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 defaultThemeVersion="124226"/>
  <bookViews>
    <workbookView xWindow="-2535" yWindow="150" windowWidth="20730" windowHeight="10830" tabRatio="821"/>
  </bookViews>
  <sheets>
    <sheet name="Ward Graph" sheetId="80" r:id="rId1"/>
    <sheet name="Ward Staging" sheetId="41" state="hidden" r:id="rId2"/>
    <sheet name="Persons Total" sheetId="74" r:id="rId3"/>
    <sheet name="Males Total" sheetId="75" r:id="rId4"/>
    <sheet name="Females Total" sheetId="76" r:id="rId5"/>
    <sheet name="Persons Rate" sheetId="77" r:id="rId6"/>
    <sheet name="Males Rate" sheetId="78" r:id="rId7"/>
    <sheet name="Females Rate" sheetId="79" r:id="rId8"/>
  </sheets>
  <calcPr calcId="145621"/>
</workbook>
</file>

<file path=xl/calcChain.xml><?xml version="1.0" encoding="utf-8"?>
<calcChain xmlns="http://schemas.openxmlformats.org/spreadsheetml/2006/main">
  <c r="B104" i="41" l="1"/>
  <c r="B103" i="41"/>
  <c r="A102" i="41" s="1"/>
  <c r="B105" i="41"/>
  <c r="B13" i="41"/>
  <c r="A12" i="41" s="1"/>
  <c r="B86" i="41"/>
  <c r="B85" i="41"/>
  <c r="C85" i="41" s="1"/>
  <c r="B87" i="41"/>
  <c r="B68" i="41"/>
  <c r="B67" i="41"/>
  <c r="C67" i="41" s="1"/>
  <c r="B69" i="41"/>
  <c r="B50" i="41"/>
  <c r="B49" i="41"/>
  <c r="C49" i="41" s="1"/>
  <c r="B51" i="41"/>
  <c r="B32" i="41"/>
  <c r="B31" i="41"/>
  <c r="C31" i="41" s="1"/>
  <c r="B33" i="41"/>
  <c r="B14" i="41"/>
  <c r="B15" i="41"/>
  <c r="A101" i="41"/>
  <c r="A83" i="41"/>
  <c r="A65" i="41"/>
  <c r="A47" i="41"/>
  <c r="A29" i="41"/>
  <c r="A11" i="41"/>
  <c r="C86" i="41"/>
  <c r="C32" i="41"/>
  <c r="C68" i="41"/>
  <c r="C50" i="41"/>
  <c r="A48" i="41" l="1"/>
  <c r="C13" i="41"/>
  <c r="A84" i="41"/>
  <c r="C103" i="41"/>
  <c r="A30" i="41"/>
  <c r="A66" i="41"/>
  <c r="I154" i="41"/>
  <c r="N180" i="41"/>
  <c r="I178" i="41"/>
  <c r="O174" i="41"/>
  <c r="I156" i="41"/>
  <c r="Z177" i="41"/>
  <c r="U183" i="41"/>
  <c r="T159" i="41"/>
  <c r="AA156" i="41"/>
  <c r="U155" i="41"/>
  <c r="T180" i="41"/>
  <c r="T160" i="41"/>
  <c r="N167" i="41"/>
  <c r="Z186" i="41"/>
  <c r="I185" i="41"/>
  <c r="I176" i="41"/>
  <c r="T174" i="41"/>
  <c r="I181" i="41"/>
  <c r="T181" i="41"/>
  <c r="N160" i="41"/>
  <c r="N158" i="41"/>
  <c r="I166" i="41"/>
  <c r="Z165" i="41"/>
  <c r="N155" i="41"/>
  <c r="O182" i="41"/>
  <c r="N173" i="41"/>
  <c r="AA172" i="41"/>
  <c r="Z167" i="41"/>
  <c r="O157" i="41"/>
  <c r="O160" i="41"/>
  <c r="U186" i="41"/>
  <c r="H172" i="41"/>
  <c r="I159" i="41"/>
  <c r="AA157" i="41"/>
  <c r="I170" i="41"/>
  <c r="U177" i="41"/>
  <c r="I184" i="41"/>
  <c r="U180" i="41"/>
  <c r="H162" i="41"/>
  <c r="I175" i="41"/>
  <c r="I168" i="41"/>
  <c r="H160" i="41"/>
  <c r="Z162" i="41"/>
  <c r="U160" i="41"/>
  <c r="I182" i="41"/>
  <c r="AA179" i="41"/>
  <c r="N185" i="41"/>
  <c r="T168" i="41"/>
  <c r="H159" i="41"/>
  <c r="H174" i="41"/>
  <c r="O162" i="41"/>
  <c r="N183" i="41"/>
  <c r="O175" i="41"/>
  <c r="U171" i="41"/>
  <c r="N168" i="41"/>
  <c r="T178" i="41"/>
  <c r="H180" i="41"/>
  <c r="U181" i="41"/>
  <c r="O165" i="41"/>
  <c r="H156" i="41"/>
  <c r="O168" i="41"/>
  <c r="U172" i="41"/>
  <c r="N165" i="41"/>
  <c r="N171" i="41"/>
  <c r="Z159" i="41"/>
  <c r="I172" i="41"/>
  <c r="H165" i="41"/>
  <c r="U174" i="41"/>
  <c r="AA161" i="41"/>
  <c r="C69" i="41"/>
  <c r="H179" i="41"/>
  <c r="O183" i="41"/>
  <c r="AA167" i="41"/>
  <c r="U182" i="41"/>
  <c r="N166" i="41"/>
  <c r="N178" i="41"/>
  <c r="AA160" i="41"/>
  <c r="I167" i="41"/>
  <c r="N181" i="41"/>
  <c r="Z170" i="41"/>
  <c r="T167" i="41"/>
  <c r="AA154" i="41"/>
  <c r="AA186" i="41"/>
  <c r="O167" i="41"/>
  <c r="I164" i="41"/>
  <c r="N159" i="41"/>
  <c r="AA175" i="41"/>
  <c r="U179" i="41"/>
  <c r="T164" i="41"/>
  <c r="I177" i="41"/>
  <c r="U168" i="41"/>
  <c r="Z185" i="41"/>
  <c r="H185" i="41"/>
  <c r="O173" i="41"/>
  <c r="H177" i="41"/>
  <c r="N176" i="41"/>
  <c r="Z171" i="41"/>
  <c r="AA181" i="41"/>
  <c r="AA169" i="41"/>
  <c r="T166" i="41"/>
  <c r="Z174" i="41"/>
  <c r="U178" i="41"/>
  <c r="H176" i="41"/>
  <c r="H164" i="41"/>
  <c r="AA163" i="41"/>
  <c r="N182" i="41"/>
  <c r="H166" i="41"/>
  <c r="Z154" i="41"/>
  <c r="O158" i="41"/>
  <c r="H183" i="41"/>
  <c r="T175" i="41"/>
  <c r="N156" i="41"/>
  <c r="H175" i="41"/>
  <c r="T158" i="41"/>
  <c r="I163" i="41"/>
  <c r="Z164" i="41"/>
  <c r="AA180" i="41"/>
  <c r="O171" i="41"/>
  <c r="O172" i="41"/>
  <c r="Z166" i="41"/>
  <c r="C14" i="41"/>
  <c r="O170" i="41"/>
  <c r="U167" i="41"/>
  <c r="N169" i="41"/>
  <c r="Z161" i="41"/>
  <c r="T184" i="41"/>
  <c r="O184" i="41"/>
  <c r="T156" i="41"/>
  <c r="T179" i="41"/>
  <c r="I173" i="41"/>
  <c r="I155" i="41"/>
  <c r="AA184" i="41"/>
  <c r="O186" i="41"/>
  <c r="AA155" i="41"/>
  <c r="C104" i="41"/>
  <c r="N154" i="41"/>
  <c r="T173" i="41"/>
  <c r="H171" i="41"/>
  <c r="Z178" i="41"/>
  <c r="T165" i="41"/>
  <c r="Z180" i="41"/>
  <c r="U157" i="41"/>
  <c r="U184" i="41"/>
  <c r="Z158" i="41"/>
  <c r="Z172" i="41"/>
  <c r="H154" i="41"/>
  <c r="Z175" i="41"/>
  <c r="I157" i="41"/>
  <c r="T172" i="41"/>
  <c r="Z184" i="41"/>
  <c r="Z182" i="41"/>
  <c r="I165" i="41"/>
  <c r="T155" i="41"/>
  <c r="I183" i="41"/>
  <c r="O155" i="41"/>
  <c r="U166" i="41"/>
  <c r="N186" i="41"/>
  <c r="N157" i="41"/>
  <c r="O178" i="41"/>
  <c r="Z169" i="41"/>
  <c r="AA170" i="41"/>
  <c r="AA164" i="41"/>
  <c r="I174" i="41"/>
  <c r="O164" i="41"/>
  <c r="Z183" i="41"/>
  <c r="AA183" i="41"/>
  <c r="C33" i="41"/>
  <c r="AA158" i="41"/>
  <c r="O169" i="41"/>
  <c r="T177" i="41"/>
  <c r="H178" i="41"/>
  <c r="H163" i="41"/>
  <c r="T161" i="41"/>
  <c r="O161" i="41"/>
  <c r="AA174" i="41"/>
  <c r="U158" i="41"/>
  <c r="H182" i="41"/>
  <c r="N175" i="41"/>
  <c r="AA168" i="41"/>
  <c r="I160" i="41"/>
  <c r="AA185" i="41"/>
  <c r="O176" i="41"/>
  <c r="AA178" i="41"/>
  <c r="Z179" i="41"/>
  <c r="T183" i="41"/>
  <c r="Z160" i="41"/>
  <c r="I180" i="41"/>
  <c r="U164" i="41"/>
  <c r="N162" i="41"/>
  <c r="U175" i="41"/>
  <c r="I186" i="41"/>
  <c r="H173" i="41"/>
  <c r="AA171" i="41"/>
  <c r="U185" i="41"/>
  <c r="T176" i="41"/>
  <c r="Z156" i="41"/>
  <c r="I162" i="41"/>
  <c r="U169" i="41"/>
  <c r="T162" i="41"/>
  <c r="H186" i="41"/>
  <c r="N184" i="41"/>
  <c r="I179" i="41"/>
  <c r="C51" i="41"/>
  <c r="H167" i="41"/>
  <c r="H170" i="41"/>
  <c r="I161" i="41"/>
  <c r="U162" i="41"/>
  <c r="H184" i="41"/>
  <c r="T182" i="41"/>
  <c r="AA165" i="41"/>
  <c r="H158" i="41"/>
  <c r="I171" i="41"/>
  <c r="T163" i="41"/>
  <c r="H181" i="41"/>
  <c r="O163" i="41"/>
  <c r="T157" i="41"/>
  <c r="U156" i="41"/>
  <c r="T169" i="41"/>
  <c r="N161" i="41"/>
  <c r="O156" i="41"/>
  <c r="N163" i="41"/>
  <c r="U176" i="41"/>
  <c r="U165" i="41"/>
  <c r="O159" i="41"/>
  <c r="N174" i="41"/>
  <c r="I169" i="41"/>
  <c r="AA166" i="41"/>
  <c r="O179" i="41"/>
  <c r="U173" i="41"/>
  <c r="U159" i="41"/>
  <c r="N164" i="41"/>
  <c r="U161" i="41"/>
  <c r="I158" i="41"/>
  <c r="Z163" i="41"/>
  <c r="H157" i="41"/>
  <c r="O154" i="41"/>
  <c r="AA177" i="41"/>
  <c r="Z168" i="41"/>
  <c r="AA162" i="41"/>
  <c r="U163" i="41"/>
  <c r="T154" i="41"/>
  <c r="AA182" i="41"/>
  <c r="H168" i="41"/>
  <c r="O181" i="41"/>
  <c r="O180" i="41"/>
  <c r="T170" i="41"/>
  <c r="H169" i="41"/>
  <c r="Z176" i="41"/>
  <c r="O166" i="41"/>
  <c r="T171" i="41"/>
  <c r="T185" i="41"/>
  <c r="H155" i="41"/>
  <c r="U170" i="41"/>
  <c r="AA159" i="41"/>
  <c r="N177" i="41"/>
  <c r="H161" i="41"/>
  <c r="Z157" i="41"/>
  <c r="Z155" i="41"/>
  <c r="O177" i="41"/>
  <c r="Z173" i="41"/>
  <c r="N179" i="41"/>
  <c r="AA173" i="41"/>
  <c r="Z181" i="41"/>
  <c r="N170" i="41"/>
  <c r="N172" i="41"/>
  <c r="T186" i="41"/>
  <c r="U154" i="41"/>
  <c r="O185" i="41"/>
  <c r="C87" i="41"/>
  <c r="AA176" i="41"/>
  <c r="P162" i="41" l="1"/>
  <c r="AB157" i="41"/>
  <c r="J180" i="41"/>
  <c r="AB159" i="41"/>
  <c r="P167" i="41"/>
  <c r="P156" i="41"/>
  <c r="AB177" i="41"/>
  <c r="J165" i="41"/>
  <c r="P171" i="41"/>
  <c r="AB180" i="41"/>
  <c r="P169" i="41"/>
  <c r="AB186" i="41"/>
  <c r="C52" i="41"/>
  <c r="J176" i="41"/>
  <c r="AB155" i="41"/>
  <c r="V170" i="41"/>
  <c r="J159" i="41"/>
  <c r="P154" i="41"/>
  <c r="AB176" i="41"/>
  <c r="AB158" i="41"/>
  <c r="AB154" i="41"/>
  <c r="J179" i="41"/>
  <c r="AB169" i="41"/>
  <c r="J185" i="41"/>
  <c r="P186" i="41"/>
  <c r="J172" i="41"/>
  <c r="C88" i="41"/>
  <c r="J163" i="41"/>
  <c r="C34" i="41"/>
  <c r="AB181" i="41"/>
  <c r="AB184" i="41"/>
  <c r="V186" i="41"/>
  <c r="V156" i="41"/>
  <c r="AB178" i="41"/>
  <c r="P185" i="41"/>
  <c r="AB183" i="41"/>
  <c r="J155" i="41"/>
  <c r="P160" i="41"/>
  <c r="P176" i="41"/>
  <c r="J158" i="41"/>
  <c r="J157" i="41"/>
  <c r="V154" i="41"/>
  <c r="AB179" i="41"/>
  <c r="J173" i="41"/>
  <c r="P166" i="41"/>
  <c r="P157" i="41"/>
  <c r="P163" i="41"/>
  <c r="AB185" i="41"/>
  <c r="V161" i="41"/>
  <c r="P164" i="41"/>
  <c r="J167" i="41"/>
  <c r="V169" i="41"/>
  <c r="J182" i="41"/>
  <c r="V172" i="41"/>
  <c r="J160" i="41"/>
  <c r="J174" i="41"/>
  <c r="AB160" i="41"/>
  <c r="J162" i="41"/>
  <c r="V160" i="41"/>
  <c r="P173" i="41"/>
  <c r="V155" i="41"/>
  <c r="AB172" i="41"/>
  <c r="P168" i="41"/>
  <c r="AB168" i="41"/>
  <c r="V159" i="41"/>
  <c r="AB164" i="41"/>
  <c r="AB156" i="41"/>
  <c r="P184" i="41"/>
  <c r="J171" i="41"/>
  <c r="V173" i="41"/>
  <c r="P158" i="41"/>
  <c r="AB170" i="41"/>
  <c r="P180" i="41"/>
  <c r="P182" i="41"/>
  <c r="P165" i="41"/>
  <c r="P179" i="41"/>
  <c r="V184" i="41"/>
  <c r="AB173" i="41"/>
  <c r="V182" i="41"/>
  <c r="V185" i="41"/>
  <c r="J168" i="41"/>
  <c r="V168" i="41"/>
  <c r="V183" i="41"/>
  <c r="P181" i="41"/>
  <c r="AB165" i="41"/>
  <c r="V181" i="41"/>
  <c r="V158" i="41"/>
  <c r="AB166" i="41"/>
  <c r="V157" i="41"/>
  <c r="P178" i="41"/>
  <c r="AB167" i="41"/>
  <c r="AB171" i="41"/>
  <c r="J175" i="41"/>
  <c r="J177" i="41"/>
  <c r="AB174" i="41"/>
  <c r="J169" i="41"/>
  <c r="P183" i="41"/>
  <c r="J156" i="41"/>
  <c r="V167" i="41"/>
  <c r="AB182" i="41"/>
  <c r="J166" i="41"/>
  <c r="P161" i="41"/>
  <c r="P177" i="41"/>
  <c r="AB163" i="41"/>
  <c r="J186" i="41"/>
  <c r="V180" i="41"/>
  <c r="V179" i="41"/>
  <c r="P174" i="41"/>
  <c r="P170" i="41"/>
  <c r="V162" i="41"/>
  <c r="P159" i="41"/>
  <c r="V166" i="41"/>
  <c r="C70" i="41"/>
  <c r="V175" i="41"/>
  <c r="J184" i="41"/>
  <c r="AB175" i="41"/>
  <c r="J178" i="41"/>
  <c r="V163" i="41"/>
  <c r="J161" i="41"/>
  <c r="V171" i="41"/>
  <c r="V165" i="41"/>
  <c r="P155" i="41"/>
  <c r="AB161" i="41"/>
  <c r="V177" i="41"/>
  <c r="AB162" i="41"/>
  <c r="P175" i="41"/>
  <c r="V176" i="41"/>
  <c r="V178" i="41"/>
  <c r="J183" i="41"/>
  <c r="V174" i="41"/>
  <c r="V164" i="41"/>
  <c r="J170" i="41"/>
  <c r="J164" i="41"/>
  <c r="J154" i="41"/>
  <c r="P172" i="41"/>
  <c r="J181" i="41"/>
  <c r="BP46" i="41"/>
  <c r="BP28" i="41"/>
  <c r="BP82" i="41"/>
  <c r="BP64" i="41"/>
  <c r="AF164" i="41"/>
  <c r="AG172" i="41"/>
  <c r="AG171" i="41"/>
  <c r="C180" i="41"/>
  <c r="B162" i="41"/>
  <c r="AF161" i="41"/>
  <c r="B170" i="41"/>
  <c r="B172" i="41"/>
  <c r="B179" i="41"/>
  <c r="C170" i="41"/>
  <c r="AF182" i="41"/>
  <c r="AG169" i="41"/>
  <c r="C163" i="41"/>
  <c r="C173" i="41"/>
  <c r="AG154" i="41"/>
  <c r="B169" i="41"/>
  <c r="C186" i="41"/>
  <c r="AG165" i="41"/>
  <c r="AF163" i="41"/>
  <c r="B180" i="41"/>
  <c r="C177" i="41"/>
  <c r="AF158" i="41"/>
  <c r="AG180" i="41"/>
  <c r="AG170" i="41"/>
  <c r="C175" i="41"/>
  <c r="C179" i="41"/>
  <c r="AF176" i="41"/>
  <c r="AG178" i="41"/>
  <c r="C171" i="41"/>
  <c r="B173" i="41"/>
  <c r="B168" i="41"/>
  <c r="C162" i="41"/>
  <c r="AF179" i="41"/>
  <c r="AF156" i="41"/>
  <c r="AF173" i="41"/>
  <c r="AG179" i="41"/>
  <c r="AG166" i="41"/>
  <c r="B181" i="41"/>
  <c r="B177" i="41"/>
  <c r="AF171" i="41"/>
  <c r="AG155" i="41"/>
  <c r="B165" i="41"/>
  <c r="AG186" i="41"/>
  <c r="C159" i="41"/>
  <c r="AF170" i="41"/>
  <c r="AF180" i="41"/>
  <c r="AG164" i="41"/>
  <c r="C164" i="41"/>
  <c r="B159" i="41"/>
  <c r="AG162" i="41"/>
  <c r="AG177" i="41"/>
  <c r="AF181" i="41"/>
  <c r="AF162" i="41"/>
  <c r="B154" i="41"/>
  <c r="AF184" i="41"/>
  <c r="AF160" i="41"/>
  <c r="B166" i="41"/>
  <c r="AG183" i="41"/>
  <c r="AG156" i="41"/>
  <c r="B185" i="41"/>
  <c r="C157" i="41"/>
  <c r="AG176" i="41"/>
  <c r="AF172" i="41"/>
  <c r="B175" i="41"/>
  <c r="B161" i="41"/>
  <c r="AF154" i="41"/>
  <c r="AG173" i="41"/>
  <c r="AF157" i="41"/>
  <c r="B163" i="41"/>
  <c r="B160" i="41"/>
  <c r="AF167" i="41"/>
  <c r="AF155" i="41"/>
  <c r="AF174" i="41"/>
  <c r="AG167" i="41"/>
  <c r="AG157" i="41"/>
  <c r="C184" i="41"/>
  <c r="C172" i="41"/>
  <c r="AF186" i="41"/>
  <c r="C178" i="41"/>
  <c r="AF183" i="41"/>
  <c r="AF177" i="41"/>
  <c r="B178" i="41"/>
  <c r="C166" i="41"/>
  <c r="AF178" i="41"/>
  <c r="AG181" i="41"/>
  <c r="B171" i="41"/>
  <c r="C176" i="41"/>
  <c r="B164" i="41"/>
  <c r="AG160" i="41"/>
  <c r="AG175" i="41"/>
  <c r="B174" i="41"/>
  <c r="B184" i="41"/>
  <c r="B157" i="41"/>
  <c r="AG163" i="41"/>
  <c r="AF159" i="41"/>
  <c r="C155" i="41"/>
  <c r="C167" i="41"/>
  <c r="AF165" i="41"/>
  <c r="AF166" i="41"/>
  <c r="C160" i="41"/>
  <c r="C174" i="41"/>
  <c r="C15" i="41"/>
  <c r="AG158" i="41"/>
  <c r="AF185" i="41"/>
  <c r="C161" i="41"/>
  <c r="C181" i="41"/>
  <c r="AG174" i="41"/>
  <c r="C183" i="41"/>
  <c r="B176" i="41"/>
  <c r="AG184" i="41"/>
  <c r="AG159" i="41"/>
  <c r="B167" i="41"/>
  <c r="B156" i="41"/>
  <c r="AF175" i="41"/>
  <c r="AF168" i="41"/>
  <c r="AG168" i="41"/>
  <c r="B158" i="41"/>
  <c r="B183" i="41"/>
  <c r="C105" i="41"/>
  <c r="AG185" i="41"/>
  <c r="AF169" i="41"/>
  <c r="B182" i="41"/>
  <c r="C156" i="41"/>
  <c r="C154" i="41"/>
  <c r="C168" i="41"/>
  <c r="AG182" i="41"/>
  <c r="C165" i="41"/>
  <c r="AG161" i="41"/>
  <c r="B155" i="41"/>
  <c r="C169" i="41"/>
  <c r="C182" i="41"/>
  <c r="B186" i="41"/>
  <c r="C185" i="41"/>
  <c r="C158" i="41"/>
  <c r="BM43" i="41" l="1"/>
  <c r="BM25" i="41"/>
  <c r="BM79" i="41"/>
  <c r="BM61" i="41"/>
  <c r="D159" i="41"/>
  <c r="D156" i="41"/>
  <c r="D186" i="41"/>
  <c r="D176" i="41"/>
  <c r="D158" i="41"/>
  <c r="D160" i="41"/>
  <c r="D185" i="41"/>
  <c r="D170" i="41"/>
  <c r="D154" i="41"/>
  <c r="D171" i="41"/>
  <c r="D178" i="41"/>
  <c r="D174" i="41"/>
  <c r="D183" i="41"/>
  <c r="D182" i="41"/>
  <c r="D168" i="41"/>
  <c r="D165" i="41"/>
  <c r="C16" i="41"/>
  <c r="AH182" i="41"/>
  <c r="AH161" i="41"/>
  <c r="AH181" i="41"/>
  <c r="AH160" i="41"/>
  <c r="AH162" i="41"/>
  <c r="AH178" i="41"/>
  <c r="AH186" i="41"/>
  <c r="AH155" i="41"/>
  <c r="AH185" i="41"/>
  <c r="AH175" i="41"/>
  <c r="AH177" i="41"/>
  <c r="AH154" i="41"/>
  <c r="AH174" i="41"/>
  <c r="AH176" i="41"/>
  <c r="C106" i="41"/>
  <c r="D166" i="41"/>
  <c r="D177" i="41"/>
  <c r="D173" i="41"/>
  <c r="D167" i="41"/>
  <c r="D181" i="41"/>
  <c r="D157" i="41"/>
  <c r="D179" i="41"/>
  <c r="D172" i="41"/>
  <c r="D162" i="41"/>
  <c r="D164" i="41"/>
  <c r="D180" i="41"/>
  <c r="D163" i="41"/>
  <c r="D155" i="41"/>
  <c r="D161" i="41"/>
  <c r="D175" i="41"/>
  <c r="D184" i="41"/>
  <c r="D169" i="41"/>
  <c r="AH164" i="41"/>
  <c r="AH171" i="41"/>
  <c r="AH169" i="41"/>
  <c r="AH159" i="41"/>
  <c r="AH156" i="41"/>
  <c r="AH170" i="41"/>
  <c r="AH157" i="41"/>
  <c r="AH166" i="41"/>
  <c r="AH168" i="41"/>
  <c r="AH172" i="41"/>
  <c r="AH165" i="41"/>
  <c r="AH163" i="41"/>
  <c r="AH184" i="41"/>
  <c r="AH158" i="41"/>
  <c r="AH183" i="41"/>
  <c r="AH180" i="41"/>
  <c r="AH167" i="41"/>
  <c r="AH173" i="41"/>
  <c r="AH179" i="41"/>
  <c r="B70" i="41"/>
  <c r="B34" i="41"/>
  <c r="B88" i="41"/>
  <c r="B52" i="41"/>
  <c r="BP10" i="41"/>
  <c r="BP100" i="41"/>
  <c r="BN82" i="41"/>
  <c r="BN28" i="41"/>
  <c r="BL82" i="41"/>
  <c r="AF64" i="41"/>
  <c r="N64" i="41"/>
  <c r="AO28" i="41"/>
  <c r="L28" i="41"/>
  <c r="BI82" i="41"/>
  <c r="BE82" i="41"/>
  <c r="G46" i="41"/>
  <c r="F46" i="41"/>
  <c r="M64" i="41"/>
  <c r="AW64" i="41"/>
  <c r="AP28" i="41"/>
  <c r="AS28" i="41"/>
  <c r="V82" i="41"/>
  <c r="BK46" i="41"/>
  <c r="AC46" i="41"/>
  <c r="BG46" i="41"/>
  <c r="BM82" i="41"/>
  <c r="BH64" i="41"/>
  <c r="AY64" i="41"/>
  <c r="AA28" i="41"/>
  <c r="H28" i="41"/>
  <c r="Q82" i="41"/>
  <c r="AZ82" i="41"/>
  <c r="X46" i="41"/>
  <c r="L46" i="41"/>
  <c r="K64" i="41"/>
  <c r="BJ28" i="41"/>
  <c r="S28" i="41"/>
  <c r="BJ82" i="41"/>
  <c r="AA82" i="41"/>
  <c r="K46" i="41"/>
  <c r="AV46" i="41"/>
  <c r="AE46" i="41"/>
  <c r="AR64" i="41"/>
  <c r="I64" i="41"/>
  <c r="AN28" i="41"/>
  <c r="U28" i="41"/>
  <c r="BC82" i="41"/>
  <c r="G82" i="41"/>
  <c r="AU46" i="41"/>
  <c r="AB46" i="41"/>
  <c r="AO64" i="41"/>
  <c r="C64" i="41"/>
  <c r="AT28" i="41"/>
  <c r="B28" i="41"/>
  <c r="AT82" i="41"/>
  <c r="W82" i="41"/>
  <c r="BM64" i="41"/>
  <c r="AS64" i="41"/>
  <c r="AT64" i="41"/>
  <c r="BB28" i="41"/>
  <c r="AG28" i="41"/>
  <c r="AH82" i="41"/>
  <c r="C82" i="41"/>
  <c r="AX46" i="41"/>
  <c r="S64" i="41"/>
  <c r="BB64" i="41"/>
  <c r="AU28" i="41"/>
  <c r="BD28" i="41"/>
  <c r="AV82" i="41"/>
  <c r="AS82" i="41"/>
  <c r="I46" i="41"/>
  <c r="M46" i="41"/>
  <c r="BB46" i="41"/>
  <c r="P46" i="41"/>
  <c r="Y28" i="41"/>
  <c r="E46" i="41"/>
  <c r="BO82" i="41"/>
  <c r="BO28" i="41"/>
  <c r="BL46" i="41"/>
  <c r="AU64" i="41"/>
  <c r="AQ64" i="41"/>
  <c r="AZ28" i="41"/>
  <c r="AX28" i="41"/>
  <c r="X82" i="41"/>
  <c r="E82" i="41"/>
  <c r="AI46" i="41"/>
  <c r="H64" i="41"/>
  <c r="X64" i="41"/>
  <c r="P28" i="41"/>
  <c r="F28" i="41"/>
  <c r="AD82" i="41"/>
  <c r="S82" i="41"/>
  <c r="AQ46" i="41"/>
  <c r="A46" i="41"/>
  <c r="AL46" i="41"/>
  <c r="BM46" i="41"/>
  <c r="D64" i="41"/>
  <c r="AK64" i="41"/>
  <c r="N28" i="41"/>
  <c r="T28" i="41"/>
  <c r="L82" i="41"/>
  <c r="M82" i="41"/>
  <c r="BE46" i="41"/>
  <c r="AE64" i="41"/>
  <c r="BD64" i="41"/>
  <c r="BF28" i="41"/>
  <c r="C28" i="41"/>
  <c r="Z82" i="41"/>
  <c r="A82" i="41"/>
  <c r="AR46" i="41"/>
  <c r="AZ46" i="41"/>
  <c r="BL64" i="41"/>
  <c r="AB64" i="41"/>
  <c r="L64" i="41"/>
  <c r="BA28" i="41"/>
  <c r="AJ28" i="41"/>
  <c r="B82" i="41"/>
  <c r="BD82" i="41"/>
  <c r="AD46" i="41"/>
  <c r="BJ64" i="41"/>
  <c r="F64" i="41"/>
  <c r="I28" i="41"/>
  <c r="AD28" i="41"/>
  <c r="AQ82" i="41"/>
  <c r="O82" i="41"/>
  <c r="C46" i="41"/>
  <c r="BM28" i="41"/>
  <c r="BG64" i="41"/>
  <c r="Q64" i="41"/>
  <c r="AK28" i="41"/>
  <c r="Q28" i="41"/>
  <c r="I82" i="41"/>
  <c r="AY82" i="41"/>
  <c r="V46" i="41"/>
  <c r="AG64" i="41"/>
  <c r="J64" i="41"/>
  <c r="BA82" i="41"/>
  <c r="B46" i="41"/>
  <c r="BN64" i="41"/>
  <c r="BN46" i="41"/>
  <c r="BM10" i="41"/>
  <c r="AA64" i="41"/>
  <c r="AI64" i="41"/>
  <c r="R28" i="41"/>
  <c r="BI28" i="41"/>
  <c r="U82" i="41"/>
  <c r="BB82" i="41"/>
  <c r="AO46" i="41"/>
  <c r="BC64" i="41"/>
  <c r="U64" i="41"/>
  <c r="AR28" i="41"/>
  <c r="BE28" i="41"/>
  <c r="AC82" i="41"/>
  <c r="AB82" i="41"/>
  <c r="W46" i="41"/>
  <c r="H46" i="41"/>
  <c r="BC46" i="41"/>
  <c r="BL10" i="41"/>
  <c r="Z64" i="41"/>
  <c r="BF64" i="41"/>
  <c r="AY28" i="41"/>
  <c r="BK82" i="41"/>
  <c r="BG82" i="41"/>
  <c r="BJ46" i="41"/>
  <c r="S46" i="41"/>
  <c r="AC64" i="41"/>
  <c r="AX64" i="41"/>
  <c r="BG28" i="41"/>
  <c r="D28" i="41"/>
  <c r="Y82" i="41"/>
  <c r="N82" i="41"/>
  <c r="AY46" i="41"/>
  <c r="AM46" i="41"/>
  <c r="BL28" i="41"/>
  <c r="O64" i="41"/>
  <c r="AV64" i="41"/>
  <c r="AW28" i="41"/>
  <c r="G28" i="41"/>
  <c r="AP82" i="41"/>
  <c r="H82" i="41"/>
  <c r="T46" i="41"/>
  <c r="A64" i="41"/>
  <c r="Y64" i="41"/>
  <c r="W28" i="41"/>
  <c r="X28" i="41"/>
  <c r="K82" i="41"/>
  <c r="T82" i="41"/>
  <c r="N46" i="41"/>
  <c r="AD64" i="41"/>
  <c r="BE64" i="41"/>
  <c r="A28" i="41"/>
  <c r="AF28" i="41"/>
  <c r="BF82" i="41"/>
  <c r="AR82" i="41"/>
  <c r="Q46" i="41"/>
  <c r="AK46" i="41"/>
  <c r="P64" i="41"/>
  <c r="AJ64" i="41"/>
  <c r="AB28" i="41"/>
  <c r="AL28" i="41"/>
  <c r="AJ82" i="41"/>
  <c r="D82" i="41"/>
  <c r="AT46" i="41"/>
  <c r="D46" i="41"/>
  <c r="BI46" i="41"/>
  <c r="AQ28" i="41"/>
  <c r="AF46" i="41"/>
  <c r="BO64" i="41"/>
  <c r="BO46" i="41"/>
  <c r="E64" i="41"/>
  <c r="T64" i="41"/>
  <c r="BC28" i="41"/>
  <c r="AE28" i="41"/>
  <c r="AN82" i="41"/>
  <c r="P82" i="41"/>
  <c r="AN46" i="41"/>
  <c r="AJ46" i="41"/>
  <c r="AL64" i="41"/>
  <c r="G64" i="41"/>
  <c r="Z28" i="41"/>
  <c r="AM28" i="41"/>
  <c r="AW82" i="41"/>
  <c r="AU82" i="41"/>
  <c r="O46" i="41"/>
  <c r="BH46" i="41"/>
  <c r="AP46" i="41"/>
  <c r="W64" i="41"/>
  <c r="AH64" i="41"/>
  <c r="K28" i="41"/>
  <c r="AI28" i="41"/>
  <c r="AO82" i="41"/>
  <c r="AE82" i="41"/>
  <c r="U46" i="41"/>
  <c r="AA46" i="41"/>
  <c r="R64" i="41"/>
  <c r="B64" i="41"/>
  <c r="M28" i="41"/>
  <c r="J28" i="41"/>
  <c r="AL82" i="41"/>
  <c r="AG82" i="41"/>
  <c r="BF46" i="41"/>
  <c r="AG46" i="41"/>
  <c r="BK64" i="41"/>
  <c r="AP64" i="41"/>
  <c r="BK28" i="41"/>
  <c r="O28" i="41"/>
  <c r="AX82" i="41"/>
  <c r="BH82" i="41"/>
  <c r="Y46" i="41"/>
  <c r="AH46" i="41"/>
  <c r="AM64" i="41"/>
  <c r="BA64" i="41"/>
  <c r="E28" i="41"/>
  <c r="AC28" i="41"/>
  <c r="AF82" i="41"/>
  <c r="AK82" i="41"/>
  <c r="AS46" i="41"/>
  <c r="BI64" i="41"/>
  <c r="V64" i="41"/>
  <c r="V28" i="41"/>
  <c r="AH28" i="41"/>
  <c r="R82" i="41"/>
  <c r="F82" i="41"/>
  <c r="BD46" i="41"/>
  <c r="R46" i="41"/>
  <c r="AN64" i="41"/>
  <c r="AZ64" i="41"/>
  <c r="AV28" i="41"/>
  <c r="BH28" i="41"/>
  <c r="AI82" i="41"/>
  <c r="J82" i="41"/>
  <c r="AW46" i="41"/>
  <c r="J46" i="41"/>
  <c r="Z46" i="41"/>
  <c r="AM82" i="41"/>
  <c r="BA46" i="41"/>
  <c r="BM7" i="41" l="1"/>
  <c r="BM97" i="41"/>
  <c r="BL79" i="41"/>
  <c r="BK79" i="41"/>
  <c r="BL61" i="41"/>
  <c r="BK61" i="41"/>
  <c r="BL25" i="41"/>
  <c r="BK25" i="41"/>
  <c r="BL43" i="41"/>
  <c r="BK43" i="41"/>
  <c r="BJ79" i="41"/>
  <c r="BI79" i="41"/>
  <c r="BJ61" i="41"/>
  <c r="BI61" i="41"/>
  <c r="BJ43" i="41"/>
  <c r="BI43" i="41"/>
  <c r="BJ25" i="41"/>
  <c r="BI25" i="41"/>
  <c r="BJ7" i="41"/>
  <c r="BI7" i="41"/>
  <c r="Z40" i="41"/>
  <c r="BD43" i="41"/>
  <c r="AZ42" i="41"/>
  <c r="AE41" i="41"/>
  <c r="AL41" i="41"/>
  <c r="AY42" i="41"/>
  <c r="K39" i="41"/>
  <c r="AD41" i="41"/>
  <c r="AK41" i="41"/>
  <c r="BE43" i="41"/>
  <c r="AQ42" i="41"/>
  <c r="BF43" i="41"/>
  <c r="I39" i="41"/>
  <c r="AO41" i="41"/>
  <c r="AX42" i="41"/>
  <c r="N39" i="41"/>
  <c r="Q39" i="41"/>
  <c r="AT42" i="41"/>
  <c r="AC40" i="41"/>
  <c r="AU42" i="41"/>
  <c r="AF41" i="41"/>
  <c r="BC43" i="41"/>
  <c r="P39" i="41"/>
  <c r="AR42" i="41"/>
  <c r="O39" i="41"/>
  <c r="AW42" i="41"/>
  <c r="W40" i="41"/>
  <c r="F39" i="41"/>
  <c r="BA42" i="41"/>
  <c r="AP42" i="41"/>
  <c r="AP41" i="41"/>
  <c r="J39" i="41"/>
  <c r="L39" i="41"/>
  <c r="BH43" i="41"/>
  <c r="K75" i="41"/>
  <c r="W76" i="41"/>
  <c r="AF77" i="41"/>
  <c r="AS78" i="41"/>
  <c r="AJ77" i="41"/>
  <c r="O75" i="41"/>
  <c r="AB76" i="41"/>
  <c r="AL77" i="41"/>
  <c r="T76" i="41"/>
  <c r="S76" i="41"/>
  <c r="AQ78" i="41"/>
  <c r="P75" i="41"/>
  <c r="AA76" i="41"/>
  <c r="V76" i="41"/>
  <c r="AH77" i="41"/>
  <c r="AR78" i="41"/>
  <c r="AK77" i="41"/>
  <c r="AU78" i="41"/>
  <c r="AI77" i="41"/>
  <c r="AE77" i="41"/>
  <c r="Y76" i="41"/>
  <c r="AC76" i="41"/>
  <c r="AY78" i="41"/>
  <c r="L75" i="41"/>
  <c r="Z76" i="41"/>
  <c r="AD76" i="41"/>
  <c r="AT78" i="41"/>
  <c r="AP77" i="41"/>
  <c r="BG79" i="41"/>
  <c r="AQ24" i="41"/>
  <c r="BE25" i="41"/>
  <c r="K21" i="41"/>
  <c r="AL23" i="41"/>
  <c r="AK23" i="41"/>
  <c r="AC22" i="41"/>
  <c r="BB25" i="41"/>
  <c r="AP23" i="41"/>
  <c r="X22" i="41"/>
  <c r="G21" i="41"/>
  <c r="BB24" i="41"/>
  <c r="AD22" i="41"/>
  <c r="S22" i="41"/>
  <c r="AO23" i="41"/>
  <c r="AT24" i="41"/>
  <c r="AR24" i="41"/>
  <c r="N21" i="41"/>
  <c r="Z22" i="41"/>
  <c r="AB22" i="41"/>
  <c r="F21" i="41"/>
  <c r="BD25" i="41"/>
  <c r="AP24" i="41"/>
  <c r="Y22" i="41"/>
  <c r="W22" i="41"/>
  <c r="BC25" i="41"/>
  <c r="Q21" i="41"/>
  <c r="AS24" i="41"/>
  <c r="J21" i="41"/>
  <c r="BG25" i="41"/>
  <c r="AU60" i="41"/>
  <c r="AX60" i="41"/>
  <c r="H57" i="41"/>
  <c r="AI59" i="41"/>
  <c r="AY60" i="41"/>
  <c r="AV60" i="41"/>
  <c r="U58" i="41"/>
  <c r="K57" i="41"/>
  <c r="Y58" i="41"/>
  <c r="BB60" i="41"/>
  <c r="X58" i="41"/>
  <c r="AZ60" i="41"/>
  <c r="G57" i="41"/>
  <c r="L57" i="41"/>
  <c r="N57" i="41"/>
  <c r="AM59" i="41"/>
  <c r="AN59" i="41"/>
  <c r="R58" i="41"/>
  <c r="AK59" i="41"/>
  <c r="Q57" i="41"/>
  <c r="AL59" i="41"/>
  <c r="AC58" i="41"/>
  <c r="BA60" i="41"/>
  <c r="AF59" i="41"/>
  <c r="AD59" i="41"/>
  <c r="I57" i="41"/>
  <c r="S58" i="41"/>
  <c r="BG61" i="41"/>
  <c r="M39" i="41"/>
  <c r="G39" i="41"/>
  <c r="R40" i="41"/>
  <c r="AB40" i="41"/>
  <c r="AA40" i="41"/>
  <c r="AI41" i="41"/>
  <c r="AJ41" i="41"/>
  <c r="AG41" i="41"/>
  <c r="S40" i="41"/>
  <c r="AN41" i="41"/>
  <c r="V40" i="41"/>
  <c r="T40" i="41"/>
  <c r="BB43" i="41"/>
  <c r="AH41" i="41"/>
  <c r="AV42" i="41"/>
  <c r="AD40" i="41"/>
  <c r="X40" i="41"/>
  <c r="H39" i="41"/>
  <c r="BB42" i="41"/>
  <c r="AS42" i="41"/>
  <c r="U40" i="41"/>
  <c r="AM41" i="41"/>
  <c r="R39" i="41"/>
  <c r="Y40" i="41"/>
  <c r="BG43" i="41"/>
  <c r="AZ78" i="41"/>
  <c r="AW78" i="41"/>
  <c r="I75" i="41"/>
  <c r="N75" i="41"/>
  <c r="F75" i="41"/>
  <c r="BB78" i="41"/>
  <c r="AX78" i="41"/>
  <c r="BB79" i="41"/>
  <c r="G75" i="41"/>
  <c r="H75" i="41"/>
  <c r="AD77" i="41"/>
  <c r="Q75" i="41"/>
  <c r="AP78" i="41"/>
  <c r="BE79" i="41"/>
  <c r="BD79" i="41"/>
  <c r="U76" i="41"/>
  <c r="J75" i="41"/>
  <c r="AO77" i="41"/>
  <c r="M75" i="41"/>
  <c r="X76" i="41"/>
  <c r="AG77" i="41"/>
  <c r="R75" i="41"/>
  <c r="BF79" i="41"/>
  <c r="R76" i="41"/>
  <c r="BA78" i="41"/>
  <c r="AN77" i="41"/>
  <c r="AM77" i="41"/>
  <c r="BC79" i="41"/>
  <c r="AV78" i="41"/>
  <c r="BH79" i="41"/>
  <c r="BF25" i="41"/>
  <c r="R21" i="41"/>
  <c r="H21" i="41"/>
  <c r="T22" i="41"/>
  <c r="AV24" i="41"/>
  <c r="AF23" i="41"/>
  <c r="AI23" i="41"/>
  <c r="I21" i="41"/>
  <c r="M21" i="41"/>
  <c r="AG23" i="41"/>
  <c r="U22" i="41"/>
  <c r="AH23" i="41"/>
  <c r="AD23" i="41"/>
  <c r="AE23" i="41"/>
  <c r="P21" i="41"/>
  <c r="AW24" i="41"/>
  <c r="R22" i="41"/>
  <c r="AJ23" i="41"/>
  <c r="AU24" i="41"/>
  <c r="O21" i="41"/>
  <c r="AX24" i="41"/>
  <c r="AZ24" i="41"/>
  <c r="AY24" i="41"/>
  <c r="AA22" i="41"/>
  <c r="AN23" i="41"/>
  <c r="V22" i="41"/>
  <c r="AM23" i="41"/>
  <c r="L21" i="41"/>
  <c r="BA24" i="41"/>
  <c r="BH25" i="41"/>
  <c r="BC61" i="41"/>
  <c r="AH59" i="41"/>
  <c r="R57" i="41"/>
  <c r="AT60" i="41"/>
  <c r="AJ59" i="41"/>
  <c r="AP59" i="41"/>
  <c r="AR60" i="41"/>
  <c r="M57" i="41"/>
  <c r="AW60" i="41"/>
  <c r="O57" i="41"/>
  <c r="V58" i="41"/>
  <c r="J57" i="41"/>
  <c r="AG59" i="41"/>
  <c r="T58" i="41"/>
  <c r="BB61" i="41"/>
  <c r="AO59" i="41"/>
  <c r="Z58" i="41"/>
  <c r="AA58" i="41"/>
  <c r="BD61" i="41"/>
  <c r="P57" i="41"/>
  <c r="AS60" i="41"/>
  <c r="AQ60" i="41"/>
  <c r="AB58" i="41"/>
  <c r="BE61" i="41"/>
  <c r="AE59" i="41"/>
  <c r="BF61" i="41"/>
  <c r="AP60" i="41"/>
  <c r="W58" i="41"/>
  <c r="F57" i="41"/>
  <c r="AD58" i="41"/>
  <c r="BH61" i="41"/>
  <c r="B106" i="41"/>
  <c r="B16" i="41"/>
  <c r="BN10" i="41"/>
  <c r="BL100" i="41"/>
  <c r="F100" i="41"/>
  <c r="BD100" i="41"/>
  <c r="AH10" i="41"/>
  <c r="U100" i="41"/>
  <c r="AZ100" i="41"/>
  <c r="BC10" i="41"/>
  <c r="BB10" i="41"/>
  <c r="AR10" i="41"/>
  <c r="AK10" i="41"/>
  <c r="AQ100" i="41"/>
  <c r="AD100" i="41"/>
  <c r="AB10" i="41"/>
  <c r="AD10" i="41"/>
  <c r="W100" i="41"/>
  <c r="M100" i="41"/>
  <c r="AT100" i="41"/>
  <c r="Q100" i="41"/>
  <c r="Z100" i="41"/>
  <c r="AW10" i="41"/>
  <c r="AE10" i="41"/>
  <c r="AP100" i="41"/>
  <c r="BG100" i="41"/>
  <c r="A10" i="41"/>
  <c r="AW100" i="41"/>
  <c r="G100" i="41"/>
  <c r="AA10" i="41"/>
  <c r="T10" i="41"/>
  <c r="BO10" i="41"/>
  <c r="AY100" i="41"/>
  <c r="BE100" i="41"/>
  <c r="B10" i="41"/>
  <c r="L10" i="41"/>
  <c r="AX100" i="41"/>
  <c r="AS100" i="41"/>
  <c r="AO10" i="41"/>
  <c r="AF10" i="41"/>
  <c r="BJ10" i="41"/>
  <c r="BM100" i="41"/>
  <c r="BA100" i="41"/>
  <c r="AM10" i="41"/>
  <c r="AL10" i="41"/>
  <c r="AI100" i="41"/>
  <c r="BK100" i="41"/>
  <c r="H10" i="41"/>
  <c r="AV10" i="41"/>
  <c r="AA100" i="41"/>
  <c r="AJ100" i="41"/>
  <c r="BE10" i="41"/>
  <c r="BN100" i="41"/>
  <c r="AN100" i="41"/>
  <c r="O100" i="41"/>
  <c r="AT10" i="41"/>
  <c r="Z10" i="41"/>
  <c r="AG100" i="41"/>
  <c r="J100" i="41"/>
  <c r="R10" i="41"/>
  <c r="AY10" i="41"/>
  <c r="AU100" i="41"/>
  <c r="T100" i="41"/>
  <c r="AK100" i="41"/>
  <c r="F10" i="41"/>
  <c r="Q10" i="41"/>
  <c r="AC100" i="41"/>
  <c r="BF100" i="41"/>
  <c r="AU10" i="41"/>
  <c r="BF10" i="41"/>
  <c r="AF100" i="41"/>
  <c r="AE100" i="41"/>
  <c r="J10" i="41"/>
  <c r="AO100" i="41"/>
  <c r="AM100" i="41"/>
  <c r="AB100" i="41"/>
  <c r="S100" i="41"/>
  <c r="G10" i="41"/>
  <c r="N10" i="41"/>
  <c r="D100" i="41"/>
  <c r="E100" i="41"/>
  <c r="W10" i="41"/>
  <c r="AQ10" i="41"/>
  <c r="AX10" i="41"/>
  <c r="AS10" i="41"/>
  <c r="V100" i="41"/>
  <c r="L100" i="41"/>
  <c r="AR100" i="41"/>
  <c r="BK10" i="41"/>
  <c r="D10" i="41"/>
  <c r="AN10" i="41"/>
  <c r="O10" i="41"/>
  <c r="BA10" i="41"/>
  <c r="BO100" i="41"/>
  <c r="R100" i="41"/>
  <c r="AV100" i="41"/>
  <c r="U10" i="41"/>
  <c r="Y10" i="41"/>
  <c r="AH100" i="41"/>
  <c r="BC100" i="41"/>
  <c r="AI10" i="41"/>
  <c r="AZ10" i="41"/>
  <c r="AG10" i="41"/>
  <c r="H100" i="41"/>
  <c r="A100" i="41"/>
  <c r="AP10" i="41"/>
  <c r="K10" i="41"/>
  <c r="X100" i="41"/>
  <c r="Y100" i="41"/>
  <c r="V10" i="41"/>
  <c r="C100" i="41"/>
  <c r="P100" i="41"/>
  <c r="P10" i="41"/>
  <c r="E10" i="41"/>
  <c r="AL100" i="41"/>
  <c r="I10" i="41"/>
  <c r="I100" i="41"/>
  <c r="BB100" i="41"/>
  <c r="BH10" i="41"/>
  <c r="BD10" i="41"/>
  <c r="BH100" i="41"/>
  <c r="K100" i="41"/>
  <c r="C10" i="41"/>
  <c r="BI10" i="41"/>
  <c r="AC10" i="41"/>
  <c r="S10" i="41"/>
  <c r="BG10" i="41"/>
  <c r="X10" i="41"/>
  <c r="M10" i="41"/>
  <c r="B100" i="41"/>
  <c r="BI100" i="41"/>
  <c r="N100" i="41"/>
  <c r="BJ100" i="41"/>
  <c r="AJ10" i="41"/>
  <c r="BL97" i="41" l="1"/>
  <c r="BK97" i="41"/>
  <c r="BL7" i="41"/>
  <c r="BK7" i="41"/>
  <c r="BJ97" i="41"/>
  <c r="BI97" i="41"/>
  <c r="BH7" i="41"/>
  <c r="S4" i="41"/>
  <c r="BG7" i="41"/>
  <c r="AW6" i="41"/>
  <c r="BF7" i="41"/>
  <c r="AJ5" i="41"/>
  <c r="V4" i="41"/>
  <c r="AI5" i="41"/>
  <c r="AP5" i="41"/>
  <c r="BD7" i="41"/>
  <c r="AC4" i="41"/>
  <c r="AE5" i="41"/>
  <c r="AY6" i="41"/>
  <c r="BC7" i="41"/>
  <c r="AP6" i="41"/>
  <c r="AZ6" i="41"/>
  <c r="AQ6" i="41"/>
  <c r="AS6" i="41"/>
  <c r="AH5" i="41"/>
  <c r="AF5" i="41"/>
  <c r="AX6" i="41"/>
  <c r="R4" i="41"/>
  <c r="W4" i="41"/>
  <c r="J3" i="41"/>
  <c r="AV6" i="41"/>
  <c r="AN5" i="41"/>
  <c r="T4" i="41"/>
  <c r="I3" i="41"/>
  <c r="BA6" i="41"/>
  <c r="N3" i="41"/>
  <c r="BB7" i="41"/>
  <c r="N93" i="41"/>
  <c r="BA96" i="41"/>
  <c r="L93" i="41"/>
  <c r="AL95" i="41"/>
  <c r="Y94" i="41"/>
  <c r="K93" i="41"/>
  <c r="F93" i="41"/>
  <c r="AR96" i="41"/>
  <c r="BC97" i="41"/>
  <c r="AQ96" i="41"/>
  <c r="AI95" i="41"/>
  <c r="AS96" i="41"/>
  <c r="BH97" i="41"/>
  <c r="AX96" i="41"/>
  <c r="AP96" i="41"/>
  <c r="H93" i="41"/>
  <c r="W94" i="41"/>
  <c r="AG95" i="41"/>
  <c r="BE97" i="41"/>
  <c r="X94" i="41"/>
  <c r="AF95" i="41"/>
  <c r="V94" i="41"/>
  <c r="AC94" i="41"/>
  <c r="AV96" i="41"/>
  <c r="BG97" i="41"/>
  <c r="AK95" i="41"/>
  <c r="AH95" i="41"/>
  <c r="U94" i="41"/>
  <c r="BD97" i="41"/>
  <c r="AN95" i="41"/>
  <c r="AD4" i="41"/>
  <c r="Y4" i="41"/>
  <c r="BB6" i="41"/>
  <c r="AM5" i="41"/>
  <c r="L3" i="41"/>
  <c r="Z4" i="41"/>
  <c r="O3" i="41"/>
  <c r="AD5" i="41"/>
  <c r="R3" i="41"/>
  <c r="M3" i="41"/>
  <c r="P3" i="41"/>
  <c r="F3" i="41"/>
  <c r="AK5" i="41"/>
  <c r="AG5" i="41"/>
  <c r="X4" i="41"/>
  <c r="K3" i="41"/>
  <c r="AB4" i="41"/>
  <c r="U4" i="41"/>
  <c r="BE7" i="41"/>
  <c r="AT6" i="41"/>
  <c r="AO5" i="41"/>
  <c r="AR6" i="41"/>
  <c r="H3" i="41"/>
  <c r="AU6" i="41"/>
  <c r="G3" i="41"/>
  <c r="AA4" i="41"/>
  <c r="Q3" i="41"/>
  <c r="AL5" i="41"/>
  <c r="BB96" i="41"/>
  <c r="M93" i="41"/>
  <c r="AD95" i="41"/>
  <c r="AD94" i="41"/>
  <c r="AT96" i="41"/>
  <c r="AZ96" i="41"/>
  <c r="BF97" i="41"/>
  <c r="P93" i="41"/>
  <c r="S94" i="41"/>
  <c r="Z94" i="41"/>
  <c r="AJ95" i="41"/>
  <c r="BB97" i="41"/>
  <c r="AA94" i="41"/>
  <c r="Q93" i="41"/>
  <c r="AY96" i="41"/>
  <c r="G93" i="41"/>
  <c r="AO95" i="41"/>
  <c r="AE95" i="41"/>
  <c r="AP95" i="41"/>
  <c r="R94" i="41"/>
  <c r="J93" i="41"/>
  <c r="AU96" i="41"/>
  <c r="I93" i="41"/>
  <c r="AM95" i="41"/>
  <c r="AB94" i="41"/>
  <c r="R93" i="41"/>
  <c r="T94" i="41"/>
  <c r="AW96" i="41"/>
  <c r="O93" i="41"/>
</calcChain>
</file>

<file path=xl/sharedStrings.xml><?xml version="1.0" encoding="utf-8"?>
<sst xmlns="http://schemas.openxmlformats.org/spreadsheetml/2006/main" count="18316" uniqueCount="2016">
  <si>
    <t>Persons</t>
  </si>
  <si>
    <t>Males</t>
  </si>
  <si>
    <t>Females</t>
  </si>
  <si>
    <t>Totals</t>
  </si>
  <si>
    <t>Rates</t>
  </si>
  <si>
    <t>18-64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</si>
  <si>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</si>
  <si>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</si>
  <si>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</si>
  <si>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</si>
  <si>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</si>
  <si>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</si>
  <si>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</si>
  <si>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</si>
  <si>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</si>
  <si>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</si>
  <si>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</si>
  <si>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Borough</t>
  </si>
  <si>
    <t xml:space="preserve">Ward </t>
  </si>
  <si>
    <t>E05000026</t>
  </si>
  <si>
    <t>Barking &amp; Dagenham</t>
  </si>
  <si>
    <t>Abbey</t>
  </si>
  <si>
    <t>E05000027</t>
  </si>
  <si>
    <t>Alibon</t>
  </si>
  <si>
    <t>E05000028</t>
  </si>
  <si>
    <t>Becontree</t>
  </si>
  <si>
    <t>E05000029</t>
  </si>
  <si>
    <t>Chadwell Heath</t>
  </si>
  <si>
    <t>E05000030</t>
  </si>
  <si>
    <t>Eastbrook</t>
  </si>
  <si>
    <t>E05000031</t>
  </si>
  <si>
    <t>Eastbury</t>
  </si>
  <si>
    <t>E05000032</t>
  </si>
  <si>
    <t>Gascoigne</t>
  </si>
  <si>
    <t>E05000033</t>
  </si>
  <si>
    <t>Goresbrook</t>
  </si>
  <si>
    <t>E05000034</t>
  </si>
  <si>
    <t>Heath</t>
  </si>
  <si>
    <t>E05000035</t>
  </si>
  <si>
    <t>Longbridge</t>
  </si>
  <si>
    <t>E05000036</t>
  </si>
  <si>
    <t>Mayesbrook</t>
  </si>
  <si>
    <t>E05000037</t>
  </si>
  <si>
    <t>Parsloes</t>
  </si>
  <si>
    <t>E05000038</t>
  </si>
  <si>
    <t>River</t>
  </si>
  <si>
    <t>E05000039</t>
  </si>
  <si>
    <t>Thames</t>
  </si>
  <si>
    <t>E05000040</t>
  </si>
  <si>
    <t>Valence</t>
  </si>
  <si>
    <t>E05000041</t>
  </si>
  <si>
    <t>Village</t>
  </si>
  <si>
    <t>E05000042</t>
  </si>
  <si>
    <t>Whalebone</t>
  </si>
  <si>
    <t>E05000043</t>
  </si>
  <si>
    <t>Barnet</t>
  </si>
  <si>
    <t>Brunswick Park</t>
  </si>
  <si>
    <t>E05000044</t>
  </si>
  <si>
    <t>Burnt Oak</t>
  </si>
  <si>
    <t>E05000045</t>
  </si>
  <si>
    <t>Childs Hill</t>
  </si>
  <si>
    <t>E05000046</t>
  </si>
  <si>
    <t>Colindale</t>
  </si>
  <si>
    <t>E05000047</t>
  </si>
  <si>
    <t>Coppetts</t>
  </si>
  <si>
    <t>E05000048</t>
  </si>
  <si>
    <t>East Barnet</t>
  </si>
  <si>
    <t>E05000049</t>
  </si>
  <si>
    <t>East Finchley</t>
  </si>
  <si>
    <t>E05000050</t>
  </si>
  <si>
    <t>Edgware</t>
  </si>
  <si>
    <t>E05000051</t>
  </si>
  <si>
    <t>Finchley Church End</t>
  </si>
  <si>
    <t>E05000052</t>
  </si>
  <si>
    <t>Garden Suburb</t>
  </si>
  <si>
    <t>E05000053</t>
  </si>
  <si>
    <t>Golders Green</t>
  </si>
  <si>
    <t>E05000054</t>
  </si>
  <si>
    <t>Hale</t>
  </si>
  <si>
    <t>E05000055</t>
  </si>
  <si>
    <t>Hendon</t>
  </si>
  <si>
    <t>E05000056</t>
  </si>
  <si>
    <t>High Barnet</t>
  </si>
  <si>
    <t>E05000057</t>
  </si>
  <si>
    <t>Mill Hill</t>
  </si>
  <si>
    <t>E05000058</t>
  </si>
  <si>
    <t>Oakleigh</t>
  </si>
  <si>
    <t>E05000059</t>
  </si>
  <si>
    <t>Totteridge</t>
  </si>
  <si>
    <t>E05000060</t>
  </si>
  <si>
    <t>Underhill</t>
  </si>
  <si>
    <t>E05000061</t>
  </si>
  <si>
    <t>West Finchley</t>
  </si>
  <si>
    <t>E05000062</t>
  </si>
  <si>
    <t>West Hendon</t>
  </si>
  <si>
    <t>E05000063</t>
  </si>
  <si>
    <t>Woodhouse</t>
  </si>
  <si>
    <t>E05000064</t>
  </si>
  <si>
    <t>Bexley</t>
  </si>
  <si>
    <t>Barnehurst</t>
  </si>
  <si>
    <t>E05000065</t>
  </si>
  <si>
    <t>Belvedere</t>
  </si>
  <si>
    <t>E05000066</t>
  </si>
  <si>
    <t>Blackfen and Lamorbey</t>
  </si>
  <si>
    <t>E05000067</t>
  </si>
  <si>
    <t>Blendon and Penhill</t>
  </si>
  <si>
    <t>E05000068</t>
  </si>
  <si>
    <t>Brampton</t>
  </si>
  <si>
    <t>E05000069</t>
  </si>
  <si>
    <t>Christchurch</t>
  </si>
  <si>
    <t>E05000070</t>
  </si>
  <si>
    <t>Colyers</t>
  </si>
  <si>
    <t>E05000071</t>
  </si>
  <si>
    <t>Crayford</t>
  </si>
  <si>
    <t>E05000072</t>
  </si>
  <si>
    <t>Cray Meadows</t>
  </si>
  <si>
    <t>E05000073</t>
  </si>
  <si>
    <t>Danson Park</t>
  </si>
  <si>
    <t>E05000074</t>
  </si>
  <si>
    <t>East Wickham</t>
  </si>
  <si>
    <t>E05000075</t>
  </si>
  <si>
    <t>Erith</t>
  </si>
  <si>
    <t>E05000076</t>
  </si>
  <si>
    <t>Falconwood and Welling</t>
  </si>
  <si>
    <t>E05000077</t>
  </si>
  <si>
    <t>Lesnes Abbey</t>
  </si>
  <si>
    <t>E05000078</t>
  </si>
  <si>
    <t>Longlands</t>
  </si>
  <si>
    <t>E05000079</t>
  </si>
  <si>
    <t>North End</t>
  </si>
  <si>
    <t>E05000080</t>
  </si>
  <si>
    <t>Northumberland Heath</t>
  </si>
  <si>
    <t>E05000081</t>
  </si>
  <si>
    <t>St Mary's</t>
  </si>
  <si>
    <t>E05000082</t>
  </si>
  <si>
    <t>St Michael's</t>
  </si>
  <si>
    <t>E05000083</t>
  </si>
  <si>
    <t>Sidcup</t>
  </si>
  <si>
    <t>E05000084</t>
  </si>
  <si>
    <t>Thamesmead East</t>
  </si>
  <si>
    <t>E05000085</t>
  </si>
  <si>
    <t>Brent</t>
  </si>
  <si>
    <t>Alperton</t>
  </si>
  <si>
    <t>E05000086</t>
  </si>
  <si>
    <t>Barnhill</t>
  </si>
  <si>
    <t>E05000087</t>
  </si>
  <si>
    <t>Brondesbury Park</t>
  </si>
  <si>
    <t>E05000088</t>
  </si>
  <si>
    <t>Dollis Hill</t>
  </si>
  <si>
    <t>E05000089</t>
  </si>
  <si>
    <t>Dudden Hill</t>
  </si>
  <si>
    <t>E05000090</t>
  </si>
  <si>
    <t>Fryent</t>
  </si>
  <si>
    <t>E05000091</t>
  </si>
  <si>
    <t>Harlesden</t>
  </si>
  <si>
    <t>E05000092</t>
  </si>
  <si>
    <t>Kensal Green</t>
  </si>
  <si>
    <t>E05000093</t>
  </si>
  <si>
    <t>Kenton</t>
  </si>
  <si>
    <t>E05000094</t>
  </si>
  <si>
    <t>Kilburn</t>
  </si>
  <si>
    <t>E05000095</t>
  </si>
  <si>
    <t>Mapesbury</t>
  </si>
  <si>
    <t>E05000096</t>
  </si>
  <si>
    <t>Northwick Park</t>
  </si>
  <si>
    <t>E05000097</t>
  </si>
  <si>
    <t>Preston</t>
  </si>
  <si>
    <t>E05000098</t>
  </si>
  <si>
    <t>Queens Park</t>
  </si>
  <si>
    <t>E05000099</t>
  </si>
  <si>
    <t>Queensbury</t>
  </si>
  <si>
    <t>E05000100</t>
  </si>
  <si>
    <t>Stonebridge</t>
  </si>
  <si>
    <t>E05000101</t>
  </si>
  <si>
    <t>Sudbury</t>
  </si>
  <si>
    <t>E05000102</t>
  </si>
  <si>
    <t>Tokyngton</t>
  </si>
  <si>
    <t>E05000103</t>
  </si>
  <si>
    <t>Welsh Harp</t>
  </si>
  <si>
    <t>E05000104</t>
  </si>
  <si>
    <t>Wembley Central</t>
  </si>
  <si>
    <t>E05000105</t>
  </si>
  <si>
    <t>Willesden Green</t>
  </si>
  <si>
    <t>E05000106</t>
  </si>
  <si>
    <t>Bromley</t>
  </si>
  <si>
    <t>Bickley</t>
  </si>
  <si>
    <t>E05000107</t>
  </si>
  <si>
    <t>Biggin Hill</t>
  </si>
  <si>
    <t>E05000108</t>
  </si>
  <si>
    <t>Bromley Common and Keston</t>
  </si>
  <si>
    <t>E05000109</t>
  </si>
  <si>
    <t>Bromley Town</t>
  </si>
  <si>
    <t>E05000110</t>
  </si>
  <si>
    <t>Chelsfield and Pratts Bottom</t>
  </si>
  <si>
    <t>E05000111</t>
  </si>
  <si>
    <t>Chislehurst</t>
  </si>
  <si>
    <t>E05000112</t>
  </si>
  <si>
    <t>Clock House</t>
  </si>
  <si>
    <t>E05000113</t>
  </si>
  <si>
    <t>Copers Cope</t>
  </si>
  <si>
    <t>E05000114</t>
  </si>
  <si>
    <t>Cray Valley East</t>
  </si>
  <si>
    <t>E05000115</t>
  </si>
  <si>
    <t>Cray Valley West</t>
  </si>
  <si>
    <t>E05000116</t>
  </si>
  <si>
    <t>Crystal Palace</t>
  </si>
  <si>
    <t>E05000117</t>
  </si>
  <si>
    <t>Darwin</t>
  </si>
  <si>
    <t>E05000118</t>
  </si>
  <si>
    <t>Farnborough and Crofton</t>
  </si>
  <si>
    <t>E05000119</t>
  </si>
  <si>
    <t>Hayes and Coney Hall</t>
  </si>
  <si>
    <t>E05000120</t>
  </si>
  <si>
    <t>Kelsey and Eden Park</t>
  </si>
  <si>
    <t>E05000121</t>
  </si>
  <si>
    <t>Mottingham and Chislehurst North</t>
  </si>
  <si>
    <t>E05000122</t>
  </si>
  <si>
    <t>Orpington</t>
  </si>
  <si>
    <t>E05000123</t>
  </si>
  <si>
    <t>Penge and Cator</t>
  </si>
  <si>
    <t>E05000124</t>
  </si>
  <si>
    <t>Petts Wood and Knoll</t>
  </si>
  <si>
    <t>E05000125</t>
  </si>
  <si>
    <t>Plaistow and Sundridge</t>
  </si>
  <si>
    <t>E05000126</t>
  </si>
  <si>
    <t>Shortlands</t>
  </si>
  <si>
    <t>E05000127</t>
  </si>
  <si>
    <t>West Wickham</t>
  </si>
  <si>
    <t>E05000128</t>
  </si>
  <si>
    <t>Camden</t>
  </si>
  <si>
    <t>Belsize</t>
  </si>
  <si>
    <t>E05000129</t>
  </si>
  <si>
    <t>Bloomsbury</t>
  </si>
  <si>
    <t>E05000130</t>
  </si>
  <si>
    <t>Camden Town with Primrose Hill</t>
  </si>
  <si>
    <t>E05000131</t>
  </si>
  <si>
    <t>Cantelowes</t>
  </si>
  <si>
    <t>E05000132</t>
  </si>
  <si>
    <t>Fortune Green</t>
  </si>
  <si>
    <t>E05000133</t>
  </si>
  <si>
    <t>Frognal and Fitzjohns</t>
  </si>
  <si>
    <t>E05000134</t>
  </si>
  <si>
    <t>Gospel Oak</t>
  </si>
  <si>
    <t>E05000135</t>
  </si>
  <si>
    <t>Hampstead Town</t>
  </si>
  <si>
    <t>E05000136</t>
  </si>
  <si>
    <t>Haverstock</t>
  </si>
  <si>
    <t>E05000137</t>
  </si>
  <si>
    <t>Highgate</t>
  </si>
  <si>
    <t>E05000138</t>
  </si>
  <si>
    <t>Holborn and Covent Garden</t>
  </si>
  <si>
    <t>E05000139</t>
  </si>
  <si>
    <t>Kentish Town</t>
  </si>
  <si>
    <t>E05000140</t>
  </si>
  <si>
    <t>E05000141</t>
  </si>
  <si>
    <t>King's Cross</t>
  </si>
  <si>
    <t>E05000142</t>
  </si>
  <si>
    <t>Regent's Park</t>
  </si>
  <si>
    <t>E05000143</t>
  </si>
  <si>
    <t>St Pancras and Somers Town</t>
  </si>
  <si>
    <t>E05000144</t>
  </si>
  <si>
    <t>Swiss Cottage</t>
  </si>
  <si>
    <t>E05000145</t>
  </si>
  <si>
    <t>West Hampstead</t>
  </si>
  <si>
    <t>E05000146</t>
  </si>
  <si>
    <t>Croydon</t>
  </si>
  <si>
    <t>Addiscombe</t>
  </si>
  <si>
    <t>E05000147</t>
  </si>
  <si>
    <t>Ashburton</t>
  </si>
  <si>
    <t>E05000148</t>
  </si>
  <si>
    <t>Bensham Manor</t>
  </si>
  <si>
    <t>E05000149</t>
  </si>
  <si>
    <t>Broad Green</t>
  </si>
  <si>
    <t>E05000150</t>
  </si>
  <si>
    <t>Coulsdon East</t>
  </si>
  <si>
    <t>E05000151</t>
  </si>
  <si>
    <t>Coulsdon West</t>
  </si>
  <si>
    <t>E05000152</t>
  </si>
  <si>
    <t>Croham</t>
  </si>
  <si>
    <t>E05000153</t>
  </si>
  <si>
    <t>Fairfield</t>
  </si>
  <si>
    <t>E05000154</t>
  </si>
  <si>
    <t>Fieldway</t>
  </si>
  <si>
    <t>E05000155</t>
  </si>
  <si>
    <t>Heathfield</t>
  </si>
  <si>
    <t>E05000156</t>
  </si>
  <si>
    <t>Kenley</t>
  </si>
  <si>
    <t>E05000157</t>
  </si>
  <si>
    <t>New Addington</t>
  </si>
  <si>
    <t>E05000158</t>
  </si>
  <si>
    <t>Norbury</t>
  </si>
  <si>
    <t>E05000159</t>
  </si>
  <si>
    <t>Purley</t>
  </si>
  <si>
    <t>E05000160</t>
  </si>
  <si>
    <t>Sanderstead</t>
  </si>
  <si>
    <t>E05000161</t>
  </si>
  <si>
    <t>Selhurst</t>
  </si>
  <si>
    <t>E05000162</t>
  </si>
  <si>
    <t>Selsdon and Ballards</t>
  </si>
  <si>
    <t>E05000163</t>
  </si>
  <si>
    <t>Shirley</t>
  </si>
  <si>
    <t>E05000164</t>
  </si>
  <si>
    <t>South Norwood</t>
  </si>
  <si>
    <t>E05000165</t>
  </si>
  <si>
    <t>Thornton Heath</t>
  </si>
  <si>
    <t>E05000166</t>
  </si>
  <si>
    <t>Upper Norwood</t>
  </si>
  <si>
    <t>E05000167</t>
  </si>
  <si>
    <t>Waddon</t>
  </si>
  <si>
    <t>E05000168</t>
  </si>
  <si>
    <t>West Thornton</t>
  </si>
  <si>
    <t>E05000169</t>
  </si>
  <si>
    <t>Woodside</t>
  </si>
  <si>
    <t>E05000170</t>
  </si>
  <si>
    <t>Ealing</t>
  </si>
  <si>
    <t>Acton Central</t>
  </si>
  <si>
    <t>E05000171</t>
  </si>
  <si>
    <t>Cleveland</t>
  </si>
  <si>
    <t>E05000172</t>
  </si>
  <si>
    <t>Dormers Wells</t>
  </si>
  <si>
    <t>E05000173</t>
  </si>
  <si>
    <t>Ealing Broadway</t>
  </si>
  <si>
    <t>E05000174</t>
  </si>
  <si>
    <t>Ealing Common</t>
  </si>
  <si>
    <t>E05000175</t>
  </si>
  <si>
    <t>East Acton</t>
  </si>
  <si>
    <t>E05000176</t>
  </si>
  <si>
    <t>Elthorne</t>
  </si>
  <si>
    <t>E05000177</t>
  </si>
  <si>
    <t>Greenford Broadway</t>
  </si>
  <si>
    <t>E05000178</t>
  </si>
  <si>
    <t>Greenford Green</t>
  </si>
  <si>
    <t>E05000179</t>
  </si>
  <si>
    <t>Hanger Hill</t>
  </si>
  <si>
    <t>E05000180</t>
  </si>
  <si>
    <t>Hobbayne</t>
  </si>
  <si>
    <t>E05000181</t>
  </si>
  <si>
    <t>Lady Margaret</t>
  </si>
  <si>
    <t>E05000182</t>
  </si>
  <si>
    <t>Northfield</t>
  </si>
  <si>
    <t>E05000183</t>
  </si>
  <si>
    <t>North Greenford</t>
  </si>
  <si>
    <t>E05000184</t>
  </si>
  <si>
    <t>Northolt Mandeville</t>
  </si>
  <si>
    <t>E05000185</t>
  </si>
  <si>
    <t>Northolt West End</t>
  </si>
  <si>
    <t>E05000186</t>
  </si>
  <si>
    <t>Norwood Green</t>
  </si>
  <si>
    <t>E05000187</t>
  </si>
  <si>
    <t>Perivale</t>
  </si>
  <si>
    <t>E05000188</t>
  </si>
  <si>
    <t>South Acton</t>
  </si>
  <si>
    <t>E05000189</t>
  </si>
  <si>
    <t>Southall Broadway</t>
  </si>
  <si>
    <t>E05000190</t>
  </si>
  <si>
    <t>Southall Green</t>
  </si>
  <si>
    <t>E05000191</t>
  </si>
  <si>
    <t>Southfield</t>
  </si>
  <si>
    <t>E05000192</t>
  </si>
  <si>
    <t>Walpole</t>
  </si>
  <si>
    <t>E05000193</t>
  </si>
  <si>
    <t>Enfield</t>
  </si>
  <si>
    <t>Bowes</t>
  </si>
  <si>
    <t>E05000194</t>
  </si>
  <si>
    <t>Bush Hill Park</t>
  </si>
  <si>
    <t>E05000195</t>
  </si>
  <si>
    <t>Chase</t>
  </si>
  <si>
    <t>E05000196</t>
  </si>
  <si>
    <t>Cockfosters</t>
  </si>
  <si>
    <t>E05000197</t>
  </si>
  <si>
    <t>Edmonton Green</t>
  </si>
  <si>
    <t>E05000198</t>
  </si>
  <si>
    <t>Enfield Highway</t>
  </si>
  <si>
    <t>E05000199</t>
  </si>
  <si>
    <t>Enfield Lock</t>
  </si>
  <si>
    <t>E05000200</t>
  </si>
  <si>
    <t>Grange</t>
  </si>
  <si>
    <t>E05000201</t>
  </si>
  <si>
    <t>Haselbury</t>
  </si>
  <si>
    <t>E05000202</t>
  </si>
  <si>
    <t>Highlands</t>
  </si>
  <si>
    <t>E05000203</t>
  </si>
  <si>
    <t>Jubilee</t>
  </si>
  <si>
    <t>E05000204</t>
  </si>
  <si>
    <t>Lower Edmonton</t>
  </si>
  <si>
    <t>E05000205</t>
  </si>
  <si>
    <t>Palmers Green</t>
  </si>
  <si>
    <t>E05000206</t>
  </si>
  <si>
    <t>Ponders End</t>
  </si>
  <si>
    <t>E05000207</t>
  </si>
  <si>
    <t>Southbury</t>
  </si>
  <si>
    <t>E05000208</t>
  </si>
  <si>
    <t>Southgate</t>
  </si>
  <si>
    <t>E05000209</t>
  </si>
  <si>
    <t>Southgate Green</t>
  </si>
  <si>
    <t>E05000210</t>
  </si>
  <si>
    <t>Town</t>
  </si>
  <si>
    <t>E05000211</t>
  </si>
  <si>
    <t>Turkey Street</t>
  </si>
  <si>
    <t>E05000212</t>
  </si>
  <si>
    <t>Upper Edmonton</t>
  </si>
  <si>
    <t>E05000213</t>
  </si>
  <si>
    <t>Winchmore Hill</t>
  </si>
  <si>
    <t>E05000214</t>
  </si>
  <si>
    <t>Greenwich</t>
  </si>
  <si>
    <t>Abbey Wood</t>
  </si>
  <si>
    <t>E05000215</t>
  </si>
  <si>
    <t>Blackheath Westcombe</t>
  </si>
  <si>
    <t>E05000216</t>
  </si>
  <si>
    <t>Charlton</t>
  </si>
  <si>
    <t>E05000217</t>
  </si>
  <si>
    <t>Coldharbour and New Eltham</t>
  </si>
  <si>
    <t>E05000218</t>
  </si>
  <si>
    <t>Eltham North</t>
  </si>
  <si>
    <t>E05000219</t>
  </si>
  <si>
    <t>Eltham South</t>
  </si>
  <si>
    <t>E05000220</t>
  </si>
  <si>
    <t>Eltham West</t>
  </si>
  <si>
    <t>E05000221</t>
  </si>
  <si>
    <t>Glyndon</t>
  </si>
  <si>
    <t>E05000222</t>
  </si>
  <si>
    <t>Greenwich West</t>
  </si>
  <si>
    <t>E05000223</t>
  </si>
  <si>
    <t>Kidbrooke with Hornfair</t>
  </si>
  <si>
    <t>E05000224</t>
  </si>
  <si>
    <t>Middle Park and Sutcliffe</t>
  </si>
  <si>
    <t>E05000225</t>
  </si>
  <si>
    <t>Peninsula</t>
  </si>
  <si>
    <t>E05000226</t>
  </si>
  <si>
    <t>Plumstead</t>
  </si>
  <si>
    <t>E05000227</t>
  </si>
  <si>
    <t>Shooters Hill</t>
  </si>
  <si>
    <t>E05000228</t>
  </si>
  <si>
    <t>Thamesmead Moorings</t>
  </si>
  <si>
    <t>E05000229</t>
  </si>
  <si>
    <t>Woolwich Common</t>
  </si>
  <si>
    <t>E05000230</t>
  </si>
  <si>
    <t>Woolwich Riverside</t>
  </si>
  <si>
    <t>E05000231</t>
  </si>
  <si>
    <t>Hackney</t>
  </si>
  <si>
    <t>Brownswood</t>
  </si>
  <si>
    <t>E05000232</t>
  </si>
  <si>
    <t>Cazenove</t>
  </si>
  <si>
    <t>E05000233</t>
  </si>
  <si>
    <t>Chatham</t>
  </si>
  <si>
    <t>E05000234</t>
  </si>
  <si>
    <t>Clissold</t>
  </si>
  <si>
    <t>E05000235</t>
  </si>
  <si>
    <t>Dalston</t>
  </si>
  <si>
    <t>E05000236</t>
  </si>
  <si>
    <t>De Beauvoir</t>
  </si>
  <si>
    <t>E05000237</t>
  </si>
  <si>
    <t>Hackney Central</t>
  </si>
  <si>
    <t>E05000238</t>
  </si>
  <si>
    <t>Hackney Downs</t>
  </si>
  <si>
    <t>E05000239</t>
  </si>
  <si>
    <t>Haggerston</t>
  </si>
  <si>
    <t>E05000240</t>
  </si>
  <si>
    <t>Hoxton</t>
  </si>
  <si>
    <t>E05000241</t>
  </si>
  <si>
    <t>King's Park</t>
  </si>
  <si>
    <t>E05000242</t>
  </si>
  <si>
    <t>Leabridge</t>
  </si>
  <si>
    <t>E05000243</t>
  </si>
  <si>
    <t>Lordship</t>
  </si>
  <si>
    <t>E05000244</t>
  </si>
  <si>
    <t>New River</t>
  </si>
  <si>
    <t>E05000245</t>
  </si>
  <si>
    <t>Queensbridge</t>
  </si>
  <si>
    <t>E05000246</t>
  </si>
  <si>
    <t>Springfield</t>
  </si>
  <si>
    <t>E05000247</t>
  </si>
  <si>
    <t>Stoke Newington Central</t>
  </si>
  <si>
    <t>E05000248</t>
  </si>
  <si>
    <t>Victoria</t>
  </si>
  <si>
    <t>E05000249</t>
  </si>
  <si>
    <t>Wick</t>
  </si>
  <si>
    <t>E05000250</t>
  </si>
  <si>
    <t>Hammersmith &amp; Fulham</t>
  </si>
  <si>
    <t>Addison</t>
  </si>
  <si>
    <t>E05000251</t>
  </si>
  <si>
    <t>Askew</t>
  </si>
  <si>
    <t>E05000252</t>
  </si>
  <si>
    <t>Avonmore and Brook Green</t>
  </si>
  <si>
    <t>E05000253</t>
  </si>
  <si>
    <t>College Park and Old Oak</t>
  </si>
  <si>
    <t>E05000254</t>
  </si>
  <si>
    <t>Fulham Broadway</t>
  </si>
  <si>
    <t>E05000255</t>
  </si>
  <si>
    <t>Fulham Reach</t>
  </si>
  <si>
    <t>E05000256</t>
  </si>
  <si>
    <t>Hammersmith Broadway</t>
  </si>
  <si>
    <t>E05000257</t>
  </si>
  <si>
    <t>Munster</t>
  </si>
  <si>
    <t>E05000258</t>
  </si>
  <si>
    <t>E05000259</t>
  </si>
  <si>
    <t>Palace Riverside</t>
  </si>
  <si>
    <t>E05000260</t>
  </si>
  <si>
    <t>Parsons Green and Walham</t>
  </si>
  <si>
    <t>E05000261</t>
  </si>
  <si>
    <t>Ravenscourt Park</t>
  </si>
  <si>
    <t>E05000262</t>
  </si>
  <si>
    <t>Sands End</t>
  </si>
  <si>
    <t>E05000263</t>
  </si>
  <si>
    <t>Shepherd's Bush Green</t>
  </si>
  <si>
    <t>E05000264</t>
  </si>
  <si>
    <t>E05000265</t>
  </si>
  <si>
    <t>Wormholt and White City</t>
  </si>
  <si>
    <t>E05000266</t>
  </si>
  <si>
    <t>Haringey</t>
  </si>
  <si>
    <t>Alexandra</t>
  </si>
  <si>
    <t>E05000267</t>
  </si>
  <si>
    <t>Bounds Green</t>
  </si>
  <si>
    <t>E05000268</t>
  </si>
  <si>
    <t>Bruce Grove</t>
  </si>
  <si>
    <t>E05000269</t>
  </si>
  <si>
    <t>Crouch End</t>
  </si>
  <si>
    <t>E05000270</t>
  </si>
  <si>
    <t>Fortis Green</t>
  </si>
  <si>
    <t>E05000271</t>
  </si>
  <si>
    <t>Harringay</t>
  </si>
  <si>
    <t>E05000272</t>
  </si>
  <si>
    <t>E05000273</t>
  </si>
  <si>
    <t>Hornsey</t>
  </si>
  <si>
    <t>E05000274</t>
  </si>
  <si>
    <t>Muswell Hill</t>
  </si>
  <si>
    <t>E05000275</t>
  </si>
  <si>
    <t>Noel Park</t>
  </si>
  <si>
    <t>E05000276</t>
  </si>
  <si>
    <t>Northumberland Park</t>
  </si>
  <si>
    <t>E05000277</t>
  </si>
  <si>
    <t>St Ann's</t>
  </si>
  <si>
    <t>E05000278</t>
  </si>
  <si>
    <t>Seven Sisters</t>
  </si>
  <si>
    <t>E05000279</t>
  </si>
  <si>
    <t>Stroud Green</t>
  </si>
  <si>
    <t>E05000280</t>
  </si>
  <si>
    <t>Tottenham Green</t>
  </si>
  <si>
    <t>E05000281</t>
  </si>
  <si>
    <t>Tottenham Hale</t>
  </si>
  <si>
    <t>E05000282</t>
  </si>
  <si>
    <t>West Green</t>
  </si>
  <si>
    <t>E05000283</t>
  </si>
  <si>
    <t>White Hart Lane</t>
  </si>
  <si>
    <t>E05000284</t>
  </si>
  <si>
    <t>E05000285</t>
  </si>
  <si>
    <t>Harrow</t>
  </si>
  <si>
    <t>Belmont</t>
  </si>
  <si>
    <t>E05000286</t>
  </si>
  <si>
    <t>Canons</t>
  </si>
  <si>
    <t>E05000287</t>
  </si>
  <si>
    <t>E05000288</t>
  </si>
  <si>
    <t>Greenhill</t>
  </si>
  <si>
    <t>E05000289</t>
  </si>
  <si>
    <t>Harrow on the Hill</t>
  </si>
  <si>
    <t>E05000290</t>
  </si>
  <si>
    <t>Harrow Weald</t>
  </si>
  <si>
    <t>E05000291</t>
  </si>
  <si>
    <t>Hatch End</t>
  </si>
  <si>
    <t>E05000292</t>
  </si>
  <si>
    <t>Headstone North</t>
  </si>
  <si>
    <t>E05000293</t>
  </si>
  <si>
    <t>Headstone South</t>
  </si>
  <si>
    <t>E05000294</t>
  </si>
  <si>
    <t>Kenton East</t>
  </si>
  <si>
    <t>E05000295</t>
  </si>
  <si>
    <t>Kenton West</t>
  </si>
  <si>
    <t>E05000296</t>
  </si>
  <si>
    <t>Marlborough</t>
  </si>
  <si>
    <t>E05000297</t>
  </si>
  <si>
    <t>Pinner</t>
  </si>
  <si>
    <t>E05000298</t>
  </si>
  <si>
    <t>Pinner South</t>
  </si>
  <si>
    <t>E05000299</t>
  </si>
  <si>
    <t>E05000300</t>
  </si>
  <si>
    <t>Rayners Lane</t>
  </si>
  <si>
    <t>E05000301</t>
  </si>
  <si>
    <t>Roxbourne</t>
  </si>
  <si>
    <t>E05000302</t>
  </si>
  <si>
    <t>Roxeth</t>
  </si>
  <si>
    <t>E05000303</t>
  </si>
  <si>
    <t>Stanmore Park</t>
  </si>
  <si>
    <t>E05000304</t>
  </si>
  <si>
    <t>Wealdstone</t>
  </si>
  <si>
    <t>E05000305</t>
  </si>
  <si>
    <t>West Harrow</t>
  </si>
  <si>
    <t>E05000306</t>
  </si>
  <si>
    <t>Havering</t>
  </si>
  <si>
    <t>Brooklands</t>
  </si>
  <si>
    <t>E05000307</t>
  </si>
  <si>
    <t>Cranham</t>
  </si>
  <si>
    <t>E05000308</t>
  </si>
  <si>
    <t>Elm Park</t>
  </si>
  <si>
    <t>E05000309</t>
  </si>
  <si>
    <t>Emerson Park</t>
  </si>
  <si>
    <t>E05000310</t>
  </si>
  <si>
    <t>Gooshays</t>
  </si>
  <si>
    <t>E05000311</t>
  </si>
  <si>
    <t>Hacton</t>
  </si>
  <si>
    <t>E05000312</t>
  </si>
  <si>
    <t>Harold Wood</t>
  </si>
  <si>
    <t>E05000313</t>
  </si>
  <si>
    <t>Havering Park</t>
  </si>
  <si>
    <t>E05000314</t>
  </si>
  <si>
    <t>Heaton</t>
  </si>
  <si>
    <t>E05000315</t>
  </si>
  <si>
    <t>Hylands</t>
  </si>
  <si>
    <t>E05000316</t>
  </si>
  <si>
    <t>Mawneys</t>
  </si>
  <si>
    <t>E05000317</t>
  </si>
  <si>
    <t>Pettits</t>
  </si>
  <si>
    <t>E05000318</t>
  </si>
  <si>
    <t>Rainham and Wennington</t>
  </si>
  <si>
    <t>E05000319</t>
  </si>
  <si>
    <t>Romford Town</t>
  </si>
  <si>
    <t>E05000320</t>
  </si>
  <si>
    <t>St Andrew's</t>
  </si>
  <si>
    <t>E05000321</t>
  </si>
  <si>
    <t>South Hornchurch</t>
  </si>
  <si>
    <t>E05000322</t>
  </si>
  <si>
    <t>Squirrel's Heath</t>
  </si>
  <si>
    <t>E05000323</t>
  </si>
  <si>
    <t>Upminster</t>
  </si>
  <si>
    <t>E05000324</t>
  </si>
  <si>
    <t>Hillingdon</t>
  </si>
  <si>
    <t>E05000325</t>
  </si>
  <si>
    <t>Botwell</t>
  </si>
  <si>
    <t>E05000326</t>
  </si>
  <si>
    <t>Brunel</t>
  </si>
  <si>
    <t>E05000327</t>
  </si>
  <si>
    <t>Cavendish</t>
  </si>
  <si>
    <t>E05000328</t>
  </si>
  <si>
    <t>Charville</t>
  </si>
  <si>
    <t>E05000329</t>
  </si>
  <si>
    <t>Eastcote and East Ruislip</t>
  </si>
  <si>
    <t>E05000330</t>
  </si>
  <si>
    <t>Harefield</t>
  </si>
  <si>
    <t>E05000331</t>
  </si>
  <si>
    <t>Heathrow Villages</t>
  </si>
  <si>
    <t>E05000332</t>
  </si>
  <si>
    <t>Hillingdon East</t>
  </si>
  <si>
    <t>E05000333</t>
  </si>
  <si>
    <t>Ickenham</t>
  </si>
  <si>
    <t>E05000334</t>
  </si>
  <si>
    <t>Manor</t>
  </si>
  <si>
    <t>E05000335</t>
  </si>
  <si>
    <t>Northwood</t>
  </si>
  <si>
    <t>E05000336</t>
  </si>
  <si>
    <t>Northwood Hills</t>
  </si>
  <si>
    <t>E05000337</t>
  </si>
  <si>
    <t>Pinkwell</t>
  </si>
  <si>
    <t>E05000338</t>
  </si>
  <si>
    <t>South Ruislip</t>
  </si>
  <si>
    <t>E05000339</t>
  </si>
  <si>
    <t>Townfield</t>
  </si>
  <si>
    <t>E05000340</t>
  </si>
  <si>
    <t>Uxbridge North</t>
  </si>
  <si>
    <t>E05000341</t>
  </si>
  <si>
    <t>Uxbridge South</t>
  </si>
  <si>
    <t>E05000342</t>
  </si>
  <si>
    <t>West Drayton</t>
  </si>
  <si>
    <t>E05000343</t>
  </si>
  <si>
    <t>West Ruislip</t>
  </si>
  <si>
    <t>E05000344</t>
  </si>
  <si>
    <t>Yeading</t>
  </si>
  <si>
    <t>E05000345</t>
  </si>
  <si>
    <t>Yiewsley</t>
  </si>
  <si>
    <t>E05000346</t>
  </si>
  <si>
    <t>Hounslow</t>
  </si>
  <si>
    <t>Bedfont</t>
  </si>
  <si>
    <t>E05000347</t>
  </si>
  <si>
    <t>Brentford</t>
  </si>
  <si>
    <t>E05000348</t>
  </si>
  <si>
    <t>Chiswick Homefields</t>
  </si>
  <si>
    <t>E05000349</t>
  </si>
  <si>
    <t>Chiswick Riverside</t>
  </si>
  <si>
    <t>E05000350</t>
  </si>
  <si>
    <t>Cranford</t>
  </si>
  <si>
    <t>E05000351</t>
  </si>
  <si>
    <t>Feltham North</t>
  </si>
  <si>
    <t>E05000352</t>
  </si>
  <si>
    <t>Feltham West</t>
  </si>
  <si>
    <t>E05000353</t>
  </si>
  <si>
    <t>Hanworth</t>
  </si>
  <si>
    <t>E05000354</t>
  </si>
  <si>
    <t>Hanworth Park</t>
  </si>
  <si>
    <t>E05000355</t>
  </si>
  <si>
    <t>Heston Central</t>
  </si>
  <si>
    <t>E05000356</t>
  </si>
  <si>
    <t>Heston East</t>
  </si>
  <si>
    <t>E05000357</t>
  </si>
  <si>
    <t>Heston West</t>
  </si>
  <si>
    <t>E05000358</t>
  </si>
  <si>
    <t>Hounslow Central</t>
  </si>
  <si>
    <t>E05000359</t>
  </si>
  <si>
    <t>Hounslow Heath</t>
  </si>
  <si>
    <t>E05000360</t>
  </si>
  <si>
    <t>Hounslow South</t>
  </si>
  <si>
    <t>E05000361</t>
  </si>
  <si>
    <t>Hounslow West</t>
  </si>
  <si>
    <t>E05000362</t>
  </si>
  <si>
    <t>Isleworth</t>
  </si>
  <si>
    <t>E05000363</t>
  </si>
  <si>
    <t>Osterley and Spring Grove</t>
  </si>
  <si>
    <t>E05000364</t>
  </si>
  <si>
    <t>Syon</t>
  </si>
  <si>
    <t>E05000365</t>
  </si>
  <si>
    <t>Turnham Green</t>
  </si>
  <si>
    <t>E05000366</t>
  </si>
  <si>
    <t>Islington</t>
  </si>
  <si>
    <t>Barnsbury</t>
  </si>
  <si>
    <t>E05000367</t>
  </si>
  <si>
    <t>Bunhill</t>
  </si>
  <si>
    <t>E05000368</t>
  </si>
  <si>
    <t>Caledonian</t>
  </si>
  <si>
    <t>E05000369</t>
  </si>
  <si>
    <t>Canonbury</t>
  </si>
  <si>
    <t>E05000370</t>
  </si>
  <si>
    <t>Clerkenwell</t>
  </si>
  <si>
    <t>E05000371</t>
  </si>
  <si>
    <t>Finsbury Park</t>
  </si>
  <si>
    <t>E05000372</t>
  </si>
  <si>
    <t>Highbury East</t>
  </si>
  <si>
    <t>E05000373</t>
  </si>
  <si>
    <t>Highbury West</t>
  </si>
  <si>
    <t>E05000374</t>
  </si>
  <si>
    <t>Hillrise</t>
  </si>
  <si>
    <t>E05000375</t>
  </si>
  <si>
    <t>Holloway</t>
  </si>
  <si>
    <t>E05000376</t>
  </si>
  <si>
    <t>Junction</t>
  </si>
  <si>
    <t>E05000377</t>
  </si>
  <si>
    <t>Mildmay</t>
  </si>
  <si>
    <t>E05000378</t>
  </si>
  <si>
    <t>St George's</t>
  </si>
  <si>
    <t>E05000379</t>
  </si>
  <si>
    <t>E05000380</t>
  </si>
  <si>
    <t>St Peter's</t>
  </si>
  <si>
    <t>E05000381</t>
  </si>
  <si>
    <t>Tollington</t>
  </si>
  <si>
    <t>E05000382</t>
  </si>
  <si>
    <t>Kensington &amp; Chelsea</t>
  </si>
  <si>
    <t>Abingdon</t>
  </si>
  <si>
    <t>E05000383</t>
  </si>
  <si>
    <t>Brompton</t>
  </si>
  <si>
    <t>E05000384</t>
  </si>
  <si>
    <t>Campden</t>
  </si>
  <si>
    <t>E05000385</t>
  </si>
  <si>
    <t>Colville</t>
  </si>
  <si>
    <t>E05000386</t>
  </si>
  <si>
    <t>Courtfield</t>
  </si>
  <si>
    <t>E05000387</t>
  </si>
  <si>
    <t>Cremorne</t>
  </si>
  <si>
    <t>E05000388</t>
  </si>
  <si>
    <t>Earl's Court</t>
  </si>
  <si>
    <t>E05000389</t>
  </si>
  <si>
    <t>Golborne</t>
  </si>
  <si>
    <t>E05000390</t>
  </si>
  <si>
    <t>Hans Town</t>
  </si>
  <si>
    <t>E05000391</t>
  </si>
  <si>
    <t>Holland</t>
  </si>
  <si>
    <t>E05000392</t>
  </si>
  <si>
    <t>Norland</t>
  </si>
  <si>
    <t>E05000393</t>
  </si>
  <si>
    <t>Notting Barns</t>
  </si>
  <si>
    <t>E05000394</t>
  </si>
  <si>
    <t>Pembridge</t>
  </si>
  <si>
    <t>E05000395</t>
  </si>
  <si>
    <t>Queen's Gate</t>
  </si>
  <si>
    <t>E05000396</t>
  </si>
  <si>
    <t>Redcliffe</t>
  </si>
  <si>
    <t>E05000397</t>
  </si>
  <si>
    <t>Royal Hospital</t>
  </si>
  <si>
    <t>E05000398</t>
  </si>
  <si>
    <t>St Charles</t>
  </si>
  <si>
    <t>E05000399</t>
  </si>
  <si>
    <t>Stanley</t>
  </si>
  <si>
    <t>E05000400</t>
  </si>
  <si>
    <t>Kingston</t>
  </si>
  <si>
    <t>E05000401</t>
  </si>
  <si>
    <t>Berrylands</t>
  </si>
  <si>
    <t>E05000402</t>
  </si>
  <si>
    <t>Beverley</t>
  </si>
  <si>
    <t>E05000403</t>
  </si>
  <si>
    <t>Canbury</t>
  </si>
  <si>
    <t>E05000404</t>
  </si>
  <si>
    <t>Chessington North and Hook</t>
  </si>
  <si>
    <t>E05000405</t>
  </si>
  <si>
    <t>Chessington South</t>
  </si>
  <si>
    <t>E05000406</t>
  </si>
  <si>
    <t>Coombe Hill</t>
  </si>
  <si>
    <t>E05000407</t>
  </si>
  <si>
    <t>Coombe Vale</t>
  </si>
  <si>
    <t>E05000408</t>
  </si>
  <si>
    <t>Grove</t>
  </si>
  <si>
    <t>E05000409</t>
  </si>
  <si>
    <t>Norbiton</t>
  </si>
  <si>
    <t>E05000410</t>
  </si>
  <si>
    <t>Old Malden</t>
  </si>
  <si>
    <t>E05000411</t>
  </si>
  <si>
    <t>St James</t>
  </si>
  <si>
    <t>E05000412</t>
  </si>
  <si>
    <t>St Mark's</t>
  </si>
  <si>
    <t>E05000413</t>
  </si>
  <si>
    <t>Surbiton Hill</t>
  </si>
  <si>
    <t>E05000414</t>
  </si>
  <si>
    <t>Tolworth and Hook Rise</t>
  </si>
  <si>
    <t>E05000415</t>
  </si>
  <si>
    <t>Tudor</t>
  </si>
  <si>
    <t>E05000416</t>
  </si>
  <si>
    <t>Lambeth</t>
  </si>
  <si>
    <t>Bishop's</t>
  </si>
  <si>
    <t>E05000417</t>
  </si>
  <si>
    <t>Brixton Hill</t>
  </si>
  <si>
    <t>E05000418</t>
  </si>
  <si>
    <t>Clapham Common</t>
  </si>
  <si>
    <t>E05000419</t>
  </si>
  <si>
    <t>Clapham Town</t>
  </si>
  <si>
    <t>E05000420</t>
  </si>
  <si>
    <t>Coldharbour</t>
  </si>
  <si>
    <t>E05000421</t>
  </si>
  <si>
    <t>Ferndale</t>
  </si>
  <si>
    <t>E05000422</t>
  </si>
  <si>
    <t>Gipsy Hill</t>
  </si>
  <si>
    <t>E05000423</t>
  </si>
  <si>
    <t>Herne Hill</t>
  </si>
  <si>
    <t>E05000424</t>
  </si>
  <si>
    <t>Knight's Hill</t>
  </si>
  <si>
    <t>E05000425</t>
  </si>
  <si>
    <t>Larkhall</t>
  </si>
  <si>
    <t>E05000426</t>
  </si>
  <si>
    <t>Oval</t>
  </si>
  <si>
    <t>E05000427</t>
  </si>
  <si>
    <t>Prince's</t>
  </si>
  <si>
    <t>E05000428</t>
  </si>
  <si>
    <t>St Leonard's</t>
  </si>
  <si>
    <t>E05000429</t>
  </si>
  <si>
    <t>Stockwell</t>
  </si>
  <si>
    <t>E05000430</t>
  </si>
  <si>
    <t>Streatham Hill</t>
  </si>
  <si>
    <t>E05000431</t>
  </si>
  <si>
    <t>Streatham South</t>
  </si>
  <si>
    <t>E05000432</t>
  </si>
  <si>
    <t>Streatham Wells</t>
  </si>
  <si>
    <t>E05000433</t>
  </si>
  <si>
    <t>Thornton</t>
  </si>
  <si>
    <t>E05000434</t>
  </si>
  <si>
    <t>Thurlow Park</t>
  </si>
  <si>
    <t>E05000435</t>
  </si>
  <si>
    <t>Tulse Hill</t>
  </si>
  <si>
    <t>E05000436</t>
  </si>
  <si>
    <t>Vassall</t>
  </si>
  <si>
    <t>E05000437</t>
  </si>
  <si>
    <t>Lewisham</t>
  </si>
  <si>
    <t>Bellingham</t>
  </si>
  <si>
    <t>E05000438</t>
  </si>
  <si>
    <t>Blackheath</t>
  </si>
  <si>
    <t>E05000439</t>
  </si>
  <si>
    <t>Brockley</t>
  </si>
  <si>
    <t>E05000440</t>
  </si>
  <si>
    <t>Catford South</t>
  </si>
  <si>
    <t>E05000441</t>
  </si>
  <si>
    <t>Crofton Park</t>
  </si>
  <si>
    <t>E05000442</t>
  </si>
  <si>
    <t>Downham</t>
  </si>
  <si>
    <t>E05000443</t>
  </si>
  <si>
    <t>Evelyn</t>
  </si>
  <si>
    <t>E05000444</t>
  </si>
  <si>
    <t>Forest Hill</t>
  </si>
  <si>
    <t>E05000445</t>
  </si>
  <si>
    <t>Grove Park</t>
  </si>
  <si>
    <t>E05000446</t>
  </si>
  <si>
    <t>Ladywell</t>
  </si>
  <si>
    <t>E05000447</t>
  </si>
  <si>
    <t>Lee Green</t>
  </si>
  <si>
    <t>E05000448</t>
  </si>
  <si>
    <t>Lewisham Central</t>
  </si>
  <si>
    <t>E05000449</t>
  </si>
  <si>
    <t>New Cross</t>
  </si>
  <si>
    <t>E05000450</t>
  </si>
  <si>
    <t>Perry Vale</t>
  </si>
  <si>
    <t>E05000451</t>
  </si>
  <si>
    <t>Rushey Green</t>
  </si>
  <si>
    <t>E05000452</t>
  </si>
  <si>
    <t>Sydenham</t>
  </si>
  <si>
    <t>E05000453</t>
  </si>
  <si>
    <t>Telegraph Hill</t>
  </si>
  <si>
    <t>E05000454</t>
  </si>
  <si>
    <t>Whitefoot</t>
  </si>
  <si>
    <t>E05000455</t>
  </si>
  <si>
    <t>Merton</t>
  </si>
  <si>
    <t>E05000456</t>
  </si>
  <si>
    <t>Cannon Hill</t>
  </si>
  <si>
    <t>E05000457</t>
  </si>
  <si>
    <t>Colliers Wood</t>
  </si>
  <si>
    <t>E05000458</t>
  </si>
  <si>
    <t>Cricket Green</t>
  </si>
  <si>
    <t>E05000459</t>
  </si>
  <si>
    <t>Dundonald</t>
  </si>
  <si>
    <t>E05000460</t>
  </si>
  <si>
    <t>Figge's Marsh</t>
  </si>
  <si>
    <t>E05000461</t>
  </si>
  <si>
    <t>Graveney</t>
  </si>
  <si>
    <t>E05000462</t>
  </si>
  <si>
    <t>Hillside</t>
  </si>
  <si>
    <t>E05000463</t>
  </si>
  <si>
    <t>Lavender Fields</t>
  </si>
  <si>
    <t>E05000464</t>
  </si>
  <si>
    <t>Longthornton</t>
  </si>
  <si>
    <t>E05000465</t>
  </si>
  <si>
    <t>Lower Morden</t>
  </si>
  <si>
    <t>E05000466</t>
  </si>
  <si>
    <t>Merton Park</t>
  </si>
  <si>
    <t>E05000467</t>
  </si>
  <si>
    <t>Pollards Hill</t>
  </si>
  <si>
    <t>E05000468</t>
  </si>
  <si>
    <t>Ravensbury</t>
  </si>
  <si>
    <t>E05000469</t>
  </si>
  <si>
    <t>Raynes Park</t>
  </si>
  <si>
    <t>E05000470</t>
  </si>
  <si>
    <t>St Helier</t>
  </si>
  <si>
    <t>E05000471</t>
  </si>
  <si>
    <t>Trinity</t>
  </si>
  <si>
    <t>E05000472</t>
  </si>
  <si>
    <t>E05000473</t>
  </si>
  <si>
    <t>West Barnes</t>
  </si>
  <si>
    <t>E05000474</t>
  </si>
  <si>
    <t>Wimbledon Park</t>
  </si>
  <si>
    <t>E05000475</t>
  </si>
  <si>
    <t>Newham</t>
  </si>
  <si>
    <t>Beckton</t>
  </si>
  <si>
    <t>E05000476</t>
  </si>
  <si>
    <t>Boleyn</t>
  </si>
  <si>
    <t>E05000477</t>
  </si>
  <si>
    <t>Canning Town North</t>
  </si>
  <si>
    <t>E05000478</t>
  </si>
  <si>
    <t>Canning Town South</t>
  </si>
  <si>
    <t>E05000479</t>
  </si>
  <si>
    <t>Custom House</t>
  </si>
  <si>
    <t>E05000480</t>
  </si>
  <si>
    <t>East Ham Central</t>
  </si>
  <si>
    <t>E05000481</t>
  </si>
  <si>
    <t>East Ham North</t>
  </si>
  <si>
    <t>E05000482</t>
  </si>
  <si>
    <t>East Ham South</t>
  </si>
  <si>
    <t>E05000483</t>
  </si>
  <si>
    <t>Forest Gate North</t>
  </si>
  <si>
    <t>E05000484</t>
  </si>
  <si>
    <t>Forest Gate South</t>
  </si>
  <si>
    <t>E05000485</t>
  </si>
  <si>
    <t>Green Street East</t>
  </si>
  <si>
    <t>E05000486</t>
  </si>
  <si>
    <t>Green Street West</t>
  </si>
  <si>
    <t>E05000487</t>
  </si>
  <si>
    <t>Little Ilford</t>
  </si>
  <si>
    <t>E05000488</t>
  </si>
  <si>
    <t>Manor Park</t>
  </si>
  <si>
    <t>E05000489</t>
  </si>
  <si>
    <t>Plaistow North</t>
  </si>
  <si>
    <t>E05000490</t>
  </si>
  <si>
    <t>Plaistow South</t>
  </si>
  <si>
    <t>E05000491</t>
  </si>
  <si>
    <t>Royal Docks</t>
  </si>
  <si>
    <t>E05000492</t>
  </si>
  <si>
    <t>Stratford and New Town</t>
  </si>
  <si>
    <t>E05000493</t>
  </si>
  <si>
    <t>Wall End</t>
  </si>
  <si>
    <t>E05000494</t>
  </si>
  <si>
    <t>West Ham</t>
  </si>
  <si>
    <t>E05000495</t>
  </si>
  <si>
    <t>Redbridge</t>
  </si>
  <si>
    <t>Aldborough</t>
  </si>
  <si>
    <t>E05000496</t>
  </si>
  <si>
    <t>Barkingside</t>
  </si>
  <si>
    <t>E05000497</t>
  </si>
  <si>
    <t>Bridge</t>
  </si>
  <si>
    <t>E05000498</t>
  </si>
  <si>
    <t>Chadwell</t>
  </si>
  <si>
    <t>E05000499</t>
  </si>
  <si>
    <t>Church End</t>
  </si>
  <si>
    <t>E05000500</t>
  </si>
  <si>
    <t>Clayhall</t>
  </si>
  <si>
    <t>E05000501</t>
  </si>
  <si>
    <t>Clementswood</t>
  </si>
  <si>
    <t>E05000502</t>
  </si>
  <si>
    <t>Cranbrook</t>
  </si>
  <si>
    <t>E05000503</t>
  </si>
  <si>
    <t>Fairlop</t>
  </si>
  <si>
    <t>E05000504</t>
  </si>
  <si>
    <t>Fullwell</t>
  </si>
  <si>
    <t>E05000505</t>
  </si>
  <si>
    <t>Goodmayes</t>
  </si>
  <si>
    <t>E05000506</t>
  </si>
  <si>
    <t>Hainault</t>
  </si>
  <si>
    <t>E05000507</t>
  </si>
  <si>
    <t>Loxford</t>
  </si>
  <si>
    <t>E05000508</t>
  </si>
  <si>
    <t>Mayfield</t>
  </si>
  <si>
    <t>E05000509</t>
  </si>
  <si>
    <t>Monkhams</t>
  </si>
  <si>
    <t>E05000510</t>
  </si>
  <si>
    <t>Newbury</t>
  </si>
  <si>
    <t>E05000511</t>
  </si>
  <si>
    <t>Roding</t>
  </si>
  <si>
    <t>E05000512</t>
  </si>
  <si>
    <t>Seven Kings</t>
  </si>
  <si>
    <t>E05000513</t>
  </si>
  <si>
    <t>Snaresbrook</t>
  </si>
  <si>
    <t>E05000514</t>
  </si>
  <si>
    <t>Valentines</t>
  </si>
  <si>
    <t>E05000515</t>
  </si>
  <si>
    <t>Wanstead</t>
  </si>
  <si>
    <t>E05000516</t>
  </si>
  <si>
    <t>Richmond</t>
  </si>
  <si>
    <t>Barnes</t>
  </si>
  <si>
    <t>E05000517</t>
  </si>
  <si>
    <t>East Sheen</t>
  </si>
  <si>
    <t>E05000518</t>
  </si>
  <si>
    <t>Fulwell and Hampton Hill</t>
  </si>
  <si>
    <t>E05000519</t>
  </si>
  <si>
    <t>Ham, Petersham and Richmond Riverside</t>
  </si>
  <si>
    <t>E05000520</t>
  </si>
  <si>
    <t>Hampton</t>
  </si>
  <si>
    <t>E05000521</t>
  </si>
  <si>
    <t>Hampton North</t>
  </si>
  <si>
    <t>E05000522</t>
  </si>
  <si>
    <t>Hampton Wick</t>
  </si>
  <si>
    <t>E05000523</t>
  </si>
  <si>
    <t>E05000524</t>
  </si>
  <si>
    <t>Kew</t>
  </si>
  <si>
    <t>E05000525</t>
  </si>
  <si>
    <t>Mortlake and Barnes Common</t>
  </si>
  <si>
    <t>E05000526</t>
  </si>
  <si>
    <t>North Richmond</t>
  </si>
  <si>
    <t>E05000527</t>
  </si>
  <si>
    <t>St Margarets and North Twickenham</t>
  </si>
  <si>
    <t>E05000528</t>
  </si>
  <si>
    <t>South Richmond</t>
  </si>
  <si>
    <t>E05000529</t>
  </si>
  <si>
    <t>South Twickenham</t>
  </si>
  <si>
    <t>E05000530</t>
  </si>
  <si>
    <t>Teddington</t>
  </si>
  <si>
    <t>E05000531</t>
  </si>
  <si>
    <t>Twickenham Riverside</t>
  </si>
  <si>
    <t>E05000532</t>
  </si>
  <si>
    <t>West Twickenham</t>
  </si>
  <si>
    <t>E05000533</t>
  </si>
  <si>
    <t>Whitton</t>
  </si>
  <si>
    <t>E05000534</t>
  </si>
  <si>
    <t>Southwark</t>
  </si>
  <si>
    <t>E05000535</t>
  </si>
  <si>
    <t>Camberwell Green</t>
  </si>
  <si>
    <t>E05000536</t>
  </si>
  <si>
    <t>Cathedrals</t>
  </si>
  <si>
    <t>E05000537</t>
  </si>
  <si>
    <t>Chaucer</t>
  </si>
  <si>
    <t>E05000538</t>
  </si>
  <si>
    <t>College</t>
  </si>
  <si>
    <t>E05000539</t>
  </si>
  <si>
    <t>East Dulwich</t>
  </si>
  <si>
    <t>E05000540</t>
  </si>
  <si>
    <t>East Walworth</t>
  </si>
  <si>
    <t>E05000541</t>
  </si>
  <si>
    <t>Faraday</t>
  </si>
  <si>
    <t>E05000542</t>
  </si>
  <si>
    <t>E05000543</t>
  </si>
  <si>
    <t>Livesey</t>
  </si>
  <si>
    <t>E05000544</t>
  </si>
  <si>
    <t>Newington</t>
  </si>
  <si>
    <t>E05000545</t>
  </si>
  <si>
    <t>Nunhead</t>
  </si>
  <si>
    <t>E05000546</t>
  </si>
  <si>
    <t>Peckham</t>
  </si>
  <si>
    <t>E05000547</t>
  </si>
  <si>
    <t>Peckham Rye</t>
  </si>
  <si>
    <t>E05000548</t>
  </si>
  <si>
    <t>Riverside</t>
  </si>
  <si>
    <t>E05000549</t>
  </si>
  <si>
    <t>Rotherhithe</t>
  </si>
  <si>
    <t>E05000550</t>
  </si>
  <si>
    <t>South Bermondsey</t>
  </si>
  <si>
    <t>E05000551</t>
  </si>
  <si>
    <t>South Camberwell</t>
  </si>
  <si>
    <t>E05000552</t>
  </si>
  <si>
    <t>Surrey Docks</t>
  </si>
  <si>
    <t>E05000553</t>
  </si>
  <si>
    <t>The Lane</t>
  </si>
  <si>
    <t>E05000554</t>
  </si>
  <si>
    <t>E05000555</t>
  </si>
  <si>
    <t>Sutton</t>
  </si>
  <si>
    <t>Beddington North</t>
  </si>
  <si>
    <t>E05000556</t>
  </si>
  <si>
    <t>Beddington South</t>
  </si>
  <si>
    <t>E05000557</t>
  </si>
  <si>
    <t>E05000558</t>
  </si>
  <si>
    <t>Carshalton Central</t>
  </si>
  <si>
    <t>E05000559</t>
  </si>
  <si>
    <t>Carshalton South and Clockhouse</t>
  </si>
  <si>
    <t>E05000560</t>
  </si>
  <si>
    <t>Cheam</t>
  </si>
  <si>
    <t>E05000561</t>
  </si>
  <si>
    <t>Nonsuch</t>
  </si>
  <si>
    <t>E05000562</t>
  </si>
  <si>
    <t>E05000563</t>
  </si>
  <si>
    <t>Stonecot</t>
  </si>
  <si>
    <t>E05000564</t>
  </si>
  <si>
    <t>Sutton Central</t>
  </si>
  <si>
    <t>E05000565</t>
  </si>
  <si>
    <t>Sutton North</t>
  </si>
  <si>
    <t>E05000566</t>
  </si>
  <si>
    <t>Sutton South</t>
  </si>
  <si>
    <t>E05000567</t>
  </si>
  <si>
    <t>Sutton West</t>
  </si>
  <si>
    <t>E05000568</t>
  </si>
  <si>
    <t>The Wrythe</t>
  </si>
  <si>
    <t>E05000569</t>
  </si>
  <si>
    <t>Wallington North</t>
  </si>
  <si>
    <t>E05000570</t>
  </si>
  <si>
    <t>Wallington South</t>
  </si>
  <si>
    <t>E05000571</t>
  </si>
  <si>
    <t>Wandle Valley</t>
  </si>
  <si>
    <t>E05000572</t>
  </si>
  <si>
    <t>Worcester Park</t>
  </si>
  <si>
    <t>E05000573</t>
  </si>
  <si>
    <t>Tower Hamlets</t>
  </si>
  <si>
    <t>Bethnal Green North</t>
  </si>
  <si>
    <t>E05000574</t>
  </si>
  <si>
    <t>Bethnal Green South</t>
  </si>
  <si>
    <t>E05000575</t>
  </si>
  <si>
    <t>Blackwall and Cubitt Town</t>
  </si>
  <si>
    <t>E05000576</t>
  </si>
  <si>
    <t>Bow East</t>
  </si>
  <si>
    <t>E05000577</t>
  </si>
  <si>
    <t>Bow West</t>
  </si>
  <si>
    <t>E05000578</t>
  </si>
  <si>
    <t>Bromley-by-Bow</t>
  </si>
  <si>
    <t>E05000579</t>
  </si>
  <si>
    <t>East India and Lansbury</t>
  </si>
  <si>
    <t>E05000580</t>
  </si>
  <si>
    <t>Limehouse</t>
  </si>
  <si>
    <t>E05000581</t>
  </si>
  <si>
    <t>Mile End and Globe Town</t>
  </si>
  <si>
    <t>E05000582</t>
  </si>
  <si>
    <t>Mile End East</t>
  </si>
  <si>
    <t>E05000583</t>
  </si>
  <si>
    <t>Millwall</t>
  </si>
  <si>
    <t>E05000584</t>
  </si>
  <si>
    <t>St Dunstan's and Stepney Green</t>
  </si>
  <si>
    <t>E05000585</t>
  </si>
  <si>
    <t>St Katharine's and Wapping</t>
  </si>
  <si>
    <t>E05000586</t>
  </si>
  <si>
    <t>Shadwell</t>
  </si>
  <si>
    <t>E05000587</t>
  </si>
  <si>
    <t>Spitalfields and Banglatown</t>
  </si>
  <si>
    <t>E05000588</t>
  </si>
  <si>
    <t>Weavers</t>
  </si>
  <si>
    <t>E05000589</t>
  </si>
  <si>
    <t>Whitechapel</t>
  </si>
  <si>
    <t>E05000590</t>
  </si>
  <si>
    <t>Waltham Forest</t>
  </si>
  <si>
    <t>Cann Hall</t>
  </si>
  <si>
    <t>E05000591</t>
  </si>
  <si>
    <t>Cathall</t>
  </si>
  <si>
    <t>E05000592</t>
  </si>
  <si>
    <t>Chapel End</t>
  </si>
  <si>
    <t>E05000593</t>
  </si>
  <si>
    <t>Chingford Green</t>
  </si>
  <si>
    <t>E05000594</t>
  </si>
  <si>
    <t>Endlebury</t>
  </si>
  <si>
    <t>E05000595</t>
  </si>
  <si>
    <t>Forest</t>
  </si>
  <si>
    <t>E05000596</t>
  </si>
  <si>
    <t>Grove Green</t>
  </si>
  <si>
    <t>E05000597</t>
  </si>
  <si>
    <t>Hale End and Highams Park</t>
  </si>
  <si>
    <t>E05000598</t>
  </si>
  <si>
    <t>Hatch Lane</t>
  </si>
  <si>
    <t>E05000599</t>
  </si>
  <si>
    <t>High Street</t>
  </si>
  <si>
    <t>E05000600</t>
  </si>
  <si>
    <t>Higham Hill</t>
  </si>
  <si>
    <t>E05000601</t>
  </si>
  <si>
    <t>Hoe Street</t>
  </si>
  <si>
    <t>E05000602</t>
  </si>
  <si>
    <t>Larkswood</t>
  </si>
  <si>
    <t>E05000603</t>
  </si>
  <si>
    <t>Lea Bridge</t>
  </si>
  <si>
    <t>E05000604</t>
  </si>
  <si>
    <t>Leyton</t>
  </si>
  <si>
    <t>E05000605</t>
  </si>
  <si>
    <t>Leytonstone</t>
  </si>
  <si>
    <t>E05000606</t>
  </si>
  <si>
    <t>Markhouse</t>
  </si>
  <si>
    <t>E05000607</t>
  </si>
  <si>
    <t>Valley</t>
  </si>
  <si>
    <t>E05000608</t>
  </si>
  <si>
    <t>William Morris</t>
  </si>
  <si>
    <t>E05000609</t>
  </si>
  <si>
    <t>Wood Street</t>
  </si>
  <si>
    <t>E05000610</t>
  </si>
  <si>
    <t>Wandsworth</t>
  </si>
  <si>
    <t>Balham</t>
  </si>
  <si>
    <t>E05000611</t>
  </si>
  <si>
    <t>Bedford</t>
  </si>
  <si>
    <t>E05000612</t>
  </si>
  <si>
    <t>Earlsfield</t>
  </si>
  <si>
    <t>E05000613</t>
  </si>
  <si>
    <t>East Putney</t>
  </si>
  <si>
    <t>E05000614</t>
  </si>
  <si>
    <t>E05000615</t>
  </si>
  <si>
    <t>Furzedown</t>
  </si>
  <si>
    <t>E05000616</t>
  </si>
  <si>
    <t>E05000617</t>
  </si>
  <si>
    <t>Latchmere</t>
  </si>
  <si>
    <t>E05000618</t>
  </si>
  <si>
    <t>Nightingale</t>
  </si>
  <si>
    <t>E05000619</t>
  </si>
  <si>
    <t>Northcote</t>
  </si>
  <si>
    <t>E05000620</t>
  </si>
  <si>
    <t>Queenstown</t>
  </si>
  <si>
    <t>E05000621</t>
  </si>
  <si>
    <t>Roehampton and Putney Heath</t>
  </si>
  <si>
    <t>E05000622</t>
  </si>
  <si>
    <t>St Mary's Park</t>
  </si>
  <si>
    <t>E05000623</t>
  </si>
  <si>
    <t>Shaftesbury</t>
  </si>
  <si>
    <t>E05000624</t>
  </si>
  <si>
    <t>Southfields</t>
  </si>
  <si>
    <t>E05000625</t>
  </si>
  <si>
    <t>Thamesfield</t>
  </si>
  <si>
    <t>E05000626</t>
  </si>
  <si>
    <t>Tooting</t>
  </si>
  <si>
    <t>E05000627</t>
  </si>
  <si>
    <t>Wandsworth Common</t>
  </si>
  <si>
    <t>E05000628</t>
  </si>
  <si>
    <t>West Hill</t>
  </si>
  <si>
    <t>E05000629</t>
  </si>
  <si>
    <t>West Putney</t>
  </si>
  <si>
    <t>E05000630</t>
  </si>
  <si>
    <t>Westminster</t>
  </si>
  <si>
    <t>Abbey Road</t>
  </si>
  <si>
    <t>E05000631</t>
  </si>
  <si>
    <t>Bayswater</t>
  </si>
  <si>
    <t>E05000632</t>
  </si>
  <si>
    <t>Bryanston and Dorset Square</t>
  </si>
  <si>
    <t>E05000633</t>
  </si>
  <si>
    <t>Churchill</t>
  </si>
  <si>
    <t>E05000634</t>
  </si>
  <si>
    <t>Church Street</t>
  </si>
  <si>
    <t>E05000635</t>
  </si>
  <si>
    <t>Harrow Road</t>
  </si>
  <si>
    <t>E05000636</t>
  </si>
  <si>
    <t>Hyde Park</t>
  </si>
  <si>
    <t>E05000637</t>
  </si>
  <si>
    <t>Knightsbridge and Belgravia</t>
  </si>
  <si>
    <t>E05000638</t>
  </si>
  <si>
    <t>Lancaster Gate</t>
  </si>
  <si>
    <t>E05000639</t>
  </si>
  <si>
    <t>Little Venice</t>
  </si>
  <si>
    <t>E05000640</t>
  </si>
  <si>
    <t>Maida Vale</t>
  </si>
  <si>
    <t>E05000641</t>
  </si>
  <si>
    <t>Marylebone High Street</t>
  </si>
  <si>
    <t>E05000642</t>
  </si>
  <si>
    <t>Queen's Park</t>
  </si>
  <si>
    <t>E05000643</t>
  </si>
  <si>
    <t>E05000644</t>
  </si>
  <si>
    <t>St James's</t>
  </si>
  <si>
    <t>E05000645</t>
  </si>
  <si>
    <t>Tachbrook</t>
  </si>
  <si>
    <t>E05000646</t>
  </si>
  <si>
    <t>Vincent Square</t>
  </si>
  <si>
    <t>E05000647</t>
  </si>
  <si>
    <t>Warwick</t>
  </si>
  <si>
    <t>E05000648</t>
  </si>
  <si>
    <t>Westbourne</t>
  </si>
  <si>
    <t>E05000649</t>
  </si>
  <si>
    <t>West End</t>
  </si>
  <si>
    <t>E09000001</t>
  </si>
  <si>
    <t>Inner</t>
  </si>
  <si>
    <t>City of London</t>
  </si>
  <si>
    <t>E09000002</t>
  </si>
  <si>
    <t>Outer</t>
  </si>
  <si>
    <t>Barking and Dagenham</t>
  </si>
  <si>
    <t>E09000003</t>
  </si>
  <si>
    <t>E09000004</t>
  </si>
  <si>
    <t>E09000005</t>
  </si>
  <si>
    <t>E09000006</t>
  </si>
  <si>
    <t>E09000007</t>
  </si>
  <si>
    <t>E09000008</t>
  </si>
  <si>
    <t>E09000009</t>
  </si>
  <si>
    <t>E09000010</t>
  </si>
  <si>
    <t>E09000011</t>
  </si>
  <si>
    <t>E09000012</t>
  </si>
  <si>
    <t>E09000013</t>
  </si>
  <si>
    <t>Hammersmith and Fulham</t>
  </si>
  <si>
    <t>E09000014</t>
  </si>
  <si>
    <t>E09000015</t>
  </si>
  <si>
    <t>E09000016</t>
  </si>
  <si>
    <t>E09000017</t>
  </si>
  <si>
    <t>E09000018</t>
  </si>
  <si>
    <t>E09000019</t>
  </si>
  <si>
    <t>E09000020</t>
  </si>
  <si>
    <t>Kensington and Chelsea</t>
  </si>
  <si>
    <t>E09000021</t>
  </si>
  <si>
    <t>Kingston upon Thames</t>
  </si>
  <si>
    <t>E09000022</t>
  </si>
  <si>
    <t>E09000023</t>
  </si>
  <si>
    <t>E09000024</t>
  </si>
  <si>
    <t>E09000025</t>
  </si>
  <si>
    <t>E09000026</t>
  </si>
  <si>
    <t>E09000027</t>
  </si>
  <si>
    <t>Richmond upon Thames</t>
  </si>
  <si>
    <t>E09000028</t>
  </si>
  <si>
    <t>E09000029</t>
  </si>
  <si>
    <t>E09000030</t>
  </si>
  <si>
    <t>E09000031</t>
  </si>
  <si>
    <t>E09000032</t>
  </si>
  <si>
    <t>E09000033</t>
  </si>
  <si>
    <t>E13000001</t>
  </si>
  <si>
    <t>Inner London</t>
  </si>
  <si>
    <t>E13000002</t>
  </si>
  <si>
    <t>Outer London</t>
  </si>
  <si>
    <t>E12000007</t>
  </si>
  <si>
    <t>London</t>
  </si>
  <si>
    <t>E92000001</t>
  </si>
  <si>
    <t>England</t>
  </si>
  <si>
    <t>K04000001</t>
  </si>
  <si>
    <t>England and Wales</t>
  </si>
  <si>
    <t>Barnet &amp; Camden</t>
  </si>
  <si>
    <t>Bexley &amp; Bromley</t>
  </si>
  <si>
    <t>Brent &amp; Harrow</t>
  </si>
  <si>
    <t>City &amp; East London</t>
  </si>
  <si>
    <t>Croydon &amp; Sutton</t>
  </si>
  <si>
    <t>Ealing &amp; Hillingdon</t>
  </si>
  <si>
    <t>Enfield &amp; Haringey</t>
  </si>
  <si>
    <t>Greenwich &amp; Lewisham</t>
  </si>
  <si>
    <t>Havering and Redbridge</t>
  </si>
  <si>
    <t>Lambeth &amp; Southwark</t>
  </si>
  <si>
    <t>Merton &amp; Wandsworth</t>
  </si>
  <si>
    <t>North East</t>
  </si>
  <si>
    <t>South West</t>
  </si>
  <si>
    <t>West Central</t>
  </si>
  <si>
    <t>December</t>
  </si>
  <si>
    <t>Code</t>
  </si>
  <si>
    <t>00ABFX</t>
  </si>
  <si>
    <t>00ABFY</t>
  </si>
  <si>
    <t>00ABFZ</t>
  </si>
  <si>
    <t>00ABGA</t>
  </si>
  <si>
    <t>00ABGB</t>
  </si>
  <si>
    <t>00ABGC</t>
  </si>
  <si>
    <t>00ABGD</t>
  </si>
  <si>
    <t>00ABGE</t>
  </si>
  <si>
    <t>00ABGF</t>
  </si>
  <si>
    <t>00ABGG</t>
  </si>
  <si>
    <t>00ABGH</t>
  </si>
  <si>
    <t>00ABGJ</t>
  </si>
  <si>
    <t>00ABGK</t>
  </si>
  <si>
    <t>00ABGL</t>
  </si>
  <si>
    <t>00ABGM</t>
  </si>
  <si>
    <t>00ABGN</t>
  </si>
  <si>
    <t>00ABGP</t>
  </si>
  <si>
    <t>00ACFX</t>
  </si>
  <si>
    <t>00ACFY</t>
  </si>
  <si>
    <t>00ACFZ</t>
  </si>
  <si>
    <t>00ACGA</t>
  </si>
  <si>
    <t>00ACGB</t>
  </si>
  <si>
    <t>00ACGC</t>
  </si>
  <si>
    <t>00ACGD</t>
  </si>
  <si>
    <t>00ACGE</t>
  </si>
  <si>
    <t>00ACGF</t>
  </si>
  <si>
    <t>00ACGG</t>
  </si>
  <si>
    <t>00ACGH</t>
  </si>
  <si>
    <t>00ACGJ</t>
  </si>
  <si>
    <t>00ACGK</t>
  </si>
  <si>
    <t>00ACGL</t>
  </si>
  <si>
    <t>00ACGM</t>
  </si>
  <si>
    <t>00ACGN</t>
  </si>
  <si>
    <t>00ACGP</t>
  </si>
  <si>
    <t>00ACGQ</t>
  </si>
  <si>
    <t>00ACGR</t>
  </si>
  <si>
    <t>00ACGS</t>
  </si>
  <si>
    <t>00ACGT</t>
  </si>
  <si>
    <t>00ADGA</t>
  </si>
  <si>
    <t>00ADGB</t>
  </si>
  <si>
    <t>00ADGC</t>
  </si>
  <si>
    <t>00ADGD</t>
  </si>
  <si>
    <t>00ADGE</t>
  </si>
  <si>
    <t>00ADGF</t>
  </si>
  <si>
    <t>00ADGG</t>
  </si>
  <si>
    <t>00ADGH</t>
  </si>
  <si>
    <t>00ADGJ</t>
  </si>
  <si>
    <t>00ADGK</t>
  </si>
  <si>
    <t>00ADGL</t>
  </si>
  <si>
    <t>00ADGM</t>
  </si>
  <si>
    <t>00ADGN</t>
  </si>
  <si>
    <t>00ADGP</t>
  </si>
  <si>
    <t>00ADGQ</t>
  </si>
  <si>
    <t>00ADGR</t>
  </si>
  <si>
    <t>00ADGS</t>
  </si>
  <si>
    <t>00ADGT</t>
  </si>
  <si>
    <t>00ADGU</t>
  </si>
  <si>
    <t>00ADGW</t>
  </si>
  <si>
    <t>00ADGX</t>
  </si>
  <si>
    <t>00AEGJ</t>
  </si>
  <si>
    <t>00AEGK</t>
  </si>
  <si>
    <t>00AEGL</t>
  </si>
  <si>
    <t>00AEGM</t>
  </si>
  <si>
    <t>00AEGN</t>
  </si>
  <si>
    <t>00AEGP</t>
  </si>
  <si>
    <t>00AEGQ</t>
  </si>
  <si>
    <t>00AEGR</t>
  </si>
  <si>
    <t>00AEGS</t>
  </si>
  <si>
    <t>00AEGT</t>
  </si>
  <si>
    <t>00AEGU</t>
  </si>
  <si>
    <t>00AEGW</t>
  </si>
  <si>
    <t>00AEGX</t>
  </si>
  <si>
    <t>00AEGY</t>
  </si>
  <si>
    <t>00AEGZ</t>
  </si>
  <si>
    <t>00AEHA</t>
  </si>
  <si>
    <t>00AEHB</t>
  </si>
  <si>
    <t>00AEHC</t>
  </si>
  <si>
    <t>00AEHD</t>
  </si>
  <si>
    <t>00AEHE</t>
  </si>
  <si>
    <t>00AEHF</t>
  </si>
  <si>
    <t>00AFGD</t>
  </si>
  <si>
    <t>00AFGE</t>
  </si>
  <si>
    <t>00AFGF</t>
  </si>
  <si>
    <t>00AFGG</t>
  </si>
  <si>
    <t>00AFGH</t>
  </si>
  <si>
    <t>00AFGJ</t>
  </si>
  <si>
    <t>00AFGK</t>
  </si>
  <si>
    <t>00AFGL</t>
  </si>
  <si>
    <t>00AFGM</t>
  </si>
  <si>
    <t>00AFGN</t>
  </si>
  <si>
    <t>00AFGP</t>
  </si>
  <si>
    <t>00AFGQ</t>
  </si>
  <si>
    <t>00AFGR</t>
  </si>
  <si>
    <t>00AFGS</t>
  </si>
  <si>
    <t>00AFGT</t>
  </si>
  <si>
    <t>00AFGU</t>
  </si>
  <si>
    <t>00AFGW</t>
  </si>
  <si>
    <t>00AFGX</t>
  </si>
  <si>
    <t>00AFGY</t>
  </si>
  <si>
    <t>00AFGZ</t>
  </si>
  <si>
    <t>00AFHA</t>
  </si>
  <si>
    <t>00AFHB</t>
  </si>
  <si>
    <t>00AGGD</t>
  </si>
  <si>
    <t>00AGGE</t>
  </si>
  <si>
    <t>00AGGF</t>
  </si>
  <si>
    <t>00AGGG</t>
  </si>
  <si>
    <t>00AGGH</t>
  </si>
  <si>
    <t>00AGGJ</t>
  </si>
  <si>
    <t>00AGGK</t>
  </si>
  <si>
    <t>00AGGL</t>
  </si>
  <si>
    <t>00AGGM</t>
  </si>
  <si>
    <t>00AGGN</t>
  </si>
  <si>
    <t>00AGGP</t>
  </si>
  <si>
    <t>00AGGQ</t>
  </si>
  <si>
    <t>00AGGR</t>
  </si>
  <si>
    <t>00AGGS</t>
  </si>
  <si>
    <t>00AGGT</t>
  </si>
  <si>
    <t>00AGGU</t>
  </si>
  <si>
    <t>00AGGW</t>
  </si>
  <si>
    <t>00AGGX</t>
  </si>
  <si>
    <t>00AHGE</t>
  </si>
  <si>
    <t>00AHGF</t>
  </si>
  <si>
    <t>00AHGG</t>
  </si>
  <si>
    <t>00AHGH</t>
  </si>
  <si>
    <t>00AHGJ</t>
  </si>
  <si>
    <t>00AHGK</t>
  </si>
  <si>
    <t>00AHGL</t>
  </si>
  <si>
    <t>00AHGM</t>
  </si>
  <si>
    <t>00AHGN</t>
  </si>
  <si>
    <t>00AHGP</t>
  </si>
  <si>
    <t>00AHGQ</t>
  </si>
  <si>
    <t>00AHGR</t>
  </si>
  <si>
    <t>00AHGS</t>
  </si>
  <si>
    <t>00AHGT</t>
  </si>
  <si>
    <t>00AHGU</t>
  </si>
  <si>
    <t>00AHGW</t>
  </si>
  <si>
    <t>00AHGX</t>
  </si>
  <si>
    <t>00AHGY</t>
  </si>
  <si>
    <t>00AHGZ</t>
  </si>
  <si>
    <t>00AHHA</t>
  </si>
  <si>
    <t>00AHHB</t>
  </si>
  <si>
    <t>00AHHC</t>
  </si>
  <si>
    <t>00AHHD</t>
  </si>
  <si>
    <t>00AHHE</t>
  </si>
  <si>
    <t>00AJGC</t>
  </si>
  <si>
    <t>00AJGD</t>
  </si>
  <si>
    <t>00AJGE</t>
  </si>
  <si>
    <t>00AJGF</t>
  </si>
  <si>
    <t>00AJGG</t>
  </si>
  <si>
    <t>00AJGH</t>
  </si>
  <si>
    <t>00AJGJ</t>
  </si>
  <si>
    <t>00AJGK</t>
  </si>
  <si>
    <t>00AJGL</t>
  </si>
  <si>
    <t>00AJGM</t>
  </si>
  <si>
    <t>00AJGN</t>
  </si>
  <si>
    <t>00AJGP</t>
  </si>
  <si>
    <t>00AJGQ</t>
  </si>
  <si>
    <t>00AJGR</t>
  </si>
  <si>
    <t>00AJGS</t>
  </si>
  <si>
    <t>00AJGT</t>
  </si>
  <si>
    <t>00AJGU</t>
  </si>
  <si>
    <t>00AJGW</t>
  </si>
  <si>
    <t>00AJGX</t>
  </si>
  <si>
    <t>00AJGY</t>
  </si>
  <si>
    <t>00AJGZ</t>
  </si>
  <si>
    <t>00AJHA</t>
  </si>
  <si>
    <t>00AJHB</t>
  </si>
  <si>
    <t>00AKGL</t>
  </si>
  <si>
    <t>00AKGM</t>
  </si>
  <si>
    <t>00AKGN</t>
  </si>
  <si>
    <t>00AKGP</t>
  </si>
  <si>
    <t>00AKGQ</t>
  </si>
  <si>
    <t>00AKGR</t>
  </si>
  <si>
    <t>00AKGS</t>
  </si>
  <si>
    <t>00AKGT</t>
  </si>
  <si>
    <t>00AKGU</t>
  </si>
  <si>
    <t>00AKGW</t>
  </si>
  <si>
    <t>00AKGX</t>
  </si>
  <si>
    <t>00AKGY</t>
  </si>
  <si>
    <t>00AKGZ</t>
  </si>
  <si>
    <t>00AKHA</t>
  </si>
  <si>
    <t>00AKHB</t>
  </si>
  <si>
    <t>00AKHC</t>
  </si>
  <si>
    <t>00AKHD</t>
  </si>
  <si>
    <t>00AKHE</t>
  </si>
  <si>
    <t>00AKHF</t>
  </si>
  <si>
    <t>00AKHG</t>
  </si>
  <si>
    <t>00AKHH</t>
  </si>
  <si>
    <t>00ALGP</t>
  </si>
  <si>
    <t>00ALGQ</t>
  </si>
  <si>
    <t>00ALGR</t>
  </si>
  <si>
    <t>00ALGS</t>
  </si>
  <si>
    <t>00ALGT</t>
  </si>
  <si>
    <t>00ALGU</t>
  </si>
  <si>
    <t>00ALGW</t>
  </si>
  <si>
    <t>00ALGX</t>
  </si>
  <si>
    <t>00ALGY</t>
  </si>
  <si>
    <t>00ALGZ</t>
  </si>
  <si>
    <t>00ALHA</t>
  </si>
  <si>
    <t>00ALHB</t>
  </si>
  <si>
    <t>00ALHC</t>
  </si>
  <si>
    <t>00ALHD</t>
  </si>
  <si>
    <t>00ALHE</t>
  </si>
  <si>
    <t>00ALHF</t>
  </si>
  <si>
    <t>00ALHG</t>
  </si>
  <si>
    <t>00AMGA</t>
  </si>
  <si>
    <t>00AMGB</t>
  </si>
  <si>
    <t>00AMGC</t>
  </si>
  <si>
    <t>00AMGD</t>
  </si>
  <si>
    <t>00AMGE</t>
  </si>
  <si>
    <t>00AMGF</t>
  </si>
  <si>
    <t>00AMGG</t>
  </si>
  <si>
    <t>00AMGH</t>
  </si>
  <si>
    <t>00AMGJ</t>
  </si>
  <si>
    <t>00AMGK</t>
  </si>
  <si>
    <t>00AMGL</t>
  </si>
  <si>
    <t>00AMGM</t>
  </si>
  <si>
    <t>00AMGN</t>
  </si>
  <si>
    <t>00AMGP</t>
  </si>
  <si>
    <t>00AMGQ</t>
  </si>
  <si>
    <t>00AMGR</t>
  </si>
  <si>
    <t>00AMGS</t>
  </si>
  <si>
    <t>00AMGT</t>
  </si>
  <si>
    <t>00AMGU</t>
  </si>
  <si>
    <t>00ANGA</t>
  </si>
  <si>
    <t>00ANGB</t>
  </si>
  <si>
    <t>00ANGC</t>
  </si>
  <si>
    <t>00ANGD</t>
  </si>
  <si>
    <t>00ANGE</t>
  </si>
  <si>
    <t>00ANGF</t>
  </si>
  <si>
    <t>00ANGG</t>
  </si>
  <si>
    <t>00ANGH</t>
  </si>
  <si>
    <t>00ANGJ</t>
  </si>
  <si>
    <t>00ANGK</t>
  </si>
  <si>
    <t>00ANGL</t>
  </si>
  <si>
    <t>00ANGM</t>
  </si>
  <si>
    <t>00ANGN</t>
  </si>
  <si>
    <t>00ANGP</t>
  </si>
  <si>
    <t>00ANGQ</t>
  </si>
  <si>
    <t>00ANGR</t>
  </si>
  <si>
    <t>00APGA</t>
  </si>
  <si>
    <t>00APGB</t>
  </si>
  <si>
    <t>00APGC</t>
  </si>
  <si>
    <t>00APGD</t>
  </si>
  <si>
    <t>00APGE</t>
  </si>
  <si>
    <t>00APGF</t>
  </si>
  <si>
    <t>00APGG</t>
  </si>
  <si>
    <t>00APGH</t>
  </si>
  <si>
    <t>00APGJ</t>
  </si>
  <si>
    <t>00APGK</t>
  </si>
  <si>
    <t>00APGL</t>
  </si>
  <si>
    <t>00APGM</t>
  </si>
  <si>
    <t>00APGN</t>
  </si>
  <si>
    <t>00APGP</t>
  </si>
  <si>
    <t>00APGQ</t>
  </si>
  <si>
    <t>00APGR</t>
  </si>
  <si>
    <t>00APGS</t>
  </si>
  <si>
    <t>00APGT</t>
  </si>
  <si>
    <t>00APGU</t>
  </si>
  <si>
    <t>00AQFY</t>
  </si>
  <si>
    <t>00AQFZ</t>
  </si>
  <si>
    <t>00AQGA</t>
  </si>
  <si>
    <t>00AQGB</t>
  </si>
  <si>
    <t>00AQGC</t>
  </si>
  <si>
    <t>00AQGD</t>
  </si>
  <si>
    <t>00AQGE</t>
  </si>
  <si>
    <t>00AQGF</t>
  </si>
  <si>
    <t>00AQGG</t>
  </si>
  <si>
    <t>00AQGH</t>
  </si>
  <si>
    <t>00AQGJ</t>
  </si>
  <si>
    <t>00AQGK</t>
  </si>
  <si>
    <t>00AQGL</t>
  </si>
  <si>
    <t>00AQGM</t>
  </si>
  <si>
    <t>00AQGN</t>
  </si>
  <si>
    <t>00AQGP</t>
  </si>
  <si>
    <t>00AQGQ</t>
  </si>
  <si>
    <t>00AQGR</t>
  </si>
  <si>
    <t>00AQGS</t>
  </si>
  <si>
    <t>00AQGT</t>
  </si>
  <si>
    <t>00AQGU</t>
  </si>
  <si>
    <t>00ARGC</t>
  </si>
  <si>
    <t>00ARGD</t>
  </si>
  <si>
    <t>00ARGE</t>
  </si>
  <si>
    <t>00ARGF</t>
  </si>
  <si>
    <t>00ARGG</t>
  </si>
  <si>
    <t>00ARGH</t>
  </si>
  <si>
    <t>00ARGJ</t>
  </si>
  <si>
    <t>00ARGK</t>
  </si>
  <si>
    <t>00ARGL</t>
  </si>
  <si>
    <t>00ARGM</t>
  </si>
  <si>
    <t>00ARGN</t>
  </si>
  <si>
    <t>00ARGP</t>
  </si>
  <si>
    <t>00ARGQ</t>
  </si>
  <si>
    <t>00ARGR</t>
  </si>
  <si>
    <t>00ARGS</t>
  </si>
  <si>
    <t>00ARGT</t>
  </si>
  <si>
    <t>00ARGU</t>
  </si>
  <si>
    <t>00ARGW</t>
  </si>
  <si>
    <t>00ASGG</t>
  </si>
  <si>
    <t>00ASGH</t>
  </si>
  <si>
    <t>00ASGJ</t>
  </si>
  <si>
    <t>00ASGK</t>
  </si>
  <si>
    <t>00ASGL</t>
  </si>
  <si>
    <t>00ASGM</t>
  </si>
  <si>
    <t>00ASGN</t>
  </si>
  <si>
    <t>00ASGP</t>
  </si>
  <si>
    <t>00ASGQ</t>
  </si>
  <si>
    <t>00ASGR</t>
  </si>
  <si>
    <t>00ASGS</t>
  </si>
  <si>
    <t>00ASGT</t>
  </si>
  <si>
    <t>00ASGU</t>
  </si>
  <si>
    <t>00ASGW</t>
  </si>
  <si>
    <t>00ASGX</t>
  </si>
  <si>
    <t>00ASGY</t>
  </si>
  <si>
    <t>00ASGZ</t>
  </si>
  <si>
    <t>00ASHA</t>
  </si>
  <si>
    <t>00ASHB</t>
  </si>
  <si>
    <t>00ASHC</t>
  </si>
  <si>
    <t>00ASHD</t>
  </si>
  <si>
    <t>00ASHE</t>
  </si>
  <si>
    <t>00ATFY</t>
  </si>
  <si>
    <t>00ATFZ</t>
  </si>
  <si>
    <t>00ATGA</t>
  </si>
  <si>
    <t>00ATGB</t>
  </si>
  <si>
    <t>00ATGC</t>
  </si>
  <si>
    <t>00ATGD</t>
  </si>
  <si>
    <t>00ATGE</t>
  </si>
  <si>
    <t>00ATGF</t>
  </si>
  <si>
    <t>00ATGG</t>
  </si>
  <si>
    <t>00ATGH</t>
  </si>
  <si>
    <t>00ATGJ</t>
  </si>
  <si>
    <t>00ATGK</t>
  </si>
  <si>
    <t>00ATGL</t>
  </si>
  <si>
    <t>00ATGM</t>
  </si>
  <si>
    <t>00ATGN</t>
  </si>
  <si>
    <t>00ATGP</t>
  </si>
  <si>
    <t>00ATGQ</t>
  </si>
  <si>
    <t>00ATGR</t>
  </si>
  <si>
    <t>00ATGS</t>
  </si>
  <si>
    <t>00ATGT</t>
  </si>
  <si>
    <t>00AUFX</t>
  </si>
  <si>
    <t>00AUFY</t>
  </si>
  <si>
    <t>00AUFZ</t>
  </si>
  <si>
    <t>00AUGA</t>
  </si>
  <si>
    <t>00AUGB</t>
  </si>
  <si>
    <t>00AUGC</t>
  </si>
  <si>
    <t>00AUGD</t>
  </si>
  <si>
    <t>00AUGE</t>
  </si>
  <si>
    <t>00AUGF</t>
  </si>
  <si>
    <t>00AUGG</t>
  </si>
  <si>
    <t>00AUGH</t>
  </si>
  <si>
    <t>00AUGJ</t>
  </si>
  <si>
    <t>00AUGK</t>
  </si>
  <si>
    <t>00AUGL</t>
  </si>
  <si>
    <t>00AUGM</t>
  </si>
  <si>
    <t>00AUGN</t>
  </si>
  <si>
    <t>00AWFY</t>
  </si>
  <si>
    <t>00AWFZ</t>
  </si>
  <si>
    <t>00AWGA</t>
  </si>
  <si>
    <t>00AWGB</t>
  </si>
  <si>
    <t>00AWGC</t>
  </si>
  <si>
    <t>00AWGD</t>
  </si>
  <si>
    <t>00AWGE</t>
  </si>
  <si>
    <t>00AWGF</t>
  </si>
  <si>
    <t>00AWGG</t>
  </si>
  <si>
    <t>00AWGH</t>
  </si>
  <si>
    <t>00AWGJ</t>
  </si>
  <si>
    <t>00AWGK</t>
  </si>
  <si>
    <t>00AWGL</t>
  </si>
  <si>
    <t>00AWGM</t>
  </si>
  <si>
    <t>00AWGN</t>
  </si>
  <si>
    <t>00AWGP</t>
  </si>
  <si>
    <t>00AWGQ</t>
  </si>
  <si>
    <t>00AWGR</t>
  </si>
  <si>
    <t>00AXFX</t>
  </si>
  <si>
    <t>00AXFY</t>
  </si>
  <si>
    <t>00AXFZ</t>
  </si>
  <si>
    <t>00AXGA</t>
  </si>
  <si>
    <t>00AXGB</t>
  </si>
  <si>
    <t>00AXGC</t>
  </si>
  <si>
    <t>00AXGD</t>
  </si>
  <si>
    <t>00AXGE</t>
  </si>
  <si>
    <t>00AXGF</t>
  </si>
  <si>
    <t>00AXGG</t>
  </si>
  <si>
    <t>00AXGH</t>
  </si>
  <si>
    <t>00AXGJ</t>
  </si>
  <si>
    <t>00AXGK</t>
  </si>
  <si>
    <t>00AXGL</t>
  </si>
  <si>
    <t>00AXGM</t>
  </si>
  <si>
    <t>00AXGN</t>
  </si>
  <si>
    <t>00AYFZ</t>
  </si>
  <si>
    <t>00AYGA</t>
  </si>
  <si>
    <t>00AYGB</t>
  </si>
  <si>
    <t>00AYGC</t>
  </si>
  <si>
    <t>00AYGD</t>
  </si>
  <si>
    <t>00AYGE</t>
  </si>
  <si>
    <t>00AYGF</t>
  </si>
  <si>
    <t>00AYGG</t>
  </si>
  <si>
    <t>00AYGH</t>
  </si>
  <si>
    <t>00AYGJ</t>
  </si>
  <si>
    <t>00AYGK</t>
  </si>
  <si>
    <t>00AYGL</t>
  </si>
  <si>
    <t>00AYGM</t>
  </si>
  <si>
    <t>00AYGN</t>
  </si>
  <si>
    <t>00AYGP</t>
  </si>
  <si>
    <t>00AYGQ</t>
  </si>
  <si>
    <t>00AYGR</t>
  </si>
  <si>
    <t>00AYGS</t>
  </si>
  <si>
    <t>00AYGT</t>
  </si>
  <si>
    <t>00AYGU</t>
  </si>
  <si>
    <t>00AYGW</t>
  </si>
  <si>
    <t>00AZGD</t>
  </si>
  <si>
    <t>00AZGE</t>
  </si>
  <si>
    <t>00AZGF</t>
  </si>
  <si>
    <t>00AZGG</t>
  </si>
  <si>
    <t>00AZGH</t>
  </si>
  <si>
    <t>00AZGJ</t>
  </si>
  <si>
    <t>00AZGK</t>
  </si>
  <si>
    <t>00AZGL</t>
  </si>
  <si>
    <t>00AZGM</t>
  </si>
  <si>
    <t>00AZGN</t>
  </si>
  <si>
    <t>00AZGP</t>
  </si>
  <si>
    <t>00AZGQ</t>
  </si>
  <si>
    <t>00AZGR</t>
  </si>
  <si>
    <t>00AZGS</t>
  </si>
  <si>
    <t>00AZGT</t>
  </si>
  <si>
    <t>00AZGU</t>
  </si>
  <si>
    <t>00AZGW</t>
  </si>
  <si>
    <t>00AZGX</t>
  </si>
  <si>
    <t>00BAFX</t>
  </si>
  <si>
    <t>00BAFY</t>
  </si>
  <si>
    <t>00BAFZ</t>
  </si>
  <si>
    <t>00BAGA</t>
  </si>
  <si>
    <t>00BAGB</t>
  </si>
  <si>
    <t>00BAGC</t>
  </si>
  <si>
    <t>00BAGD</t>
  </si>
  <si>
    <t>00BAGE</t>
  </si>
  <si>
    <t>00BAGF</t>
  </si>
  <si>
    <t>00BAGG</t>
  </si>
  <si>
    <t>00BAGH</t>
  </si>
  <si>
    <t>00BAGJ</t>
  </si>
  <si>
    <t>00BAGK</t>
  </si>
  <si>
    <t>00BAGL</t>
  </si>
  <si>
    <t>00BAGM</t>
  </si>
  <si>
    <t>00BAGN</t>
  </si>
  <si>
    <t>00BAGP</t>
  </si>
  <si>
    <t>00BAGQ</t>
  </si>
  <si>
    <t>00BAGR</t>
  </si>
  <si>
    <t>00BAGS</t>
  </si>
  <si>
    <t>00BBGB</t>
  </si>
  <si>
    <t>00BBGC</t>
  </si>
  <si>
    <t>00BBGD</t>
  </si>
  <si>
    <t>00BBGE</t>
  </si>
  <si>
    <t>00BBGF</t>
  </si>
  <si>
    <t>00BBGG</t>
  </si>
  <si>
    <t>00BBGH</t>
  </si>
  <si>
    <t>00BBGJ</t>
  </si>
  <si>
    <t>00BBGK</t>
  </si>
  <si>
    <t>00BBGL</t>
  </si>
  <si>
    <t>00BBGM</t>
  </si>
  <si>
    <t>00BBGN</t>
  </si>
  <si>
    <t>00BBGP</t>
  </si>
  <si>
    <t>00BBGQ</t>
  </si>
  <si>
    <t>00BBGR</t>
  </si>
  <si>
    <t>00BBGS</t>
  </si>
  <si>
    <t>00BBGT</t>
  </si>
  <si>
    <t>00BBGU</t>
  </si>
  <si>
    <t>00BBGW</t>
  </si>
  <si>
    <t>00BBGX</t>
  </si>
  <si>
    <t>00BCFY</t>
  </si>
  <si>
    <t>00BCFZ</t>
  </si>
  <si>
    <t>00BCGA</t>
  </si>
  <si>
    <t>00BCGB</t>
  </si>
  <si>
    <t>00BCGC</t>
  </si>
  <si>
    <t>00BCGD</t>
  </si>
  <si>
    <t>00BCGE</t>
  </si>
  <si>
    <t>00BCGF</t>
  </si>
  <si>
    <t>00BCGG</t>
  </si>
  <si>
    <t>00BCGH</t>
  </si>
  <si>
    <t>00BCGJ</t>
  </si>
  <si>
    <t>00BCGK</t>
  </si>
  <si>
    <t>00BCGL</t>
  </si>
  <si>
    <t>00BCGM</t>
  </si>
  <si>
    <t>00BCGN</t>
  </si>
  <si>
    <t>00BCGP</t>
  </si>
  <si>
    <t>00BCGQ</t>
  </si>
  <si>
    <t>00BCGR</t>
  </si>
  <si>
    <t>00BCGS</t>
  </si>
  <si>
    <t>00BCGT</t>
  </si>
  <si>
    <t>00BCGU</t>
  </si>
  <si>
    <t>00BDFW</t>
  </si>
  <si>
    <t>00BDFX</t>
  </si>
  <si>
    <t>00BDFY</t>
  </si>
  <si>
    <t>00BDFZ</t>
  </si>
  <si>
    <t>00BDGA</t>
  </si>
  <si>
    <t>00BDGB</t>
  </si>
  <si>
    <t>00BDGC</t>
  </si>
  <si>
    <t>00BDGD</t>
  </si>
  <si>
    <t>00BDGE</t>
  </si>
  <si>
    <t>00BDGF</t>
  </si>
  <si>
    <t>00BDGG</t>
  </si>
  <si>
    <t>00BDGH</t>
  </si>
  <si>
    <t>00BDGJ</t>
  </si>
  <si>
    <t>00BDGK</t>
  </si>
  <si>
    <t>00BDGL</t>
  </si>
  <si>
    <t>00BDGM</t>
  </si>
  <si>
    <t>00BDGN</t>
  </si>
  <si>
    <t>00BDGP</t>
  </si>
  <si>
    <t>00BEGC</t>
  </si>
  <si>
    <t>00BEGD</t>
  </si>
  <si>
    <t>00BEGE</t>
  </si>
  <si>
    <t>00BEGF</t>
  </si>
  <si>
    <t>00BEGG</t>
  </si>
  <si>
    <t>00BEGH</t>
  </si>
  <si>
    <t>00BEGJ</t>
  </si>
  <si>
    <t>00BEGK</t>
  </si>
  <si>
    <t>00BEGL</t>
  </si>
  <si>
    <t>00BEGM</t>
  </si>
  <si>
    <t>00BEGN</t>
  </si>
  <si>
    <t>00BEGP</t>
  </si>
  <si>
    <t>00BEGQ</t>
  </si>
  <si>
    <t>00BEGR</t>
  </si>
  <si>
    <t>00BEGS</t>
  </si>
  <si>
    <t>00BEGT</t>
  </si>
  <si>
    <t>00BEGU</t>
  </si>
  <si>
    <t>00BEGW</t>
  </si>
  <si>
    <t>00BEGX</t>
  </si>
  <si>
    <t>00BEGY</t>
  </si>
  <si>
    <t>00BEGZ</t>
  </si>
  <si>
    <t>00BFGC</t>
  </si>
  <si>
    <t>00BFGD</t>
  </si>
  <si>
    <t>00BFGE</t>
  </si>
  <si>
    <t>00BFGF</t>
  </si>
  <si>
    <t>00BFGG</t>
  </si>
  <si>
    <t>00BFGH</t>
  </si>
  <si>
    <t>00BFGJ</t>
  </si>
  <si>
    <t>00BFGK</t>
  </si>
  <si>
    <t>00BFGL</t>
  </si>
  <si>
    <t>00BFGM</t>
  </si>
  <si>
    <t>00BFGN</t>
  </si>
  <si>
    <t>00BFGP</t>
  </si>
  <si>
    <t>00BFGQ</t>
  </si>
  <si>
    <t>00BFGR</t>
  </si>
  <si>
    <t>00BFGS</t>
  </si>
  <si>
    <t>00BFGT</t>
  </si>
  <si>
    <t>00BFGU</t>
  </si>
  <si>
    <t>00BFGW</t>
  </si>
  <si>
    <t>00BGFW</t>
  </si>
  <si>
    <t>00BGFX</t>
  </si>
  <si>
    <t>00BGFY</t>
  </si>
  <si>
    <t>00BGFZ</t>
  </si>
  <si>
    <t>00BGGA</t>
  </si>
  <si>
    <t>00BGGB</t>
  </si>
  <si>
    <t>00BGGC</t>
  </si>
  <si>
    <t>00BGGD</t>
  </si>
  <si>
    <t>00BGGE</t>
  </si>
  <si>
    <t>00BGGF</t>
  </si>
  <si>
    <t>00BGGG</t>
  </si>
  <si>
    <t>00BGGH</t>
  </si>
  <si>
    <t>00BGGJ</t>
  </si>
  <si>
    <t>00BGGK</t>
  </si>
  <si>
    <t>00BGGL</t>
  </si>
  <si>
    <t>00BGGM</t>
  </si>
  <si>
    <t>00BGGN</t>
  </si>
  <si>
    <t>00BHFX</t>
  </si>
  <si>
    <t>00BHFY</t>
  </si>
  <si>
    <t>00BHFZ</t>
  </si>
  <si>
    <t>00BHGA</t>
  </si>
  <si>
    <t>00BHGB</t>
  </si>
  <si>
    <t>00BHGC</t>
  </si>
  <si>
    <t>00BHGD</t>
  </si>
  <si>
    <t>00BHGE</t>
  </si>
  <si>
    <t>00BHGF</t>
  </si>
  <si>
    <t>00BHGG</t>
  </si>
  <si>
    <t>00BHGH</t>
  </si>
  <si>
    <t>00BHGJ</t>
  </si>
  <si>
    <t>00BHGK</t>
  </si>
  <si>
    <t>00BHGL</t>
  </si>
  <si>
    <t>00BHGM</t>
  </si>
  <si>
    <t>00BHGN</t>
  </si>
  <si>
    <t>00BHGP</t>
  </si>
  <si>
    <t>00BHGQ</t>
  </si>
  <si>
    <t>00BHGR</t>
  </si>
  <si>
    <t>00BHGS</t>
  </si>
  <si>
    <t>00BJFZ</t>
  </si>
  <si>
    <t>00BJGA</t>
  </si>
  <si>
    <t>00BJGB</t>
  </si>
  <si>
    <t>00BJGC</t>
  </si>
  <si>
    <t>00BJGD</t>
  </si>
  <si>
    <t>00BJGE</t>
  </si>
  <si>
    <t>00BJGF</t>
  </si>
  <si>
    <t>00BJGG</t>
  </si>
  <si>
    <t>00BJGH</t>
  </si>
  <si>
    <t>00BJGJ</t>
  </si>
  <si>
    <t>00BJGK</t>
  </si>
  <si>
    <t>00BJGL</t>
  </si>
  <si>
    <t>00BJGM</t>
  </si>
  <si>
    <t>00BJGN</t>
  </si>
  <si>
    <t>00BJGP</t>
  </si>
  <si>
    <t>00BJGQ</t>
  </si>
  <si>
    <t>00BJGR</t>
  </si>
  <si>
    <t>00BJGS</t>
  </si>
  <si>
    <t>00BJGT</t>
  </si>
  <si>
    <t>00BJGU</t>
  </si>
  <si>
    <t>00BKGA</t>
  </si>
  <si>
    <t>00BKGB</t>
  </si>
  <si>
    <t>00BKGC</t>
  </si>
  <si>
    <t>00BKGD</t>
  </si>
  <si>
    <t>00BKGE</t>
  </si>
  <si>
    <t>00BKGF</t>
  </si>
  <si>
    <t>00BKGG</t>
  </si>
  <si>
    <t>00BKGH</t>
  </si>
  <si>
    <t>00BKGJ</t>
  </si>
  <si>
    <t>00BKGK</t>
  </si>
  <si>
    <t>00BKGL</t>
  </si>
  <si>
    <t>00BKGM</t>
  </si>
  <si>
    <t>00BKGN</t>
  </si>
  <si>
    <t>00BKGP</t>
  </si>
  <si>
    <t>00BKGQ</t>
  </si>
  <si>
    <t>00BKGR</t>
  </si>
  <si>
    <t>00BKGS</t>
  </si>
  <si>
    <t>00BKGT</t>
  </si>
  <si>
    <t>00BKGU</t>
  </si>
  <si>
    <t>00BKGW</t>
  </si>
  <si>
    <t>2012 (2011 base)</t>
  </si>
  <si>
    <t>2013 (2012 base)</t>
  </si>
  <si>
    <t>2014 (2013 base)</t>
  </si>
  <si>
    <t>2011 Base</t>
  </si>
  <si>
    <t>2012 Base</t>
  </si>
  <si>
    <t>2013 Base</t>
  </si>
  <si>
    <t>2014 Base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</si>
  <si>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</si>
  <si>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</si>
  <si>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</si>
  <si>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</si>
  <si>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</si>
  <si>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</si>
  <si>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</si>
  <si>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</si>
  <si>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</si>
  <si>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</si>
  <si>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</si>
  <si>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Ward</t>
  </si>
  <si>
    <t>Data</t>
  </si>
  <si>
    <t>Males Rate</t>
  </si>
  <si>
    <t>Persons Total</t>
  </si>
  <si>
    <t>Persons Rate</t>
  </si>
  <si>
    <t>Dataset</t>
  </si>
  <si>
    <t>Males Total</t>
  </si>
  <si>
    <t>Females Total</t>
  </si>
  <si>
    <t>Females Rate</t>
  </si>
  <si>
    <t>Boroughs</t>
  </si>
  <si>
    <t>Comparators</t>
  </si>
  <si>
    <t>GLA Constituencies</t>
  </si>
  <si>
    <t>GSS Code</t>
  </si>
  <si>
    <t>Old Code</t>
  </si>
  <si>
    <t>GRAPH 1</t>
  </si>
  <si>
    <t>GRAPH 2</t>
  </si>
  <si>
    <t>GRAPH 3</t>
  </si>
  <si>
    <t>GRAPH 4</t>
  </si>
  <si>
    <t>GRAPH 5</t>
  </si>
  <si>
    <t>GRAPH 6</t>
  </si>
  <si>
    <t>GRAPH1</t>
  </si>
  <si>
    <t>GRAPH2</t>
  </si>
  <si>
    <t>GRAPH3</t>
  </si>
  <si>
    <t>GRAPH4</t>
  </si>
  <si>
    <t>GRAPH5</t>
  </si>
  <si>
    <t>GRAPH6</t>
  </si>
  <si>
    <t>Note: Axes on charts may be to different scales</t>
  </si>
  <si>
    <t>2015 Base</t>
  </si>
  <si>
    <t>2015 (2014 base)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</si>
</sst>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mmmm\-yy"/>
    <numFmt numFmtId="166" formatCode="0.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Foundry Form Sans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0"/>
      <name val="Arial"/>
      <family val="2"/>
    </font>
    <font>
      <sz val="10"/>
      <color indexed="10"/>
      <name val="Arial"/>
      <family val="2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9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0" fontId="28" fillId="0" borderId="0"/>
    <xf numFmtId="0" fontId="28" fillId="0" borderId="0"/>
    <xf numFmtId="0" fontId="18" fillId="0" borderId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0" fontId="20" fillId="0" borderId="0">
      <alignment textRotation="90"/>
    </xf>
    <xf numFmtId="0" fontId="20" fillId="0" borderId="0"/>
    <xf numFmtId="0" fontId="21" fillId="0" borderId="0"/>
    <xf numFmtId="0" fontId="19" fillId="0" borderId="0"/>
    <xf numFmtId="0" fontId="27" fillId="0" borderId="0">
      <alignment horizontal="left"/>
    </xf>
    <xf numFmtId="0" fontId="27" fillId="0" borderId="0">
      <alignment horizontal="center" vertical="center" wrapText="1"/>
    </xf>
    <xf numFmtId="0" fontId="26" fillId="0" borderId="0">
      <alignment horizontal="left"/>
    </xf>
    <xf numFmtId="43" fontId="28" fillId="0" borderId="0" applyFont="0" applyFill="0" applyBorder="0" applyAlignment="0" applyProtection="0"/>
    <xf numFmtId="0" fontId="27" fillId="0" borderId="0">
      <alignment horizontal="right"/>
    </xf>
    <xf numFmtId="0" fontId="28" fillId="0" borderId="0"/>
    <xf numFmtId="0" fontId="27" fillId="0" borderId="0">
      <alignment horizontal="left" vertical="center" wrapText="1"/>
    </xf>
    <xf numFmtId="0" fontId="22" fillId="0" borderId="0">
      <alignment horizontal="left"/>
    </xf>
    <xf numFmtId="0" fontId="23" fillId="0" borderId="0">
      <alignment horizontal="left"/>
    </xf>
    <xf numFmtId="0" fontId="23" fillId="0" borderId="0">
      <alignment horizontal="center" vertical="center" wrapText="1"/>
    </xf>
    <xf numFmtId="0" fontId="23" fillId="0" borderId="0">
      <alignment horizontal="left" vertical="center" wrapText="1"/>
    </xf>
    <xf numFmtId="0" fontId="23" fillId="0" borderId="0">
      <alignment horizontal="right"/>
    </xf>
    <xf numFmtId="43" fontId="20" fillId="0" borderId="0" applyFont="0" applyFill="0" applyBorder="0" applyAlignment="0" applyProtection="0"/>
    <xf numFmtId="0" fontId="22" fillId="0" borderId="0">
      <alignment horizontal="left"/>
    </xf>
    <xf numFmtId="0" fontId="23" fillId="0" borderId="0">
      <alignment horizontal="left"/>
    </xf>
    <xf numFmtId="0" fontId="23" fillId="0" borderId="0">
      <alignment horizontal="center" vertical="center" wrapText="1"/>
    </xf>
    <xf numFmtId="0" fontId="23" fillId="0" borderId="0">
      <alignment horizontal="left" vertical="center" wrapText="1"/>
    </xf>
    <xf numFmtId="0" fontId="23" fillId="0" borderId="0">
      <alignment horizontal="right"/>
    </xf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19" fillId="0" borderId="0"/>
    <xf numFmtId="0" fontId="20" fillId="0" borderId="0"/>
    <xf numFmtId="0" fontId="20" fillId="0" borderId="0"/>
    <xf numFmtId="0" fontId="23" fillId="0" borderId="0">
      <alignment horizontal="left"/>
    </xf>
    <xf numFmtId="0" fontId="23" fillId="0" borderId="0">
      <alignment horizontal="center" vertical="center" wrapText="1"/>
    </xf>
    <xf numFmtId="0" fontId="22" fillId="0" borderId="0">
      <alignment horizontal="left"/>
    </xf>
    <xf numFmtId="43" fontId="20" fillId="0" borderId="0" applyFont="0" applyFill="0" applyBorder="0" applyAlignment="0" applyProtection="0"/>
    <xf numFmtId="0" fontId="23" fillId="0" borderId="0">
      <alignment horizontal="right"/>
    </xf>
    <xf numFmtId="0" fontId="20" fillId="0" borderId="0"/>
    <xf numFmtId="0" fontId="23" fillId="0" borderId="0">
      <alignment horizontal="left" vertical="center" wrapText="1"/>
    </xf>
    <xf numFmtId="0" fontId="20" fillId="0" borderId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9" fillId="0" borderId="0"/>
    <xf numFmtId="0" fontId="20" fillId="0" borderId="0"/>
    <xf numFmtId="43" fontId="18" fillId="0" borderId="0" applyFont="0" applyFill="0" applyBorder="0" applyAlignment="0" applyProtection="0"/>
    <xf numFmtId="0" fontId="20" fillId="0" borderId="0"/>
  </cellStyleXfs>
  <cellXfs count="49">
    <xf numFmtId="0" fontId="0" fillId="0" borderId="0" xfId="0"/>
    <xf numFmtId="0" fontId="0" fillId="0" borderId="0" xfId="0"/>
    <xf numFmtId="0" fontId="20" fillId="33" borderId="0" xfId="0" applyFont="1" applyFill="1"/>
    <xf numFmtId="0" fontId="19" fillId="33" borderId="0" xfId="0" applyFont="1" applyFill="1" applyBorder="1"/>
    <xf numFmtId="0" fontId="20" fillId="33" borderId="0" xfId="0" applyFont="1" applyFill="1" applyBorder="1"/>
    <xf numFmtId="165" fontId="20" fillId="33" borderId="0" xfId="0" applyNumberFormat="1" applyFont="1" applyFill="1" applyBorder="1" applyAlignment="1">
      <alignment horizontal="left"/>
    </xf>
    <xf numFmtId="0" fontId="33" fillId="33" borderId="0" xfId="0" applyFont="1" applyFill="1"/>
    <xf numFmtId="0" fontId="19" fillId="33" borderId="10" xfId="0" applyFont="1" applyFill="1" applyBorder="1"/>
    <xf numFmtId="0" fontId="20" fillId="33" borderId="11" xfId="0" applyFont="1" applyFill="1" applyBorder="1"/>
    <xf numFmtId="3" fontId="20" fillId="33" borderId="0" xfId="0" applyNumberFormat="1" applyFont="1" applyFill="1"/>
    <xf numFmtId="0" fontId="32" fillId="33" borderId="0" xfId="0" applyFont="1" applyFill="1"/>
    <xf numFmtId="0" fontId="0" fillId="34" borderId="0" xfId="0" applyFill="1"/>
    <xf numFmtId="0" fontId="19" fillId="33" borderId="11" xfId="0" applyFont="1" applyFill="1" applyBorder="1"/>
    <xf numFmtId="0" fontId="0" fillId="34" borderId="11" xfId="0" applyFill="1" applyBorder="1"/>
    <xf numFmtId="0" fontId="0" fillId="34" borderId="14" xfId="0" applyFill="1" applyBorder="1"/>
    <xf numFmtId="0" fontId="0" fillId="34" borderId="10" xfId="0" applyFill="1" applyBorder="1"/>
    <xf numFmtId="0" fontId="19" fillId="33" borderId="0" xfId="0" applyFont="1" applyFill="1" applyBorder="1" applyAlignment="1">
      <alignment vertical="top" wrapText="1"/>
    </xf>
    <xf numFmtId="0" fontId="20" fillId="33" borderId="0" xfId="0" applyFont="1" applyFill="1" applyBorder="1" applyAlignment="1">
      <alignment vertical="top" wrapText="1"/>
    </xf>
    <xf numFmtId="0" fontId="20" fillId="33" borderId="0" xfId="0" applyFont="1" applyFill="1" applyAlignment="1">
      <alignment vertical="top" wrapText="1"/>
    </xf>
    <xf numFmtId="0" fontId="0" fillId="34" borderId="0" xfId="0" applyFill="1" applyAlignment="1">
      <alignment horizontal="left" vertical="top" wrapText="1"/>
    </xf>
    <xf numFmtId="0" fontId="0" fillId="34" borderId="14" xfId="0" applyFill="1" applyBorder="1" applyAlignment="1">
      <alignment horizontal="left" vertical="top" wrapText="1"/>
    </xf>
    <xf numFmtId="0" fontId="0" fillId="34" borderId="0" xfId="0" applyFill="1" applyAlignment="1">
      <alignment vertical="top" wrapText="1"/>
    </xf>
    <xf numFmtId="0" fontId="0" fillId="34" borderId="0" xfId="0" applyFill="1" applyBorder="1"/>
    <xf numFmtId="0" fontId="0" fillId="34" borderId="15" xfId="0" applyFill="1" applyBorder="1"/>
    <xf numFmtId="0" fontId="34" fillId="35" borderId="12" xfId="0" applyFont="1" applyFill="1" applyBorder="1"/>
    <xf numFmtId="0" fontId="16" fillId="35" borderId="12" xfId="0" applyFont="1" applyFill="1" applyBorder="1"/>
    <xf numFmtId="0" fontId="16" fillId="34" borderId="0" xfId="0" applyFont="1" applyFill="1"/>
    <xf numFmtId="0" fontId="0" fillId="34" borderId="0" xfId="0" applyFill="1"/>
    <xf numFmtId="0" fontId="0" fillId="34" borderId="11" xfId="0" applyFill="1" applyBorder="1"/>
    <xf numFmtId="0" fontId="0" fillId="34" borderId="0" xfId="0" applyFill="1"/>
    <xf numFmtId="0" fontId="0" fillId="34" borderId="11" xfId="0" applyFill="1" applyBorder="1"/>
    <xf numFmtId="0" fontId="0" fillId="34" borderId="0" xfId="0" applyFill="1"/>
    <xf numFmtId="0" fontId="0" fillId="34" borderId="11" xfId="0" applyFill="1" applyBorder="1"/>
    <xf numFmtId="0" fontId="0" fillId="34" borderId="0" xfId="0" applyFill="1"/>
    <xf numFmtId="0" fontId="0" fillId="34" borderId="11" xfId="0" applyFill="1" applyBorder="1"/>
    <xf numFmtId="0" fontId="0" fillId="0" borderId="0" xfId="0"/>
    <xf numFmtId="0" fontId="0" fillId="34" borderId="0" xfId="0" applyFill="1"/>
    <xf numFmtId="0" fontId="0" fillId="34" borderId="11" xfId="0" applyFill="1" applyBorder="1"/>
    <xf numFmtId="0" fontId="19" fillId="33" borderId="0" xfId="0" applyFont="1" applyFill="1" applyBorder="1" applyAlignment="1">
      <alignment horizontal="left"/>
    </xf>
    <xf numFmtId="0" fontId="20" fillId="33" borderId="0" xfId="0" applyFont="1" applyFill="1" applyBorder="1" applyAlignment="1">
      <alignment horizontal="left"/>
    </xf>
    <xf numFmtId="0" fontId="20" fillId="33" borderId="0" xfId="0" applyFont="1" applyFill="1" applyAlignment="1">
      <alignment horizontal="left"/>
    </xf>
    <xf numFmtId="0" fontId="0" fillId="34" borderId="0" xfId="0" applyFill="1" applyAlignment="1">
      <alignment horizontal="left"/>
    </xf>
    <xf numFmtId="166" fontId="0" fillId="34" borderId="0" xfId="0" applyNumberFormat="1" applyFill="1"/>
    <xf numFmtId="0" fontId="14" fillId="34" borderId="0" xfId="0" applyFont="1" applyFill="1"/>
    <xf numFmtId="0" fontId="0" fillId="34" borderId="12" xfId="0" applyFill="1" applyBorder="1" applyAlignment="1">
      <alignment horizontal="left"/>
    </xf>
    <xf numFmtId="0" fontId="0" fillId="34" borderId="16" xfId="0" applyFill="1" applyBorder="1" applyAlignment="1">
      <alignment horizontal="left"/>
    </xf>
    <xf numFmtId="0" fontId="0" fillId="34" borderId="13" xfId="0" applyFill="1" applyBorder="1" applyAlignment="1">
      <alignment horizontal="left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9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6"/>
    <cellStyle name="Comma 2 2" xfId="65"/>
    <cellStyle name="Comma 2 2 2" xfId="285"/>
    <cellStyle name="Comma 2 2 3" xfId="289"/>
    <cellStyle name="Comma 2 3" xfId="293"/>
    <cellStyle name="Comma 2 4" xfId="287"/>
    <cellStyle name="Comma 2_NOMIS" xfId="78"/>
    <cellStyle name="Comma 3" xfId="73"/>
    <cellStyle name="Comma 3 2" xfId="56"/>
    <cellStyle name="Comma 3 2 2" xfId="87"/>
    <cellStyle name="Comma 3 2 3" xfId="286"/>
    <cellStyle name="Comma 3 2 4" xfId="288"/>
    <cellStyle name="Comma 3 3" xfId="284"/>
    <cellStyle name="Comma 3 4" xfId="290"/>
    <cellStyle name="Comma 3_NOMIS" xfId="79"/>
    <cellStyle name="Data_Total" xfId="47"/>
    <cellStyle name="Explanatory Text" xfId="16" builtinId="53" customBuilti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eadings" xfId="48"/>
    <cellStyle name="Headings 2" xfId="42"/>
    <cellStyle name="Headings 2 2" xfId="81"/>
    <cellStyle name="Headings 3" xfId="91"/>
    <cellStyle name="Headings 4" xfId="278"/>
    <cellStyle name="Headings 5" xfId="279"/>
    <cellStyle name="Headings 5 2" xfId="294"/>
    <cellStyle name="Headings 5 3" xfId="29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 2" xfId="76"/>
    <cellStyle name="Hyperlink 3" xfId="77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5"/>
    <cellStyle name="Normal 2 2" xfId="74"/>
    <cellStyle name="Normal 2 3" xfId="71"/>
    <cellStyle name="Normal 2_NOMIS" xfId="80"/>
    <cellStyle name="Normal 3" xfId="72"/>
    <cellStyle name="Normal 3 2" xfId="75"/>
    <cellStyle name="Normal 3 3" xfId="58"/>
    <cellStyle name="Normal 3 3 2" xfId="89"/>
    <cellStyle name="Normal 4" xfId="280"/>
    <cellStyle name="Normal 5" xfId="292"/>
    <cellStyle name="Note" xfId="15" builtinId="10" customBuiltin="1"/>
    <cellStyle name="Output" xfId="10" builtinId="21" customBuiltin="1"/>
    <cellStyle name="Row_CategoryHeadings" xfId="49"/>
    <cellStyle name="Source" xfId="50"/>
    <cellStyle name="Source 2" xfId="44"/>
    <cellStyle name="Source 2 2" xfId="83"/>
    <cellStyle name="Source 3" xfId="281"/>
    <cellStyle name="Style1" xfId="60"/>
    <cellStyle name="Style1 2" xfId="66"/>
    <cellStyle name="Style1 3" xfId="55"/>
    <cellStyle name="Style1 3 2" xfId="86"/>
    <cellStyle name="Style2" xfId="61"/>
    <cellStyle name="Style2 2" xfId="67"/>
    <cellStyle name="Style2 3" xfId="53"/>
    <cellStyle name="Style2 3 2" xfId="84"/>
    <cellStyle name="Style3" xfId="62"/>
    <cellStyle name="Style3 2" xfId="68"/>
    <cellStyle name="Style3 3" xfId="54"/>
    <cellStyle name="Style3 3 2" xfId="85"/>
    <cellStyle name="Style4" xfId="63"/>
    <cellStyle name="Style4 2" xfId="69"/>
    <cellStyle name="Style4 3" xfId="59"/>
    <cellStyle name="Style4 3 2" xfId="90"/>
    <cellStyle name="Style5" xfId="64"/>
    <cellStyle name="Style5 2" xfId="70"/>
    <cellStyle name="Style5 3" xfId="57"/>
    <cellStyle name="Style5 3 2" xfId="88"/>
    <cellStyle name="Table_Name" xfId="51"/>
    <cellStyle name="Title" xfId="1" builtinId="15" customBuiltin="1"/>
    <cellStyle name="Total" xfId="17" builtinId="25" customBuiltin="1"/>
    <cellStyle name="Warning Text" xfId="14" builtinId="11" customBuiltin="1"/>
    <cellStyle name="Warnings" xfId="52"/>
    <cellStyle name="Warnings 2" xfId="43"/>
    <cellStyle name="Warnings 2 2" xfId="82"/>
    <cellStyle name="Warnings 3" xfId="282"/>
    <cellStyle name="Warnings 4" xfId="283"/>
  </cellStyles>
  <dxfs count="0"/>
  <tableStyles count="0" defaultTableStyle="TableStyleMedium2" defaultPivotStyle="PivotStyleLight16"/>
  <colors>
    <mruColors>
      <color rgb="FFDA969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06167656561358"/>
          <c:y val="5.2276945330087296E-2"/>
          <c:w val="0.84768750680358507"/>
          <c:h val="0.6876283220095547"/>
        </c:manualLayout>
      </c:layout>
      <c:lineChart>
        <c:grouping val="standard"/>
        <c:varyColors val="0"/>
        <c:ser>
          <c:idx val="0"/>
          <c:order val="0"/>
          <c:tx>
            <c:strRef>
              <c:f>'Ward Staging'!$E$3</c:f>
              <c:strCache>
                <c:ptCount val="1"/>
                <c:pt idx="0">
                  <c:v>2011 Base</c:v>
                </c:pt>
              </c:strCache>
            </c:strRef>
          </c:tx>
          <c:marker>
            <c:symbol val="none"/>
          </c:marker>
          <c:cat>
            <c:multiLvlStrRef>
              <c:f>'Ward Staging'!$F$1:$BM$2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Staging'!$F$3:$BH$3</c:f>
              <c:numCache>
                <c:formatCode>General</c:formatCode>
                <c:ptCount val="55"/>
                <c:pt idx="0">
                  <c:v>6.4046895353886235</c:v>
                </c:pt>
                <c:pt idx="1">
                  <c:v>6.7439209726443767</c:v>
                </c:pt>
                <c:pt idx="2">
                  <c:v>6.9474598349978285</c:v>
                </c:pt>
                <c:pt idx="3">
                  <c:v>7.1917064698219706</c:v>
                </c:pt>
                <c:pt idx="4">
                  <c:v>7.1645679548415107</c:v>
                </c:pt>
                <c:pt idx="5">
                  <c:v>7.3002605297438121</c:v>
                </c:pt>
                <c:pt idx="6">
                  <c:v>7.8430308293530171</c:v>
                </c:pt>
                <c:pt idx="7">
                  <c:v>8.0737082066869306</c:v>
                </c:pt>
                <c:pt idx="8">
                  <c:v>8.3450933564915317</c:v>
                </c:pt>
                <c:pt idx="9">
                  <c:v>8.2908163265306118</c:v>
                </c:pt>
                <c:pt idx="10">
                  <c:v>8.1551237516283113</c:v>
                </c:pt>
                <c:pt idx="11">
                  <c:v>8.0601389491967002</c:v>
                </c:pt>
                <c:pt idx="12">
                  <c:v>7.8294615718627876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'Ward Staging'!$E$4</c:f>
              <c:strCache>
                <c:ptCount val="1"/>
                <c:pt idx="0">
                  <c:v>2012 Base</c:v>
                </c:pt>
              </c:strCache>
            </c:strRef>
          </c:tx>
          <c:marker>
            <c:symbol val="none"/>
          </c:marker>
          <c:cat>
            <c:multiLvlStrRef>
              <c:f>'Ward Staging'!$F$1:$BM$2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Staging'!$F$4:$BH$4</c:f>
              <c:numCache>
                <c:formatCode>General</c:formatCode>
                <c:ptCount val="55"/>
                <c:pt idx="12">
                  <c:v>7.6284407308495732</c:v>
                </c:pt>
                <c:pt idx="13">
                  <c:v>7.7209868055739177</c:v>
                </c:pt>
                <c:pt idx="14">
                  <c:v>7.6681033343028639</c:v>
                </c:pt>
                <c:pt idx="15">
                  <c:v>7.5491155239429917</c:v>
                </c:pt>
                <c:pt idx="16">
                  <c:v>7.3375816388587749</c:v>
                </c:pt>
                <c:pt idx="17">
                  <c:v>7.2185938284989026</c:v>
                </c:pt>
                <c:pt idx="18">
                  <c:v>7.2582564319521934</c:v>
                </c:pt>
                <c:pt idx="19">
                  <c:v>7.324360771041011</c:v>
                </c:pt>
                <c:pt idx="20">
                  <c:v>7.6416615986673362</c:v>
                </c:pt>
                <c:pt idx="21">
                  <c:v>7.9192998228403715</c:v>
                </c:pt>
                <c:pt idx="22">
                  <c:v>7.9721832941114252</c:v>
                </c:pt>
                <c:pt idx="23">
                  <c:v>7.8003120124804992</c:v>
                </c:pt>
                <c:pt idx="24">
                  <c:v>7.8664163515693168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'Ward Staging'!$E$5</c:f>
              <c:strCache>
                <c:ptCount val="1"/>
                <c:pt idx="0">
                  <c:v>2013 Base</c:v>
                </c:pt>
              </c:strCache>
            </c:strRef>
          </c:tx>
          <c:marker>
            <c:symbol val="none"/>
          </c:marker>
          <c:cat>
            <c:multiLvlStrRef>
              <c:f>'Ward Staging'!$F$1:$BM$2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Staging'!$F$5:$BH$5</c:f>
              <c:numCache>
                <c:formatCode>General</c:formatCode>
                <c:ptCount val="55"/>
                <c:pt idx="24">
                  <c:v>7.6556870818322178</c:v>
                </c:pt>
                <c:pt idx="25">
                  <c:v>7.8358208955223878</c:v>
                </c:pt>
                <c:pt idx="26">
                  <c:v>7.6814204837879565</c:v>
                </c:pt>
                <c:pt idx="27">
                  <c:v>7.5527534740092639</c:v>
                </c:pt>
                <c:pt idx="28">
                  <c:v>7.3468862583633552</c:v>
                </c:pt>
                <c:pt idx="29">
                  <c:v>7.0509521358723619</c:v>
                </c:pt>
                <c:pt idx="30">
                  <c:v>6.9222851260936693</c:v>
                </c:pt>
                <c:pt idx="31">
                  <c:v>6.8965517241379306</c:v>
                </c:pt>
                <c:pt idx="32">
                  <c:v>6.5234173957797221</c:v>
                </c:pt>
                <c:pt idx="33">
                  <c:v>6.2017498713329902</c:v>
                </c:pt>
                <c:pt idx="34">
                  <c:v>5.9830159547092121</c:v>
                </c:pt>
                <c:pt idx="35">
                  <c:v>5.6484817292846108</c:v>
                </c:pt>
                <c:pt idx="36">
                  <c:v>5.5970149253731343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'Ward Staging'!$E$6</c:f>
              <c:strCache>
                <c:ptCount val="1"/>
                <c:pt idx="0">
                  <c:v>2014 Base</c:v>
                </c:pt>
              </c:strCache>
            </c:strRef>
          </c:tx>
          <c:marker>
            <c:symbol val="none"/>
          </c:marker>
          <c:cat>
            <c:multiLvlStrRef>
              <c:f>'Ward Staging'!$F$1:$BM$2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Staging'!$F$6:$BH$6</c:f>
              <c:numCache>
                <c:formatCode>General</c:formatCode>
                <c:ptCount val="55"/>
                <c:pt idx="36">
                  <c:v>5.2814336360545866</c:v>
                </c:pt>
                <c:pt idx="37">
                  <c:v>5.1600213685590797</c:v>
                </c:pt>
                <c:pt idx="38">
                  <c:v>5.0993152348113258</c:v>
                </c:pt>
                <c:pt idx="39">
                  <c:v>5.0143266475644701</c:v>
                </c:pt>
                <c:pt idx="40">
                  <c:v>4.917196833568064</c:v>
                </c:pt>
                <c:pt idx="41">
                  <c:v>4.6500898450779466</c:v>
                </c:pt>
                <c:pt idx="42">
                  <c:v>4.5772424845806423</c:v>
                </c:pt>
                <c:pt idx="43">
                  <c:v>4.565101257831091</c:v>
                </c:pt>
                <c:pt idx="44">
                  <c:v>4.4194065368364823</c:v>
                </c:pt>
                <c:pt idx="45">
                  <c:v>4.2737118158418728</c:v>
                </c:pt>
                <c:pt idx="46">
                  <c:v>4.0673109610995093</c:v>
                </c:pt>
                <c:pt idx="47">
                  <c:v>3.8244864261084941</c:v>
                </c:pt>
                <c:pt idx="48">
                  <c:v>3.836627652858045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'Ward Staging'!$E$7</c:f>
              <c:strCache>
                <c:ptCount val="1"/>
                <c:pt idx="0">
                  <c:v>2015 Base</c:v>
                </c:pt>
              </c:strCache>
            </c:strRef>
          </c:tx>
          <c:marker>
            <c:symbol val="none"/>
          </c:marker>
          <c:cat>
            <c:multiLvlStrRef>
              <c:f>'Ward Staging'!$F$1:$BM$2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Staging'!$F$7:$BM$7</c:f>
              <c:numCache>
                <c:formatCode>General</c:formatCode>
                <c:ptCount val="60"/>
                <c:pt idx="48">
                  <c:v>3.5846135524592113</c:v>
                </c:pt>
                <c:pt idx="49">
                  <c:v>3.7870668095748479</c:v>
                </c:pt>
                <c:pt idx="50">
                  <c:v>3.5846135524592113</c:v>
                </c:pt>
                <c:pt idx="51">
                  <c:v>3.3940693104680242</c:v>
                </c:pt>
                <c:pt idx="52">
                  <c:v>3.2749791592235322</c:v>
                </c:pt>
                <c:pt idx="53">
                  <c:v>3.3702512802191258</c:v>
                </c:pt>
                <c:pt idx="54">
                  <c:v>3.4178873407169226</c:v>
                </c:pt>
                <c:pt idx="55">
                  <c:v>3.227343098725735</c:v>
                </c:pt>
                <c:pt idx="56">
                  <c:v>3.4059783255924732</c:v>
                </c:pt>
                <c:pt idx="57">
                  <c:v>3.2987971894724306</c:v>
                </c:pt>
                <c:pt idx="58">
                  <c:v>3.0606168869834462</c:v>
                </c:pt>
                <c:pt idx="59">
                  <c:v>3.0487078718589973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0403456"/>
        <c:axId val="260115072"/>
      </c:lineChart>
      <c:catAx>
        <c:axId val="25040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60115072"/>
        <c:crosses val="autoZero"/>
        <c:auto val="1"/>
        <c:lblAlgn val="ctr"/>
        <c:lblOffset val="100"/>
        <c:noMultiLvlLbl val="0"/>
      </c:catAx>
      <c:valAx>
        <c:axId val="2601150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403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06167656561358"/>
          <c:y val="5.2276945330087296E-2"/>
          <c:w val="0.85389421215640726"/>
          <c:h val="0.6876283220095547"/>
        </c:manualLayout>
      </c:layout>
      <c:lineChart>
        <c:grouping val="standard"/>
        <c:varyColors val="0"/>
        <c:ser>
          <c:idx val="0"/>
          <c:order val="0"/>
          <c:tx>
            <c:strRef>
              <c:f>'Ward Staging'!$E$21</c:f>
              <c:strCache>
                <c:ptCount val="1"/>
                <c:pt idx="0">
                  <c:v>2011 Base</c:v>
                </c:pt>
              </c:strCache>
            </c:strRef>
          </c:tx>
          <c:marker>
            <c:symbol val="none"/>
          </c:marker>
          <c:cat>
            <c:multiLvlStrRef>
              <c:f>'Ward Staging'!$F$19:$BM$20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Staging'!$F$21:$BH$21</c:f>
              <c:numCache>
                <c:formatCode>General</c:formatCode>
                <c:ptCount val="55"/>
                <c:pt idx="0">
                  <c:v>4.3111690569317691</c:v>
                </c:pt>
                <c:pt idx="1">
                  <c:v>4.493698392003477</c:v>
                </c:pt>
                <c:pt idx="2">
                  <c:v>4.554541503694046</c:v>
                </c:pt>
                <c:pt idx="3">
                  <c:v>4.6240764884832686</c:v>
                </c:pt>
                <c:pt idx="4">
                  <c:v>4.6849196001738376</c:v>
                </c:pt>
                <c:pt idx="5">
                  <c:v>4.6849196001738376</c:v>
                </c:pt>
                <c:pt idx="6">
                  <c:v>5.1021295089091696</c:v>
                </c:pt>
                <c:pt idx="7">
                  <c:v>5.2759669708822248</c:v>
                </c:pt>
                <c:pt idx="8">
                  <c:v>5.3541938287701001</c:v>
                </c:pt>
                <c:pt idx="9">
                  <c:v>5.2411994784876139</c:v>
                </c:pt>
                <c:pt idx="10">
                  <c:v>5.0760538896132115</c:v>
                </c:pt>
                <c:pt idx="11">
                  <c:v>4.9369839200347672</c:v>
                </c:pt>
                <c:pt idx="12">
                  <c:v>4.9196001738374617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'Ward Staging'!$E$22</c:f>
              <c:strCache>
                <c:ptCount val="1"/>
                <c:pt idx="0">
                  <c:v>2012 Base</c:v>
                </c:pt>
              </c:strCache>
            </c:strRef>
          </c:tx>
          <c:marker>
            <c:symbol val="none"/>
          </c:marker>
          <c:cat>
            <c:multiLvlStrRef>
              <c:f>'Ward Staging'!$F$19:$BM$20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Staging'!$F$22:$BH$22</c:f>
              <c:numCache>
                <c:formatCode>General</c:formatCode>
                <c:ptCount val="55"/>
                <c:pt idx="12">
                  <c:v>4.868398417340444</c:v>
                </c:pt>
                <c:pt idx="13">
                  <c:v>4.894202649234475</c:v>
                </c:pt>
                <c:pt idx="14">
                  <c:v>4.8511955960777575</c:v>
                </c:pt>
                <c:pt idx="15">
                  <c:v>4.7479786685016343</c:v>
                </c:pt>
                <c:pt idx="16">
                  <c:v>4.5673490452434207</c:v>
                </c:pt>
                <c:pt idx="17">
                  <c:v>4.4727335282986411</c:v>
                </c:pt>
                <c:pt idx="18">
                  <c:v>4.4985377601926722</c:v>
                </c:pt>
                <c:pt idx="19">
                  <c:v>4.6791673834508867</c:v>
                </c:pt>
                <c:pt idx="20">
                  <c:v>4.7307758472389478</c:v>
                </c:pt>
                <c:pt idx="21">
                  <c:v>4.8856012386031313</c:v>
                </c:pt>
                <c:pt idx="22">
                  <c:v>4.8339927748150702</c:v>
                </c:pt>
                <c:pt idx="23">
                  <c:v>4.670565972819543</c:v>
                </c:pt>
                <c:pt idx="24">
                  <c:v>4.6533631515568556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'Ward Staging'!$E$23</c:f>
              <c:strCache>
                <c:ptCount val="1"/>
                <c:pt idx="0">
                  <c:v>2013 Base</c:v>
                </c:pt>
              </c:strCache>
            </c:strRef>
          </c:tx>
          <c:marker>
            <c:symbol val="none"/>
          </c:marker>
          <c:cat>
            <c:multiLvlStrRef>
              <c:f>'Ward Staging'!$F$19:$BM$20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Staging'!$F$23:$BH$23</c:f>
              <c:numCache>
                <c:formatCode>General</c:formatCode>
                <c:ptCount val="55"/>
                <c:pt idx="24">
                  <c:v>4.6041769501795713</c:v>
                </c:pt>
                <c:pt idx="25">
                  <c:v>4.689281884563667</c:v>
                </c:pt>
                <c:pt idx="26">
                  <c:v>4.6467294173716196</c:v>
                </c:pt>
                <c:pt idx="27">
                  <c:v>4.4935405354802471</c:v>
                </c:pt>
                <c:pt idx="28">
                  <c:v>4.3573726404656945</c:v>
                </c:pt>
                <c:pt idx="29">
                  <c:v>4.2892886929584177</c:v>
                </c:pt>
                <c:pt idx="30">
                  <c:v>4.2637572126431893</c:v>
                </c:pt>
                <c:pt idx="31">
                  <c:v>4.2637572126431893</c:v>
                </c:pt>
                <c:pt idx="32">
                  <c:v>4.1786522782590936</c:v>
                </c:pt>
                <c:pt idx="33">
                  <c:v>3.897805994791578</c:v>
                </c:pt>
                <c:pt idx="34">
                  <c:v>3.5658967506936055</c:v>
                </c:pt>
                <c:pt idx="35">
                  <c:v>3.395686881925414</c:v>
                </c:pt>
                <c:pt idx="36">
                  <c:v>3.378665895048595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'Ward Staging'!$E$24</c:f>
              <c:strCache>
                <c:ptCount val="1"/>
                <c:pt idx="0">
                  <c:v>2014 Base</c:v>
                </c:pt>
              </c:strCache>
            </c:strRef>
          </c:tx>
          <c:marker>
            <c:symbol val="none"/>
          </c:marker>
          <c:cat>
            <c:multiLvlStrRef>
              <c:f>'Ward Staging'!$F$19:$BM$20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Staging'!$F$24:$BH$24</c:f>
              <c:numCache>
                <c:formatCode>General</c:formatCode>
                <c:ptCount val="55"/>
                <c:pt idx="36">
                  <c:v>3.2513267378628057</c:v>
                </c:pt>
                <c:pt idx="37">
                  <c:v>3.3004651772259712</c:v>
                </c:pt>
                <c:pt idx="38">
                  <c:v>3.1530498591364737</c:v>
                </c:pt>
                <c:pt idx="39">
                  <c:v>3.079342200091725</c:v>
                </c:pt>
                <c:pt idx="40">
                  <c:v>2.9810653213653935</c:v>
                </c:pt>
                <c:pt idx="41">
                  <c:v>2.8664089628513398</c:v>
                </c:pt>
                <c:pt idx="42">
                  <c:v>2.890978182532923</c:v>
                </c:pt>
                <c:pt idx="43">
                  <c:v>2.9646858415776718</c:v>
                </c:pt>
                <c:pt idx="44">
                  <c:v>2.8664089628513398</c:v>
                </c:pt>
                <c:pt idx="45">
                  <c:v>2.7435628644434256</c:v>
                </c:pt>
                <c:pt idx="46">
                  <c:v>2.5797680665662059</c:v>
                </c:pt>
                <c:pt idx="47">
                  <c:v>2.334075869750377</c:v>
                </c:pt>
                <c:pt idx="48">
                  <c:v>2.284937430387211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'Ward Staging'!$E$25</c:f>
              <c:strCache>
                <c:ptCount val="1"/>
                <c:pt idx="0">
                  <c:v>2015 Base</c:v>
                </c:pt>
              </c:strCache>
            </c:strRef>
          </c:tx>
          <c:marker>
            <c:symbol val="none"/>
          </c:marker>
          <c:cat>
            <c:multiLvlStrRef>
              <c:f>'Ward Staging'!$F$19:$BM$20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Staging'!$F$25:$BM$25</c:f>
              <c:numCache>
                <c:formatCode>General</c:formatCode>
                <c:ptCount val="60"/>
                <c:pt idx="48">
                  <c:v>2.0842181429223099</c:v>
                </c:pt>
                <c:pt idx="49">
                  <c:v>2.1707328582888961</c:v>
                </c:pt>
                <c:pt idx="50">
                  <c:v>2.0842181429223099</c:v>
                </c:pt>
                <c:pt idx="51">
                  <c:v>2.0606232205496045</c:v>
                </c:pt>
                <c:pt idx="52">
                  <c:v>2.1078130652950153</c:v>
                </c:pt>
                <c:pt idx="53">
                  <c:v>2.0055684016799584</c:v>
                </c:pt>
                <c:pt idx="54">
                  <c:v>2.0527582464253693</c:v>
                </c:pt>
                <c:pt idx="55">
                  <c:v>2.0448932723011342</c:v>
                </c:pt>
                <c:pt idx="56">
                  <c:v>2.0448932723011342</c:v>
                </c:pt>
                <c:pt idx="57">
                  <c:v>2.0684881946738396</c:v>
                </c:pt>
                <c:pt idx="58">
                  <c:v>1.9583785569345475</c:v>
                </c:pt>
                <c:pt idx="59">
                  <c:v>1.8875937898164314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90400"/>
        <c:axId val="47604480"/>
      </c:lineChart>
      <c:catAx>
        <c:axId val="47590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7604480"/>
        <c:crosses val="autoZero"/>
        <c:auto val="1"/>
        <c:lblAlgn val="ctr"/>
        <c:lblOffset val="100"/>
        <c:noMultiLvlLbl val="0"/>
      </c:catAx>
      <c:valAx>
        <c:axId val="47604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5904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06167656561358"/>
          <c:y val="5.2276945330087296E-2"/>
          <c:w val="0.85389421215640726"/>
          <c:h val="0.6876283220095547"/>
        </c:manualLayout>
      </c:layout>
      <c:lineChart>
        <c:grouping val="standard"/>
        <c:varyColors val="0"/>
        <c:ser>
          <c:idx val="0"/>
          <c:order val="0"/>
          <c:tx>
            <c:strRef>
              <c:f>'Ward Staging'!$E$39</c:f>
              <c:strCache>
                <c:ptCount val="1"/>
                <c:pt idx="0">
                  <c:v>2011 Base</c:v>
                </c:pt>
              </c:strCache>
            </c:strRef>
          </c:tx>
          <c:marker>
            <c:symbol val="none"/>
          </c:marker>
          <c:cat>
            <c:multiLvlStrRef>
              <c:f>'Ward Staging'!$F$37:$BM$38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Staging'!$F$39:$BH$39</c:f>
              <c:numCache>
                <c:formatCode>General</c:formatCode>
                <c:ptCount val="55"/>
                <c:pt idx="0">
                  <c:v>6.4727220997225974</c:v>
                </c:pt>
                <c:pt idx="1">
                  <c:v>6.7127818479265953</c:v>
                </c:pt>
                <c:pt idx="2">
                  <c:v>6.9617326979159255</c:v>
                </c:pt>
                <c:pt idx="3">
                  <c:v>7.3529411764705879</c:v>
                </c:pt>
                <c:pt idx="4">
                  <c:v>7.4863077032505867</c:v>
                </c:pt>
                <c:pt idx="5">
                  <c:v>7.5396543139625862</c:v>
                </c:pt>
                <c:pt idx="6">
                  <c:v>7.841951774663916</c:v>
                </c:pt>
                <c:pt idx="7">
                  <c:v>8.1353581335799134</c:v>
                </c:pt>
                <c:pt idx="8">
                  <c:v>8.1353581335799134</c:v>
                </c:pt>
                <c:pt idx="9">
                  <c:v>8.1442492353652458</c:v>
                </c:pt>
                <c:pt idx="10">
                  <c:v>8.0642293192972474</c:v>
                </c:pt>
                <c:pt idx="11">
                  <c:v>7.8597339782345825</c:v>
                </c:pt>
                <c:pt idx="12">
                  <c:v>7.9575360978732483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'Ward Staging'!$E$40</c:f>
              <c:strCache>
                <c:ptCount val="1"/>
                <c:pt idx="0">
                  <c:v>2012 Base</c:v>
                </c:pt>
              </c:strCache>
            </c:strRef>
          </c:tx>
          <c:marker>
            <c:symbol val="none"/>
          </c:marker>
          <c:cat>
            <c:multiLvlStrRef>
              <c:f>'Ward Staging'!$F$37:$BM$38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Staging'!$F$40:$BH$40</c:f>
              <c:numCache>
                <c:formatCode>General</c:formatCode>
                <c:ptCount val="55"/>
                <c:pt idx="12">
                  <c:v>7.6510113012703247</c:v>
                </c:pt>
                <c:pt idx="13">
                  <c:v>7.6681085332284704</c:v>
                </c:pt>
                <c:pt idx="14">
                  <c:v>7.5911709894168133</c:v>
                </c:pt>
                <c:pt idx="15">
                  <c:v>7.5142334456051563</c:v>
                </c:pt>
                <c:pt idx="16">
                  <c:v>7.3176152780864783</c:v>
                </c:pt>
                <c:pt idx="17">
                  <c:v>7.4543931337516458</c:v>
                </c:pt>
                <c:pt idx="18">
                  <c:v>7.3518097420027697</c:v>
                </c:pt>
                <c:pt idx="19">
                  <c:v>7.3261638940655507</c:v>
                </c:pt>
                <c:pt idx="20">
                  <c:v>7.7023029971447627</c:v>
                </c:pt>
                <c:pt idx="21">
                  <c:v>7.8903725486843683</c:v>
                </c:pt>
                <c:pt idx="22">
                  <c:v>7.8390808528099303</c:v>
                </c:pt>
                <c:pt idx="23">
                  <c:v>7.4116500538562811</c:v>
                </c:pt>
                <c:pt idx="24">
                  <c:v>7.386004205919062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'Ward Staging'!$E$41</c:f>
              <c:strCache>
                <c:ptCount val="1"/>
                <c:pt idx="0">
                  <c:v>2013 Base</c:v>
                </c:pt>
              </c:strCache>
            </c:strRef>
          </c:tx>
          <c:marker>
            <c:symbol val="none"/>
          </c:marker>
          <c:cat>
            <c:multiLvlStrRef>
              <c:f>'Ward Staging'!$F$37:$BM$38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Staging'!$F$41:$BH$41</c:f>
              <c:numCache>
                <c:formatCode>General</c:formatCode>
                <c:ptCount val="55"/>
                <c:pt idx="24">
                  <c:v>7.1736964463633335</c:v>
                </c:pt>
                <c:pt idx="25">
                  <c:v>7.4144802391232147</c:v>
                </c:pt>
                <c:pt idx="26">
                  <c:v>7.4393889073397537</c:v>
                </c:pt>
                <c:pt idx="27">
                  <c:v>7.2650282298239786</c:v>
                </c:pt>
                <c:pt idx="28">
                  <c:v>7.1404848887412813</c:v>
                </c:pt>
                <c:pt idx="29">
                  <c:v>7.0906675523082026</c:v>
                </c:pt>
                <c:pt idx="30">
                  <c:v>6.9827299900365318</c:v>
                </c:pt>
                <c:pt idx="31">
                  <c:v>6.9246097641979407</c:v>
                </c:pt>
                <c:pt idx="32">
                  <c:v>6.8083693125207567</c:v>
                </c:pt>
                <c:pt idx="33">
                  <c:v>6.3932248422451012</c:v>
                </c:pt>
                <c:pt idx="34">
                  <c:v>6.0195948189970103</c:v>
                </c:pt>
                <c:pt idx="35">
                  <c:v>5.6625705745599468</c:v>
                </c:pt>
                <c:pt idx="36">
                  <c:v>5.6293590169378938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'Ward Staging'!$E$42</c:f>
              <c:strCache>
                <c:ptCount val="1"/>
                <c:pt idx="0">
                  <c:v>2014 Base</c:v>
                </c:pt>
              </c:strCache>
            </c:strRef>
          </c:tx>
          <c:marker>
            <c:symbol val="none"/>
          </c:marker>
          <c:cat>
            <c:multiLvlStrRef>
              <c:f>'Ward Staging'!$F$37:$BM$38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Staging'!$F$42:$BH$42</c:f>
              <c:numCache>
                <c:formatCode>General</c:formatCode>
                <c:ptCount val="55"/>
                <c:pt idx="36">
                  <c:v>5.2299480090714141</c:v>
                </c:pt>
                <c:pt idx="37">
                  <c:v>5.2145204338234157</c:v>
                </c:pt>
                <c:pt idx="38">
                  <c:v>5.0910998318394292</c:v>
                </c:pt>
                <c:pt idx="39">
                  <c:v>4.9985343803514395</c:v>
                </c:pt>
                <c:pt idx="40">
                  <c:v>4.8211172649994598</c:v>
                </c:pt>
                <c:pt idx="41">
                  <c:v>4.481710609543498</c:v>
                </c:pt>
                <c:pt idx="42">
                  <c:v>4.3274348570635146</c:v>
                </c:pt>
                <c:pt idx="43">
                  <c:v>4.3351486446875143</c:v>
                </c:pt>
                <c:pt idx="44">
                  <c:v>4.3814313704315087</c:v>
                </c:pt>
                <c:pt idx="45">
                  <c:v>4.1963004674555293</c:v>
                </c:pt>
                <c:pt idx="46">
                  <c:v>4.0728798654715437</c:v>
                </c:pt>
                <c:pt idx="47">
                  <c:v>3.7951835110075747</c:v>
                </c:pt>
                <c:pt idx="48">
                  <c:v>3.772042148135577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'Ward Staging'!$E$43</c:f>
              <c:strCache>
                <c:ptCount val="1"/>
                <c:pt idx="0">
                  <c:v>2015 Base</c:v>
                </c:pt>
              </c:strCache>
            </c:strRef>
          </c:tx>
          <c:marker>
            <c:symbol val="none"/>
          </c:marker>
          <c:cat>
            <c:multiLvlStrRef>
              <c:f>'Ward Staging'!$F$37:$BM$38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Staging'!$F$43:$BM$43</c:f>
              <c:numCache>
                <c:formatCode>General</c:formatCode>
                <c:ptCount val="60"/>
                <c:pt idx="48">
                  <c:v>3.7539638127215067</c:v>
                </c:pt>
                <c:pt idx="49">
                  <c:v>3.8005969035627678</c:v>
                </c:pt>
                <c:pt idx="50">
                  <c:v>3.7539638127215067</c:v>
                </c:pt>
                <c:pt idx="51">
                  <c:v>3.5363427221289556</c:v>
                </c:pt>
                <c:pt idx="52">
                  <c:v>3.4042156314120495</c:v>
                </c:pt>
                <c:pt idx="53">
                  <c:v>3.3342659951501581</c:v>
                </c:pt>
                <c:pt idx="54">
                  <c:v>3.2409998134676363</c:v>
                </c:pt>
                <c:pt idx="55">
                  <c:v>3.1943667226263752</c:v>
                </c:pt>
                <c:pt idx="56">
                  <c:v>3.1244170863644838</c:v>
                </c:pt>
                <c:pt idx="57">
                  <c:v>3.0466952682957156</c:v>
                </c:pt>
                <c:pt idx="58">
                  <c:v>2.8757072685444256</c:v>
                </c:pt>
                <c:pt idx="59">
                  <c:v>2.7824410868619038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39936"/>
        <c:axId val="47715456"/>
      </c:lineChart>
      <c:catAx>
        <c:axId val="4763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7715456"/>
        <c:crosses val="autoZero"/>
        <c:auto val="1"/>
        <c:lblAlgn val="ctr"/>
        <c:lblOffset val="100"/>
        <c:noMultiLvlLbl val="0"/>
      </c:catAx>
      <c:valAx>
        <c:axId val="47715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6399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06167656561358"/>
          <c:y val="5.2276945330087296E-2"/>
          <c:w val="0.85075970342416873"/>
          <c:h val="0.6876283220095547"/>
        </c:manualLayout>
      </c:layout>
      <c:lineChart>
        <c:grouping val="standard"/>
        <c:varyColors val="0"/>
        <c:ser>
          <c:idx val="0"/>
          <c:order val="0"/>
          <c:tx>
            <c:strRef>
              <c:f>'Ward Staging'!$E$57</c:f>
              <c:strCache>
                <c:ptCount val="1"/>
                <c:pt idx="0">
                  <c:v>2011 Base</c:v>
                </c:pt>
              </c:strCache>
            </c:strRef>
          </c:tx>
          <c:marker>
            <c:symbol val="none"/>
          </c:marker>
          <c:cat>
            <c:multiLvlStrRef>
              <c:f>'Ward Staging'!$F$55:$BM$56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Staging'!$F$57:$BH$57</c:f>
              <c:numCache>
                <c:formatCode>General</c:formatCode>
                <c:ptCount val="55"/>
                <c:pt idx="0">
                  <c:v>3.0502290047321305</c:v>
                </c:pt>
                <c:pt idx="1">
                  <c:v>3.2022653414165982</c:v>
                </c:pt>
                <c:pt idx="2">
                  <c:v>3.2117676124593775</c:v>
                </c:pt>
                <c:pt idx="3">
                  <c:v>3.2972880518443906</c:v>
                </c:pt>
                <c:pt idx="4">
                  <c:v>3.3067903228871698</c:v>
                </c:pt>
                <c:pt idx="5">
                  <c:v>3.2117676124593775</c:v>
                </c:pt>
                <c:pt idx="6">
                  <c:v>3.4208175754005206</c:v>
                </c:pt>
                <c:pt idx="7">
                  <c:v>3.5918584541705463</c:v>
                </c:pt>
                <c:pt idx="8">
                  <c:v>3.7533970618977932</c:v>
                </c:pt>
                <c:pt idx="9">
                  <c:v>3.582356183127767</c:v>
                </c:pt>
                <c:pt idx="10">
                  <c:v>3.5063380147855332</c:v>
                </c:pt>
                <c:pt idx="11">
                  <c:v>3.3828084912294036</c:v>
                </c:pt>
                <c:pt idx="12">
                  <c:v>3.4778312016571955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'Ward Staging'!$E$58</c:f>
              <c:strCache>
                <c:ptCount val="1"/>
                <c:pt idx="0">
                  <c:v>2012 Base</c:v>
                </c:pt>
              </c:strCache>
            </c:strRef>
          </c:tx>
          <c:marker>
            <c:symbol val="none"/>
          </c:marker>
          <c:cat>
            <c:multiLvlStrRef>
              <c:f>'Ward Staging'!$F$55:$BM$56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Staging'!$F$58:$BH$58</c:f>
              <c:numCache>
                <c:formatCode>General</c:formatCode>
                <c:ptCount val="55"/>
                <c:pt idx="12">
                  <c:v>3.4628921772698025</c:v>
                </c:pt>
                <c:pt idx="13">
                  <c:v>3.5575067176323656</c:v>
                </c:pt>
                <c:pt idx="14">
                  <c:v>3.538583809559853</c:v>
                </c:pt>
                <c:pt idx="15">
                  <c:v>3.5196609014873403</c:v>
                </c:pt>
                <c:pt idx="16">
                  <c:v>3.3304318207622146</c:v>
                </c:pt>
                <c:pt idx="17">
                  <c:v>3.3020474586534458</c:v>
                </c:pt>
                <c:pt idx="18">
                  <c:v>3.4250463611247772</c:v>
                </c:pt>
                <c:pt idx="19">
                  <c:v>3.4345078151610338</c:v>
                </c:pt>
                <c:pt idx="20">
                  <c:v>3.4534307232335464</c:v>
                </c:pt>
                <c:pt idx="21">
                  <c:v>3.5575067176323656</c:v>
                </c:pt>
                <c:pt idx="22">
                  <c:v>3.5953525337773908</c:v>
                </c:pt>
                <c:pt idx="23">
                  <c:v>3.3872005449797524</c:v>
                </c:pt>
                <c:pt idx="24">
                  <c:v>3.4345078151610338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'Ward Staging'!$E$59</c:f>
              <c:strCache>
                <c:ptCount val="1"/>
                <c:pt idx="0">
                  <c:v>2013 Base</c:v>
                </c:pt>
              </c:strCache>
            </c:strRef>
          </c:tx>
          <c:marker>
            <c:symbol val="none"/>
          </c:marker>
          <c:cat>
            <c:multiLvlStrRef>
              <c:f>'Ward Staging'!$F$55:$BM$56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Staging'!$F$59:$BH$59</c:f>
              <c:numCache>
                <c:formatCode>General</c:formatCode>
                <c:ptCount val="55"/>
                <c:pt idx="24">
                  <c:v>3.412808845097965</c:v>
                </c:pt>
                <c:pt idx="25">
                  <c:v>3.5350306494678647</c:v>
                </c:pt>
                <c:pt idx="26">
                  <c:v>3.553834003986311</c:v>
                </c:pt>
                <c:pt idx="27">
                  <c:v>3.5444323267270876</c:v>
                </c:pt>
                <c:pt idx="28">
                  <c:v>3.3940054905795192</c:v>
                </c:pt>
                <c:pt idx="29">
                  <c:v>3.3469971042834037</c:v>
                </c:pt>
                <c:pt idx="30">
                  <c:v>3.3281937497649579</c:v>
                </c:pt>
                <c:pt idx="31">
                  <c:v>3.2811853634688424</c:v>
                </c:pt>
                <c:pt idx="32">
                  <c:v>3.1965702681358352</c:v>
                </c:pt>
                <c:pt idx="33">
                  <c:v>3.0085367229513742</c:v>
                </c:pt>
                <c:pt idx="34">
                  <c:v>2.8299048550261365</c:v>
                </c:pt>
                <c:pt idx="35">
                  <c:v>2.6982813733970139</c:v>
                </c:pt>
                <c:pt idx="36">
                  <c:v>2.7170847279154597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'Ward Staging'!$E$60</c:f>
              <c:strCache>
                <c:ptCount val="1"/>
                <c:pt idx="0">
                  <c:v>2014 Base</c:v>
                </c:pt>
              </c:strCache>
            </c:strRef>
          </c:tx>
          <c:marker>
            <c:symbol val="none"/>
          </c:marker>
          <c:cat>
            <c:multiLvlStrRef>
              <c:f>'Ward Staging'!$F$55:$BM$56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Staging'!$F$60:$BH$60</c:f>
              <c:numCache>
                <c:formatCode>General</c:formatCode>
                <c:ptCount val="55"/>
                <c:pt idx="36">
                  <c:v>2.6520087360287774</c:v>
                </c:pt>
                <c:pt idx="37">
                  <c:v>2.5602437278616916</c:v>
                </c:pt>
                <c:pt idx="38">
                  <c:v>2.514361223778149</c:v>
                </c:pt>
                <c:pt idx="39">
                  <c:v>2.4501257180611891</c:v>
                </c:pt>
                <c:pt idx="40">
                  <c:v>2.3767137115275201</c:v>
                </c:pt>
                <c:pt idx="41">
                  <c:v>2.2023601960100576</c:v>
                </c:pt>
                <c:pt idx="42">
                  <c:v>2.229889698460183</c:v>
                </c:pt>
                <c:pt idx="43">
                  <c:v>2.2849487033604348</c:v>
                </c:pt>
                <c:pt idx="44">
                  <c:v>2.193183695193349</c:v>
                </c:pt>
                <c:pt idx="45">
                  <c:v>2.1381246902930973</c:v>
                </c:pt>
                <c:pt idx="46">
                  <c:v>2.0371831813093033</c:v>
                </c:pt>
                <c:pt idx="47">
                  <c:v>1.8995356690586744</c:v>
                </c:pt>
                <c:pt idx="48">
                  <c:v>1.8811826674252574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'Ward Staging'!$E$61</c:f>
              <c:strCache>
                <c:ptCount val="1"/>
                <c:pt idx="0">
                  <c:v>2015 Base</c:v>
                </c:pt>
              </c:strCache>
            </c:strRef>
          </c:tx>
          <c:marker>
            <c:symbol val="none"/>
          </c:marker>
          <c:cat>
            <c:multiLvlStrRef>
              <c:f>'Ward Staging'!$F$55:$BM$56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Staging'!$F$61:$BM$61</c:f>
              <c:numCache>
                <c:formatCode>General</c:formatCode>
                <c:ptCount val="60"/>
                <c:pt idx="48">
                  <c:v>1.8067740543650224</c:v>
                </c:pt>
                <c:pt idx="49">
                  <c:v>1.8696965338702718</c:v>
                </c:pt>
                <c:pt idx="50">
                  <c:v>1.8067740543650224</c:v>
                </c:pt>
                <c:pt idx="51">
                  <c:v>1.6899180209981304</c:v>
                </c:pt>
                <c:pt idx="52">
                  <c:v>1.6629512440673091</c:v>
                </c:pt>
                <c:pt idx="53">
                  <c:v>1.6809290953545233</c:v>
                </c:pt>
                <c:pt idx="54">
                  <c:v>1.7168847979289514</c:v>
                </c:pt>
                <c:pt idx="55">
                  <c:v>1.7528405005033798</c:v>
                </c:pt>
                <c:pt idx="56">
                  <c:v>1.7438515748597727</c:v>
                </c:pt>
                <c:pt idx="57">
                  <c:v>1.6809290953545233</c:v>
                </c:pt>
                <c:pt idx="58">
                  <c:v>1.5730619876312384</c:v>
                </c:pt>
                <c:pt idx="59">
                  <c:v>1.4741838055515604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54624"/>
        <c:axId val="47920256"/>
      </c:lineChart>
      <c:catAx>
        <c:axId val="4775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7920256"/>
        <c:crosses val="autoZero"/>
        <c:auto val="1"/>
        <c:lblAlgn val="ctr"/>
        <c:lblOffset val="100"/>
        <c:noMultiLvlLbl val="0"/>
      </c:catAx>
      <c:valAx>
        <c:axId val="479202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754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06167656561358"/>
          <c:y val="5.2276945330087296E-2"/>
          <c:w val="0.85082123499806428"/>
          <c:h val="0.6876283220095547"/>
        </c:manualLayout>
      </c:layout>
      <c:lineChart>
        <c:grouping val="standard"/>
        <c:varyColors val="0"/>
        <c:ser>
          <c:idx val="0"/>
          <c:order val="0"/>
          <c:tx>
            <c:strRef>
              <c:f>'Ward Staging'!$E$75</c:f>
              <c:strCache>
                <c:ptCount val="1"/>
                <c:pt idx="0">
                  <c:v>2011 Base</c:v>
                </c:pt>
              </c:strCache>
            </c:strRef>
          </c:tx>
          <c:marker>
            <c:symbol val="none"/>
          </c:marker>
          <c:cat>
            <c:multiLvlStrRef>
              <c:f>'Ward Staging'!$F$73:$BM$74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Staging'!$F$75:$BH$75</c:f>
              <c:numCache>
                <c:formatCode>General</c:formatCode>
                <c:ptCount val="55"/>
                <c:pt idx="0">
                  <c:v>3.4681645116296607</c:v>
                </c:pt>
                <c:pt idx="1">
                  <c:v>3.6943491536924644</c:v>
                </c:pt>
                <c:pt idx="2">
                  <c:v>3.6849247936065144</c:v>
                </c:pt>
                <c:pt idx="3">
                  <c:v>3.8451389150676674</c:v>
                </c:pt>
                <c:pt idx="4">
                  <c:v>3.7508953142081656</c:v>
                </c:pt>
                <c:pt idx="5">
                  <c:v>3.6943491536924644</c:v>
                </c:pt>
                <c:pt idx="6">
                  <c:v>3.9016850755833681</c:v>
                </c:pt>
                <c:pt idx="7">
                  <c:v>4.052474836958571</c:v>
                </c:pt>
                <c:pt idx="8">
                  <c:v>4.1561427979040229</c:v>
                </c:pt>
                <c:pt idx="9">
                  <c:v>4.052474836958571</c:v>
                </c:pt>
                <c:pt idx="10">
                  <c:v>4.0053530365288204</c:v>
                </c:pt>
                <c:pt idx="11">
                  <c:v>3.9205337957552686</c:v>
                </c:pt>
                <c:pt idx="12">
                  <c:v>4.03362611678667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'Ward Staging'!$E$76</c:f>
              <c:strCache>
                <c:ptCount val="1"/>
                <c:pt idx="0">
                  <c:v>2012 Base</c:v>
                </c:pt>
              </c:strCache>
            </c:strRef>
          </c:tx>
          <c:marker>
            <c:symbol val="none"/>
          </c:marker>
          <c:cat>
            <c:multiLvlStrRef>
              <c:f>'Ward Staging'!$F$73:$BM$74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Staging'!$F$76:$BH$76</c:f>
              <c:numCache>
                <c:formatCode>General</c:formatCode>
                <c:ptCount val="55"/>
                <c:pt idx="12">
                  <c:v>4.0052405015908672</c:v>
                </c:pt>
                <c:pt idx="13">
                  <c:v>4.0988208871420557</c:v>
                </c:pt>
                <c:pt idx="14">
                  <c:v>4.1268950028074123</c:v>
                </c:pt>
                <c:pt idx="15">
                  <c:v>4.0894628485869369</c:v>
                </c:pt>
                <c:pt idx="16">
                  <c:v>4.0426726558113426</c:v>
                </c:pt>
                <c:pt idx="17">
                  <c:v>3.9584503088152725</c:v>
                </c:pt>
                <c:pt idx="18">
                  <c:v>4.080104810031818</c:v>
                </c:pt>
                <c:pt idx="19">
                  <c:v>4.1549691184727688</c:v>
                </c:pt>
                <c:pt idx="20">
                  <c:v>4.2953396967995507</c:v>
                </c:pt>
                <c:pt idx="21">
                  <c:v>4.3327718510200262</c:v>
                </c:pt>
                <c:pt idx="22">
                  <c:v>4.2672655811341951</c:v>
                </c:pt>
                <c:pt idx="23">
                  <c:v>4.1081789256971746</c:v>
                </c:pt>
                <c:pt idx="24">
                  <c:v>4.1362530413625311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'Ward Staging'!$E$77</c:f>
              <c:strCache>
                <c:ptCount val="1"/>
                <c:pt idx="0">
                  <c:v>2013 Base</c:v>
                </c:pt>
              </c:strCache>
            </c:strRef>
          </c:tx>
          <c:marker>
            <c:symbol val="none"/>
          </c:marker>
          <c:cat>
            <c:multiLvlStrRef>
              <c:f>'Ward Staging'!$F$73:$BM$74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Staging'!$F$77:$BH$77</c:f>
              <c:numCache>
                <c:formatCode>General</c:formatCode>
                <c:ptCount val="55"/>
                <c:pt idx="24">
                  <c:v>4.0649658800375228</c:v>
                </c:pt>
                <c:pt idx="25">
                  <c:v>4.1201464123457248</c:v>
                </c:pt>
                <c:pt idx="26">
                  <c:v>4.0557691246528229</c:v>
                </c:pt>
                <c:pt idx="27">
                  <c:v>3.8626372615741169</c:v>
                </c:pt>
                <c:pt idx="28">
                  <c:v>3.7706697077271141</c:v>
                </c:pt>
                <c:pt idx="29">
                  <c:v>3.5959313554178087</c:v>
                </c:pt>
                <c:pt idx="30">
                  <c:v>3.4763735354167054</c:v>
                </c:pt>
                <c:pt idx="31">
                  <c:v>3.5407508231096072</c:v>
                </c:pt>
                <c:pt idx="32">
                  <c:v>3.439586513877904</c:v>
                </c:pt>
                <c:pt idx="33">
                  <c:v>3.2188643846450975</c:v>
                </c:pt>
                <c:pt idx="34">
                  <c:v>2.998142255412291</c:v>
                </c:pt>
                <c:pt idx="35">
                  <c:v>2.7866168815641843</c:v>
                </c:pt>
                <c:pt idx="36">
                  <c:v>2.8969779461805878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'Ward Staging'!$E$78</c:f>
              <c:strCache>
                <c:ptCount val="1"/>
                <c:pt idx="0">
                  <c:v>2014 Base</c:v>
                </c:pt>
              </c:strCache>
            </c:strRef>
          </c:tx>
          <c:marker>
            <c:symbol val="none"/>
          </c:marker>
          <c:cat>
            <c:multiLvlStrRef>
              <c:f>'Ward Staging'!$F$73:$BM$74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Staging'!$F$78:$BH$78</c:f>
              <c:numCache>
                <c:formatCode>General</c:formatCode>
                <c:ptCount val="55"/>
                <c:pt idx="36">
                  <c:v>2.8016934680518002</c:v>
                </c:pt>
                <c:pt idx="37">
                  <c:v>2.8105877330297426</c:v>
                </c:pt>
                <c:pt idx="38">
                  <c:v>2.7661164081400313</c:v>
                </c:pt>
                <c:pt idx="39">
                  <c:v>2.6949622883164936</c:v>
                </c:pt>
                <c:pt idx="40">
                  <c:v>2.5615483136473602</c:v>
                </c:pt>
                <c:pt idx="41">
                  <c:v>2.4014515440444004</c:v>
                </c:pt>
                <c:pt idx="42">
                  <c:v>2.4370286039561693</c:v>
                </c:pt>
                <c:pt idx="43">
                  <c:v>2.4459228689341113</c:v>
                </c:pt>
                <c:pt idx="44">
                  <c:v>2.4192400740002848</c:v>
                </c:pt>
                <c:pt idx="45">
                  <c:v>2.2947203643090934</c:v>
                </c:pt>
                <c:pt idx="46">
                  <c:v>2.1346235947061336</c:v>
                </c:pt>
                <c:pt idx="47">
                  <c:v>1.9656325601252314</c:v>
                </c:pt>
                <c:pt idx="48">
                  <c:v>2.0101038850149426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'Ward Staging'!$E$79</c:f>
              <c:strCache>
                <c:ptCount val="1"/>
                <c:pt idx="0">
                  <c:v>2015 Base</c:v>
                </c:pt>
              </c:strCache>
            </c:strRef>
          </c:tx>
          <c:marker>
            <c:symbol val="none"/>
          </c:marker>
          <c:cat>
            <c:multiLvlStrRef>
              <c:f>'Ward Staging'!$F$73:$BM$74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Staging'!$F$79:$BM$79</c:f>
              <c:numCache>
                <c:formatCode>General</c:formatCode>
                <c:ptCount val="60"/>
                <c:pt idx="48">
                  <c:v>2.0069669159903101</c:v>
                </c:pt>
                <c:pt idx="49">
                  <c:v>2.1130620833554365</c:v>
                </c:pt>
                <c:pt idx="50">
                  <c:v>2.0069669159903101</c:v>
                </c:pt>
                <c:pt idx="51">
                  <c:v>1.945078068360653</c:v>
                </c:pt>
                <c:pt idx="52">
                  <c:v>1.945078068360653</c:v>
                </c:pt>
                <c:pt idx="53">
                  <c:v>1.9539193323077468</c:v>
                </c:pt>
                <c:pt idx="54">
                  <c:v>1.9273955404664651</c:v>
                </c:pt>
                <c:pt idx="55">
                  <c:v>1.9539193323077468</c:v>
                </c:pt>
                <c:pt idx="56">
                  <c:v>1.9097130125722774</c:v>
                </c:pt>
                <c:pt idx="57">
                  <c:v>1.945078068360653</c:v>
                </c:pt>
                <c:pt idx="58">
                  <c:v>1.8478241649426204</c:v>
                </c:pt>
                <c:pt idx="59">
                  <c:v>1.8124591091542448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965312"/>
        <c:axId val="47966848"/>
      </c:lineChart>
      <c:catAx>
        <c:axId val="4796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7966848"/>
        <c:crosses val="autoZero"/>
        <c:auto val="1"/>
        <c:lblAlgn val="ctr"/>
        <c:lblOffset val="100"/>
        <c:noMultiLvlLbl val="0"/>
      </c:catAx>
      <c:valAx>
        <c:axId val="47966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965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06167656561358"/>
          <c:y val="5.2276945330087296E-2"/>
          <c:w val="0.85082123499806428"/>
          <c:h val="0.6876283220095547"/>
        </c:manualLayout>
      </c:layout>
      <c:lineChart>
        <c:grouping val="standard"/>
        <c:varyColors val="0"/>
        <c:ser>
          <c:idx val="0"/>
          <c:order val="0"/>
          <c:tx>
            <c:strRef>
              <c:f>'Ward Staging'!$E$93</c:f>
              <c:strCache>
                <c:ptCount val="1"/>
                <c:pt idx="0">
                  <c:v>2011 Base</c:v>
                </c:pt>
              </c:strCache>
            </c:strRef>
          </c:tx>
          <c:marker>
            <c:symbol val="none"/>
          </c:marker>
          <c:cat>
            <c:multiLvlStrRef>
              <c:f>'Ward Staging'!$F$91:$BM$92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Staging'!$F$93:$BH$93</c:f>
              <c:numCache>
                <c:formatCode>General</c:formatCode>
                <c:ptCount val="55"/>
                <c:pt idx="0">
                  <c:v>2.6387234396210211</c:v>
                </c:pt>
                <c:pt idx="1">
                  <c:v>2.7841648890489514</c:v>
                </c:pt>
                <c:pt idx="2">
                  <c:v>2.7841648890489514</c:v>
                </c:pt>
                <c:pt idx="3">
                  <c:v>2.8949774219464217</c:v>
                </c:pt>
                <c:pt idx="4">
                  <c:v>2.8672742887220544</c:v>
                </c:pt>
                <c:pt idx="5">
                  <c:v>2.9711610383134328</c:v>
                </c:pt>
                <c:pt idx="6">
                  <c:v>2.9711610383134328</c:v>
                </c:pt>
                <c:pt idx="7">
                  <c:v>3.1927861041083743</c:v>
                </c:pt>
                <c:pt idx="8">
                  <c:v>3.1304540543535473</c:v>
                </c:pt>
                <c:pt idx="9">
                  <c:v>3.1650829708840069</c:v>
                </c:pt>
                <c:pt idx="10">
                  <c:v>3.1166024877413632</c:v>
                </c:pt>
                <c:pt idx="11">
                  <c:v>3.1235282710474555</c:v>
                </c:pt>
                <c:pt idx="12">
                  <c:v>3.1581571875779146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'Ward Staging'!$E$94</c:f>
              <c:strCache>
                <c:ptCount val="1"/>
                <c:pt idx="0">
                  <c:v>2012 Base</c:v>
                </c:pt>
              </c:strCache>
            </c:strRef>
          </c:tx>
          <c:marker>
            <c:symbol val="none"/>
          </c:marker>
          <c:cat>
            <c:multiLvlStrRef>
              <c:f>'Ward Staging'!$F$91:$BM$92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Staging'!$F$94:$BH$94</c:f>
              <c:numCache>
                <c:formatCode>General</c:formatCode>
                <c:ptCount val="55"/>
                <c:pt idx="12">
                  <c:v>3.1452614153676368</c:v>
                </c:pt>
                <c:pt idx="13">
                  <c:v>3.2142364464064008</c:v>
                </c:pt>
                <c:pt idx="14">
                  <c:v>3.1176714029521313</c:v>
                </c:pt>
                <c:pt idx="15">
                  <c:v>3.0762863843288732</c:v>
                </c:pt>
                <c:pt idx="16">
                  <c:v>3.0142088563939855</c:v>
                </c:pt>
                <c:pt idx="17">
                  <c:v>2.9659263346668507</c:v>
                </c:pt>
                <c:pt idx="18">
                  <c:v>3.0969788936405021</c:v>
                </c:pt>
                <c:pt idx="19">
                  <c:v>3.1728514277831428</c:v>
                </c:pt>
                <c:pt idx="20">
                  <c:v>3.1659539246792661</c:v>
                </c:pt>
                <c:pt idx="21">
                  <c:v>3.1383639122637605</c:v>
                </c:pt>
                <c:pt idx="22">
                  <c:v>3.041798868809491</c:v>
                </c:pt>
                <c:pt idx="23">
                  <c:v>2.9383363222513452</c:v>
                </c:pt>
                <c:pt idx="24">
                  <c:v>3.0349013657056148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'Ward Staging'!$E$95</c:f>
              <c:strCache>
                <c:ptCount val="1"/>
                <c:pt idx="0">
                  <c:v>2013 Base</c:v>
                </c:pt>
              </c:strCache>
            </c:strRef>
          </c:tx>
          <c:marker>
            <c:symbol val="none"/>
          </c:marker>
          <c:cat>
            <c:multiLvlStrRef>
              <c:f>'Ward Staging'!$F$91:$BM$92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Staging'!$F$95:$BH$95</c:f>
              <c:numCache>
                <c:formatCode>General</c:formatCode>
                <c:ptCount val="55"/>
                <c:pt idx="24">
                  <c:v>3.0088761847449979</c:v>
                </c:pt>
                <c:pt idx="25">
                  <c:v>3.0225528946756568</c:v>
                </c:pt>
                <c:pt idx="26">
                  <c:v>2.8926241503343957</c:v>
                </c:pt>
                <c:pt idx="27">
                  <c:v>2.7832104708891232</c:v>
                </c:pt>
                <c:pt idx="28">
                  <c:v>2.666958436478521</c:v>
                </c:pt>
                <c:pt idx="29">
                  <c:v>2.6122515967558844</c:v>
                </c:pt>
                <c:pt idx="30">
                  <c:v>2.6190899517212141</c:v>
                </c:pt>
                <c:pt idx="31">
                  <c:v>2.6054132417905551</c:v>
                </c:pt>
                <c:pt idx="32">
                  <c:v>2.5096762722759416</c:v>
                </c:pt>
                <c:pt idx="33">
                  <c:v>2.4481310775879757</c:v>
                </c:pt>
                <c:pt idx="34">
                  <c:v>2.3182023332467141</c:v>
                </c:pt>
                <c:pt idx="35">
                  <c:v>2.2087886538014416</c:v>
                </c:pt>
                <c:pt idx="36">
                  <c:v>2.2634954935240779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'Ward Staging'!$E$96</c:f>
              <c:strCache>
                <c:ptCount val="1"/>
                <c:pt idx="0">
                  <c:v>2014 Base</c:v>
                </c:pt>
              </c:strCache>
            </c:strRef>
          </c:tx>
          <c:marker>
            <c:symbol val="none"/>
          </c:marker>
          <c:cat>
            <c:multiLvlStrRef>
              <c:f>'Ward Staging'!$F$91:$BM$92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Staging'!$F$96:$BH$96</c:f>
              <c:numCache>
                <c:formatCode>General</c:formatCode>
                <c:ptCount val="55"/>
                <c:pt idx="36">
                  <c:v>2.2132473889030049</c:v>
                </c:pt>
                <c:pt idx="37">
                  <c:v>2.2333070329111893</c:v>
                </c:pt>
                <c:pt idx="38">
                  <c:v>2.1731281008866361</c:v>
                </c:pt>
                <c:pt idx="39">
                  <c:v>2.0460836888348024</c:v>
                </c:pt>
                <c:pt idx="40">
                  <c:v>1.9859047568102492</c:v>
                </c:pt>
                <c:pt idx="41">
                  <c:v>1.798681412733862</c:v>
                </c:pt>
                <c:pt idx="42">
                  <c:v>1.7652486727202215</c:v>
                </c:pt>
                <c:pt idx="43">
                  <c:v>1.738502480709309</c:v>
                </c:pt>
                <c:pt idx="44">
                  <c:v>1.7050697406956685</c:v>
                </c:pt>
                <c:pt idx="45">
                  <c:v>1.6315177126656593</c:v>
                </c:pt>
                <c:pt idx="46">
                  <c:v>1.5445925886301939</c:v>
                </c:pt>
                <c:pt idx="47">
                  <c:v>1.4777271086029127</c:v>
                </c:pt>
                <c:pt idx="48">
                  <c:v>1.4576674645947283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'Ward Staging'!$E$97</c:f>
              <c:strCache>
                <c:ptCount val="1"/>
                <c:pt idx="0">
                  <c:v>2015 Base</c:v>
                </c:pt>
              </c:strCache>
            </c:strRef>
          </c:tx>
          <c:marker>
            <c:symbol val="none"/>
          </c:marker>
          <c:cat>
            <c:multiLvlStrRef>
              <c:f>'Ward Staging'!$F$91:$BM$92</c:f>
              <c:multiLvlStrCache>
                <c:ptCount val="6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</c:lvl>
                <c:lvl>
                  <c:pt idx="0">
                    <c:v>2011</c:v>
                  </c:pt>
                  <c:pt idx="12">
                    <c:v>2012</c:v>
                  </c:pt>
                  <c:pt idx="24">
                    <c:v>2013</c:v>
                  </c:pt>
                  <c:pt idx="36">
                    <c:v>2014</c:v>
                  </c:pt>
                  <c:pt idx="48">
                    <c:v>2015</c:v>
                  </c:pt>
                </c:lvl>
              </c:multiLvlStrCache>
            </c:multiLvlStrRef>
          </c:cat>
          <c:val>
            <c:numRef>
              <c:f>'Ward Staging'!$F$97:$BM$97</c:f>
              <c:numCache>
                <c:formatCode>General</c:formatCode>
                <c:ptCount val="60"/>
                <c:pt idx="48">
                  <c:v>1.3221452788941106</c:v>
                </c:pt>
                <c:pt idx="49">
                  <c:v>1.4137791101045936</c:v>
                </c:pt>
                <c:pt idx="50">
                  <c:v>1.3221452788941106</c:v>
                </c:pt>
                <c:pt idx="51">
                  <c:v>1.2763283632888691</c:v>
                </c:pt>
                <c:pt idx="52">
                  <c:v>1.1846945320783862</c:v>
                </c:pt>
                <c:pt idx="53">
                  <c:v>1.1454228901310364</c:v>
                </c:pt>
                <c:pt idx="54">
                  <c:v>1.2174209003678444</c:v>
                </c:pt>
                <c:pt idx="55">
                  <c:v>1.243601994999411</c:v>
                </c:pt>
                <c:pt idx="56">
                  <c:v>1.2632378159730859</c:v>
                </c:pt>
                <c:pt idx="57">
                  <c:v>1.2305114476836276</c:v>
                </c:pt>
                <c:pt idx="58">
                  <c:v>1.1912398057362779</c:v>
                </c:pt>
                <c:pt idx="59">
                  <c:v>1.1323323428152532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72896"/>
        <c:axId val="48274432"/>
      </c:lineChart>
      <c:catAx>
        <c:axId val="4827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8274432"/>
        <c:crosses val="autoZero"/>
        <c:auto val="1"/>
        <c:lblAlgn val="ctr"/>
        <c:lblOffset val="100"/>
        <c:noMultiLvlLbl val="0"/>
      </c:catAx>
      <c:valAx>
        <c:axId val="482744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82728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9</xdr:row>
      <xdr:rowOff>22225</xdr:rowOff>
    </xdr:from>
    <xdr:to>
      <xdr:col>6</xdr:col>
      <xdr:colOff>457200</xdr:colOff>
      <xdr:row>22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1095373</xdr:colOff>
      <xdr:row>9</xdr:row>
      <xdr:rowOff>0</xdr:rowOff>
    </xdr:from>
    <xdr:to>
      <xdr:col>11</xdr:col>
      <xdr:colOff>408523</xdr:colOff>
      <xdr:row>21</xdr:row>
      <xdr:rowOff>168275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8</xdr:row>
      <xdr:rowOff>171449</xdr:rowOff>
    </xdr:from>
    <xdr:to>
      <xdr:col>16</xdr:col>
      <xdr:colOff>446625</xdr:colOff>
      <xdr:row>21</xdr:row>
      <xdr:rowOff>150149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714375</xdr:colOff>
      <xdr:row>27</xdr:row>
      <xdr:rowOff>142875</xdr:rowOff>
    </xdr:from>
    <xdr:to>
      <xdr:col>6</xdr:col>
      <xdr:colOff>438150</xdr:colOff>
      <xdr:row>40</xdr:row>
      <xdr:rowOff>120650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38098</xdr:colOff>
      <xdr:row>27</xdr:row>
      <xdr:rowOff>152400</xdr:rowOff>
    </xdr:from>
    <xdr:to>
      <xdr:col>11</xdr:col>
      <xdr:colOff>465673</xdr:colOff>
      <xdr:row>40</xdr:row>
      <xdr:rowOff>130175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38100</xdr:colOff>
      <xdr:row>27</xdr:row>
      <xdr:rowOff>142874</xdr:rowOff>
    </xdr:from>
    <xdr:to>
      <xdr:col>16</xdr:col>
      <xdr:colOff>484725</xdr:colOff>
      <xdr:row>40</xdr:row>
      <xdr:rowOff>121574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P27"/>
  <sheetViews>
    <sheetView tabSelected="1" zoomScale="80" zoomScaleNormal="80" workbookViewId="0">
      <selection activeCell="C3" sqref="C3"/>
    </sheetView>
  </sheetViews>
  <sheetFormatPr defaultColWidth="10.85546875" defaultRowHeight="15" x14ac:dyDescent="0.25"/>
  <cols>
    <col min="1" max="1" width="2.42578125" style="11" customWidth="1"/>
    <col min="2" max="2" width="10.85546875" style="11"/>
    <col min="3" max="3" width="14.7109375" style="11" customWidth="1"/>
    <col min="4" max="4" width="18.85546875" style="11" customWidth="1"/>
    <col min="5" max="6" width="10.85546875" style="11"/>
    <col min="7" max="7" width="16.7109375" style="11" customWidth="1"/>
    <col min="8" max="8" width="14.85546875" style="11" customWidth="1"/>
    <col min="9" max="9" width="19" style="11" customWidth="1"/>
    <col min="10" max="11" width="10.85546875" style="11"/>
    <col min="12" max="12" width="16.7109375" style="11" customWidth="1"/>
    <col min="13" max="13" width="14.7109375" style="11" customWidth="1"/>
    <col min="14" max="14" width="18.85546875" style="11" customWidth="1"/>
    <col min="15" max="16384" width="10.85546875" style="11"/>
  </cols>
  <sheetData>
    <row r="2" spans="2:16" ht="15.75" thickBot="1" x14ac:dyDescent="0.3">
      <c r="M2" s="43" t="s">
        <v>2013</v>
      </c>
    </row>
    <row r="3" spans="2:16" ht="15.75" thickBot="1" x14ac:dyDescent="0.3">
      <c r="B3" s="24" t="s">
        <v>1992</v>
      </c>
      <c r="C3" s="23" t="s">
        <v>1995</v>
      </c>
    </row>
    <row r="4" spans="2:16" x14ac:dyDescent="0.25">
      <c r="B4" s="22"/>
      <c r="C4" s="22"/>
    </row>
    <row r="5" spans="2:16" ht="15.75" thickBot="1" x14ac:dyDescent="0.3"/>
    <row r="6" spans="2:16" ht="15.75" thickBot="1" x14ac:dyDescent="0.3">
      <c r="C6" s="25" t="s">
        <v>17</v>
      </c>
      <c r="D6" s="23" t="s">
        <v>20</v>
      </c>
      <c r="H6" s="25" t="s">
        <v>17</v>
      </c>
      <c r="I6" s="23" t="s">
        <v>1996</v>
      </c>
      <c r="M6" s="25" t="s">
        <v>17</v>
      </c>
      <c r="N6" s="23" t="s">
        <v>1996</v>
      </c>
    </row>
    <row r="7" spans="2:16" ht="6.75" customHeight="1" thickBot="1" x14ac:dyDescent="0.3"/>
    <row r="8" spans="2:16" ht="15.75" thickBot="1" x14ac:dyDescent="0.3">
      <c r="C8" s="25" t="s">
        <v>1987</v>
      </c>
      <c r="D8" s="44" t="s">
        <v>1283</v>
      </c>
      <c r="E8" s="45"/>
      <c r="F8" s="46"/>
      <c r="H8" s="25" t="s">
        <v>1987</v>
      </c>
      <c r="I8" s="44" t="s">
        <v>970</v>
      </c>
      <c r="J8" s="45"/>
      <c r="K8" s="46"/>
      <c r="M8" s="25" t="s">
        <v>1987</v>
      </c>
      <c r="N8" s="44" t="s">
        <v>929</v>
      </c>
      <c r="O8" s="45"/>
      <c r="P8" s="46"/>
    </row>
    <row r="24" spans="3:16" ht="15.75" thickBot="1" x14ac:dyDescent="0.3"/>
    <row r="25" spans="3:16" ht="15.75" thickBot="1" x14ac:dyDescent="0.3">
      <c r="C25" s="25" t="s">
        <v>17</v>
      </c>
      <c r="D25" s="23" t="s">
        <v>1996</v>
      </c>
      <c r="H25" s="25" t="s">
        <v>17</v>
      </c>
      <c r="I25" s="23" t="s">
        <v>1996</v>
      </c>
      <c r="M25" s="25" t="s">
        <v>17</v>
      </c>
      <c r="N25" s="23" t="s">
        <v>1996</v>
      </c>
    </row>
    <row r="26" spans="3:16" ht="7.5" customHeight="1" thickBot="1" x14ac:dyDescent="0.3">
      <c r="H26" s="26"/>
    </row>
    <row r="27" spans="3:16" ht="15.75" thickBot="1" x14ac:dyDescent="0.3">
      <c r="C27" s="25" t="s">
        <v>1987</v>
      </c>
      <c r="D27" s="44" t="s">
        <v>98</v>
      </c>
      <c r="E27" s="45"/>
      <c r="F27" s="46"/>
      <c r="H27" s="25" t="s">
        <v>1987</v>
      </c>
      <c r="I27" s="44" t="s">
        <v>587</v>
      </c>
      <c r="J27" s="45"/>
      <c r="K27" s="46"/>
      <c r="M27" s="25" t="s">
        <v>1987</v>
      </c>
      <c r="N27" s="44" t="s">
        <v>184</v>
      </c>
      <c r="O27" s="45"/>
      <c r="P27" s="46"/>
    </row>
  </sheetData>
  <mergeCells count="6">
    <mergeCell ref="D8:F8"/>
    <mergeCell ref="I8:K8"/>
    <mergeCell ref="N8:P8"/>
    <mergeCell ref="D27:F27"/>
    <mergeCell ref="I27:K27"/>
    <mergeCell ref="N27:P27"/>
  </mergeCells>
  <pageMargins left="0.75" right="0.75" top="1" bottom="1" header="0.5" footer="0.5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'Ward Staging'!$A$110:$A$115</xm:f>
          </x14:formula1>
          <xm:sqref>C3:C4</xm:sqref>
        </x14:dataValidation>
        <x14:dataValidation type="list" allowBlank="1" showInputMessage="1" showErrorMessage="1">
          <x14:formula1>
            <xm:f>'Ward Staging'!$A$117:$A$151</xm:f>
          </x14:formula1>
          <xm:sqref>D6 I6 N6 D25 I25 N25</xm:sqref>
        </x14:dataValidation>
        <x14:dataValidation type="list" allowBlank="1" showInputMessage="1" showErrorMessage="1">
          <x14:formula1>
            <xm:f>'Ward Staging'!$D$154:$D$177</xm:f>
          </x14:formula1>
          <xm:sqref>D8</xm:sqref>
        </x14:dataValidation>
        <x14:dataValidation type="list" allowBlank="1" showInputMessage="1" showErrorMessage="1">
          <x14:formula1>
            <xm:f>'Ward Staging'!$V$154:$V$186</xm:f>
          </x14:formula1>
          <xm:sqref>D27</xm:sqref>
        </x14:dataValidation>
        <x14:dataValidation type="list" allowBlank="1" showInputMessage="1" showErrorMessage="1">
          <x14:formula1>
            <xm:f>'Ward Staging'!$J$154:$J$186</xm:f>
          </x14:formula1>
          <xm:sqref>I8</xm:sqref>
        </x14:dataValidation>
        <x14:dataValidation type="list" allowBlank="1" showInputMessage="1" showErrorMessage="1">
          <x14:formula1>
            <xm:f>'Ward Staging'!$AB$154:$AB$186</xm:f>
          </x14:formula1>
          <xm:sqref>I27</xm:sqref>
        </x14:dataValidation>
        <x14:dataValidation type="list" allowBlank="1" showInputMessage="1" showErrorMessage="1">
          <x14:formula1>
            <xm:f>'Ward Staging'!$P$154:$P$186</xm:f>
          </x14:formula1>
          <xm:sqref>N8</xm:sqref>
        </x14:dataValidation>
        <x14:dataValidation type="list" allowBlank="1" showInputMessage="1" showErrorMessage="1">
          <x14:formula1>
            <xm:f>'Ward Staging'!$AH$154:$AH$186</xm:f>
          </x14:formula1>
          <xm:sqref>N27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 enableFormatConditionsCalculation="0"/>
  <dimension ref="A1:BP771"/>
  <sheetViews>
    <sheetView topLeftCell="F45" zoomScale="70" zoomScaleNormal="70" workbookViewId="0">
      <selection activeCell="BO46" sqref="BO46:BP46"/>
    </sheetView>
  </sheetViews>
  <sheetFormatPr defaultColWidth="8.85546875" defaultRowHeight="15" x14ac:dyDescent="0.25"/>
  <cols>
    <col min="2" max="2" width="11.140625" customWidth="1"/>
    <col min="5" max="5" width="8.85546875" style="1"/>
    <col min="56" max="56" width="8.85546875" style="1"/>
    <col min="58" max="58" width="7.140625" style="1" customWidth="1"/>
  </cols>
  <sheetData>
    <row r="1" spans="1:68" s="1" customFormat="1" x14ac:dyDescent="0.25">
      <c r="A1" s="3" t="s">
        <v>2001</v>
      </c>
      <c r="B1" s="4"/>
      <c r="C1" s="4"/>
      <c r="D1" s="2"/>
      <c r="E1" s="2"/>
      <c r="F1" s="48">
        <v>2011</v>
      </c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>
        <v>2012</v>
      </c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>
        <v>2013</v>
      </c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>
        <v>2014</v>
      </c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1">
        <v>2015</v>
      </c>
    </row>
    <row r="2" spans="1:68" s="1" customFormat="1" ht="15" customHeight="1" x14ac:dyDescent="0.25">
      <c r="A2" s="2"/>
      <c r="B2" s="2"/>
      <c r="C2" s="2"/>
      <c r="D2" s="2"/>
      <c r="E2" s="2"/>
      <c r="F2" s="1" t="s">
        <v>1976</v>
      </c>
      <c r="G2" s="1" t="s">
        <v>1977</v>
      </c>
      <c r="H2" s="1" t="s">
        <v>1978</v>
      </c>
      <c r="I2" s="1" t="s">
        <v>1979</v>
      </c>
      <c r="J2" s="1" t="s">
        <v>10</v>
      </c>
      <c r="K2" s="1" t="s">
        <v>1980</v>
      </c>
      <c r="L2" s="1" t="s">
        <v>1981</v>
      </c>
      <c r="M2" s="1" t="s">
        <v>1982</v>
      </c>
      <c r="N2" s="1" t="s">
        <v>1983</v>
      </c>
      <c r="O2" s="1" t="s">
        <v>1984</v>
      </c>
      <c r="P2" s="1" t="s">
        <v>1985</v>
      </c>
      <c r="Q2" s="1" t="s">
        <v>1986</v>
      </c>
      <c r="R2" s="1" t="s">
        <v>1976</v>
      </c>
      <c r="S2" s="1" t="s">
        <v>1977</v>
      </c>
      <c r="T2" s="1" t="s">
        <v>1978</v>
      </c>
      <c r="U2" s="1" t="s">
        <v>1979</v>
      </c>
      <c r="V2" s="1" t="s">
        <v>10</v>
      </c>
      <c r="W2" s="1" t="s">
        <v>1980</v>
      </c>
      <c r="X2" s="1" t="s">
        <v>1981</v>
      </c>
      <c r="Y2" s="1" t="s">
        <v>1982</v>
      </c>
      <c r="Z2" s="1" t="s">
        <v>1983</v>
      </c>
      <c r="AA2" s="1" t="s">
        <v>1984</v>
      </c>
      <c r="AB2" s="1" t="s">
        <v>1985</v>
      </c>
      <c r="AC2" s="1" t="s">
        <v>1986</v>
      </c>
      <c r="AD2" s="1" t="s">
        <v>1976</v>
      </c>
      <c r="AE2" s="1" t="s">
        <v>1977</v>
      </c>
      <c r="AF2" s="1" t="s">
        <v>1978</v>
      </c>
      <c r="AG2" s="1" t="s">
        <v>1979</v>
      </c>
      <c r="AH2" s="1" t="s">
        <v>10</v>
      </c>
      <c r="AI2" s="1" t="s">
        <v>1980</v>
      </c>
      <c r="AJ2" s="1" t="s">
        <v>1981</v>
      </c>
      <c r="AK2" s="1" t="s">
        <v>1982</v>
      </c>
      <c r="AL2" s="1" t="s">
        <v>1983</v>
      </c>
      <c r="AM2" s="1" t="s">
        <v>1984</v>
      </c>
      <c r="AN2" s="1" t="s">
        <v>1985</v>
      </c>
      <c r="AO2" s="1" t="s">
        <v>1986</v>
      </c>
      <c r="AP2" s="1" t="s">
        <v>1976</v>
      </c>
      <c r="AQ2" s="1" t="s">
        <v>1977</v>
      </c>
      <c r="AR2" s="1" t="s">
        <v>1978</v>
      </c>
      <c r="AS2" s="1" t="s">
        <v>1979</v>
      </c>
      <c r="AT2" s="1" t="s">
        <v>10</v>
      </c>
      <c r="AU2" s="1" t="s">
        <v>1980</v>
      </c>
      <c r="AV2" s="1" t="s">
        <v>1981</v>
      </c>
      <c r="AW2" s="1" t="s">
        <v>1982</v>
      </c>
      <c r="AX2" s="1" t="s">
        <v>1983</v>
      </c>
      <c r="AY2" s="1" t="s">
        <v>1984</v>
      </c>
      <c r="AZ2" s="1" t="s">
        <v>1985</v>
      </c>
      <c r="BA2" s="1" t="s">
        <v>1986</v>
      </c>
      <c r="BB2" s="35" t="s">
        <v>1976</v>
      </c>
      <c r="BC2" s="35" t="s">
        <v>1977</v>
      </c>
      <c r="BD2" s="35" t="s">
        <v>1978</v>
      </c>
      <c r="BE2" s="35" t="s">
        <v>1979</v>
      </c>
      <c r="BF2" s="35" t="s">
        <v>10</v>
      </c>
      <c r="BG2" s="35" t="s">
        <v>1980</v>
      </c>
      <c r="BH2" s="35" t="s">
        <v>1981</v>
      </c>
      <c r="BI2" s="35" t="s">
        <v>1982</v>
      </c>
      <c r="BJ2" s="35" t="s">
        <v>1983</v>
      </c>
      <c r="BK2" s="35" t="s">
        <v>1984</v>
      </c>
      <c r="BL2" s="35" t="s">
        <v>1985</v>
      </c>
      <c r="BM2" s="35" t="s">
        <v>1986</v>
      </c>
    </row>
    <row r="3" spans="1:68" s="1" customFormat="1" x14ac:dyDescent="0.25">
      <c r="A3" s="9" t="s">
        <v>19</v>
      </c>
      <c r="B3" s="2" t="s">
        <v>1345</v>
      </c>
      <c r="C3" s="2" t="s">
        <v>20</v>
      </c>
      <c r="D3" s="2" t="s">
        <v>21</v>
      </c>
      <c r="E3" s="1" t="s">
        <v>1972</v>
      </c>
      <c r="F3" s="1">
        <f ca="1">E10</f>
        <v>6.4046895353886235</v>
      </c>
      <c r="G3" s="1">
        <f t="shared" ref="G3:R3" ca="1" si="0">F10</f>
        <v>6.7439209726443767</v>
      </c>
      <c r="H3" s="1">
        <f t="shared" ca="1" si="0"/>
        <v>6.9474598349978285</v>
      </c>
      <c r="I3" s="1">
        <f t="shared" ca="1" si="0"/>
        <v>7.1917064698219706</v>
      </c>
      <c r="J3" s="1">
        <f t="shared" ca="1" si="0"/>
        <v>7.1645679548415107</v>
      </c>
      <c r="K3" s="1">
        <f t="shared" ca="1" si="0"/>
        <v>7.3002605297438121</v>
      </c>
      <c r="L3" s="1">
        <f t="shared" ca="1" si="0"/>
        <v>7.8430308293530171</v>
      </c>
      <c r="M3" s="1">
        <f t="shared" ca="1" si="0"/>
        <v>8.0737082066869306</v>
      </c>
      <c r="N3" s="1">
        <f t="shared" ca="1" si="0"/>
        <v>8.3450933564915317</v>
      </c>
      <c r="O3" s="1">
        <f t="shared" ca="1" si="0"/>
        <v>8.2908163265306118</v>
      </c>
      <c r="P3" s="1">
        <f t="shared" ca="1" si="0"/>
        <v>8.1551237516283113</v>
      </c>
      <c r="Q3" s="1">
        <f t="shared" ca="1" si="0"/>
        <v>8.0601389491967002</v>
      </c>
      <c r="R3" s="1">
        <f t="shared" ca="1" si="0"/>
        <v>7.8294615718627876</v>
      </c>
    </row>
    <row r="4" spans="1:68" x14ac:dyDescent="0.25">
      <c r="A4" s="1"/>
      <c r="B4" s="1"/>
      <c r="C4" s="1"/>
      <c r="D4" s="1"/>
      <c r="E4" s="1" t="s">
        <v>1973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R4" s="1">
        <f ca="1">R10</f>
        <v>7.6284407308495732</v>
      </c>
      <c r="S4" s="1">
        <f t="shared" ref="S4:AD4" ca="1" si="1">S10</f>
        <v>7.7209868055739177</v>
      </c>
      <c r="T4" s="1">
        <f t="shared" ca="1" si="1"/>
        <v>7.6681033343028639</v>
      </c>
      <c r="U4" s="1">
        <f t="shared" ca="1" si="1"/>
        <v>7.5491155239429917</v>
      </c>
      <c r="V4" s="1">
        <f t="shared" ca="1" si="1"/>
        <v>7.3375816388587749</v>
      </c>
      <c r="W4" s="1">
        <f t="shared" ca="1" si="1"/>
        <v>7.2185938284989026</v>
      </c>
      <c r="X4" s="1">
        <f t="shared" ca="1" si="1"/>
        <v>7.2582564319521934</v>
      </c>
      <c r="Y4" s="1">
        <f t="shared" ca="1" si="1"/>
        <v>7.324360771041011</v>
      </c>
      <c r="Z4" s="1">
        <f t="shared" ca="1" si="1"/>
        <v>7.6416615986673362</v>
      </c>
      <c r="AA4" s="1">
        <f t="shared" ca="1" si="1"/>
        <v>7.9192998228403715</v>
      </c>
      <c r="AB4" s="1">
        <f t="shared" ca="1" si="1"/>
        <v>7.9721832941114252</v>
      </c>
      <c r="AC4" s="1">
        <f t="shared" ca="1" si="1"/>
        <v>7.8003120124804992</v>
      </c>
      <c r="AD4" s="1">
        <f t="shared" ca="1" si="1"/>
        <v>7.8664163515693168</v>
      </c>
    </row>
    <row r="5" spans="1:68" x14ac:dyDescent="0.25">
      <c r="A5" s="1"/>
      <c r="B5" s="1"/>
      <c r="C5" s="1"/>
      <c r="D5" s="1"/>
      <c r="E5" s="1" t="s">
        <v>1974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AD5" s="1">
        <f ca="1">AE10</f>
        <v>7.6556870818322178</v>
      </c>
      <c r="AE5" s="1">
        <f t="shared" ref="AE5:AP5" ca="1" si="2">AF10</f>
        <v>7.8358208955223878</v>
      </c>
      <c r="AF5" s="1">
        <f t="shared" ca="1" si="2"/>
        <v>7.6814204837879565</v>
      </c>
      <c r="AG5" s="1">
        <f t="shared" ca="1" si="2"/>
        <v>7.5527534740092639</v>
      </c>
      <c r="AH5" s="1">
        <f t="shared" ca="1" si="2"/>
        <v>7.3468862583633552</v>
      </c>
      <c r="AI5" s="1">
        <f t="shared" ca="1" si="2"/>
        <v>7.0509521358723619</v>
      </c>
      <c r="AJ5" s="1">
        <f t="shared" ca="1" si="2"/>
        <v>6.9222851260936693</v>
      </c>
      <c r="AK5" s="1">
        <f t="shared" ca="1" si="2"/>
        <v>6.8965517241379306</v>
      </c>
      <c r="AL5" s="1">
        <f t="shared" ca="1" si="2"/>
        <v>6.5234173957797221</v>
      </c>
      <c r="AM5" s="1">
        <f t="shared" ca="1" si="2"/>
        <v>6.2017498713329902</v>
      </c>
      <c r="AN5" s="1">
        <f t="shared" ca="1" si="2"/>
        <v>5.9830159547092121</v>
      </c>
      <c r="AO5" s="1">
        <f t="shared" ca="1" si="2"/>
        <v>5.6484817292846108</v>
      </c>
      <c r="AP5" s="1">
        <f t="shared" ca="1" si="2"/>
        <v>5.5970149253731343</v>
      </c>
    </row>
    <row r="6" spans="1:68" x14ac:dyDescent="0.25">
      <c r="A6" s="1"/>
      <c r="B6" s="1"/>
      <c r="C6" s="1"/>
      <c r="D6" s="1"/>
      <c r="E6" s="1" t="s">
        <v>1975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AP6" s="1">
        <f ca="1">AR10</f>
        <v>5.2814336360545866</v>
      </c>
      <c r="AQ6" s="1">
        <f t="shared" ref="AQ6:BA6" ca="1" si="3">AS10</f>
        <v>5.1600213685590797</v>
      </c>
      <c r="AR6" s="1">
        <f t="shared" ca="1" si="3"/>
        <v>5.0993152348113258</v>
      </c>
      <c r="AS6" s="1">
        <f t="shared" ca="1" si="3"/>
        <v>5.0143266475644701</v>
      </c>
      <c r="AT6" s="1">
        <f t="shared" ca="1" si="3"/>
        <v>4.917196833568064</v>
      </c>
      <c r="AU6" s="1">
        <f t="shared" ca="1" si="3"/>
        <v>4.6500898450779466</v>
      </c>
      <c r="AV6" s="1">
        <f t="shared" ca="1" si="3"/>
        <v>4.5772424845806423</v>
      </c>
      <c r="AW6" s="1">
        <f t="shared" ca="1" si="3"/>
        <v>4.565101257831091</v>
      </c>
      <c r="AX6" s="1">
        <f t="shared" ca="1" si="3"/>
        <v>4.4194065368364823</v>
      </c>
      <c r="AY6" s="1">
        <f t="shared" ca="1" si="3"/>
        <v>4.2737118158418728</v>
      </c>
      <c r="AZ6" s="1">
        <f t="shared" ca="1" si="3"/>
        <v>4.0673109610995093</v>
      </c>
      <c r="BA6" s="1">
        <f t="shared" ca="1" si="3"/>
        <v>3.8244864261084941</v>
      </c>
      <c r="BB6" s="35">
        <f t="shared" ref="BB6" ca="1" si="4">BD10</f>
        <v>3.836627652858045</v>
      </c>
      <c r="BD6" s="35"/>
    </row>
    <row r="7" spans="1:68" s="1" customFormat="1" x14ac:dyDescent="0.25">
      <c r="E7" s="1" t="s">
        <v>2014</v>
      </c>
      <c r="BB7" s="35">
        <f ca="1">BE10</f>
        <v>3.5846135524592113</v>
      </c>
      <c r="BC7" s="35">
        <f t="shared" ref="BC7:BH7" ca="1" si="5">BF10</f>
        <v>3.7870668095748479</v>
      </c>
      <c r="BD7" s="35">
        <f t="shared" ca="1" si="5"/>
        <v>3.5846135524592113</v>
      </c>
      <c r="BE7" s="35">
        <f t="shared" ca="1" si="5"/>
        <v>3.3940693104680242</v>
      </c>
      <c r="BF7" s="35">
        <f t="shared" ca="1" si="5"/>
        <v>3.2749791592235322</v>
      </c>
      <c r="BG7" s="35">
        <f t="shared" ca="1" si="5"/>
        <v>3.3702512802191258</v>
      </c>
      <c r="BH7" s="35">
        <f t="shared" ca="1" si="5"/>
        <v>3.4178873407169226</v>
      </c>
      <c r="BI7" s="35">
        <f t="shared" ref="BI7" ca="1" si="6">BL10</f>
        <v>3.227343098725735</v>
      </c>
      <c r="BJ7" s="35">
        <f t="shared" ref="BJ7" ca="1" si="7">BM10</f>
        <v>3.4059783255924732</v>
      </c>
      <c r="BK7" s="35">
        <f t="shared" ref="BK7" ca="1" si="8">BN10</f>
        <v>3.2987971894724306</v>
      </c>
      <c r="BL7" s="35">
        <f t="shared" ref="BL7:BM7" ca="1" si="9">BO10</f>
        <v>3.0606168869834462</v>
      </c>
      <c r="BM7" s="35">
        <f t="shared" ca="1" si="9"/>
        <v>3.0487078718589973</v>
      </c>
    </row>
    <row r="8" spans="1:68" x14ac:dyDescent="0.25">
      <c r="A8" s="1"/>
      <c r="B8" s="1"/>
      <c r="C8" s="1"/>
      <c r="D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68" s="1" customFormat="1" ht="15" customHeight="1" x14ac:dyDescent="0.25">
      <c r="A9" s="2"/>
      <c r="B9" s="2"/>
      <c r="C9" s="2"/>
      <c r="D9" s="2"/>
      <c r="E9" s="1" t="s">
        <v>6</v>
      </c>
      <c r="F9" s="1" t="s">
        <v>7</v>
      </c>
      <c r="G9" s="1" t="s">
        <v>8</v>
      </c>
      <c r="H9" s="1" t="s">
        <v>9</v>
      </c>
      <c r="I9" s="1" t="s">
        <v>10</v>
      </c>
      <c r="J9" s="1" t="s">
        <v>11</v>
      </c>
      <c r="K9" s="1" t="s">
        <v>12</v>
      </c>
      <c r="L9" s="1" t="s">
        <v>13</v>
      </c>
      <c r="M9" s="1" t="s">
        <v>14</v>
      </c>
      <c r="N9" s="1" t="s">
        <v>15</v>
      </c>
      <c r="O9" s="1" t="s">
        <v>16</v>
      </c>
      <c r="P9" s="1" t="s">
        <v>1343</v>
      </c>
      <c r="Q9" s="1" t="s">
        <v>6</v>
      </c>
      <c r="R9" s="1" t="s">
        <v>6</v>
      </c>
      <c r="S9" s="1" t="s">
        <v>7</v>
      </c>
      <c r="T9" s="1" t="s">
        <v>8</v>
      </c>
      <c r="U9" s="1" t="s">
        <v>9</v>
      </c>
      <c r="V9" s="1" t="s">
        <v>10</v>
      </c>
      <c r="W9" s="1" t="s">
        <v>11</v>
      </c>
      <c r="X9" s="1" t="s">
        <v>12</v>
      </c>
      <c r="Y9" s="1" t="s">
        <v>13</v>
      </c>
      <c r="Z9" s="1" t="s">
        <v>14</v>
      </c>
      <c r="AA9" s="1" t="s">
        <v>15</v>
      </c>
      <c r="AB9" s="1" t="s">
        <v>16</v>
      </c>
      <c r="AC9" s="1" t="s">
        <v>1343</v>
      </c>
      <c r="AD9" s="1" t="s">
        <v>6</v>
      </c>
      <c r="AE9" s="1" t="s">
        <v>6</v>
      </c>
      <c r="AF9" s="1" t="s">
        <v>7</v>
      </c>
      <c r="AG9" s="1" t="s">
        <v>8</v>
      </c>
      <c r="AH9" s="1" t="s">
        <v>9</v>
      </c>
      <c r="AI9" s="1" t="s">
        <v>10</v>
      </c>
      <c r="AJ9" s="1" t="s">
        <v>11</v>
      </c>
      <c r="AK9" s="1" t="s">
        <v>12</v>
      </c>
      <c r="AL9" s="1" t="s">
        <v>13</v>
      </c>
      <c r="AM9" s="1" t="s">
        <v>14</v>
      </c>
      <c r="AN9" s="1" t="s">
        <v>15</v>
      </c>
      <c r="AO9" s="1" t="s">
        <v>16</v>
      </c>
      <c r="AP9" s="1" t="s">
        <v>1343</v>
      </c>
      <c r="AQ9" s="1" t="s">
        <v>6</v>
      </c>
      <c r="AR9" s="1" t="s">
        <v>6</v>
      </c>
      <c r="AS9" s="1" t="s">
        <v>7</v>
      </c>
      <c r="AT9" s="1" t="s">
        <v>8</v>
      </c>
      <c r="AU9" s="1" t="s">
        <v>9</v>
      </c>
      <c r="AV9" s="1" t="s">
        <v>10</v>
      </c>
      <c r="AW9" s="1" t="s">
        <v>11</v>
      </c>
      <c r="AX9" s="1" t="s">
        <v>12</v>
      </c>
      <c r="AY9" s="1" t="s">
        <v>13</v>
      </c>
      <c r="AZ9" s="1" t="s">
        <v>14</v>
      </c>
      <c r="BA9" s="1" t="s">
        <v>15</v>
      </c>
      <c r="BB9" s="1" t="s">
        <v>16</v>
      </c>
      <c r="BC9" s="1" t="s">
        <v>1343</v>
      </c>
      <c r="BD9" s="35" t="s">
        <v>6</v>
      </c>
      <c r="BE9" s="35" t="s">
        <v>6</v>
      </c>
      <c r="BF9" s="35" t="s">
        <v>7</v>
      </c>
      <c r="BG9" s="35" t="s">
        <v>8</v>
      </c>
      <c r="BH9" s="35" t="s">
        <v>9</v>
      </c>
      <c r="BI9" s="35" t="s">
        <v>10</v>
      </c>
      <c r="BJ9" s="35" t="s">
        <v>11</v>
      </c>
      <c r="BK9" s="35" t="s">
        <v>12</v>
      </c>
      <c r="BL9" s="35" t="s">
        <v>13</v>
      </c>
      <c r="BM9" s="35" t="s">
        <v>14</v>
      </c>
      <c r="BN9" s="35" t="s">
        <v>15</v>
      </c>
      <c r="BO9" s="35" t="s">
        <v>16</v>
      </c>
      <c r="BP9" s="35" t="s">
        <v>1343</v>
      </c>
    </row>
    <row r="10" spans="1:68" s="1" customFormat="1" x14ac:dyDescent="0.25">
      <c r="A10" s="1" t="str">
        <f ca="1">OFFSET(INDIRECT(CONCATENATE("'",$B$13,"'!R1C",COLUMN(A10)),FALSE),'Ward Staging'!$C$16,0)</f>
        <v>E09000002</v>
      </c>
      <c r="B10" s="1">
        <f ca="1">OFFSET(INDIRECT(CONCATENATE("'",$B$13,"'!R1C",COLUMN(B10)),FALSE),'Ward Staging'!$C$16,0)</f>
        <v>0</v>
      </c>
      <c r="C10" s="1" t="str">
        <f ca="1">OFFSET(INDIRECT(CONCATENATE("'",$B$13,"'!R1C",COLUMN(C10)),FALSE),'Ward Staging'!$C$16,0)</f>
        <v>Boroughs</v>
      </c>
      <c r="D10" s="1" t="str">
        <f ca="1">OFFSET(INDIRECT(CONCATENATE("'",$B$13,"'!R1C",COLUMN(D10)),FALSE),'Ward Staging'!$C$16,0)</f>
        <v>Barking and Dagenham</v>
      </c>
      <c r="E10" s="1">
        <f ca="1">OFFSET(INDIRECT(CONCATENATE("'",$B$13,"'!R1C",COLUMN(E10)),FALSE),'Ward Staging'!$C$16,0)</f>
        <v>6.4046895353886235</v>
      </c>
      <c r="F10" s="1">
        <f ca="1">OFFSET(INDIRECT(CONCATENATE("'",$B$13,"'!R1C",COLUMN(F10)),FALSE),'Ward Staging'!$C$16,0)</f>
        <v>6.7439209726443767</v>
      </c>
      <c r="G10" s="1">
        <f ca="1">OFFSET(INDIRECT(CONCATENATE("'",$B$13,"'!R1C",COLUMN(G10)),FALSE),'Ward Staging'!$C$16,0)</f>
        <v>6.9474598349978285</v>
      </c>
      <c r="H10" s="1">
        <f ca="1">OFFSET(INDIRECT(CONCATENATE("'",$B$13,"'!R1C",COLUMN(H10)),FALSE),'Ward Staging'!$C$16,0)</f>
        <v>7.1917064698219706</v>
      </c>
      <c r="I10" s="1">
        <f ca="1">OFFSET(INDIRECT(CONCATENATE("'",$B$13,"'!R1C",COLUMN(I10)),FALSE),'Ward Staging'!$C$16,0)</f>
        <v>7.1645679548415107</v>
      </c>
      <c r="J10" s="1">
        <f ca="1">OFFSET(INDIRECT(CONCATENATE("'",$B$13,"'!R1C",COLUMN(J10)),FALSE),'Ward Staging'!$C$16,0)</f>
        <v>7.3002605297438121</v>
      </c>
      <c r="K10" s="1">
        <f ca="1">OFFSET(INDIRECT(CONCATENATE("'",$B$13,"'!R1C",COLUMN(K10)),FALSE),'Ward Staging'!$C$16,0)</f>
        <v>7.8430308293530171</v>
      </c>
      <c r="L10" s="1">
        <f ca="1">OFFSET(INDIRECT(CONCATENATE("'",$B$13,"'!R1C",COLUMN(L10)),FALSE),'Ward Staging'!$C$16,0)</f>
        <v>8.0737082066869306</v>
      </c>
      <c r="M10" s="1">
        <f ca="1">OFFSET(INDIRECT(CONCATENATE("'",$B$13,"'!R1C",COLUMN(M10)),FALSE),'Ward Staging'!$C$16,0)</f>
        <v>8.3450933564915317</v>
      </c>
      <c r="N10" s="1">
        <f ca="1">OFFSET(INDIRECT(CONCATENATE("'",$B$13,"'!R1C",COLUMN(N10)),FALSE),'Ward Staging'!$C$16,0)</f>
        <v>8.2908163265306118</v>
      </c>
      <c r="O10" s="1">
        <f ca="1">OFFSET(INDIRECT(CONCATENATE("'",$B$13,"'!R1C",COLUMN(O10)),FALSE),'Ward Staging'!$C$16,0)</f>
        <v>8.1551237516283113</v>
      </c>
      <c r="P10" s="1">
        <f ca="1">OFFSET(INDIRECT(CONCATENATE("'",$B$13,"'!R1C",COLUMN(P10)),FALSE),'Ward Staging'!$C$16,0)</f>
        <v>8.0601389491967002</v>
      </c>
      <c r="Q10" s="1">
        <f ca="1">OFFSET(INDIRECT(CONCATENATE("'",$B$13,"'!R1C",COLUMN(Q10)),FALSE),'Ward Staging'!$C$16,0)</f>
        <v>7.8294615718627876</v>
      </c>
      <c r="R10" s="1">
        <f ca="1">OFFSET(INDIRECT(CONCATENATE("'",$B$13,"'!R1C",COLUMN(R10)),FALSE),'Ward Staging'!$C$16,0)</f>
        <v>7.6284407308495732</v>
      </c>
      <c r="S10" s="1">
        <f ca="1">OFFSET(INDIRECT(CONCATENATE("'",$B$13,"'!R1C",COLUMN(S10)),FALSE),'Ward Staging'!$C$16,0)</f>
        <v>7.7209868055739177</v>
      </c>
      <c r="T10" s="1">
        <f ca="1">OFFSET(INDIRECT(CONCATENATE("'",$B$13,"'!R1C",COLUMN(T10)),FALSE),'Ward Staging'!$C$16,0)</f>
        <v>7.6681033343028639</v>
      </c>
      <c r="U10" s="1">
        <f ca="1">OFFSET(INDIRECT(CONCATENATE("'",$B$13,"'!R1C",COLUMN(U10)),FALSE),'Ward Staging'!$C$16,0)</f>
        <v>7.5491155239429917</v>
      </c>
      <c r="V10" s="1">
        <f ca="1">OFFSET(INDIRECT(CONCATENATE("'",$B$13,"'!R1C",COLUMN(V10)),FALSE),'Ward Staging'!$C$16,0)</f>
        <v>7.3375816388587749</v>
      </c>
      <c r="W10" s="1">
        <f ca="1">OFFSET(INDIRECT(CONCATENATE("'",$B$13,"'!R1C",COLUMN(W10)),FALSE),'Ward Staging'!$C$16,0)</f>
        <v>7.2185938284989026</v>
      </c>
      <c r="X10" s="1">
        <f ca="1">OFFSET(INDIRECT(CONCATENATE("'",$B$13,"'!R1C",COLUMN(X10)),FALSE),'Ward Staging'!$C$16,0)</f>
        <v>7.2582564319521934</v>
      </c>
      <c r="Y10" s="1">
        <f ca="1">OFFSET(INDIRECT(CONCATENATE("'",$B$13,"'!R1C",COLUMN(Y10)),FALSE),'Ward Staging'!$C$16,0)</f>
        <v>7.324360771041011</v>
      </c>
      <c r="Z10" s="1">
        <f ca="1">OFFSET(INDIRECT(CONCATENATE("'",$B$13,"'!R1C",COLUMN(Z10)),FALSE),'Ward Staging'!$C$16,0)</f>
        <v>7.6416615986673362</v>
      </c>
      <c r="AA10" s="1">
        <f ca="1">OFFSET(INDIRECT(CONCATENATE("'",$B$13,"'!R1C",COLUMN(AA10)),FALSE),'Ward Staging'!$C$16,0)</f>
        <v>7.9192998228403715</v>
      </c>
      <c r="AB10" s="1">
        <f ca="1">OFFSET(INDIRECT(CONCATENATE("'",$B$13,"'!R1C",COLUMN(AB10)),FALSE),'Ward Staging'!$C$16,0)</f>
        <v>7.9721832941114252</v>
      </c>
      <c r="AC10" s="1">
        <f ca="1">OFFSET(INDIRECT(CONCATENATE("'",$B$13,"'!R1C",COLUMN(AC10)),FALSE),'Ward Staging'!$C$16,0)</f>
        <v>7.8003120124804992</v>
      </c>
      <c r="AD10" s="1">
        <f ca="1">OFFSET(INDIRECT(CONCATENATE("'",$B$13,"'!R1C",COLUMN(AD10)),FALSE),'Ward Staging'!$C$16,0)</f>
        <v>7.8664163515693168</v>
      </c>
      <c r="AE10" s="1">
        <f ca="1">OFFSET(INDIRECT(CONCATENATE("'",$B$13,"'!R1C",COLUMN(AE10)),FALSE),'Ward Staging'!$C$16,0)</f>
        <v>7.6556870818322178</v>
      </c>
      <c r="AF10" s="1">
        <f ca="1">OFFSET(INDIRECT(CONCATENATE("'",$B$13,"'!R1C",COLUMN(AF10)),FALSE),'Ward Staging'!$C$16,0)</f>
        <v>7.8358208955223878</v>
      </c>
      <c r="AG10" s="1">
        <f ca="1">OFFSET(INDIRECT(CONCATENATE("'",$B$13,"'!R1C",COLUMN(AG10)),FALSE),'Ward Staging'!$C$16,0)</f>
        <v>7.6814204837879565</v>
      </c>
      <c r="AH10" s="1">
        <f ca="1">OFFSET(INDIRECT(CONCATENATE("'",$B$13,"'!R1C",COLUMN(AH10)),FALSE),'Ward Staging'!$C$16,0)</f>
        <v>7.5527534740092639</v>
      </c>
      <c r="AI10" s="1">
        <f ca="1">OFFSET(INDIRECT(CONCATENATE("'",$B$13,"'!R1C",COLUMN(AI10)),FALSE),'Ward Staging'!$C$16,0)</f>
        <v>7.3468862583633552</v>
      </c>
      <c r="AJ10" s="1">
        <f ca="1">OFFSET(INDIRECT(CONCATENATE("'",$B$13,"'!R1C",COLUMN(AJ10)),FALSE),'Ward Staging'!$C$16,0)</f>
        <v>7.0509521358723619</v>
      </c>
      <c r="AK10" s="1">
        <f ca="1">OFFSET(INDIRECT(CONCATENATE("'",$B$13,"'!R1C",COLUMN(AK10)),FALSE),'Ward Staging'!$C$16,0)</f>
        <v>6.9222851260936693</v>
      </c>
      <c r="AL10" s="1">
        <f ca="1">OFFSET(INDIRECT(CONCATENATE("'",$B$13,"'!R1C",COLUMN(AL10)),FALSE),'Ward Staging'!$C$16,0)</f>
        <v>6.8965517241379306</v>
      </c>
      <c r="AM10" s="1">
        <f ca="1">OFFSET(INDIRECT(CONCATENATE("'",$B$13,"'!R1C",COLUMN(AM10)),FALSE),'Ward Staging'!$C$16,0)</f>
        <v>6.5234173957797221</v>
      </c>
      <c r="AN10" s="1">
        <f ca="1">OFFSET(INDIRECT(CONCATENATE("'",$B$13,"'!R1C",COLUMN(AN10)),FALSE),'Ward Staging'!$C$16,0)</f>
        <v>6.2017498713329902</v>
      </c>
      <c r="AO10" s="1">
        <f ca="1">OFFSET(INDIRECT(CONCATENATE("'",$B$13,"'!R1C",COLUMN(AO10)),FALSE),'Ward Staging'!$C$16,0)</f>
        <v>5.9830159547092121</v>
      </c>
      <c r="AP10" s="1">
        <f ca="1">OFFSET(INDIRECT(CONCATENATE("'",$B$13,"'!R1C",COLUMN(AP10)),FALSE),'Ward Staging'!$C$16,0)</f>
        <v>5.6484817292846108</v>
      </c>
      <c r="AQ10" s="1">
        <f ca="1">OFFSET(INDIRECT(CONCATENATE("'",$B$13,"'!R1C",COLUMN(AQ10)),FALSE),'Ward Staging'!$C$16,0)</f>
        <v>5.5970149253731343</v>
      </c>
      <c r="AR10" s="1">
        <f ca="1">OFFSET(INDIRECT(CONCATENATE("'",$B$13,"'!R1C",COLUMN(AR10)),FALSE),'Ward Staging'!$C$16,0)</f>
        <v>5.2814336360545866</v>
      </c>
      <c r="AS10" s="1">
        <f ca="1">OFFSET(INDIRECT(CONCATENATE("'",$B$13,"'!R1C",COLUMN(AS10)),FALSE),'Ward Staging'!$C$16,0)</f>
        <v>5.1600213685590797</v>
      </c>
      <c r="AT10" s="1">
        <f ca="1">OFFSET(INDIRECT(CONCATENATE("'",$B$13,"'!R1C",COLUMN(AT10)),FALSE),'Ward Staging'!$C$16,0)</f>
        <v>5.0993152348113258</v>
      </c>
      <c r="AU10" s="1">
        <f ca="1">OFFSET(INDIRECT(CONCATENATE("'",$B$13,"'!R1C",COLUMN(AU10)),FALSE),'Ward Staging'!$C$16,0)</f>
        <v>5.0143266475644701</v>
      </c>
      <c r="AV10" s="1">
        <f ca="1">OFFSET(INDIRECT(CONCATENATE("'",$B$13,"'!R1C",COLUMN(AV10)),FALSE),'Ward Staging'!$C$16,0)</f>
        <v>4.917196833568064</v>
      </c>
      <c r="AW10" s="1">
        <f ca="1">OFFSET(INDIRECT(CONCATENATE("'",$B$13,"'!R1C",COLUMN(AW10)),FALSE),'Ward Staging'!$C$16,0)</f>
        <v>4.6500898450779466</v>
      </c>
      <c r="AX10" s="1">
        <f ca="1">OFFSET(INDIRECT(CONCATENATE("'",$B$13,"'!R1C",COLUMN(AX10)),FALSE),'Ward Staging'!$C$16,0)</f>
        <v>4.5772424845806423</v>
      </c>
      <c r="AY10" s="1">
        <f ca="1">OFFSET(INDIRECT(CONCATENATE("'",$B$13,"'!R1C",COLUMN(AY10)),FALSE),'Ward Staging'!$C$16,0)</f>
        <v>4.565101257831091</v>
      </c>
      <c r="AZ10" s="1">
        <f ca="1">OFFSET(INDIRECT(CONCATENATE("'",$B$13,"'!R1C",COLUMN(AZ10)),FALSE),'Ward Staging'!$C$16,0)</f>
        <v>4.4194065368364823</v>
      </c>
      <c r="BA10" s="1">
        <f ca="1">OFFSET(INDIRECT(CONCATENATE("'",$B$13,"'!R1C",COLUMN(BA10)),FALSE),'Ward Staging'!$C$16,0)</f>
        <v>4.2737118158418728</v>
      </c>
      <c r="BB10" s="1">
        <f ca="1">OFFSET(INDIRECT(CONCATENATE("'",$B$13,"'!R1C",COLUMN(BB10)),FALSE),'Ward Staging'!$C$16,0)</f>
        <v>4.0673109610995093</v>
      </c>
      <c r="BC10" s="1">
        <f ca="1">OFFSET(INDIRECT(CONCATENATE("'",$B$13,"'!R1C",COLUMN(BC10)),FALSE),'Ward Staging'!$C$16,0)</f>
        <v>3.8244864261084941</v>
      </c>
      <c r="BD10" s="35">
        <f ca="1">OFFSET(INDIRECT(CONCATENATE("'",$B$13,"'!R1C",COLUMN(BD10)),FALSE),'Ward Staging'!$C$16,0)</f>
        <v>3.836627652858045</v>
      </c>
      <c r="BE10" s="35">
        <f ca="1">OFFSET(INDIRECT(CONCATENATE("'",$B$13,"'!R1C",COLUMN(BE10)),FALSE),'Ward Staging'!$C$16,0)</f>
        <v>3.5846135524592113</v>
      </c>
      <c r="BF10" s="35">
        <f ca="1">OFFSET(INDIRECT(CONCATENATE("'",$B$13,"'!R1C",COLUMN(BF10)),FALSE),'Ward Staging'!$C$16,0)</f>
        <v>3.7870668095748479</v>
      </c>
      <c r="BG10" s="35">
        <f ca="1">OFFSET(INDIRECT(CONCATENATE("'",$B$13,"'!R1C",COLUMN(BG10)),FALSE),'Ward Staging'!$C$16,0)</f>
        <v>3.5846135524592113</v>
      </c>
      <c r="BH10" s="35">
        <f ca="1">OFFSET(INDIRECT(CONCATENATE("'",$B$13,"'!R1C",COLUMN(BH10)),FALSE),'Ward Staging'!$C$16,0)</f>
        <v>3.3940693104680242</v>
      </c>
      <c r="BI10" s="35">
        <f ca="1">OFFSET(INDIRECT(CONCATENATE("'",$B$13,"'!R1C",COLUMN(BI10)),FALSE),'Ward Staging'!$C$16,0)</f>
        <v>3.2749791592235322</v>
      </c>
      <c r="BJ10" s="35">
        <f ca="1">OFFSET(INDIRECT(CONCATENATE("'",$B$13,"'!R1C",COLUMN(BJ10)),FALSE),'Ward Staging'!$C$16,0)</f>
        <v>3.3702512802191258</v>
      </c>
      <c r="BK10" s="35">
        <f ca="1">OFFSET(INDIRECT(CONCATENATE("'",$B$13,"'!R1C",COLUMN(BK10)),FALSE),'Ward Staging'!$C$16,0)</f>
        <v>3.4178873407169226</v>
      </c>
      <c r="BL10" s="35">
        <f ca="1">OFFSET(INDIRECT(CONCATENATE("'",$B$13,"'!R1C",COLUMN(BL10)),FALSE),'Ward Staging'!$C$16,0)</f>
        <v>3.227343098725735</v>
      </c>
      <c r="BM10" s="35">
        <f ca="1">OFFSET(INDIRECT(CONCATENATE("'",$B$13,"'!R1C",COLUMN(BM10)),FALSE),'Ward Staging'!$C$16,0)</f>
        <v>3.4059783255924732</v>
      </c>
      <c r="BN10" s="35">
        <f ca="1">OFFSET(INDIRECT(CONCATENATE("'",$B$13,"'!R1C",COLUMN(BN10)),FALSE),'Ward Staging'!$C$16,0)</f>
        <v>3.2987971894724306</v>
      </c>
      <c r="BO10" s="35">
        <f ca="1">OFFSET(INDIRECT(CONCATENATE("'",$B$13,"'!R1C",COLUMN(BO10)),FALSE),'Ward Staging'!$C$16,0)</f>
        <v>3.0606168869834462</v>
      </c>
      <c r="BP10" s="35">
        <f ca="1">OFFSET(INDIRECT(CONCATENATE("'",$B$13,"'!R1C",COLUMN(BP10)),FALSE),'Ward Staging'!$C$16,0)</f>
        <v>3.0487078718589973</v>
      </c>
    </row>
    <row r="11" spans="1:68" x14ac:dyDescent="0.25">
      <c r="A11" s="1">
        <f>COLUMN(A11)</f>
        <v>1</v>
      </c>
      <c r="B11" s="1"/>
      <c r="C11" s="1"/>
      <c r="D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68" x14ac:dyDescent="0.25">
      <c r="A12" s="1" t="str">
        <f>CONCATENATE("'",B13,"'!A",ROWS(A10))</f>
        <v>'Females Rate'!A1</v>
      </c>
      <c r="B12" s="1"/>
      <c r="C12" s="1"/>
      <c r="D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68" x14ac:dyDescent="0.25">
      <c r="A13" s="1" t="s">
        <v>1988</v>
      </c>
      <c r="B13" s="1" t="str">
        <f>'Ward Graph'!C3</f>
        <v>Females Rate</v>
      </c>
      <c r="C13" s="1" t="str">
        <f>CONCATENATE("'",B13,"'!C:C")</f>
        <v>'Females Rate'!C:C</v>
      </c>
      <c r="D13" s="1"/>
      <c r="F13" s="1"/>
      <c r="H13" s="1"/>
      <c r="I13" s="1"/>
      <c r="J13" s="1"/>
      <c r="K13" s="1"/>
      <c r="L13" s="1"/>
      <c r="M13" s="1"/>
      <c r="N13" s="1"/>
      <c r="O13" s="1"/>
      <c r="P13" s="1"/>
    </row>
    <row r="14" spans="1:68" x14ac:dyDescent="0.25">
      <c r="A14" s="1" t="s">
        <v>17</v>
      </c>
      <c r="B14" s="1" t="str">
        <f>'Ward Graph'!D6</f>
        <v>Barking &amp; Dagenham</v>
      </c>
      <c r="C14" s="1">
        <f ca="1">MATCH(B14,INDIRECT(C13),0)</f>
        <v>6</v>
      </c>
      <c r="D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68" x14ac:dyDescent="0.25">
      <c r="A15" s="1" t="s">
        <v>1987</v>
      </c>
      <c r="B15" s="1" t="str">
        <f>'Ward Graph'!D8</f>
        <v>Barking and Dagenham</v>
      </c>
      <c r="C15" s="1">
        <f ca="1">MATCH(B15,INDIRECT(CONCATENATE("'",B13,"'!D",C14,":D1000")),0)</f>
        <v>627</v>
      </c>
      <c r="D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68" x14ac:dyDescent="0.25">
      <c r="A16" s="1" t="s">
        <v>1344</v>
      </c>
      <c r="B16" s="1" t="str">
        <f ca="1">OFFSET('Males Rate'!$A$1,'Ward Staging'!C16,0)</f>
        <v>E09000002</v>
      </c>
      <c r="C16">
        <f ca="1">C14+C15-2</f>
        <v>631</v>
      </c>
      <c r="D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68" s="1" customFormat="1" x14ac:dyDescent="0.25"/>
    <row r="18" spans="1:68" s="1" customFormat="1" x14ac:dyDescent="0.25"/>
    <row r="19" spans="1:68" s="1" customFormat="1" x14ac:dyDescent="0.25">
      <c r="A19" s="3" t="s">
        <v>2002</v>
      </c>
      <c r="B19" s="4"/>
      <c r="C19" s="4"/>
      <c r="D19" s="2"/>
      <c r="E19" s="2"/>
      <c r="F19" s="48">
        <v>2011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>
        <v>2012</v>
      </c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>
        <v>2013</v>
      </c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>
        <v>2014</v>
      </c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1">
        <v>2015</v>
      </c>
    </row>
    <row r="20" spans="1:68" s="1" customFormat="1" ht="15" customHeight="1" x14ac:dyDescent="0.25">
      <c r="A20" s="2"/>
      <c r="B20" s="2"/>
      <c r="C20" s="2"/>
      <c r="D20" s="2"/>
      <c r="E20" s="2"/>
      <c r="F20" s="1" t="s">
        <v>1976</v>
      </c>
      <c r="G20" s="1" t="s">
        <v>1977</v>
      </c>
      <c r="H20" s="1" t="s">
        <v>1978</v>
      </c>
      <c r="I20" s="1" t="s">
        <v>1979</v>
      </c>
      <c r="J20" s="1" t="s">
        <v>10</v>
      </c>
      <c r="K20" s="1" t="s">
        <v>1980</v>
      </c>
      <c r="L20" s="1" t="s">
        <v>1981</v>
      </c>
      <c r="M20" s="1" t="s">
        <v>1982</v>
      </c>
      <c r="N20" s="1" t="s">
        <v>1983</v>
      </c>
      <c r="O20" s="1" t="s">
        <v>1984</v>
      </c>
      <c r="P20" s="1" t="s">
        <v>1985</v>
      </c>
      <c r="Q20" s="1" t="s">
        <v>1986</v>
      </c>
      <c r="R20" s="1" t="s">
        <v>1976</v>
      </c>
      <c r="S20" s="1" t="s">
        <v>1977</v>
      </c>
      <c r="T20" s="1" t="s">
        <v>1978</v>
      </c>
      <c r="U20" s="1" t="s">
        <v>1979</v>
      </c>
      <c r="V20" s="1" t="s">
        <v>10</v>
      </c>
      <c r="W20" s="1" t="s">
        <v>1980</v>
      </c>
      <c r="X20" s="1" t="s">
        <v>1981</v>
      </c>
      <c r="Y20" s="1" t="s">
        <v>1982</v>
      </c>
      <c r="Z20" s="1" t="s">
        <v>1983</v>
      </c>
      <c r="AA20" s="1" t="s">
        <v>1984</v>
      </c>
      <c r="AB20" s="1" t="s">
        <v>1985</v>
      </c>
      <c r="AC20" s="1" t="s">
        <v>1986</v>
      </c>
      <c r="AD20" s="1" t="s">
        <v>1976</v>
      </c>
      <c r="AE20" s="1" t="s">
        <v>1977</v>
      </c>
      <c r="AF20" s="1" t="s">
        <v>1978</v>
      </c>
      <c r="AG20" s="1" t="s">
        <v>1979</v>
      </c>
      <c r="AH20" s="1" t="s">
        <v>10</v>
      </c>
      <c r="AI20" s="1" t="s">
        <v>1980</v>
      </c>
      <c r="AJ20" s="1" t="s">
        <v>1981</v>
      </c>
      <c r="AK20" s="1" t="s">
        <v>1982</v>
      </c>
      <c r="AL20" s="1" t="s">
        <v>1983</v>
      </c>
      <c r="AM20" s="1" t="s">
        <v>1984</v>
      </c>
      <c r="AN20" s="1" t="s">
        <v>1985</v>
      </c>
      <c r="AO20" s="1" t="s">
        <v>1986</v>
      </c>
      <c r="AP20" s="1" t="s">
        <v>1976</v>
      </c>
      <c r="AQ20" s="1" t="s">
        <v>1977</v>
      </c>
      <c r="AR20" s="1" t="s">
        <v>1978</v>
      </c>
      <c r="AS20" s="1" t="s">
        <v>1979</v>
      </c>
      <c r="AT20" s="1" t="s">
        <v>10</v>
      </c>
      <c r="AU20" s="1" t="s">
        <v>1980</v>
      </c>
      <c r="AV20" s="1" t="s">
        <v>1981</v>
      </c>
      <c r="AW20" s="1" t="s">
        <v>1982</v>
      </c>
      <c r="AX20" s="1" t="s">
        <v>1983</v>
      </c>
      <c r="AY20" s="1" t="s">
        <v>1984</v>
      </c>
      <c r="AZ20" s="1" t="s">
        <v>1985</v>
      </c>
      <c r="BA20" s="1" t="s">
        <v>1986</v>
      </c>
      <c r="BB20" s="1" t="s">
        <v>1976</v>
      </c>
      <c r="BC20" s="35" t="s">
        <v>1977</v>
      </c>
      <c r="BD20" s="35" t="s">
        <v>1978</v>
      </c>
      <c r="BE20" s="35" t="s">
        <v>1979</v>
      </c>
      <c r="BF20" s="35" t="s">
        <v>10</v>
      </c>
      <c r="BG20" s="35" t="s">
        <v>1980</v>
      </c>
      <c r="BH20" s="35" t="s">
        <v>1981</v>
      </c>
      <c r="BI20" s="35" t="s">
        <v>1982</v>
      </c>
      <c r="BJ20" s="35" t="s">
        <v>1983</v>
      </c>
      <c r="BK20" s="35" t="s">
        <v>1984</v>
      </c>
      <c r="BL20" s="35" t="s">
        <v>1985</v>
      </c>
      <c r="BM20" s="35" t="s">
        <v>1986</v>
      </c>
    </row>
    <row r="21" spans="1:68" s="1" customFormat="1" x14ac:dyDescent="0.25">
      <c r="A21" s="9" t="s">
        <v>19</v>
      </c>
      <c r="B21" s="2" t="s">
        <v>1345</v>
      </c>
      <c r="C21" s="2" t="s">
        <v>20</v>
      </c>
      <c r="D21" s="2" t="s">
        <v>21</v>
      </c>
      <c r="E21" s="1" t="s">
        <v>1972</v>
      </c>
      <c r="F21" s="1">
        <f ca="1">E28</f>
        <v>4.3111690569317691</v>
      </c>
      <c r="G21" s="1">
        <f t="shared" ref="G21" ca="1" si="10">F28</f>
        <v>4.493698392003477</v>
      </c>
      <c r="H21" s="1">
        <f t="shared" ref="H21" ca="1" si="11">G28</f>
        <v>4.554541503694046</v>
      </c>
      <c r="I21" s="1">
        <f t="shared" ref="I21" ca="1" si="12">H28</f>
        <v>4.6240764884832686</v>
      </c>
      <c r="J21" s="1">
        <f t="shared" ref="J21" ca="1" si="13">I28</f>
        <v>4.6849196001738376</v>
      </c>
      <c r="K21" s="1">
        <f t="shared" ref="K21" ca="1" si="14">J28</f>
        <v>4.6849196001738376</v>
      </c>
      <c r="L21" s="1">
        <f t="shared" ref="L21" ca="1" si="15">K28</f>
        <v>5.1021295089091696</v>
      </c>
      <c r="M21" s="1">
        <f t="shared" ref="M21" ca="1" si="16">L28</f>
        <v>5.2759669708822248</v>
      </c>
      <c r="N21" s="1">
        <f t="shared" ref="N21" ca="1" si="17">M28</f>
        <v>5.3541938287701001</v>
      </c>
      <c r="O21" s="1">
        <f t="shared" ref="O21" ca="1" si="18">N28</f>
        <v>5.2411994784876139</v>
      </c>
      <c r="P21" s="1">
        <f t="shared" ref="P21" ca="1" si="19">O28</f>
        <v>5.0760538896132115</v>
      </c>
      <c r="Q21" s="1">
        <f t="shared" ref="Q21" ca="1" si="20">P28</f>
        <v>4.9369839200347672</v>
      </c>
      <c r="R21" s="1">
        <f t="shared" ref="R21" ca="1" si="21">Q28</f>
        <v>4.9196001738374617</v>
      </c>
    </row>
    <row r="22" spans="1:68" s="1" customFormat="1" x14ac:dyDescent="0.25">
      <c r="E22" s="1" t="s">
        <v>1973</v>
      </c>
      <c r="R22" s="1">
        <f ca="1">R28</f>
        <v>4.868398417340444</v>
      </c>
      <c r="S22" s="1">
        <f t="shared" ref="S22:AD22" ca="1" si="22">S28</f>
        <v>4.894202649234475</v>
      </c>
      <c r="T22" s="1">
        <f t="shared" ca="1" si="22"/>
        <v>4.8511955960777575</v>
      </c>
      <c r="U22" s="1">
        <f t="shared" ca="1" si="22"/>
        <v>4.7479786685016343</v>
      </c>
      <c r="V22" s="1">
        <f t="shared" ca="1" si="22"/>
        <v>4.5673490452434207</v>
      </c>
      <c r="W22" s="1">
        <f t="shared" ca="1" si="22"/>
        <v>4.4727335282986411</v>
      </c>
      <c r="X22" s="1">
        <f t="shared" ca="1" si="22"/>
        <v>4.4985377601926722</v>
      </c>
      <c r="Y22" s="1">
        <f t="shared" ca="1" si="22"/>
        <v>4.6791673834508867</v>
      </c>
      <c r="Z22" s="1">
        <f t="shared" ca="1" si="22"/>
        <v>4.7307758472389478</v>
      </c>
      <c r="AA22" s="1">
        <f t="shared" ca="1" si="22"/>
        <v>4.8856012386031313</v>
      </c>
      <c r="AB22" s="1">
        <f t="shared" ca="1" si="22"/>
        <v>4.8339927748150702</v>
      </c>
      <c r="AC22" s="1">
        <f t="shared" ca="1" si="22"/>
        <v>4.670565972819543</v>
      </c>
      <c r="AD22" s="1">
        <f t="shared" ca="1" si="22"/>
        <v>4.6533631515568556</v>
      </c>
    </row>
    <row r="23" spans="1:68" s="1" customFormat="1" x14ac:dyDescent="0.25">
      <c r="E23" s="1" t="s">
        <v>1974</v>
      </c>
      <c r="AD23" s="1">
        <f ca="1">AE28</f>
        <v>4.6041769501795713</v>
      </c>
      <c r="AE23" s="1">
        <f t="shared" ref="AE23" ca="1" si="23">AF28</f>
        <v>4.689281884563667</v>
      </c>
      <c r="AF23" s="1">
        <f t="shared" ref="AF23" ca="1" si="24">AG28</f>
        <v>4.6467294173716196</v>
      </c>
      <c r="AG23" s="1">
        <f t="shared" ref="AG23" ca="1" si="25">AH28</f>
        <v>4.4935405354802471</v>
      </c>
      <c r="AH23" s="1">
        <f t="shared" ref="AH23" ca="1" si="26">AI28</f>
        <v>4.3573726404656945</v>
      </c>
      <c r="AI23" s="1">
        <f t="shared" ref="AI23" ca="1" si="27">AJ28</f>
        <v>4.2892886929584177</v>
      </c>
      <c r="AJ23" s="1">
        <f t="shared" ref="AJ23" ca="1" si="28">AK28</f>
        <v>4.2637572126431893</v>
      </c>
      <c r="AK23" s="1">
        <f t="shared" ref="AK23" ca="1" si="29">AL28</f>
        <v>4.2637572126431893</v>
      </c>
      <c r="AL23" s="1">
        <f t="shared" ref="AL23" ca="1" si="30">AM28</f>
        <v>4.1786522782590936</v>
      </c>
      <c r="AM23" s="1">
        <f t="shared" ref="AM23" ca="1" si="31">AN28</f>
        <v>3.897805994791578</v>
      </c>
      <c r="AN23" s="1">
        <f t="shared" ref="AN23" ca="1" si="32">AO28</f>
        <v>3.5658967506936055</v>
      </c>
      <c r="AO23" s="1">
        <f t="shared" ref="AO23" ca="1" si="33">AP28</f>
        <v>3.395686881925414</v>
      </c>
      <c r="AP23" s="1">
        <f t="shared" ref="AP23" ca="1" si="34">AQ28</f>
        <v>3.378665895048595</v>
      </c>
    </row>
    <row r="24" spans="1:68" s="1" customFormat="1" x14ac:dyDescent="0.25">
      <c r="E24" s="1" t="s">
        <v>1975</v>
      </c>
      <c r="AP24" s="1">
        <f ca="1">AR28</f>
        <v>3.2513267378628057</v>
      </c>
      <c r="AQ24" s="1">
        <f t="shared" ref="AQ24" ca="1" si="35">AS28</f>
        <v>3.3004651772259712</v>
      </c>
      <c r="AR24" s="1">
        <f t="shared" ref="AR24" ca="1" si="36">AT28</f>
        <v>3.1530498591364737</v>
      </c>
      <c r="AS24" s="1">
        <f t="shared" ref="AS24" ca="1" si="37">AU28</f>
        <v>3.079342200091725</v>
      </c>
      <c r="AT24" s="1">
        <f t="shared" ref="AT24" ca="1" si="38">AV28</f>
        <v>2.9810653213653935</v>
      </c>
      <c r="AU24" s="1">
        <f t="shared" ref="AU24" ca="1" si="39">AW28</f>
        <v>2.8664089628513398</v>
      </c>
      <c r="AV24" s="1">
        <f t="shared" ref="AV24" ca="1" si="40">AX28</f>
        <v>2.890978182532923</v>
      </c>
      <c r="AW24" s="1">
        <f t="shared" ref="AW24" ca="1" si="41">AY28</f>
        <v>2.9646858415776718</v>
      </c>
      <c r="AX24" s="1">
        <f t="shared" ref="AX24" ca="1" si="42">AZ28</f>
        <v>2.8664089628513398</v>
      </c>
      <c r="AY24" s="1">
        <f t="shared" ref="AY24" ca="1" si="43">BA28</f>
        <v>2.7435628644434256</v>
      </c>
      <c r="AZ24" s="1">
        <f t="shared" ref="AZ24" ca="1" si="44">BB28</f>
        <v>2.5797680665662059</v>
      </c>
      <c r="BA24" s="1">
        <f t="shared" ref="BA24" ca="1" si="45">BC28</f>
        <v>2.334075869750377</v>
      </c>
      <c r="BB24" s="35">
        <f t="shared" ref="BB24" ca="1" si="46">BD28</f>
        <v>2.284937430387211</v>
      </c>
      <c r="BD24" s="35"/>
    </row>
    <row r="25" spans="1:68" s="1" customFormat="1" x14ac:dyDescent="0.25">
      <c r="E25" s="1" t="s">
        <v>2014</v>
      </c>
      <c r="BB25" s="35">
        <f ca="1">BE28</f>
        <v>2.0842181429223099</v>
      </c>
      <c r="BC25" s="35">
        <f t="shared" ref="BC25:BH25" ca="1" si="47">BF28</f>
        <v>2.1707328582888961</v>
      </c>
      <c r="BD25" s="35">
        <f t="shared" ca="1" si="47"/>
        <v>2.0842181429223099</v>
      </c>
      <c r="BE25" s="35">
        <f t="shared" ca="1" si="47"/>
        <v>2.0606232205496045</v>
      </c>
      <c r="BF25" s="35">
        <f t="shared" ca="1" si="47"/>
        <v>2.1078130652950153</v>
      </c>
      <c r="BG25" s="35">
        <f t="shared" ca="1" si="47"/>
        <v>2.0055684016799584</v>
      </c>
      <c r="BH25" s="35">
        <f t="shared" ca="1" si="47"/>
        <v>2.0527582464253693</v>
      </c>
      <c r="BI25" s="35">
        <f t="shared" ref="BI25" ca="1" si="48">BL28</f>
        <v>2.0448932723011342</v>
      </c>
      <c r="BJ25" s="35">
        <f t="shared" ref="BJ25" ca="1" si="49">BM28</f>
        <v>2.0448932723011342</v>
      </c>
      <c r="BK25" s="35">
        <f t="shared" ref="BK25" ca="1" si="50">BN28</f>
        <v>2.0684881946738396</v>
      </c>
      <c r="BL25" s="35">
        <f t="shared" ref="BL25:BM25" ca="1" si="51">BO28</f>
        <v>1.9583785569345475</v>
      </c>
      <c r="BM25" s="35">
        <f t="shared" ca="1" si="51"/>
        <v>1.8875937898164314</v>
      </c>
    </row>
    <row r="26" spans="1:68" s="1" customFormat="1" x14ac:dyDescent="0.25"/>
    <row r="27" spans="1:68" s="1" customFormat="1" ht="15" customHeight="1" x14ac:dyDescent="0.25">
      <c r="A27" s="2"/>
      <c r="B27" s="2"/>
      <c r="C27" s="2"/>
      <c r="D27" s="2"/>
      <c r="E27" s="1" t="s">
        <v>6</v>
      </c>
      <c r="F27" s="1" t="s">
        <v>7</v>
      </c>
      <c r="G27" s="1" t="s">
        <v>8</v>
      </c>
      <c r="H27" s="1" t="s">
        <v>9</v>
      </c>
      <c r="I27" s="1" t="s">
        <v>10</v>
      </c>
      <c r="J27" s="1" t="s">
        <v>11</v>
      </c>
      <c r="K27" s="1" t="s">
        <v>12</v>
      </c>
      <c r="L27" s="1" t="s">
        <v>13</v>
      </c>
      <c r="M27" s="1" t="s">
        <v>14</v>
      </c>
      <c r="N27" s="1" t="s">
        <v>15</v>
      </c>
      <c r="O27" s="1" t="s">
        <v>16</v>
      </c>
      <c r="P27" s="1" t="s">
        <v>1343</v>
      </c>
      <c r="Q27" s="1" t="s">
        <v>6</v>
      </c>
      <c r="R27" s="1" t="s">
        <v>6</v>
      </c>
      <c r="S27" s="1" t="s">
        <v>7</v>
      </c>
      <c r="T27" s="1" t="s">
        <v>8</v>
      </c>
      <c r="U27" s="1" t="s">
        <v>9</v>
      </c>
      <c r="V27" s="1" t="s">
        <v>10</v>
      </c>
      <c r="W27" s="1" t="s">
        <v>11</v>
      </c>
      <c r="X27" s="1" t="s">
        <v>12</v>
      </c>
      <c r="Y27" s="1" t="s">
        <v>13</v>
      </c>
      <c r="Z27" s="1" t="s">
        <v>14</v>
      </c>
      <c r="AA27" s="1" t="s">
        <v>15</v>
      </c>
      <c r="AB27" s="1" t="s">
        <v>16</v>
      </c>
      <c r="AC27" s="1" t="s">
        <v>1343</v>
      </c>
      <c r="AD27" s="1" t="s">
        <v>6</v>
      </c>
      <c r="AE27" s="1" t="s">
        <v>6</v>
      </c>
      <c r="AF27" s="1" t="s">
        <v>7</v>
      </c>
      <c r="AG27" s="1" t="s">
        <v>8</v>
      </c>
      <c r="AH27" s="1" t="s">
        <v>9</v>
      </c>
      <c r="AI27" s="1" t="s">
        <v>10</v>
      </c>
      <c r="AJ27" s="1" t="s">
        <v>11</v>
      </c>
      <c r="AK27" s="1" t="s">
        <v>12</v>
      </c>
      <c r="AL27" s="1" t="s">
        <v>13</v>
      </c>
      <c r="AM27" s="1" t="s">
        <v>14</v>
      </c>
      <c r="AN27" s="1" t="s">
        <v>15</v>
      </c>
      <c r="AO27" s="1" t="s">
        <v>16</v>
      </c>
      <c r="AP27" s="1" t="s">
        <v>1343</v>
      </c>
      <c r="AQ27" s="1" t="s">
        <v>6</v>
      </c>
      <c r="AR27" s="1" t="s">
        <v>6</v>
      </c>
      <c r="AS27" s="1" t="s">
        <v>7</v>
      </c>
      <c r="AT27" s="1" t="s">
        <v>8</v>
      </c>
      <c r="AU27" s="1" t="s">
        <v>9</v>
      </c>
      <c r="AV27" s="1" t="s">
        <v>10</v>
      </c>
      <c r="AW27" s="1" t="s">
        <v>11</v>
      </c>
      <c r="AX27" s="1" t="s">
        <v>12</v>
      </c>
      <c r="AY27" s="1" t="s">
        <v>13</v>
      </c>
      <c r="AZ27" s="1" t="s">
        <v>14</v>
      </c>
      <c r="BA27" s="1" t="s">
        <v>15</v>
      </c>
      <c r="BB27" s="1" t="s">
        <v>16</v>
      </c>
      <c r="BC27" s="1" t="s">
        <v>1343</v>
      </c>
      <c r="BD27" s="35" t="s">
        <v>6</v>
      </c>
      <c r="BE27" s="35" t="s">
        <v>6</v>
      </c>
      <c r="BF27" s="35" t="s">
        <v>7</v>
      </c>
      <c r="BG27" s="35" t="s">
        <v>8</v>
      </c>
      <c r="BH27" s="35" t="s">
        <v>9</v>
      </c>
      <c r="BI27" s="35" t="s">
        <v>10</v>
      </c>
      <c r="BJ27" s="35" t="s">
        <v>11</v>
      </c>
      <c r="BK27" s="35" t="s">
        <v>12</v>
      </c>
      <c r="BL27" s="35" t="s">
        <v>13</v>
      </c>
      <c r="BM27" s="35" t="s">
        <v>14</v>
      </c>
      <c r="BN27" s="35" t="s">
        <v>15</v>
      </c>
      <c r="BO27" s="35" t="s">
        <v>16</v>
      </c>
      <c r="BP27" s="35" t="s">
        <v>1343</v>
      </c>
    </row>
    <row r="28" spans="1:68" s="1" customFormat="1" x14ac:dyDescent="0.25">
      <c r="A28" s="1" t="str">
        <f ca="1">OFFSET(INDIRECT(CONCATENATE("'",$B$13,"'!R1C",COLUMN(A28)),FALSE),'Ward Staging'!$C$34,0)</f>
        <v>E09000026</v>
      </c>
      <c r="B28" s="1">
        <f ca="1">OFFSET(INDIRECT(CONCATENATE("'",$B$13,"'!R1C",COLUMN(B28)),FALSE),'Ward Staging'!$C$34,0)</f>
        <v>0</v>
      </c>
      <c r="C28" s="1" t="str">
        <f ca="1">OFFSET(INDIRECT(CONCATENATE("'",$B$13,"'!R1C",COLUMN(C28)),FALSE),'Ward Staging'!$C$34,0)</f>
        <v>Boroughs</v>
      </c>
      <c r="D28" s="1" t="str">
        <f ca="1">OFFSET(INDIRECT(CONCATENATE("'",$B$13,"'!R1C",COLUMN(D28)),FALSE),'Ward Staging'!$C$34,0)</f>
        <v>Redbridge</v>
      </c>
      <c r="E28" s="1">
        <f ca="1">OFFSET(INDIRECT(CONCATENATE("'",$B$13,"'!R1C",COLUMN(E28)),FALSE),'Ward Staging'!$C$34,0)</f>
        <v>4.3111690569317691</v>
      </c>
      <c r="F28" s="1">
        <f ca="1">OFFSET(INDIRECT(CONCATENATE("'",$B$13,"'!R1C",COLUMN(F28)),FALSE),'Ward Staging'!$C$34,0)</f>
        <v>4.493698392003477</v>
      </c>
      <c r="G28" s="1">
        <f ca="1">OFFSET(INDIRECT(CONCATENATE("'",$B$13,"'!R1C",COLUMN(G28)),FALSE),'Ward Staging'!$C$34,0)</f>
        <v>4.554541503694046</v>
      </c>
      <c r="H28" s="1">
        <f ca="1">OFFSET(INDIRECT(CONCATENATE("'",$B$13,"'!R1C",COLUMN(H28)),FALSE),'Ward Staging'!$C$34,0)</f>
        <v>4.6240764884832686</v>
      </c>
      <c r="I28" s="1">
        <f ca="1">OFFSET(INDIRECT(CONCATENATE("'",$B$13,"'!R1C",COLUMN(I28)),FALSE),'Ward Staging'!$C$34,0)</f>
        <v>4.6849196001738376</v>
      </c>
      <c r="J28" s="1">
        <f ca="1">OFFSET(INDIRECT(CONCATENATE("'",$B$13,"'!R1C",COLUMN(J28)),FALSE),'Ward Staging'!$C$34,0)</f>
        <v>4.6849196001738376</v>
      </c>
      <c r="K28" s="1">
        <f ca="1">OFFSET(INDIRECT(CONCATENATE("'",$B$13,"'!R1C",COLUMN(K28)),FALSE),'Ward Staging'!$C$34,0)</f>
        <v>5.1021295089091696</v>
      </c>
      <c r="L28" s="1">
        <f ca="1">OFFSET(INDIRECT(CONCATENATE("'",$B$13,"'!R1C",COLUMN(L28)),FALSE),'Ward Staging'!$C$34,0)</f>
        <v>5.2759669708822248</v>
      </c>
      <c r="M28" s="1">
        <f ca="1">OFFSET(INDIRECT(CONCATENATE("'",$B$13,"'!R1C",COLUMN(M28)),FALSE),'Ward Staging'!$C$34,0)</f>
        <v>5.3541938287701001</v>
      </c>
      <c r="N28" s="1">
        <f ca="1">OFFSET(INDIRECT(CONCATENATE("'",$B$13,"'!R1C",COLUMN(N28)),FALSE),'Ward Staging'!$C$34,0)</f>
        <v>5.2411994784876139</v>
      </c>
      <c r="O28" s="1">
        <f ca="1">OFFSET(INDIRECT(CONCATENATE("'",$B$13,"'!R1C",COLUMN(O28)),FALSE),'Ward Staging'!$C$34,0)</f>
        <v>5.0760538896132115</v>
      </c>
      <c r="P28" s="1">
        <f ca="1">OFFSET(INDIRECT(CONCATENATE("'",$B$13,"'!R1C",COLUMN(P28)),FALSE),'Ward Staging'!$C$34,0)</f>
        <v>4.9369839200347672</v>
      </c>
      <c r="Q28" s="1">
        <f ca="1">OFFSET(INDIRECT(CONCATENATE("'",$B$13,"'!R1C",COLUMN(Q28)),FALSE),'Ward Staging'!$C$34,0)</f>
        <v>4.9196001738374617</v>
      </c>
      <c r="R28" s="1">
        <f ca="1">OFFSET(INDIRECT(CONCATENATE("'",$B$13,"'!R1C",COLUMN(R28)),FALSE),'Ward Staging'!$C$34,0)</f>
        <v>4.868398417340444</v>
      </c>
      <c r="S28" s="1">
        <f ca="1">OFFSET(INDIRECT(CONCATENATE("'",$B$13,"'!R1C",COLUMN(S28)),FALSE),'Ward Staging'!$C$34,0)</f>
        <v>4.894202649234475</v>
      </c>
      <c r="T28" s="1">
        <f ca="1">OFFSET(INDIRECT(CONCATENATE("'",$B$13,"'!R1C",COLUMN(T28)),FALSE),'Ward Staging'!$C$34,0)</f>
        <v>4.8511955960777575</v>
      </c>
      <c r="U28" s="1">
        <f ca="1">OFFSET(INDIRECT(CONCATENATE("'",$B$13,"'!R1C",COLUMN(U28)),FALSE),'Ward Staging'!$C$34,0)</f>
        <v>4.7479786685016343</v>
      </c>
      <c r="V28" s="1">
        <f ca="1">OFFSET(INDIRECT(CONCATENATE("'",$B$13,"'!R1C",COLUMN(V28)),FALSE),'Ward Staging'!$C$34,0)</f>
        <v>4.5673490452434207</v>
      </c>
      <c r="W28" s="1">
        <f ca="1">OFFSET(INDIRECT(CONCATENATE("'",$B$13,"'!R1C",COLUMN(W28)),FALSE),'Ward Staging'!$C$34,0)</f>
        <v>4.4727335282986411</v>
      </c>
      <c r="X28" s="1">
        <f ca="1">OFFSET(INDIRECT(CONCATENATE("'",$B$13,"'!R1C",COLUMN(X28)),FALSE),'Ward Staging'!$C$34,0)</f>
        <v>4.4985377601926722</v>
      </c>
      <c r="Y28" s="1">
        <f ca="1">OFFSET(INDIRECT(CONCATENATE("'",$B$13,"'!R1C",COLUMN(Y28)),FALSE),'Ward Staging'!$C$34,0)</f>
        <v>4.6791673834508867</v>
      </c>
      <c r="Z28" s="1">
        <f ca="1">OFFSET(INDIRECT(CONCATENATE("'",$B$13,"'!R1C",COLUMN(Z28)),FALSE),'Ward Staging'!$C$34,0)</f>
        <v>4.7307758472389478</v>
      </c>
      <c r="AA28" s="1">
        <f ca="1">OFFSET(INDIRECT(CONCATENATE("'",$B$13,"'!R1C",COLUMN(AA28)),FALSE),'Ward Staging'!$C$34,0)</f>
        <v>4.8856012386031313</v>
      </c>
      <c r="AB28" s="1">
        <f ca="1">OFFSET(INDIRECT(CONCATENATE("'",$B$13,"'!R1C",COLUMN(AB28)),FALSE),'Ward Staging'!$C$34,0)</f>
        <v>4.8339927748150702</v>
      </c>
      <c r="AC28" s="1">
        <f ca="1">OFFSET(INDIRECT(CONCATENATE("'",$B$13,"'!R1C",COLUMN(AC28)),FALSE),'Ward Staging'!$C$34,0)</f>
        <v>4.670565972819543</v>
      </c>
      <c r="AD28" s="1">
        <f ca="1">OFFSET(INDIRECT(CONCATENATE("'",$B$13,"'!R1C",COLUMN(AD28)),FALSE),'Ward Staging'!$C$34,0)</f>
        <v>4.6533631515568556</v>
      </c>
      <c r="AE28" s="1">
        <f ca="1">OFFSET(INDIRECT(CONCATENATE("'",$B$13,"'!R1C",COLUMN(AE28)),FALSE),'Ward Staging'!$C$34,0)</f>
        <v>4.6041769501795713</v>
      </c>
      <c r="AF28" s="1">
        <f ca="1">OFFSET(INDIRECT(CONCATENATE("'",$B$13,"'!R1C",COLUMN(AF28)),FALSE),'Ward Staging'!$C$34,0)</f>
        <v>4.689281884563667</v>
      </c>
      <c r="AG28" s="1">
        <f ca="1">OFFSET(INDIRECT(CONCATENATE("'",$B$13,"'!R1C",COLUMN(AG28)),FALSE),'Ward Staging'!$C$34,0)</f>
        <v>4.6467294173716196</v>
      </c>
      <c r="AH28" s="1">
        <f ca="1">OFFSET(INDIRECT(CONCATENATE("'",$B$13,"'!R1C",COLUMN(AH28)),FALSE),'Ward Staging'!$C$34,0)</f>
        <v>4.4935405354802471</v>
      </c>
      <c r="AI28" s="1">
        <f ca="1">OFFSET(INDIRECT(CONCATENATE("'",$B$13,"'!R1C",COLUMN(AI28)),FALSE),'Ward Staging'!$C$34,0)</f>
        <v>4.3573726404656945</v>
      </c>
      <c r="AJ28" s="1">
        <f ca="1">OFFSET(INDIRECT(CONCATENATE("'",$B$13,"'!R1C",COLUMN(AJ28)),FALSE),'Ward Staging'!$C$34,0)</f>
        <v>4.2892886929584177</v>
      </c>
      <c r="AK28" s="1">
        <f ca="1">OFFSET(INDIRECT(CONCATENATE("'",$B$13,"'!R1C",COLUMN(AK28)),FALSE),'Ward Staging'!$C$34,0)</f>
        <v>4.2637572126431893</v>
      </c>
      <c r="AL28" s="1">
        <f ca="1">OFFSET(INDIRECT(CONCATENATE("'",$B$13,"'!R1C",COLUMN(AL28)),FALSE),'Ward Staging'!$C$34,0)</f>
        <v>4.2637572126431893</v>
      </c>
      <c r="AM28" s="1">
        <f ca="1">OFFSET(INDIRECT(CONCATENATE("'",$B$13,"'!R1C",COLUMN(AM28)),FALSE),'Ward Staging'!$C$34,0)</f>
        <v>4.1786522782590936</v>
      </c>
      <c r="AN28" s="1">
        <f ca="1">OFFSET(INDIRECT(CONCATENATE("'",$B$13,"'!R1C",COLUMN(AN28)),FALSE),'Ward Staging'!$C$34,0)</f>
        <v>3.897805994791578</v>
      </c>
      <c r="AO28" s="1">
        <f ca="1">OFFSET(INDIRECT(CONCATENATE("'",$B$13,"'!R1C",COLUMN(AO28)),FALSE),'Ward Staging'!$C$34,0)</f>
        <v>3.5658967506936055</v>
      </c>
      <c r="AP28" s="1">
        <f ca="1">OFFSET(INDIRECT(CONCATENATE("'",$B$13,"'!R1C",COLUMN(AP28)),FALSE),'Ward Staging'!$C$34,0)</f>
        <v>3.395686881925414</v>
      </c>
      <c r="AQ28" s="1">
        <f ca="1">OFFSET(INDIRECT(CONCATENATE("'",$B$13,"'!R1C",COLUMN(AQ28)),FALSE),'Ward Staging'!$C$34,0)</f>
        <v>3.378665895048595</v>
      </c>
      <c r="AR28" s="1">
        <f ca="1">OFFSET(INDIRECT(CONCATENATE("'",$B$13,"'!R1C",COLUMN(AR28)),FALSE),'Ward Staging'!$C$34,0)</f>
        <v>3.2513267378628057</v>
      </c>
      <c r="AS28" s="1">
        <f ca="1">OFFSET(INDIRECT(CONCATENATE("'",$B$13,"'!R1C",COLUMN(AS28)),FALSE),'Ward Staging'!$C$34,0)</f>
        <v>3.3004651772259712</v>
      </c>
      <c r="AT28" s="1">
        <f ca="1">OFFSET(INDIRECT(CONCATENATE("'",$B$13,"'!R1C",COLUMN(AT28)),FALSE),'Ward Staging'!$C$34,0)</f>
        <v>3.1530498591364737</v>
      </c>
      <c r="AU28" s="1">
        <f ca="1">OFFSET(INDIRECT(CONCATENATE("'",$B$13,"'!R1C",COLUMN(AU28)),FALSE),'Ward Staging'!$C$34,0)</f>
        <v>3.079342200091725</v>
      </c>
      <c r="AV28" s="1">
        <f ca="1">OFFSET(INDIRECT(CONCATENATE("'",$B$13,"'!R1C",COLUMN(AV28)),FALSE),'Ward Staging'!$C$34,0)</f>
        <v>2.9810653213653935</v>
      </c>
      <c r="AW28" s="1">
        <f ca="1">OFFSET(INDIRECT(CONCATENATE("'",$B$13,"'!R1C",COLUMN(AW28)),FALSE),'Ward Staging'!$C$34,0)</f>
        <v>2.8664089628513398</v>
      </c>
      <c r="AX28" s="1">
        <f ca="1">OFFSET(INDIRECT(CONCATENATE("'",$B$13,"'!R1C",COLUMN(AX28)),FALSE),'Ward Staging'!$C$34,0)</f>
        <v>2.890978182532923</v>
      </c>
      <c r="AY28" s="1">
        <f ca="1">OFFSET(INDIRECT(CONCATENATE("'",$B$13,"'!R1C",COLUMN(AY28)),FALSE),'Ward Staging'!$C$34,0)</f>
        <v>2.9646858415776718</v>
      </c>
      <c r="AZ28" s="1">
        <f ca="1">OFFSET(INDIRECT(CONCATENATE("'",$B$13,"'!R1C",COLUMN(AZ28)),FALSE),'Ward Staging'!$C$34,0)</f>
        <v>2.8664089628513398</v>
      </c>
      <c r="BA28" s="1">
        <f ca="1">OFFSET(INDIRECT(CONCATENATE("'",$B$13,"'!R1C",COLUMN(BA28)),FALSE),'Ward Staging'!$C$34,0)</f>
        <v>2.7435628644434256</v>
      </c>
      <c r="BB28" s="1">
        <f ca="1">OFFSET(INDIRECT(CONCATENATE("'",$B$13,"'!R1C",COLUMN(BB28)),FALSE),'Ward Staging'!$C$34,0)</f>
        <v>2.5797680665662059</v>
      </c>
      <c r="BC28" s="1">
        <f ca="1">OFFSET(INDIRECT(CONCATENATE("'",$B$13,"'!R1C",COLUMN(BC28)),FALSE),'Ward Staging'!$C$34,0)</f>
        <v>2.334075869750377</v>
      </c>
      <c r="BD28" s="35">
        <f ca="1">OFFSET(INDIRECT(CONCATENATE("'",$B$13,"'!R1C",COLUMN(BD28)),FALSE),'Ward Staging'!$C$34,0)</f>
        <v>2.284937430387211</v>
      </c>
      <c r="BE28" s="35">
        <f ca="1">OFFSET(INDIRECT(CONCATENATE("'",$B$13,"'!R1C",COLUMN(BE28)),FALSE),'Ward Staging'!$C$34,0)</f>
        <v>2.0842181429223099</v>
      </c>
      <c r="BF28" s="35">
        <f ca="1">OFFSET(INDIRECT(CONCATENATE("'",$B$13,"'!R1C",COLUMN(BF28)),FALSE),'Ward Staging'!$C$34,0)</f>
        <v>2.1707328582888961</v>
      </c>
      <c r="BG28" s="35">
        <f ca="1">OFFSET(INDIRECT(CONCATENATE("'",$B$13,"'!R1C",COLUMN(BG28)),FALSE),'Ward Staging'!$C$34,0)</f>
        <v>2.0842181429223099</v>
      </c>
      <c r="BH28" s="35">
        <f ca="1">OFFSET(INDIRECT(CONCATENATE("'",$B$13,"'!R1C",COLUMN(BH28)),FALSE),'Ward Staging'!$C$34,0)</f>
        <v>2.0606232205496045</v>
      </c>
      <c r="BI28" s="35">
        <f ca="1">OFFSET(INDIRECT(CONCATENATE("'",$B$13,"'!R1C",COLUMN(BI28)),FALSE),'Ward Staging'!$C$34,0)</f>
        <v>2.1078130652950153</v>
      </c>
      <c r="BJ28" s="35">
        <f ca="1">OFFSET(INDIRECT(CONCATENATE("'",$B$13,"'!R1C",COLUMN(BJ28)),FALSE),'Ward Staging'!$C$34,0)</f>
        <v>2.0055684016799584</v>
      </c>
      <c r="BK28" s="35">
        <f ca="1">OFFSET(INDIRECT(CONCATENATE("'",$B$13,"'!R1C",COLUMN(BK28)),FALSE),'Ward Staging'!$C$34,0)</f>
        <v>2.0527582464253693</v>
      </c>
      <c r="BL28" s="35">
        <f ca="1">OFFSET(INDIRECT(CONCATENATE("'",$B$13,"'!R1C",COLUMN(BL28)),FALSE),'Ward Staging'!$C$34,0)</f>
        <v>2.0448932723011342</v>
      </c>
      <c r="BM28" s="35">
        <f ca="1">OFFSET(INDIRECT(CONCATENATE("'",$B$13,"'!R1C",COLUMN(BM28)),FALSE),'Ward Staging'!$C$34,0)</f>
        <v>2.0448932723011342</v>
      </c>
      <c r="BN28" s="35">
        <f ca="1">OFFSET(INDIRECT(CONCATENATE("'",$B$13,"'!R1C",COLUMN(BN28)),FALSE),'Ward Staging'!$C$34,0)</f>
        <v>2.0684881946738396</v>
      </c>
      <c r="BO28" s="35">
        <f ca="1">OFFSET(INDIRECT(CONCATENATE("'",$B$13,"'!R1C",COLUMN(BO28)),FALSE),'Ward Staging'!$C$34,0)</f>
        <v>1.9583785569345475</v>
      </c>
      <c r="BP28" s="35">
        <f ca="1">OFFSET(INDIRECT(CONCATENATE("'",$B$13,"'!R1C",COLUMN(BP28)),FALSE),'Ward Staging'!$C$34,0)</f>
        <v>1.8875937898164314</v>
      </c>
    </row>
    <row r="29" spans="1:68" s="1" customFormat="1" x14ac:dyDescent="0.25">
      <c r="A29" s="1">
        <f>COLUMN(A29)</f>
        <v>1</v>
      </c>
    </row>
    <row r="30" spans="1:68" s="1" customFormat="1" x14ac:dyDescent="0.25">
      <c r="A30" s="1" t="str">
        <f>CONCATENATE("'",B31,"'!A",ROWS(A28))</f>
        <v>'Females Rate'!A1</v>
      </c>
    </row>
    <row r="31" spans="1:68" s="1" customFormat="1" x14ac:dyDescent="0.25">
      <c r="A31" s="1" t="s">
        <v>1988</v>
      </c>
      <c r="B31" s="1" t="str">
        <f>'Ward Graph'!$C$3</f>
        <v>Females Rate</v>
      </c>
      <c r="C31" s="1" t="str">
        <f>CONCATENATE("'",B31,"'!C:C")</f>
        <v>'Females Rate'!C:C</v>
      </c>
    </row>
    <row r="32" spans="1:68" s="1" customFormat="1" x14ac:dyDescent="0.25">
      <c r="A32" s="1" t="s">
        <v>17</v>
      </c>
      <c r="B32" s="1" t="str">
        <f>'Ward Graph'!I6</f>
        <v>Boroughs</v>
      </c>
      <c r="C32" s="1">
        <f ca="1">MATCH(B32,INDIRECT(C31),0)</f>
        <v>631</v>
      </c>
    </row>
    <row r="33" spans="1:68" s="1" customFormat="1" x14ac:dyDescent="0.25">
      <c r="A33" s="1" t="s">
        <v>1987</v>
      </c>
      <c r="B33" s="1" t="str">
        <f>'Ward Graph'!I8</f>
        <v>Redbridge</v>
      </c>
      <c r="C33" s="1">
        <f ca="1">MATCH(B33,INDIRECT(CONCATENATE("'",B31,"'!D",C32,":D1000")),0)</f>
        <v>26</v>
      </c>
    </row>
    <row r="34" spans="1:68" s="1" customFormat="1" x14ac:dyDescent="0.25">
      <c r="A34" s="1" t="s">
        <v>1344</v>
      </c>
      <c r="B34" s="1" t="str">
        <f ca="1">OFFSET('Males Rate'!$A$1,'Ward Staging'!C34,0)</f>
        <v>E09000026</v>
      </c>
      <c r="C34" s="1">
        <f ca="1">C32+C33-2</f>
        <v>655</v>
      </c>
    </row>
    <row r="35" spans="1:68" s="1" customFormat="1" x14ac:dyDescent="0.25"/>
    <row r="36" spans="1:68" s="1" customFormat="1" x14ac:dyDescent="0.25"/>
    <row r="37" spans="1:68" s="1" customFormat="1" x14ac:dyDescent="0.25">
      <c r="A37" s="3" t="s">
        <v>2003</v>
      </c>
      <c r="B37" s="4"/>
      <c r="C37" s="4"/>
      <c r="D37" s="2"/>
      <c r="E37" s="2"/>
      <c r="F37" s="48">
        <v>2011</v>
      </c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>
        <v>2012</v>
      </c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>
        <v>2013</v>
      </c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>
        <v>2014</v>
      </c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1">
        <v>2015</v>
      </c>
    </row>
    <row r="38" spans="1:68" s="1" customFormat="1" ht="15" customHeight="1" x14ac:dyDescent="0.25">
      <c r="A38" s="2"/>
      <c r="B38" s="2"/>
      <c r="C38" s="2"/>
      <c r="D38" s="2"/>
      <c r="E38" s="2"/>
      <c r="F38" s="1" t="s">
        <v>1976</v>
      </c>
      <c r="G38" s="1" t="s">
        <v>1977</v>
      </c>
      <c r="H38" s="1" t="s">
        <v>1978</v>
      </c>
      <c r="I38" s="1" t="s">
        <v>1979</v>
      </c>
      <c r="J38" s="1" t="s">
        <v>10</v>
      </c>
      <c r="K38" s="1" t="s">
        <v>1980</v>
      </c>
      <c r="L38" s="1" t="s">
        <v>1981</v>
      </c>
      <c r="M38" s="1" t="s">
        <v>1982</v>
      </c>
      <c r="N38" s="1" t="s">
        <v>1983</v>
      </c>
      <c r="O38" s="1" t="s">
        <v>1984</v>
      </c>
      <c r="P38" s="1" t="s">
        <v>1985</v>
      </c>
      <c r="Q38" s="1" t="s">
        <v>1986</v>
      </c>
      <c r="R38" s="1" t="s">
        <v>1976</v>
      </c>
      <c r="S38" s="1" t="s">
        <v>1977</v>
      </c>
      <c r="T38" s="1" t="s">
        <v>1978</v>
      </c>
      <c r="U38" s="1" t="s">
        <v>1979</v>
      </c>
      <c r="V38" s="1" t="s">
        <v>10</v>
      </c>
      <c r="W38" s="1" t="s">
        <v>1980</v>
      </c>
      <c r="X38" s="1" t="s">
        <v>1981</v>
      </c>
      <c r="Y38" s="1" t="s">
        <v>1982</v>
      </c>
      <c r="Z38" s="1" t="s">
        <v>1983</v>
      </c>
      <c r="AA38" s="1" t="s">
        <v>1984</v>
      </c>
      <c r="AB38" s="1" t="s">
        <v>1985</v>
      </c>
      <c r="AC38" s="1" t="s">
        <v>1986</v>
      </c>
      <c r="AD38" s="1" t="s">
        <v>1976</v>
      </c>
      <c r="AE38" s="1" t="s">
        <v>1977</v>
      </c>
      <c r="AF38" s="1" t="s">
        <v>1978</v>
      </c>
      <c r="AG38" s="1" t="s">
        <v>1979</v>
      </c>
      <c r="AH38" s="1" t="s">
        <v>10</v>
      </c>
      <c r="AI38" s="1" t="s">
        <v>1980</v>
      </c>
      <c r="AJ38" s="1" t="s">
        <v>1981</v>
      </c>
      <c r="AK38" s="1" t="s">
        <v>1982</v>
      </c>
      <c r="AL38" s="1" t="s">
        <v>1983</v>
      </c>
      <c r="AM38" s="1" t="s">
        <v>1984</v>
      </c>
      <c r="AN38" s="1" t="s">
        <v>1985</v>
      </c>
      <c r="AO38" s="1" t="s">
        <v>1986</v>
      </c>
      <c r="AP38" s="1" t="s">
        <v>1976</v>
      </c>
      <c r="AQ38" s="1" t="s">
        <v>1977</v>
      </c>
      <c r="AR38" s="1" t="s">
        <v>1978</v>
      </c>
      <c r="AS38" s="1" t="s">
        <v>1979</v>
      </c>
      <c r="AT38" s="1" t="s">
        <v>10</v>
      </c>
      <c r="AU38" s="1" t="s">
        <v>1980</v>
      </c>
      <c r="AV38" s="1" t="s">
        <v>1981</v>
      </c>
      <c r="AW38" s="1" t="s">
        <v>1982</v>
      </c>
      <c r="AX38" s="1" t="s">
        <v>1983</v>
      </c>
      <c r="AY38" s="1" t="s">
        <v>1984</v>
      </c>
      <c r="AZ38" s="1" t="s">
        <v>1985</v>
      </c>
      <c r="BA38" s="1" t="s">
        <v>1986</v>
      </c>
      <c r="BB38" s="1" t="s">
        <v>1976</v>
      </c>
      <c r="BC38" s="35" t="s">
        <v>1977</v>
      </c>
      <c r="BD38" s="35" t="s">
        <v>1978</v>
      </c>
      <c r="BE38" s="35" t="s">
        <v>1979</v>
      </c>
      <c r="BF38" s="35" t="s">
        <v>10</v>
      </c>
      <c r="BG38" s="35" t="s">
        <v>1980</v>
      </c>
      <c r="BH38" s="35" t="s">
        <v>1981</v>
      </c>
      <c r="BI38" s="35" t="s">
        <v>1982</v>
      </c>
      <c r="BJ38" s="35" t="s">
        <v>1983</v>
      </c>
      <c r="BK38" s="35" t="s">
        <v>1984</v>
      </c>
      <c r="BL38" s="35" t="s">
        <v>1985</v>
      </c>
      <c r="BM38" s="35" t="s">
        <v>1986</v>
      </c>
    </row>
    <row r="39" spans="1:68" s="1" customFormat="1" x14ac:dyDescent="0.25">
      <c r="A39" s="9" t="s">
        <v>19</v>
      </c>
      <c r="B39" s="2" t="s">
        <v>1345</v>
      </c>
      <c r="C39" s="2" t="s">
        <v>20</v>
      </c>
      <c r="D39" s="2" t="s">
        <v>21</v>
      </c>
      <c r="E39" s="1" t="s">
        <v>1972</v>
      </c>
      <c r="F39" s="1">
        <f ca="1">E46</f>
        <v>6.4727220997225974</v>
      </c>
      <c r="G39" s="1">
        <f t="shared" ref="G39" ca="1" si="52">F46</f>
        <v>6.7127818479265953</v>
      </c>
      <c r="H39" s="1">
        <f t="shared" ref="H39" ca="1" si="53">G46</f>
        <v>6.9617326979159255</v>
      </c>
      <c r="I39" s="1">
        <f t="shared" ref="I39" ca="1" si="54">H46</f>
        <v>7.3529411764705879</v>
      </c>
      <c r="J39" s="1">
        <f t="shared" ref="J39" ca="1" si="55">I46</f>
        <v>7.4863077032505867</v>
      </c>
      <c r="K39" s="1">
        <f t="shared" ref="K39" ca="1" si="56">J46</f>
        <v>7.5396543139625862</v>
      </c>
      <c r="L39" s="1">
        <f t="shared" ref="L39" ca="1" si="57">K46</f>
        <v>7.841951774663916</v>
      </c>
      <c r="M39" s="1">
        <f t="shared" ref="M39" ca="1" si="58">L46</f>
        <v>8.1353581335799134</v>
      </c>
      <c r="N39" s="1">
        <f t="shared" ref="N39" ca="1" si="59">M46</f>
        <v>8.1353581335799134</v>
      </c>
      <c r="O39" s="1">
        <f t="shared" ref="O39" ca="1" si="60">N46</f>
        <v>8.1442492353652458</v>
      </c>
      <c r="P39" s="1">
        <f t="shared" ref="P39" ca="1" si="61">O46</f>
        <v>8.0642293192972474</v>
      </c>
      <c r="Q39" s="1">
        <f t="shared" ref="Q39" ca="1" si="62">P46</f>
        <v>7.8597339782345825</v>
      </c>
      <c r="R39" s="1">
        <f t="shared" ref="R39" ca="1" si="63">Q46</f>
        <v>7.9575360978732483</v>
      </c>
    </row>
    <row r="40" spans="1:68" s="1" customFormat="1" x14ac:dyDescent="0.25">
      <c r="E40" s="1" t="s">
        <v>1973</v>
      </c>
      <c r="R40" s="1">
        <f ca="1">R46</f>
        <v>7.6510113012703247</v>
      </c>
      <c r="S40" s="1">
        <f t="shared" ref="S40:AD40" ca="1" si="64">S46</f>
        <v>7.6681085332284704</v>
      </c>
      <c r="T40" s="1">
        <f t="shared" ca="1" si="64"/>
        <v>7.5911709894168133</v>
      </c>
      <c r="U40" s="1">
        <f t="shared" ca="1" si="64"/>
        <v>7.5142334456051563</v>
      </c>
      <c r="V40" s="1">
        <f t="shared" ca="1" si="64"/>
        <v>7.3176152780864783</v>
      </c>
      <c r="W40" s="1">
        <f t="shared" ca="1" si="64"/>
        <v>7.4543931337516458</v>
      </c>
      <c r="X40" s="1">
        <f t="shared" ca="1" si="64"/>
        <v>7.3518097420027697</v>
      </c>
      <c r="Y40" s="1">
        <f t="shared" ca="1" si="64"/>
        <v>7.3261638940655507</v>
      </c>
      <c r="Z40" s="1">
        <f t="shared" ca="1" si="64"/>
        <v>7.7023029971447627</v>
      </c>
      <c r="AA40" s="1">
        <f t="shared" ca="1" si="64"/>
        <v>7.8903725486843683</v>
      </c>
      <c r="AB40" s="1">
        <f t="shared" ca="1" si="64"/>
        <v>7.8390808528099303</v>
      </c>
      <c r="AC40" s="1">
        <f t="shared" ca="1" si="64"/>
        <v>7.4116500538562811</v>
      </c>
      <c r="AD40" s="1">
        <f t="shared" ca="1" si="64"/>
        <v>7.386004205919062</v>
      </c>
    </row>
    <row r="41" spans="1:68" s="1" customFormat="1" x14ac:dyDescent="0.25">
      <c r="E41" s="1" t="s">
        <v>1974</v>
      </c>
      <c r="AD41" s="1">
        <f ca="1">AE46</f>
        <v>7.1736964463633335</v>
      </c>
      <c r="AE41" s="1">
        <f t="shared" ref="AE41" ca="1" si="65">AF46</f>
        <v>7.4144802391232147</v>
      </c>
      <c r="AF41" s="1">
        <f t="shared" ref="AF41" ca="1" si="66">AG46</f>
        <v>7.4393889073397537</v>
      </c>
      <c r="AG41" s="1">
        <f t="shared" ref="AG41" ca="1" si="67">AH46</f>
        <v>7.2650282298239786</v>
      </c>
      <c r="AH41" s="1">
        <f t="shared" ref="AH41" ca="1" si="68">AI46</f>
        <v>7.1404848887412813</v>
      </c>
      <c r="AI41" s="1">
        <f t="shared" ref="AI41" ca="1" si="69">AJ46</f>
        <v>7.0906675523082026</v>
      </c>
      <c r="AJ41" s="1">
        <f t="shared" ref="AJ41" ca="1" si="70">AK46</f>
        <v>6.9827299900365318</v>
      </c>
      <c r="AK41" s="1">
        <f t="shared" ref="AK41" ca="1" si="71">AL46</f>
        <v>6.9246097641979407</v>
      </c>
      <c r="AL41" s="1">
        <f t="shared" ref="AL41" ca="1" si="72">AM46</f>
        <v>6.8083693125207567</v>
      </c>
      <c r="AM41" s="1">
        <f t="shared" ref="AM41" ca="1" si="73">AN46</f>
        <v>6.3932248422451012</v>
      </c>
      <c r="AN41" s="1">
        <f t="shared" ref="AN41" ca="1" si="74">AO46</f>
        <v>6.0195948189970103</v>
      </c>
      <c r="AO41" s="1">
        <f t="shared" ref="AO41" ca="1" si="75">AP46</f>
        <v>5.6625705745599468</v>
      </c>
      <c r="AP41" s="1">
        <f t="shared" ref="AP41" ca="1" si="76">AQ46</f>
        <v>5.6293590169378938</v>
      </c>
    </row>
    <row r="42" spans="1:68" s="1" customFormat="1" x14ac:dyDescent="0.25">
      <c r="E42" s="1" t="s">
        <v>1975</v>
      </c>
      <c r="AP42" s="1">
        <f ca="1">AR46</f>
        <v>5.2299480090714141</v>
      </c>
      <c r="AQ42" s="1">
        <f t="shared" ref="AQ42" ca="1" si="77">AS46</f>
        <v>5.2145204338234157</v>
      </c>
      <c r="AR42" s="1">
        <f t="shared" ref="AR42" ca="1" si="78">AT46</f>
        <v>5.0910998318394292</v>
      </c>
      <c r="AS42" s="1">
        <f t="shared" ref="AS42" ca="1" si="79">AU46</f>
        <v>4.9985343803514395</v>
      </c>
      <c r="AT42" s="1">
        <f t="shared" ref="AT42" ca="1" si="80">AV46</f>
        <v>4.8211172649994598</v>
      </c>
      <c r="AU42" s="1">
        <f t="shared" ref="AU42" ca="1" si="81">AW46</f>
        <v>4.481710609543498</v>
      </c>
      <c r="AV42" s="1">
        <f t="shared" ref="AV42" ca="1" si="82">AX46</f>
        <v>4.3274348570635146</v>
      </c>
      <c r="AW42" s="1">
        <f t="shared" ref="AW42" ca="1" si="83">AY46</f>
        <v>4.3351486446875143</v>
      </c>
      <c r="AX42" s="1">
        <f t="shared" ref="AX42" ca="1" si="84">AZ46</f>
        <v>4.3814313704315087</v>
      </c>
      <c r="AY42" s="1">
        <f t="shared" ref="AY42" ca="1" si="85">BA46</f>
        <v>4.1963004674555293</v>
      </c>
      <c r="AZ42" s="1">
        <f t="shared" ref="AZ42" ca="1" si="86">BB46</f>
        <v>4.0728798654715437</v>
      </c>
      <c r="BA42" s="1">
        <f t="shared" ref="BA42" ca="1" si="87">BC46</f>
        <v>3.7951835110075747</v>
      </c>
      <c r="BB42" s="35">
        <f t="shared" ref="BB42" ca="1" si="88">BD46</f>
        <v>3.772042148135577</v>
      </c>
    </row>
    <row r="43" spans="1:68" s="1" customFormat="1" x14ac:dyDescent="0.25">
      <c r="E43" s="1" t="s">
        <v>2014</v>
      </c>
      <c r="BB43" s="35">
        <f t="shared" ref="BB43:BH43" ca="1" si="89">BE46</f>
        <v>3.7539638127215067</v>
      </c>
      <c r="BC43" s="35">
        <f t="shared" ca="1" si="89"/>
        <v>3.8005969035627678</v>
      </c>
      <c r="BD43" s="35">
        <f t="shared" ca="1" si="89"/>
        <v>3.7539638127215067</v>
      </c>
      <c r="BE43" s="35">
        <f t="shared" ca="1" si="89"/>
        <v>3.5363427221289556</v>
      </c>
      <c r="BF43" s="35">
        <f t="shared" ca="1" si="89"/>
        <v>3.4042156314120495</v>
      </c>
      <c r="BG43" s="35">
        <f t="shared" ca="1" si="89"/>
        <v>3.3342659951501581</v>
      </c>
      <c r="BH43" s="35">
        <f t="shared" ca="1" si="89"/>
        <v>3.2409998134676363</v>
      </c>
      <c r="BI43" s="35">
        <f t="shared" ref="BI43" ca="1" si="90">BL46</f>
        <v>3.1943667226263752</v>
      </c>
      <c r="BJ43" s="35">
        <f t="shared" ref="BJ43" ca="1" si="91">BM46</f>
        <v>3.1244170863644838</v>
      </c>
      <c r="BK43" s="35">
        <f t="shared" ref="BK43" ca="1" si="92">BN46</f>
        <v>3.0466952682957156</v>
      </c>
      <c r="BL43" s="35">
        <f t="shared" ref="BL43:BM43" ca="1" si="93">BO46</f>
        <v>2.8757072685444256</v>
      </c>
      <c r="BM43" s="35">
        <f t="shared" ca="1" si="93"/>
        <v>2.7824410868619038</v>
      </c>
    </row>
    <row r="44" spans="1:68" s="1" customFormat="1" x14ac:dyDescent="0.25"/>
    <row r="45" spans="1:68" s="1" customFormat="1" ht="15" customHeight="1" x14ac:dyDescent="0.25">
      <c r="A45" s="2"/>
      <c r="B45" s="2"/>
      <c r="C45" s="2"/>
      <c r="D45" s="2"/>
      <c r="E45" s="1" t="s">
        <v>6</v>
      </c>
      <c r="F45" s="1" t="s">
        <v>7</v>
      </c>
      <c r="G45" s="1" t="s">
        <v>8</v>
      </c>
      <c r="H45" s="1" t="s">
        <v>9</v>
      </c>
      <c r="I45" s="1" t="s">
        <v>10</v>
      </c>
      <c r="J45" s="1" t="s">
        <v>11</v>
      </c>
      <c r="K45" s="1" t="s">
        <v>12</v>
      </c>
      <c r="L45" s="1" t="s">
        <v>13</v>
      </c>
      <c r="M45" s="1" t="s">
        <v>14</v>
      </c>
      <c r="N45" s="1" t="s">
        <v>15</v>
      </c>
      <c r="O45" s="1" t="s">
        <v>16</v>
      </c>
      <c r="P45" s="1" t="s">
        <v>1343</v>
      </c>
      <c r="Q45" s="1" t="s">
        <v>6</v>
      </c>
      <c r="R45" s="1" t="s">
        <v>6</v>
      </c>
      <c r="S45" s="1" t="s">
        <v>7</v>
      </c>
      <c r="T45" s="1" t="s">
        <v>8</v>
      </c>
      <c r="U45" s="1" t="s">
        <v>9</v>
      </c>
      <c r="V45" s="1" t="s">
        <v>10</v>
      </c>
      <c r="W45" s="1" t="s">
        <v>11</v>
      </c>
      <c r="X45" s="1" t="s">
        <v>12</v>
      </c>
      <c r="Y45" s="1" t="s">
        <v>13</v>
      </c>
      <c r="Z45" s="1" t="s">
        <v>14</v>
      </c>
      <c r="AA45" s="1" t="s">
        <v>15</v>
      </c>
      <c r="AB45" s="1" t="s">
        <v>16</v>
      </c>
      <c r="AC45" s="1" t="s">
        <v>1343</v>
      </c>
      <c r="AD45" s="1" t="s">
        <v>6</v>
      </c>
      <c r="AE45" s="1" t="s">
        <v>6</v>
      </c>
      <c r="AF45" s="1" t="s">
        <v>7</v>
      </c>
      <c r="AG45" s="1" t="s">
        <v>8</v>
      </c>
      <c r="AH45" s="1" t="s">
        <v>9</v>
      </c>
      <c r="AI45" s="1" t="s">
        <v>10</v>
      </c>
      <c r="AJ45" s="1" t="s">
        <v>11</v>
      </c>
      <c r="AK45" s="1" t="s">
        <v>12</v>
      </c>
      <c r="AL45" s="1" t="s">
        <v>13</v>
      </c>
      <c r="AM45" s="1" t="s">
        <v>14</v>
      </c>
      <c r="AN45" s="1" t="s">
        <v>15</v>
      </c>
      <c r="AO45" s="1" t="s">
        <v>16</v>
      </c>
      <c r="AP45" s="1" t="s">
        <v>1343</v>
      </c>
      <c r="AQ45" s="1" t="s">
        <v>6</v>
      </c>
      <c r="AR45" s="1" t="s">
        <v>6</v>
      </c>
      <c r="AS45" s="1" t="s">
        <v>7</v>
      </c>
      <c r="AT45" s="1" t="s">
        <v>8</v>
      </c>
      <c r="AU45" s="1" t="s">
        <v>9</v>
      </c>
      <c r="AV45" s="1" t="s">
        <v>10</v>
      </c>
      <c r="AW45" s="1" t="s">
        <v>11</v>
      </c>
      <c r="AX45" s="1" t="s">
        <v>12</v>
      </c>
      <c r="AY45" s="1" t="s">
        <v>13</v>
      </c>
      <c r="AZ45" s="1" t="s">
        <v>14</v>
      </c>
      <c r="BA45" s="1" t="s">
        <v>15</v>
      </c>
      <c r="BB45" s="1" t="s">
        <v>16</v>
      </c>
      <c r="BC45" s="1" t="s">
        <v>1343</v>
      </c>
      <c r="BD45" s="35" t="s">
        <v>6</v>
      </c>
      <c r="BE45" s="35" t="s">
        <v>6</v>
      </c>
      <c r="BF45" s="35" t="s">
        <v>7</v>
      </c>
      <c r="BG45" s="35" t="s">
        <v>8</v>
      </c>
      <c r="BH45" s="35" t="s">
        <v>9</v>
      </c>
      <c r="BI45" s="35" t="s">
        <v>10</v>
      </c>
      <c r="BJ45" s="35" t="s">
        <v>11</v>
      </c>
      <c r="BK45" s="35" t="s">
        <v>12</v>
      </c>
      <c r="BL45" s="35" t="s">
        <v>13</v>
      </c>
      <c r="BM45" s="35" t="s">
        <v>14</v>
      </c>
      <c r="BN45" s="35" t="s">
        <v>15</v>
      </c>
      <c r="BO45" s="35" t="s">
        <v>16</v>
      </c>
      <c r="BP45" s="35" t="s">
        <v>1343</v>
      </c>
    </row>
    <row r="46" spans="1:68" s="1" customFormat="1" x14ac:dyDescent="0.25">
      <c r="A46" s="1" t="str">
        <f ca="1">OFFSET(INDIRECT(CONCATENATE("'",$B$13,"'!R1C",COLUMN(A46)),FALSE),'Ward Staging'!$C$52,0)</f>
        <v>E09000025</v>
      </c>
      <c r="B46" s="1">
        <f ca="1">OFFSET(INDIRECT(CONCATENATE("'",$B$13,"'!R1C",COLUMN(B46)),FALSE),'Ward Staging'!$C$52,0)</f>
        <v>0</v>
      </c>
      <c r="C46" s="1" t="str">
        <f ca="1">OFFSET(INDIRECT(CONCATENATE("'",$B$13,"'!R1C",COLUMN(C46)),FALSE),'Ward Staging'!$C$52,0)</f>
        <v>Boroughs</v>
      </c>
      <c r="D46" s="1" t="str">
        <f ca="1">OFFSET(INDIRECT(CONCATENATE("'",$B$13,"'!R1C",COLUMN(D46)),FALSE),'Ward Staging'!$C$52,0)</f>
        <v>Newham</v>
      </c>
      <c r="E46" s="1">
        <f ca="1">OFFSET(INDIRECT(CONCATENATE("'",$B$13,"'!R1C",COLUMN(E46)),FALSE),'Ward Staging'!$C$52,0)</f>
        <v>6.4727220997225974</v>
      </c>
      <c r="F46" s="1">
        <f ca="1">OFFSET(INDIRECT(CONCATENATE("'",$B$13,"'!R1C",COLUMN(F46)),FALSE),'Ward Staging'!$C$52,0)</f>
        <v>6.7127818479265953</v>
      </c>
      <c r="G46" s="1">
        <f ca="1">OFFSET(INDIRECT(CONCATENATE("'",$B$13,"'!R1C",COLUMN(G46)),FALSE),'Ward Staging'!$C$52,0)</f>
        <v>6.9617326979159255</v>
      </c>
      <c r="H46" s="1">
        <f ca="1">OFFSET(INDIRECT(CONCATENATE("'",$B$13,"'!R1C",COLUMN(H46)),FALSE),'Ward Staging'!$C$52,0)</f>
        <v>7.3529411764705879</v>
      </c>
      <c r="I46" s="1">
        <f ca="1">OFFSET(INDIRECT(CONCATENATE("'",$B$13,"'!R1C",COLUMN(I46)),FALSE),'Ward Staging'!$C$52,0)</f>
        <v>7.4863077032505867</v>
      </c>
      <c r="J46" s="1">
        <f ca="1">OFFSET(INDIRECT(CONCATENATE("'",$B$13,"'!R1C",COLUMN(J46)),FALSE),'Ward Staging'!$C$52,0)</f>
        <v>7.5396543139625862</v>
      </c>
      <c r="K46" s="1">
        <f ca="1">OFFSET(INDIRECT(CONCATENATE("'",$B$13,"'!R1C",COLUMN(K46)),FALSE),'Ward Staging'!$C$52,0)</f>
        <v>7.841951774663916</v>
      </c>
      <c r="L46" s="1">
        <f ca="1">OFFSET(INDIRECT(CONCATENATE("'",$B$13,"'!R1C",COLUMN(L46)),FALSE),'Ward Staging'!$C$52,0)</f>
        <v>8.1353581335799134</v>
      </c>
      <c r="M46" s="1">
        <f ca="1">OFFSET(INDIRECT(CONCATENATE("'",$B$13,"'!R1C",COLUMN(M46)),FALSE),'Ward Staging'!$C$52,0)</f>
        <v>8.1353581335799134</v>
      </c>
      <c r="N46" s="1">
        <f ca="1">OFFSET(INDIRECT(CONCATENATE("'",$B$13,"'!R1C",COLUMN(N46)),FALSE),'Ward Staging'!$C$52,0)</f>
        <v>8.1442492353652458</v>
      </c>
      <c r="O46" s="1">
        <f ca="1">OFFSET(INDIRECT(CONCATENATE("'",$B$13,"'!R1C",COLUMN(O46)),FALSE),'Ward Staging'!$C$52,0)</f>
        <v>8.0642293192972474</v>
      </c>
      <c r="P46" s="1">
        <f ca="1">OFFSET(INDIRECT(CONCATENATE("'",$B$13,"'!R1C",COLUMN(P46)),FALSE),'Ward Staging'!$C$52,0)</f>
        <v>7.8597339782345825</v>
      </c>
      <c r="Q46" s="1">
        <f ca="1">OFFSET(INDIRECT(CONCATENATE("'",$B$13,"'!R1C",COLUMN(Q46)),FALSE),'Ward Staging'!$C$52,0)</f>
        <v>7.9575360978732483</v>
      </c>
      <c r="R46" s="1">
        <f ca="1">OFFSET(INDIRECT(CONCATENATE("'",$B$13,"'!R1C",COLUMN(R46)),FALSE),'Ward Staging'!$C$52,0)</f>
        <v>7.6510113012703247</v>
      </c>
      <c r="S46" s="1">
        <f ca="1">OFFSET(INDIRECT(CONCATENATE("'",$B$13,"'!R1C",COLUMN(S46)),FALSE),'Ward Staging'!$C$52,0)</f>
        <v>7.6681085332284704</v>
      </c>
      <c r="T46" s="1">
        <f ca="1">OFFSET(INDIRECT(CONCATENATE("'",$B$13,"'!R1C",COLUMN(T46)),FALSE),'Ward Staging'!$C$52,0)</f>
        <v>7.5911709894168133</v>
      </c>
      <c r="U46" s="1">
        <f ca="1">OFFSET(INDIRECT(CONCATENATE("'",$B$13,"'!R1C",COLUMN(U46)),FALSE),'Ward Staging'!$C$52,0)</f>
        <v>7.5142334456051563</v>
      </c>
      <c r="V46" s="1">
        <f ca="1">OFFSET(INDIRECT(CONCATENATE("'",$B$13,"'!R1C",COLUMN(V46)),FALSE),'Ward Staging'!$C$52,0)</f>
        <v>7.3176152780864783</v>
      </c>
      <c r="W46" s="1">
        <f ca="1">OFFSET(INDIRECT(CONCATENATE("'",$B$13,"'!R1C",COLUMN(W46)),FALSE),'Ward Staging'!$C$52,0)</f>
        <v>7.4543931337516458</v>
      </c>
      <c r="X46" s="1">
        <f ca="1">OFFSET(INDIRECT(CONCATENATE("'",$B$13,"'!R1C",COLUMN(X46)),FALSE),'Ward Staging'!$C$52,0)</f>
        <v>7.3518097420027697</v>
      </c>
      <c r="Y46" s="1">
        <f ca="1">OFFSET(INDIRECT(CONCATENATE("'",$B$13,"'!R1C",COLUMN(Y46)),FALSE),'Ward Staging'!$C$52,0)</f>
        <v>7.3261638940655507</v>
      </c>
      <c r="Z46" s="1">
        <f ca="1">OFFSET(INDIRECT(CONCATENATE("'",$B$13,"'!R1C",COLUMN(Z46)),FALSE),'Ward Staging'!$C$52,0)</f>
        <v>7.7023029971447627</v>
      </c>
      <c r="AA46" s="1">
        <f ca="1">OFFSET(INDIRECT(CONCATENATE("'",$B$13,"'!R1C",COLUMN(AA46)),FALSE),'Ward Staging'!$C$52,0)</f>
        <v>7.8903725486843683</v>
      </c>
      <c r="AB46" s="1">
        <f ca="1">OFFSET(INDIRECT(CONCATENATE("'",$B$13,"'!R1C",COLUMN(AB46)),FALSE),'Ward Staging'!$C$52,0)</f>
        <v>7.8390808528099303</v>
      </c>
      <c r="AC46" s="1">
        <f ca="1">OFFSET(INDIRECT(CONCATENATE("'",$B$13,"'!R1C",COLUMN(AC46)),FALSE),'Ward Staging'!$C$52,0)</f>
        <v>7.4116500538562811</v>
      </c>
      <c r="AD46" s="1">
        <f ca="1">OFFSET(INDIRECT(CONCATENATE("'",$B$13,"'!R1C",COLUMN(AD46)),FALSE),'Ward Staging'!$C$52,0)</f>
        <v>7.386004205919062</v>
      </c>
      <c r="AE46" s="1">
        <f ca="1">OFFSET(INDIRECT(CONCATENATE("'",$B$13,"'!R1C",COLUMN(AE46)),FALSE),'Ward Staging'!$C$52,0)</f>
        <v>7.1736964463633335</v>
      </c>
      <c r="AF46" s="1">
        <f ca="1">OFFSET(INDIRECT(CONCATENATE("'",$B$13,"'!R1C",COLUMN(AF46)),FALSE),'Ward Staging'!$C$52,0)</f>
        <v>7.4144802391232147</v>
      </c>
      <c r="AG46" s="1">
        <f ca="1">OFFSET(INDIRECT(CONCATENATE("'",$B$13,"'!R1C",COLUMN(AG46)),FALSE),'Ward Staging'!$C$52,0)</f>
        <v>7.4393889073397537</v>
      </c>
      <c r="AH46" s="1">
        <f ca="1">OFFSET(INDIRECT(CONCATENATE("'",$B$13,"'!R1C",COLUMN(AH46)),FALSE),'Ward Staging'!$C$52,0)</f>
        <v>7.2650282298239786</v>
      </c>
      <c r="AI46" s="1">
        <f ca="1">OFFSET(INDIRECT(CONCATENATE("'",$B$13,"'!R1C",COLUMN(AI46)),FALSE),'Ward Staging'!$C$52,0)</f>
        <v>7.1404848887412813</v>
      </c>
      <c r="AJ46" s="1">
        <f ca="1">OFFSET(INDIRECT(CONCATENATE("'",$B$13,"'!R1C",COLUMN(AJ46)),FALSE),'Ward Staging'!$C$52,0)</f>
        <v>7.0906675523082026</v>
      </c>
      <c r="AK46" s="1">
        <f ca="1">OFFSET(INDIRECT(CONCATENATE("'",$B$13,"'!R1C",COLUMN(AK46)),FALSE),'Ward Staging'!$C$52,0)</f>
        <v>6.9827299900365318</v>
      </c>
      <c r="AL46" s="1">
        <f ca="1">OFFSET(INDIRECT(CONCATENATE("'",$B$13,"'!R1C",COLUMN(AL46)),FALSE),'Ward Staging'!$C$52,0)</f>
        <v>6.9246097641979407</v>
      </c>
      <c r="AM46" s="1">
        <f ca="1">OFFSET(INDIRECT(CONCATENATE("'",$B$13,"'!R1C",COLUMN(AM46)),FALSE),'Ward Staging'!$C$52,0)</f>
        <v>6.8083693125207567</v>
      </c>
      <c r="AN46" s="1">
        <f ca="1">OFFSET(INDIRECT(CONCATENATE("'",$B$13,"'!R1C",COLUMN(AN46)),FALSE),'Ward Staging'!$C$52,0)</f>
        <v>6.3932248422451012</v>
      </c>
      <c r="AO46" s="1">
        <f ca="1">OFFSET(INDIRECT(CONCATENATE("'",$B$13,"'!R1C",COLUMN(AO46)),FALSE),'Ward Staging'!$C$52,0)</f>
        <v>6.0195948189970103</v>
      </c>
      <c r="AP46" s="1">
        <f ca="1">OFFSET(INDIRECT(CONCATENATE("'",$B$13,"'!R1C",COLUMN(AP46)),FALSE),'Ward Staging'!$C$52,0)</f>
        <v>5.6625705745599468</v>
      </c>
      <c r="AQ46" s="1">
        <f ca="1">OFFSET(INDIRECT(CONCATENATE("'",$B$13,"'!R1C",COLUMN(AQ46)),FALSE),'Ward Staging'!$C$52,0)</f>
        <v>5.6293590169378938</v>
      </c>
      <c r="AR46" s="1">
        <f ca="1">OFFSET(INDIRECT(CONCATENATE("'",$B$13,"'!R1C",COLUMN(AR46)),FALSE),'Ward Staging'!$C$52,0)</f>
        <v>5.2299480090714141</v>
      </c>
      <c r="AS46" s="1">
        <f ca="1">OFFSET(INDIRECT(CONCATENATE("'",$B$13,"'!R1C",COLUMN(AS46)),FALSE),'Ward Staging'!$C$52,0)</f>
        <v>5.2145204338234157</v>
      </c>
      <c r="AT46" s="1">
        <f ca="1">OFFSET(INDIRECT(CONCATENATE("'",$B$13,"'!R1C",COLUMN(AT46)),FALSE),'Ward Staging'!$C$52,0)</f>
        <v>5.0910998318394292</v>
      </c>
      <c r="AU46" s="1">
        <f ca="1">OFFSET(INDIRECT(CONCATENATE("'",$B$13,"'!R1C",COLUMN(AU46)),FALSE),'Ward Staging'!$C$52,0)</f>
        <v>4.9985343803514395</v>
      </c>
      <c r="AV46" s="1">
        <f ca="1">OFFSET(INDIRECT(CONCATENATE("'",$B$13,"'!R1C",COLUMN(AV46)),FALSE),'Ward Staging'!$C$52,0)</f>
        <v>4.8211172649994598</v>
      </c>
      <c r="AW46" s="1">
        <f ca="1">OFFSET(INDIRECT(CONCATENATE("'",$B$13,"'!R1C",COLUMN(AW46)),FALSE),'Ward Staging'!$C$52,0)</f>
        <v>4.481710609543498</v>
      </c>
      <c r="AX46" s="1">
        <f ca="1">OFFSET(INDIRECT(CONCATENATE("'",$B$13,"'!R1C",COLUMN(AX46)),FALSE),'Ward Staging'!$C$52,0)</f>
        <v>4.3274348570635146</v>
      </c>
      <c r="AY46" s="1">
        <f ca="1">OFFSET(INDIRECT(CONCATENATE("'",$B$13,"'!R1C",COLUMN(AY46)),FALSE),'Ward Staging'!$C$52,0)</f>
        <v>4.3351486446875143</v>
      </c>
      <c r="AZ46" s="1">
        <f ca="1">OFFSET(INDIRECT(CONCATENATE("'",$B$13,"'!R1C",COLUMN(AZ46)),FALSE),'Ward Staging'!$C$52,0)</f>
        <v>4.3814313704315087</v>
      </c>
      <c r="BA46" s="1">
        <f ca="1">OFFSET(INDIRECT(CONCATENATE("'",$B$13,"'!R1C",COLUMN(BA46)),FALSE),'Ward Staging'!$C$52,0)</f>
        <v>4.1963004674555293</v>
      </c>
      <c r="BB46" s="1">
        <f ca="1">OFFSET(INDIRECT(CONCATENATE("'",$B$13,"'!R1C",COLUMN(BB46)),FALSE),'Ward Staging'!$C$52,0)</f>
        <v>4.0728798654715437</v>
      </c>
      <c r="BC46" s="1">
        <f ca="1">OFFSET(INDIRECT(CONCATENATE("'",$B$13,"'!R1C",COLUMN(BC46)),FALSE),'Ward Staging'!$C$52,0)</f>
        <v>3.7951835110075747</v>
      </c>
      <c r="BD46" s="35">
        <f ca="1">OFFSET(INDIRECT(CONCATENATE("'",$B$13,"'!R1C",COLUMN(BD46)),FALSE),'Ward Staging'!$C$52,0)</f>
        <v>3.772042148135577</v>
      </c>
      <c r="BE46" s="35">
        <f ca="1">OFFSET(INDIRECT(CONCATENATE("'",$B$13,"'!R1C",COLUMN(BE46)),FALSE),'Ward Staging'!$C$52,0)</f>
        <v>3.7539638127215067</v>
      </c>
      <c r="BF46" s="35">
        <f ca="1">OFFSET(INDIRECT(CONCATENATE("'",$B$13,"'!R1C",COLUMN(BF46)),FALSE),'Ward Staging'!$C$52,0)</f>
        <v>3.8005969035627678</v>
      </c>
      <c r="BG46" s="35">
        <f ca="1">OFFSET(INDIRECT(CONCATENATE("'",$B$13,"'!R1C",COLUMN(BG46)),FALSE),'Ward Staging'!$C$52,0)</f>
        <v>3.7539638127215067</v>
      </c>
      <c r="BH46" s="35">
        <f ca="1">OFFSET(INDIRECT(CONCATENATE("'",$B$13,"'!R1C",COLUMN(BH46)),FALSE),'Ward Staging'!$C$52,0)</f>
        <v>3.5363427221289556</v>
      </c>
      <c r="BI46" s="35">
        <f ca="1">OFFSET(INDIRECT(CONCATENATE("'",$B$13,"'!R1C",COLUMN(BI46)),FALSE),'Ward Staging'!$C$52,0)</f>
        <v>3.4042156314120495</v>
      </c>
      <c r="BJ46" s="35">
        <f ca="1">OFFSET(INDIRECT(CONCATENATE("'",$B$13,"'!R1C",COLUMN(BJ46)),FALSE),'Ward Staging'!$C$52,0)</f>
        <v>3.3342659951501581</v>
      </c>
      <c r="BK46" s="35">
        <f ca="1">OFFSET(INDIRECT(CONCATENATE("'",$B$13,"'!R1C",COLUMN(BK46)),FALSE),'Ward Staging'!$C$52,0)</f>
        <v>3.2409998134676363</v>
      </c>
      <c r="BL46" s="35">
        <f ca="1">OFFSET(INDIRECT(CONCATENATE("'",$B$13,"'!R1C",COLUMN(BL46)),FALSE),'Ward Staging'!$C$52,0)</f>
        <v>3.1943667226263752</v>
      </c>
      <c r="BM46" s="35">
        <f ca="1">OFFSET(INDIRECT(CONCATENATE("'",$B$13,"'!R1C",COLUMN(BM46)),FALSE),'Ward Staging'!$C$52,0)</f>
        <v>3.1244170863644838</v>
      </c>
      <c r="BN46" s="35">
        <f ca="1">OFFSET(INDIRECT(CONCATENATE("'",$B$13,"'!R1C",COLUMN(BN46)),FALSE),'Ward Staging'!$C$52,0)</f>
        <v>3.0466952682957156</v>
      </c>
      <c r="BO46" s="35">
        <f ca="1">OFFSET(INDIRECT(CONCATENATE("'",$B$13,"'!R1C",COLUMN(BO46)),FALSE),'Ward Staging'!$C$52,0)</f>
        <v>2.8757072685444256</v>
      </c>
      <c r="BP46" s="35">
        <f ca="1">OFFSET(INDIRECT(CONCATENATE("'",$B$13,"'!R1C",COLUMN(BP46)),FALSE),'Ward Staging'!$C$52,0)</f>
        <v>2.7824410868619038</v>
      </c>
    </row>
    <row r="47" spans="1:68" s="1" customFormat="1" x14ac:dyDescent="0.25">
      <c r="A47" s="1">
        <f>COLUMN(A47)</f>
        <v>1</v>
      </c>
    </row>
    <row r="48" spans="1:68" s="1" customFormat="1" x14ac:dyDescent="0.25">
      <c r="A48" s="1" t="str">
        <f>CONCATENATE("'",B49,"'!A",ROWS(A46))</f>
        <v>'Females Rate'!A1</v>
      </c>
    </row>
    <row r="49" spans="1:68" s="1" customFormat="1" x14ac:dyDescent="0.25">
      <c r="A49" s="1" t="s">
        <v>1988</v>
      </c>
      <c r="B49" s="1" t="str">
        <f>'Ward Graph'!$C$3</f>
        <v>Females Rate</v>
      </c>
      <c r="C49" s="1" t="str">
        <f>CONCATENATE("'",B49,"'!C:C")</f>
        <v>'Females Rate'!C:C</v>
      </c>
    </row>
    <row r="50" spans="1:68" s="1" customFormat="1" x14ac:dyDescent="0.25">
      <c r="A50" s="1" t="s">
        <v>17</v>
      </c>
      <c r="B50" s="1" t="str">
        <f>'Ward Graph'!N6</f>
        <v>Boroughs</v>
      </c>
      <c r="C50" s="1">
        <f ca="1">MATCH(B50,INDIRECT(C49),0)</f>
        <v>631</v>
      </c>
    </row>
    <row r="51" spans="1:68" s="1" customFormat="1" x14ac:dyDescent="0.25">
      <c r="A51" s="1" t="s">
        <v>1987</v>
      </c>
      <c r="B51" s="1" t="str">
        <f>'Ward Graph'!N8</f>
        <v>Newham</v>
      </c>
      <c r="C51" s="1">
        <f ca="1">MATCH(B51,INDIRECT(CONCATENATE("'",B49,"'!D",C50,":D1000")),0)</f>
        <v>25</v>
      </c>
    </row>
    <row r="52" spans="1:68" s="1" customFormat="1" x14ac:dyDescent="0.25">
      <c r="A52" s="1" t="s">
        <v>1344</v>
      </c>
      <c r="B52" s="1" t="str">
        <f ca="1">OFFSET('Males Rate'!$A$1,'Ward Staging'!C52,0)</f>
        <v>E09000025</v>
      </c>
      <c r="C52" s="1">
        <f ca="1">C50+C51-2</f>
        <v>654</v>
      </c>
    </row>
    <row r="53" spans="1:68" x14ac:dyDescent="0.25">
      <c r="A53" s="1"/>
      <c r="B53" s="1"/>
      <c r="C53" s="1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68" x14ac:dyDescent="0.25">
      <c r="A54" s="1"/>
      <c r="C54" s="1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68" s="1" customFormat="1" x14ac:dyDescent="0.25">
      <c r="A55" s="3" t="s">
        <v>2004</v>
      </c>
      <c r="B55" s="4"/>
      <c r="C55" s="4"/>
      <c r="D55" s="2"/>
      <c r="E55" s="2"/>
      <c r="F55" s="48">
        <v>2011</v>
      </c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>
        <v>2012</v>
      </c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>
        <v>2013</v>
      </c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>
        <v>2014</v>
      </c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1">
        <v>2015</v>
      </c>
    </row>
    <row r="56" spans="1:68" s="1" customFormat="1" ht="15" customHeight="1" x14ac:dyDescent="0.25">
      <c r="A56" s="2"/>
      <c r="B56" s="2"/>
      <c r="C56" s="2"/>
      <c r="D56" s="2"/>
      <c r="E56" s="2"/>
      <c r="F56" s="1" t="s">
        <v>1976</v>
      </c>
      <c r="G56" s="1" t="s">
        <v>1977</v>
      </c>
      <c r="H56" s="1" t="s">
        <v>1978</v>
      </c>
      <c r="I56" s="1" t="s">
        <v>1979</v>
      </c>
      <c r="J56" s="1" t="s">
        <v>10</v>
      </c>
      <c r="K56" s="1" t="s">
        <v>1980</v>
      </c>
      <c r="L56" s="1" t="s">
        <v>1981</v>
      </c>
      <c r="M56" s="1" t="s">
        <v>1982</v>
      </c>
      <c r="N56" s="1" t="s">
        <v>1983</v>
      </c>
      <c r="O56" s="1" t="s">
        <v>1984</v>
      </c>
      <c r="P56" s="1" t="s">
        <v>1985</v>
      </c>
      <c r="Q56" s="1" t="s">
        <v>1986</v>
      </c>
      <c r="R56" s="1" t="s">
        <v>1976</v>
      </c>
      <c r="S56" s="1" t="s">
        <v>1977</v>
      </c>
      <c r="T56" s="1" t="s">
        <v>1978</v>
      </c>
      <c r="U56" s="1" t="s">
        <v>1979</v>
      </c>
      <c r="V56" s="1" t="s">
        <v>10</v>
      </c>
      <c r="W56" s="1" t="s">
        <v>1980</v>
      </c>
      <c r="X56" s="1" t="s">
        <v>1981</v>
      </c>
      <c r="Y56" s="1" t="s">
        <v>1982</v>
      </c>
      <c r="Z56" s="1" t="s">
        <v>1983</v>
      </c>
      <c r="AA56" s="1" t="s">
        <v>1984</v>
      </c>
      <c r="AB56" s="1" t="s">
        <v>1985</v>
      </c>
      <c r="AC56" s="1" t="s">
        <v>1986</v>
      </c>
      <c r="AD56" s="1" t="s">
        <v>1976</v>
      </c>
      <c r="AE56" s="1" t="s">
        <v>1977</v>
      </c>
      <c r="AF56" s="1" t="s">
        <v>1978</v>
      </c>
      <c r="AG56" s="1" t="s">
        <v>1979</v>
      </c>
      <c r="AH56" s="1" t="s">
        <v>10</v>
      </c>
      <c r="AI56" s="1" t="s">
        <v>1980</v>
      </c>
      <c r="AJ56" s="1" t="s">
        <v>1981</v>
      </c>
      <c r="AK56" s="1" t="s">
        <v>1982</v>
      </c>
      <c r="AL56" s="1" t="s">
        <v>1983</v>
      </c>
      <c r="AM56" s="1" t="s">
        <v>1984</v>
      </c>
      <c r="AN56" s="1" t="s">
        <v>1985</v>
      </c>
      <c r="AO56" s="1" t="s">
        <v>1986</v>
      </c>
      <c r="AP56" s="1" t="s">
        <v>1976</v>
      </c>
      <c r="AQ56" s="1" t="s">
        <v>1977</v>
      </c>
      <c r="AR56" s="1" t="s">
        <v>1978</v>
      </c>
      <c r="AS56" s="1" t="s">
        <v>1979</v>
      </c>
      <c r="AT56" s="1" t="s">
        <v>10</v>
      </c>
      <c r="AU56" s="1" t="s">
        <v>1980</v>
      </c>
      <c r="AV56" s="1" t="s">
        <v>1981</v>
      </c>
      <c r="AW56" s="1" t="s">
        <v>1982</v>
      </c>
      <c r="AX56" s="1" t="s">
        <v>1983</v>
      </c>
      <c r="AY56" s="1" t="s">
        <v>1984</v>
      </c>
      <c r="AZ56" s="1" t="s">
        <v>1985</v>
      </c>
      <c r="BA56" s="1" t="s">
        <v>1986</v>
      </c>
      <c r="BB56" s="1" t="s">
        <v>1976</v>
      </c>
      <c r="BC56" s="35" t="s">
        <v>1977</v>
      </c>
      <c r="BD56" s="35" t="s">
        <v>1978</v>
      </c>
      <c r="BE56" s="35" t="s">
        <v>1979</v>
      </c>
      <c r="BF56" s="35" t="s">
        <v>10</v>
      </c>
      <c r="BG56" s="35" t="s">
        <v>1980</v>
      </c>
      <c r="BH56" s="35" t="s">
        <v>1981</v>
      </c>
      <c r="BI56" s="35" t="s">
        <v>1982</v>
      </c>
      <c r="BJ56" s="35" t="s">
        <v>1983</v>
      </c>
      <c r="BK56" s="35" t="s">
        <v>1984</v>
      </c>
      <c r="BL56" s="35" t="s">
        <v>1985</v>
      </c>
      <c r="BM56" s="35" t="s">
        <v>1986</v>
      </c>
    </row>
    <row r="57" spans="1:68" s="1" customFormat="1" x14ac:dyDescent="0.25">
      <c r="A57" s="9" t="s">
        <v>19</v>
      </c>
      <c r="B57" s="2" t="s">
        <v>1345</v>
      </c>
      <c r="C57" s="2" t="s">
        <v>20</v>
      </c>
      <c r="D57" s="2" t="s">
        <v>21</v>
      </c>
      <c r="E57" s="1" t="s">
        <v>1972</v>
      </c>
      <c r="F57" s="1">
        <f ca="1">E64</f>
        <v>3.0502290047321305</v>
      </c>
      <c r="G57" s="1">
        <f t="shared" ref="G57" ca="1" si="94">F64</f>
        <v>3.2022653414165982</v>
      </c>
      <c r="H57" s="1">
        <f t="shared" ref="H57" ca="1" si="95">G64</f>
        <v>3.2117676124593775</v>
      </c>
      <c r="I57" s="1">
        <f t="shared" ref="I57" ca="1" si="96">H64</f>
        <v>3.2972880518443906</v>
      </c>
      <c r="J57" s="1">
        <f t="shared" ref="J57" ca="1" si="97">I64</f>
        <v>3.3067903228871698</v>
      </c>
      <c r="K57" s="1">
        <f t="shared" ref="K57" ca="1" si="98">J64</f>
        <v>3.2117676124593775</v>
      </c>
      <c r="L57" s="1">
        <f t="shared" ref="L57" ca="1" si="99">K64</f>
        <v>3.4208175754005206</v>
      </c>
      <c r="M57" s="1">
        <f t="shared" ref="M57" ca="1" si="100">L64</f>
        <v>3.5918584541705463</v>
      </c>
      <c r="N57" s="1">
        <f t="shared" ref="N57" ca="1" si="101">M64</f>
        <v>3.7533970618977932</v>
      </c>
      <c r="O57" s="1">
        <f t="shared" ref="O57" ca="1" si="102">N64</f>
        <v>3.582356183127767</v>
      </c>
      <c r="P57" s="1">
        <f t="shared" ref="P57" ca="1" si="103">O64</f>
        <v>3.5063380147855332</v>
      </c>
      <c r="Q57" s="1">
        <f t="shared" ref="Q57" ca="1" si="104">P64</f>
        <v>3.3828084912294036</v>
      </c>
      <c r="R57" s="1">
        <f t="shared" ref="R57" ca="1" si="105">Q64</f>
        <v>3.4778312016571955</v>
      </c>
    </row>
    <row r="58" spans="1:68" s="1" customFormat="1" x14ac:dyDescent="0.25">
      <c r="E58" s="1" t="s">
        <v>1973</v>
      </c>
      <c r="R58" s="1">
        <f ca="1">R64</f>
        <v>3.4628921772698025</v>
      </c>
      <c r="S58" s="1">
        <f t="shared" ref="S58:AD58" ca="1" si="106">S64</f>
        <v>3.5575067176323656</v>
      </c>
      <c r="T58" s="1">
        <f t="shared" ca="1" si="106"/>
        <v>3.538583809559853</v>
      </c>
      <c r="U58" s="1">
        <f t="shared" ca="1" si="106"/>
        <v>3.5196609014873403</v>
      </c>
      <c r="V58" s="1">
        <f t="shared" ca="1" si="106"/>
        <v>3.3304318207622146</v>
      </c>
      <c r="W58" s="1">
        <f t="shared" ca="1" si="106"/>
        <v>3.3020474586534458</v>
      </c>
      <c r="X58" s="1">
        <f t="shared" ca="1" si="106"/>
        <v>3.4250463611247772</v>
      </c>
      <c r="Y58" s="1">
        <f t="shared" ca="1" si="106"/>
        <v>3.4345078151610338</v>
      </c>
      <c r="Z58" s="1">
        <f t="shared" ca="1" si="106"/>
        <v>3.4534307232335464</v>
      </c>
      <c r="AA58" s="1">
        <f t="shared" ca="1" si="106"/>
        <v>3.5575067176323656</v>
      </c>
      <c r="AB58" s="1">
        <f t="shared" ca="1" si="106"/>
        <v>3.5953525337773908</v>
      </c>
      <c r="AC58" s="1">
        <f t="shared" ca="1" si="106"/>
        <v>3.3872005449797524</v>
      </c>
      <c r="AD58" s="1">
        <f t="shared" ca="1" si="106"/>
        <v>3.4345078151610338</v>
      </c>
    </row>
    <row r="59" spans="1:68" s="1" customFormat="1" x14ac:dyDescent="0.25">
      <c r="E59" s="1" t="s">
        <v>1974</v>
      </c>
      <c r="AD59" s="1">
        <f ca="1">AE64</f>
        <v>3.412808845097965</v>
      </c>
      <c r="AE59" s="1">
        <f t="shared" ref="AE59" ca="1" si="107">AF64</f>
        <v>3.5350306494678647</v>
      </c>
      <c r="AF59" s="1">
        <f t="shared" ref="AF59" ca="1" si="108">AG64</f>
        <v>3.553834003986311</v>
      </c>
      <c r="AG59" s="1">
        <f t="shared" ref="AG59" ca="1" si="109">AH64</f>
        <v>3.5444323267270876</v>
      </c>
      <c r="AH59" s="1">
        <f t="shared" ref="AH59" ca="1" si="110">AI64</f>
        <v>3.3940054905795192</v>
      </c>
      <c r="AI59" s="1">
        <f t="shared" ref="AI59" ca="1" si="111">AJ64</f>
        <v>3.3469971042834037</v>
      </c>
      <c r="AJ59" s="1">
        <f t="shared" ref="AJ59" ca="1" si="112">AK64</f>
        <v>3.3281937497649579</v>
      </c>
      <c r="AK59" s="1">
        <f t="shared" ref="AK59" ca="1" si="113">AL64</f>
        <v>3.2811853634688424</v>
      </c>
      <c r="AL59" s="1">
        <f t="shared" ref="AL59" ca="1" si="114">AM64</f>
        <v>3.1965702681358352</v>
      </c>
      <c r="AM59" s="1">
        <f t="shared" ref="AM59" ca="1" si="115">AN64</f>
        <v>3.0085367229513742</v>
      </c>
      <c r="AN59" s="1">
        <f t="shared" ref="AN59" ca="1" si="116">AO64</f>
        <v>2.8299048550261365</v>
      </c>
      <c r="AO59" s="1">
        <f t="shared" ref="AO59" ca="1" si="117">AP64</f>
        <v>2.6982813733970139</v>
      </c>
      <c r="AP59" s="1">
        <f t="shared" ref="AP59" ca="1" si="118">AQ64</f>
        <v>2.7170847279154597</v>
      </c>
    </row>
    <row r="60" spans="1:68" s="1" customFormat="1" x14ac:dyDescent="0.25">
      <c r="E60" s="1" t="s">
        <v>1975</v>
      </c>
      <c r="AP60" s="1">
        <f ca="1">AR64</f>
        <v>2.6520087360287774</v>
      </c>
      <c r="AQ60" s="1">
        <f t="shared" ref="AQ60" ca="1" si="119">AS64</f>
        <v>2.5602437278616916</v>
      </c>
      <c r="AR60" s="1">
        <f t="shared" ref="AR60" ca="1" si="120">AT64</f>
        <v>2.514361223778149</v>
      </c>
      <c r="AS60" s="1">
        <f t="shared" ref="AS60" ca="1" si="121">AU64</f>
        <v>2.4501257180611891</v>
      </c>
      <c r="AT60" s="1">
        <f t="shared" ref="AT60" ca="1" si="122">AV64</f>
        <v>2.3767137115275201</v>
      </c>
      <c r="AU60" s="1">
        <f t="shared" ref="AU60" ca="1" si="123">AW64</f>
        <v>2.2023601960100576</v>
      </c>
      <c r="AV60" s="1">
        <f t="shared" ref="AV60" ca="1" si="124">AX64</f>
        <v>2.229889698460183</v>
      </c>
      <c r="AW60" s="1">
        <f t="shared" ref="AW60" ca="1" si="125">AY64</f>
        <v>2.2849487033604348</v>
      </c>
      <c r="AX60" s="1">
        <f t="shared" ref="AX60" ca="1" si="126">AZ64</f>
        <v>2.193183695193349</v>
      </c>
      <c r="AY60" s="1">
        <f t="shared" ref="AY60" ca="1" si="127">BA64</f>
        <v>2.1381246902930973</v>
      </c>
      <c r="AZ60" s="1">
        <f t="shared" ref="AZ60" ca="1" si="128">BB64</f>
        <v>2.0371831813093033</v>
      </c>
      <c r="BA60" s="1">
        <f t="shared" ref="BA60:BB60" ca="1" si="129">BC64</f>
        <v>1.8995356690586744</v>
      </c>
      <c r="BB60" s="35">
        <f t="shared" ca="1" si="129"/>
        <v>1.8811826674252574</v>
      </c>
    </row>
    <row r="61" spans="1:68" s="1" customFormat="1" x14ac:dyDescent="0.25">
      <c r="E61" s="1" t="s">
        <v>2014</v>
      </c>
      <c r="BB61" s="35">
        <f ca="1">BE64</f>
        <v>1.8067740543650224</v>
      </c>
      <c r="BC61" s="35">
        <f t="shared" ref="BC61:BH61" ca="1" si="130">BF64</f>
        <v>1.8696965338702718</v>
      </c>
      <c r="BD61" s="35">
        <f t="shared" ca="1" si="130"/>
        <v>1.8067740543650224</v>
      </c>
      <c r="BE61" s="35">
        <f t="shared" ca="1" si="130"/>
        <v>1.6899180209981304</v>
      </c>
      <c r="BF61" s="35">
        <f t="shared" ca="1" si="130"/>
        <v>1.6629512440673091</v>
      </c>
      <c r="BG61" s="35">
        <f t="shared" ca="1" si="130"/>
        <v>1.6809290953545233</v>
      </c>
      <c r="BH61" s="35">
        <f t="shared" ca="1" si="130"/>
        <v>1.7168847979289514</v>
      </c>
      <c r="BI61" s="35">
        <f t="shared" ref="BI61" ca="1" si="131">BL64</f>
        <v>1.7528405005033798</v>
      </c>
      <c r="BJ61" s="35">
        <f t="shared" ref="BJ61" ca="1" si="132">BM64</f>
        <v>1.7438515748597727</v>
      </c>
      <c r="BK61" s="35">
        <f t="shared" ref="BK61" ca="1" si="133">BN64</f>
        <v>1.6809290953545233</v>
      </c>
      <c r="BL61" s="35">
        <f t="shared" ref="BL61:BM61" ca="1" si="134">BO64</f>
        <v>1.5730619876312384</v>
      </c>
      <c r="BM61" s="35">
        <f t="shared" ca="1" si="134"/>
        <v>1.4741838055515604</v>
      </c>
    </row>
    <row r="62" spans="1:68" s="1" customFormat="1" x14ac:dyDescent="0.25"/>
    <row r="63" spans="1:68" s="1" customFormat="1" ht="15" customHeight="1" x14ac:dyDescent="0.25">
      <c r="A63" s="2"/>
      <c r="B63" s="2"/>
      <c r="C63" s="2"/>
      <c r="D63" s="2"/>
      <c r="E63" s="1" t="s">
        <v>6</v>
      </c>
      <c r="F63" s="1" t="s">
        <v>7</v>
      </c>
      <c r="G63" s="1" t="s">
        <v>8</v>
      </c>
      <c r="H63" s="1" t="s">
        <v>9</v>
      </c>
      <c r="I63" s="1" t="s">
        <v>10</v>
      </c>
      <c r="J63" s="1" t="s">
        <v>11</v>
      </c>
      <c r="K63" s="1" t="s">
        <v>12</v>
      </c>
      <c r="L63" s="1" t="s">
        <v>13</v>
      </c>
      <c r="M63" s="1" t="s">
        <v>14</v>
      </c>
      <c r="N63" s="1" t="s">
        <v>15</v>
      </c>
      <c r="O63" s="1" t="s">
        <v>16</v>
      </c>
      <c r="P63" s="1" t="s">
        <v>1343</v>
      </c>
      <c r="Q63" s="1" t="s">
        <v>6</v>
      </c>
      <c r="R63" s="1" t="s">
        <v>6</v>
      </c>
      <c r="S63" s="1" t="s">
        <v>7</v>
      </c>
      <c r="T63" s="1" t="s">
        <v>8</v>
      </c>
      <c r="U63" s="1" t="s">
        <v>9</v>
      </c>
      <c r="V63" s="1" t="s">
        <v>10</v>
      </c>
      <c r="W63" s="1" t="s">
        <v>11</v>
      </c>
      <c r="X63" s="1" t="s">
        <v>12</v>
      </c>
      <c r="Y63" s="1" t="s">
        <v>13</v>
      </c>
      <c r="Z63" s="1" t="s">
        <v>14</v>
      </c>
      <c r="AA63" s="1" t="s">
        <v>15</v>
      </c>
      <c r="AB63" s="1" t="s">
        <v>16</v>
      </c>
      <c r="AC63" s="1" t="s">
        <v>1343</v>
      </c>
      <c r="AD63" s="1" t="s">
        <v>6</v>
      </c>
      <c r="AE63" s="1" t="s">
        <v>6</v>
      </c>
      <c r="AF63" s="1" t="s">
        <v>7</v>
      </c>
      <c r="AG63" s="1" t="s">
        <v>8</v>
      </c>
      <c r="AH63" s="1" t="s">
        <v>9</v>
      </c>
      <c r="AI63" s="1" t="s">
        <v>10</v>
      </c>
      <c r="AJ63" s="1" t="s">
        <v>11</v>
      </c>
      <c r="AK63" s="1" t="s">
        <v>12</v>
      </c>
      <c r="AL63" s="1" t="s">
        <v>13</v>
      </c>
      <c r="AM63" s="1" t="s">
        <v>14</v>
      </c>
      <c r="AN63" s="1" t="s">
        <v>15</v>
      </c>
      <c r="AO63" s="1" t="s">
        <v>16</v>
      </c>
      <c r="AP63" s="1" t="s">
        <v>1343</v>
      </c>
      <c r="AQ63" s="1" t="s">
        <v>6</v>
      </c>
      <c r="AR63" s="1" t="s">
        <v>6</v>
      </c>
      <c r="AS63" s="1" t="s">
        <v>7</v>
      </c>
      <c r="AT63" s="1" t="s">
        <v>8</v>
      </c>
      <c r="AU63" s="1" t="s">
        <v>9</v>
      </c>
      <c r="AV63" s="1" t="s">
        <v>10</v>
      </c>
      <c r="AW63" s="1" t="s">
        <v>11</v>
      </c>
      <c r="AX63" s="1" t="s">
        <v>12</v>
      </c>
      <c r="AY63" s="1" t="s">
        <v>13</v>
      </c>
      <c r="AZ63" s="1" t="s">
        <v>14</v>
      </c>
      <c r="BA63" s="1" t="s">
        <v>15</v>
      </c>
      <c r="BB63" s="1" t="s">
        <v>16</v>
      </c>
      <c r="BC63" s="1" t="s">
        <v>1343</v>
      </c>
      <c r="BD63" s="35" t="s">
        <v>6</v>
      </c>
      <c r="BE63" s="35" t="s">
        <v>6</v>
      </c>
      <c r="BF63" s="35" t="s">
        <v>7</v>
      </c>
      <c r="BG63" s="35" t="s">
        <v>8</v>
      </c>
      <c r="BH63" s="35" t="s">
        <v>9</v>
      </c>
      <c r="BI63" s="35" t="s">
        <v>10</v>
      </c>
      <c r="BJ63" s="35" t="s">
        <v>11</v>
      </c>
      <c r="BK63" s="35" t="s">
        <v>12</v>
      </c>
      <c r="BL63" s="35" t="s">
        <v>13</v>
      </c>
      <c r="BM63" s="35" t="s">
        <v>14</v>
      </c>
      <c r="BN63" s="35" t="s">
        <v>15</v>
      </c>
      <c r="BO63" s="35" t="s">
        <v>16</v>
      </c>
      <c r="BP63" s="35" t="s">
        <v>1343</v>
      </c>
    </row>
    <row r="64" spans="1:68" s="1" customFormat="1" x14ac:dyDescent="0.25">
      <c r="A64" s="1" t="str">
        <f ca="1">OFFSET(INDIRECT(CONCATENATE("'",$B$13,"'!R1C",COLUMN(A64)),FALSE),'Ward Staging'!$C$70,0)</f>
        <v>E09000004</v>
      </c>
      <c r="B64" s="1">
        <f ca="1">OFFSET(INDIRECT(CONCATENATE("'",$B$13,"'!R1C",COLUMN(B64)),FALSE),'Ward Staging'!$C$70,0)</f>
        <v>0</v>
      </c>
      <c r="C64" s="1" t="str">
        <f ca="1">OFFSET(INDIRECT(CONCATENATE("'",$B$13,"'!R1C",COLUMN(C64)),FALSE),'Ward Staging'!$C$70,0)</f>
        <v>Boroughs</v>
      </c>
      <c r="D64" s="1" t="str">
        <f ca="1">OFFSET(INDIRECT(CONCATENATE("'",$B$13,"'!R1C",COLUMN(D64)),FALSE),'Ward Staging'!$C$70,0)</f>
        <v>Bexley</v>
      </c>
      <c r="E64" s="1">
        <f ca="1">OFFSET(INDIRECT(CONCATENATE("'",$B$13,"'!R1C",COLUMN(E64)),FALSE),'Ward Staging'!$C$70,0)</f>
        <v>3.0502290047321305</v>
      </c>
      <c r="F64" s="1">
        <f ca="1">OFFSET(INDIRECT(CONCATENATE("'",$B$13,"'!R1C",COLUMN(F64)),FALSE),'Ward Staging'!$C$70,0)</f>
        <v>3.2022653414165982</v>
      </c>
      <c r="G64" s="1">
        <f ca="1">OFFSET(INDIRECT(CONCATENATE("'",$B$13,"'!R1C",COLUMN(G64)),FALSE),'Ward Staging'!$C$70,0)</f>
        <v>3.2117676124593775</v>
      </c>
      <c r="H64" s="1">
        <f ca="1">OFFSET(INDIRECT(CONCATENATE("'",$B$13,"'!R1C",COLUMN(H64)),FALSE),'Ward Staging'!$C$70,0)</f>
        <v>3.2972880518443906</v>
      </c>
      <c r="I64" s="1">
        <f ca="1">OFFSET(INDIRECT(CONCATENATE("'",$B$13,"'!R1C",COLUMN(I64)),FALSE),'Ward Staging'!$C$70,0)</f>
        <v>3.3067903228871698</v>
      </c>
      <c r="J64" s="1">
        <f ca="1">OFFSET(INDIRECT(CONCATENATE("'",$B$13,"'!R1C",COLUMN(J64)),FALSE),'Ward Staging'!$C$70,0)</f>
        <v>3.2117676124593775</v>
      </c>
      <c r="K64" s="1">
        <f ca="1">OFFSET(INDIRECT(CONCATENATE("'",$B$13,"'!R1C",COLUMN(K64)),FALSE),'Ward Staging'!$C$70,0)</f>
        <v>3.4208175754005206</v>
      </c>
      <c r="L64" s="1">
        <f ca="1">OFFSET(INDIRECT(CONCATENATE("'",$B$13,"'!R1C",COLUMN(L64)),FALSE),'Ward Staging'!$C$70,0)</f>
        <v>3.5918584541705463</v>
      </c>
      <c r="M64" s="1">
        <f ca="1">OFFSET(INDIRECT(CONCATENATE("'",$B$13,"'!R1C",COLUMN(M64)),FALSE),'Ward Staging'!$C$70,0)</f>
        <v>3.7533970618977932</v>
      </c>
      <c r="N64" s="1">
        <f ca="1">OFFSET(INDIRECT(CONCATENATE("'",$B$13,"'!R1C",COLUMN(N64)),FALSE),'Ward Staging'!$C$70,0)</f>
        <v>3.582356183127767</v>
      </c>
      <c r="O64" s="1">
        <f ca="1">OFFSET(INDIRECT(CONCATENATE("'",$B$13,"'!R1C",COLUMN(O64)),FALSE),'Ward Staging'!$C$70,0)</f>
        <v>3.5063380147855332</v>
      </c>
      <c r="P64" s="1">
        <f ca="1">OFFSET(INDIRECT(CONCATENATE("'",$B$13,"'!R1C",COLUMN(P64)),FALSE),'Ward Staging'!$C$70,0)</f>
        <v>3.3828084912294036</v>
      </c>
      <c r="Q64" s="1">
        <f ca="1">OFFSET(INDIRECT(CONCATENATE("'",$B$13,"'!R1C",COLUMN(Q64)),FALSE),'Ward Staging'!$C$70,0)</f>
        <v>3.4778312016571955</v>
      </c>
      <c r="R64" s="1">
        <f ca="1">OFFSET(INDIRECT(CONCATENATE("'",$B$13,"'!R1C",COLUMN(R64)),FALSE),'Ward Staging'!$C$70,0)</f>
        <v>3.4628921772698025</v>
      </c>
      <c r="S64" s="1">
        <f ca="1">OFFSET(INDIRECT(CONCATENATE("'",$B$13,"'!R1C",COLUMN(S64)),FALSE),'Ward Staging'!$C$70,0)</f>
        <v>3.5575067176323656</v>
      </c>
      <c r="T64" s="1">
        <f ca="1">OFFSET(INDIRECT(CONCATENATE("'",$B$13,"'!R1C",COLUMN(T64)),FALSE),'Ward Staging'!$C$70,0)</f>
        <v>3.538583809559853</v>
      </c>
      <c r="U64" s="1">
        <f ca="1">OFFSET(INDIRECT(CONCATENATE("'",$B$13,"'!R1C",COLUMN(U64)),FALSE),'Ward Staging'!$C$70,0)</f>
        <v>3.5196609014873403</v>
      </c>
      <c r="V64" s="1">
        <f ca="1">OFFSET(INDIRECT(CONCATENATE("'",$B$13,"'!R1C",COLUMN(V64)),FALSE),'Ward Staging'!$C$70,0)</f>
        <v>3.3304318207622146</v>
      </c>
      <c r="W64" s="1">
        <f ca="1">OFFSET(INDIRECT(CONCATENATE("'",$B$13,"'!R1C",COLUMN(W64)),FALSE),'Ward Staging'!$C$70,0)</f>
        <v>3.3020474586534458</v>
      </c>
      <c r="X64" s="1">
        <f ca="1">OFFSET(INDIRECT(CONCATENATE("'",$B$13,"'!R1C",COLUMN(X64)),FALSE),'Ward Staging'!$C$70,0)</f>
        <v>3.4250463611247772</v>
      </c>
      <c r="Y64" s="1">
        <f ca="1">OFFSET(INDIRECT(CONCATENATE("'",$B$13,"'!R1C",COLUMN(Y64)),FALSE),'Ward Staging'!$C$70,0)</f>
        <v>3.4345078151610338</v>
      </c>
      <c r="Z64" s="1">
        <f ca="1">OFFSET(INDIRECT(CONCATENATE("'",$B$13,"'!R1C",COLUMN(Z64)),FALSE),'Ward Staging'!$C$70,0)</f>
        <v>3.4534307232335464</v>
      </c>
      <c r="AA64" s="1">
        <f ca="1">OFFSET(INDIRECT(CONCATENATE("'",$B$13,"'!R1C",COLUMN(AA64)),FALSE),'Ward Staging'!$C$70,0)</f>
        <v>3.5575067176323656</v>
      </c>
      <c r="AB64" s="1">
        <f ca="1">OFFSET(INDIRECT(CONCATENATE("'",$B$13,"'!R1C",COLUMN(AB64)),FALSE),'Ward Staging'!$C$70,0)</f>
        <v>3.5953525337773908</v>
      </c>
      <c r="AC64" s="1">
        <f ca="1">OFFSET(INDIRECT(CONCATENATE("'",$B$13,"'!R1C",COLUMN(AC64)),FALSE),'Ward Staging'!$C$70,0)</f>
        <v>3.3872005449797524</v>
      </c>
      <c r="AD64" s="1">
        <f ca="1">OFFSET(INDIRECT(CONCATENATE("'",$B$13,"'!R1C",COLUMN(AD64)),FALSE),'Ward Staging'!$C$70,0)</f>
        <v>3.4345078151610338</v>
      </c>
      <c r="AE64" s="1">
        <f ca="1">OFFSET(INDIRECT(CONCATENATE("'",$B$13,"'!R1C",COLUMN(AE64)),FALSE),'Ward Staging'!$C$70,0)</f>
        <v>3.412808845097965</v>
      </c>
      <c r="AF64" s="1">
        <f ca="1">OFFSET(INDIRECT(CONCATENATE("'",$B$13,"'!R1C",COLUMN(AF64)),FALSE),'Ward Staging'!$C$70,0)</f>
        <v>3.5350306494678647</v>
      </c>
      <c r="AG64" s="1">
        <f ca="1">OFFSET(INDIRECT(CONCATENATE("'",$B$13,"'!R1C",COLUMN(AG64)),FALSE),'Ward Staging'!$C$70,0)</f>
        <v>3.553834003986311</v>
      </c>
      <c r="AH64" s="1">
        <f ca="1">OFFSET(INDIRECT(CONCATENATE("'",$B$13,"'!R1C",COLUMN(AH64)),FALSE),'Ward Staging'!$C$70,0)</f>
        <v>3.5444323267270876</v>
      </c>
      <c r="AI64" s="1">
        <f ca="1">OFFSET(INDIRECT(CONCATENATE("'",$B$13,"'!R1C",COLUMN(AI64)),FALSE),'Ward Staging'!$C$70,0)</f>
        <v>3.3940054905795192</v>
      </c>
      <c r="AJ64" s="1">
        <f ca="1">OFFSET(INDIRECT(CONCATENATE("'",$B$13,"'!R1C",COLUMN(AJ64)),FALSE),'Ward Staging'!$C$70,0)</f>
        <v>3.3469971042834037</v>
      </c>
      <c r="AK64" s="1">
        <f ca="1">OFFSET(INDIRECT(CONCATENATE("'",$B$13,"'!R1C",COLUMN(AK64)),FALSE),'Ward Staging'!$C$70,0)</f>
        <v>3.3281937497649579</v>
      </c>
      <c r="AL64" s="1">
        <f ca="1">OFFSET(INDIRECT(CONCATENATE("'",$B$13,"'!R1C",COLUMN(AL64)),FALSE),'Ward Staging'!$C$70,0)</f>
        <v>3.2811853634688424</v>
      </c>
      <c r="AM64" s="1">
        <f ca="1">OFFSET(INDIRECT(CONCATENATE("'",$B$13,"'!R1C",COLUMN(AM64)),FALSE),'Ward Staging'!$C$70,0)</f>
        <v>3.1965702681358352</v>
      </c>
      <c r="AN64" s="1">
        <f ca="1">OFFSET(INDIRECT(CONCATENATE("'",$B$13,"'!R1C",COLUMN(AN64)),FALSE),'Ward Staging'!$C$70,0)</f>
        <v>3.0085367229513742</v>
      </c>
      <c r="AO64" s="1">
        <f ca="1">OFFSET(INDIRECT(CONCATENATE("'",$B$13,"'!R1C",COLUMN(AO64)),FALSE),'Ward Staging'!$C$70,0)</f>
        <v>2.8299048550261365</v>
      </c>
      <c r="AP64" s="1">
        <f ca="1">OFFSET(INDIRECT(CONCATENATE("'",$B$13,"'!R1C",COLUMN(AP64)),FALSE),'Ward Staging'!$C$70,0)</f>
        <v>2.6982813733970139</v>
      </c>
      <c r="AQ64" s="1">
        <f ca="1">OFFSET(INDIRECT(CONCATENATE("'",$B$13,"'!R1C",COLUMN(AQ64)),FALSE),'Ward Staging'!$C$70,0)</f>
        <v>2.7170847279154597</v>
      </c>
      <c r="AR64" s="1">
        <f ca="1">OFFSET(INDIRECT(CONCATENATE("'",$B$13,"'!R1C",COLUMN(AR64)),FALSE),'Ward Staging'!$C$70,0)</f>
        <v>2.6520087360287774</v>
      </c>
      <c r="AS64" s="1">
        <f ca="1">OFFSET(INDIRECT(CONCATENATE("'",$B$13,"'!R1C",COLUMN(AS64)),FALSE),'Ward Staging'!$C$70,0)</f>
        <v>2.5602437278616916</v>
      </c>
      <c r="AT64" s="1">
        <f ca="1">OFFSET(INDIRECT(CONCATENATE("'",$B$13,"'!R1C",COLUMN(AT64)),FALSE),'Ward Staging'!$C$70,0)</f>
        <v>2.514361223778149</v>
      </c>
      <c r="AU64" s="1">
        <f ca="1">OFFSET(INDIRECT(CONCATENATE("'",$B$13,"'!R1C",COLUMN(AU64)),FALSE),'Ward Staging'!$C$70,0)</f>
        <v>2.4501257180611891</v>
      </c>
      <c r="AV64" s="1">
        <f ca="1">OFFSET(INDIRECT(CONCATENATE("'",$B$13,"'!R1C",COLUMN(AV64)),FALSE),'Ward Staging'!$C$70,0)</f>
        <v>2.3767137115275201</v>
      </c>
      <c r="AW64" s="1">
        <f ca="1">OFFSET(INDIRECT(CONCATENATE("'",$B$13,"'!R1C",COLUMN(AW64)),FALSE),'Ward Staging'!$C$70,0)</f>
        <v>2.2023601960100576</v>
      </c>
      <c r="AX64" s="1">
        <f ca="1">OFFSET(INDIRECT(CONCATENATE("'",$B$13,"'!R1C",COLUMN(AX64)),FALSE),'Ward Staging'!$C$70,0)</f>
        <v>2.229889698460183</v>
      </c>
      <c r="AY64" s="1">
        <f ca="1">OFFSET(INDIRECT(CONCATENATE("'",$B$13,"'!R1C",COLUMN(AY64)),FALSE),'Ward Staging'!$C$70,0)</f>
        <v>2.2849487033604348</v>
      </c>
      <c r="AZ64" s="1">
        <f ca="1">OFFSET(INDIRECT(CONCATENATE("'",$B$13,"'!R1C",COLUMN(AZ64)),FALSE),'Ward Staging'!$C$70,0)</f>
        <v>2.193183695193349</v>
      </c>
      <c r="BA64" s="1">
        <f ca="1">OFFSET(INDIRECT(CONCATENATE("'",$B$13,"'!R1C",COLUMN(BA64)),FALSE),'Ward Staging'!$C$70,0)</f>
        <v>2.1381246902930973</v>
      </c>
      <c r="BB64" s="1">
        <f ca="1">OFFSET(INDIRECT(CONCATENATE("'",$B$13,"'!R1C",COLUMN(BB64)),FALSE),'Ward Staging'!$C$70,0)</f>
        <v>2.0371831813093033</v>
      </c>
      <c r="BC64" s="1">
        <f ca="1">OFFSET(INDIRECT(CONCATENATE("'",$B$13,"'!R1C",COLUMN(BC64)),FALSE),'Ward Staging'!$C$70,0)</f>
        <v>1.8995356690586744</v>
      </c>
      <c r="BD64" s="35">
        <f ca="1">OFFSET(INDIRECT(CONCATENATE("'",$B$13,"'!R1C",COLUMN(BD64)),FALSE),'Ward Staging'!$C$70,0)</f>
        <v>1.8811826674252574</v>
      </c>
      <c r="BE64" s="35">
        <f ca="1">OFFSET(INDIRECT(CONCATENATE("'",$B$13,"'!R1C",COLUMN(BE64)),FALSE),'Ward Staging'!$C$70,0)</f>
        <v>1.8067740543650224</v>
      </c>
      <c r="BF64" s="35">
        <f ca="1">OFFSET(INDIRECT(CONCATENATE("'",$B$13,"'!R1C",COLUMN(BF64)),FALSE),'Ward Staging'!$C$70,0)</f>
        <v>1.8696965338702718</v>
      </c>
      <c r="BG64" s="35">
        <f ca="1">OFFSET(INDIRECT(CONCATENATE("'",$B$13,"'!R1C",COLUMN(BG64)),FALSE),'Ward Staging'!$C$70,0)</f>
        <v>1.8067740543650224</v>
      </c>
      <c r="BH64" s="35">
        <f ca="1">OFFSET(INDIRECT(CONCATENATE("'",$B$13,"'!R1C",COLUMN(BH64)),FALSE),'Ward Staging'!$C$70,0)</f>
        <v>1.6899180209981304</v>
      </c>
      <c r="BI64" s="35">
        <f ca="1">OFFSET(INDIRECT(CONCATENATE("'",$B$13,"'!R1C",COLUMN(BI64)),FALSE),'Ward Staging'!$C$70,0)</f>
        <v>1.6629512440673091</v>
      </c>
      <c r="BJ64" s="35">
        <f ca="1">OFFSET(INDIRECT(CONCATENATE("'",$B$13,"'!R1C",COLUMN(BJ64)),FALSE),'Ward Staging'!$C$70,0)</f>
        <v>1.6809290953545233</v>
      </c>
      <c r="BK64" s="35">
        <f ca="1">OFFSET(INDIRECT(CONCATENATE("'",$B$13,"'!R1C",COLUMN(BK64)),FALSE),'Ward Staging'!$C$70,0)</f>
        <v>1.7168847979289514</v>
      </c>
      <c r="BL64" s="35">
        <f ca="1">OFFSET(INDIRECT(CONCATENATE("'",$B$13,"'!R1C",COLUMN(BL64)),FALSE),'Ward Staging'!$C$70,0)</f>
        <v>1.7528405005033798</v>
      </c>
      <c r="BM64" s="35">
        <f ca="1">OFFSET(INDIRECT(CONCATENATE("'",$B$13,"'!R1C",COLUMN(BM64)),FALSE),'Ward Staging'!$C$70,0)</f>
        <v>1.7438515748597727</v>
      </c>
      <c r="BN64" s="35">
        <f ca="1">OFFSET(INDIRECT(CONCATENATE("'",$B$13,"'!R1C",COLUMN(BN64)),FALSE),'Ward Staging'!$C$70,0)</f>
        <v>1.6809290953545233</v>
      </c>
      <c r="BO64" s="35">
        <f ca="1">OFFSET(INDIRECT(CONCATENATE("'",$B$13,"'!R1C",COLUMN(BO64)),FALSE),'Ward Staging'!$C$70,0)</f>
        <v>1.5730619876312384</v>
      </c>
      <c r="BP64" s="35">
        <f ca="1">OFFSET(INDIRECT(CONCATENATE("'",$B$13,"'!R1C",COLUMN(BP64)),FALSE),'Ward Staging'!$C$70,0)</f>
        <v>1.4741838055515604</v>
      </c>
    </row>
    <row r="65" spans="1:65" s="1" customFormat="1" x14ac:dyDescent="0.25">
      <c r="A65" s="1">
        <f>COLUMN(A65)</f>
        <v>1</v>
      </c>
    </row>
    <row r="66" spans="1:65" s="1" customFormat="1" x14ac:dyDescent="0.25">
      <c r="A66" s="1" t="str">
        <f>CONCATENATE("'",B67,"'!A",ROWS(A64))</f>
        <v>'Females Rate'!A1</v>
      </c>
    </row>
    <row r="67" spans="1:65" s="1" customFormat="1" x14ac:dyDescent="0.25">
      <c r="A67" s="1" t="s">
        <v>1988</v>
      </c>
      <c r="B67" s="1" t="str">
        <f>'Ward Graph'!$C$3</f>
        <v>Females Rate</v>
      </c>
      <c r="C67" s="1" t="str">
        <f>CONCATENATE("'",B67,"'!C:C")</f>
        <v>'Females Rate'!C:C</v>
      </c>
    </row>
    <row r="68" spans="1:65" s="1" customFormat="1" x14ac:dyDescent="0.25">
      <c r="A68" s="1" t="s">
        <v>17</v>
      </c>
      <c r="B68" s="1" t="str">
        <f>'Ward Graph'!D25</f>
        <v>Boroughs</v>
      </c>
      <c r="C68" s="1">
        <f ca="1">MATCH(B68,INDIRECT(C67),0)</f>
        <v>631</v>
      </c>
    </row>
    <row r="69" spans="1:65" s="1" customFormat="1" x14ac:dyDescent="0.25">
      <c r="A69" s="1" t="s">
        <v>1987</v>
      </c>
      <c r="B69" s="1" t="str">
        <f>'Ward Graph'!D27</f>
        <v>Bexley</v>
      </c>
      <c r="C69" s="1">
        <f ca="1">MATCH(B69,INDIRECT(CONCATENATE("'",B67,"'!D",C68,":D1000")),0)</f>
        <v>4</v>
      </c>
    </row>
    <row r="70" spans="1:65" s="1" customFormat="1" x14ac:dyDescent="0.25">
      <c r="A70" s="1" t="s">
        <v>1344</v>
      </c>
      <c r="B70" s="1" t="str">
        <f ca="1">OFFSET('Males Rate'!$A$1,'Ward Staging'!C70,0)</f>
        <v>E09000004</v>
      </c>
      <c r="C70" s="1">
        <f ca="1">C68+C69-2</f>
        <v>633</v>
      </c>
    </row>
    <row r="71" spans="1:65" s="1" customFormat="1" x14ac:dyDescent="0.25"/>
    <row r="72" spans="1:65" x14ac:dyDescent="0.25">
      <c r="A72" s="1"/>
      <c r="B72" s="1"/>
      <c r="C72" s="1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65" s="1" customFormat="1" x14ac:dyDescent="0.25">
      <c r="A73" s="3" t="s">
        <v>2005</v>
      </c>
      <c r="B73" s="4"/>
      <c r="C73" s="4"/>
      <c r="D73" s="2"/>
      <c r="E73" s="2"/>
      <c r="F73" s="48">
        <v>2011</v>
      </c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>
        <v>2012</v>
      </c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>
        <v>2013</v>
      </c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>
        <v>2014</v>
      </c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1">
        <v>2015</v>
      </c>
    </row>
    <row r="74" spans="1:65" s="1" customFormat="1" ht="15" customHeight="1" x14ac:dyDescent="0.25">
      <c r="A74" s="2"/>
      <c r="B74" s="2"/>
      <c r="C74" s="2"/>
      <c r="D74" s="2"/>
      <c r="E74" s="2"/>
      <c r="F74" s="1" t="s">
        <v>1976</v>
      </c>
      <c r="G74" s="1" t="s">
        <v>1977</v>
      </c>
      <c r="H74" s="1" t="s">
        <v>1978</v>
      </c>
      <c r="I74" s="1" t="s">
        <v>1979</v>
      </c>
      <c r="J74" s="1" t="s">
        <v>10</v>
      </c>
      <c r="K74" s="1" t="s">
        <v>1980</v>
      </c>
      <c r="L74" s="1" t="s">
        <v>1981</v>
      </c>
      <c r="M74" s="1" t="s">
        <v>1982</v>
      </c>
      <c r="N74" s="1" t="s">
        <v>1983</v>
      </c>
      <c r="O74" s="1" t="s">
        <v>1984</v>
      </c>
      <c r="P74" s="1" t="s">
        <v>1985</v>
      </c>
      <c r="Q74" s="1" t="s">
        <v>1986</v>
      </c>
      <c r="R74" s="1" t="s">
        <v>1976</v>
      </c>
      <c r="S74" s="1" t="s">
        <v>1977</v>
      </c>
      <c r="T74" s="1" t="s">
        <v>1978</v>
      </c>
      <c r="U74" s="1" t="s">
        <v>1979</v>
      </c>
      <c r="V74" s="1" t="s">
        <v>10</v>
      </c>
      <c r="W74" s="1" t="s">
        <v>1980</v>
      </c>
      <c r="X74" s="1" t="s">
        <v>1981</v>
      </c>
      <c r="Y74" s="1" t="s">
        <v>1982</v>
      </c>
      <c r="Z74" s="1" t="s">
        <v>1983</v>
      </c>
      <c r="AA74" s="1" t="s">
        <v>1984</v>
      </c>
      <c r="AB74" s="1" t="s">
        <v>1985</v>
      </c>
      <c r="AC74" s="1" t="s">
        <v>1986</v>
      </c>
      <c r="AD74" s="1" t="s">
        <v>1976</v>
      </c>
      <c r="AE74" s="1" t="s">
        <v>1977</v>
      </c>
      <c r="AF74" s="1" t="s">
        <v>1978</v>
      </c>
      <c r="AG74" s="1" t="s">
        <v>1979</v>
      </c>
      <c r="AH74" s="1" t="s">
        <v>10</v>
      </c>
      <c r="AI74" s="1" t="s">
        <v>1980</v>
      </c>
      <c r="AJ74" s="1" t="s">
        <v>1981</v>
      </c>
      <c r="AK74" s="1" t="s">
        <v>1982</v>
      </c>
      <c r="AL74" s="1" t="s">
        <v>1983</v>
      </c>
      <c r="AM74" s="1" t="s">
        <v>1984</v>
      </c>
      <c r="AN74" s="1" t="s">
        <v>1985</v>
      </c>
      <c r="AO74" s="1" t="s">
        <v>1986</v>
      </c>
      <c r="AP74" s="1" t="s">
        <v>1976</v>
      </c>
      <c r="AQ74" s="1" t="s">
        <v>1977</v>
      </c>
      <c r="AR74" s="1" t="s">
        <v>1978</v>
      </c>
      <c r="AS74" s="1" t="s">
        <v>1979</v>
      </c>
      <c r="AT74" s="1" t="s">
        <v>10</v>
      </c>
      <c r="AU74" s="1" t="s">
        <v>1980</v>
      </c>
      <c r="AV74" s="1" t="s">
        <v>1981</v>
      </c>
      <c r="AW74" s="1" t="s">
        <v>1982</v>
      </c>
      <c r="AX74" s="1" t="s">
        <v>1983</v>
      </c>
      <c r="AY74" s="1" t="s">
        <v>1984</v>
      </c>
      <c r="AZ74" s="1" t="s">
        <v>1985</v>
      </c>
      <c r="BA74" s="1" t="s">
        <v>1986</v>
      </c>
      <c r="BB74" s="35" t="s">
        <v>1976</v>
      </c>
      <c r="BC74" s="35" t="s">
        <v>1977</v>
      </c>
      <c r="BD74" s="35" t="s">
        <v>1978</v>
      </c>
      <c r="BE74" s="35" t="s">
        <v>1979</v>
      </c>
      <c r="BF74" s="35" t="s">
        <v>10</v>
      </c>
      <c r="BG74" s="35" t="s">
        <v>1980</v>
      </c>
      <c r="BH74" s="35" t="s">
        <v>1981</v>
      </c>
      <c r="BI74" s="35" t="s">
        <v>1982</v>
      </c>
      <c r="BJ74" s="35" t="s">
        <v>1983</v>
      </c>
      <c r="BK74" s="35" t="s">
        <v>1984</v>
      </c>
      <c r="BL74" s="35" t="s">
        <v>1985</v>
      </c>
      <c r="BM74" s="35" t="s">
        <v>1986</v>
      </c>
    </row>
    <row r="75" spans="1:65" s="1" customFormat="1" x14ac:dyDescent="0.25">
      <c r="A75" s="9" t="s">
        <v>19</v>
      </c>
      <c r="B75" s="2" t="s">
        <v>1345</v>
      </c>
      <c r="C75" s="2" t="s">
        <v>20</v>
      </c>
      <c r="D75" s="2" t="s">
        <v>21</v>
      </c>
      <c r="E75" s="1" t="s">
        <v>1972</v>
      </c>
      <c r="F75" s="1">
        <f ca="1">E82</f>
        <v>3.4681645116296607</v>
      </c>
      <c r="G75" s="1">
        <f t="shared" ref="G75" ca="1" si="135">F82</f>
        <v>3.6943491536924644</v>
      </c>
      <c r="H75" s="1">
        <f t="shared" ref="H75" ca="1" si="136">G82</f>
        <v>3.6849247936065144</v>
      </c>
      <c r="I75" s="1">
        <f t="shared" ref="I75" ca="1" si="137">H82</f>
        <v>3.8451389150676674</v>
      </c>
      <c r="J75" s="1">
        <f t="shared" ref="J75" ca="1" si="138">I82</f>
        <v>3.7508953142081656</v>
      </c>
      <c r="K75" s="1">
        <f t="shared" ref="K75" ca="1" si="139">J82</f>
        <v>3.6943491536924644</v>
      </c>
      <c r="L75" s="1">
        <f t="shared" ref="L75" ca="1" si="140">K82</f>
        <v>3.9016850755833681</v>
      </c>
      <c r="M75" s="1">
        <f t="shared" ref="M75" ca="1" si="141">L82</f>
        <v>4.052474836958571</v>
      </c>
      <c r="N75" s="1">
        <f t="shared" ref="N75" ca="1" si="142">M82</f>
        <v>4.1561427979040229</v>
      </c>
      <c r="O75" s="1">
        <f t="shared" ref="O75" ca="1" si="143">N82</f>
        <v>4.052474836958571</v>
      </c>
      <c r="P75" s="1">
        <f t="shared" ref="P75" ca="1" si="144">O82</f>
        <v>4.0053530365288204</v>
      </c>
      <c r="Q75" s="1">
        <f t="shared" ref="Q75" ca="1" si="145">P82</f>
        <v>3.9205337957552686</v>
      </c>
      <c r="R75" s="1">
        <f t="shared" ref="R75" ca="1" si="146">Q82</f>
        <v>4.03362611678667</v>
      </c>
    </row>
    <row r="76" spans="1:65" s="1" customFormat="1" x14ac:dyDescent="0.25">
      <c r="E76" s="1" t="s">
        <v>1973</v>
      </c>
      <c r="R76" s="1">
        <f ca="1">R82</f>
        <v>4.0052405015908672</v>
      </c>
      <c r="S76" s="1">
        <f t="shared" ref="S76:AD76" ca="1" si="147">S82</f>
        <v>4.0988208871420557</v>
      </c>
      <c r="T76" s="1">
        <f t="shared" ca="1" si="147"/>
        <v>4.1268950028074123</v>
      </c>
      <c r="U76" s="1">
        <f t="shared" ca="1" si="147"/>
        <v>4.0894628485869369</v>
      </c>
      <c r="V76" s="1">
        <f t="shared" ca="1" si="147"/>
        <v>4.0426726558113426</v>
      </c>
      <c r="W76" s="1">
        <f t="shared" ca="1" si="147"/>
        <v>3.9584503088152725</v>
      </c>
      <c r="X76" s="1">
        <f t="shared" ca="1" si="147"/>
        <v>4.080104810031818</v>
      </c>
      <c r="Y76" s="1">
        <f t="shared" ca="1" si="147"/>
        <v>4.1549691184727688</v>
      </c>
      <c r="Z76" s="1">
        <f t="shared" ca="1" si="147"/>
        <v>4.2953396967995507</v>
      </c>
      <c r="AA76" s="1">
        <f t="shared" ca="1" si="147"/>
        <v>4.3327718510200262</v>
      </c>
      <c r="AB76" s="1">
        <f t="shared" ca="1" si="147"/>
        <v>4.2672655811341951</v>
      </c>
      <c r="AC76" s="1">
        <f t="shared" ca="1" si="147"/>
        <v>4.1081789256971746</v>
      </c>
      <c r="AD76" s="1">
        <f t="shared" ca="1" si="147"/>
        <v>4.1362530413625311</v>
      </c>
    </row>
    <row r="77" spans="1:65" s="1" customFormat="1" x14ac:dyDescent="0.25">
      <c r="E77" s="1" t="s">
        <v>1974</v>
      </c>
      <c r="AD77" s="1">
        <f ca="1">AE82</f>
        <v>4.0649658800375228</v>
      </c>
      <c r="AE77" s="1">
        <f t="shared" ref="AE77" ca="1" si="148">AF82</f>
        <v>4.1201464123457248</v>
      </c>
      <c r="AF77" s="1">
        <f t="shared" ref="AF77" ca="1" si="149">AG82</f>
        <v>4.0557691246528229</v>
      </c>
      <c r="AG77" s="1">
        <f t="shared" ref="AG77" ca="1" si="150">AH82</f>
        <v>3.8626372615741169</v>
      </c>
      <c r="AH77" s="1">
        <f t="shared" ref="AH77" ca="1" si="151">AI82</f>
        <v>3.7706697077271141</v>
      </c>
      <c r="AI77" s="1">
        <f t="shared" ref="AI77" ca="1" si="152">AJ82</f>
        <v>3.5959313554178087</v>
      </c>
      <c r="AJ77" s="1">
        <f t="shared" ref="AJ77" ca="1" si="153">AK82</f>
        <v>3.4763735354167054</v>
      </c>
      <c r="AK77" s="1">
        <f t="shared" ref="AK77" ca="1" si="154">AL82</f>
        <v>3.5407508231096072</v>
      </c>
      <c r="AL77" s="1">
        <f t="shared" ref="AL77" ca="1" si="155">AM82</f>
        <v>3.439586513877904</v>
      </c>
      <c r="AM77" s="1">
        <f t="shared" ref="AM77" ca="1" si="156">AN82</f>
        <v>3.2188643846450975</v>
      </c>
      <c r="AN77" s="1">
        <f t="shared" ref="AN77" ca="1" si="157">AO82</f>
        <v>2.998142255412291</v>
      </c>
      <c r="AO77" s="1">
        <f t="shared" ref="AO77" ca="1" si="158">AP82</f>
        <v>2.7866168815641843</v>
      </c>
      <c r="AP77" s="1">
        <f t="shared" ref="AP77" ca="1" si="159">AQ82</f>
        <v>2.8969779461805878</v>
      </c>
    </row>
    <row r="78" spans="1:65" s="1" customFormat="1" x14ac:dyDescent="0.25">
      <c r="E78" s="1" t="s">
        <v>1975</v>
      </c>
      <c r="AP78" s="1">
        <f ca="1">AR82</f>
        <v>2.8016934680518002</v>
      </c>
      <c r="AQ78" s="1">
        <f t="shared" ref="AQ78" ca="1" si="160">AS82</f>
        <v>2.8105877330297426</v>
      </c>
      <c r="AR78" s="1">
        <f t="shared" ref="AR78" ca="1" si="161">AT82</f>
        <v>2.7661164081400313</v>
      </c>
      <c r="AS78" s="1">
        <f t="shared" ref="AS78" ca="1" si="162">AU82</f>
        <v>2.6949622883164936</v>
      </c>
      <c r="AT78" s="1">
        <f t="shared" ref="AT78" ca="1" si="163">AV82</f>
        <v>2.5615483136473602</v>
      </c>
      <c r="AU78" s="1">
        <f t="shared" ref="AU78" ca="1" si="164">AW82</f>
        <v>2.4014515440444004</v>
      </c>
      <c r="AV78" s="1">
        <f t="shared" ref="AV78" ca="1" si="165">AX82</f>
        <v>2.4370286039561693</v>
      </c>
      <c r="AW78" s="1">
        <f t="shared" ref="AW78" ca="1" si="166">AY82</f>
        <v>2.4459228689341113</v>
      </c>
      <c r="AX78" s="1">
        <f t="shared" ref="AX78" ca="1" si="167">AZ82</f>
        <v>2.4192400740002848</v>
      </c>
      <c r="AY78" s="1">
        <f t="shared" ref="AY78" ca="1" si="168">BA82</f>
        <v>2.2947203643090934</v>
      </c>
      <c r="AZ78" s="1">
        <f t="shared" ref="AZ78" ca="1" si="169">BB82</f>
        <v>2.1346235947061336</v>
      </c>
      <c r="BA78" s="1">
        <f t="shared" ref="BA78" ca="1" si="170">BC82</f>
        <v>1.9656325601252314</v>
      </c>
      <c r="BB78" s="35">
        <f t="shared" ref="BB78" ca="1" si="171">BD82</f>
        <v>2.0101038850149426</v>
      </c>
    </row>
    <row r="79" spans="1:65" s="1" customFormat="1" x14ac:dyDescent="0.25">
      <c r="E79" s="1" t="s">
        <v>2014</v>
      </c>
      <c r="BB79" s="35">
        <f ca="1">BE82</f>
        <v>2.0069669159903101</v>
      </c>
      <c r="BC79" s="35">
        <f t="shared" ref="BC79:BH79" ca="1" si="172">BF82</f>
        <v>2.1130620833554365</v>
      </c>
      <c r="BD79" s="35">
        <f t="shared" ca="1" si="172"/>
        <v>2.0069669159903101</v>
      </c>
      <c r="BE79" s="35">
        <f t="shared" ca="1" si="172"/>
        <v>1.945078068360653</v>
      </c>
      <c r="BF79" s="35">
        <f t="shared" ca="1" si="172"/>
        <v>1.945078068360653</v>
      </c>
      <c r="BG79" s="35">
        <f t="shared" ca="1" si="172"/>
        <v>1.9539193323077468</v>
      </c>
      <c r="BH79" s="35">
        <f t="shared" ca="1" si="172"/>
        <v>1.9273955404664651</v>
      </c>
      <c r="BI79" s="35">
        <f t="shared" ref="BI79" ca="1" si="173">BL82</f>
        <v>1.9539193323077468</v>
      </c>
      <c r="BJ79" s="35">
        <f t="shared" ref="BJ79" ca="1" si="174">BM82</f>
        <v>1.9097130125722774</v>
      </c>
      <c r="BK79" s="35">
        <f t="shared" ref="BK79" ca="1" si="175">BN82</f>
        <v>1.945078068360653</v>
      </c>
      <c r="BL79" s="35">
        <f t="shared" ref="BL79:BM79" ca="1" si="176">BO82</f>
        <v>1.8478241649426204</v>
      </c>
      <c r="BM79" s="35">
        <f t="shared" ca="1" si="176"/>
        <v>1.8124591091542448</v>
      </c>
    </row>
    <row r="80" spans="1:65" s="1" customFormat="1" x14ac:dyDescent="0.25"/>
    <row r="81" spans="1:68" s="1" customFormat="1" ht="15" customHeight="1" x14ac:dyDescent="0.25">
      <c r="A81" s="2"/>
      <c r="B81" s="2"/>
      <c r="C81" s="2"/>
      <c r="D81" s="2"/>
      <c r="E81" s="1" t="s">
        <v>6</v>
      </c>
      <c r="F81" s="1" t="s">
        <v>7</v>
      </c>
      <c r="G81" s="1" t="s">
        <v>8</v>
      </c>
      <c r="H81" s="1" t="s">
        <v>9</v>
      </c>
      <c r="I81" s="1" t="s">
        <v>10</v>
      </c>
      <c r="J81" s="1" t="s">
        <v>11</v>
      </c>
      <c r="K81" s="1" t="s">
        <v>12</v>
      </c>
      <c r="L81" s="1" t="s">
        <v>13</v>
      </c>
      <c r="M81" s="1" t="s">
        <v>14</v>
      </c>
      <c r="N81" s="1" t="s">
        <v>15</v>
      </c>
      <c r="O81" s="1" t="s">
        <v>16</v>
      </c>
      <c r="P81" s="1" t="s">
        <v>1343</v>
      </c>
      <c r="Q81" s="1" t="s">
        <v>6</v>
      </c>
      <c r="R81" s="1" t="s">
        <v>6</v>
      </c>
      <c r="S81" s="1" t="s">
        <v>7</v>
      </c>
      <c r="T81" s="1" t="s">
        <v>8</v>
      </c>
      <c r="U81" s="1" t="s">
        <v>9</v>
      </c>
      <c r="V81" s="1" t="s">
        <v>10</v>
      </c>
      <c r="W81" s="1" t="s">
        <v>11</v>
      </c>
      <c r="X81" s="1" t="s">
        <v>12</v>
      </c>
      <c r="Y81" s="1" t="s">
        <v>13</v>
      </c>
      <c r="Z81" s="1" t="s">
        <v>14</v>
      </c>
      <c r="AA81" s="1" t="s">
        <v>15</v>
      </c>
      <c r="AB81" s="1" t="s">
        <v>16</v>
      </c>
      <c r="AC81" s="1" t="s">
        <v>1343</v>
      </c>
      <c r="AD81" s="1" t="s">
        <v>6</v>
      </c>
      <c r="AE81" s="1" t="s">
        <v>6</v>
      </c>
      <c r="AF81" s="1" t="s">
        <v>7</v>
      </c>
      <c r="AG81" s="1" t="s">
        <v>8</v>
      </c>
      <c r="AH81" s="1" t="s">
        <v>9</v>
      </c>
      <c r="AI81" s="1" t="s">
        <v>10</v>
      </c>
      <c r="AJ81" s="1" t="s">
        <v>11</v>
      </c>
      <c r="AK81" s="1" t="s">
        <v>12</v>
      </c>
      <c r="AL81" s="1" t="s">
        <v>13</v>
      </c>
      <c r="AM81" s="1" t="s">
        <v>14</v>
      </c>
      <c r="AN81" s="1" t="s">
        <v>15</v>
      </c>
      <c r="AO81" s="1" t="s">
        <v>16</v>
      </c>
      <c r="AP81" s="1" t="s">
        <v>1343</v>
      </c>
      <c r="AQ81" s="1" t="s">
        <v>6</v>
      </c>
      <c r="AR81" s="1" t="s">
        <v>6</v>
      </c>
      <c r="AS81" s="1" t="s">
        <v>7</v>
      </c>
      <c r="AT81" s="1" t="s">
        <v>8</v>
      </c>
      <c r="AU81" s="1" t="s">
        <v>9</v>
      </c>
      <c r="AV81" s="1" t="s">
        <v>10</v>
      </c>
      <c r="AW81" s="1" t="s">
        <v>11</v>
      </c>
      <c r="AX81" s="1" t="s">
        <v>12</v>
      </c>
      <c r="AY81" s="1" t="s">
        <v>13</v>
      </c>
      <c r="AZ81" s="1" t="s">
        <v>14</v>
      </c>
      <c r="BA81" s="1" t="s">
        <v>15</v>
      </c>
      <c r="BB81" s="1" t="s">
        <v>16</v>
      </c>
      <c r="BC81" s="35" t="s">
        <v>1343</v>
      </c>
      <c r="BD81" s="35" t="s">
        <v>6</v>
      </c>
      <c r="BE81" s="35" t="s">
        <v>6</v>
      </c>
      <c r="BF81" s="35" t="s">
        <v>7</v>
      </c>
      <c r="BG81" s="35" t="s">
        <v>8</v>
      </c>
      <c r="BH81" s="35" t="s">
        <v>9</v>
      </c>
      <c r="BI81" s="35" t="s">
        <v>10</v>
      </c>
      <c r="BJ81" s="35" t="s">
        <v>11</v>
      </c>
      <c r="BK81" s="35" t="s">
        <v>12</v>
      </c>
      <c r="BL81" s="35" t="s">
        <v>13</v>
      </c>
      <c r="BM81" s="35" t="s">
        <v>14</v>
      </c>
      <c r="BN81" s="35" t="s">
        <v>15</v>
      </c>
      <c r="BO81" s="35" t="s">
        <v>16</v>
      </c>
      <c r="BP81" s="35" t="s">
        <v>1343</v>
      </c>
    </row>
    <row r="82" spans="1:68" s="1" customFormat="1" x14ac:dyDescent="0.25">
      <c r="A82" s="1" t="str">
        <f ca="1">OFFSET(INDIRECT(CONCATENATE("'",$B$13,"'!R1C",COLUMN(A82)),FALSE),'Ward Staging'!$C$88,0)</f>
        <v>E09000016</v>
      </c>
      <c r="B82" s="1">
        <f ca="1">OFFSET(INDIRECT(CONCATENATE("'",$B$13,"'!R1C",COLUMN(B82)),FALSE),'Ward Staging'!$C$88,0)</f>
        <v>0</v>
      </c>
      <c r="C82" s="1" t="str">
        <f ca="1">OFFSET(INDIRECT(CONCATENATE("'",$B$13,"'!R1C",COLUMN(C82)),FALSE),'Ward Staging'!$C$88,0)</f>
        <v>Boroughs</v>
      </c>
      <c r="D82" s="1" t="str">
        <f ca="1">OFFSET(INDIRECT(CONCATENATE("'",$B$13,"'!R1C",COLUMN(D82)),FALSE),'Ward Staging'!$C$88,0)</f>
        <v>Havering</v>
      </c>
      <c r="E82" s="1">
        <f ca="1">OFFSET(INDIRECT(CONCATENATE("'",$B$13,"'!R1C",COLUMN(E82)),FALSE),'Ward Staging'!$C$88,0)</f>
        <v>3.4681645116296607</v>
      </c>
      <c r="F82" s="1">
        <f ca="1">OFFSET(INDIRECT(CONCATENATE("'",$B$13,"'!R1C",COLUMN(F82)),FALSE),'Ward Staging'!$C$88,0)</f>
        <v>3.6943491536924644</v>
      </c>
      <c r="G82" s="1">
        <f ca="1">OFFSET(INDIRECT(CONCATENATE("'",$B$13,"'!R1C",COLUMN(G82)),FALSE),'Ward Staging'!$C$88,0)</f>
        <v>3.6849247936065144</v>
      </c>
      <c r="H82" s="1">
        <f ca="1">OFFSET(INDIRECT(CONCATENATE("'",$B$13,"'!R1C",COLUMN(H82)),FALSE),'Ward Staging'!$C$88,0)</f>
        <v>3.8451389150676674</v>
      </c>
      <c r="I82" s="1">
        <f ca="1">OFFSET(INDIRECT(CONCATENATE("'",$B$13,"'!R1C",COLUMN(I82)),FALSE),'Ward Staging'!$C$88,0)</f>
        <v>3.7508953142081656</v>
      </c>
      <c r="J82" s="1">
        <f ca="1">OFFSET(INDIRECT(CONCATENATE("'",$B$13,"'!R1C",COLUMN(J82)),FALSE),'Ward Staging'!$C$88,0)</f>
        <v>3.6943491536924644</v>
      </c>
      <c r="K82" s="1">
        <f ca="1">OFFSET(INDIRECT(CONCATENATE("'",$B$13,"'!R1C",COLUMN(K82)),FALSE),'Ward Staging'!$C$88,0)</f>
        <v>3.9016850755833681</v>
      </c>
      <c r="L82" s="1">
        <f ca="1">OFFSET(INDIRECT(CONCATENATE("'",$B$13,"'!R1C",COLUMN(L82)),FALSE),'Ward Staging'!$C$88,0)</f>
        <v>4.052474836958571</v>
      </c>
      <c r="M82" s="1">
        <f ca="1">OFFSET(INDIRECT(CONCATENATE("'",$B$13,"'!R1C",COLUMN(M82)),FALSE),'Ward Staging'!$C$88,0)</f>
        <v>4.1561427979040229</v>
      </c>
      <c r="N82" s="1">
        <f ca="1">OFFSET(INDIRECT(CONCATENATE("'",$B$13,"'!R1C",COLUMN(N82)),FALSE),'Ward Staging'!$C$88,0)</f>
        <v>4.052474836958571</v>
      </c>
      <c r="O82" s="1">
        <f ca="1">OFFSET(INDIRECT(CONCATENATE("'",$B$13,"'!R1C",COLUMN(O82)),FALSE),'Ward Staging'!$C$88,0)</f>
        <v>4.0053530365288204</v>
      </c>
      <c r="P82" s="1">
        <f ca="1">OFFSET(INDIRECT(CONCATENATE("'",$B$13,"'!R1C",COLUMN(P82)),FALSE),'Ward Staging'!$C$88,0)</f>
        <v>3.9205337957552686</v>
      </c>
      <c r="Q82" s="1">
        <f ca="1">OFFSET(INDIRECT(CONCATENATE("'",$B$13,"'!R1C",COLUMN(Q82)),FALSE),'Ward Staging'!$C$88,0)</f>
        <v>4.03362611678667</v>
      </c>
      <c r="R82" s="1">
        <f ca="1">OFFSET(INDIRECT(CONCATENATE("'",$B$13,"'!R1C",COLUMN(R82)),FALSE),'Ward Staging'!$C$88,0)</f>
        <v>4.0052405015908672</v>
      </c>
      <c r="S82" s="1">
        <f ca="1">OFFSET(INDIRECT(CONCATENATE("'",$B$13,"'!R1C",COLUMN(S82)),FALSE),'Ward Staging'!$C$88,0)</f>
        <v>4.0988208871420557</v>
      </c>
      <c r="T82" s="1">
        <f ca="1">OFFSET(INDIRECT(CONCATENATE("'",$B$13,"'!R1C",COLUMN(T82)),FALSE),'Ward Staging'!$C$88,0)</f>
        <v>4.1268950028074123</v>
      </c>
      <c r="U82" s="1">
        <f ca="1">OFFSET(INDIRECT(CONCATENATE("'",$B$13,"'!R1C",COLUMN(U82)),FALSE),'Ward Staging'!$C$88,0)</f>
        <v>4.0894628485869369</v>
      </c>
      <c r="V82" s="1">
        <f ca="1">OFFSET(INDIRECT(CONCATENATE("'",$B$13,"'!R1C",COLUMN(V82)),FALSE),'Ward Staging'!$C$88,0)</f>
        <v>4.0426726558113426</v>
      </c>
      <c r="W82" s="1">
        <f ca="1">OFFSET(INDIRECT(CONCATENATE("'",$B$13,"'!R1C",COLUMN(W82)),FALSE),'Ward Staging'!$C$88,0)</f>
        <v>3.9584503088152725</v>
      </c>
      <c r="X82" s="1">
        <f ca="1">OFFSET(INDIRECT(CONCATENATE("'",$B$13,"'!R1C",COLUMN(X82)),FALSE),'Ward Staging'!$C$88,0)</f>
        <v>4.080104810031818</v>
      </c>
      <c r="Y82" s="1">
        <f ca="1">OFFSET(INDIRECT(CONCATENATE("'",$B$13,"'!R1C",COLUMN(Y82)),FALSE),'Ward Staging'!$C$88,0)</f>
        <v>4.1549691184727688</v>
      </c>
      <c r="Z82" s="1">
        <f ca="1">OFFSET(INDIRECT(CONCATENATE("'",$B$13,"'!R1C",COLUMN(Z82)),FALSE),'Ward Staging'!$C$88,0)</f>
        <v>4.2953396967995507</v>
      </c>
      <c r="AA82" s="1">
        <f ca="1">OFFSET(INDIRECT(CONCATENATE("'",$B$13,"'!R1C",COLUMN(AA82)),FALSE),'Ward Staging'!$C$88,0)</f>
        <v>4.3327718510200262</v>
      </c>
      <c r="AB82" s="1">
        <f ca="1">OFFSET(INDIRECT(CONCATENATE("'",$B$13,"'!R1C",COLUMN(AB82)),FALSE),'Ward Staging'!$C$88,0)</f>
        <v>4.2672655811341951</v>
      </c>
      <c r="AC82" s="1">
        <f ca="1">OFFSET(INDIRECT(CONCATENATE("'",$B$13,"'!R1C",COLUMN(AC82)),FALSE),'Ward Staging'!$C$88,0)</f>
        <v>4.1081789256971746</v>
      </c>
      <c r="AD82" s="1">
        <f ca="1">OFFSET(INDIRECT(CONCATENATE("'",$B$13,"'!R1C",COLUMN(AD82)),FALSE),'Ward Staging'!$C$88,0)</f>
        <v>4.1362530413625311</v>
      </c>
      <c r="AE82" s="1">
        <f ca="1">OFFSET(INDIRECT(CONCATENATE("'",$B$13,"'!R1C",COLUMN(AE82)),FALSE),'Ward Staging'!$C$88,0)</f>
        <v>4.0649658800375228</v>
      </c>
      <c r="AF82" s="1">
        <f ca="1">OFFSET(INDIRECT(CONCATENATE("'",$B$13,"'!R1C",COLUMN(AF82)),FALSE),'Ward Staging'!$C$88,0)</f>
        <v>4.1201464123457248</v>
      </c>
      <c r="AG82" s="1">
        <f ca="1">OFFSET(INDIRECT(CONCATENATE("'",$B$13,"'!R1C",COLUMN(AG82)),FALSE),'Ward Staging'!$C$88,0)</f>
        <v>4.0557691246528229</v>
      </c>
      <c r="AH82" s="1">
        <f ca="1">OFFSET(INDIRECT(CONCATENATE("'",$B$13,"'!R1C",COLUMN(AH82)),FALSE),'Ward Staging'!$C$88,0)</f>
        <v>3.8626372615741169</v>
      </c>
      <c r="AI82" s="1">
        <f ca="1">OFFSET(INDIRECT(CONCATENATE("'",$B$13,"'!R1C",COLUMN(AI82)),FALSE),'Ward Staging'!$C$88,0)</f>
        <v>3.7706697077271141</v>
      </c>
      <c r="AJ82" s="1">
        <f ca="1">OFFSET(INDIRECT(CONCATENATE("'",$B$13,"'!R1C",COLUMN(AJ82)),FALSE),'Ward Staging'!$C$88,0)</f>
        <v>3.5959313554178087</v>
      </c>
      <c r="AK82" s="1">
        <f ca="1">OFFSET(INDIRECT(CONCATENATE("'",$B$13,"'!R1C",COLUMN(AK82)),FALSE),'Ward Staging'!$C$88,0)</f>
        <v>3.4763735354167054</v>
      </c>
      <c r="AL82" s="1">
        <f ca="1">OFFSET(INDIRECT(CONCATENATE("'",$B$13,"'!R1C",COLUMN(AL82)),FALSE),'Ward Staging'!$C$88,0)</f>
        <v>3.5407508231096072</v>
      </c>
      <c r="AM82" s="1">
        <f ca="1">OFFSET(INDIRECT(CONCATENATE("'",$B$13,"'!R1C",COLUMN(AM82)),FALSE),'Ward Staging'!$C$88,0)</f>
        <v>3.439586513877904</v>
      </c>
      <c r="AN82" s="1">
        <f ca="1">OFFSET(INDIRECT(CONCATENATE("'",$B$13,"'!R1C",COLUMN(AN82)),FALSE),'Ward Staging'!$C$88,0)</f>
        <v>3.2188643846450975</v>
      </c>
      <c r="AO82" s="1">
        <f ca="1">OFFSET(INDIRECT(CONCATENATE("'",$B$13,"'!R1C",COLUMN(AO82)),FALSE),'Ward Staging'!$C$88,0)</f>
        <v>2.998142255412291</v>
      </c>
      <c r="AP82" s="1">
        <f ca="1">OFFSET(INDIRECT(CONCATENATE("'",$B$13,"'!R1C",COLUMN(AP82)),FALSE),'Ward Staging'!$C$88,0)</f>
        <v>2.7866168815641843</v>
      </c>
      <c r="AQ82" s="1">
        <f ca="1">OFFSET(INDIRECT(CONCATENATE("'",$B$13,"'!R1C",COLUMN(AQ82)),FALSE),'Ward Staging'!$C$88,0)</f>
        <v>2.8969779461805878</v>
      </c>
      <c r="AR82" s="1">
        <f ca="1">OFFSET(INDIRECT(CONCATENATE("'",$B$13,"'!R1C",COLUMN(AR82)),FALSE),'Ward Staging'!$C$88,0)</f>
        <v>2.8016934680518002</v>
      </c>
      <c r="AS82" s="1">
        <f ca="1">OFFSET(INDIRECT(CONCATENATE("'",$B$13,"'!R1C",COLUMN(AS82)),FALSE),'Ward Staging'!$C$88,0)</f>
        <v>2.8105877330297426</v>
      </c>
      <c r="AT82" s="1">
        <f ca="1">OFFSET(INDIRECT(CONCATENATE("'",$B$13,"'!R1C",COLUMN(AT82)),FALSE),'Ward Staging'!$C$88,0)</f>
        <v>2.7661164081400313</v>
      </c>
      <c r="AU82" s="1">
        <f ca="1">OFFSET(INDIRECT(CONCATENATE("'",$B$13,"'!R1C",COLUMN(AU82)),FALSE),'Ward Staging'!$C$88,0)</f>
        <v>2.6949622883164936</v>
      </c>
      <c r="AV82" s="1">
        <f ca="1">OFFSET(INDIRECT(CONCATENATE("'",$B$13,"'!R1C",COLUMN(AV82)),FALSE),'Ward Staging'!$C$88,0)</f>
        <v>2.5615483136473602</v>
      </c>
      <c r="AW82" s="1">
        <f ca="1">OFFSET(INDIRECT(CONCATENATE("'",$B$13,"'!R1C",COLUMN(AW82)),FALSE),'Ward Staging'!$C$88,0)</f>
        <v>2.4014515440444004</v>
      </c>
      <c r="AX82" s="1">
        <f ca="1">OFFSET(INDIRECT(CONCATENATE("'",$B$13,"'!R1C",COLUMN(AX82)),FALSE),'Ward Staging'!$C$88,0)</f>
        <v>2.4370286039561693</v>
      </c>
      <c r="AY82" s="1">
        <f ca="1">OFFSET(INDIRECT(CONCATENATE("'",$B$13,"'!R1C",COLUMN(AY82)),FALSE),'Ward Staging'!$C$88,0)</f>
        <v>2.4459228689341113</v>
      </c>
      <c r="AZ82" s="1">
        <f ca="1">OFFSET(INDIRECT(CONCATENATE("'",$B$13,"'!R1C",COLUMN(AZ82)),FALSE),'Ward Staging'!$C$88,0)</f>
        <v>2.4192400740002848</v>
      </c>
      <c r="BA82" s="1">
        <f ca="1">OFFSET(INDIRECT(CONCATENATE("'",$B$13,"'!R1C",COLUMN(BA82)),FALSE),'Ward Staging'!$C$88,0)</f>
        <v>2.2947203643090934</v>
      </c>
      <c r="BB82" s="1">
        <f ca="1">OFFSET(INDIRECT(CONCATENATE("'",$B$13,"'!R1C",COLUMN(BB82)),FALSE),'Ward Staging'!$C$88,0)</f>
        <v>2.1346235947061336</v>
      </c>
      <c r="BC82" s="1">
        <f ca="1">OFFSET(INDIRECT(CONCATENATE("'",$B$13,"'!R1C",COLUMN(BC82)),FALSE),'Ward Staging'!$C$88,0)</f>
        <v>1.9656325601252314</v>
      </c>
      <c r="BD82" s="35">
        <f ca="1">OFFSET(INDIRECT(CONCATENATE("'",$B$13,"'!R1C",COLUMN(BD82)),FALSE),'Ward Staging'!$C$88,0)</f>
        <v>2.0101038850149426</v>
      </c>
      <c r="BE82" s="35">
        <f ca="1">OFFSET(INDIRECT(CONCATENATE("'",$B$13,"'!R1C",COLUMN(BE82)),FALSE),'Ward Staging'!$C$88,0)</f>
        <v>2.0069669159903101</v>
      </c>
      <c r="BF82" s="35">
        <f ca="1">OFFSET(INDIRECT(CONCATENATE("'",$B$13,"'!R1C",COLUMN(BF82)),FALSE),'Ward Staging'!$C$88,0)</f>
        <v>2.1130620833554365</v>
      </c>
      <c r="BG82" s="35">
        <f ca="1">OFFSET(INDIRECT(CONCATENATE("'",$B$13,"'!R1C",COLUMN(BG82)),FALSE),'Ward Staging'!$C$88,0)</f>
        <v>2.0069669159903101</v>
      </c>
      <c r="BH82" s="35">
        <f ca="1">OFFSET(INDIRECT(CONCATENATE("'",$B$13,"'!R1C",COLUMN(BH82)),FALSE),'Ward Staging'!$C$88,0)</f>
        <v>1.945078068360653</v>
      </c>
      <c r="BI82" s="35">
        <f ca="1">OFFSET(INDIRECT(CONCATENATE("'",$B$13,"'!R1C",COLUMN(BI82)),FALSE),'Ward Staging'!$C$88,0)</f>
        <v>1.945078068360653</v>
      </c>
      <c r="BJ82" s="35">
        <f ca="1">OFFSET(INDIRECT(CONCATENATE("'",$B$13,"'!R1C",COLUMN(BJ82)),FALSE),'Ward Staging'!$C$88,0)</f>
        <v>1.9539193323077468</v>
      </c>
      <c r="BK82" s="35">
        <f ca="1">OFFSET(INDIRECT(CONCATENATE("'",$B$13,"'!R1C",COLUMN(BK82)),FALSE),'Ward Staging'!$C$88,0)</f>
        <v>1.9273955404664651</v>
      </c>
      <c r="BL82" s="35">
        <f ca="1">OFFSET(INDIRECT(CONCATENATE("'",$B$13,"'!R1C",COLUMN(BL82)),FALSE),'Ward Staging'!$C$88,0)</f>
        <v>1.9539193323077468</v>
      </c>
      <c r="BM82" s="35">
        <f ca="1">OFFSET(INDIRECT(CONCATENATE("'",$B$13,"'!R1C",COLUMN(BM82)),FALSE),'Ward Staging'!$C$88,0)</f>
        <v>1.9097130125722774</v>
      </c>
      <c r="BN82" s="35">
        <f ca="1">OFFSET(INDIRECT(CONCATENATE("'",$B$13,"'!R1C",COLUMN(BN82)),FALSE),'Ward Staging'!$C$88,0)</f>
        <v>1.945078068360653</v>
      </c>
      <c r="BO82" s="35">
        <f ca="1">OFFSET(INDIRECT(CONCATENATE("'",$B$13,"'!R1C",COLUMN(BO82)),FALSE),'Ward Staging'!$C$88,0)</f>
        <v>1.8478241649426204</v>
      </c>
      <c r="BP82" s="35">
        <f ca="1">OFFSET(INDIRECT(CONCATENATE("'",$B$13,"'!R1C",COLUMN(BP82)),FALSE),'Ward Staging'!$C$88,0)</f>
        <v>1.8124591091542448</v>
      </c>
    </row>
    <row r="83" spans="1:68" s="1" customFormat="1" x14ac:dyDescent="0.25">
      <c r="A83" s="1">
        <f>COLUMN(A83)</f>
        <v>1</v>
      </c>
    </row>
    <row r="84" spans="1:68" s="1" customFormat="1" x14ac:dyDescent="0.25">
      <c r="A84" s="1" t="str">
        <f>CONCATENATE("'",B85,"'!A",ROWS(A82))</f>
        <v>'Females Rate'!A1</v>
      </c>
    </row>
    <row r="85" spans="1:68" s="1" customFormat="1" x14ac:dyDescent="0.25">
      <c r="A85" s="1" t="s">
        <v>1988</v>
      </c>
      <c r="B85" s="1" t="str">
        <f>'Ward Graph'!$C$3</f>
        <v>Females Rate</v>
      </c>
      <c r="C85" s="1" t="str">
        <f>CONCATENATE("'",B85,"'!C:C")</f>
        <v>'Females Rate'!C:C</v>
      </c>
    </row>
    <row r="86" spans="1:68" s="1" customFormat="1" x14ac:dyDescent="0.25">
      <c r="A86" s="1" t="s">
        <v>17</v>
      </c>
      <c r="B86" s="1" t="str">
        <f>'Ward Graph'!I25</f>
        <v>Boroughs</v>
      </c>
      <c r="C86" s="1">
        <f ca="1">MATCH(B86,INDIRECT(C85),0)</f>
        <v>631</v>
      </c>
    </row>
    <row r="87" spans="1:68" s="1" customFormat="1" x14ac:dyDescent="0.25">
      <c r="A87" s="1" t="s">
        <v>1987</v>
      </c>
      <c r="B87" s="1" t="str">
        <f>'Ward Graph'!I27</f>
        <v>Havering</v>
      </c>
      <c r="C87" s="1">
        <f ca="1">MATCH(B87,INDIRECT(CONCATENATE("'",B85,"'!D",C86,":D1000")),0)</f>
        <v>16</v>
      </c>
    </row>
    <row r="88" spans="1:68" s="1" customFormat="1" x14ac:dyDescent="0.25">
      <c r="A88" s="1" t="s">
        <v>1344</v>
      </c>
      <c r="B88" s="1" t="str">
        <f ca="1">OFFSET('Males Rate'!$A$1,'Ward Staging'!C88,0)</f>
        <v>E09000016</v>
      </c>
      <c r="C88" s="1">
        <f ca="1">C86+C87-2</f>
        <v>645</v>
      </c>
    </row>
    <row r="89" spans="1:68" s="1" customFormat="1" x14ac:dyDescent="0.25"/>
    <row r="90" spans="1:68" x14ac:dyDescent="0.25">
      <c r="B90" s="1"/>
      <c r="C90" s="1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68" s="1" customFormat="1" x14ac:dyDescent="0.25">
      <c r="A91" s="3" t="s">
        <v>2006</v>
      </c>
      <c r="B91" s="4"/>
      <c r="C91" s="4"/>
      <c r="D91" s="2"/>
      <c r="E91" s="2"/>
      <c r="F91" s="48">
        <v>2011</v>
      </c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>
        <v>2012</v>
      </c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>
        <v>2013</v>
      </c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>
        <v>2014</v>
      </c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1">
        <v>2015</v>
      </c>
    </row>
    <row r="92" spans="1:68" s="1" customFormat="1" ht="15" customHeight="1" x14ac:dyDescent="0.25">
      <c r="A92" s="2"/>
      <c r="B92" s="2"/>
      <c r="C92" s="2"/>
      <c r="D92" s="2"/>
      <c r="E92" s="2"/>
      <c r="F92" s="1" t="s">
        <v>1976</v>
      </c>
      <c r="G92" s="1" t="s">
        <v>1977</v>
      </c>
      <c r="H92" s="1" t="s">
        <v>1978</v>
      </c>
      <c r="I92" s="1" t="s">
        <v>1979</v>
      </c>
      <c r="J92" s="1" t="s">
        <v>10</v>
      </c>
      <c r="K92" s="1" t="s">
        <v>1980</v>
      </c>
      <c r="L92" s="1" t="s">
        <v>1981</v>
      </c>
      <c r="M92" s="1" t="s">
        <v>1982</v>
      </c>
      <c r="N92" s="1" t="s">
        <v>1983</v>
      </c>
      <c r="O92" s="1" t="s">
        <v>1984</v>
      </c>
      <c r="P92" s="1" t="s">
        <v>1985</v>
      </c>
      <c r="Q92" s="1" t="s">
        <v>1986</v>
      </c>
      <c r="R92" s="1" t="s">
        <v>1976</v>
      </c>
      <c r="S92" s="1" t="s">
        <v>1977</v>
      </c>
      <c r="T92" s="1" t="s">
        <v>1978</v>
      </c>
      <c r="U92" s="1" t="s">
        <v>1979</v>
      </c>
      <c r="V92" s="1" t="s">
        <v>10</v>
      </c>
      <c r="W92" s="1" t="s">
        <v>1980</v>
      </c>
      <c r="X92" s="1" t="s">
        <v>1981</v>
      </c>
      <c r="Y92" s="1" t="s">
        <v>1982</v>
      </c>
      <c r="Z92" s="1" t="s">
        <v>1983</v>
      </c>
      <c r="AA92" s="1" t="s">
        <v>1984</v>
      </c>
      <c r="AB92" s="1" t="s">
        <v>1985</v>
      </c>
      <c r="AC92" s="1" t="s">
        <v>1986</v>
      </c>
      <c r="AD92" s="1" t="s">
        <v>1976</v>
      </c>
      <c r="AE92" s="1" t="s">
        <v>1977</v>
      </c>
      <c r="AF92" s="1" t="s">
        <v>1978</v>
      </c>
      <c r="AG92" s="1" t="s">
        <v>1979</v>
      </c>
      <c r="AH92" s="1" t="s">
        <v>10</v>
      </c>
      <c r="AI92" s="1" t="s">
        <v>1980</v>
      </c>
      <c r="AJ92" s="1" t="s">
        <v>1981</v>
      </c>
      <c r="AK92" s="1" t="s">
        <v>1982</v>
      </c>
      <c r="AL92" s="1" t="s">
        <v>1983</v>
      </c>
      <c r="AM92" s="1" t="s">
        <v>1984</v>
      </c>
      <c r="AN92" s="1" t="s">
        <v>1985</v>
      </c>
      <c r="AO92" s="1" t="s">
        <v>1986</v>
      </c>
      <c r="AP92" s="1" t="s">
        <v>1976</v>
      </c>
      <c r="AQ92" s="1" t="s">
        <v>1977</v>
      </c>
      <c r="AR92" s="1" t="s">
        <v>1978</v>
      </c>
      <c r="AS92" s="1" t="s">
        <v>1979</v>
      </c>
      <c r="AT92" s="1" t="s">
        <v>10</v>
      </c>
      <c r="AU92" s="1" t="s">
        <v>1980</v>
      </c>
      <c r="AV92" s="1" t="s">
        <v>1981</v>
      </c>
      <c r="AW92" s="1" t="s">
        <v>1982</v>
      </c>
      <c r="AX92" s="1" t="s">
        <v>1983</v>
      </c>
      <c r="AY92" s="1" t="s">
        <v>1984</v>
      </c>
      <c r="AZ92" s="1" t="s">
        <v>1985</v>
      </c>
      <c r="BA92" s="1" t="s">
        <v>1986</v>
      </c>
      <c r="BB92" s="35" t="s">
        <v>1976</v>
      </c>
      <c r="BC92" s="35" t="s">
        <v>1977</v>
      </c>
      <c r="BD92" s="35" t="s">
        <v>1978</v>
      </c>
      <c r="BE92" s="35" t="s">
        <v>1979</v>
      </c>
      <c r="BF92" s="35" t="s">
        <v>10</v>
      </c>
      <c r="BG92" s="35" t="s">
        <v>1980</v>
      </c>
      <c r="BH92" s="35" t="s">
        <v>1981</v>
      </c>
      <c r="BI92" s="35" t="s">
        <v>1982</v>
      </c>
      <c r="BJ92" s="35" t="s">
        <v>1983</v>
      </c>
      <c r="BK92" s="35" t="s">
        <v>1984</v>
      </c>
      <c r="BL92" s="35" t="s">
        <v>1985</v>
      </c>
      <c r="BM92" s="35" t="s">
        <v>1986</v>
      </c>
      <c r="BN92" s="35"/>
      <c r="BO92" s="35"/>
      <c r="BP92" s="35"/>
    </row>
    <row r="93" spans="1:68" s="1" customFormat="1" x14ac:dyDescent="0.25">
      <c r="A93" s="9" t="s">
        <v>19</v>
      </c>
      <c r="B93" s="2" t="s">
        <v>1345</v>
      </c>
      <c r="C93" s="2" t="s">
        <v>20</v>
      </c>
      <c r="D93" s="2" t="s">
        <v>21</v>
      </c>
      <c r="E93" s="1" t="s">
        <v>1972</v>
      </c>
      <c r="F93" s="1">
        <f ca="1">E100</f>
        <v>2.6387234396210211</v>
      </c>
      <c r="G93" s="1">
        <f t="shared" ref="G93" ca="1" si="177">F100</f>
        <v>2.7841648890489514</v>
      </c>
      <c r="H93" s="1">
        <f t="shared" ref="H93" ca="1" si="178">G100</f>
        <v>2.7841648890489514</v>
      </c>
      <c r="I93" s="1">
        <f t="shared" ref="I93" ca="1" si="179">H100</f>
        <v>2.8949774219464217</v>
      </c>
      <c r="J93" s="1">
        <f t="shared" ref="J93" ca="1" si="180">I100</f>
        <v>2.8672742887220544</v>
      </c>
      <c r="K93" s="1">
        <f t="shared" ref="K93" ca="1" si="181">J100</f>
        <v>2.9711610383134328</v>
      </c>
      <c r="L93" s="1">
        <f t="shared" ref="L93" ca="1" si="182">K100</f>
        <v>2.9711610383134328</v>
      </c>
      <c r="M93" s="1">
        <f t="shared" ref="M93" ca="1" si="183">L100</f>
        <v>3.1927861041083743</v>
      </c>
      <c r="N93" s="1">
        <f t="shared" ref="N93" ca="1" si="184">M100</f>
        <v>3.1304540543535473</v>
      </c>
      <c r="O93" s="1">
        <f t="shared" ref="O93" ca="1" si="185">N100</f>
        <v>3.1650829708840069</v>
      </c>
      <c r="P93" s="1">
        <f t="shared" ref="P93" ca="1" si="186">O100</f>
        <v>3.1166024877413632</v>
      </c>
      <c r="Q93" s="1">
        <f t="shared" ref="Q93" ca="1" si="187">P100</f>
        <v>3.1235282710474555</v>
      </c>
      <c r="R93" s="1">
        <f t="shared" ref="R93" ca="1" si="188">Q100</f>
        <v>3.1581571875779146</v>
      </c>
    </row>
    <row r="94" spans="1:68" s="1" customFormat="1" x14ac:dyDescent="0.25">
      <c r="E94" s="1" t="s">
        <v>1973</v>
      </c>
      <c r="R94" s="1">
        <f ca="1">R100</f>
        <v>3.1452614153676368</v>
      </c>
      <c r="S94" s="1">
        <f t="shared" ref="S94:AD94" ca="1" si="189">S100</f>
        <v>3.2142364464064008</v>
      </c>
      <c r="T94" s="1">
        <f t="shared" ca="1" si="189"/>
        <v>3.1176714029521313</v>
      </c>
      <c r="U94" s="1">
        <f t="shared" ca="1" si="189"/>
        <v>3.0762863843288732</v>
      </c>
      <c r="V94" s="1">
        <f t="shared" ca="1" si="189"/>
        <v>3.0142088563939855</v>
      </c>
      <c r="W94" s="1">
        <f t="shared" ca="1" si="189"/>
        <v>2.9659263346668507</v>
      </c>
      <c r="X94" s="1">
        <f t="shared" ca="1" si="189"/>
        <v>3.0969788936405021</v>
      </c>
      <c r="Y94" s="1">
        <f t="shared" ca="1" si="189"/>
        <v>3.1728514277831428</v>
      </c>
      <c r="Z94" s="1">
        <f t="shared" ca="1" si="189"/>
        <v>3.1659539246792661</v>
      </c>
      <c r="AA94" s="1">
        <f t="shared" ca="1" si="189"/>
        <v>3.1383639122637605</v>
      </c>
      <c r="AB94" s="1">
        <f t="shared" ca="1" si="189"/>
        <v>3.041798868809491</v>
      </c>
      <c r="AC94" s="1">
        <f t="shared" ca="1" si="189"/>
        <v>2.9383363222513452</v>
      </c>
      <c r="AD94" s="1">
        <f t="shared" ca="1" si="189"/>
        <v>3.0349013657056148</v>
      </c>
    </row>
    <row r="95" spans="1:68" s="1" customFormat="1" x14ac:dyDescent="0.25">
      <c r="E95" s="1" t="s">
        <v>1974</v>
      </c>
      <c r="AD95" s="1">
        <f ca="1">AE100</f>
        <v>3.0088761847449979</v>
      </c>
      <c r="AE95" s="1">
        <f t="shared" ref="AE95" ca="1" si="190">AF100</f>
        <v>3.0225528946756568</v>
      </c>
      <c r="AF95" s="1">
        <f t="shared" ref="AF95" ca="1" si="191">AG100</f>
        <v>2.8926241503343957</v>
      </c>
      <c r="AG95" s="1">
        <f t="shared" ref="AG95" ca="1" si="192">AH100</f>
        <v>2.7832104708891232</v>
      </c>
      <c r="AH95" s="1">
        <f t="shared" ref="AH95" ca="1" si="193">AI100</f>
        <v>2.666958436478521</v>
      </c>
      <c r="AI95" s="1">
        <f t="shared" ref="AI95" ca="1" si="194">AJ100</f>
        <v>2.6122515967558844</v>
      </c>
      <c r="AJ95" s="1">
        <f t="shared" ref="AJ95" ca="1" si="195">AK100</f>
        <v>2.6190899517212141</v>
      </c>
      <c r="AK95" s="1">
        <f t="shared" ref="AK95" ca="1" si="196">AL100</f>
        <v>2.6054132417905551</v>
      </c>
      <c r="AL95" s="1">
        <f t="shared" ref="AL95" ca="1" si="197">AM100</f>
        <v>2.5096762722759416</v>
      </c>
      <c r="AM95" s="1">
        <f t="shared" ref="AM95" ca="1" si="198">AN100</f>
        <v>2.4481310775879757</v>
      </c>
      <c r="AN95" s="1">
        <f t="shared" ref="AN95" ca="1" si="199">AO100</f>
        <v>2.3182023332467141</v>
      </c>
      <c r="AO95" s="1">
        <f t="shared" ref="AO95" ca="1" si="200">AP100</f>
        <v>2.2087886538014416</v>
      </c>
      <c r="AP95" s="1">
        <f t="shared" ref="AP95" ca="1" si="201">AQ100</f>
        <v>2.2634954935240779</v>
      </c>
    </row>
    <row r="96" spans="1:68" s="1" customFormat="1" x14ac:dyDescent="0.25">
      <c r="E96" s="1" t="s">
        <v>1975</v>
      </c>
      <c r="AP96" s="1">
        <f ca="1">AR100</f>
        <v>2.2132473889030049</v>
      </c>
      <c r="AQ96" s="1">
        <f t="shared" ref="AQ96" ca="1" si="202">AS100</f>
        <v>2.2333070329111893</v>
      </c>
      <c r="AR96" s="1">
        <f t="shared" ref="AR96" ca="1" si="203">AT100</f>
        <v>2.1731281008866361</v>
      </c>
      <c r="AS96" s="1">
        <f t="shared" ref="AS96" ca="1" si="204">AU100</f>
        <v>2.0460836888348024</v>
      </c>
      <c r="AT96" s="1">
        <f t="shared" ref="AT96" ca="1" si="205">AV100</f>
        <v>1.9859047568102492</v>
      </c>
      <c r="AU96" s="1">
        <f t="shared" ref="AU96" ca="1" si="206">AW100</f>
        <v>1.798681412733862</v>
      </c>
      <c r="AV96" s="1">
        <f t="shared" ref="AV96" ca="1" si="207">AX100</f>
        <v>1.7652486727202215</v>
      </c>
      <c r="AW96" s="1">
        <f t="shared" ref="AW96" ca="1" si="208">AY100</f>
        <v>1.738502480709309</v>
      </c>
      <c r="AX96" s="1">
        <f t="shared" ref="AX96" ca="1" si="209">AZ100</f>
        <v>1.7050697406956685</v>
      </c>
      <c r="AY96" s="1">
        <f t="shared" ref="AY96" ca="1" si="210">BA100</f>
        <v>1.6315177126656593</v>
      </c>
      <c r="AZ96" s="1">
        <f t="shared" ref="AZ96" ca="1" si="211">BB100</f>
        <v>1.5445925886301939</v>
      </c>
      <c r="BA96" s="1">
        <f t="shared" ref="BA96" ca="1" si="212">BC100</f>
        <v>1.4777271086029127</v>
      </c>
      <c r="BB96" s="35">
        <f t="shared" ref="BB96" ca="1" si="213">BD100</f>
        <v>1.4576674645947283</v>
      </c>
    </row>
    <row r="97" spans="1:68" s="1" customFormat="1" x14ac:dyDescent="0.25">
      <c r="E97" s="1" t="s">
        <v>2014</v>
      </c>
      <c r="BB97" s="35">
        <f ca="1">BE100</f>
        <v>1.3221452788941106</v>
      </c>
      <c r="BC97" s="35">
        <f t="shared" ref="BC97:BH97" ca="1" si="214">BF100</f>
        <v>1.4137791101045936</v>
      </c>
      <c r="BD97" s="35">
        <f t="shared" ca="1" si="214"/>
        <v>1.3221452788941106</v>
      </c>
      <c r="BE97" s="35">
        <f t="shared" ca="1" si="214"/>
        <v>1.2763283632888691</v>
      </c>
      <c r="BF97" s="35">
        <f t="shared" ca="1" si="214"/>
        <v>1.1846945320783862</v>
      </c>
      <c r="BG97" s="35">
        <f t="shared" ca="1" si="214"/>
        <v>1.1454228901310364</v>
      </c>
      <c r="BH97" s="35">
        <f t="shared" ca="1" si="214"/>
        <v>1.2174209003678444</v>
      </c>
      <c r="BI97" s="35">
        <f t="shared" ref="BI97" ca="1" si="215">BL100</f>
        <v>1.243601994999411</v>
      </c>
      <c r="BJ97" s="35">
        <f t="shared" ref="BJ97" ca="1" si="216">BM100</f>
        <v>1.2632378159730859</v>
      </c>
      <c r="BK97" s="35">
        <f t="shared" ref="BK97" ca="1" si="217">BN100</f>
        <v>1.2305114476836276</v>
      </c>
      <c r="BL97" s="35">
        <f t="shared" ref="BL97:BM97" ca="1" si="218">BO100</f>
        <v>1.1912398057362779</v>
      </c>
      <c r="BM97" s="35">
        <f t="shared" ca="1" si="218"/>
        <v>1.1323323428152532</v>
      </c>
    </row>
    <row r="98" spans="1:68" s="1" customFormat="1" x14ac:dyDescent="0.25"/>
    <row r="99" spans="1:68" s="1" customFormat="1" ht="15" customHeight="1" x14ac:dyDescent="0.25">
      <c r="A99" s="2"/>
      <c r="B99" s="2"/>
      <c r="C99" s="2"/>
      <c r="D99" s="2"/>
      <c r="E99" s="1" t="s">
        <v>6</v>
      </c>
      <c r="F99" s="1" t="s">
        <v>7</v>
      </c>
      <c r="G99" s="1" t="s">
        <v>8</v>
      </c>
      <c r="H99" s="1" t="s">
        <v>9</v>
      </c>
      <c r="I99" s="1" t="s">
        <v>10</v>
      </c>
      <c r="J99" s="1" t="s">
        <v>11</v>
      </c>
      <c r="K99" s="1" t="s">
        <v>12</v>
      </c>
      <c r="L99" s="1" t="s">
        <v>13</v>
      </c>
      <c r="M99" s="1" t="s">
        <v>14</v>
      </c>
      <c r="N99" s="1" t="s">
        <v>15</v>
      </c>
      <c r="O99" s="1" t="s">
        <v>16</v>
      </c>
      <c r="P99" s="1" t="s">
        <v>1343</v>
      </c>
      <c r="Q99" s="1" t="s">
        <v>6</v>
      </c>
      <c r="R99" s="1" t="s">
        <v>6</v>
      </c>
      <c r="S99" s="1" t="s">
        <v>7</v>
      </c>
      <c r="T99" s="1" t="s">
        <v>8</v>
      </c>
      <c r="U99" s="1" t="s">
        <v>9</v>
      </c>
      <c r="V99" s="1" t="s">
        <v>10</v>
      </c>
      <c r="W99" s="1" t="s">
        <v>11</v>
      </c>
      <c r="X99" s="1" t="s">
        <v>12</v>
      </c>
      <c r="Y99" s="1" t="s">
        <v>13</v>
      </c>
      <c r="Z99" s="1" t="s">
        <v>14</v>
      </c>
      <c r="AA99" s="1" t="s">
        <v>15</v>
      </c>
      <c r="AB99" s="1" t="s">
        <v>16</v>
      </c>
      <c r="AC99" s="1" t="s">
        <v>1343</v>
      </c>
      <c r="AD99" s="1" t="s">
        <v>6</v>
      </c>
      <c r="AE99" s="1" t="s">
        <v>6</v>
      </c>
      <c r="AF99" s="1" t="s">
        <v>7</v>
      </c>
      <c r="AG99" s="1" t="s">
        <v>8</v>
      </c>
      <c r="AH99" s="1" t="s">
        <v>9</v>
      </c>
      <c r="AI99" s="1" t="s">
        <v>10</v>
      </c>
      <c r="AJ99" s="1" t="s">
        <v>11</v>
      </c>
      <c r="AK99" s="1" t="s">
        <v>12</v>
      </c>
      <c r="AL99" s="1" t="s">
        <v>13</v>
      </c>
      <c r="AM99" s="1" t="s">
        <v>14</v>
      </c>
      <c r="AN99" s="1" t="s">
        <v>15</v>
      </c>
      <c r="AO99" s="1" t="s">
        <v>16</v>
      </c>
      <c r="AP99" s="1" t="s">
        <v>1343</v>
      </c>
      <c r="AQ99" s="1" t="s">
        <v>6</v>
      </c>
      <c r="AR99" s="1" t="s">
        <v>6</v>
      </c>
      <c r="AS99" s="1" t="s">
        <v>7</v>
      </c>
      <c r="AT99" s="1" t="s">
        <v>8</v>
      </c>
      <c r="AU99" s="1" t="s">
        <v>9</v>
      </c>
      <c r="AV99" s="1" t="s">
        <v>10</v>
      </c>
      <c r="AW99" s="1" t="s">
        <v>11</v>
      </c>
      <c r="AX99" s="1" t="s">
        <v>12</v>
      </c>
      <c r="AY99" s="1" t="s">
        <v>13</v>
      </c>
      <c r="AZ99" s="1" t="s">
        <v>14</v>
      </c>
      <c r="BA99" s="1" t="s">
        <v>15</v>
      </c>
      <c r="BB99" s="1" t="s">
        <v>16</v>
      </c>
      <c r="BC99" s="35" t="s">
        <v>1343</v>
      </c>
      <c r="BD99" s="35" t="s">
        <v>6</v>
      </c>
      <c r="BE99" s="35" t="s">
        <v>6</v>
      </c>
      <c r="BF99" s="35" t="s">
        <v>7</v>
      </c>
      <c r="BG99" s="35" t="s">
        <v>8</v>
      </c>
      <c r="BH99" s="35" t="s">
        <v>9</v>
      </c>
      <c r="BI99" s="35" t="s">
        <v>10</v>
      </c>
      <c r="BJ99" s="35" t="s">
        <v>11</v>
      </c>
      <c r="BK99" s="35" t="s">
        <v>12</v>
      </c>
      <c r="BL99" s="35" t="s">
        <v>13</v>
      </c>
      <c r="BM99" s="35" t="s">
        <v>14</v>
      </c>
      <c r="BN99" s="35" t="s">
        <v>15</v>
      </c>
      <c r="BO99" s="35" t="s">
        <v>16</v>
      </c>
      <c r="BP99" s="35" t="s">
        <v>1343</v>
      </c>
    </row>
    <row r="100" spans="1:68" s="1" customFormat="1" x14ac:dyDescent="0.25">
      <c r="A100" s="1" t="str">
        <f ca="1">OFFSET(INDIRECT(CONCATENATE("'",$B$13,"'!R1C",COLUMN(A100)),FALSE),'Ward Staging'!$C$106,0)</f>
        <v>E09000006</v>
      </c>
      <c r="B100" s="1">
        <f ca="1">OFFSET(INDIRECT(CONCATENATE("'",$B$13,"'!R1C",COLUMN(B100)),FALSE),'Ward Staging'!$C$106,0)</f>
        <v>0</v>
      </c>
      <c r="C100" s="1" t="str">
        <f ca="1">OFFSET(INDIRECT(CONCATENATE("'",$B$13,"'!R1C",COLUMN(C100)),FALSE),'Ward Staging'!$C$106,0)</f>
        <v>Boroughs</v>
      </c>
      <c r="D100" s="1" t="str">
        <f ca="1">OFFSET(INDIRECT(CONCATENATE("'",$B$13,"'!R1C",COLUMN(D100)),FALSE),'Ward Staging'!$C$106,0)</f>
        <v>Bromley</v>
      </c>
      <c r="E100" s="1">
        <f ca="1">OFFSET(INDIRECT(CONCATENATE("'",$B$13,"'!R1C",COLUMN(E100)),FALSE),'Ward Staging'!$C$106,0)</f>
        <v>2.6387234396210211</v>
      </c>
      <c r="F100" s="1">
        <f ca="1">OFFSET(INDIRECT(CONCATENATE("'",$B$13,"'!R1C",COLUMN(F100)),FALSE),'Ward Staging'!$C$106,0)</f>
        <v>2.7841648890489514</v>
      </c>
      <c r="G100" s="1">
        <f ca="1">OFFSET(INDIRECT(CONCATENATE("'",$B$13,"'!R1C",COLUMN(G100)),FALSE),'Ward Staging'!$C$106,0)</f>
        <v>2.7841648890489514</v>
      </c>
      <c r="H100" s="1">
        <f ca="1">OFFSET(INDIRECT(CONCATENATE("'",$B$13,"'!R1C",COLUMN(H100)),FALSE),'Ward Staging'!$C$106,0)</f>
        <v>2.8949774219464217</v>
      </c>
      <c r="I100" s="1">
        <f ca="1">OFFSET(INDIRECT(CONCATENATE("'",$B$13,"'!R1C",COLUMN(I100)),FALSE),'Ward Staging'!$C$106,0)</f>
        <v>2.8672742887220544</v>
      </c>
      <c r="J100" s="1">
        <f ca="1">OFFSET(INDIRECT(CONCATENATE("'",$B$13,"'!R1C",COLUMN(J100)),FALSE),'Ward Staging'!$C$106,0)</f>
        <v>2.9711610383134328</v>
      </c>
      <c r="K100" s="1">
        <f ca="1">OFFSET(INDIRECT(CONCATENATE("'",$B$13,"'!R1C",COLUMN(K100)),FALSE),'Ward Staging'!$C$106,0)</f>
        <v>2.9711610383134328</v>
      </c>
      <c r="L100" s="1">
        <f ca="1">OFFSET(INDIRECT(CONCATENATE("'",$B$13,"'!R1C",COLUMN(L100)),FALSE),'Ward Staging'!$C$106,0)</f>
        <v>3.1927861041083743</v>
      </c>
      <c r="M100" s="1">
        <f ca="1">OFFSET(INDIRECT(CONCATENATE("'",$B$13,"'!R1C",COLUMN(M100)),FALSE),'Ward Staging'!$C$106,0)</f>
        <v>3.1304540543535473</v>
      </c>
      <c r="N100" s="1">
        <f ca="1">OFFSET(INDIRECT(CONCATENATE("'",$B$13,"'!R1C",COLUMN(N100)),FALSE),'Ward Staging'!$C$106,0)</f>
        <v>3.1650829708840069</v>
      </c>
      <c r="O100" s="1">
        <f ca="1">OFFSET(INDIRECT(CONCATENATE("'",$B$13,"'!R1C",COLUMN(O100)),FALSE),'Ward Staging'!$C$106,0)</f>
        <v>3.1166024877413632</v>
      </c>
      <c r="P100" s="1">
        <f ca="1">OFFSET(INDIRECT(CONCATENATE("'",$B$13,"'!R1C",COLUMN(P100)),FALSE),'Ward Staging'!$C$106,0)</f>
        <v>3.1235282710474555</v>
      </c>
      <c r="Q100" s="1">
        <f ca="1">OFFSET(INDIRECT(CONCATENATE("'",$B$13,"'!R1C",COLUMN(Q100)),FALSE),'Ward Staging'!$C$106,0)</f>
        <v>3.1581571875779146</v>
      </c>
      <c r="R100" s="1">
        <f ca="1">OFFSET(INDIRECT(CONCATENATE("'",$B$13,"'!R1C",COLUMN(R100)),FALSE),'Ward Staging'!$C$106,0)</f>
        <v>3.1452614153676368</v>
      </c>
      <c r="S100" s="1">
        <f ca="1">OFFSET(INDIRECT(CONCATENATE("'",$B$13,"'!R1C",COLUMN(S100)),FALSE),'Ward Staging'!$C$106,0)</f>
        <v>3.2142364464064008</v>
      </c>
      <c r="T100" s="1">
        <f ca="1">OFFSET(INDIRECT(CONCATENATE("'",$B$13,"'!R1C",COLUMN(T100)),FALSE),'Ward Staging'!$C$106,0)</f>
        <v>3.1176714029521313</v>
      </c>
      <c r="U100" s="1">
        <f ca="1">OFFSET(INDIRECT(CONCATENATE("'",$B$13,"'!R1C",COLUMN(U100)),FALSE),'Ward Staging'!$C$106,0)</f>
        <v>3.0762863843288732</v>
      </c>
      <c r="V100" s="1">
        <f ca="1">OFFSET(INDIRECT(CONCATENATE("'",$B$13,"'!R1C",COLUMN(V100)),FALSE),'Ward Staging'!$C$106,0)</f>
        <v>3.0142088563939855</v>
      </c>
      <c r="W100" s="1">
        <f ca="1">OFFSET(INDIRECT(CONCATENATE("'",$B$13,"'!R1C",COLUMN(W100)),FALSE),'Ward Staging'!$C$106,0)</f>
        <v>2.9659263346668507</v>
      </c>
      <c r="X100" s="1">
        <f ca="1">OFFSET(INDIRECT(CONCATENATE("'",$B$13,"'!R1C",COLUMN(X100)),FALSE),'Ward Staging'!$C$106,0)</f>
        <v>3.0969788936405021</v>
      </c>
      <c r="Y100" s="1">
        <f ca="1">OFFSET(INDIRECT(CONCATENATE("'",$B$13,"'!R1C",COLUMN(Y100)),FALSE),'Ward Staging'!$C$106,0)</f>
        <v>3.1728514277831428</v>
      </c>
      <c r="Z100" s="1">
        <f ca="1">OFFSET(INDIRECT(CONCATENATE("'",$B$13,"'!R1C",COLUMN(Z100)),FALSE),'Ward Staging'!$C$106,0)</f>
        <v>3.1659539246792661</v>
      </c>
      <c r="AA100" s="1">
        <f ca="1">OFFSET(INDIRECT(CONCATENATE("'",$B$13,"'!R1C",COLUMN(AA100)),FALSE),'Ward Staging'!$C$106,0)</f>
        <v>3.1383639122637605</v>
      </c>
      <c r="AB100" s="1">
        <f ca="1">OFFSET(INDIRECT(CONCATENATE("'",$B$13,"'!R1C",COLUMN(AB100)),FALSE),'Ward Staging'!$C$106,0)</f>
        <v>3.041798868809491</v>
      </c>
      <c r="AC100" s="1">
        <f ca="1">OFFSET(INDIRECT(CONCATENATE("'",$B$13,"'!R1C",COLUMN(AC100)),FALSE),'Ward Staging'!$C$106,0)</f>
        <v>2.9383363222513452</v>
      </c>
      <c r="AD100" s="1">
        <f ca="1">OFFSET(INDIRECT(CONCATENATE("'",$B$13,"'!R1C",COLUMN(AD100)),FALSE),'Ward Staging'!$C$106,0)</f>
        <v>3.0349013657056148</v>
      </c>
      <c r="AE100" s="1">
        <f ca="1">OFFSET(INDIRECT(CONCATENATE("'",$B$13,"'!R1C",COLUMN(AE100)),FALSE),'Ward Staging'!$C$106,0)</f>
        <v>3.0088761847449979</v>
      </c>
      <c r="AF100" s="1">
        <f ca="1">OFFSET(INDIRECT(CONCATENATE("'",$B$13,"'!R1C",COLUMN(AF100)),FALSE),'Ward Staging'!$C$106,0)</f>
        <v>3.0225528946756568</v>
      </c>
      <c r="AG100" s="1">
        <f ca="1">OFFSET(INDIRECT(CONCATENATE("'",$B$13,"'!R1C",COLUMN(AG100)),FALSE),'Ward Staging'!$C$106,0)</f>
        <v>2.8926241503343957</v>
      </c>
      <c r="AH100" s="1">
        <f ca="1">OFFSET(INDIRECT(CONCATENATE("'",$B$13,"'!R1C",COLUMN(AH100)),FALSE),'Ward Staging'!$C$106,0)</f>
        <v>2.7832104708891232</v>
      </c>
      <c r="AI100" s="1">
        <f ca="1">OFFSET(INDIRECT(CONCATENATE("'",$B$13,"'!R1C",COLUMN(AI100)),FALSE),'Ward Staging'!$C$106,0)</f>
        <v>2.666958436478521</v>
      </c>
      <c r="AJ100" s="1">
        <f ca="1">OFFSET(INDIRECT(CONCATENATE("'",$B$13,"'!R1C",COLUMN(AJ100)),FALSE),'Ward Staging'!$C$106,0)</f>
        <v>2.6122515967558844</v>
      </c>
      <c r="AK100" s="1">
        <f ca="1">OFFSET(INDIRECT(CONCATENATE("'",$B$13,"'!R1C",COLUMN(AK100)),FALSE),'Ward Staging'!$C$106,0)</f>
        <v>2.6190899517212141</v>
      </c>
      <c r="AL100" s="1">
        <f ca="1">OFFSET(INDIRECT(CONCATENATE("'",$B$13,"'!R1C",COLUMN(AL100)),FALSE),'Ward Staging'!$C$106,0)</f>
        <v>2.6054132417905551</v>
      </c>
      <c r="AM100" s="1">
        <f ca="1">OFFSET(INDIRECT(CONCATENATE("'",$B$13,"'!R1C",COLUMN(AM100)),FALSE),'Ward Staging'!$C$106,0)</f>
        <v>2.5096762722759416</v>
      </c>
      <c r="AN100" s="1">
        <f ca="1">OFFSET(INDIRECT(CONCATENATE("'",$B$13,"'!R1C",COLUMN(AN100)),FALSE),'Ward Staging'!$C$106,0)</f>
        <v>2.4481310775879757</v>
      </c>
      <c r="AO100" s="1">
        <f ca="1">OFFSET(INDIRECT(CONCATENATE("'",$B$13,"'!R1C",COLUMN(AO100)),FALSE),'Ward Staging'!$C$106,0)</f>
        <v>2.3182023332467141</v>
      </c>
      <c r="AP100" s="1">
        <f ca="1">OFFSET(INDIRECT(CONCATENATE("'",$B$13,"'!R1C",COLUMN(AP100)),FALSE),'Ward Staging'!$C$106,0)</f>
        <v>2.2087886538014416</v>
      </c>
      <c r="AQ100" s="1">
        <f ca="1">OFFSET(INDIRECT(CONCATENATE("'",$B$13,"'!R1C",COLUMN(AQ100)),FALSE),'Ward Staging'!$C$106,0)</f>
        <v>2.2634954935240779</v>
      </c>
      <c r="AR100" s="1">
        <f ca="1">OFFSET(INDIRECT(CONCATENATE("'",$B$13,"'!R1C",COLUMN(AR100)),FALSE),'Ward Staging'!$C$106,0)</f>
        <v>2.2132473889030049</v>
      </c>
      <c r="AS100" s="1">
        <f ca="1">OFFSET(INDIRECT(CONCATENATE("'",$B$13,"'!R1C",COLUMN(AS100)),FALSE),'Ward Staging'!$C$106,0)</f>
        <v>2.2333070329111893</v>
      </c>
      <c r="AT100" s="1">
        <f ca="1">OFFSET(INDIRECT(CONCATENATE("'",$B$13,"'!R1C",COLUMN(AT100)),FALSE),'Ward Staging'!$C$106,0)</f>
        <v>2.1731281008866361</v>
      </c>
      <c r="AU100" s="1">
        <f ca="1">OFFSET(INDIRECT(CONCATENATE("'",$B$13,"'!R1C",COLUMN(AU100)),FALSE),'Ward Staging'!$C$106,0)</f>
        <v>2.0460836888348024</v>
      </c>
      <c r="AV100" s="1">
        <f ca="1">OFFSET(INDIRECT(CONCATENATE("'",$B$13,"'!R1C",COLUMN(AV100)),FALSE),'Ward Staging'!$C$106,0)</f>
        <v>1.9859047568102492</v>
      </c>
      <c r="AW100" s="1">
        <f ca="1">OFFSET(INDIRECT(CONCATENATE("'",$B$13,"'!R1C",COLUMN(AW100)),FALSE),'Ward Staging'!$C$106,0)</f>
        <v>1.798681412733862</v>
      </c>
      <c r="AX100" s="1">
        <f ca="1">OFFSET(INDIRECT(CONCATENATE("'",$B$13,"'!R1C",COLUMN(AX100)),FALSE),'Ward Staging'!$C$106,0)</f>
        <v>1.7652486727202215</v>
      </c>
      <c r="AY100" s="1">
        <f ca="1">OFFSET(INDIRECT(CONCATENATE("'",$B$13,"'!R1C",COLUMN(AY100)),FALSE),'Ward Staging'!$C$106,0)</f>
        <v>1.738502480709309</v>
      </c>
      <c r="AZ100" s="1">
        <f ca="1">OFFSET(INDIRECT(CONCATENATE("'",$B$13,"'!R1C",COLUMN(AZ100)),FALSE),'Ward Staging'!$C$106,0)</f>
        <v>1.7050697406956685</v>
      </c>
      <c r="BA100" s="1">
        <f ca="1">OFFSET(INDIRECT(CONCATENATE("'",$B$13,"'!R1C",COLUMN(BA100)),FALSE),'Ward Staging'!$C$106,0)</f>
        <v>1.6315177126656593</v>
      </c>
      <c r="BB100" s="1">
        <f ca="1">OFFSET(INDIRECT(CONCATENATE("'",$B$13,"'!R1C",COLUMN(BB100)),FALSE),'Ward Staging'!$C$106,0)</f>
        <v>1.5445925886301939</v>
      </c>
      <c r="BC100" s="1">
        <f ca="1">OFFSET(INDIRECT(CONCATENATE("'",$B$13,"'!R1C",COLUMN(BC100)),FALSE),'Ward Staging'!$C$106,0)</f>
        <v>1.4777271086029127</v>
      </c>
      <c r="BD100" s="35">
        <f ca="1">OFFSET(INDIRECT(CONCATENATE("'",$B$13,"'!R1C",COLUMN(BD100)),FALSE),'Ward Staging'!$C$106,0)</f>
        <v>1.4576674645947283</v>
      </c>
      <c r="BE100" s="35">
        <f ca="1">OFFSET(INDIRECT(CONCATENATE("'",$B$13,"'!R1C",COLUMN(BE100)),FALSE),'Ward Staging'!$C$106,0)</f>
        <v>1.3221452788941106</v>
      </c>
      <c r="BF100" s="35">
        <f ca="1">OFFSET(INDIRECT(CONCATENATE("'",$B$13,"'!R1C",COLUMN(BF100)),FALSE),'Ward Staging'!$C$106,0)</f>
        <v>1.4137791101045936</v>
      </c>
      <c r="BG100" s="35">
        <f ca="1">OFFSET(INDIRECT(CONCATENATE("'",$B$13,"'!R1C",COLUMN(BG100)),FALSE),'Ward Staging'!$C$106,0)</f>
        <v>1.3221452788941106</v>
      </c>
      <c r="BH100" s="35">
        <f ca="1">OFFSET(INDIRECT(CONCATENATE("'",$B$13,"'!R1C",COLUMN(BH100)),FALSE),'Ward Staging'!$C$106,0)</f>
        <v>1.2763283632888691</v>
      </c>
      <c r="BI100" s="35">
        <f ca="1">OFFSET(INDIRECT(CONCATENATE("'",$B$13,"'!R1C",COLUMN(BI100)),FALSE),'Ward Staging'!$C$106,0)</f>
        <v>1.1846945320783862</v>
      </c>
      <c r="BJ100" s="35">
        <f ca="1">OFFSET(INDIRECT(CONCATENATE("'",$B$13,"'!R1C",COLUMN(BJ100)),FALSE),'Ward Staging'!$C$106,0)</f>
        <v>1.1454228901310364</v>
      </c>
      <c r="BK100" s="35">
        <f ca="1">OFFSET(INDIRECT(CONCATENATE("'",$B$13,"'!R1C",COLUMN(BK100)),FALSE),'Ward Staging'!$C$106,0)</f>
        <v>1.2174209003678444</v>
      </c>
      <c r="BL100" s="35">
        <f ca="1">OFFSET(INDIRECT(CONCATENATE("'",$B$13,"'!R1C",COLUMN(BL100)),FALSE),'Ward Staging'!$C$106,0)</f>
        <v>1.243601994999411</v>
      </c>
      <c r="BM100" s="35">
        <f ca="1">OFFSET(INDIRECT(CONCATENATE("'",$B$13,"'!R1C",COLUMN(BM100)),FALSE),'Ward Staging'!$C$106,0)</f>
        <v>1.2632378159730859</v>
      </c>
      <c r="BN100" s="35">
        <f ca="1">OFFSET(INDIRECT(CONCATENATE("'",$B$13,"'!R1C",COLUMN(BN100)),FALSE),'Ward Staging'!$C$106,0)</f>
        <v>1.2305114476836276</v>
      </c>
      <c r="BO100" s="35">
        <f ca="1">OFFSET(INDIRECT(CONCATENATE("'",$B$13,"'!R1C",COLUMN(BO100)),FALSE),'Ward Staging'!$C$106,0)</f>
        <v>1.1912398057362779</v>
      </c>
      <c r="BP100" s="35">
        <f ca="1">OFFSET(INDIRECT(CONCATENATE("'",$B$13,"'!R1C",COLUMN(BP100)),FALSE),'Ward Staging'!$C$106,0)</f>
        <v>1.1323323428152532</v>
      </c>
    </row>
    <row r="101" spans="1:68" s="1" customFormat="1" x14ac:dyDescent="0.25">
      <c r="A101" s="1">
        <f>COLUMN(A101)</f>
        <v>1</v>
      </c>
    </row>
    <row r="102" spans="1:68" s="1" customFormat="1" x14ac:dyDescent="0.25">
      <c r="A102" s="1" t="str">
        <f>CONCATENATE("'",B103,"'!A",ROWS(A100))</f>
        <v>'Females Rate'!A1</v>
      </c>
    </row>
    <row r="103" spans="1:68" s="1" customFormat="1" x14ac:dyDescent="0.25">
      <c r="A103" s="1" t="s">
        <v>1988</v>
      </c>
      <c r="B103" s="1" t="str">
        <f>'Ward Graph'!$C$3</f>
        <v>Females Rate</v>
      </c>
      <c r="C103" s="1" t="str">
        <f>CONCATENATE("'",B103,"'!C:C")</f>
        <v>'Females Rate'!C:C</v>
      </c>
    </row>
    <row r="104" spans="1:68" s="1" customFormat="1" x14ac:dyDescent="0.25">
      <c r="A104" s="1" t="s">
        <v>17</v>
      </c>
      <c r="B104" s="1" t="str">
        <f>'Ward Graph'!N25</f>
        <v>Boroughs</v>
      </c>
      <c r="C104" s="1">
        <f ca="1">MATCH(B104,INDIRECT(C103),0)</f>
        <v>631</v>
      </c>
    </row>
    <row r="105" spans="1:68" s="1" customFormat="1" x14ac:dyDescent="0.25">
      <c r="A105" s="1" t="s">
        <v>1987</v>
      </c>
      <c r="B105" s="1" t="str">
        <f>'Ward Graph'!N27</f>
        <v>Bromley</v>
      </c>
      <c r="C105" s="1">
        <f ca="1">MATCH(B105,INDIRECT(CONCATENATE("'",B103,"'!D",C104,":D1000")),0)</f>
        <v>6</v>
      </c>
    </row>
    <row r="106" spans="1:68" s="1" customFormat="1" x14ac:dyDescent="0.25">
      <c r="A106" s="1" t="s">
        <v>1344</v>
      </c>
      <c r="B106" s="1" t="str">
        <f ca="1">OFFSET('Males Rate'!$A$1,'Ward Staging'!C106,0)</f>
        <v>E09000006</v>
      </c>
      <c r="C106" s="1">
        <f ca="1">C104+C105-2</f>
        <v>635</v>
      </c>
    </row>
    <row r="107" spans="1:68" s="1" customFormat="1" x14ac:dyDescent="0.25"/>
    <row r="108" spans="1:68" s="1" customFormat="1" x14ac:dyDescent="0.25"/>
    <row r="109" spans="1:68" s="1" customFormat="1" x14ac:dyDescent="0.25"/>
    <row r="110" spans="1:68" x14ac:dyDescent="0.25">
      <c r="A110" s="1" t="s">
        <v>1990</v>
      </c>
      <c r="B110" s="1"/>
      <c r="C110" s="1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68" x14ac:dyDescent="0.25">
      <c r="A111" s="1" t="s">
        <v>1993</v>
      </c>
      <c r="B111" s="1"/>
      <c r="C111" s="1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68" x14ac:dyDescent="0.25">
      <c r="A112" s="1" t="s">
        <v>1994</v>
      </c>
      <c r="B112" s="1"/>
      <c r="C112" s="1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58" x14ac:dyDescent="0.25">
      <c r="A113" s="1" t="s">
        <v>1991</v>
      </c>
      <c r="B113" s="1"/>
      <c r="C113" s="1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58" x14ac:dyDescent="0.25">
      <c r="A114" s="1" t="s">
        <v>1989</v>
      </c>
      <c r="B114" s="1"/>
      <c r="C114" s="1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58" s="1" customFormat="1" x14ac:dyDescent="0.25">
      <c r="A115" s="1" t="s">
        <v>1995</v>
      </c>
    </row>
    <row r="116" spans="1:58" s="1" customFormat="1" x14ac:dyDescent="0.25"/>
    <row r="117" spans="1:58" x14ac:dyDescent="0.25">
      <c r="A117" s="1" t="s">
        <v>1996</v>
      </c>
      <c r="B117" s="1"/>
      <c r="C117" s="1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58" x14ac:dyDescent="0.25">
      <c r="A118" s="1" t="s">
        <v>1997</v>
      </c>
      <c r="B118" s="1"/>
      <c r="C118" s="1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58" x14ac:dyDescent="0.25">
      <c r="A119" s="1" t="s">
        <v>1998</v>
      </c>
      <c r="B119" s="1"/>
      <c r="C119" s="1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58" x14ac:dyDescent="0.25">
      <c r="A120" s="2" t="s">
        <v>20</v>
      </c>
      <c r="B120" s="1"/>
      <c r="C120" s="1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58" x14ac:dyDescent="0.25">
      <c r="A121" s="2" t="s">
        <v>55</v>
      </c>
      <c r="B121" s="1"/>
      <c r="C121" s="1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58" x14ac:dyDescent="0.25">
      <c r="A122" s="8" t="s">
        <v>98</v>
      </c>
      <c r="B122" s="1"/>
      <c r="C122" s="1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58" x14ac:dyDescent="0.25">
      <c r="A123" s="2" t="s">
        <v>141</v>
      </c>
      <c r="B123" s="1"/>
      <c r="C123" s="1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58" x14ac:dyDescent="0.25">
      <c r="A124" s="2" t="s">
        <v>184</v>
      </c>
      <c r="B124" s="1"/>
      <c r="C124" s="1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58" x14ac:dyDescent="0.25">
      <c r="A125" s="2" t="s">
        <v>229</v>
      </c>
      <c r="B125" s="1"/>
      <c r="C125" s="1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58" x14ac:dyDescent="0.25">
      <c r="A126" s="2" t="s">
        <v>265</v>
      </c>
      <c r="B126" s="1"/>
      <c r="C126" s="1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58" x14ac:dyDescent="0.25">
      <c r="A127" s="2" t="s">
        <v>314</v>
      </c>
      <c r="B127" s="1"/>
      <c r="C127" s="1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BF127" s="1" t="s">
        <v>1279</v>
      </c>
    </row>
    <row r="128" spans="1:58" x14ac:dyDescent="0.25">
      <c r="A128" s="2" t="s">
        <v>361</v>
      </c>
      <c r="B128" s="1"/>
      <c r="C128" s="1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BF128" s="1" t="s">
        <v>1282</v>
      </c>
    </row>
    <row r="129" spans="1:58" x14ac:dyDescent="0.25">
      <c r="A129" s="2" t="s">
        <v>404</v>
      </c>
      <c r="B129" s="1"/>
      <c r="C129" s="1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BF129" s="1">
        <v>0</v>
      </c>
    </row>
    <row r="130" spans="1:58" x14ac:dyDescent="0.25">
      <c r="A130" s="2" t="s">
        <v>439</v>
      </c>
      <c r="B130" s="1"/>
      <c r="C130" s="1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58" x14ac:dyDescent="0.25">
      <c r="A131" s="2" t="s">
        <v>478</v>
      </c>
      <c r="B131" s="1"/>
      <c r="C131" s="1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58" x14ac:dyDescent="0.25">
      <c r="A132" s="2" t="s">
        <v>509</v>
      </c>
      <c r="B132" s="1"/>
      <c r="C132" s="1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58" x14ac:dyDescent="0.25">
      <c r="A133" s="2" t="s">
        <v>546</v>
      </c>
      <c r="B133" s="1"/>
      <c r="C133" s="1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58" x14ac:dyDescent="0.25">
      <c r="A134" s="2" t="s">
        <v>587</v>
      </c>
      <c r="B134" s="1"/>
      <c r="C134" s="1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58" x14ac:dyDescent="0.25">
      <c r="A135" s="2" t="s">
        <v>624</v>
      </c>
      <c r="B135" s="1"/>
      <c r="C135" s="1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58" x14ac:dyDescent="0.25">
      <c r="A136" s="2" t="s">
        <v>668</v>
      </c>
      <c r="B136" s="1"/>
      <c r="C136" s="1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58" x14ac:dyDescent="0.25">
      <c r="A137" s="2" t="s">
        <v>709</v>
      </c>
      <c r="B137" s="1"/>
      <c r="C137" s="1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58" x14ac:dyDescent="0.25">
      <c r="A138" s="2" t="s">
        <v>741</v>
      </c>
      <c r="B138" s="1"/>
      <c r="C138" s="1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58" x14ac:dyDescent="0.25">
      <c r="A139" s="2" t="s">
        <v>778</v>
      </c>
      <c r="B139" s="1"/>
      <c r="C139" s="1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58" x14ac:dyDescent="0.25">
      <c r="A140" s="2" t="s">
        <v>810</v>
      </c>
      <c r="B140" s="1"/>
      <c r="C140" s="1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58" x14ac:dyDescent="0.25">
      <c r="A141" s="2" t="s">
        <v>853</v>
      </c>
      <c r="B141" s="1"/>
      <c r="C141" s="1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58" x14ac:dyDescent="0.25">
      <c r="A142" s="2" t="s">
        <v>890</v>
      </c>
      <c r="B142" s="1"/>
      <c r="C142" s="1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58" x14ac:dyDescent="0.25">
      <c r="A143" s="2" t="s">
        <v>929</v>
      </c>
      <c r="B143" s="1"/>
      <c r="C143" s="1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58" x14ac:dyDescent="0.25">
      <c r="A144" s="2" t="s">
        <v>970</v>
      </c>
      <c r="B144" s="1"/>
      <c r="C144" s="1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35" x14ac:dyDescent="0.25">
      <c r="A145" s="2" t="s">
        <v>1013</v>
      </c>
      <c r="B145" s="1"/>
      <c r="C145" s="1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35" x14ac:dyDescent="0.25">
      <c r="A146" s="2" t="s">
        <v>1049</v>
      </c>
      <c r="B146" s="1"/>
      <c r="C146" s="1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35" x14ac:dyDescent="0.25">
      <c r="A147" s="2" t="s">
        <v>1089</v>
      </c>
      <c r="B147" s="1"/>
      <c r="C147" s="1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35" x14ac:dyDescent="0.25">
      <c r="A148" s="2" t="s">
        <v>1124</v>
      </c>
      <c r="B148" s="1"/>
      <c r="C148" s="1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35" x14ac:dyDescent="0.25">
      <c r="A149" s="2" t="s">
        <v>1159</v>
      </c>
      <c r="B149" s="1"/>
      <c r="C149" s="1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35" x14ac:dyDescent="0.25">
      <c r="A150" s="2" t="s">
        <v>1200</v>
      </c>
      <c r="B150" s="1"/>
      <c r="C150" s="1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35" x14ac:dyDescent="0.25">
      <c r="A151" s="2" t="s">
        <v>1239</v>
      </c>
      <c r="B151" s="1"/>
      <c r="C151" s="1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35" s="1" customFormat="1" x14ac:dyDescent="0.25">
      <c r="A152" s="2"/>
    </row>
    <row r="153" spans="1:35" x14ac:dyDescent="0.25">
      <c r="A153" s="47" t="s">
        <v>2007</v>
      </c>
      <c r="B153" s="47"/>
      <c r="C153" s="47"/>
      <c r="D153" s="47"/>
      <c r="E153" s="47"/>
      <c r="F153" s="1"/>
      <c r="G153" s="47" t="s">
        <v>2008</v>
      </c>
      <c r="H153" s="47"/>
      <c r="I153" s="47"/>
      <c r="J153" s="47"/>
      <c r="K153" s="47"/>
      <c r="L153" s="1"/>
      <c r="M153" s="47" t="s">
        <v>2009</v>
      </c>
      <c r="N153" s="47"/>
      <c r="O153" s="47"/>
      <c r="P153" s="47"/>
      <c r="Q153" s="47"/>
      <c r="S153" s="47" t="s">
        <v>2010</v>
      </c>
      <c r="T153" s="47"/>
      <c r="U153" s="47"/>
      <c r="V153" s="47"/>
      <c r="W153" s="47"/>
      <c r="Y153" s="47" t="s">
        <v>2011</v>
      </c>
      <c r="Z153" s="47"/>
      <c r="AA153" s="47"/>
      <c r="AB153" s="47"/>
      <c r="AC153" s="47"/>
      <c r="AE153" s="47" t="s">
        <v>2012</v>
      </c>
      <c r="AF153" s="47"/>
      <c r="AG153" s="47"/>
      <c r="AH153" s="47"/>
      <c r="AI153" s="47"/>
    </row>
    <row r="154" spans="1:35" x14ac:dyDescent="0.25">
      <c r="A154">
        <v>0</v>
      </c>
      <c r="B154" s="2" t="str">
        <f t="shared" ref="B154:B186" ca="1" si="219">INDIRECT(CONCATENATE("'",$B$13,"'!D",$C$14+A154))</f>
        <v>Abbey</v>
      </c>
      <c r="C154" s="2" t="str">
        <f t="shared" ref="C154:C186" ca="1" si="220">INDIRECT(CONCATENATE("'",$B$13,"'!C",$C$14+A154))</f>
        <v>Barking &amp; Dagenham</v>
      </c>
      <c r="D154" s="1" t="str">
        <f ca="1">IF(C154=$B$14,B154,"")</f>
        <v>Abbey</v>
      </c>
      <c r="F154" s="1"/>
      <c r="G154" s="1">
        <v>0</v>
      </c>
      <c r="H154" s="2" t="str">
        <f t="shared" ref="H154:H186" ca="1" si="221">INDIRECT(CONCATENATE("'",$B$31,"'!D",$C$32+G154))</f>
        <v>City of London</v>
      </c>
      <c r="I154" s="2" t="str">
        <f ca="1">INDIRECT(CONCATENATE("'",$B$31,"'!C",$C$32+G154))</f>
        <v>Boroughs</v>
      </c>
      <c r="J154" s="1" t="str">
        <f ca="1">IF(I154=$B$32,H154,"")</f>
        <v>City of London</v>
      </c>
      <c r="K154" s="1"/>
      <c r="L154" s="1"/>
      <c r="M154" s="1">
        <v>0</v>
      </c>
      <c r="N154" s="2" t="str">
        <f t="shared" ref="N154:N186" ca="1" si="222">INDIRECT(CONCATENATE("'",$B$49,"'!D",$C$50+M154))</f>
        <v>City of London</v>
      </c>
      <c r="O154" s="2" t="str">
        <f ca="1">INDIRECT(CONCATENATE("'",$B$49,"'!C",$C$50+M154))</f>
        <v>Boroughs</v>
      </c>
      <c r="P154" s="1" t="str">
        <f ca="1">IF(O154=$B$50,N154,"")</f>
        <v>City of London</v>
      </c>
      <c r="Q154" s="1"/>
      <c r="S154" s="1">
        <v>0</v>
      </c>
      <c r="T154" s="2" t="str">
        <f t="shared" ref="T154:T186" ca="1" si="223">INDIRECT(CONCATENATE("'",$B$67,"'!D",$C$68+S154))</f>
        <v>City of London</v>
      </c>
      <c r="U154" s="2" t="str">
        <f ca="1">INDIRECT(CONCATENATE("'",$B$67,"'!C",$C$68+S154))</f>
        <v>Boroughs</v>
      </c>
      <c r="V154" s="1" t="str">
        <f ca="1">IF(U154=$B$68,T154,"")</f>
        <v>City of London</v>
      </c>
      <c r="W154" s="1"/>
      <c r="Y154" s="1">
        <v>0</v>
      </c>
      <c r="Z154" s="2" t="str">
        <f t="shared" ref="Z154:Z186" ca="1" si="224">INDIRECT(CONCATENATE("'",$B$85,"'!D",$C$86+Y154))</f>
        <v>City of London</v>
      </c>
      <c r="AA154" s="2" t="str">
        <f ca="1">INDIRECT(CONCATENATE("'",$B$85,"'!C",$C$86+Y154))</f>
        <v>Boroughs</v>
      </c>
      <c r="AB154" s="1" t="str">
        <f ca="1">IF(AA154=$B$86,Z154,"")</f>
        <v>City of London</v>
      </c>
      <c r="AC154" s="1"/>
      <c r="AE154" s="1">
        <v>0</v>
      </c>
      <c r="AF154" s="2" t="str">
        <f t="shared" ref="AF154:AF186" ca="1" si="225">INDIRECT(CONCATENATE("'",$B$103,"'!D",$C$104+AE154))</f>
        <v>City of London</v>
      </c>
      <c r="AG154" s="2" t="str">
        <f ca="1">INDIRECT(CONCATENATE("'",$B$103,"'!C",$C$104+AE154))</f>
        <v>Boroughs</v>
      </c>
      <c r="AH154" s="1" t="str">
        <f ca="1">IF(AG154=$B$104,AF154,"")</f>
        <v>City of London</v>
      </c>
      <c r="AI154" s="1"/>
    </row>
    <row r="155" spans="1:35" x14ac:dyDescent="0.25">
      <c r="A155" s="1">
        <v>1</v>
      </c>
      <c r="B155" s="2" t="str">
        <f t="shared" ca="1" si="219"/>
        <v>Alibon</v>
      </c>
      <c r="C155" s="2" t="str">
        <f t="shared" ca="1" si="220"/>
        <v>Barking &amp; Dagenham</v>
      </c>
      <c r="D155" s="1" t="str">
        <f t="shared" ref="D155:D186" ca="1" si="226">IF(C155=$B$14,B155,"")</f>
        <v>Alibon</v>
      </c>
      <c r="F155" s="1"/>
      <c r="G155" s="1">
        <v>1</v>
      </c>
      <c r="H155" s="2" t="str">
        <f t="shared" ca="1" si="221"/>
        <v>Barking and Dagenham</v>
      </c>
      <c r="I155" s="2" t="str">
        <f t="shared" ref="I155:I186" ca="1" si="227">INDIRECT(CONCATENATE("'",$B$31,"'!C",$C$32+G155))</f>
        <v>Boroughs</v>
      </c>
      <c r="J155" s="1" t="str">
        <f t="shared" ref="J155:J186" ca="1" si="228">IF(I155=$B$32,H155,"")</f>
        <v>Barking and Dagenham</v>
      </c>
      <c r="K155" s="1"/>
      <c r="L155" s="1"/>
      <c r="M155" s="1">
        <v>1</v>
      </c>
      <c r="N155" s="2" t="str">
        <f t="shared" ca="1" si="222"/>
        <v>Barking and Dagenham</v>
      </c>
      <c r="O155" s="2" t="str">
        <f t="shared" ref="O155:O186" ca="1" si="229">INDIRECT(CONCATENATE("'",$B$49,"'!C",$C$50+M155))</f>
        <v>Boroughs</v>
      </c>
      <c r="P155" s="1" t="str">
        <f t="shared" ref="P155:P186" ca="1" si="230">IF(O155=$B$50,N155,"")</f>
        <v>Barking and Dagenham</v>
      </c>
      <c r="Q155" s="1"/>
      <c r="S155" s="1">
        <v>1</v>
      </c>
      <c r="T155" s="2" t="str">
        <f t="shared" ca="1" si="223"/>
        <v>Barking and Dagenham</v>
      </c>
      <c r="U155" s="2" t="str">
        <f t="shared" ref="U155:U186" ca="1" si="231">INDIRECT(CONCATENATE("'",$B$67,"'!C",$C$68+S155))</f>
        <v>Boroughs</v>
      </c>
      <c r="V155" s="1" t="str">
        <f t="shared" ref="V155:V186" ca="1" si="232">IF(U155=$B$68,T155,"")</f>
        <v>Barking and Dagenham</v>
      </c>
      <c r="W155" s="1"/>
      <c r="Y155" s="1">
        <v>1</v>
      </c>
      <c r="Z155" s="2" t="str">
        <f t="shared" ca="1" si="224"/>
        <v>Barking and Dagenham</v>
      </c>
      <c r="AA155" s="2" t="str">
        <f t="shared" ref="AA155:AA186" ca="1" si="233">INDIRECT(CONCATENATE("'",$B$85,"'!C",$C$86+Y155))</f>
        <v>Boroughs</v>
      </c>
      <c r="AB155" s="1" t="str">
        <f t="shared" ref="AB155:AB186" ca="1" si="234">IF(AA155=$B$86,Z155,"")</f>
        <v>Barking and Dagenham</v>
      </c>
      <c r="AC155" s="1"/>
      <c r="AE155" s="1">
        <v>1</v>
      </c>
      <c r="AF155" s="2" t="str">
        <f t="shared" ca="1" si="225"/>
        <v>Barking and Dagenham</v>
      </c>
      <c r="AG155" s="2" t="str">
        <f t="shared" ref="AG155:AG186" ca="1" si="235">INDIRECT(CONCATENATE("'",$B$103,"'!C",$C$104+AE155))</f>
        <v>Boroughs</v>
      </c>
      <c r="AH155" s="1" t="str">
        <f t="shared" ref="AH155:AH186" ca="1" si="236">IF(AG155=$B$104,AF155,"")</f>
        <v>Barking and Dagenham</v>
      </c>
      <c r="AI155" s="1"/>
    </row>
    <row r="156" spans="1:35" x14ac:dyDescent="0.25">
      <c r="A156" s="1">
        <v>2</v>
      </c>
      <c r="B156" s="2" t="str">
        <f t="shared" ca="1" si="219"/>
        <v>Becontree</v>
      </c>
      <c r="C156" s="2" t="str">
        <f t="shared" ca="1" si="220"/>
        <v>Barking &amp; Dagenham</v>
      </c>
      <c r="D156" s="1" t="str">
        <f t="shared" ca="1" si="226"/>
        <v>Becontree</v>
      </c>
      <c r="F156" s="1"/>
      <c r="G156" s="1">
        <v>2</v>
      </c>
      <c r="H156" s="2" t="str">
        <f t="shared" ca="1" si="221"/>
        <v>Barnet</v>
      </c>
      <c r="I156" s="2" t="str">
        <f t="shared" ca="1" si="227"/>
        <v>Boroughs</v>
      </c>
      <c r="J156" s="1" t="str">
        <f t="shared" ca="1" si="228"/>
        <v>Barnet</v>
      </c>
      <c r="K156" s="1"/>
      <c r="L156" s="1"/>
      <c r="M156" s="1">
        <v>2</v>
      </c>
      <c r="N156" s="2" t="str">
        <f t="shared" ca="1" si="222"/>
        <v>Barnet</v>
      </c>
      <c r="O156" s="2" t="str">
        <f t="shared" ca="1" si="229"/>
        <v>Boroughs</v>
      </c>
      <c r="P156" s="1" t="str">
        <f t="shared" ca="1" si="230"/>
        <v>Barnet</v>
      </c>
      <c r="Q156" s="1"/>
      <c r="S156" s="1">
        <v>2</v>
      </c>
      <c r="T156" s="2" t="str">
        <f t="shared" ca="1" si="223"/>
        <v>Barnet</v>
      </c>
      <c r="U156" s="2" t="str">
        <f t="shared" ca="1" si="231"/>
        <v>Boroughs</v>
      </c>
      <c r="V156" s="1" t="str">
        <f t="shared" ca="1" si="232"/>
        <v>Barnet</v>
      </c>
      <c r="W156" s="1"/>
      <c r="Y156" s="1">
        <v>2</v>
      </c>
      <c r="Z156" s="2" t="str">
        <f t="shared" ca="1" si="224"/>
        <v>Barnet</v>
      </c>
      <c r="AA156" s="2" t="str">
        <f t="shared" ca="1" si="233"/>
        <v>Boroughs</v>
      </c>
      <c r="AB156" s="1" t="str">
        <f t="shared" ca="1" si="234"/>
        <v>Barnet</v>
      </c>
      <c r="AC156" s="1"/>
      <c r="AE156" s="1">
        <v>2</v>
      </c>
      <c r="AF156" s="2" t="str">
        <f t="shared" ca="1" si="225"/>
        <v>Barnet</v>
      </c>
      <c r="AG156" s="2" t="str">
        <f t="shared" ca="1" si="235"/>
        <v>Boroughs</v>
      </c>
      <c r="AH156" s="1" t="str">
        <f t="shared" ca="1" si="236"/>
        <v>Barnet</v>
      </c>
      <c r="AI156" s="1"/>
    </row>
    <row r="157" spans="1:35" x14ac:dyDescent="0.25">
      <c r="A157" s="1">
        <v>3</v>
      </c>
      <c r="B157" s="2" t="str">
        <f t="shared" ca="1" si="219"/>
        <v>Chadwell Heath</v>
      </c>
      <c r="C157" s="2" t="str">
        <f t="shared" ca="1" si="220"/>
        <v>Barking &amp; Dagenham</v>
      </c>
      <c r="D157" s="1" t="str">
        <f t="shared" ca="1" si="226"/>
        <v>Chadwell Heath</v>
      </c>
      <c r="F157" s="1"/>
      <c r="G157" s="1">
        <v>3</v>
      </c>
      <c r="H157" s="2" t="str">
        <f t="shared" ca="1" si="221"/>
        <v>Bexley</v>
      </c>
      <c r="I157" s="2" t="str">
        <f t="shared" ca="1" si="227"/>
        <v>Boroughs</v>
      </c>
      <c r="J157" s="1" t="str">
        <f t="shared" ca="1" si="228"/>
        <v>Bexley</v>
      </c>
      <c r="K157" s="1"/>
      <c r="L157" s="1"/>
      <c r="M157" s="1">
        <v>3</v>
      </c>
      <c r="N157" s="2" t="str">
        <f t="shared" ca="1" si="222"/>
        <v>Bexley</v>
      </c>
      <c r="O157" s="2" t="str">
        <f t="shared" ca="1" si="229"/>
        <v>Boroughs</v>
      </c>
      <c r="P157" s="1" t="str">
        <f t="shared" ca="1" si="230"/>
        <v>Bexley</v>
      </c>
      <c r="Q157" s="1"/>
      <c r="S157" s="1">
        <v>3</v>
      </c>
      <c r="T157" s="2" t="str">
        <f t="shared" ca="1" si="223"/>
        <v>Bexley</v>
      </c>
      <c r="U157" s="2" t="str">
        <f t="shared" ca="1" si="231"/>
        <v>Boroughs</v>
      </c>
      <c r="V157" s="1" t="str">
        <f t="shared" ca="1" si="232"/>
        <v>Bexley</v>
      </c>
      <c r="W157" s="1"/>
      <c r="Y157" s="1">
        <v>3</v>
      </c>
      <c r="Z157" s="2" t="str">
        <f t="shared" ca="1" si="224"/>
        <v>Bexley</v>
      </c>
      <c r="AA157" s="2" t="str">
        <f t="shared" ca="1" si="233"/>
        <v>Boroughs</v>
      </c>
      <c r="AB157" s="1" t="str">
        <f t="shared" ca="1" si="234"/>
        <v>Bexley</v>
      </c>
      <c r="AC157" s="1"/>
      <c r="AE157" s="1">
        <v>3</v>
      </c>
      <c r="AF157" s="2" t="str">
        <f t="shared" ca="1" si="225"/>
        <v>Bexley</v>
      </c>
      <c r="AG157" s="2" t="str">
        <f t="shared" ca="1" si="235"/>
        <v>Boroughs</v>
      </c>
      <c r="AH157" s="1" t="str">
        <f t="shared" ca="1" si="236"/>
        <v>Bexley</v>
      </c>
      <c r="AI157" s="1"/>
    </row>
    <row r="158" spans="1:35" x14ac:dyDescent="0.25">
      <c r="A158" s="1">
        <v>4</v>
      </c>
      <c r="B158" s="2" t="str">
        <f t="shared" ca="1" si="219"/>
        <v>Eastbrook</v>
      </c>
      <c r="C158" s="2" t="str">
        <f t="shared" ca="1" si="220"/>
        <v>Barking &amp; Dagenham</v>
      </c>
      <c r="D158" s="1" t="str">
        <f t="shared" ca="1" si="226"/>
        <v>Eastbrook</v>
      </c>
      <c r="F158" s="1"/>
      <c r="G158" s="1">
        <v>4</v>
      </c>
      <c r="H158" s="2" t="str">
        <f t="shared" ca="1" si="221"/>
        <v>Brent</v>
      </c>
      <c r="I158" s="2" t="str">
        <f t="shared" ca="1" si="227"/>
        <v>Boroughs</v>
      </c>
      <c r="J158" s="1" t="str">
        <f t="shared" ca="1" si="228"/>
        <v>Brent</v>
      </c>
      <c r="K158" s="1"/>
      <c r="L158" s="1"/>
      <c r="M158" s="1">
        <v>4</v>
      </c>
      <c r="N158" s="2" t="str">
        <f t="shared" ca="1" si="222"/>
        <v>Brent</v>
      </c>
      <c r="O158" s="2" t="str">
        <f t="shared" ca="1" si="229"/>
        <v>Boroughs</v>
      </c>
      <c r="P158" s="1" t="str">
        <f t="shared" ca="1" si="230"/>
        <v>Brent</v>
      </c>
      <c r="Q158" s="1"/>
      <c r="S158" s="1">
        <v>4</v>
      </c>
      <c r="T158" s="2" t="str">
        <f t="shared" ca="1" si="223"/>
        <v>Brent</v>
      </c>
      <c r="U158" s="2" t="str">
        <f t="shared" ca="1" si="231"/>
        <v>Boroughs</v>
      </c>
      <c r="V158" s="1" t="str">
        <f t="shared" ca="1" si="232"/>
        <v>Brent</v>
      </c>
      <c r="W158" s="1"/>
      <c r="Y158" s="1">
        <v>4</v>
      </c>
      <c r="Z158" s="2" t="str">
        <f t="shared" ca="1" si="224"/>
        <v>Brent</v>
      </c>
      <c r="AA158" s="2" t="str">
        <f t="shared" ca="1" si="233"/>
        <v>Boroughs</v>
      </c>
      <c r="AB158" s="1" t="str">
        <f t="shared" ca="1" si="234"/>
        <v>Brent</v>
      </c>
      <c r="AC158" s="1"/>
      <c r="AE158" s="1">
        <v>4</v>
      </c>
      <c r="AF158" s="2" t="str">
        <f t="shared" ca="1" si="225"/>
        <v>Brent</v>
      </c>
      <c r="AG158" s="2" t="str">
        <f t="shared" ca="1" si="235"/>
        <v>Boroughs</v>
      </c>
      <c r="AH158" s="1" t="str">
        <f t="shared" ca="1" si="236"/>
        <v>Brent</v>
      </c>
      <c r="AI158" s="1"/>
    </row>
    <row r="159" spans="1:35" x14ac:dyDescent="0.25">
      <c r="A159" s="1">
        <v>5</v>
      </c>
      <c r="B159" s="2" t="str">
        <f t="shared" ca="1" si="219"/>
        <v>Eastbury</v>
      </c>
      <c r="C159" s="2" t="str">
        <f t="shared" ca="1" si="220"/>
        <v>Barking &amp; Dagenham</v>
      </c>
      <c r="D159" s="1" t="str">
        <f t="shared" ca="1" si="226"/>
        <v>Eastbury</v>
      </c>
      <c r="F159" s="1"/>
      <c r="G159" s="1">
        <v>5</v>
      </c>
      <c r="H159" s="2" t="str">
        <f t="shared" ca="1" si="221"/>
        <v>Bromley</v>
      </c>
      <c r="I159" s="2" t="str">
        <f t="shared" ca="1" si="227"/>
        <v>Boroughs</v>
      </c>
      <c r="J159" s="1" t="str">
        <f t="shared" ca="1" si="228"/>
        <v>Bromley</v>
      </c>
      <c r="K159" s="1"/>
      <c r="L159" s="1"/>
      <c r="M159" s="1">
        <v>5</v>
      </c>
      <c r="N159" s="2" t="str">
        <f t="shared" ca="1" si="222"/>
        <v>Bromley</v>
      </c>
      <c r="O159" s="2" t="str">
        <f t="shared" ca="1" si="229"/>
        <v>Boroughs</v>
      </c>
      <c r="P159" s="1" t="str">
        <f t="shared" ca="1" si="230"/>
        <v>Bromley</v>
      </c>
      <c r="Q159" s="1"/>
      <c r="S159" s="1">
        <v>5</v>
      </c>
      <c r="T159" s="2" t="str">
        <f t="shared" ca="1" si="223"/>
        <v>Bromley</v>
      </c>
      <c r="U159" s="2" t="str">
        <f t="shared" ca="1" si="231"/>
        <v>Boroughs</v>
      </c>
      <c r="V159" s="1" t="str">
        <f t="shared" ca="1" si="232"/>
        <v>Bromley</v>
      </c>
      <c r="W159" s="1"/>
      <c r="Y159" s="1">
        <v>5</v>
      </c>
      <c r="Z159" s="2" t="str">
        <f t="shared" ca="1" si="224"/>
        <v>Bromley</v>
      </c>
      <c r="AA159" s="2" t="str">
        <f t="shared" ca="1" si="233"/>
        <v>Boroughs</v>
      </c>
      <c r="AB159" s="1" t="str">
        <f t="shared" ca="1" si="234"/>
        <v>Bromley</v>
      </c>
      <c r="AC159" s="1"/>
      <c r="AE159" s="1">
        <v>5</v>
      </c>
      <c r="AF159" s="2" t="str">
        <f t="shared" ca="1" si="225"/>
        <v>Bromley</v>
      </c>
      <c r="AG159" s="2" t="str">
        <f t="shared" ca="1" si="235"/>
        <v>Boroughs</v>
      </c>
      <c r="AH159" s="1" t="str">
        <f t="shared" ca="1" si="236"/>
        <v>Bromley</v>
      </c>
      <c r="AI159" s="1"/>
    </row>
    <row r="160" spans="1:35" x14ac:dyDescent="0.25">
      <c r="A160" s="1">
        <v>6</v>
      </c>
      <c r="B160" s="2" t="str">
        <f t="shared" ca="1" si="219"/>
        <v>Gascoigne</v>
      </c>
      <c r="C160" s="2" t="str">
        <f t="shared" ca="1" si="220"/>
        <v>Barking &amp; Dagenham</v>
      </c>
      <c r="D160" s="1" t="str">
        <f t="shared" ca="1" si="226"/>
        <v>Gascoigne</v>
      </c>
      <c r="F160" s="1"/>
      <c r="G160" s="1">
        <v>6</v>
      </c>
      <c r="H160" s="2" t="str">
        <f t="shared" ca="1" si="221"/>
        <v>Camden</v>
      </c>
      <c r="I160" s="2" t="str">
        <f t="shared" ca="1" si="227"/>
        <v>Boroughs</v>
      </c>
      <c r="J160" s="1" t="str">
        <f t="shared" ca="1" si="228"/>
        <v>Camden</v>
      </c>
      <c r="K160" s="1"/>
      <c r="L160" s="1"/>
      <c r="M160" s="1">
        <v>6</v>
      </c>
      <c r="N160" s="2" t="str">
        <f t="shared" ca="1" si="222"/>
        <v>Camden</v>
      </c>
      <c r="O160" s="2" t="str">
        <f t="shared" ca="1" si="229"/>
        <v>Boroughs</v>
      </c>
      <c r="P160" s="1" t="str">
        <f t="shared" ca="1" si="230"/>
        <v>Camden</v>
      </c>
      <c r="Q160" s="1"/>
      <c r="S160" s="1">
        <v>6</v>
      </c>
      <c r="T160" s="2" t="str">
        <f t="shared" ca="1" si="223"/>
        <v>Camden</v>
      </c>
      <c r="U160" s="2" t="str">
        <f t="shared" ca="1" si="231"/>
        <v>Boroughs</v>
      </c>
      <c r="V160" s="1" t="str">
        <f t="shared" ca="1" si="232"/>
        <v>Camden</v>
      </c>
      <c r="W160" s="1"/>
      <c r="Y160" s="1">
        <v>6</v>
      </c>
      <c r="Z160" s="2" t="str">
        <f t="shared" ca="1" si="224"/>
        <v>Camden</v>
      </c>
      <c r="AA160" s="2" t="str">
        <f t="shared" ca="1" si="233"/>
        <v>Boroughs</v>
      </c>
      <c r="AB160" s="1" t="str">
        <f t="shared" ca="1" si="234"/>
        <v>Camden</v>
      </c>
      <c r="AC160" s="1"/>
      <c r="AE160" s="1">
        <v>6</v>
      </c>
      <c r="AF160" s="2" t="str">
        <f t="shared" ca="1" si="225"/>
        <v>Camden</v>
      </c>
      <c r="AG160" s="2" t="str">
        <f t="shared" ca="1" si="235"/>
        <v>Boroughs</v>
      </c>
      <c r="AH160" s="1" t="str">
        <f t="shared" ca="1" si="236"/>
        <v>Camden</v>
      </c>
      <c r="AI160" s="1"/>
    </row>
    <row r="161" spans="1:35" x14ac:dyDescent="0.25">
      <c r="A161" s="1">
        <v>7</v>
      </c>
      <c r="B161" s="2" t="str">
        <f t="shared" ca="1" si="219"/>
        <v>Goresbrook</v>
      </c>
      <c r="C161" s="2" t="str">
        <f t="shared" ca="1" si="220"/>
        <v>Barking &amp; Dagenham</v>
      </c>
      <c r="D161" s="1" t="str">
        <f t="shared" ca="1" si="226"/>
        <v>Goresbrook</v>
      </c>
      <c r="F161" s="1"/>
      <c r="G161" s="1">
        <v>7</v>
      </c>
      <c r="H161" s="2" t="str">
        <f t="shared" ca="1" si="221"/>
        <v>Croydon</v>
      </c>
      <c r="I161" s="2" t="str">
        <f t="shared" ca="1" si="227"/>
        <v>Boroughs</v>
      </c>
      <c r="J161" s="1" t="str">
        <f t="shared" ca="1" si="228"/>
        <v>Croydon</v>
      </c>
      <c r="K161" s="1"/>
      <c r="L161" s="1"/>
      <c r="M161" s="1">
        <v>7</v>
      </c>
      <c r="N161" s="2" t="str">
        <f t="shared" ca="1" si="222"/>
        <v>Croydon</v>
      </c>
      <c r="O161" s="2" t="str">
        <f t="shared" ca="1" si="229"/>
        <v>Boroughs</v>
      </c>
      <c r="P161" s="1" t="str">
        <f t="shared" ca="1" si="230"/>
        <v>Croydon</v>
      </c>
      <c r="Q161" s="1"/>
      <c r="S161" s="1">
        <v>7</v>
      </c>
      <c r="T161" s="2" t="str">
        <f t="shared" ca="1" si="223"/>
        <v>Croydon</v>
      </c>
      <c r="U161" s="2" t="str">
        <f t="shared" ca="1" si="231"/>
        <v>Boroughs</v>
      </c>
      <c r="V161" s="1" t="str">
        <f t="shared" ca="1" si="232"/>
        <v>Croydon</v>
      </c>
      <c r="W161" s="1"/>
      <c r="Y161" s="1">
        <v>7</v>
      </c>
      <c r="Z161" s="2" t="str">
        <f t="shared" ca="1" si="224"/>
        <v>Croydon</v>
      </c>
      <c r="AA161" s="2" t="str">
        <f t="shared" ca="1" si="233"/>
        <v>Boroughs</v>
      </c>
      <c r="AB161" s="1" t="str">
        <f t="shared" ca="1" si="234"/>
        <v>Croydon</v>
      </c>
      <c r="AC161" s="1"/>
      <c r="AE161" s="1">
        <v>7</v>
      </c>
      <c r="AF161" s="2" t="str">
        <f t="shared" ca="1" si="225"/>
        <v>Croydon</v>
      </c>
      <c r="AG161" s="2" t="str">
        <f t="shared" ca="1" si="235"/>
        <v>Boroughs</v>
      </c>
      <c r="AH161" s="1" t="str">
        <f t="shared" ca="1" si="236"/>
        <v>Croydon</v>
      </c>
      <c r="AI161" s="1"/>
    </row>
    <row r="162" spans="1:35" x14ac:dyDescent="0.25">
      <c r="A162" s="1">
        <v>8</v>
      </c>
      <c r="B162" s="2" t="str">
        <f t="shared" ca="1" si="219"/>
        <v>Heath</v>
      </c>
      <c r="C162" s="2" t="str">
        <f t="shared" ca="1" si="220"/>
        <v>Barking &amp; Dagenham</v>
      </c>
      <c r="D162" s="1" t="str">
        <f t="shared" ca="1" si="226"/>
        <v>Heath</v>
      </c>
      <c r="F162" s="1"/>
      <c r="G162" s="1">
        <v>8</v>
      </c>
      <c r="H162" s="2" t="str">
        <f t="shared" ca="1" si="221"/>
        <v>Ealing</v>
      </c>
      <c r="I162" s="2" t="str">
        <f t="shared" ca="1" si="227"/>
        <v>Boroughs</v>
      </c>
      <c r="J162" s="1" t="str">
        <f t="shared" ca="1" si="228"/>
        <v>Ealing</v>
      </c>
      <c r="K162" s="1"/>
      <c r="L162" s="1"/>
      <c r="M162" s="1">
        <v>8</v>
      </c>
      <c r="N162" s="2" t="str">
        <f t="shared" ca="1" si="222"/>
        <v>Ealing</v>
      </c>
      <c r="O162" s="2" t="str">
        <f t="shared" ca="1" si="229"/>
        <v>Boroughs</v>
      </c>
      <c r="P162" s="1" t="str">
        <f t="shared" ca="1" si="230"/>
        <v>Ealing</v>
      </c>
      <c r="Q162" s="1"/>
      <c r="S162" s="1">
        <v>8</v>
      </c>
      <c r="T162" s="2" t="str">
        <f t="shared" ca="1" si="223"/>
        <v>Ealing</v>
      </c>
      <c r="U162" s="2" t="str">
        <f t="shared" ca="1" si="231"/>
        <v>Boroughs</v>
      </c>
      <c r="V162" s="1" t="str">
        <f t="shared" ca="1" si="232"/>
        <v>Ealing</v>
      </c>
      <c r="W162" s="1"/>
      <c r="Y162" s="1">
        <v>8</v>
      </c>
      <c r="Z162" s="2" t="str">
        <f t="shared" ca="1" si="224"/>
        <v>Ealing</v>
      </c>
      <c r="AA162" s="2" t="str">
        <f t="shared" ca="1" si="233"/>
        <v>Boroughs</v>
      </c>
      <c r="AB162" s="1" t="str">
        <f t="shared" ca="1" si="234"/>
        <v>Ealing</v>
      </c>
      <c r="AC162" s="1"/>
      <c r="AE162" s="1">
        <v>8</v>
      </c>
      <c r="AF162" s="2" t="str">
        <f t="shared" ca="1" si="225"/>
        <v>Ealing</v>
      </c>
      <c r="AG162" s="2" t="str">
        <f t="shared" ca="1" si="235"/>
        <v>Boroughs</v>
      </c>
      <c r="AH162" s="1" t="str">
        <f t="shared" ca="1" si="236"/>
        <v>Ealing</v>
      </c>
      <c r="AI162" s="1"/>
    </row>
    <row r="163" spans="1:35" x14ac:dyDescent="0.25">
      <c r="A163" s="1">
        <v>9</v>
      </c>
      <c r="B163" s="2" t="str">
        <f t="shared" ca="1" si="219"/>
        <v>Longbridge</v>
      </c>
      <c r="C163" s="2" t="str">
        <f t="shared" ca="1" si="220"/>
        <v>Barking &amp; Dagenham</v>
      </c>
      <c r="D163" s="1" t="str">
        <f t="shared" ca="1" si="226"/>
        <v>Longbridge</v>
      </c>
      <c r="F163" s="1"/>
      <c r="G163" s="1">
        <v>9</v>
      </c>
      <c r="H163" s="2" t="str">
        <f t="shared" ca="1" si="221"/>
        <v>Enfield</v>
      </c>
      <c r="I163" s="2" t="str">
        <f t="shared" ca="1" si="227"/>
        <v>Boroughs</v>
      </c>
      <c r="J163" s="1" t="str">
        <f t="shared" ca="1" si="228"/>
        <v>Enfield</v>
      </c>
      <c r="K163" s="1"/>
      <c r="L163" s="1"/>
      <c r="M163" s="1">
        <v>9</v>
      </c>
      <c r="N163" s="2" t="str">
        <f t="shared" ca="1" si="222"/>
        <v>Enfield</v>
      </c>
      <c r="O163" s="2" t="str">
        <f t="shared" ca="1" si="229"/>
        <v>Boroughs</v>
      </c>
      <c r="P163" s="1" t="str">
        <f t="shared" ca="1" si="230"/>
        <v>Enfield</v>
      </c>
      <c r="Q163" s="1"/>
      <c r="S163" s="1">
        <v>9</v>
      </c>
      <c r="T163" s="2" t="str">
        <f t="shared" ca="1" si="223"/>
        <v>Enfield</v>
      </c>
      <c r="U163" s="2" t="str">
        <f t="shared" ca="1" si="231"/>
        <v>Boroughs</v>
      </c>
      <c r="V163" s="1" t="str">
        <f t="shared" ca="1" si="232"/>
        <v>Enfield</v>
      </c>
      <c r="W163" s="1"/>
      <c r="Y163" s="1">
        <v>9</v>
      </c>
      <c r="Z163" s="2" t="str">
        <f t="shared" ca="1" si="224"/>
        <v>Enfield</v>
      </c>
      <c r="AA163" s="2" t="str">
        <f t="shared" ca="1" si="233"/>
        <v>Boroughs</v>
      </c>
      <c r="AB163" s="1" t="str">
        <f t="shared" ca="1" si="234"/>
        <v>Enfield</v>
      </c>
      <c r="AC163" s="1"/>
      <c r="AE163" s="1">
        <v>9</v>
      </c>
      <c r="AF163" s="2" t="str">
        <f t="shared" ca="1" si="225"/>
        <v>Enfield</v>
      </c>
      <c r="AG163" s="2" t="str">
        <f t="shared" ca="1" si="235"/>
        <v>Boroughs</v>
      </c>
      <c r="AH163" s="1" t="str">
        <f t="shared" ca="1" si="236"/>
        <v>Enfield</v>
      </c>
      <c r="AI163" s="1"/>
    </row>
    <row r="164" spans="1:35" x14ac:dyDescent="0.25">
      <c r="A164" s="1">
        <v>10</v>
      </c>
      <c r="B164" s="2" t="str">
        <f t="shared" ca="1" si="219"/>
        <v>Mayesbrook</v>
      </c>
      <c r="C164" s="2" t="str">
        <f t="shared" ca="1" si="220"/>
        <v>Barking &amp; Dagenham</v>
      </c>
      <c r="D164" s="1" t="str">
        <f t="shared" ca="1" si="226"/>
        <v>Mayesbrook</v>
      </c>
      <c r="F164" s="1"/>
      <c r="G164" s="1">
        <v>10</v>
      </c>
      <c r="H164" s="2" t="str">
        <f t="shared" ca="1" si="221"/>
        <v>Greenwich</v>
      </c>
      <c r="I164" s="2" t="str">
        <f t="shared" ca="1" si="227"/>
        <v>Boroughs</v>
      </c>
      <c r="J164" s="1" t="str">
        <f t="shared" ca="1" si="228"/>
        <v>Greenwich</v>
      </c>
      <c r="K164" s="1"/>
      <c r="L164" s="1"/>
      <c r="M164" s="1">
        <v>10</v>
      </c>
      <c r="N164" s="2" t="str">
        <f t="shared" ca="1" si="222"/>
        <v>Greenwich</v>
      </c>
      <c r="O164" s="2" t="str">
        <f t="shared" ca="1" si="229"/>
        <v>Boroughs</v>
      </c>
      <c r="P164" s="1" t="str">
        <f t="shared" ca="1" si="230"/>
        <v>Greenwich</v>
      </c>
      <c r="Q164" s="1"/>
      <c r="S164" s="1">
        <v>10</v>
      </c>
      <c r="T164" s="2" t="str">
        <f t="shared" ca="1" si="223"/>
        <v>Greenwich</v>
      </c>
      <c r="U164" s="2" t="str">
        <f t="shared" ca="1" si="231"/>
        <v>Boroughs</v>
      </c>
      <c r="V164" s="1" t="str">
        <f t="shared" ca="1" si="232"/>
        <v>Greenwich</v>
      </c>
      <c r="W164" s="1"/>
      <c r="Y164" s="1">
        <v>10</v>
      </c>
      <c r="Z164" s="2" t="str">
        <f t="shared" ca="1" si="224"/>
        <v>Greenwich</v>
      </c>
      <c r="AA164" s="2" t="str">
        <f t="shared" ca="1" si="233"/>
        <v>Boroughs</v>
      </c>
      <c r="AB164" s="1" t="str">
        <f t="shared" ca="1" si="234"/>
        <v>Greenwich</v>
      </c>
      <c r="AC164" s="1"/>
      <c r="AE164" s="1">
        <v>10</v>
      </c>
      <c r="AF164" s="2" t="str">
        <f t="shared" ca="1" si="225"/>
        <v>Greenwich</v>
      </c>
      <c r="AG164" s="2" t="str">
        <f t="shared" ca="1" si="235"/>
        <v>Boroughs</v>
      </c>
      <c r="AH164" s="1" t="str">
        <f t="shared" ca="1" si="236"/>
        <v>Greenwich</v>
      </c>
      <c r="AI164" s="1"/>
    </row>
    <row r="165" spans="1:35" x14ac:dyDescent="0.25">
      <c r="A165" s="1">
        <v>11</v>
      </c>
      <c r="B165" s="2" t="str">
        <f t="shared" ca="1" si="219"/>
        <v>Parsloes</v>
      </c>
      <c r="C165" s="2" t="str">
        <f t="shared" ca="1" si="220"/>
        <v>Barking &amp; Dagenham</v>
      </c>
      <c r="D165" s="1" t="str">
        <f t="shared" ca="1" si="226"/>
        <v>Parsloes</v>
      </c>
      <c r="F165" s="1"/>
      <c r="G165" s="1">
        <v>11</v>
      </c>
      <c r="H165" s="2" t="str">
        <f t="shared" ca="1" si="221"/>
        <v>Hackney</v>
      </c>
      <c r="I165" s="2" t="str">
        <f t="shared" ca="1" si="227"/>
        <v>Boroughs</v>
      </c>
      <c r="J165" s="1" t="str">
        <f t="shared" ca="1" si="228"/>
        <v>Hackney</v>
      </c>
      <c r="K165" s="1"/>
      <c r="L165" s="1"/>
      <c r="M165" s="1">
        <v>11</v>
      </c>
      <c r="N165" s="2" t="str">
        <f t="shared" ca="1" si="222"/>
        <v>Hackney</v>
      </c>
      <c r="O165" s="2" t="str">
        <f t="shared" ca="1" si="229"/>
        <v>Boroughs</v>
      </c>
      <c r="P165" s="1" t="str">
        <f t="shared" ca="1" si="230"/>
        <v>Hackney</v>
      </c>
      <c r="Q165" s="1"/>
      <c r="S165" s="1">
        <v>11</v>
      </c>
      <c r="T165" s="2" t="str">
        <f t="shared" ca="1" si="223"/>
        <v>Hackney</v>
      </c>
      <c r="U165" s="2" t="str">
        <f t="shared" ca="1" si="231"/>
        <v>Boroughs</v>
      </c>
      <c r="V165" s="1" t="str">
        <f t="shared" ca="1" si="232"/>
        <v>Hackney</v>
      </c>
      <c r="W165" s="1"/>
      <c r="Y165" s="1">
        <v>11</v>
      </c>
      <c r="Z165" s="2" t="str">
        <f t="shared" ca="1" si="224"/>
        <v>Hackney</v>
      </c>
      <c r="AA165" s="2" t="str">
        <f t="shared" ca="1" si="233"/>
        <v>Boroughs</v>
      </c>
      <c r="AB165" s="1" t="str">
        <f t="shared" ca="1" si="234"/>
        <v>Hackney</v>
      </c>
      <c r="AC165" s="1"/>
      <c r="AE165" s="1">
        <v>11</v>
      </c>
      <c r="AF165" s="2" t="str">
        <f t="shared" ca="1" si="225"/>
        <v>Hackney</v>
      </c>
      <c r="AG165" s="2" t="str">
        <f t="shared" ca="1" si="235"/>
        <v>Boroughs</v>
      </c>
      <c r="AH165" s="1" t="str">
        <f t="shared" ca="1" si="236"/>
        <v>Hackney</v>
      </c>
      <c r="AI165" s="1"/>
    </row>
    <row r="166" spans="1:35" x14ac:dyDescent="0.25">
      <c r="A166" s="1">
        <v>12</v>
      </c>
      <c r="B166" s="2" t="str">
        <f t="shared" ca="1" si="219"/>
        <v>River</v>
      </c>
      <c r="C166" s="2" t="str">
        <f t="shared" ca="1" si="220"/>
        <v>Barking &amp; Dagenham</v>
      </c>
      <c r="D166" s="1" t="str">
        <f t="shared" ca="1" si="226"/>
        <v>River</v>
      </c>
      <c r="F166" s="1"/>
      <c r="G166" s="1">
        <v>12</v>
      </c>
      <c r="H166" s="2" t="str">
        <f t="shared" ca="1" si="221"/>
        <v>Hammersmith and Fulham</v>
      </c>
      <c r="I166" s="2" t="str">
        <f t="shared" ca="1" si="227"/>
        <v>Boroughs</v>
      </c>
      <c r="J166" s="1" t="str">
        <f t="shared" ca="1" si="228"/>
        <v>Hammersmith and Fulham</v>
      </c>
      <c r="K166" s="1"/>
      <c r="L166" s="1"/>
      <c r="M166" s="1">
        <v>12</v>
      </c>
      <c r="N166" s="2" t="str">
        <f t="shared" ca="1" si="222"/>
        <v>Hammersmith and Fulham</v>
      </c>
      <c r="O166" s="2" t="str">
        <f t="shared" ca="1" si="229"/>
        <v>Boroughs</v>
      </c>
      <c r="P166" s="1" t="str">
        <f t="shared" ca="1" si="230"/>
        <v>Hammersmith and Fulham</v>
      </c>
      <c r="Q166" s="1"/>
      <c r="S166" s="1">
        <v>12</v>
      </c>
      <c r="T166" s="2" t="str">
        <f t="shared" ca="1" si="223"/>
        <v>Hammersmith and Fulham</v>
      </c>
      <c r="U166" s="2" t="str">
        <f t="shared" ca="1" si="231"/>
        <v>Boroughs</v>
      </c>
      <c r="V166" s="1" t="str">
        <f t="shared" ca="1" si="232"/>
        <v>Hammersmith and Fulham</v>
      </c>
      <c r="W166" s="1"/>
      <c r="Y166" s="1">
        <v>12</v>
      </c>
      <c r="Z166" s="2" t="str">
        <f t="shared" ca="1" si="224"/>
        <v>Hammersmith and Fulham</v>
      </c>
      <c r="AA166" s="2" t="str">
        <f t="shared" ca="1" si="233"/>
        <v>Boroughs</v>
      </c>
      <c r="AB166" s="1" t="str">
        <f t="shared" ca="1" si="234"/>
        <v>Hammersmith and Fulham</v>
      </c>
      <c r="AC166" s="1"/>
      <c r="AE166" s="1">
        <v>12</v>
      </c>
      <c r="AF166" s="2" t="str">
        <f t="shared" ca="1" si="225"/>
        <v>Hammersmith and Fulham</v>
      </c>
      <c r="AG166" s="2" t="str">
        <f t="shared" ca="1" si="235"/>
        <v>Boroughs</v>
      </c>
      <c r="AH166" s="1" t="str">
        <f t="shared" ca="1" si="236"/>
        <v>Hammersmith and Fulham</v>
      </c>
      <c r="AI166" s="1"/>
    </row>
    <row r="167" spans="1:35" x14ac:dyDescent="0.25">
      <c r="A167" s="1">
        <v>13</v>
      </c>
      <c r="B167" s="2" t="str">
        <f t="shared" ca="1" si="219"/>
        <v>Thames</v>
      </c>
      <c r="C167" s="2" t="str">
        <f t="shared" ca="1" si="220"/>
        <v>Barking &amp; Dagenham</v>
      </c>
      <c r="D167" s="1" t="str">
        <f t="shared" ca="1" si="226"/>
        <v>Thames</v>
      </c>
      <c r="F167" s="1"/>
      <c r="G167" s="1">
        <v>13</v>
      </c>
      <c r="H167" s="2" t="str">
        <f t="shared" ca="1" si="221"/>
        <v>Haringey</v>
      </c>
      <c r="I167" s="2" t="str">
        <f t="shared" ca="1" si="227"/>
        <v>Boroughs</v>
      </c>
      <c r="J167" s="1" t="str">
        <f t="shared" ca="1" si="228"/>
        <v>Haringey</v>
      </c>
      <c r="K167" s="1"/>
      <c r="L167" s="1"/>
      <c r="M167" s="1">
        <v>13</v>
      </c>
      <c r="N167" s="2" t="str">
        <f t="shared" ca="1" si="222"/>
        <v>Haringey</v>
      </c>
      <c r="O167" s="2" t="str">
        <f t="shared" ca="1" si="229"/>
        <v>Boroughs</v>
      </c>
      <c r="P167" s="1" t="str">
        <f t="shared" ca="1" si="230"/>
        <v>Haringey</v>
      </c>
      <c r="Q167" s="1"/>
      <c r="S167" s="1">
        <v>13</v>
      </c>
      <c r="T167" s="2" t="str">
        <f t="shared" ca="1" si="223"/>
        <v>Haringey</v>
      </c>
      <c r="U167" s="2" t="str">
        <f t="shared" ca="1" si="231"/>
        <v>Boroughs</v>
      </c>
      <c r="V167" s="1" t="str">
        <f t="shared" ca="1" si="232"/>
        <v>Haringey</v>
      </c>
      <c r="W167" s="1"/>
      <c r="Y167" s="1">
        <v>13</v>
      </c>
      <c r="Z167" s="2" t="str">
        <f t="shared" ca="1" si="224"/>
        <v>Haringey</v>
      </c>
      <c r="AA167" s="2" t="str">
        <f t="shared" ca="1" si="233"/>
        <v>Boroughs</v>
      </c>
      <c r="AB167" s="1" t="str">
        <f t="shared" ca="1" si="234"/>
        <v>Haringey</v>
      </c>
      <c r="AC167" s="1"/>
      <c r="AE167" s="1">
        <v>13</v>
      </c>
      <c r="AF167" s="2" t="str">
        <f t="shared" ca="1" si="225"/>
        <v>Haringey</v>
      </c>
      <c r="AG167" s="2" t="str">
        <f t="shared" ca="1" si="235"/>
        <v>Boroughs</v>
      </c>
      <c r="AH167" s="1" t="str">
        <f t="shared" ca="1" si="236"/>
        <v>Haringey</v>
      </c>
      <c r="AI167" s="1"/>
    </row>
    <row r="168" spans="1:35" x14ac:dyDescent="0.25">
      <c r="A168" s="1">
        <v>14</v>
      </c>
      <c r="B168" s="2" t="str">
        <f t="shared" ca="1" si="219"/>
        <v>Valence</v>
      </c>
      <c r="C168" s="2" t="str">
        <f t="shared" ca="1" si="220"/>
        <v>Barking &amp; Dagenham</v>
      </c>
      <c r="D168" s="1" t="str">
        <f t="shared" ca="1" si="226"/>
        <v>Valence</v>
      </c>
      <c r="F168" s="1"/>
      <c r="G168" s="1">
        <v>14</v>
      </c>
      <c r="H168" s="2" t="str">
        <f t="shared" ca="1" si="221"/>
        <v>Harrow</v>
      </c>
      <c r="I168" s="2" t="str">
        <f t="shared" ca="1" si="227"/>
        <v>Boroughs</v>
      </c>
      <c r="J168" s="1" t="str">
        <f t="shared" ca="1" si="228"/>
        <v>Harrow</v>
      </c>
      <c r="K168" s="1"/>
      <c r="L168" s="1"/>
      <c r="M168" s="1">
        <v>14</v>
      </c>
      <c r="N168" s="2" t="str">
        <f t="shared" ca="1" si="222"/>
        <v>Harrow</v>
      </c>
      <c r="O168" s="2" t="str">
        <f t="shared" ca="1" si="229"/>
        <v>Boroughs</v>
      </c>
      <c r="P168" s="1" t="str">
        <f t="shared" ca="1" si="230"/>
        <v>Harrow</v>
      </c>
      <c r="Q168" s="1"/>
      <c r="S168" s="1">
        <v>14</v>
      </c>
      <c r="T168" s="2" t="str">
        <f t="shared" ca="1" si="223"/>
        <v>Harrow</v>
      </c>
      <c r="U168" s="2" t="str">
        <f t="shared" ca="1" si="231"/>
        <v>Boroughs</v>
      </c>
      <c r="V168" s="1" t="str">
        <f t="shared" ca="1" si="232"/>
        <v>Harrow</v>
      </c>
      <c r="W168" s="1"/>
      <c r="Y168" s="1">
        <v>14</v>
      </c>
      <c r="Z168" s="2" t="str">
        <f t="shared" ca="1" si="224"/>
        <v>Harrow</v>
      </c>
      <c r="AA168" s="2" t="str">
        <f t="shared" ca="1" si="233"/>
        <v>Boroughs</v>
      </c>
      <c r="AB168" s="1" t="str">
        <f t="shared" ca="1" si="234"/>
        <v>Harrow</v>
      </c>
      <c r="AC168" s="1"/>
      <c r="AE168" s="1">
        <v>14</v>
      </c>
      <c r="AF168" s="2" t="str">
        <f t="shared" ca="1" si="225"/>
        <v>Harrow</v>
      </c>
      <c r="AG168" s="2" t="str">
        <f t="shared" ca="1" si="235"/>
        <v>Boroughs</v>
      </c>
      <c r="AH168" s="1" t="str">
        <f t="shared" ca="1" si="236"/>
        <v>Harrow</v>
      </c>
      <c r="AI168" s="1"/>
    </row>
    <row r="169" spans="1:35" x14ac:dyDescent="0.25">
      <c r="A169" s="1">
        <v>15</v>
      </c>
      <c r="B169" s="2" t="str">
        <f t="shared" ca="1" si="219"/>
        <v>Village</v>
      </c>
      <c r="C169" s="2" t="str">
        <f t="shared" ca="1" si="220"/>
        <v>Barking &amp; Dagenham</v>
      </c>
      <c r="D169" s="1" t="str">
        <f t="shared" ca="1" si="226"/>
        <v>Village</v>
      </c>
      <c r="F169" s="1"/>
      <c r="G169" s="1">
        <v>15</v>
      </c>
      <c r="H169" s="2" t="str">
        <f t="shared" ca="1" si="221"/>
        <v>Havering</v>
      </c>
      <c r="I169" s="2" t="str">
        <f t="shared" ca="1" si="227"/>
        <v>Boroughs</v>
      </c>
      <c r="J169" s="1" t="str">
        <f t="shared" ca="1" si="228"/>
        <v>Havering</v>
      </c>
      <c r="K169" s="1"/>
      <c r="L169" s="1"/>
      <c r="M169" s="1">
        <v>15</v>
      </c>
      <c r="N169" s="2" t="str">
        <f t="shared" ca="1" si="222"/>
        <v>Havering</v>
      </c>
      <c r="O169" s="2" t="str">
        <f t="shared" ca="1" si="229"/>
        <v>Boroughs</v>
      </c>
      <c r="P169" s="1" t="str">
        <f t="shared" ca="1" si="230"/>
        <v>Havering</v>
      </c>
      <c r="Q169" s="1"/>
      <c r="S169" s="1">
        <v>15</v>
      </c>
      <c r="T169" s="2" t="str">
        <f t="shared" ca="1" si="223"/>
        <v>Havering</v>
      </c>
      <c r="U169" s="2" t="str">
        <f t="shared" ca="1" si="231"/>
        <v>Boroughs</v>
      </c>
      <c r="V169" s="1" t="str">
        <f t="shared" ca="1" si="232"/>
        <v>Havering</v>
      </c>
      <c r="W169" s="1"/>
      <c r="Y169" s="1">
        <v>15</v>
      </c>
      <c r="Z169" s="2" t="str">
        <f t="shared" ca="1" si="224"/>
        <v>Havering</v>
      </c>
      <c r="AA169" s="2" t="str">
        <f t="shared" ca="1" si="233"/>
        <v>Boroughs</v>
      </c>
      <c r="AB169" s="1" t="str">
        <f t="shared" ca="1" si="234"/>
        <v>Havering</v>
      </c>
      <c r="AC169" s="1"/>
      <c r="AE169" s="1">
        <v>15</v>
      </c>
      <c r="AF169" s="2" t="str">
        <f t="shared" ca="1" si="225"/>
        <v>Havering</v>
      </c>
      <c r="AG169" s="2" t="str">
        <f t="shared" ca="1" si="235"/>
        <v>Boroughs</v>
      </c>
      <c r="AH169" s="1" t="str">
        <f t="shared" ca="1" si="236"/>
        <v>Havering</v>
      </c>
      <c r="AI169" s="1"/>
    </row>
    <row r="170" spans="1:35" x14ac:dyDescent="0.25">
      <c r="A170" s="1">
        <v>16</v>
      </c>
      <c r="B170" s="2" t="str">
        <f t="shared" ca="1" si="219"/>
        <v>Whalebone</v>
      </c>
      <c r="C170" s="2" t="str">
        <f t="shared" ca="1" si="220"/>
        <v>Barking &amp; Dagenham</v>
      </c>
      <c r="D170" s="1" t="str">
        <f t="shared" ca="1" si="226"/>
        <v>Whalebone</v>
      </c>
      <c r="F170" s="1"/>
      <c r="G170" s="1">
        <v>16</v>
      </c>
      <c r="H170" s="2" t="str">
        <f t="shared" ca="1" si="221"/>
        <v>Hillingdon</v>
      </c>
      <c r="I170" s="2" t="str">
        <f t="shared" ca="1" si="227"/>
        <v>Boroughs</v>
      </c>
      <c r="J170" s="1" t="str">
        <f t="shared" ca="1" si="228"/>
        <v>Hillingdon</v>
      </c>
      <c r="K170" s="1"/>
      <c r="L170" s="1"/>
      <c r="M170" s="1">
        <v>16</v>
      </c>
      <c r="N170" s="2" t="str">
        <f t="shared" ca="1" si="222"/>
        <v>Hillingdon</v>
      </c>
      <c r="O170" s="2" t="str">
        <f t="shared" ca="1" si="229"/>
        <v>Boroughs</v>
      </c>
      <c r="P170" s="1" t="str">
        <f t="shared" ca="1" si="230"/>
        <v>Hillingdon</v>
      </c>
      <c r="Q170" s="1"/>
      <c r="S170" s="1">
        <v>16</v>
      </c>
      <c r="T170" s="2" t="str">
        <f t="shared" ca="1" si="223"/>
        <v>Hillingdon</v>
      </c>
      <c r="U170" s="2" t="str">
        <f t="shared" ca="1" si="231"/>
        <v>Boroughs</v>
      </c>
      <c r="V170" s="1" t="str">
        <f t="shared" ca="1" si="232"/>
        <v>Hillingdon</v>
      </c>
      <c r="W170" s="1"/>
      <c r="Y170" s="1">
        <v>16</v>
      </c>
      <c r="Z170" s="2" t="str">
        <f t="shared" ca="1" si="224"/>
        <v>Hillingdon</v>
      </c>
      <c r="AA170" s="2" t="str">
        <f t="shared" ca="1" si="233"/>
        <v>Boroughs</v>
      </c>
      <c r="AB170" s="1" t="str">
        <f t="shared" ca="1" si="234"/>
        <v>Hillingdon</v>
      </c>
      <c r="AC170" s="1"/>
      <c r="AE170" s="1">
        <v>16</v>
      </c>
      <c r="AF170" s="2" t="str">
        <f t="shared" ca="1" si="225"/>
        <v>Hillingdon</v>
      </c>
      <c r="AG170" s="2" t="str">
        <f t="shared" ca="1" si="235"/>
        <v>Boroughs</v>
      </c>
      <c r="AH170" s="1" t="str">
        <f t="shared" ca="1" si="236"/>
        <v>Hillingdon</v>
      </c>
      <c r="AI170" s="1"/>
    </row>
    <row r="171" spans="1:35" x14ac:dyDescent="0.25">
      <c r="A171" s="1">
        <v>17</v>
      </c>
      <c r="B171" s="2" t="str">
        <f t="shared" ca="1" si="219"/>
        <v>Brunswick Park</v>
      </c>
      <c r="C171" s="2" t="str">
        <f t="shared" ca="1" si="220"/>
        <v>Barnet</v>
      </c>
      <c r="D171" s="1" t="str">
        <f t="shared" ca="1" si="226"/>
        <v/>
      </c>
      <c r="F171" s="1"/>
      <c r="G171" s="1">
        <v>17</v>
      </c>
      <c r="H171" s="2" t="str">
        <f t="shared" ca="1" si="221"/>
        <v>Hounslow</v>
      </c>
      <c r="I171" s="2" t="str">
        <f t="shared" ca="1" si="227"/>
        <v>Boroughs</v>
      </c>
      <c r="J171" s="1" t="str">
        <f t="shared" ca="1" si="228"/>
        <v>Hounslow</v>
      </c>
      <c r="K171" s="1"/>
      <c r="L171" s="1"/>
      <c r="M171" s="1">
        <v>17</v>
      </c>
      <c r="N171" s="2" t="str">
        <f t="shared" ca="1" si="222"/>
        <v>Hounslow</v>
      </c>
      <c r="O171" s="2" t="str">
        <f t="shared" ca="1" si="229"/>
        <v>Boroughs</v>
      </c>
      <c r="P171" s="1" t="str">
        <f t="shared" ca="1" si="230"/>
        <v>Hounslow</v>
      </c>
      <c r="Q171" s="1"/>
      <c r="S171" s="1">
        <v>17</v>
      </c>
      <c r="T171" s="2" t="str">
        <f t="shared" ca="1" si="223"/>
        <v>Hounslow</v>
      </c>
      <c r="U171" s="2" t="str">
        <f t="shared" ca="1" si="231"/>
        <v>Boroughs</v>
      </c>
      <c r="V171" s="1" t="str">
        <f t="shared" ca="1" si="232"/>
        <v>Hounslow</v>
      </c>
      <c r="W171" s="1"/>
      <c r="Y171" s="1">
        <v>17</v>
      </c>
      <c r="Z171" s="2" t="str">
        <f t="shared" ca="1" si="224"/>
        <v>Hounslow</v>
      </c>
      <c r="AA171" s="2" t="str">
        <f t="shared" ca="1" si="233"/>
        <v>Boroughs</v>
      </c>
      <c r="AB171" s="1" t="str">
        <f t="shared" ca="1" si="234"/>
        <v>Hounslow</v>
      </c>
      <c r="AC171" s="1"/>
      <c r="AE171" s="1">
        <v>17</v>
      </c>
      <c r="AF171" s="2" t="str">
        <f t="shared" ca="1" si="225"/>
        <v>Hounslow</v>
      </c>
      <c r="AG171" s="2" t="str">
        <f t="shared" ca="1" si="235"/>
        <v>Boroughs</v>
      </c>
      <c r="AH171" s="1" t="str">
        <f t="shared" ca="1" si="236"/>
        <v>Hounslow</v>
      </c>
      <c r="AI171" s="1"/>
    </row>
    <row r="172" spans="1:35" x14ac:dyDescent="0.25">
      <c r="A172" s="1">
        <v>18</v>
      </c>
      <c r="B172" s="2" t="str">
        <f t="shared" ca="1" si="219"/>
        <v>Burnt Oak</v>
      </c>
      <c r="C172" s="2" t="str">
        <f t="shared" ca="1" si="220"/>
        <v>Barnet</v>
      </c>
      <c r="D172" s="1" t="str">
        <f t="shared" ca="1" si="226"/>
        <v/>
      </c>
      <c r="F172" s="1"/>
      <c r="G172" s="1">
        <v>18</v>
      </c>
      <c r="H172" s="2" t="str">
        <f t="shared" ca="1" si="221"/>
        <v>Islington</v>
      </c>
      <c r="I172" s="2" t="str">
        <f t="shared" ca="1" si="227"/>
        <v>Boroughs</v>
      </c>
      <c r="J172" s="1" t="str">
        <f t="shared" ca="1" si="228"/>
        <v>Islington</v>
      </c>
      <c r="K172" s="1"/>
      <c r="L172" s="1"/>
      <c r="M172" s="1">
        <v>18</v>
      </c>
      <c r="N172" s="2" t="str">
        <f t="shared" ca="1" si="222"/>
        <v>Islington</v>
      </c>
      <c r="O172" s="2" t="str">
        <f t="shared" ca="1" si="229"/>
        <v>Boroughs</v>
      </c>
      <c r="P172" s="1" t="str">
        <f t="shared" ca="1" si="230"/>
        <v>Islington</v>
      </c>
      <c r="Q172" s="1"/>
      <c r="S172" s="1">
        <v>18</v>
      </c>
      <c r="T172" s="2" t="str">
        <f t="shared" ca="1" si="223"/>
        <v>Islington</v>
      </c>
      <c r="U172" s="2" t="str">
        <f t="shared" ca="1" si="231"/>
        <v>Boroughs</v>
      </c>
      <c r="V172" s="1" t="str">
        <f t="shared" ca="1" si="232"/>
        <v>Islington</v>
      </c>
      <c r="W172" s="1"/>
      <c r="Y172" s="1">
        <v>18</v>
      </c>
      <c r="Z172" s="2" t="str">
        <f t="shared" ca="1" si="224"/>
        <v>Islington</v>
      </c>
      <c r="AA172" s="2" t="str">
        <f t="shared" ca="1" si="233"/>
        <v>Boroughs</v>
      </c>
      <c r="AB172" s="1" t="str">
        <f t="shared" ca="1" si="234"/>
        <v>Islington</v>
      </c>
      <c r="AC172" s="1"/>
      <c r="AE172" s="1">
        <v>18</v>
      </c>
      <c r="AF172" s="2" t="str">
        <f t="shared" ca="1" si="225"/>
        <v>Islington</v>
      </c>
      <c r="AG172" s="2" t="str">
        <f t="shared" ca="1" si="235"/>
        <v>Boroughs</v>
      </c>
      <c r="AH172" s="1" t="str">
        <f t="shared" ca="1" si="236"/>
        <v>Islington</v>
      </c>
      <c r="AI172" s="1"/>
    </row>
    <row r="173" spans="1:35" x14ac:dyDescent="0.25">
      <c r="A173" s="1">
        <v>19</v>
      </c>
      <c r="B173" s="2" t="str">
        <f t="shared" ca="1" si="219"/>
        <v>Childs Hill</v>
      </c>
      <c r="C173" s="2" t="str">
        <f t="shared" ca="1" si="220"/>
        <v>Barnet</v>
      </c>
      <c r="D173" s="1" t="str">
        <f t="shared" ca="1" si="226"/>
        <v/>
      </c>
      <c r="F173" s="1"/>
      <c r="G173" s="1">
        <v>19</v>
      </c>
      <c r="H173" s="2" t="str">
        <f t="shared" ca="1" si="221"/>
        <v>Kensington and Chelsea</v>
      </c>
      <c r="I173" s="2" t="str">
        <f t="shared" ca="1" si="227"/>
        <v>Boroughs</v>
      </c>
      <c r="J173" s="1" t="str">
        <f t="shared" ca="1" si="228"/>
        <v>Kensington and Chelsea</v>
      </c>
      <c r="K173" s="1"/>
      <c r="L173" s="1"/>
      <c r="M173" s="1">
        <v>19</v>
      </c>
      <c r="N173" s="2" t="str">
        <f t="shared" ca="1" si="222"/>
        <v>Kensington and Chelsea</v>
      </c>
      <c r="O173" s="2" t="str">
        <f t="shared" ca="1" si="229"/>
        <v>Boroughs</v>
      </c>
      <c r="P173" s="1" t="str">
        <f t="shared" ca="1" si="230"/>
        <v>Kensington and Chelsea</v>
      </c>
      <c r="Q173" s="1"/>
      <c r="S173" s="1">
        <v>19</v>
      </c>
      <c r="T173" s="2" t="str">
        <f t="shared" ca="1" si="223"/>
        <v>Kensington and Chelsea</v>
      </c>
      <c r="U173" s="2" t="str">
        <f t="shared" ca="1" si="231"/>
        <v>Boroughs</v>
      </c>
      <c r="V173" s="1" t="str">
        <f t="shared" ca="1" si="232"/>
        <v>Kensington and Chelsea</v>
      </c>
      <c r="W173" s="1"/>
      <c r="Y173" s="1">
        <v>19</v>
      </c>
      <c r="Z173" s="2" t="str">
        <f t="shared" ca="1" si="224"/>
        <v>Kensington and Chelsea</v>
      </c>
      <c r="AA173" s="2" t="str">
        <f t="shared" ca="1" si="233"/>
        <v>Boroughs</v>
      </c>
      <c r="AB173" s="1" t="str">
        <f t="shared" ca="1" si="234"/>
        <v>Kensington and Chelsea</v>
      </c>
      <c r="AC173" s="1"/>
      <c r="AE173" s="1">
        <v>19</v>
      </c>
      <c r="AF173" s="2" t="str">
        <f t="shared" ca="1" si="225"/>
        <v>Kensington and Chelsea</v>
      </c>
      <c r="AG173" s="2" t="str">
        <f t="shared" ca="1" si="235"/>
        <v>Boroughs</v>
      </c>
      <c r="AH173" s="1" t="str">
        <f t="shared" ca="1" si="236"/>
        <v>Kensington and Chelsea</v>
      </c>
      <c r="AI173" s="1"/>
    </row>
    <row r="174" spans="1:35" x14ac:dyDescent="0.25">
      <c r="A174" s="1">
        <v>20</v>
      </c>
      <c r="B174" s="2" t="str">
        <f t="shared" ca="1" si="219"/>
        <v>Colindale</v>
      </c>
      <c r="C174" s="2" t="str">
        <f t="shared" ca="1" si="220"/>
        <v>Barnet</v>
      </c>
      <c r="D174" s="1" t="str">
        <f t="shared" ca="1" si="226"/>
        <v/>
      </c>
      <c r="F174" s="1"/>
      <c r="G174" s="1">
        <v>20</v>
      </c>
      <c r="H174" s="2" t="str">
        <f t="shared" ca="1" si="221"/>
        <v>Kingston upon Thames</v>
      </c>
      <c r="I174" s="2" t="str">
        <f t="shared" ca="1" si="227"/>
        <v>Boroughs</v>
      </c>
      <c r="J174" s="1" t="str">
        <f t="shared" ca="1" si="228"/>
        <v>Kingston upon Thames</v>
      </c>
      <c r="K174" s="1"/>
      <c r="L174" s="1"/>
      <c r="M174" s="1">
        <v>20</v>
      </c>
      <c r="N174" s="2" t="str">
        <f t="shared" ca="1" si="222"/>
        <v>Kingston upon Thames</v>
      </c>
      <c r="O174" s="2" t="str">
        <f t="shared" ca="1" si="229"/>
        <v>Boroughs</v>
      </c>
      <c r="P174" s="1" t="str">
        <f t="shared" ca="1" si="230"/>
        <v>Kingston upon Thames</v>
      </c>
      <c r="Q174" s="1"/>
      <c r="S174" s="1">
        <v>20</v>
      </c>
      <c r="T174" s="2" t="str">
        <f t="shared" ca="1" si="223"/>
        <v>Kingston upon Thames</v>
      </c>
      <c r="U174" s="2" t="str">
        <f t="shared" ca="1" si="231"/>
        <v>Boroughs</v>
      </c>
      <c r="V174" s="1" t="str">
        <f t="shared" ca="1" si="232"/>
        <v>Kingston upon Thames</v>
      </c>
      <c r="W174" s="1"/>
      <c r="Y174" s="1">
        <v>20</v>
      </c>
      <c r="Z174" s="2" t="str">
        <f t="shared" ca="1" si="224"/>
        <v>Kingston upon Thames</v>
      </c>
      <c r="AA174" s="2" t="str">
        <f t="shared" ca="1" si="233"/>
        <v>Boroughs</v>
      </c>
      <c r="AB174" s="1" t="str">
        <f t="shared" ca="1" si="234"/>
        <v>Kingston upon Thames</v>
      </c>
      <c r="AC174" s="1"/>
      <c r="AE174" s="1">
        <v>20</v>
      </c>
      <c r="AF174" s="2" t="str">
        <f t="shared" ca="1" si="225"/>
        <v>Kingston upon Thames</v>
      </c>
      <c r="AG174" s="2" t="str">
        <f t="shared" ca="1" si="235"/>
        <v>Boroughs</v>
      </c>
      <c r="AH174" s="1" t="str">
        <f t="shared" ca="1" si="236"/>
        <v>Kingston upon Thames</v>
      </c>
      <c r="AI174" s="1"/>
    </row>
    <row r="175" spans="1:35" x14ac:dyDescent="0.25">
      <c r="A175" s="1">
        <v>21</v>
      </c>
      <c r="B175" s="2" t="str">
        <f t="shared" ca="1" si="219"/>
        <v>Coppetts</v>
      </c>
      <c r="C175" s="2" t="str">
        <f t="shared" ca="1" si="220"/>
        <v>Barnet</v>
      </c>
      <c r="D175" s="1" t="str">
        <f t="shared" ca="1" si="226"/>
        <v/>
      </c>
      <c r="F175" s="1"/>
      <c r="G175" s="1">
        <v>21</v>
      </c>
      <c r="H175" s="2" t="str">
        <f t="shared" ca="1" si="221"/>
        <v>Lambeth</v>
      </c>
      <c r="I175" s="2" t="str">
        <f t="shared" ca="1" si="227"/>
        <v>Boroughs</v>
      </c>
      <c r="J175" s="1" t="str">
        <f t="shared" ca="1" si="228"/>
        <v>Lambeth</v>
      </c>
      <c r="K175" s="1"/>
      <c r="L175" s="1"/>
      <c r="M175" s="1">
        <v>21</v>
      </c>
      <c r="N175" s="2" t="str">
        <f t="shared" ca="1" si="222"/>
        <v>Lambeth</v>
      </c>
      <c r="O175" s="2" t="str">
        <f t="shared" ca="1" si="229"/>
        <v>Boroughs</v>
      </c>
      <c r="P175" s="1" t="str">
        <f t="shared" ca="1" si="230"/>
        <v>Lambeth</v>
      </c>
      <c r="Q175" s="1"/>
      <c r="S175" s="1">
        <v>21</v>
      </c>
      <c r="T175" s="2" t="str">
        <f t="shared" ca="1" si="223"/>
        <v>Lambeth</v>
      </c>
      <c r="U175" s="2" t="str">
        <f t="shared" ca="1" si="231"/>
        <v>Boroughs</v>
      </c>
      <c r="V175" s="1" t="str">
        <f t="shared" ca="1" si="232"/>
        <v>Lambeth</v>
      </c>
      <c r="W175" s="1"/>
      <c r="Y175" s="1">
        <v>21</v>
      </c>
      <c r="Z175" s="2" t="str">
        <f t="shared" ca="1" si="224"/>
        <v>Lambeth</v>
      </c>
      <c r="AA175" s="2" t="str">
        <f t="shared" ca="1" si="233"/>
        <v>Boroughs</v>
      </c>
      <c r="AB175" s="1" t="str">
        <f t="shared" ca="1" si="234"/>
        <v>Lambeth</v>
      </c>
      <c r="AC175" s="1"/>
      <c r="AE175" s="1">
        <v>21</v>
      </c>
      <c r="AF175" s="2" t="str">
        <f t="shared" ca="1" si="225"/>
        <v>Lambeth</v>
      </c>
      <c r="AG175" s="2" t="str">
        <f t="shared" ca="1" si="235"/>
        <v>Boroughs</v>
      </c>
      <c r="AH175" s="1" t="str">
        <f t="shared" ca="1" si="236"/>
        <v>Lambeth</v>
      </c>
      <c r="AI175" s="1"/>
    </row>
    <row r="176" spans="1:35" x14ac:dyDescent="0.25">
      <c r="A176" s="1">
        <v>22</v>
      </c>
      <c r="B176" s="2" t="str">
        <f t="shared" ca="1" si="219"/>
        <v>East Barnet</v>
      </c>
      <c r="C176" s="2" t="str">
        <f t="shared" ca="1" si="220"/>
        <v>Barnet</v>
      </c>
      <c r="D176" s="1" t="str">
        <f t="shared" ca="1" si="226"/>
        <v/>
      </c>
      <c r="F176" s="1"/>
      <c r="G176" s="1">
        <v>22</v>
      </c>
      <c r="H176" s="2" t="str">
        <f t="shared" ca="1" si="221"/>
        <v>Lewisham</v>
      </c>
      <c r="I176" s="2" t="str">
        <f t="shared" ca="1" si="227"/>
        <v>Boroughs</v>
      </c>
      <c r="J176" s="1" t="str">
        <f t="shared" ca="1" si="228"/>
        <v>Lewisham</v>
      </c>
      <c r="K176" s="1"/>
      <c r="L176" s="1"/>
      <c r="M176" s="1">
        <v>22</v>
      </c>
      <c r="N176" s="2" t="str">
        <f t="shared" ca="1" si="222"/>
        <v>Lewisham</v>
      </c>
      <c r="O176" s="2" t="str">
        <f t="shared" ca="1" si="229"/>
        <v>Boroughs</v>
      </c>
      <c r="P176" s="1" t="str">
        <f t="shared" ca="1" si="230"/>
        <v>Lewisham</v>
      </c>
      <c r="Q176" s="1"/>
      <c r="S176" s="1">
        <v>22</v>
      </c>
      <c r="T176" s="2" t="str">
        <f t="shared" ca="1" si="223"/>
        <v>Lewisham</v>
      </c>
      <c r="U176" s="2" t="str">
        <f t="shared" ca="1" si="231"/>
        <v>Boroughs</v>
      </c>
      <c r="V176" s="1" t="str">
        <f t="shared" ca="1" si="232"/>
        <v>Lewisham</v>
      </c>
      <c r="W176" s="1"/>
      <c r="Y176" s="1">
        <v>22</v>
      </c>
      <c r="Z176" s="2" t="str">
        <f t="shared" ca="1" si="224"/>
        <v>Lewisham</v>
      </c>
      <c r="AA176" s="2" t="str">
        <f t="shared" ca="1" si="233"/>
        <v>Boroughs</v>
      </c>
      <c r="AB176" s="1" t="str">
        <f t="shared" ca="1" si="234"/>
        <v>Lewisham</v>
      </c>
      <c r="AC176" s="1"/>
      <c r="AE176" s="1">
        <v>22</v>
      </c>
      <c r="AF176" s="2" t="str">
        <f t="shared" ca="1" si="225"/>
        <v>Lewisham</v>
      </c>
      <c r="AG176" s="2" t="str">
        <f t="shared" ca="1" si="235"/>
        <v>Boroughs</v>
      </c>
      <c r="AH176" s="1" t="str">
        <f t="shared" ca="1" si="236"/>
        <v>Lewisham</v>
      </c>
      <c r="AI176" s="1"/>
    </row>
    <row r="177" spans="1:35" x14ac:dyDescent="0.25">
      <c r="A177" s="1">
        <v>23</v>
      </c>
      <c r="B177" s="2" t="str">
        <f t="shared" ca="1" si="219"/>
        <v>East Finchley</v>
      </c>
      <c r="C177" s="2" t="str">
        <f t="shared" ca="1" si="220"/>
        <v>Barnet</v>
      </c>
      <c r="D177" s="1" t="str">
        <f t="shared" ca="1" si="226"/>
        <v/>
      </c>
      <c r="F177" s="1"/>
      <c r="G177" s="1">
        <v>23</v>
      </c>
      <c r="H177" s="2" t="str">
        <f t="shared" ca="1" si="221"/>
        <v>Merton</v>
      </c>
      <c r="I177" s="2" t="str">
        <f t="shared" ca="1" si="227"/>
        <v>Boroughs</v>
      </c>
      <c r="J177" s="1" t="str">
        <f t="shared" ca="1" si="228"/>
        <v>Merton</v>
      </c>
      <c r="K177" s="1"/>
      <c r="L177" s="1"/>
      <c r="M177" s="1">
        <v>23</v>
      </c>
      <c r="N177" s="2" t="str">
        <f t="shared" ca="1" si="222"/>
        <v>Merton</v>
      </c>
      <c r="O177" s="2" t="str">
        <f t="shared" ca="1" si="229"/>
        <v>Boroughs</v>
      </c>
      <c r="P177" s="1" t="str">
        <f t="shared" ca="1" si="230"/>
        <v>Merton</v>
      </c>
      <c r="Q177" s="1"/>
      <c r="S177" s="1">
        <v>23</v>
      </c>
      <c r="T177" s="2" t="str">
        <f t="shared" ca="1" si="223"/>
        <v>Merton</v>
      </c>
      <c r="U177" s="2" t="str">
        <f t="shared" ca="1" si="231"/>
        <v>Boroughs</v>
      </c>
      <c r="V177" s="1" t="str">
        <f t="shared" ca="1" si="232"/>
        <v>Merton</v>
      </c>
      <c r="W177" s="1"/>
      <c r="Y177" s="1">
        <v>23</v>
      </c>
      <c r="Z177" s="2" t="str">
        <f t="shared" ca="1" si="224"/>
        <v>Merton</v>
      </c>
      <c r="AA177" s="2" t="str">
        <f t="shared" ca="1" si="233"/>
        <v>Boroughs</v>
      </c>
      <c r="AB177" s="1" t="str">
        <f t="shared" ca="1" si="234"/>
        <v>Merton</v>
      </c>
      <c r="AC177" s="1"/>
      <c r="AE177" s="1">
        <v>23</v>
      </c>
      <c r="AF177" s="2" t="str">
        <f t="shared" ca="1" si="225"/>
        <v>Merton</v>
      </c>
      <c r="AG177" s="2" t="str">
        <f t="shared" ca="1" si="235"/>
        <v>Boroughs</v>
      </c>
      <c r="AH177" s="1" t="str">
        <f t="shared" ca="1" si="236"/>
        <v>Merton</v>
      </c>
      <c r="AI177" s="1"/>
    </row>
    <row r="178" spans="1:35" x14ac:dyDescent="0.25">
      <c r="A178" s="1">
        <v>24</v>
      </c>
      <c r="B178" s="2" t="str">
        <f t="shared" ca="1" si="219"/>
        <v>Edgware</v>
      </c>
      <c r="C178" s="2" t="str">
        <f t="shared" ca="1" si="220"/>
        <v>Barnet</v>
      </c>
      <c r="D178" s="1" t="str">
        <f t="shared" ca="1" si="226"/>
        <v/>
      </c>
      <c r="F178" s="1"/>
      <c r="G178" s="1">
        <v>24</v>
      </c>
      <c r="H178" s="2" t="str">
        <f t="shared" ca="1" si="221"/>
        <v>Newham</v>
      </c>
      <c r="I178" s="2" t="str">
        <f t="shared" ca="1" si="227"/>
        <v>Boroughs</v>
      </c>
      <c r="J178" s="1" t="str">
        <f t="shared" ca="1" si="228"/>
        <v>Newham</v>
      </c>
      <c r="K178" s="1"/>
      <c r="L178" s="1"/>
      <c r="M178" s="1">
        <v>24</v>
      </c>
      <c r="N178" s="2" t="str">
        <f t="shared" ca="1" si="222"/>
        <v>Newham</v>
      </c>
      <c r="O178" s="2" t="str">
        <f t="shared" ca="1" si="229"/>
        <v>Boroughs</v>
      </c>
      <c r="P178" s="1" t="str">
        <f t="shared" ca="1" si="230"/>
        <v>Newham</v>
      </c>
      <c r="Q178" s="1"/>
      <c r="S178" s="1">
        <v>24</v>
      </c>
      <c r="T178" s="2" t="str">
        <f t="shared" ca="1" si="223"/>
        <v>Newham</v>
      </c>
      <c r="U178" s="2" t="str">
        <f t="shared" ca="1" si="231"/>
        <v>Boroughs</v>
      </c>
      <c r="V178" s="1" t="str">
        <f t="shared" ca="1" si="232"/>
        <v>Newham</v>
      </c>
      <c r="W178" s="1"/>
      <c r="Y178" s="1">
        <v>24</v>
      </c>
      <c r="Z178" s="2" t="str">
        <f t="shared" ca="1" si="224"/>
        <v>Newham</v>
      </c>
      <c r="AA178" s="2" t="str">
        <f t="shared" ca="1" si="233"/>
        <v>Boroughs</v>
      </c>
      <c r="AB178" s="1" t="str">
        <f t="shared" ca="1" si="234"/>
        <v>Newham</v>
      </c>
      <c r="AC178" s="1"/>
      <c r="AE178" s="1">
        <v>24</v>
      </c>
      <c r="AF178" s="2" t="str">
        <f t="shared" ca="1" si="225"/>
        <v>Newham</v>
      </c>
      <c r="AG178" s="2" t="str">
        <f t="shared" ca="1" si="235"/>
        <v>Boroughs</v>
      </c>
      <c r="AH178" s="1" t="str">
        <f t="shared" ca="1" si="236"/>
        <v>Newham</v>
      </c>
      <c r="AI178" s="1"/>
    </row>
    <row r="179" spans="1:35" x14ac:dyDescent="0.25">
      <c r="A179" s="1">
        <v>25</v>
      </c>
      <c r="B179" s="2" t="str">
        <f t="shared" ca="1" si="219"/>
        <v>Finchley Church End</v>
      </c>
      <c r="C179" s="2" t="str">
        <f t="shared" ca="1" si="220"/>
        <v>Barnet</v>
      </c>
      <c r="D179" s="1" t="str">
        <f t="shared" ca="1" si="226"/>
        <v/>
      </c>
      <c r="F179" s="1"/>
      <c r="G179" s="1">
        <v>25</v>
      </c>
      <c r="H179" s="2" t="str">
        <f t="shared" ca="1" si="221"/>
        <v>Redbridge</v>
      </c>
      <c r="I179" s="2" t="str">
        <f t="shared" ca="1" si="227"/>
        <v>Boroughs</v>
      </c>
      <c r="J179" s="1" t="str">
        <f t="shared" ca="1" si="228"/>
        <v>Redbridge</v>
      </c>
      <c r="K179" s="1"/>
      <c r="L179" s="1"/>
      <c r="M179" s="1">
        <v>25</v>
      </c>
      <c r="N179" s="2" t="str">
        <f t="shared" ca="1" si="222"/>
        <v>Redbridge</v>
      </c>
      <c r="O179" s="2" t="str">
        <f t="shared" ca="1" si="229"/>
        <v>Boroughs</v>
      </c>
      <c r="P179" s="1" t="str">
        <f t="shared" ca="1" si="230"/>
        <v>Redbridge</v>
      </c>
      <c r="Q179" s="1"/>
      <c r="S179" s="1">
        <v>25</v>
      </c>
      <c r="T179" s="2" t="str">
        <f t="shared" ca="1" si="223"/>
        <v>Redbridge</v>
      </c>
      <c r="U179" s="2" t="str">
        <f t="shared" ca="1" si="231"/>
        <v>Boroughs</v>
      </c>
      <c r="V179" s="1" t="str">
        <f t="shared" ca="1" si="232"/>
        <v>Redbridge</v>
      </c>
      <c r="W179" s="1"/>
      <c r="Y179" s="1">
        <v>25</v>
      </c>
      <c r="Z179" s="2" t="str">
        <f t="shared" ca="1" si="224"/>
        <v>Redbridge</v>
      </c>
      <c r="AA179" s="2" t="str">
        <f t="shared" ca="1" si="233"/>
        <v>Boroughs</v>
      </c>
      <c r="AB179" s="1" t="str">
        <f t="shared" ca="1" si="234"/>
        <v>Redbridge</v>
      </c>
      <c r="AC179" s="1"/>
      <c r="AE179" s="1">
        <v>25</v>
      </c>
      <c r="AF179" s="2" t="str">
        <f t="shared" ca="1" si="225"/>
        <v>Redbridge</v>
      </c>
      <c r="AG179" s="2" t="str">
        <f t="shared" ca="1" si="235"/>
        <v>Boroughs</v>
      </c>
      <c r="AH179" s="1" t="str">
        <f t="shared" ca="1" si="236"/>
        <v>Redbridge</v>
      </c>
      <c r="AI179" s="1"/>
    </row>
    <row r="180" spans="1:35" x14ac:dyDescent="0.25">
      <c r="A180" s="1">
        <v>26</v>
      </c>
      <c r="B180" s="2" t="str">
        <f t="shared" ca="1" si="219"/>
        <v>Garden Suburb</v>
      </c>
      <c r="C180" s="2" t="str">
        <f t="shared" ca="1" si="220"/>
        <v>Barnet</v>
      </c>
      <c r="D180" s="1" t="str">
        <f t="shared" ca="1" si="226"/>
        <v/>
      </c>
      <c r="F180" s="1"/>
      <c r="G180" s="1">
        <v>26</v>
      </c>
      <c r="H180" s="2" t="str">
        <f t="shared" ca="1" si="221"/>
        <v>Richmond upon Thames</v>
      </c>
      <c r="I180" s="2" t="str">
        <f t="shared" ca="1" si="227"/>
        <v>Boroughs</v>
      </c>
      <c r="J180" s="1" t="str">
        <f t="shared" ca="1" si="228"/>
        <v>Richmond upon Thames</v>
      </c>
      <c r="K180" s="1"/>
      <c r="L180" s="1"/>
      <c r="M180" s="1">
        <v>26</v>
      </c>
      <c r="N180" s="2" t="str">
        <f t="shared" ca="1" si="222"/>
        <v>Richmond upon Thames</v>
      </c>
      <c r="O180" s="2" t="str">
        <f t="shared" ca="1" si="229"/>
        <v>Boroughs</v>
      </c>
      <c r="P180" s="1" t="str">
        <f t="shared" ca="1" si="230"/>
        <v>Richmond upon Thames</v>
      </c>
      <c r="Q180" s="1"/>
      <c r="S180" s="1">
        <v>26</v>
      </c>
      <c r="T180" s="2" t="str">
        <f t="shared" ca="1" si="223"/>
        <v>Richmond upon Thames</v>
      </c>
      <c r="U180" s="2" t="str">
        <f t="shared" ca="1" si="231"/>
        <v>Boroughs</v>
      </c>
      <c r="V180" s="1" t="str">
        <f t="shared" ca="1" si="232"/>
        <v>Richmond upon Thames</v>
      </c>
      <c r="W180" s="1"/>
      <c r="Y180" s="1">
        <v>26</v>
      </c>
      <c r="Z180" s="2" t="str">
        <f t="shared" ca="1" si="224"/>
        <v>Richmond upon Thames</v>
      </c>
      <c r="AA180" s="2" t="str">
        <f t="shared" ca="1" si="233"/>
        <v>Boroughs</v>
      </c>
      <c r="AB180" s="1" t="str">
        <f t="shared" ca="1" si="234"/>
        <v>Richmond upon Thames</v>
      </c>
      <c r="AC180" s="1"/>
      <c r="AE180" s="1">
        <v>26</v>
      </c>
      <c r="AF180" s="2" t="str">
        <f t="shared" ca="1" si="225"/>
        <v>Richmond upon Thames</v>
      </c>
      <c r="AG180" s="2" t="str">
        <f t="shared" ca="1" si="235"/>
        <v>Boroughs</v>
      </c>
      <c r="AH180" s="1" t="str">
        <f t="shared" ca="1" si="236"/>
        <v>Richmond upon Thames</v>
      </c>
      <c r="AI180" s="1"/>
    </row>
    <row r="181" spans="1:35" x14ac:dyDescent="0.25">
      <c r="A181" s="1">
        <v>27</v>
      </c>
      <c r="B181" s="2" t="str">
        <f t="shared" ca="1" si="219"/>
        <v>Golders Green</v>
      </c>
      <c r="C181" s="2" t="str">
        <f t="shared" ca="1" si="220"/>
        <v>Barnet</v>
      </c>
      <c r="D181" s="1" t="str">
        <f t="shared" ca="1" si="226"/>
        <v/>
      </c>
      <c r="F181" s="1"/>
      <c r="G181" s="1">
        <v>27</v>
      </c>
      <c r="H181" s="2" t="str">
        <f t="shared" ca="1" si="221"/>
        <v>Southwark</v>
      </c>
      <c r="I181" s="2" t="str">
        <f t="shared" ca="1" si="227"/>
        <v>Boroughs</v>
      </c>
      <c r="J181" s="1" t="str">
        <f t="shared" ca="1" si="228"/>
        <v>Southwark</v>
      </c>
      <c r="K181" s="1"/>
      <c r="L181" s="1"/>
      <c r="M181" s="1">
        <v>27</v>
      </c>
      <c r="N181" s="2" t="str">
        <f t="shared" ca="1" si="222"/>
        <v>Southwark</v>
      </c>
      <c r="O181" s="2" t="str">
        <f t="shared" ca="1" si="229"/>
        <v>Boroughs</v>
      </c>
      <c r="P181" s="1" t="str">
        <f t="shared" ca="1" si="230"/>
        <v>Southwark</v>
      </c>
      <c r="Q181" s="1"/>
      <c r="S181" s="1">
        <v>27</v>
      </c>
      <c r="T181" s="2" t="str">
        <f t="shared" ca="1" si="223"/>
        <v>Southwark</v>
      </c>
      <c r="U181" s="2" t="str">
        <f t="shared" ca="1" si="231"/>
        <v>Boroughs</v>
      </c>
      <c r="V181" s="1" t="str">
        <f t="shared" ca="1" si="232"/>
        <v>Southwark</v>
      </c>
      <c r="W181" s="1"/>
      <c r="Y181" s="1">
        <v>27</v>
      </c>
      <c r="Z181" s="2" t="str">
        <f t="shared" ca="1" si="224"/>
        <v>Southwark</v>
      </c>
      <c r="AA181" s="2" t="str">
        <f t="shared" ca="1" si="233"/>
        <v>Boroughs</v>
      </c>
      <c r="AB181" s="1" t="str">
        <f t="shared" ca="1" si="234"/>
        <v>Southwark</v>
      </c>
      <c r="AC181" s="1"/>
      <c r="AE181" s="1">
        <v>27</v>
      </c>
      <c r="AF181" s="2" t="str">
        <f t="shared" ca="1" si="225"/>
        <v>Southwark</v>
      </c>
      <c r="AG181" s="2" t="str">
        <f t="shared" ca="1" si="235"/>
        <v>Boroughs</v>
      </c>
      <c r="AH181" s="1" t="str">
        <f t="shared" ca="1" si="236"/>
        <v>Southwark</v>
      </c>
      <c r="AI181" s="1"/>
    </row>
    <row r="182" spans="1:35" x14ac:dyDescent="0.25">
      <c r="A182" s="1">
        <v>28</v>
      </c>
      <c r="B182" s="2" t="str">
        <f t="shared" ca="1" si="219"/>
        <v>Hale</v>
      </c>
      <c r="C182" s="2" t="str">
        <f t="shared" ca="1" si="220"/>
        <v>Barnet</v>
      </c>
      <c r="D182" s="1" t="str">
        <f t="shared" ca="1" si="226"/>
        <v/>
      </c>
      <c r="F182" s="1"/>
      <c r="G182" s="1">
        <v>28</v>
      </c>
      <c r="H182" s="2" t="str">
        <f t="shared" ca="1" si="221"/>
        <v>Sutton</v>
      </c>
      <c r="I182" s="2" t="str">
        <f t="shared" ca="1" si="227"/>
        <v>Boroughs</v>
      </c>
      <c r="J182" s="1" t="str">
        <f t="shared" ca="1" si="228"/>
        <v>Sutton</v>
      </c>
      <c r="K182" s="1"/>
      <c r="L182" s="1"/>
      <c r="M182" s="1">
        <v>28</v>
      </c>
      <c r="N182" s="2" t="str">
        <f t="shared" ca="1" si="222"/>
        <v>Sutton</v>
      </c>
      <c r="O182" s="2" t="str">
        <f t="shared" ca="1" si="229"/>
        <v>Boroughs</v>
      </c>
      <c r="P182" s="1" t="str">
        <f t="shared" ca="1" si="230"/>
        <v>Sutton</v>
      </c>
      <c r="Q182" s="1"/>
      <c r="S182" s="1">
        <v>28</v>
      </c>
      <c r="T182" s="2" t="str">
        <f t="shared" ca="1" si="223"/>
        <v>Sutton</v>
      </c>
      <c r="U182" s="2" t="str">
        <f t="shared" ca="1" si="231"/>
        <v>Boroughs</v>
      </c>
      <c r="V182" s="1" t="str">
        <f t="shared" ca="1" si="232"/>
        <v>Sutton</v>
      </c>
      <c r="W182" s="1"/>
      <c r="Y182" s="1">
        <v>28</v>
      </c>
      <c r="Z182" s="2" t="str">
        <f t="shared" ca="1" si="224"/>
        <v>Sutton</v>
      </c>
      <c r="AA182" s="2" t="str">
        <f t="shared" ca="1" si="233"/>
        <v>Boroughs</v>
      </c>
      <c r="AB182" s="1" t="str">
        <f t="shared" ca="1" si="234"/>
        <v>Sutton</v>
      </c>
      <c r="AC182" s="1"/>
      <c r="AE182" s="1">
        <v>28</v>
      </c>
      <c r="AF182" s="2" t="str">
        <f t="shared" ca="1" si="225"/>
        <v>Sutton</v>
      </c>
      <c r="AG182" s="2" t="str">
        <f t="shared" ca="1" si="235"/>
        <v>Boroughs</v>
      </c>
      <c r="AH182" s="1" t="str">
        <f t="shared" ca="1" si="236"/>
        <v>Sutton</v>
      </c>
      <c r="AI182" s="1"/>
    </row>
    <row r="183" spans="1:35" x14ac:dyDescent="0.25">
      <c r="A183" s="1">
        <v>29</v>
      </c>
      <c r="B183" s="2" t="str">
        <f t="shared" ca="1" si="219"/>
        <v>Hendon</v>
      </c>
      <c r="C183" s="2" t="str">
        <f t="shared" ca="1" si="220"/>
        <v>Barnet</v>
      </c>
      <c r="D183" s="1" t="str">
        <f t="shared" ca="1" si="226"/>
        <v/>
      </c>
      <c r="F183" s="1"/>
      <c r="G183" s="1">
        <v>29</v>
      </c>
      <c r="H183" s="2" t="str">
        <f t="shared" ca="1" si="221"/>
        <v>Tower Hamlets</v>
      </c>
      <c r="I183" s="2" t="str">
        <f t="shared" ca="1" si="227"/>
        <v>Boroughs</v>
      </c>
      <c r="J183" s="1" t="str">
        <f t="shared" ca="1" si="228"/>
        <v>Tower Hamlets</v>
      </c>
      <c r="K183" s="1"/>
      <c r="L183" s="1"/>
      <c r="M183" s="1">
        <v>29</v>
      </c>
      <c r="N183" s="2" t="str">
        <f t="shared" ca="1" si="222"/>
        <v>Tower Hamlets</v>
      </c>
      <c r="O183" s="2" t="str">
        <f t="shared" ca="1" si="229"/>
        <v>Boroughs</v>
      </c>
      <c r="P183" s="1" t="str">
        <f t="shared" ca="1" si="230"/>
        <v>Tower Hamlets</v>
      </c>
      <c r="Q183" s="1"/>
      <c r="S183" s="1">
        <v>29</v>
      </c>
      <c r="T183" s="2" t="str">
        <f t="shared" ca="1" si="223"/>
        <v>Tower Hamlets</v>
      </c>
      <c r="U183" s="2" t="str">
        <f t="shared" ca="1" si="231"/>
        <v>Boroughs</v>
      </c>
      <c r="V183" s="1" t="str">
        <f t="shared" ca="1" si="232"/>
        <v>Tower Hamlets</v>
      </c>
      <c r="W183" s="1"/>
      <c r="Y183" s="1">
        <v>29</v>
      </c>
      <c r="Z183" s="2" t="str">
        <f t="shared" ca="1" si="224"/>
        <v>Tower Hamlets</v>
      </c>
      <c r="AA183" s="2" t="str">
        <f t="shared" ca="1" si="233"/>
        <v>Boroughs</v>
      </c>
      <c r="AB183" s="1" t="str">
        <f t="shared" ca="1" si="234"/>
        <v>Tower Hamlets</v>
      </c>
      <c r="AC183" s="1"/>
      <c r="AE183" s="1">
        <v>29</v>
      </c>
      <c r="AF183" s="2" t="str">
        <f t="shared" ca="1" si="225"/>
        <v>Tower Hamlets</v>
      </c>
      <c r="AG183" s="2" t="str">
        <f t="shared" ca="1" si="235"/>
        <v>Boroughs</v>
      </c>
      <c r="AH183" s="1" t="str">
        <f t="shared" ca="1" si="236"/>
        <v>Tower Hamlets</v>
      </c>
      <c r="AI183" s="1"/>
    </row>
    <row r="184" spans="1:35" x14ac:dyDescent="0.25">
      <c r="A184" s="1">
        <v>30</v>
      </c>
      <c r="B184" s="2" t="str">
        <f t="shared" ca="1" si="219"/>
        <v>High Barnet</v>
      </c>
      <c r="C184" s="2" t="str">
        <f t="shared" ca="1" si="220"/>
        <v>Barnet</v>
      </c>
      <c r="D184" s="1" t="str">
        <f t="shared" ca="1" si="226"/>
        <v/>
      </c>
      <c r="F184" s="1"/>
      <c r="G184" s="1">
        <v>30</v>
      </c>
      <c r="H184" s="2" t="str">
        <f t="shared" ca="1" si="221"/>
        <v>Waltham Forest</v>
      </c>
      <c r="I184" s="2" t="str">
        <f t="shared" ca="1" si="227"/>
        <v>Boroughs</v>
      </c>
      <c r="J184" s="1" t="str">
        <f t="shared" ca="1" si="228"/>
        <v>Waltham Forest</v>
      </c>
      <c r="K184" s="1"/>
      <c r="L184" s="1"/>
      <c r="M184" s="1">
        <v>30</v>
      </c>
      <c r="N184" s="2" t="str">
        <f t="shared" ca="1" si="222"/>
        <v>Waltham Forest</v>
      </c>
      <c r="O184" s="2" t="str">
        <f t="shared" ca="1" si="229"/>
        <v>Boroughs</v>
      </c>
      <c r="P184" s="1" t="str">
        <f t="shared" ca="1" si="230"/>
        <v>Waltham Forest</v>
      </c>
      <c r="Q184" s="1"/>
      <c r="S184" s="1">
        <v>30</v>
      </c>
      <c r="T184" s="2" t="str">
        <f t="shared" ca="1" si="223"/>
        <v>Waltham Forest</v>
      </c>
      <c r="U184" s="2" t="str">
        <f t="shared" ca="1" si="231"/>
        <v>Boroughs</v>
      </c>
      <c r="V184" s="1" t="str">
        <f t="shared" ca="1" si="232"/>
        <v>Waltham Forest</v>
      </c>
      <c r="W184" s="1"/>
      <c r="Y184" s="1">
        <v>30</v>
      </c>
      <c r="Z184" s="2" t="str">
        <f t="shared" ca="1" si="224"/>
        <v>Waltham Forest</v>
      </c>
      <c r="AA184" s="2" t="str">
        <f t="shared" ca="1" si="233"/>
        <v>Boroughs</v>
      </c>
      <c r="AB184" s="1" t="str">
        <f t="shared" ca="1" si="234"/>
        <v>Waltham Forest</v>
      </c>
      <c r="AC184" s="1"/>
      <c r="AE184" s="1">
        <v>30</v>
      </c>
      <c r="AF184" s="2" t="str">
        <f t="shared" ca="1" si="225"/>
        <v>Waltham Forest</v>
      </c>
      <c r="AG184" s="2" t="str">
        <f t="shared" ca="1" si="235"/>
        <v>Boroughs</v>
      </c>
      <c r="AH184" s="1" t="str">
        <f t="shared" ca="1" si="236"/>
        <v>Waltham Forest</v>
      </c>
      <c r="AI184" s="1"/>
    </row>
    <row r="185" spans="1:35" x14ac:dyDescent="0.25">
      <c r="A185" s="1">
        <v>31</v>
      </c>
      <c r="B185" s="2" t="str">
        <f t="shared" ca="1" si="219"/>
        <v>Mill Hill</v>
      </c>
      <c r="C185" s="2" t="str">
        <f t="shared" ca="1" si="220"/>
        <v>Barnet</v>
      </c>
      <c r="D185" s="1" t="str">
        <f t="shared" ca="1" si="226"/>
        <v/>
      </c>
      <c r="F185" s="1"/>
      <c r="G185" s="1">
        <v>31</v>
      </c>
      <c r="H185" s="2" t="str">
        <f t="shared" ca="1" si="221"/>
        <v>Wandsworth</v>
      </c>
      <c r="I185" s="2" t="str">
        <f t="shared" ca="1" si="227"/>
        <v>Boroughs</v>
      </c>
      <c r="J185" s="1" t="str">
        <f t="shared" ca="1" si="228"/>
        <v>Wandsworth</v>
      </c>
      <c r="K185" s="1"/>
      <c r="L185" s="1"/>
      <c r="M185" s="1">
        <v>31</v>
      </c>
      <c r="N185" s="2" t="str">
        <f t="shared" ca="1" si="222"/>
        <v>Wandsworth</v>
      </c>
      <c r="O185" s="2" t="str">
        <f t="shared" ca="1" si="229"/>
        <v>Boroughs</v>
      </c>
      <c r="P185" s="1" t="str">
        <f t="shared" ca="1" si="230"/>
        <v>Wandsworth</v>
      </c>
      <c r="Q185" s="1"/>
      <c r="S185" s="1">
        <v>31</v>
      </c>
      <c r="T185" s="2" t="str">
        <f t="shared" ca="1" si="223"/>
        <v>Wandsworth</v>
      </c>
      <c r="U185" s="2" t="str">
        <f t="shared" ca="1" si="231"/>
        <v>Boroughs</v>
      </c>
      <c r="V185" s="1" t="str">
        <f t="shared" ca="1" si="232"/>
        <v>Wandsworth</v>
      </c>
      <c r="W185" s="1"/>
      <c r="Y185" s="1">
        <v>31</v>
      </c>
      <c r="Z185" s="2" t="str">
        <f t="shared" ca="1" si="224"/>
        <v>Wandsworth</v>
      </c>
      <c r="AA185" s="2" t="str">
        <f t="shared" ca="1" si="233"/>
        <v>Boroughs</v>
      </c>
      <c r="AB185" s="1" t="str">
        <f t="shared" ca="1" si="234"/>
        <v>Wandsworth</v>
      </c>
      <c r="AC185" s="1"/>
      <c r="AE185" s="1">
        <v>31</v>
      </c>
      <c r="AF185" s="2" t="str">
        <f t="shared" ca="1" si="225"/>
        <v>Wandsworth</v>
      </c>
      <c r="AG185" s="2" t="str">
        <f t="shared" ca="1" si="235"/>
        <v>Boroughs</v>
      </c>
      <c r="AH185" s="1" t="str">
        <f t="shared" ca="1" si="236"/>
        <v>Wandsworth</v>
      </c>
      <c r="AI185" s="1"/>
    </row>
    <row r="186" spans="1:35" x14ac:dyDescent="0.25">
      <c r="A186" s="1">
        <v>32</v>
      </c>
      <c r="B186" s="2" t="str">
        <f t="shared" ca="1" si="219"/>
        <v>Oakleigh</v>
      </c>
      <c r="C186" s="2" t="str">
        <f t="shared" ca="1" si="220"/>
        <v>Barnet</v>
      </c>
      <c r="D186" s="1" t="str">
        <f t="shared" ca="1" si="226"/>
        <v/>
      </c>
      <c r="F186" s="1"/>
      <c r="G186" s="1">
        <v>32</v>
      </c>
      <c r="H186" s="2" t="str">
        <f t="shared" ca="1" si="221"/>
        <v>Westminster</v>
      </c>
      <c r="I186" s="2" t="str">
        <f t="shared" ca="1" si="227"/>
        <v>Boroughs</v>
      </c>
      <c r="J186" s="1" t="str">
        <f t="shared" ca="1" si="228"/>
        <v>Westminster</v>
      </c>
      <c r="K186" s="1"/>
      <c r="L186" s="1"/>
      <c r="M186" s="1">
        <v>32</v>
      </c>
      <c r="N186" s="2" t="str">
        <f t="shared" ca="1" si="222"/>
        <v>Westminster</v>
      </c>
      <c r="O186" s="2" t="str">
        <f t="shared" ca="1" si="229"/>
        <v>Boroughs</v>
      </c>
      <c r="P186" s="1" t="str">
        <f t="shared" ca="1" si="230"/>
        <v>Westminster</v>
      </c>
      <c r="Q186" s="1"/>
      <c r="S186" s="1">
        <v>32</v>
      </c>
      <c r="T186" s="2" t="str">
        <f t="shared" ca="1" si="223"/>
        <v>Westminster</v>
      </c>
      <c r="U186" s="2" t="str">
        <f t="shared" ca="1" si="231"/>
        <v>Boroughs</v>
      </c>
      <c r="V186" s="1" t="str">
        <f t="shared" ca="1" si="232"/>
        <v>Westminster</v>
      </c>
      <c r="W186" s="1"/>
      <c r="Y186" s="1">
        <v>32</v>
      </c>
      <c r="Z186" s="2" t="str">
        <f t="shared" ca="1" si="224"/>
        <v>Westminster</v>
      </c>
      <c r="AA186" s="2" t="str">
        <f t="shared" ca="1" si="233"/>
        <v>Boroughs</v>
      </c>
      <c r="AB186" s="1" t="str">
        <f t="shared" ca="1" si="234"/>
        <v>Westminster</v>
      </c>
      <c r="AC186" s="1"/>
      <c r="AE186" s="1">
        <v>32</v>
      </c>
      <c r="AF186" s="2" t="str">
        <f t="shared" ca="1" si="225"/>
        <v>Westminster</v>
      </c>
      <c r="AG186" s="2" t="str">
        <f t="shared" ca="1" si="235"/>
        <v>Boroughs</v>
      </c>
      <c r="AH186" s="1" t="str">
        <f t="shared" ca="1" si="236"/>
        <v>Westminster</v>
      </c>
      <c r="AI186" s="1"/>
    </row>
    <row r="187" spans="1:35" x14ac:dyDescent="0.25">
      <c r="A187" s="1"/>
      <c r="B187" s="2"/>
      <c r="C187" s="1"/>
      <c r="D187" s="1"/>
      <c r="F187" s="1"/>
      <c r="G187" s="1"/>
      <c r="H187" s="2"/>
      <c r="I187" s="1"/>
      <c r="J187" s="1"/>
      <c r="K187" s="1"/>
      <c r="L187" s="1"/>
      <c r="M187" s="1"/>
      <c r="N187" s="2"/>
      <c r="O187" s="1"/>
      <c r="P187" s="1"/>
      <c r="Q187" s="1"/>
      <c r="T187" s="2"/>
      <c r="U187" s="1"/>
      <c r="V187" s="1"/>
      <c r="W187" s="1"/>
      <c r="Z187" s="2"/>
      <c r="AA187" s="1"/>
      <c r="AB187" s="1"/>
      <c r="AC187" s="1"/>
      <c r="AF187" s="2"/>
      <c r="AG187" s="1"/>
      <c r="AH187" s="1"/>
      <c r="AI187" s="1"/>
    </row>
    <row r="188" spans="1:35" x14ac:dyDescent="0.25">
      <c r="A188" s="1"/>
      <c r="B188" s="1"/>
      <c r="C188" s="1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35" x14ac:dyDescent="0.25">
      <c r="A189" s="1"/>
      <c r="B189" s="1"/>
      <c r="C189" s="1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35" x14ac:dyDescent="0.25">
      <c r="A190" s="1"/>
      <c r="B190" s="1"/>
      <c r="C190" s="1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35" x14ac:dyDescent="0.25">
      <c r="A191" s="1"/>
      <c r="B191" s="1"/>
      <c r="C191" s="1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35" x14ac:dyDescent="0.25">
      <c r="A192" s="1"/>
      <c r="B192" s="1"/>
      <c r="C192" s="1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x14ac:dyDescent="0.25">
      <c r="A193" s="1"/>
      <c r="B193" s="1"/>
      <c r="C193" s="1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x14ac:dyDescent="0.25">
      <c r="A194" s="1"/>
      <c r="B194" s="1"/>
      <c r="C194" s="1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x14ac:dyDescent="0.25">
      <c r="A195" s="1"/>
      <c r="B195" s="1"/>
      <c r="C195" s="1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x14ac:dyDescent="0.25">
      <c r="A196" s="1"/>
      <c r="B196" s="1"/>
      <c r="C196" s="1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x14ac:dyDescent="0.25">
      <c r="A197" s="1"/>
      <c r="B197" s="1"/>
      <c r="C197" s="1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x14ac:dyDescent="0.25">
      <c r="A198" s="1"/>
      <c r="B198" s="1"/>
      <c r="C198" s="1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x14ac:dyDescent="0.25">
      <c r="A199" s="1"/>
      <c r="B199" s="1"/>
      <c r="C199" s="1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x14ac:dyDescent="0.25">
      <c r="A200" s="1"/>
      <c r="B200" s="1"/>
      <c r="C200" s="1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x14ac:dyDescent="0.25">
      <c r="A201" s="1"/>
      <c r="B201" s="1"/>
      <c r="C201" s="1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x14ac:dyDescent="0.25">
      <c r="A202" s="1"/>
      <c r="B202" s="1"/>
      <c r="C202" s="1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x14ac:dyDescent="0.25">
      <c r="A203" s="1"/>
      <c r="B203" s="1"/>
      <c r="C203" s="1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x14ac:dyDescent="0.25">
      <c r="A204" s="1"/>
      <c r="B204" s="1"/>
      <c r="C204" s="1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x14ac:dyDescent="0.25">
      <c r="A205" s="1"/>
      <c r="B205" s="1"/>
      <c r="C205" s="1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x14ac:dyDescent="0.25">
      <c r="A206" s="1"/>
      <c r="B206" s="1"/>
      <c r="C206" s="1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x14ac:dyDescent="0.25">
      <c r="A207" s="1"/>
      <c r="B207" s="1"/>
      <c r="C207" s="1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x14ac:dyDescent="0.25">
      <c r="A208" s="1"/>
      <c r="B208" s="1"/>
      <c r="C208" s="1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x14ac:dyDescent="0.25">
      <c r="A209" s="1"/>
      <c r="B209" s="1"/>
      <c r="C209" s="1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x14ac:dyDescent="0.25">
      <c r="A210" s="1"/>
      <c r="B210" s="1"/>
      <c r="C210" s="1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x14ac:dyDescent="0.25">
      <c r="A211" s="1"/>
      <c r="B211" s="1"/>
      <c r="C211" s="1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x14ac:dyDescent="0.25">
      <c r="A212" s="1"/>
      <c r="B212" s="1"/>
      <c r="C212" s="1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x14ac:dyDescent="0.25">
      <c r="A213" s="1"/>
      <c r="B213" s="1"/>
      <c r="C213" s="1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x14ac:dyDescent="0.25">
      <c r="A214" s="1"/>
      <c r="B214" s="1"/>
      <c r="C214" s="1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x14ac:dyDescent="0.25">
      <c r="A215" s="1"/>
      <c r="B215" s="1"/>
      <c r="C215" s="1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x14ac:dyDescent="0.25">
      <c r="A216" s="1"/>
      <c r="B216" s="1"/>
      <c r="C216" s="1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x14ac:dyDescent="0.25">
      <c r="A217" s="1"/>
      <c r="B217" s="1"/>
      <c r="C217" s="1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x14ac:dyDescent="0.25">
      <c r="A218" s="1"/>
      <c r="B218" s="1"/>
      <c r="C218" s="1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x14ac:dyDescent="0.25">
      <c r="A219" s="1"/>
      <c r="B219" s="1"/>
      <c r="C219" s="1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x14ac:dyDescent="0.25">
      <c r="A220" s="1"/>
      <c r="B220" s="1"/>
      <c r="C220" s="1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x14ac:dyDescent="0.25">
      <c r="A221" s="1"/>
      <c r="B221" s="1"/>
      <c r="C221" s="1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x14ac:dyDescent="0.25">
      <c r="A222" s="1"/>
      <c r="B222" s="1"/>
      <c r="C222" s="1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x14ac:dyDescent="0.25">
      <c r="A223" s="1"/>
      <c r="B223" s="1"/>
      <c r="C223" s="1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x14ac:dyDescent="0.25">
      <c r="A224" s="1"/>
      <c r="B224" s="1"/>
      <c r="C224" s="1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x14ac:dyDescent="0.25">
      <c r="A225" s="1"/>
      <c r="B225" s="1"/>
      <c r="C225" s="1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x14ac:dyDescent="0.25">
      <c r="A226" s="1"/>
      <c r="B226" s="1"/>
      <c r="C226" s="1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x14ac:dyDescent="0.25">
      <c r="A227" s="1"/>
      <c r="B227" s="1"/>
      <c r="C227" s="1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x14ac:dyDescent="0.25">
      <c r="A228" s="1"/>
      <c r="B228" s="1"/>
      <c r="C228" s="1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x14ac:dyDescent="0.25">
      <c r="A229" s="1"/>
      <c r="B229" s="1"/>
      <c r="C229" s="1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x14ac:dyDescent="0.25">
      <c r="A230" s="1"/>
      <c r="B230" s="1"/>
      <c r="C230" s="1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x14ac:dyDescent="0.25">
      <c r="A231" s="1"/>
      <c r="B231" s="1"/>
      <c r="C231" s="1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x14ac:dyDescent="0.25">
      <c r="A232" s="1"/>
      <c r="B232" s="1"/>
      <c r="C232" s="1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x14ac:dyDescent="0.25">
      <c r="A233" s="1"/>
      <c r="B233" s="1"/>
      <c r="C233" s="1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x14ac:dyDescent="0.25">
      <c r="A234" s="1"/>
      <c r="B234" s="1"/>
      <c r="C234" s="1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x14ac:dyDescent="0.25">
      <c r="A235" s="1"/>
      <c r="B235" s="1"/>
      <c r="C235" s="1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x14ac:dyDescent="0.25">
      <c r="A236" s="1"/>
      <c r="B236" s="1"/>
      <c r="C236" s="1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x14ac:dyDescent="0.25">
      <c r="A237" s="1"/>
      <c r="B237" s="1"/>
      <c r="C237" s="1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x14ac:dyDescent="0.25">
      <c r="A238" s="1"/>
      <c r="B238" s="1"/>
      <c r="C238" s="1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x14ac:dyDescent="0.25">
      <c r="A239" s="1"/>
      <c r="B239" s="1"/>
      <c r="C239" s="1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x14ac:dyDescent="0.25">
      <c r="A240" s="1"/>
      <c r="B240" s="1"/>
      <c r="C240" s="1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x14ac:dyDescent="0.25">
      <c r="A241" s="1"/>
      <c r="B241" s="1"/>
      <c r="C241" s="1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x14ac:dyDescent="0.25">
      <c r="A242" s="1"/>
      <c r="B242" s="1"/>
      <c r="C242" s="1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x14ac:dyDescent="0.25">
      <c r="A243" s="1"/>
      <c r="B243" s="1"/>
      <c r="C243" s="1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x14ac:dyDescent="0.25">
      <c r="A244" s="1"/>
      <c r="B244" s="1"/>
      <c r="C244" s="1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x14ac:dyDescent="0.25">
      <c r="A245" s="1"/>
      <c r="B245" s="1"/>
      <c r="C245" s="1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x14ac:dyDescent="0.25">
      <c r="A246" s="1"/>
      <c r="B246" s="1"/>
      <c r="C246" s="1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x14ac:dyDescent="0.25">
      <c r="A247" s="1"/>
      <c r="B247" s="1"/>
      <c r="C247" s="1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x14ac:dyDescent="0.25">
      <c r="A248" s="1"/>
      <c r="B248" s="1"/>
      <c r="C248" s="1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x14ac:dyDescent="0.25">
      <c r="A249" s="1"/>
      <c r="B249" s="1"/>
      <c r="C249" s="1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x14ac:dyDescent="0.25">
      <c r="A250" s="1"/>
      <c r="B250" s="1"/>
      <c r="C250" s="1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x14ac:dyDescent="0.25">
      <c r="A251" s="1"/>
      <c r="B251" s="1"/>
      <c r="C251" s="1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x14ac:dyDescent="0.25">
      <c r="A252" s="1"/>
      <c r="B252" s="1"/>
      <c r="C252" s="1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x14ac:dyDescent="0.25">
      <c r="A253" s="1"/>
      <c r="B253" s="1"/>
      <c r="C253" s="1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x14ac:dyDescent="0.25">
      <c r="A254" s="1"/>
      <c r="B254" s="1"/>
      <c r="C254" s="1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x14ac:dyDescent="0.25">
      <c r="A255" s="1"/>
      <c r="B255" s="1"/>
      <c r="C255" s="1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x14ac:dyDescent="0.25">
      <c r="A256" s="1"/>
      <c r="B256" s="1"/>
      <c r="C256" s="1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x14ac:dyDescent="0.25">
      <c r="A257" s="1"/>
      <c r="B257" s="1"/>
      <c r="C257" s="1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x14ac:dyDescent="0.25">
      <c r="A258" s="1"/>
      <c r="B258" s="1"/>
      <c r="C258" s="1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x14ac:dyDescent="0.25">
      <c r="A259" s="1"/>
      <c r="B259" s="1"/>
      <c r="C259" s="1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x14ac:dyDescent="0.25">
      <c r="A260" s="1"/>
      <c r="B260" s="1"/>
      <c r="C260" s="1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x14ac:dyDescent="0.25">
      <c r="A261" s="1"/>
      <c r="B261" s="1"/>
      <c r="C261" s="1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x14ac:dyDescent="0.25">
      <c r="A262" s="1"/>
      <c r="B262" s="1"/>
      <c r="C262" s="1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x14ac:dyDescent="0.25">
      <c r="A263" s="1"/>
      <c r="B263" s="1"/>
      <c r="C263" s="1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x14ac:dyDescent="0.25">
      <c r="A264" s="1"/>
      <c r="B264" s="1"/>
      <c r="C264" s="1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x14ac:dyDescent="0.25">
      <c r="A265" s="1"/>
      <c r="B265" s="1"/>
      <c r="C265" s="1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x14ac:dyDescent="0.25">
      <c r="A266" s="1"/>
      <c r="B266" s="1"/>
      <c r="C266" s="1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x14ac:dyDescent="0.25">
      <c r="A267" s="1"/>
      <c r="B267" s="1"/>
      <c r="C267" s="1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x14ac:dyDescent="0.25">
      <c r="A268" s="1"/>
      <c r="B268" s="1"/>
      <c r="C268" s="1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x14ac:dyDescent="0.25">
      <c r="A269" s="1"/>
      <c r="B269" s="1"/>
      <c r="C269" s="1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x14ac:dyDescent="0.25">
      <c r="A270" s="1"/>
      <c r="B270" s="1"/>
      <c r="C270" s="1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x14ac:dyDescent="0.25">
      <c r="A271" s="1"/>
      <c r="B271" s="1"/>
      <c r="C271" s="1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x14ac:dyDescent="0.25">
      <c r="A272" s="1"/>
      <c r="B272" s="1"/>
      <c r="C272" s="1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x14ac:dyDescent="0.25">
      <c r="A273" s="1"/>
      <c r="B273" s="1"/>
      <c r="C273" s="1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x14ac:dyDescent="0.25">
      <c r="A274" s="1"/>
      <c r="B274" s="1"/>
      <c r="C274" s="1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x14ac:dyDescent="0.25">
      <c r="A275" s="1"/>
      <c r="B275" s="1"/>
      <c r="C275" s="1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x14ac:dyDescent="0.25">
      <c r="A276" s="1"/>
      <c r="B276" s="1"/>
      <c r="C276" s="1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x14ac:dyDescent="0.25">
      <c r="A277" s="1"/>
      <c r="B277" s="1"/>
      <c r="C277" s="1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x14ac:dyDescent="0.25">
      <c r="A278" s="1"/>
      <c r="B278" s="1"/>
      <c r="C278" s="1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x14ac:dyDescent="0.25">
      <c r="A279" s="1"/>
      <c r="B279" s="1"/>
      <c r="C279" s="1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x14ac:dyDescent="0.25">
      <c r="A280" s="1"/>
      <c r="B280" s="1"/>
      <c r="C280" s="1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x14ac:dyDescent="0.25">
      <c r="A281" s="1"/>
      <c r="B281" s="1"/>
      <c r="C281" s="1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x14ac:dyDescent="0.25">
      <c r="A282" s="1"/>
      <c r="B282" s="1"/>
      <c r="C282" s="1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x14ac:dyDescent="0.25">
      <c r="A283" s="1"/>
      <c r="B283" s="1"/>
      <c r="C283" s="1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x14ac:dyDescent="0.25">
      <c r="A284" s="1"/>
      <c r="B284" s="1"/>
      <c r="C284" s="1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x14ac:dyDescent="0.25">
      <c r="A285" s="1"/>
      <c r="B285" s="1"/>
      <c r="C285" s="1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x14ac:dyDescent="0.25">
      <c r="A286" s="1"/>
      <c r="B286" s="1"/>
      <c r="C286" s="1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x14ac:dyDescent="0.25">
      <c r="A287" s="1"/>
      <c r="B287" s="1"/>
      <c r="C287" s="1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x14ac:dyDescent="0.25">
      <c r="A288" s="1"/>
      <c r="B288" s="1"/>
      <c r="C288" s="1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x14ac:dyDescent="0.25">
      <c r="A289" s="1"/>
      <c r="B289" s="1"/>
      <c r="C289" s="1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x14ac:dyDescent="0.25">
      <c r="A290" s="1"/>
      <c r="B290" s="1"/>
      <c r="C290" s="1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x14ac:dyDescent="0.25">
      <c r="A291" s="1"/>
      <c r="B291" s="1"/>
      <c r="C291" s="1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x14ac:dyDescent="0.25">
      <c r="A292" s="1"/>
      <c r="B292" s="1"/>
      <c r="C292" s="1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x14ac:dyDescent="0.25">
      <c r="A293" s="1"/>
      <c r="B293" s="1"/>
      <c r="C293" s="1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x14ac:dyDescent="0.25">
      <c r="A294" s="1"/>
      <c r="B294" s="1"/>
      <c r="C294" s="1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x14ac:dyDescent="0.25">
      <c r="A295" s="1"/>
      <c r="B295" s="1"/>
      <c r="C295" s="1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x14ac:dyDescent="0.25">
      <c r="A296" s="1"/>
      <c r="B296" s="1"/>
      <c r="C296" s="1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x14ac:dyDescent="0.25">
      <c r="A297" s="1"/>
      <c r="B297" s="1"/>
      <c r="C297" s="1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x14ac:dyDescent="0.25">
      <c r="A298" s="1"/>
      <c r="B298" s="1"/>
      <c r="C298" s="1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x14ac:dyDescent="0.25">
      <c r="A299" s="1"/>
      <c r="B299" s="1"/>
      <c r="C299" s="1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x14ac:dyDescent="0.25">
      <c r="A300" s="1"/>
      <c r="B300" s="1"/>
      <c r="C300" s="1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x14ac:dyDescent="0.25">
      <c r="A301" s="1"/>
      <c r="B301" s="1"/>
      <c r="C301" s="1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x14ac:dyDescent="0.25">
      <c r="A302" s="1"/>
      <c r="B302" s="1"/>
      <c r="C302" s="1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x14ac:dyDescent="0.25">
      <c r="A303" s="1"/>
      <c r="B303" s="1"/>
      <c r="C303" s="1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x14ac:dyDescent="0.25">
      <c r="A304" s="1"/>
      <c r="B304" s="1"/>
      <c r="C304" s="1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x14ac:dyDescent="0.25">
      <c r="A305" s="1"/>
      <c r="B305" s="1"/>
      <c r="C305" s="1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x14ac:dyDescent="0.25">
      <c r="A306" s="1"/>
      <c r="B306" s="1"/>
      <c r="C306" s="1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x14ac:dyDescent="0.25">
      <c r="A307" s="1"/>
      <c r="B307" s="1"/>
      <c r="C307" s="1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x14ac:dyDescent="0.25">
      <c r="A308" s="1"/>
      <c r="B308" s="1"/>
      <c r="C308" s="1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x14ac:dyDescent="0.25">
      <c r="A309" s="1"/>
      <c r="B309" s="1"/>
      <c r="C309" s="1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x14ac:dyDescent="0.25">
      <c r="A310" s="1"/>
      <c r="B310" s="1"/>
      <c r="C310" s="1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x14ac:dyDescent="0.25">
      <c r="A311" s="1"/>
      <c r="B311" s="1"/>
      <c r="C311" s="1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x14ac:dyDescent="0.25">
      <c r="A312" s="1"/>
      <c r="B312" s="1"/>
      <c r="C312" s="1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x14ac:dyDescent="0.25">
      <c r="A313" s="1"/>
      <c r="B313" s="1"/>
      <c r="C313" s="1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x14ac:dyDescent="0.25">
      <c r="A314" s="1"/>
      <c r="B314" s="1"/>
      <c r="C314" s="1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x14ac:dyDescent="0.25">
      <c r="A315" s="1"/>
      <c r="B315" s="1"/>
      <c r="C315" s="1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x14ac:dyDescent="0.25">
      <c r="A316" s="1"/>
      <c r="B316" s="1"/>
      <c r="C316" s="1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x14ac:dyDescent="0.25">
      <c r="A317" s="1"/>
      <c r="B317" s="1"/>
      <c r="C317" s="1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x14ac:dyDescent="0.25">
      <c r="A318" s="1"/>
      <c r="B318" s="1"/>
      <c r="C318" s="1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x14ac:dyDescent="0.25">
      <c r="A319" s="1"/>
      <c r="B319" s="1"/>
      <c r="C319" s="1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x14ac:dyDescent="0.25">
      <c r="A320" s="1"/>
      <c r="B320" s="1"/>
      <c r="C320" s="1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x14ac:dyDescent="0.25">
      <c r="A321" s="1"/>
      <c r="B321" s="1"/>
      <c r="C321" s="1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x14ac:dyDescent="0.25">
      <c r="A322" s="1"/>
      <c r="B322" s="1"/>
      <c r="C322" s="1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x14ac:dyDescent="0.25">
      <c r="A323" s="1"/>
      <c r="B323" s="1"/>
      <c r="C323" s="1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x14ac:dyDescent="0.25">
      <c r="A324" s="1"/>
      <c r="B324" s="1"/>
      <c r="C324" s="1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x14ac:dyDescent="0.25">
      <c r="A325" s="1"/>
      <c r="B325" s="1"/>
      <c r="C325" s="1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x14ac:dyDescent="0.25">
      <c r="A326" s="1"/>
      <c r="B326" s="1"/>
      <c r="C326" s="1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x14ac:dyDescent="0.25">
      <c r="A327" s="1"/>
      <c r="B327" s="1"/>
      <c r="C327" s="1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x14ac:dyDescent="0.25">
      <c r="A328" s="1"/>
      <c r="B328" s="1"/>
      <c r="C328" s="1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x14ac:dyDescent="0.25">
      <c r="A329" s="1"/>
      <c r="B329" s="1"/>
      <c r="C329" s="1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x14ac:dyDescent="0.25">
      <c r="A330" s="1"/>
      <c r="B330" s="1"/>
      <c r="C330" s="1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x14ac:dyDescent="0.25">
      <c r="A331" s="1"/>
      <c r="B331" s="1"/>
      <c r="C331" s="1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x14ac:dyDescent="0.25">
      <c r="A332" s="1"/>
      <c r="B332" s="1"/>
      <c r="C332" s="1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x14ac:dyDescent="0.25">
      <c r="A333" s="1"/>
      <c r="B333" s="1"/>
      <c r="C333" s="1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x14ac:dyDescent="0.25">
      <c r="A334" s="1"/>
      <c r="B334" s="1"/>
      <c r="C334" s="1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x14ac:dyDescent="0.25">
      <c r="A335" s="1"/>
      <c r="B335" s="1"/>
      <c r="C335" s="1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x14ac:dyDescent="0.25">
      <c r="A336" s="1"/>
      <c r="B336" s="1"/>
      <c r="C336" s="1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x14ac:dyDescent="0.25">
      <c r="A337" s="1"/>
      <c r="B337" s="1"/>
      <c r="C337" s="1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x14ac:dyDescent="0.25">
      <c r="A338" s="1"/>
      <c r="B338" s="1"/>
      <c r="C338" s="1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x14ac:dyDescent="0.25">
      <c r="A339" s="1"/>
      <c r="B339" s="1"/>
      <c r="C339" s="1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x14ac:dyDescent="0.25">
      <c r="A340" s="1"/>
      <c r="B340" s="1"/>
      <c r="C340" s="1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x14ac:dyDescent="0.25">
      <c r="A341" s="1"/>
      <c r="B341" s="1"/>
      <c r="C341" s="1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x14ac:dyDescent="0.25">
      <c r="A342" s="1"/>
      <c r="B342" s="1"/>
      <c r="C342" s="1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x14ac:dyDescent="0.25">
      <c r="A343" s="1"/>
      <c r="B343" s="1"/>
      <c r="C343" s="1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x14ac:dyDescent="0.25">
      <c r="A344" s="1"/>
      <c r="B344" s="1"/>
      <c r="C344" s="1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x14ac:dyDescent="0.25">
      <c r="A345" s="1"/>
      <c r="B345" s="1"/>
      <c r="C345" s="1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x14ac:dyDescent="0.25">
      <c r="A346" s="1"/>
      <c r="B346" s="1"/>
      <c r="C346" s="1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x14ac:dyDescent="0.25">
      <c r="A347" s="1"/>
      <c r="B347" s="1"/>
      <c r="C347" s="1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x14ac:dyDescent="0.25">
      <c r="A348" s="1"/>
      <c r="B348" s="1"/>
      <c r="C348" s="1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x14ac:dyDescent="0.25">
      <c r="A349" s="1"/>
      <c r="B349" s="1"/>
      <c r="C349" s="1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x14ac:dyDescent="0.25">
      <c r="A350" s="1"/>
      <c r="B350" s="1"/>
      <c r="C350" s="1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x14ac:dyDescent="0.25">
      <c r="A351" s="1"/>
      <c r="B351" s="1"/>
      <c r="C351" s="1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x14ac:dyDescent="0.25">
      <c r="A352" s="1"/>
      <c r="B352" s="1"/>
      <c r="C352" s="1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x14ac:dyDescent="0.25">
      <c r="A353" s="1"/>
      <c r="B353" s="1"/>
      <c r="C353" s="1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x14ac:dyDescent="0.25">
      <c r="A354" s="1"/>
      <c r="B354" s="1"/>
      <c r="C354" s="1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x14ac:dyDescent="0.25">
      <c r="A355" s="1"/>
      <c r="B355" s="1"/>
      <c r="C355" s="1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x14ac:dyDescent="0.25">
      <c r="A356" s="1"/>
      <c r="B356" s="1"/>
      <c r="C356" s="1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x14ac:dyDescent="0.25">
      <c r="A357" s="1"/>
      <c r="B357" s="1"/>
      <c r="C357" s="1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x14ac:dyDescent="0.25">
      <c r="A358" s="1"/>
      <c r="B358" s="1"/>
      <c r="C358" s="1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x14ac:dyDescent="0.25">
      <c r="A359" s="1"/>
      <c r="B359" s="1"/>
      <c r="C359" s="1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x14ac:dyDescent="0.25">
      <c r="A360" s="1"/>
      <c r="B360" s="1"/>
      <c r="C360" s="1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x14ac:dyDescent="0.25">
      <c r="A361" s="1"/>
      <c r="B361" s="1"/>
      <c r="C361" s="1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x14ac:dyDescent="0.25">
      <c r="A362" s="1"/>
      <c r="B362" s="1"/>
      <c r="C362" s="1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x14ac:dyDescent="0.25">
      <c r="A363" s="1"/>
      <c r="B363" s="1"/>
      <c r="C363" s="1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x14ac:dyDescent="0.25">
      <c r="A364" s="1"/>
      <c r="B364" s="1"/>
      <c r="C364" s="1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x14ac:dyDescent="0.25">
      <c r="A365" s="1"/>
      <c r="B365" s="1"/>
      <c r="C365" s="1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x14ac:dyDescent="0.25">
      <c r="A366" s="1"/>
      <c r="B366" s="1"/>
      <c r="C366" s="1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x14ac:dyDescent="0.25">
      <c r="A367" s="1"/>
      <c r="B367" s="1"/>
      <c r="C367" s="1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x14ac:dyDescent="0.25">
      <c r="A368" s="1"/>
      <c r="B368" s="1"/>
      <c r="C368" s="1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x14ac:dyDescent="0.25">
      <c r="A369" s="1"/>
      <c r="B369" s="1"/>
      <c r="C369" s="1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x14ac:dyDescent="0.25">
      <c r="A370" s="1"/>
      <c r="B370" s="1"/>
      <c r="C370" s="1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x14ac:dyDescent="0.25">
      <c r="A371" s="1"/>
      <c r="B371" s="1"/>
      <c r="C371" s="1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x14ac:dyDescent="0.25">
      <c r="A372" s="1"/>
      <c r="B372" s="1"/>
      <c r="C372" s="1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x14ac:dyDescent="0.25">
      <c r="A373" s="1"/>
      <c r="B373" s="1"/>
      <c r="C373" s="1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x14ac:dyDescent="0.25">
      <c r="A374" s="1"/>
      <c r="B374" s="1"/>
      <c r="C374" s="1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x14ac:dyDescent="0.25">
      <c r="A375" s="1"/>
      <c r="B375" s="1"/>
      <c r="C375" s="1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x14ac:dyDescent="0.25">
      <c r="A376" s="1"/>
      <c r="B376" s="1"/>
      <c r="C376" s="1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x14ac:dyDescent="0.25">
      <c r="A377" s="1"/>
      <c r="B377" s="1"/>
      <c r="C377" s="1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x14ac:dyDescent="0.25">
      <c r="A378" s="1"/>
      <c r="B378" s="1"/>
      <c r="C378" s="1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x14ac:dyDescent="0.25">
      <c r="A379" s="1"/>
      <c r="B379" s="1"/>
      <c r="C379" s="1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x14ac:dyDescent="0.25">
      <c r="A380" s="1"/>
      <c r="B380" s="1"/>
      <c r="C380" s="1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x14ac:dyDescent="0.25">
      <c r="A381" s="1"/>
      <c r="B381" s="1"/>
      <c r="C381" s="1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x14ac:dyDescent="0.25">
      <c r="A382" s="1"/>
      <c r="B382" s="1"/>
      <c r="C382" s="1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x14ac:dyDescent="0.25">
      <c r="A383" s="1"/>
      <c r="B383" s="1"/>
      <c r="C383" s="1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x14ac:dyDescent="0.25">
      <c r="A384" s="1"/>
      <c r="B384" s="1"/>
      <c r="C384" s="1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x14ac:dyDescent="0.25">
      <c r="A385" s="1"/>
      <c r="B385" s="1"/>
      <c r="C385" s="1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x14ac:dyDescent="0.25">
      <c r="A386" s="1"/>
      <c r="B386" s="1"/>
      <c r="C386" s="1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x14ac:dyDescent="0.25">
      <c r="A387" s="1"/>
      <c r="B387" s="1"/>
      <c r="C387" s="1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x14ac:dyDescent="0.25">
      <c r="A388" s="1"/>
      <c r="B388" s="1"/>
      <c r="C388" s="1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x14ac:dyDescent="0.25">
      <c r="A389" s="1"/>
      <c r="B389" s="1"/>
      <c r="C389" s="1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x14ac:dyDescent="0.25">
      <c r="A390" s="1"/>
      <c r="B390" s="1"/>
      <c r="C390" s="1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x14ac:dyDescent="0.25">
      <c r="A391" s="1"/>
      <c r="B391" s="1"/>
      <c r="C391" s="1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x14ac:dyDescent="0.25">
      <c r="A392" s="1"/>
      <c r="B392" s="1"/>
      <c r="C392" s="1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x14ac:dyDescent="0.25">
      <c r="A393" s="1"/>
      <c r="B393" s="1"/>
      <c r="C393" s="1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x14ac:dyDescent="0.25">
      <c r="A394" s="1"/>
      <c r="B394" s="1"/>
      <c r="C394" s="1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x14ac:dyDescent="0.25">
      <c r="A395" s="1"/>
      <c r="B395" s="1"/>
      <c r="C395" s="1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x14ac:dyDescent="0.25">
      <c r="A396" s="1"/>
      <c r="B396" s="1"/>
      <c r="C396" s="1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x14ac:dyDescent="0.25">
      <c r="A397" s="1"/>
      <c r="B397" s="1"/>
      <c r="C397" s="1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x14ac:dyDescent="0.25">
      <c r="A398" s="1"/>
      <c r="B398" s="1"/>
      <c r="C398" s="1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x14ac:dyDescent="0.25">
      <c r="A399" s="1"/>
      <c r="B399" s="1"/>
      <c r="C399" s="1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x14ac:dyDescent="0.25">
      <c r="A400" s="1"/>
      <c r="B400" s="1"/>
      <c r="C400" s="1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x14ac:dyDescent="0.25">
      <c r="A401" s="1"/>
      <c r="B401" s="1"/>
      <c r="C401" s="1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x14ac:dyDescent="0.25">
      <c r="A402" s="1"/>
      <c r="B402" s="1"/>
      <c r="C402" s="1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x14ac:dyDescent="0.25">
      <c r="A403" s="1"/>
      <c r="B403" s="1"/>
      <c r="C403" s="1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x14ac:dyDescent="0.25">
      <c r="A404" s="1"/>
      <c r="B404" s="1"/>
      <c r="C404" s="1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x14ac:dyDescent="0.25">
      <c r="A405" s="1"/>
      <c r="B405" s="1"/>
      <c r="C405" s="1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x14ac:dyDescent="0.25">
      <c r="A406" s="1"/>
      <c r="B406" s="1"/>
      <c r="C406" s="1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x14ac:dyDescent="0.25">
      <c r="A407" s="1"/>
      <c r="B407" s="1"/>
      <c r="C407" s="1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x14ac:dyDescent="0.25">
      <c r="A408" s="1"/>
      <c r="B408" s="1"/>
      <c r="C408" s="1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x14ac:dyDescent="0.25">
      <c r="A409" s="1"/>
      <c r="B409" s="1"/>
      <c r="C409" s="1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x14ac:dyDescent="0.25">
      <c r="A410" s="1"/>
      <c r="B410" s="1"/>
      <c r="C410" s="1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x14ac:dyDescent="0.25">
      <c r="A411" s="1"/>
      <c r="B411" s="1"/>
      <c r="C411" s="1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x14ac:dyDescent="0.25">
      <c r="A412" s="1"/>
      <c r="B412" s="1"/>
      <c r="C412" s="1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x14ac:dyDescent="0.25">
      <c r="A413" s="1"/>
      <c r="B413" s="1"/>
      <c r="C413" s="1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x14ac:dyDescent="0.25">
      <c r="A414" s="1"/>
      <c r="B414" s="1"/>
      <c r="C414" s="1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x14ac:dyDescent="0.25">
      <c r="A415" s="1"/>
      <c r="B415" s="1"/>
      <c r="C415" s="1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x14ac:dyDescent="0.25">
      <c r="A416" s="1"/>
      <c r="B416" s="1"/>
      <c r="C416" s="1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x14ac:dyDescent="0.25">
      <c r="A417" s="1"/>
      <c r="B417" s="1"/>
      <c r="C417" s="1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x14ac:dyDescent="0.25">
      <c r="A418" s="1"/>
      <c r="B418" s="1"/>
      <c r="C418" s="1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x14ac:dyDescent="0.25">
      <c r="A419" s="1"/>
      <c r="B419" s="1"/>
      <c r="C419" s="1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x14ac:dyDescent="0.25">
      <c r="A420" s="1"/>
      <c r="B420" s="1"/>
      <c r="C420" s="1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x14ac:dyDescent="0.25">
      <c r="A421" s="1"/>
      <c r="B421" s="1"/>
      <c r="C421" s="1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x14ac:dyDescent="0.25">
      <c r="A422" s="1"/>
      <c r="B422" s="1"/>
      <c r="C422" s="1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x14ac:dyDescent="0.25">
      <c r="A423" s="1"/>
      <c r="B423" s="1"/>
      <c r="C423" s="1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x14ac:dyDescent="0.25">
      <c r="A424" s="1"/>
      <c r="B424" s="1"/>
      <c r="C424" s="1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x14ac:dyDescent="0.25">
      <c r="A425" s="1"/>
      <c r="B425" s="1"/>
      <c r="C425" s="1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x14ac:dyDescent="0.25">
      <c r="A426" s="1"/>
      <c r="B426" s="1"/>
      <c r="C426" s="1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x14ac:dyDescent="0.25">
      <c r="A427" s="1"/>
      <c r="B427" s="1"/>
      <c r="C427" s="1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x14ac:dyDescent="0.25">
      <c r="A428" s="1"/>
      <c r="B428" s="1"/>
      <c r="C428" s="1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x14ac:dyDescent="0.25">
      <c r="A429" s="1"/>
      <c r="B429" s="1"/>
      <c r="C429" s="1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x14ac:dyDescent="0.25">
      <c r="A430" s="1"/>
      <c r="B430" s="1"/>
      <c r="C430" s="1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x14ac:dyDescent="0.25">
      <c r="A431" s="1"/>
      <c r="B431" s="1"/>
      <c r="C431" s="1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x14ac:dyDescent="0.25">
      <c r="A432" s="1"/>
      <c r="B432" s="1"/>
      <c r="C432" s="1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x14ac:dyDescent="0.25">
      <c r="A433" s="1"/>
      <c r="B433" s="1"/>
      <c r="C433" s="1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x14ac:dyDescent="0.25">
      <c r="A434" s="1"/>
      <c r="B434" s="1"/>
      <c r="C434" s="1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x14ac:dyDescent="0.25">
      <c r="A435" s="1"/>
      <c r="B435" s="1"/>
      <c r="C435" s="1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x14ac:dyDescent="0.25">
      <c r="A436" s="1"/>
      <c r="B436" s="1"/>
      <c r="C436" s="1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x14ac:dyDescent="0.25">
      <c r="A437" s="1"/>
      <c r="B437" s="1"/>
      <c r="C437" s="1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x14ac:dyDescent="0.25">
      <c r="A438" s="1"/>
      <c r="B438" s="1"/>
      <c r="C438" s="1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x14ac:dyDescent="0.25">
      <c r="A439" s="1"/>
      <c r="B439" s="1"/>
      <c r="C439" s="1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x14ac:dyDescent="0.25">
      <c r="A440" s="1"/>
      <c r="B440" s="1"/>
      <c r="C440" s="1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x14ac:dyDescent="0.25">
      <c r="A441" s="1"/>
      <c r="B441" s="1"/>
      <c r="C441" s="1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x14ac:dyDescent="0.25">
      <c r="A442" s="1"/>
      <c r="B442" s="1"/>
      <c r="C442" s="1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x14ac:dyDescent="0.25">
      <c r="A443" s="1"/>
      <c r="B443" s="1"/>
      <c r="C443" s="1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x14ac:dyDescent="0.25">
      <c r="A444" s="1"/>
      <c r="B444" s="1"/>
      <c r="C444" s="1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x14ac:dyDescent="0.25">
      <c r="A445" s="1"/>
      <c r="B445" s="1"/>
      <c r="C445" s="1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x14ac:dyDescent="0.25">
      <c r="A446" s="1"/>
      <c r="B446" s="1"/>
      <c r="C446" s="1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x14ac:dyDescent="0.25">
      <c r="A447" s="1"/>
      <c r="B447" s="1"/>
      <c r="C447" s="1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x14ac:dyDescent="0.25">
      <c r="A448" s="1"/>
      <c r="B448" s="1"/>
      <c r="C448" s="1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x14ac:dyDescent="0.25">
      <c r="A449" s="1"/>
      <c r="B449" s="1"/>
      <c r="C449" s="1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x14ac:dyDescent="0.25">
      <c r="A450" s="1"/>
      <c r="B450" s="1"/>
      <c r="C450" s="1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x14ac:dyDescent="0.25">
      <c r="A451" s="1"/>
      <c r="B451" s="1"/>
      <c r="C451" s="1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x14ac:dyDescent="0.25">
      <c r="A452" s="1"/>
      <c r="B452" s="1"/>
      <c r="C452" s="1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x14ac:dyDescent="0.25">
      <c r="A453" s="1"/>
      <c r="B453" s="1"/>
      <c r="C453" s="1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x14ac:dyDescent="0.25">
      <c r="A454" s="1"/>
      <c r="B454" s="1"/>
      <c r="C454" s="1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x14ac:dyDescent="0.25">
      <c r="A455" s="1"/>
      <c r="B455" s="1"/>
      <c r="C455" s="1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x14ac:dyDescent="0.25">
      <c r="A456" s="1"/>
      <c r="B456" s="1"/>
      <c r="C456" s="1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x14ac:dyDescent="0.25">
      <c r="A457" s="1"/>
      <c r="B457" s="1"/>
      <c r="C457" s="1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x14ac:dyDescent="0.25">
      <c r="A458" s="1"/>
      <c r="B458" s="1"/>
      <c r="C458" s="1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x14ac:dyDescent="0.25">
      <c r="A459" s="1"/>
      <c r="B459" s="1"/>
      <c r="C459" s="1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x14ac:dyDescent="0.25">
      <c r="A460" s="1"/>
      <c r="B460" s="1"/>
      <c r="C460" s="1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x14ac:dyDescent="0.25">
      <c r="A461" s="1"/>
      <c r="B461" s="1"/>
      <c r="C461" s="1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x14ac:dyDescent="0.25">
      <c r="A462" s="1"/>
      <c r="B462" s="1"/>
      <c r="C462" s="1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x14ac:dyDescent="0.25">
      <c r="A463" s="1"/>
      <c r="B463" s="1"/>
      <c r="C463" s="1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x14ac:dyDescent="0.25">
      <c r="A464" s="1"/>
      <c r="B464" s="1"/>
      <c r="C464" s="1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x14ac:dyDescent="0.25">
      <c r="A465" s="1"/>
      <c r="B465" s="1"/>
      <c r="C465" s="1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x14ac:dyDescent="0.25">
      <c r="A466" s="1"/>
      <c r="B466" s="1"/>
      <c r="C466" s="1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x14ac:dyDescent="0.25">
      <c r="A467" s="1"/>
      <c r="B467" s="1"/>
      <c r="C467" s="1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x14ac:dyDescent="0.25">
      <c r="A468" s="1"/>
      <c r="B468" s="1"/>
      <c r="C468" s="1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x14ac:dyDescent="0.25">
      <c r="A469" s="1"/>
      <c r="B469" s="1"/>
      <c r="C469" s="1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x14ac:dyDescent="0.25">
      <c r="A470" s="1"/>
      <c r="B470" s="1"/>
      <c r="C470" s="1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x14ac:dyDescent="0.25">
      <c r="A471" s="1"/>
      <c r="B471" s="1"/>
      <c r="C471" s="1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x14ac:dyDescent="0.25">
      <c r="A472" s="1"/>
      <c r="B472" s="1"/>
      <c r="C472" s="1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x14ac:dyDescent="0.25">
      <c r="A473" s="1"/>
      <c r="B473" s="1"/>
      <c r="C473" s="1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x14ac:dyDescent="0.25">
      <c r="A474" s="1"/>
      <c r="B474" s="1"/>
      <c r="C474" s="1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x14ac:dyDescent="0.25">
      <c r="A475" s="1"/>
      <c r="B475" s="1"/>
      <c r="C475" s="1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x14ac:dyDescent="0.25">
      <c r="A476" s="1"/>
      <c r="B476" s="1"/>
      <c r="C476" s="1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x14ac:dyDescent="0.25">
      <c r="A477" s="1"/>
      <c r="B477" s="1"/>
      <c r="C477" s="1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x14ac:dyDescent="0.25">
      <c r="A478" s="1"/>
      <c r="B478" s="1"/>
      <c r="C478" s="1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x14ac:dyDescent="0.25">
      <c r="A479" s="1"/>
      <c r="B479" s="1"/>
      <c r="C479" s="1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x14ac:dyDescent="0.25">
      <c r="A480" s="1"/>
      <c r="B480" s="1"/>
      <c r="C480" s="1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x14ac:dyDescent="0.25">
      <c r="A481" s="1"/>
      <c r="B481" s="1"/>
      <c r="C481" s="1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x14ac:dyDescent="0.25">
      <c r="A482" s="1"/>
      <c r="B482" s="1"/>
      <c r="C482" s="1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x14ac:dyDescent="0.25">
      <c r="A483" s="1"/>
      <c r="B483" s="1"/>
      <c r="C483" s="1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x14ac:dyDescent="0.25">
      <c r="A484" s="1"/>
      <c r="B484" s="1"/>
      <c r="C484" s="1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x14ac:dyDescent="0.25">
      <c r="A485" s="1"/>
      <c r="B485" s="1"/>
      <c r="C485" s="1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x14ac:dyDescent="0.25">
      <c r="A486" s="1"/>
      <c r="B486" s="1"/>
      <c r="C486" s="1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x14ac:dyDescent="0.25">
      <c r="A487" s="1"/>
      <c r="B487" s="1"/>
      <c r="C487" s="1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x14ac:dyDescent="0.25">
      <c r="A488" s="1"/>
      <c r="B488" s="1"/>
      <c r="C488" s="1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x14ac:dyDescent="0.25">
      <c r="A489" s="1"/>
      <c r="B489" s="1"/>
      <c r="C489" s="1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x14ac:dyDescent="0.25">
      <c r="A490" s="1"/>
      <c r="B490" s="1"/>
      <c r="C490" s="1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x14ac:dyDescent="0.25">
      <c r="A491" s="1"/>
      <c r="B491" s="1"/>
      <c r="C491" s="1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x14ac:dyDescent="0.25">
      <c r="A492" s="1"/>
      <c r="B492" s="1"/>
      <c r="C492" s="1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x14ac:dyDescent="0.25">
      <c r="A493" s="1"/>
      <c r="B493" s="1"/>
      <c r="C493" s="1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x14ac:dyDescent="0.25">
      <c r="A494" s="1"/>
      <c r="B494" s="1"/>
      <c r="C494" s="1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x14ac:dyDescent="0.25">
      <c r="A495" s="1"/>
      <c r="B495" s="1"/>
      <c r="C495" s="1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x14ac:dyDescent="0.25">
      <c r="A496" s="1"/>
      <c r="B496" s="1"/>
      <c r="C496" s="1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x14ac:dyDescent="0.25">
      <c r="A497" s="1"/>
      <c r="B497" s="1"/>
      <c r="C497" s="1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x14ac:dyDescent="0.25">
      <c r="A498" s="1"/>
      <c r="B498" s="1"/>
      <c r="C498" s="1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x14ac:dyDescent="0.25">
      <c r="A499" s="1"/>
      <c r="B499" s="1"/>
      <c r="C499" s="1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x14ac:dyDescent="0.25">
      <c r="A500" s="1"/>
      <c r="B500" s="1"/>
      <c r="C500" s="1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x14ac:dyDescent="0.25">
      <c r="A501" s="1"/>
      <c r="B501" s="1"/>
      <c r="C501" s="1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x14ac:dyDescent="0.25">
      <c r="A502" s="1"/>
      <c r="B502" s="1"/>
      <c r="C502" s="1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x14ac:dyDescent="0.25">
      <c r="A503" s="1"/>
      <c r="B503" s="1"/>
      <c r="C503" s="1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x14ac:dyDescent="0.25">
      <c r="A504" s="1"/>
      <c r="B504" s="1"/>
      <c r="C504" s="1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x14ac:dyDescent="0.25">
      <c r="A505" s="1"/>
      <c r="B505" s="1"/>
      <c r="C505" s="1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x14ac:dyDescent="0.25">
      <c r="A506" s="1"/>
      <c r="B506" s="1"/>
      <c r="C506" s="1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x14ac:dyDescent="0.25">
      <c r="A507" s="1"/>
      <c r="B507" s="1"/>
      <c r="C507" s="1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x14ac:dyDescent="0.25">
      <c r="A508" s="1"/>
      <c r="B508" s="1"/>
      <c r="C508" s="1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x14ac:dyDescent="0.25">
      <c r="A509" s="1"/>
      <c r="B509" s="1"/>
      <c r="C509" s="1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x14ac:dyDescent="0.25">
      <c r="A510" s="1"/>
      <c r="B510" s="1"/>
      <c r="C510" s="1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x14ac:dyDescent="0.25">
      <c r="A511" s="1"/>
      <c r="B511" s="1"/>
      <c r="C511" s="1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x14ac:dyDescent="0.25">
      <c r="A512" s="1"/>
      <c r="B512" s="1"/>
      <c r="C512" s="1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x14ac:dyDescent="0.25">
      <c r="A513" s="1"/>
      <c r="B513" s="1"/>
      <c r="C513" s="1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x14ac:dyDescent="0.25">
      <c r="A514" s="1"/>
      <c r="B514" s="1"/>
      <c r="C514" s="1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x14ac:dyDescent="0.25">
      <c r="A515" s="1"/>
      <c r="B515" s="1"/>
      <c r="C515" s="1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x14ac:dyDescent="0.25">
      <c r="A516" s="1"/>
      <c r="B516" s="1"/>
      <c r="C516" s="1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x14ac:dyDescent="0.25">
      <c r="A517" s="1"/>
      <c r="B517" s="1"/>
      <c r="C517" s="1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x14ac:dyDescent="0.25">
      <c r="A518" s="1"/>
      <c r="B518" s="1"/>
      <c r="C518" s="1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x14ac:dyDescent="0.25">
      <c r="A519" s="1"/>
      <c r="B519" s="1"/>
      <c r="C519" s="1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x14ac:dyDescent="0.25">
      <c r="A520" s="1"/>
      <c r="B520" s="1"/>
      <c r="C520" s="1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x14ac:dyDescent="0.25">
      <c r="A521" s="1"/>
      <c r="B521" s="1"/>
      <c r="C521" s="1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x14ac:dyDescent="0.25">
      <c r="A522" s="1"/>
      <c r="B522" s="1"/>
      <c r="C522" s="1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x14ac:dyDescent="0.25">
      <c r="A523" s="1"/>
      <c r="B523" s="1"/>
      <c r="C523" s="1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x14ac:dyDescent="0.25">
      <c r="A524" s="1"/>
      <c r="B524" s="1"/>
      <c r="C524" s="1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x14ac:dyDescent="0.25">
      <c r="A525" s="1"/>
      <c r="B525" s="1"/>
      <c r="C525" s="1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x14ac:dyDescent="0.25">
      <c r="A526" s="1"/>
      <c r="B526" s="1"/>
      <c r="C526" s="1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x14ac:dyDescent="0.25">
      <c r="A527" s="1"/>
      <c r="B527" s="1"/>
      <c r="C527" s="1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x14ac:dyDescent="0.25">
      <c r="A528" s="1"/>
      <c r="B528" s="1"/>
      <c r="C528" s="1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x14ac:dyDescent="0.25">
      <c r="A529" s="1"/>
      <c r="B529" s="1"/>
      <c r="C529" s="1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x14ac:dyDescent="0.25">
      <c r="A530" s="1"/>
      <c r="B530" s="1"/>
      <c r="C530" s="1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x14ac:dyDescent="0.25">
      <c r="A531" s="1"/>
      <c r="B531" s="1"/>
      <c r="C531" s="1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x14ac:dyDescent="0.25">
      <c r="A532" s="1"/>
      <c r="B532" s="1"/>
      <c r="C532" s="1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x14ac:dyDescent="0.25">
      <c r="A533" s="1"/>
      <c r="B533" s="1"/>
      <c r="C533" s="1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x14ac:dyDescent="0.25">
      <c r="A534" s="1"/>
      <c r="B534" s="1"/>
      <c r="C534" s="1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x14ac:dyDescent="0.25">
      <c r="A535" s="1"/>
      <c r="B535" s="1"/>
      <c r="C535" s="1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x14ac:dyDescent="0.25">
      <c r="A536" s="1"/>
      <c r="B536" s="1"/>
      <c r="C536" s="1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x14ac:dyDescent="0.25">
      <c r="A537" s="1"/>
      <c r="B537" s="1"/>
      <c r="C537" s="1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x14ac:dyDescent="0.25">
      <c r="A538" s="1"/>
      <c r="B538" s="1"/>
      <c r="C538" s="1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x14ac:dyDescent="0.25">
      <c r="A539" s="1"/>
      <c r="B539" s="1"/>
      <c r="C539" s="1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x14ac:dyDescent="0.25">
      <c r="A540" s="1"/>
      <c r="B540" s="1"/>
      <c r="C540" s="1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x14ac:dyDescent="0.25">
      <c r="A541" s="1"/>
      <c r="B541" s="1"/>
      <c r="C541" s="1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x14ac:dyDescent="0.25">
      <c r="A542" s="1"/>
      <c r="B542" s="1"/>
      <c r="C542" s="1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x14ac:dyDescent="0.25">
      <c r="A543" s="1"/>
      <c r="B543" s="1"/>
      <c r="C543" s="1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x14ac:dyDescent="0.25">
      <c r="A544" s="1"/>
      <c r="B544" s="1"/>
      <c r="C544" s="1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x14ac:dyDescent="0.25">
      <c r="A545" s="1"/>
      <c r="B545" s="1"/>
      <c r="C545" s="1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x14ac:dyDescent="0.25">
      <c r="A546" s="1"/>
      <c r="B546" s="1"/>
      <c r="C546" s="1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x14ac:dyDescent="0.25">
      <c r="A547" s="1"/>
      <c r="B547" s="1"/>
      <c r="C547" s="1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x14ac:dyDescent="0.25">
      <c r="A548" s="1"/>
      <c r="B548" s="1"/>
      <c r="C548" s="1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x14ac:dyDescent="0.25">
      <c r="A549" s="1"/>
      <c r="B549" s="1"/>
      <c r="C549" s="1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x14ac:dyDescent="0.25">
      <c r="A550" s="1"/>
      <c r="B550" s="1"/>
      <c r="C550" s="1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x14ac:dyDescent="0.25">
      <c r="A551" s="1"/>
      <c r="B551" s="1"/>
      <c r="C551" s="1"/>
      <c r="D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x14ac:dyDescent="0.25">
      <c r="A552" s="1"/>
      <c r="B552" s="1"/>
      <c r="C552" s="1"/>
      <c r="D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x14ac:dyDescent="0.25">
      <c r="A553" s="1"/>
      <c r="B553" s="1"/>
      <c r="C553" s="1"/>
      <c r="D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x14ac:dyDescent="0.25">
      <c r="A554" s="1"/>
      <c r="B554" s="1"/>
      <c r="C554" s="1"/>
      <c r="D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x14ac:dyDescent="0.25">
      <c r="A555" s="1"/>
      <c r="B555" s="1"/>
      <c r="C555" s="1"/>
      <c r="D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x14ac:dyDescent="0.25">
      <c r="A556" s="1"/>
      <c r="B556" s="1"/>
      <c r="C556" s="1"/>
      <c r="D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x14ac:dyDescent="0.25">
      <c r="A557" s="1"/>
      <c r="B557" s="1"/>
      <c r="C557" s="1"/>
      <c r="D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x14ac:dyDescent="0.25">
      <c r="A558" s="1"/>
      <c r="B558" s="1"/>
      <c r="C558" s="1"/>
      <c r="D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x14ac:dyDescent="0.25">
      <c r="A559" s="1"/>
      <c r="B559" s="1"/>
      <c r="C559" s="1"/>
      <c r="D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x14ac:dyDescent="0.25">
      <c r="A560" s="1"/>
      <c r="B560" s="1"/>
      <c r="C560" s="1"/>
      <c r="D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x14ac:dyDescent="0.25">
      <c r="A561" s="1"/>
      <c r="B561" s="1"/>
      <c r="C561" s="1"/>
      <c r="D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x14ac:dyDescent="0.25">
      <c r="A562" s="1"/>
      <c r="B562" s="1"/>
      <c r="C562" s="1"/>
      <c r="D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x14ac:dyDescent="0.25">
      <c r="A563" s="1"/>
      <c r="B563" s="1"/>
      <c r="C563" s="1"/>
      <c r="D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x14ac:dyDescent="0.25">
      <c r="A564" s="1"/>
      <c r="B564" s="1"/>
      <c r="C564" s="1"/>
      <c r="D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x14ac:dyDescent="0.25">
      <c r="A565" s="1"/>
      <c r="B565" s="1"/>
      <c r="C565" s="1"/>
      <c r="D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x14ac:dyDescent="0.25">
      <c r="A566" s="1"/>
      <c r="B566" s="1"/>
      <c r="C566" s="1"/>
      <c r="D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x14ac:dyDescent="0.25">
      <c r="A567" s="1"/>
      <c r="B567" s="1"/>
      <c r="C567" s="1"/>
      <c r="D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x14ac:dyDescent="0.25">
      <c r="A568" s="1"/>
      <c r="B568" s="1"/>
      <c r="C568" s="1"/>
      <c r="D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x14ac:dyDescent="0.25">
      <c r="A569" s="1"/>
      <c r="B569" s="1"/>
      <c r="C569" s="1"/>
      <c r="D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x14ac:dyDescent="0.25">
      <c r="A570" s="1"/>
      <c r="B570" s="1"/>
      <c r="C570" s="1"/>
      <c r="D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x14ac:dyDescent="0.25">
      <c r="A571" s="1"/>
      <c r="B571" s="1"/>
      <c r="C571" s="1"/>
      <c r="D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x14ac:dyDescent="0.25">
      <c r="A572" s="1"/>
      <c r="B572" s="1"/>
      <c r="C572" s="1"/>
      <c r="D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x14ac:dyDescent="0.25">
      <c r="A573" s="1"/>
      <c r="B573" s="1"/>
      <c r="C573" s="1"/>
      <c r="D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x14ac:dyDescent="0.25">
      <c r="A574" s="1"/>
      <c r="B574" s="1"/>
      <c r="C574" s="1"/>
      <c r="D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x14ac:dyDescent="0.25">
      <c r="A575" s="1"/>
      <c r="B575" s="1"/>
      <c r="C575" s="1"/>
      <c r="D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x14ac:dyDescent="0.25">
      <c r="A576" s="1"/>
      <c r="B576" s="1"/>
      <c r="C576" s="1"/>
      <c r="D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x14ac:dyDescent="0.25">
      <c r="A577" s="1"/>
      <c r="B577" s="1"/>
      <c r="C577" s="1"/>
      <c r="D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x14ac:dyDescent="0.25">
      <c r="A578" s="1"/>
      <c r="B578" s="1"/>
      <c r="C578" s="1"/>
      <c r="D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x14ac:dyDescent="0.25">
      <c r="A579" s="1"/>
      <c r="B579" s="1"/>
      <c r="C579" s="1"/>
      <c r="D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x14ac:dyDescent="0.25">
      <c r="A580" s="1"/>
      <c r="B580" s="1"/>
      <c r="C580" s="1"/>
      <c r="D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x14ac:dyDescent="0.25">
      <c r="A581" s="1"/>
      <c r="B581" s="1"/>
      <c r="C581" s="1"/>
      <c r="D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x14ac:dyDescent="0.25">
      <c r="A582" s="1"/>
      <c r="B582" s="1"/>
      <c r="C582" s="1"/>
      <c r="D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x14ac:dyDescent="0.25">
      <c r="A583" s="1"/>
      <c r="B583" s="1"/>
      <c r="C583" s="1"/>
      <c r="D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x14ac:dyDescent="0.25">
      <c r="A584" s="1"/>
      <c r="B584" s="1"/>
      <c r="C584" s="1"/>
      <c r="D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x14ac:dyDescent="0.25">
      <c r="A585" s="1"/>
      <c r="B585" s="1"/>
      <c r="C585" s="1"/>
      <c r="D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x14ac:dyDescent="0.25">
      <c r="A586" s="1"/>
      <c r="B586" s="1"/>
      <c r="C586" s="1"/>
      <c r="D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x14ac:dyDescent="0.25">
      <c r="A587" s="1"/>
      <c r="B587" s="1"/>
      <c r="C587" s="1"/>
      <c r="D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x14ac:dyDescent="0.25">
      <c r="A588" s="1"/>
      <c r="B588" s="1"/>
      <c r="C588" s="1"/>
      <c r="D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x14ac:dyDescent="0.25">
      <c r="A589" s="1"/>
      <c r="B589" s="1"/>
      <c r="C589" s="1"/>
      <c r="D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x14ac:dyDescent="0.25">
      <c r="A590" s="1"/>
      <c r="B590" s="1"/>
      <c r="C590" s="1"/>
      <c r="D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x14ac:dyDescent="0.25">
      <c r="A591" s="1"/>
      <c r="B591" s="1"/>
      <c r="C591" s="1"/>
      <c r="D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x14ac:dyDescent="0.25">
      <c r="A592" s="1"/>
      <c r="B592" s="1"/>
      <c r="C592" s="1"/>
      <c r="D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x14ac:dyDescent="0.25">
      <c r="A593" s="1"/>
      <c r="B593" s="1"/>
      <c r="C593" s="1"/>
      <c r="D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x14ac:dyDescent="0.25">
      <c r="A594" s="1"/>
      <c r="B594" s="1"/>
      <c r="C594" s="1"/>
      <c r="D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x14ac:dyDescent="0.25">
      <c r="A595" s="1"/>
      <c r="B595" s="1"/>
      <c r="C595" s="1"/>
      <c r="D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x14ac:dyDescent="0.25">
      <c r="A596" s="1"/>
      <c r="B596" s="1"/>
      <c r="C596" s="1"/>
      <c r="D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x14ac:dyDescent="0.25">
      <c r="A597" s="1"/>
      <c r="B597" s="1"/>
      <c r="C597" s="1"/>
      <c r="D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x14ac:dyDescent="0.25">
      <c r="A598" s="1"/>
      <c r="B598" s="1"/>
      <c r="C598" s="1"/>
      <c r="D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x14ac:dyDescent="0.25">
      <c r="A599" s="1"/>
      <c r="B599" s="1"/>
      <c r="C599" s="1"/>
      <c r="D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x14ac:dyDescent="0.25">
      <c r="A600" s="1"/>
      <c r="B600" s="1"/>
      <c r="C600" s="1"/>
      <c r="D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x14ac:dyDescent="0.25">
      <c r="A601" s="1"/>
      <c r="B601" s="1"/>
      <c r="C601" s="1"/>
      <c r="D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x14ac:dyDescent="0.25">
      <c r="A602" s="1"/>
      <c r="B602" s="1"/>
      <c r="C602" s="1"/>
      <c r="D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x14ac:dyDescent="0.25">
      <c r="A603" s="1"/>
      <c r="B603" s="1"/>
      <c r="C603" s="1"/>
      <c r="D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x14ac:dyDescent="0.25">
      <c r="A604" s="1"/>
      <c r="B604" s="1"/>
      <c r="C604" s="1"/>
      <c r="D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x14ac:dyDescent="0.25">
      <c r="A605" s="1"/>
      <c r="B605" s="1"/>
      <c r="C605" s="1"/>
      <c r="D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x14ac:dyDescent="0.25">
      <c r="A606" s="1"/>
      <c r="B606" s="1"/>
      <c r="C606" s="1"/>
      <c r="D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x14ac:dyDescent="0.25">
      <c r="A607" s="1"/>
      <c r="B607" s="1"/>
      <c r="C607" s="1"/>
      <c r="D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x14ac:dyDescent="0.25">
      <c r="A608" s="1"/>
      <c r="B608" s="1"/>
      <c r="C608" s="1"/>
      <c r="D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x14ac:dyDescent="0.25">
      <c r="A609" s="1"/>
      <c r="B609" s="1"/>
      <c r="C609" s="1"/>
      <c r="D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x14ac:dyDescent="0.25">
      <c r="A610" s="1"/>
      <c r="B610" s="1"/>
      <c r="C610" s="1"/>
      <c r="D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x14ac:dyDescent="0.25">
      <c r="A611" s="1"/>
      <c r="B611" s="1"/>
      <c r="C611" s="1"/>
      <c r="D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x14ac:dyDescent="0.25">
      <c r="A612" s="1"/>
      <c r="B612" s="1"/>
      <c r="C612" s="1"/>
      <c r="D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x14ac:dyDescent="0.25">
      <c r="A613" s="1"/>
      <c r="B613" s="1"/>
      <c r="C613" s="1"/>
      <c r="D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x14ac:dyDescent="0.25">
      <c r="A614" s="1"/>
      <c r="B614" s="1"/>
      <c r="C614" s="1"/>
      <c r="D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x14ac:dyDescent="0.25">
      <c r="A615" s="1"/>
      <c r="B615" s="1"/>
      <c r="C615" s="1"/>
      <c r="D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x14ac:dyDescent="0.25">
      <c r="A616" s="1"/>
      <c r="B616" s="1"/>
      <c r="C616" s="1"/>
      <c r="D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x14ac:dyDescent="0.25">
      <c r="A617" s="1"/>
      <c r="B617" s="1"/>
      <c r="C617" s="1"/>
      <c r="D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x14ac:dyDescent="0.25">
      <c r="A618" s="1"/>
      <c r="B618" s="1"/>
      <c r="C618" s="1"/>
      <c r="D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x14ac:dyDescent="0.25">
      <c r="A619" s="1"/>
      <c r="B619" s="1"/>
      <c r="C619" s="1"/>
      <c r="D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x14ac:dyDescent="0.25">
      <c r="A620" s="1"/>
      <c r="B620" s="1"/>
      <c r="C620" s="1"/>
      <c r="D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x14ac:dyDescent="0.25">
      <c r="A621" s="1"/>
      <c r="B621" s="1"/>
      <c r="C621" s="1"/>
      <c r="D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x14ac:dyDescent="0.25">
      <c r="A622" s="1"/>
      <c r="B622" s="1"/>
      <c r="C622" s="1"/>
      <c r="D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x14ac:dyDescent="0.25">
      <c r="A623" s="1"/>
      <c r="B623" s="1"/>
      <c r="C623" s="1"/>
      <c r="D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x14ac:dyDescent="0.25">
      <c r="A624" s="1"/>
      <c r="B624" s="1"/>
      <c r="C624" s="1"/>
      <c r="D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x14ac:dyDescent="0.25">
      <c r="A625" s="1"/>
      <c r="B625" s="1"/>
      <c r="C625" s="1"/>
      <c r="D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x14ac:dyDescent="0.25">
      <c r="A626" s="1"/>
      <c r="B626" s="1"/>
      <c r="C626" s="1"/>
      <c r="D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x14ac:dyDescent="0.25">
      <c r="A627" s="1"/>
      <c r="B627" s="1"/>
      <c r="C627" s="1"/>
      <c r="D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x14ac:dyDescent="0.25">
      <c r="A628" s="1"/>
      <c r="B628" s="1"/>
      <c r="C628" s="1"/>
      <c r="D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x14ac:dyDescent="0.25">
      <c r="A629" s="1"/>
      <c r="B629" s="1"/>
      <c r="C629" s="1"/>
      <c r="D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x14ac:dyDescent="0.25">
      <c r="A630" s="1"/>
      <c r="B630" s="1"/>
      <c r="C630" s="1"/>
      <c r="D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x14ac:dyDescent="0.25">
      <c r="A631" s="1"/>
      <c r="B631" s="1"/>
      <c r="C631" s="1"/>
      <c r="D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x14ac:dyDescent="0.25">
      <c r="A632" s="1"/>
      <c r="B632" s="1"/>
      <c r="C632" s="1"/>
      <c r="D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x14ac:dyDescent="0.25">
      <c r="A633" s="1"/>
      <c r="B633" s="1"/>
      <c r="C633" s="1"/>
      <c r="D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x14ac:dyDescent="0.25">
      <c r="A634" s="1"/>
      <c r="B634" s="1"/>
      <c r="C634" s="1"/>
      <c r="D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x14ac:dyDescent="0.25">
      <c r="A635" s="1"/>
      <c r="B635" s="1"/>
      <c r="C635" s="1"/>
      <c r="D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x14ac:dyDescent="0.25">
      <c r="A636" s="1"/>
      <c r="B636" s="1"/>
      <c r="C636" s="1"/>
      <c r="D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x14ac:dyDescent="0.25">
      <c r="A637" s="1"/>
      <c r="B637" s="1"/>
      <c r="C637" s="1"/>
      <c r="D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x14ac:dyDescent="0.25">
      <c r="A638" s="1"/>
      <c r="B638" s="1"/>
      <c r="C638" s="1"/>
      <c r="D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x14ac:dyDescent="0.25">
      <c r="A639" s="1"/>
      <c r="B639" s="1"/>
      <c r="C639" s="1"/>
      <c r="D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x14ac:dyDescent="0.25">
      <c r="A640" s="1"/>
      <c r="B640" s="1"/>
      <c r="C640" s="1"/>
      <c r="D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x14ac:dyDescent="0.25">
      <c r="A641" s="1"/>
      <c r="B641" s="1"/>
      <c r="C641" s="1"/>
      <c r="D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x14ac:dyDescent="0.25">
      <c r="A642" s="1"/>
      <c r="B642" s="1"/>
      <c r="C642" s="1"/>
      <c r="D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x14ac:dyDescent="0.25">
      <c r="A643" s="1"/>
      <c r="B643" s="1"/>
      <c r="C643" s="1"/>
      <c r="D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x14ac:dyDescent="0.25">
      <c r="A644" s="1"/>
      <c r="B644" s="1"/>
      <c r="C644" s="1"/>
      <c r="D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x14ac:dyDescent="0.25">
      <c r="A645" s="1"/>
      <c r="B645" s="1"/>
      <c r="C645" s="1"/>
      <c r="D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x14ac:dyDescent="0.25">
      <c r="A646" s="1"/>
      <c r="B646" s="1"/>
      <c r="C646" s="1"/>
      <c r="D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x14ac:dyDescent="0.25">
      <c r="A647" s="1"/>
      <c r="B647" s="1"/>
      <c r="C647" s="1"/>
      <c r="D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x14ac:dyDescent="0.25">
      <c r="A648" s="1"/>
      <c r="B648" s="1"/>
      <c r="C648" s="1"/>
      <c r="D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x14ac:dyDescent="0.25">
      <c r="A649" s="1"/>
      <c r="B649" s="1"/>
      <c r="C649" s="1"/>
      <c r="D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x14ac:dyDescent="0.25">
      <c r="A650" s="1"/>
      <c r="B650" s="1"/>
      <c r="C650" s="1"/>
      <c r="D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x14ac:dyDescent="0.25">
      <c r="A651" s="1"/>
      <c r="B651" s="1"/>
      <c r="C651" s="1"/>
      <c r="D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x14ac:dyDescent="0.25">
      <c r="A652" s="1"/>
      <c r="B652" s="1"/>
      <c r="C652" s="1"/>
      <c r="D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x14ac:dyDescent="0.25">
      <c r="A653" s="1"/>
      <c r="B653" s="1"/>
      <c r="C653" s="1"/>
      <c r="D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x14ac:dyDescent="0.25">
      <c r="A654" s="1"/>
      <c r="B654" s="1"/>
      <c r="C654" s="1"/>
      <c r="D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x14ac:dyDescent="0.25">
      <c r="A655" s="1"/>
      <c r="B655" s="1"/>
      <c r="C655" s="1"/>
      <c r="D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x14ac:dyDescent="0.25">
      <c r="A656" s="1"/>
      <c r="B656" s="1"/>
      <c r="C656" s="1"/>
      <c r="D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x14ac:dyDescent="0.25">
      <c r="A657" s="1"/>
      <c r="B657" s="1"/>
      <c r="C657" s="1"/>
      <c r="D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x14ac:dyDescent="0.25">
      <c r="A658" s="1"/>
      <c r="B658" s="1"/>
      <c r="C658" s="1"/>
      <c r="D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x14ac:dyDescent="0.25">
      <c r="A659" s="1"/>
      <c r="B659" s="1"/>
      <c r="C659" s="1"/>
      <c r="D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x14ac:dyDescent="0.25">
      <c r="A660" s="1"/>
      <c r="B660" s="1"/>
      <c r="C660" s="1"/>
      <c r="D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x14ac:dyDescent="0.25">
      <c r="A661" s="1"/>
      <c r="B661" s="1"/>
      <c r="C661" s="1"/>
      <c r="D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x14ac:dyDescent="0.25">
      <c r="A662" s="1"/>
      <c r="B662" s="1"/>
      <c r="C662" s="1"/>
      <c r="D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x14ac:dyDescent="0.25">
      <c r="A663" s="1"/>
      <c r="B663" s="1"/>
      <c r="C663" s="1"/>
      <c r="D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x14ac:dyDescent="0.25">
      <c r="A664" s="1"/>
      <c r="B664" s="1"/>
      <c r="C664" s="1"/>
      <c r="D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x14ac:dyDescent="0.25">
      <c r="A665" s="1"/>
      <c r="B665" s="1"/>
      <c r="C665" s="1"/>
      <c r="D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x14ac:dyDescent="0.25">
      <c r="A666" s="1"/>
      <c r="B666" s="1"/>
      <c r="C666" s="1"/>
      <c r="D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x14ac:dyDescent="0.25">
      <c r="A667" s="1"/>
      <c r="B667" s="1"/>
      <c r="C667" s="1"/>
      <c r="D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x14ac:dyDescent="0.25">
      <c r="A668" s="1"/>
      <c r="B668" s="1"/>
      <c r="C668" s="1"/>
      <c r="D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x14ac:dyDescent="0.25">
      <c r="A669" s="1"/>
      <c r="B669" s="1"/>
      <c r="C669" s="1"/>
      <c r="D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x14ac:dyDescent="0.25">
      <c r="A670" s="1"/>
      <c r="B670" s="1"/>
      <c r="C670" s="1"/>
      <c r="D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x14ac:dyDescent="0.25">
      <c r="A671" s="1"/>
      <c r="B671" s="1"/>
      <c r="C671" s="1"/>
      <c r="D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x14ac:dyDescent="0.25">
      <c r="A672" s="1"/>
      <c r="B672" s="1"/>
      <c r="C672" s="1"/>
      <c r="D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x14ac:dyDescent="0.25">
      <c r="A673" s="1"/>
      <c r="B673" s="1"/>
      <c r="C673" s="1"/>
      <c r="D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x14ac:dyDescent="0.25">
      <c r="A674" s="1"/>
      <c r="B674" s="1"/>
      <c r="C674" s="1"/>
      <c r="D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x14ac:dyDescent="0.25">
      <c r="A675" s="1"/>
      <c r="B675" s="1"/>
      <c r="C675" s="1"/>
      <c r="D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x14ac:dyDescent="0.25">
      <c r="A676" s="1"/>
      <c r="B676" s="1"/>
      <c r="C676" s="1"/>
      <c r="D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x14ac:dyDescent="0.25">
      <c r="A677" s="1"/>
      <c r="B677" s="1"/>
      <c r="C677" s="1"/>
      <c r="D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x14ac:dyDescent="0.25">
      <c r="A678" s="1"/>
      <c r="B678" s="1"/>
      <c r="C678" s="1"/>
      <c r="D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x14ac:dyDescent="0.25">
      <c r="A679" s="1"/>
      <c r="B679" s="1"/>
      <c r="C679" s="1"/>
      <c r="D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x14ac:dyDescent="0.25">
      <c r="A680" s="1"/>
      <c r="B680" s="1"/>
      <c r="C680" s="1"/>
      <c r="D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x14ac:dyDescent="0.25">
      <c r="A681" s="1"/>
      <c r="B681" s="1"/>
      <c r="C681" s="1"/>
      <c r="D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x14ac:dyDescent="0.25">
      <c r="A682" s="1"/>
      <c r="B682" s="1"/>
      <c r="C682" s="1"/>
      <c r="D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x14ac:dyDescent="0.25">
      <c r="A683" s="1"/>
      <c r="B683" s="1"/>
      <c r="C683" s="1"/>
      <c r="D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x14ac:dyDescent="0.25">
      <c r="A684" s="1"/>
      <c r="B684" s="1"/>
      <c r="C684" s="1"/>
      <c r="D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x14ac:dyDescent="0.25">
      <c r="A685" s="1"/>
      <c r="B685" s="1"/>
      <c r="C685" s="1"/>
      <c r="D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x14ac:dyDescent="0.25">
      <c r="A686" s="1"/>
      <c r="B686" s="1"/>
      <c r="C686" s="1"/>
      <c r="D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x14ac:dyDescent="0.25">
      <c r="A687" s="1"/>
      <c r="B687" s="1"/>
      <c r="C687" s="1"/>
      <c r="D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x14ac:dyDescent="0.25">
      <c r="A688" s="1"/>
      <c r="B688" s="1"/>
      <c r="C688" s="1"/>
      <c r="D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x14ac:dyDescent="0.25">
      <c r="A689" s="1"/>
      <c r="B689" s="1"/>
      <c r="C689" s="1"/>
      <c r="D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x14ac:dyDescent="0.25">
      <c r="A690" s="1"/>
      <c r="B690" s="1"/>
      <c r="C690" s="1"/>
      <c r="D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x14ac:dyDescent="0.25">
      <c r="A691" s="1"/>
      <c r="B691" s="1"/>
      <c r="C691" s="1"/>
      <c r="D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x14ac:dyDescent="0.25">
      <c r="A692" s="1"/>
      <c r="B692" s="1"/>
      <c r="C692" s="1"/>
      <c r="D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x14ac:dyDescent="0.25">
      <c r="A693" s="1"/>
      <c r="B693" s="1"/>
      <c r="C693" s="1"/>
      <c r="D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x14ac:dyDescent="0.25">
      <c r="A694" s="1"/>
      <c r="B694" s="1"/>
      <c r="C694" s="1"/>
      <c r="D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x14ac:dyDescent="0.25">
      <c r="A695" s="1"/>
      <c r="B695" s="1"/>
      <c r="C695" s="1"/>
      <c r="D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x14ac:dyDescent="0.25">
      <c r="A696" s="1"/>
      <c r="B696" s="1"/>
      <c r="C696" s="1"/>
      <c r="D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x14ac:dyDescent="0.25">
      <c r="A697" s="1"/>
      <c r="B697" s="1"/>
      <c r="C697" s="1"/>
      <c r="D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x14ac:dyDescent="0.25">
      <c r="A698" s="1"/>
      <c r="B698" s="1"/>
      <c r="C698" s="1"/>
      <c r="D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x14ac:dyDescent="0.25">
      <c r="A699" s="1"/>
      <c r="B699" s="1"/>
      <c r="C699" s="1"/>
      <c r="D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x14ac:dyDescent="0.25">
      <c r="A700" s="1"/>
      <c r="B700" s="1"/>
      <c r="C700" s="1"/>
      <c r="D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x14ac:dyDescent="0.25">
      <c r="A701" s="1"/>
      <c r="B701" s="1"/>
      <c r="C701" s="1"/>
      <c r="D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x14ac:dyDescent="0.25">
      <c r="A702" s="1"/>
      <c r="B702" s="1"/>
      <c r="C702" s="1"/>
      <c r="D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x14ac:dyDescent="0.25">
      <c r="A703" s="1"/>
      <c r="B703" s="1"/>
      <c r="C703" s="1"/>
      <c r="D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x14ac:dyDescent="0.25">
      <c r="A704" s="1"/>
      <c r="B704" s="1"/>
      <c r="C704" s="1"/>
      <c r="D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x14ac:dyDescent="0.25">
      <c r="A705" s="1"/>
      <c r="B705" s="1"/>
      <c r="C705" s="1"/>
      <c r="D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x14ac:dyDescent="0.25">
      <c r="A706" s="1"/>
      <c r="B706" s="1"/>
      <c r="C706" s="1"/>
      <c r="D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x14ac:dyDescent="0.25">
      <c r="A707" s="1"/>
      <c r="B707" s="1"/>
      <c r="C707" s="1"/>
      <c r="D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x14ac:dyDescent="0.25">
      <c r="A708" s="1"/>
      <c r="B708" s="1"/>
      <c r="C708" s="1"/>
      <c r="D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x14ac:dyDescent="0.25">
      <c r="A709" s="1"/>
      <c r="B709" s="1"/>
      <c r="C709" s="1"/>
      <c r="D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x14ac:dyDescent="0.25">
      <c r="A710" s="1"/>
      <c r="B710" s="1"/>
      <c r="C710" s="1"/>
      <c r="D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x14ac:dyDescent="0.25">
      <c r="A711" s="1"/>
      <c r="B711" s="1"/>
      <c r="C711" s="1"/>
      <c r="D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x14ac:dyDescent="0.25">
      <c r="A712" s="1"/>
      <c r="B712" s="1"/>
      <c r="C712" s="1"/>
      <c r="D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x14ac:dyDescent="0.25">
      <c r="A713" s="1"/>
      <c r="B713" s="1"/>
      <c r="C713" s="1"/>
      <c r="D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x14ac:dyDescent="0.25">
      <c r="A714" s="1"/>
      <c r="B714" s="1"/>
      <c r="C714" s="1"/>
      <c r="D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x14ac:dyDescent="0.25">
      <c r="A715" s="1"/>
      <c r="B715" s="1"/>
      <c r="C715" s="1"/>
      <c r="D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x14ac:dyDescent="0.25">
      <c r="A716" s="1"/>
      <c r="B716" s="1"/>
      <c r="C716" s="1"/>
      <c r="D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x14ac:dyDescent="0.25">
      <c r="A717" s="1"/>
      <c r="B717" s="1"/>
      <c r="C717" s="1"/>
      <c r="D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x14ac:dyDescent="0.25">
      <c r="A718" s="1"/>
      <c r="B718" s="1"/>
      <c r="C718" s="1"/>
      <c r="D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x14ac:dyDescent="0.25">
      <c r="A719" s="1"/>
      <c r="B719" s="1"/>
      <c r="C719" s="1"/>
      <c r="D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x14ac:dyDescent="0.25">
      <c r="A720" s="1"/>
      <c r="B720" s="1"/>
      <c r="C720" s="1"/>
      <c r="D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x14ac:dyDescent="0.25">
      <c r="A721" s="1"/>
      <c r="B721" s="1"/>
      <c r="C721" s="1"/>
      <c r="D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x14ac:dyDescent="0.25">
      <c r="A722" s="1"/>
      <c r="B722" s="1"/>
      <c r="C722" s="1"/>
      <c r="D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x14ac:dyDescent="0.25">
      <c r="A723" s="1"/>
      <c r="B723" s="1"/>
      <c r="C723" s="1"/>
      <c r="D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x14ac:dyDescent="0.25">
      <c r="A724" s="1"/>
      <c r="B724" s="1"/>
      <c r="C724" s="1"/>
      <c r="D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x14ac:dyDescent="0.25">
      <c r="A725" s="1"/>
      <c r="B725" s="1"/>
      <c r="C725" s="1"/>
      <c r="D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x14ac:dyDescent="0.25">
      <c r="A726" s="1"/>
      <c r="B726" s="1"/>
      <c r="C726" s="1"/>
      <c r="D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x14ac:dyDescent="0.25">
      <c r="A727" s="1"/>
      <c r="B727" s="1"/>
      <c r="C727" s="1"/>
      <c r="D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x14ac:dyDescent="0.25">
      <c r="A728" s="1"/>
      <c r="B728" s="1"/>
      <c r="C728" s="1"/>
      <c r="D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x14ac:dyDescent="0.25">
      <c r="A729" s="1"/>
      <c r="B729" s="1"/>
      <c r="C729" s="1"/>
      <c r="D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x14ac:dyDescent="0.25">
      <c r="A730" s="1"/>
      <c r="B730" s="1"/>
      <c r="C730" s="1"/>
      <c r="D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x14ac:dyDescent="0.25">
      <c r="A731" s="1"/>
      <c r="B731" s="1"/>
      <c r="C731" s="1"/>
      <c r="D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x14ac:dyDescent="0.25">
      <c r="A732" s="1"/>
      <c r="B732" s="1"/>
      <c r="C732" s="1"/>
      <c r="D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x14ac:dyDescent="0.25">
      <c r="A733" s="1"/>
      <c r="B733" s="1"/>
      <c r="C733" s="1"/>
      <c r="D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x14ac:dyDescent="0.25">
      <c r="A734" s="1"/>
      <c r="B734" s="1"/>
      <c r="C734" s="1"/>
      <c r="D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x14ac:dyDescent="0.25">
      <c r="A735" s="1"/>
      <c r="B735" s="1"/>
      <c r="C735" s="1"/>
      <c r="D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x14ac:dyDescent="0.25">
      <c r="A736" s="1"/>
      <c r="B736" s="1"/>
      <c r="C736" s="1"/>
      <c r="D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x14ac:dyDescent="0.25">
      <c r="A737" s="1"/>
      <c r="B737" s="1"/>
      <c r="C737" s="1"/>
      <c r="D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x14ac:dyDescent="0.25">
      <c r="A738" s="1"/>
      <c r="B738" s="1"/>
      <c r="C738" s="1"/>
      <c r="D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x14ac:dyDescent="0.25">
      <c r="A739" s="1"/>
      <c r="B739" s="1"/>
      <c r="C739" s="1"/>
      <c r="D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x14ac:dyDescent="0.25">
      <c r="A740" s="1"/>
      <c r="B740" s="1"/>
      <c r="C740" s="1"/>
      <c r="D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x14ac:dyDescent="0.25">
      <c r="A741" s="1"/>
      <c r="B741" s="1"/>
      <c r="C741" s="1"/>
      <c r="D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x14ac:dyDescent="0.25">
      <c r="A742" s="1"/>
      <c r="B742" s="1"/>
      <c r="C742" s="1"/>
      <c r="D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x14ac:dyDescent="0.25">
      <c r="A743" s="1"/>
      <c r="B743" s="1"/>
      <c r="C743" s="1"/>
      <c r="D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x14ac:dyDescent="0.25">
      <c r="A744" s="1"/>
      <c r="B744" s="1"/>
      <c r="C744" s="1"/>
      <c r="D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x14ac:dyDescent="0.25">
      <c r="A745" s="1"/>
      <c r="B745" s="1"/>
      <c r="C745" s="1"/>
      <c r="D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x14ac:dyDescent="0.25">
      <c r="A746" s="1"/>
      <c r="B746" s="1"/>
      <c r="C746" s="1"/>
      <c r="D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x14ac:dyDescent="0.25">
      <c r="A747" s="1"/>
      <c r="B747" s="1"/>
      <c r="C747" s="1"/>
      <c r="D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x14ac:dyDescent="0.25">
      <c r="A748" s="1"/>
      <c r="B748" s="1"/>
      <c r="C748" s="1"/>
      <c r="D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x14ac:dyDescent="0.25">
      <c r="A749" s="1"/>
      <c r="B749" s="1"/>
      <c r="C749" s="1"/>
      <c r="D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x14ac:dyDescent="0.25">
      <c r="A750" s="1"/>
      <c r="B750" s="1"/>
      <c r="C750" s="1"/>
      <c r="D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x14ac:dyDescent="0.25">
      <c r="A751" s="1"/>
      <c r="B751" s="1"/>
      <c r="C751" s="1"/>
      <c r="D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x14ac:dyDescent="0.25">
      <c r="A752" s="1"/>
      <c r="B752" s="1"/>
      <c r="C752" s="1"/>
      <c r="D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x14ac:dyDescent="0.25">
      <c r="A753" s="1"/>
      <c r="B753" s="1"/>
      <c r="C753" s="1"/>
      <c r="D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x14ac:dyDescent="0.25">
      <c r="A754" s="1"/>
      <c r="B754" s="1"/>
      <c r="C754" s="1"/>
      <c r="D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x14ac:dyDescent="0.25">
      <c r="A755" s="1"/>
      <c r="B755" s="1"/>
      <c r="C755" s="1"/>
      <c r="D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x14ac:dyDescent="0.25">
      <c r="A756" s="1"/>
      <c r="B756" s="1"/>
      <c r="C756" s="1"/>
      <c r="D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x14ac:dyDescent="0.25">
      <c r="A757" s="1"/>
      <c r="B757" s="1"/>
      <c r="C757" s="1"/>
      <c r="D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x14ac:dyDescent="0.25">
      <c r="A758" s="1"/>
      <c r="B758" s="1"/>
      <c r="C758" s="1"/>
      <c r="D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x14ac:dyDescent="0.25">
      <c r="A759" s="1"/>
      <c r="B759" s="1"/>
      <c r="C759" s="1"/>
      <c r="D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x14ac:dyDescent="0.25">
      <c r="A760" s="1"/>
      <c r="B760" s="1"/>
      <c r="C760" s="1"/>
      <c r="D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x14ac:dyDescent="0.25">
      <c r="A761" s="1"/>
      <c r="B761" s="1"/>
      <c r="C761" s="1"/>
      <c r="D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x14ac:dyDescent="0.25">
      <c r="A762" s="1"/>
      <c r="B762" s="1"/>
      <c r="C762" s="1"/>
      <c r="D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x14ac:dyDescent="0.25">
      <c r="A763" s="1"/>
      <c r="B763" s="1"/>
      <c r="C763" s="1"/>
      <c r="D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x14ac:dyDescent="0.25">
      <c r="A764" s="1"/>
      <c r="B764" s="1"/>
      <c r="C764" s="1"/>
      <c r="D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x14ac:dyDescent="0.25">
      <c r="A765" s="1"/>
      <c r="B765" s="1"/>
      <c r="C765" s="1"/>
      <c r="D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x14ac:dyDescent="0.25">
      <c r="A766" s="1"/>
      <c r="B766" s="1"/>
      <c r="C766" s="1"/>
      <c r="D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x14ac:dyDescent="0.25">
      <c r="A767" s="1"/>
      <c r="B767" s="1"/>
      <c r="C767" s="1"/>
      <c r="D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x14ac:dyDescent="0.25">
      <c r="A768" s="1"/>
      <c r="B768" s="1"/>
      <c r="C768" s="1"/>
      <c r="D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x14ac:dyDescent="0.25">
      <c r="A769" s="1"/>
      <c r="B769" s="1"/>
      <c r="C769" s="1"/>
      <c r="D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x14ac:dyDescent="0.25">
      <c r="A770" s="1"/>
      <c r="B770" s="1"/>
      <c r="C770" s="1"/>
      <c r="D770" s="1"/>
      <c r="F770" s="1"/>
      <c r="H770" s="1"/>
      <c r="I770" s="1"/>
      <c r="J770" s="1"/>
      <c r="K770" s="1"/>
      <c r="L770" s="1"/>
      <c r="N770" s="1"/>
      <c r="O770" s="1"/>
      <c r="P770" s="1"/>
    </row>
    <row r="771" spans="1:16" x14ac:dyDescent="0.25">
      <c r="A771" s="1"/>
    </row>
  </sheetData>
  <mergeCells count="30">
    <mergeCell ref="F1:Q1"/>
    <mergeCell ref="R1:AC1"/>
    <mergeCell ref="AD1:AO1"/>
    <mergeCell ref="AP1:BA1"/>
    <mergeCell ref="F19:Q19"/>
    <mergeCell ref="R19:AC19"/>
    <mergeCell ref="AD19:AO19"/>
    <mergeCell ref="AP19:BA19"/>
    <mergeCell ref="F37:Q37"/>
    <mergeCell ref="R37:AC37"/>
    <mergeCell ref="AD37:AO37"/>
    <mergeCell ref="AP37:BA37"/>
    <mergeCell ref="F55:Q55"/>
    <mergeCell ref="R55:AC55"/>
    <mergeCell ref="AD55:AO55"/>
    <mergeCell ref="AP55:BA55"/>
    <mergeCell ref="F73:Q73"/>
    <mergeCell ref="R73:AC73"/>
    <mergeCell ref="AD73:AO73"/>
    <mergeCell ref="AP73:BA73"/>
    <mergeCell ref="F91:Q91"/>
    <mergeCell ref="R91:AC91"/>
    <mergeCell ref="AD91:AO91"/>
    <mergeCell ref="AP91:BA91"/>
    <mergeCell ref="AE153:AI153"/>
    <mergeCell ref="A153:E153"/>
    <mergeCell ref="G153:K153"/>
    <mergeCell ref="M153:Q153"/>
    <mergeCell ref="S153:W153"/>
    <mergeCell ref="Y153:AC153"/>
  </mergeCell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BP687"/>
  <sheetViews>
    <sheetView topLeftCell="BB1" workbookViewId="0">
      <selection activeCell="BQ6" sqref="BQ6"/>
    </sheetView>
  </sheetViews>
  <sheetFormatPr defaultColWidth="11.42578125" defaultRowHeight="15" x14ac:dyDescent="0.25"/>
  <cols>
    <col min="1" max="1" width="14" style="2" customWidth="1"/>
    <col min="2" max="2" width="10.5703125" style="2" customWidth="1"/>
    <col min="3" max="3" width="21.5703125" style="2" bestFit="1" customWidth="1"/>
    <col min="4" max="4" width="36.28515625" style="2" bestFit="1" customWidth="1"/>
    <col min="5" max="17" width="11.42578125" style="11"/>
    <col min="18" max="18" width="11.42578125" style="14"/>
    <col min="19" max="30" width="11.42578125" style="11"/>
    <col min="31" max="31" width="11.42578125" style="14"/>
    <col min="32" max="37" width="11.42578125" style="11"/>
    <col min="38" max="38" width="11.42578125" style="27"/>
    <col min="39" max="43" width="11.42578125" style="11"/>
    <col min="44" max="44" width="11.42578125" style="14"/>
    <col min="45" max="55" width="11.42578125" style="11"/>
    <col min="56" max="59" width="11.42578125" style="36"/>
    <col min="60" max="62" width="11.42578125" style="11"/>
    <col min="63" max="63" width="11.42578125" style="36"/>
    <col min="64" max="16384" width="11.42578125" style="11"/>
  </cols>
  <sheetData>
    <row r="1" spans="1:68" ht="15" customHeight="1" x14ac:dyDescent="0.25">
      <c r="E1" s="11" t="s">
        <v>6</v>
      </c>
      <c r="F1" s="11" t="s">
        <v>7</v>
      </c>
      <c r="G1" s="11" t="s">
        <v>8</v>
      </c>
      <c r="H1" s="11" t="s">
        <v>9</v>
      </c>
      <c r="I1" s="11" t="s">
        <v>10</v>
      </c>
      <c r="J1" s="11" t="s">
        <v>11</v>
      </c>
      <c r="K1" s="11" t="s">
        <v>12</v>
      </c>
      <c r="L1" s="11" t="s">
        <v>13</v>
      </c>
      <c r="M1" s="11" t="s">
        <v>14</v>
      </c>
      <c r="N1" s="11" t="s">
        <v>15</v>
      </c>
      <c r="O1" s="11" t="s">
        <v>16</v>
      </c>
      <c r="P1" s="11" t="s">
        <v>1343</v>
      </c>
      <c r="Q1" s="11" t="s">
        <v>6</v>
      </c>
      <c r="R1" s="14" t="s">
        <v>6</v>
      </c>
      <c r="S1" s="11" t="s">
        <v>7</v>
      </c>
      <c r="T1" s="11" t="s">
        <v>8</v>
      </c>
      <c r="U1" s="11" t="s">
        <v>9</v>
      </c>
      <c r="V1" s="11" t="s">
        <v>10</v>
      </c>
      <c r="W1" s="11" t="s">
        <v>11</v>
      </c>
      <c r="X1" s="11" t="s">
        <v>12</v>
      </c>
      <c r="Y1" s="11" t="s">
        <v>13</v>
      </c>
      <c r="Z1" s="11" t="s">
        <v>14</v>
      </c>
      <c r="AA1" s="11" t="s">
        <v>15</v>
      </c>
      <c r="AB1" s="11" t="s">
        <v>16</v>
      </c>
      <c r="AC1" s="11" t="s">
        <v>1343</v>
      </c>
      <c r="AD1" s="11" t="s">
        <v>6</v>
      </c>
      <c r="AE1" s="14" t="s">
        <v>6</v>
      </c>
      <c r="AF1" s="11" t="s">
        <v>7</v>
      </c>
      <c r="AG1" s="11" t="s">
        <v>8</v>
      </c>
      <c r="AH1" s="11" t="s">
        <v>9</v>
      </c>
      <c r="AI1" s="11" t="s">
        <v>10</v>
      </c>
      <c r="AJ1" s="11" t="s">
        <v>11</v>
      </c>
      <c r="AK1" s="11" t="s">
        <v>12</v>
      </c>
      <c r="AL1" s="27" t="s">
        <v>13</v>
      </c>
      <c r="AM1" s="11" t="s">
        <v>14</v>
      </c>
      <c r="AN1" s="11" t="s">
        <v>15</v>
      </c>
      <c r="AO1" s="11" t="s">
        <v>16</v>
      </c>
      <c r="AP1" s="11" t="s">
        <v>1343</v>
      </c>
      <c r="AQ1" s="11" t="s">
        <v>6</v>
      </c>
      <c r="AR1" s="14" t="s">
        <v>6</v>
      </c>
      <c r="AS1" s="11" t="s">
        <v>7</v>
      </c>
      <c r="AT1" s="11" t="s">
        <v>8</v>
      </c>
      <c r="AU1" s="11" t="s">
        <v>9</v>
      </c>
      <c r="AV1" s="11" t="s">
        <v>10</v>
      </c>
      <c r="AW1" s="11" t="s">
        <v>11</v>
      </c>
      <c r="AX1" s="11" t="s">
        <v>12</v>
      </c>
      <c r="AY1" s="11" t="s">
        <v>13</v>
      </c>
      <c r="AZ1" s="11" t="s">
        <v>14</v>
      </c>
      <c r="BA1" s="11" t="s">
        <v>15</v>
      </c>
      <c r="BB1" s="11" t="s">
        <v>16</v>
      </c>
      <c r="BC1" s="11" t="s">
        <v>1343</v>
      </c>
      <c r="BD1" s="36" t="s">
        <v>6</v>
      </c>
      <c r="BE1" s="36" t="s">
        <v>6</v>
      </c>
      <c r="BF1" s="36" t="s">
        <v>7</v>
      </c>
      <c r="BG1" s="36" t="s">
        <v>8</v>
      </c>
      <c r="BH1" s="36" t="s">
        <v>9</v>
      </c>
      <c r="BI1" s="36" t="s">
        <v>10</v>
      </c>
      <c r="BJ1" s="36" t="s">
        <v>11</v>
      </c>
      <c r="BK1" s="36" t="s">
        <v>12</v>
      </c>
      <c r="BL1" s="36" t="s">
        <v>13</v>
      </c>
      <c r="BM1" s="36" t="s">
        <v>14</v>
      </c>
      <c r="BN1" s="36" t="s">
        <v>15</v>
      </c>
      <c r="BO1" s="36" t="s">
        <v>16</v>
      </c>
      <c r="BP1" s="36" t="s">
        <v>1343</v>
      </c>
    </row>
    <row r="2" spans="1:68" s="21" customFormat="1" ht="30" customHeight="1" x14ac:dyDescent="0.25">
      <c r="A2" s="16"/>
      <c r="B2" s="17"/>
      <c r="C2" s="17"/>
      <c r="D2" s="18"/>
      <c r="E2" s="19">
        <v>2011</v>
      </c>
      <c r="F2" s="19">
        <v>2011</v>
      </c>
      <c r="G2" s="19">
        <v>2011</v>
      </c>
      <c r="H2" s="19">
        <v>2011</v>
      </c>
      <c r="I2" s="19">
        <v>2011</v>
      </c>
      <c r="J2" s="19">
        <v>2011</v>
      </c>
      <c r="K2" s="19">
        <v>2011</v>
      </c>
      <c r="L2" s="19">
        <v>2011</v>
      </c>
      <c r="M2" s="19">
        <v>2011</v>
      </c>
      <c r="N2" s="19">
        <v>2011</v>
      </c>
      <c r="O2" s="19">
        <v>2011</v>
      </c>
      <c r="P2" s="19">
        <v>2011</v>
      </c>
      <c r="Q2" s="19" t="s">
        <v>1969</v>
      </c>
      <c r="R2" s="20">
        <v>2012</v>
      </c>
      <c r="S2" s="19">
        <v>2012</v>
      </c>
      <c r="T2" s="19">
        <v>2012</v>
      </c>
      <c r="U2" s="19">
        <v>2012</v>
      </c>
      <c r="V2" s="19">
        <v>2012</v>
      </c>
      <c r="W2" s="19">
        <v>2012</v>
      </c>
      <c r="X2" s="19">
        <v>2012</v>
      </c>
      <c r="Y2" s="19">
        <v>2012</v>
      </c>
      <c r="Z2" s="19">
        <v>2012</v>
      </c>
      <c r="AA2" s="19">
        <v>2012</v>
      </c>
      <c r="AB2" s="19">
        <v>2012</v>
      </c>
      <c r="AC2" s="19">
        <v>2012</v>
      </c>
      <c r="AD2" s="19" t="s">
        <v>1970</v>
      </c>
      <c r="AE2" s="20">
        <v>2013</v>
      </c>
      <c r="AF2" s="19">
        <v>2013</v>
      </c>
      <c r="AG2" s="19">
        <v>2013</v>
      </c>
      <c r="AH2" s="19">
        <v>2013</v>
      </c>
      <c r="AI2" s="19">
        <v>2013</v>
      </c>
      <c r="AJ2" s="19">
        <v>2013</v>
      </c>
      <c r="AK2" s="19">
        <v>2013</v>
      </c>
      <c r="AL2" s="19">
        <v>2013</v>
      </c>
      <c r="AM2" s="19">
        <v>2013</v>
      </c>
      <c r="AN2" s="19">
        <v>2013</v>
      </c>
      <c r="AO2" s="19">
        <v>2013</v>
      </c>
      <c r="AP2" s="19">
        <v>2013</v>
      </c>
      <c r="AQ2" s="19" t="s">
        <v>1971</v>
      </c>
      <c r="AR2" s="20">
        <v>2014</v>
      </c>
      <c r="AS2" s="19">
        <v>2014</v>
      </c>
      <c r="AT2" s="19">
        <v>2014</v>
      </c>
      <c r="AU2" s="19">
        <v>2014</v>
      </c>
      <c r="AV2" s="19">
        <v>2014</v>
      </c>
      <c r="AW2" s="19">
        <v>2014</v>
      </c>
      <c r="AX2" s="19">
        <v>2014</v>
      </c>
      <c r="AY2" s="19">
        <v>2014</v>
      </c>
      <c r="AZ2" s="19">
        <v>2014</v>
      </c>
      <c r="BA2" s="19">
        <v>2014</v>
      </c>
      <c r="BB2" s="19">
        <v>2014</v>
      </c>
      <c r="BC2" s="19">
        <v>2014</v>
      </c>
      <c r="BD2" s="19" t="s">
        <v>2015</v>
      </c>
      <c r="BE2" s="19">
        <v>2015</v>
      </c>
      <c r="BF2" s="19">
        <v>2015</v>
      </c>
      <c r="BG2" s="19">
        <v>2015</v>
      </c>
      <c r="BH2" s="19">
        <v>2015</v>
      </c>
      <c r="BI2" s="19">
        <v>2015</v>
      </c>
      <c r="BJ2" s="19">
        <v>2015</v>
      </c>
      <c r="BK2" s="19">
        <v>2015</v>
      </c>
      <c r="BL2" s="19">
        <v>2015</v>
      </c>
      <c r="BM2" s="19">
        <v>2015</v>
      </c>
      <c r="BN2" s="19">
        <v>2015</v>
      </c>
      <c r="BO2" s="19">
        <v>2015</v>
      </c>
      <c r="BP2" s="19">
        <v>2015</v>
      </c>
    </row>
    <row r="3" spans="1:68" x14ac:dyDescent="0.25">
      <c r="A3" s="5"/>
      <c r="B3" s="4"/>
      <c r="C3" s="4"/>
      <c r="E3" s="11" t="s">
        <v>3</v>
      </c>
      <c r="F3" s="11" t="s">
        <v>3</v>
      </c>
      <c r="G3" s="11" t="s">
        <v>3</v>
      </c>
      <c r="H3" s="11" t="s">
        <v>3</v>
      </c>
      <c r="I3" s="11" t="s">
        <v>3</v>
      </c>
      <c r="J3" s="11" t="s">
        <v>3</v>
      </c>
      <c r="K3" s="11" t="s">
        <v>3</v>
      </c>
      <c r="L3" s="11" t="s">
        <v>3</v>
      </c>
      <c r="M3" s="11" t="s">
        <v>3</v>
      </c>
      <c r="N3" s="11" t="s">
        <v>3</v>
      </c>
      <c r="O3" s="11" t="s">
        <v>3</v>
      </c>
      <c r="P3" s="11" t="s">
        <v>3</v>
      </c>
      <c r="Q3" s="11" t="s">
        <v>3</v>
      </c>
      <c r="R3" s="14" t="s">
        <v>3</v>
      </c>
      <c r="S3" s="11" t="s">
        <v>3</v>
      </c>
      <c r="T3" s="11" t="s">
        <v>3</v>
      </c>
      <c r="U3" s="11" t="s">
        <v>3</v>
      </c>
      <c r="V3" s="11" t="s">
        <v>3</v>
      </c>
      <c r="W3" s="11" t="s">
        <v>3</v>
      </c>
      <c r="X3" s="11" t="s">
        <v>3</v>
      </c>
      <c r="Y3" s="11" t="s">
        <v>3</v>
      </c>
      <c r="Z3" s="11" t="s">
        <v>3</v>
      </c>
      <c r="AA3" s="11" t="s">
        <v>3</v>
      </c>
      <c r="AB3" s="11" t="s">
        <v>3</v>
      </c>
      <c r="AC3" s="11" t="s">
        <v>3</v>
      </c>
      <c r="AD3" s="11" t="s">
        <v>3</v>
      </c>
      <c r="AE3" s="14" t="s">
        <v>3</v>
      </c>
      <c r="AF3" s="11" t="s">
        <v>3</v>
      </c>
      <c r="AG3" s="11" t="s">
        <v>3</v>
      </c>
      <c r="AH3" s="11" t="s">
        <v>3</v>
      </c>
      <c r="AI3" s="11" t="s">
        <v>3</v>
      </c>
      <c r="AJ3" s="11" t="s">
        <v>3</v>
      </c>
      <c r="AK3" s="11" t="s">
        <v>3</v>
      </c>
      <c r="AL3" s="27" t="s">
        <v>3</v>
      </c>
      <c r="AM3" s="11" t="s">
        <v>3</v>
      </c>
      <c r="AN3" s="11" t="s">
        <v>3</v>
      </c>
      <c r="AO3" s="11" t="s">
        <v>3</v>
      </c>
      <c r="AP3" s="11" t="s">
        <v>3</v>
      </c>
      <c r="AQ3" s="11" t="s">
        <v>3</v>
      </c>
      <c r="AR3" s="14" t="s">
        <v>3</v>
      </c>
      <c r="AS3" s="11" t="s">
        <v>3</v>
      </c>
      <c r="AT3" s="11" t="s">
        <v>3</v>
      </c>
      <c r="AU3" s="11" t="s">
        <v>3</v>
      </c>
      <c r="AV3" s="11" t="s">
        <v>3</v>
      </c>
      <c r="AW3" s="11" t="s">
        <v>3</v>
      </c>
      <c r="AX3" s="11" t="s">
        <v>3</v>
      </c>
      <c r="AY3" s="11" t="s">
        <v>3</v>
      </c>
      <c r="AZ3" s="11" t="s">
        <v>3</v>
      </c>
      <c r="BA3" s="11" t="s">
        <v>3</v>
      </c>
      <c r="BB3" s="11" t="s">
        <v>3</v>
      </c>
      <c r="BC3" s="11" t="s">
        <v>3</v>
      </c>
      <c r="BD3" s="36" t="s">
        <v>3</v>
      </c>
      <c r="BE3" s="36" t="s">
        <v>3</v>
      </c>
      <c r="BF3" s="36" t="s">
        <v>3</v>
      </c>
      <c r="BG3" s="36" t="s">
        <v>3</v>
      </c>
      <c r="BH3" s="36" t="s">
        <v>3</v>
      </c>
      <c r="BI3" s="36" t="s">
        <v>3</v>
      </c>
      <c r="BJ3" s="36" t="s">
        <v>3</v>
      </c>
      <c r="BK3" s="36" t="s">
        <v>3</v>
      </c>
      <c r="BL3" s="36" t="s">
        <v>3</v>
      </c>
      <c r="BM3" s="36" t="s">
        <v>3</v>
      </c>
      <c r="BN3" s="36" t="s">
        <v>3</v>
      </c>
      <c r="BO3" s="36" t="s">
        <v>3</v>
      </c>
      <c r="BP3" s="36" t="s">
        <v>3</v>
      </c>
    </row>
    <row r="4" spans="1:68" x14ac:dyDescent="0.25">
      <c r="D4" s="6"/>
      <c r="E4" s="11" t="s">
        <v>0</v>
      </c>
      <c r="F4" s="11" t="s">
        <v>0</v>
      </c>
      <c r="G4" s="11" t="s">
        <v>0</v>
      </c>
      <c r="H4" s="11" t="s">
        <v>0</v>
      </c>
      <c r="I4" s="11" t="s">
        <v>0</v>
      </c>
      <c r="J4" s="11" t="s">
        <v>0</v>
      </c>
      <c r="K4" s="11" t="s">
        <v>0</v>
      </c>
      <c r="L4" s="11" t="s">
        <v>0</v>
      </c>
      <c r="M4" s="11" t="s">
        <v>0</v>
      </c>
      <c r="N4" s="11" t="s">
        <v>0</v>
      </c>
      <c r="O4" s="11" t="s">
        <v>0</v>
      </c>
      <c r="P4" s="11" t="s">
        <v>0</v>
      </c>
      <c r="Q4" s="11" t="s">
        <v>0</v>
      </c>
      <c r="R4" s="14" t="s">
        <v>0</v>
      </c>
      <c r="S4" s="11" t="s">
        <v>0</v>
      </c>
      <c r="T4" s="11" t="s">
        <v>0</v>
      </c>
      <c r="U4" s="11" t="s">
        <v>0</v>
      </c>
      <c r="V4" s="11" t="s">
        <v>0</v>
      </c>
      <c r="W4" s="11" t="s">
        <v>0</v>
      </c>
      <c r="X4" s="11" t="s">
        <v>0</v>
      </c>
      <c r="Y4" s="11" t="s">
        <v>0</v>
      </c>
      <c r="Z4" s="11" t="s">
        <v>0</v>
      </c>
      <c r="AA4" s="11" t="s">
        <v>0</v>
      </c>
      <c r="AB4" s="11" t="s">
        <v>0</v>
      </c>
      <c r="AC4" s="11" t="s">
        <v>0</v>
      </c>
      <c r="AD4" s="11" t="s">
        <v>0</v>
      </c>
      <c r="AE4" s="14" t="s">
        <v>0</v>
      </c>
      <c r="AF4" s="11" t="s">
        <v>0</v>
      </c>
      <c r="AG4" s="11" t="s">
        <v>0</v>
      </c>
      <c r="AH4" s="11" t="s">
        <v>0</v>
      </c>
      <c r="AI4" s="11" t="s">
        <v>0</v>
      </c>
      <c r="AJ4" s="11" t="s">
        <v>0</v>
      </c>
      <c r="AK4" s="11" t="s">
        <v>0</v>
      </c>
      <c r="AL4" s="27" t="s">
        <v>0</v>
      </c>
      <c r="AM4" s="11" t="s">
        <v>0</v>
      </c>
      <c r="AN4" s="11" t="s">
        <v>0</v>
      </c>
      <c r="AO4" s="11" t="s">
        <v>0</v>
      </c>
      <c r="AP4" s="11" t="s">
        <v>0</v>
      </c>
      <c r="AQ4" s="11" t="s">
        <v>0</v>
      </c>
      <c r="AR4" s="14" t="s">
        <v>0</v>
      </c>
      <c r="AS4" s="11" t="s">
        <v>0</v>
      </c>
      <c r="AT4" s="11" t="s">
        <v>0</v>
      </c>
      <c r="AU4" s="11" t="s">
        <v>0</v>
      </c>
      <c r="AV4" s="11" t="s">
        <v>0</v>
      </c>
      <c r="AW4" s="11" t="s">
        <v>0</v>
      </c>
      <c r="AX4" s="11" t="s">
        <v>0</v>
      </c>
      <c r="AY4" s="11" t="s">
        <v>0</v>
      </c>
      <c r="AZ4" s="11" t="s">
        <v>0</v>
      </c>
      <c r="BA4" s="11" t="s">
        <v>0</v>
      </c>
      <c r="BB4" s="11" t="s">
        <v>0</v>
      </c>
      <c r="BC4" s="11" t="s">
        <v>0</v>
      </c>
      <c r="BD4" s="36" t="s">
        <v>0</v>
      </c>
      <c r="BE4" s="36" t="s">
        <v>0</v>
      </c>
      <c r="BF4" s="36" t="s">
        <v>0</v>
      </c>
      <c r="BG4" s="36" t="s">
        <v>0</v>
      </c>
      <c r="BH4" s="36" t="s">
        <v>0</v>
      </c>
      <c r="BI4" s="36" t="s">
        <v>0</v>
      </c>
      <c r="BJ4" s="36" t="s">
        <v>0</v>
      </c>
      <c r="BK4" s="36" t="s">
        <v>0</v>
      </c>
      <c r="BL4" s="36" t="s">
        <v>0</v>
      </c>
      <c r="BM4" s="36" t="s">
        <v>0</v>
      </c>
      <c r="BN4" s="36" t="s">
        <v>0</v>
      </c>
      <c r="BO4" s="36" t="s">
        <v>0</v>
      </c>
      <c r="BP4" s="36" t="s">
        <v>0</v>
      </c>
    </row>
    <row r="5" spans="1:68" s="13" customFormat="1" x14ac:dyDescent="0.25">
      <c r="A5" s="7" t="s">
        <v>1999</v>
      </c>
      <c r="B5" s="12" t="s">
        <v>2000</v>
      </c>
      <c r="C5" s="12" t="s">
        <v>17</v>
      </c>
      <c r="D5" s="12" t="s">
        <v>18</v>
      </c>
      <c r="E5" s="13" t="s">
        <v>5</v>
      </c>
      <c r="F5" s="13" t="s">
        <v>5</v>
      </c>
      <c r="G5" s="13" t="s">
        <v>5</v>
      </c>
      <c r="H5" s="13" t="s">
        <v>5</v>
      </c>
      <c r="I5" s="13" t="s">
        <v>5</v>
      </c>
      <c r="J5" s="13" t="s">
        <v>5</v>
      </c>
      <c r="K5" s="13" t="s">
        <v>5</v>
      </c>
      <c r="L5" s="13" t="s">
        <v>5</v>
      </c>
      <c r="M5" s="13" t="s">
        <v>5</v>
      </c>
      <c r="N5" s="13" t="s">
        <v>5</v>
      </c>
      <c r="O5" s="13" t="s">
        <v>5</v>
      </c>
      <c r="P5" s="13" t="s">
        <v>5</v>
      </c>
      <c r="Q5" s="13" t="s">
        <v>5</v>
      </c>
      <c r="R5" s="15" t="s">
        <v>5</v>
      </c>
      <c r="S5" s="13" t="s">
        <v>5</v>
      </c>
      <c r="T5" s="13" t="s">
        <v>5</v>
      </c>
      <c r="U5" s="13" t="s">
        <v>5</v>
      </c>
      <c r="V5" s="13" t="s">
        <v>5</v>
      </c>
      <c r="W5" s="13" t="s">
        <v>5</v>
      </c>
      <c r="X5" s="13" t="s">
        <v>5</v>
      </c>
      <c r="Y5" s="13" t="s">
        <v>5</v>
      </c>
      <c r="Z5" s="13" t="s">
        <v>5</v>
      </c>
      <c r="AA5" s="13" t="s">
        <v>5</v>
      </c>
      <c r="AB5" s="13" t="s">
        <v>5</v>
      </c>
      <c r="AC5" s="13" t="s">
        <v>5</v>
      </c>
      <c r="AD5" s="13" t="s">
        <v>5</v>
      </c>
      <c r="AE5" s="15" t="s">
        <v>5</v>
      </c>
      <c r="AF5" s="13" t="s">
        <v>5</v>
      </c>
      <c r="AG5" s="13" t="s">
        <v>5</v>
      </c>
      <c r="AH5" s="13" t="s">
        <v>5</v>
      </c>
      <c r="AI5" s="13" t="s">
        <v>5</v>
      </c>
      <c r="AJ5" s="13" t="s">
        <v>5</v>
      </c>
      <c r="AK5" s="13" t="s">
        <v>5</v>
      </c>
      <c r="AL5" s="28" t="s">
        <v>5</v>
      </c>
      <c r="AM5" s="13" t="s">
        <v>5</v>
      </c>
      <c r="AN5" s="13" t="s">
        <v>5</v>
      </c>
      <c r="AO5" s="13" t="s">
        <v>5</v>
      </c>
      <c r="AP5" s="13" t="s">
        <v>5</v>
      </c>
      <c r="AQ5" s="13" t="s">
        <v>5</v>
      </c>
      <c r="AR5" s="15" t="s">
        <v>5</v>
      </c>
      <c r="AS5" s="13" t="s">
        <v>5</v>
      </c>
      <c r="AT5" s="13" t="s">
        <v>5</v>
      </c>
      <c r="AU5" s="13" t="s">
        <v>5</v>
      </c>
      <c r="AV5" s="13" t="s">
        <v>5</v>
      </c>
      <c r="AW5" s="13" t="s">
        <v>5</v>
      </c>
      <c r="AX5" s="13" t="s">
        <v>5</v>
      </c>
      <c r="AY5" s="13" t="s">
        <v>5</v>
      </c>
      <c r="AZ5" s="13" t="s">
        <v>5</v>
      </c>
      <c r="BA5" s="13" t="s">
        <v>5</v>
      </c>
      <c r="BB5" s="13" t="s">
        <v>5</v>
      </c>
      <c r="BC5" s="13" t="s">
        <v>5</v>
      </c>
      <c r="BD5" s="37" t="s">
        <v>5</v>
      </c>
      <c r="BE5" s="37" t="s">
        <v>5</v>
      </c>
      <c r="BF5" s="37" t="s">
        <v>5</v>
      </c>
      <c r="BG5" s="37" t="s">
        <v>5</v>
      </c>
      <c r="BH5" s="37" t="s">
        <v>5</v>
      </c>
      <c r="BI5" s="37" t="s">
        <v>5</v>
      </c>
      <c r="BJ5" s="37" t="s">
        <v>5</v>
      </c>
      <c r="BK5" s="37" t="s">
        <v>5</v>
      </c>
      <c r="BL5" s="37" t="s">
        <v>5</v>
      </c>
      <c r="BM5" s="37" t="s">
        <v>5</v>
      </c>
      <c r="BN5" s="37" t="s">
        <v>5</v>
      </c>
      <c r="BO5" s="37" t="s">
        <v>5</v>
      </c>
      <c r="BP5" s="37" t="s">
        <v>5</v>
      </c>
    </row>
    <row r="6" spans="1:68" x14ac:dyDescent="0.25">
      <c r="A6" s="9" t="s">
        <v>19</v>
      </c>
      <c r="B6" s="2" t="s">
        <v>1345</v>
      </c>
      <c r="C6" s="2" t="s">
        <v>20</v>
      </c>
      <c r="D6" s="2" t="s">
        <v>21</v>
      </c>
      <c r="E6" s="11">
        <v>455</v>
      </c>
      <c r="F6" s="11">
        <v>460</v>
      </c>
      <c r="G6" s="11">
        <v>470</v>
      </c>
      <c r="H6" s="11">
        <v>500</v>
      </c>
      <c r="I6" s="11">
        <v>485</v>
      </c>
      <c r="J6" s="11">
        <v>510</v>
      </c>
      <c r="K6" s="11">
        <v>545</v>
      </c>
      <c r="L6" s="11">
        <v>540</v>
      </c>
      <c r="M6" s="11">
        <v>565</v>
      </c>
      <c r="N6" s="11">
        <v>585</v>
      </c>
      <c r="O6" s="11">
        <v>570</v>
      </c>
      <c r="P6" s="11">
        <v>545</v>
      </c>
      <c r="Q6" s="11">
        <v>510</v>
      </c>
      <c r="R6" s="14">
        <v>510</v>
      </c>
      <c r="S6" s="11">
        <v>530</v>
      </c>
      <c r="T6" s="11">
        <v>535</v>
      </c>
      <c r="U6" s="11">
        <v>520</v>
      </c>
      <c r="V6" s="11">
        <v>535</v>
      </c>
      <c r="W6" s="11">
        <v>520</v>
      </c>
      <c r="X6" s="11">
        <v>510</v>
      </c>
      <c r="Y6" s="11">
        <v>480</v>
      </c>
      <c r="Z6" s="11">
        <v>470</v>
      </c>
      <c r="AA6" s="11">
        <v>490</v>
      </c>
      <c r="AB6" s="11">
        <v>505</v>
      </c>
      <c r="AC6" s="11">
        <v>505</v>
      </c>
      <c r="AD6" s="11">
        <v>495</v>
      </c>
      <c r="AE6" s="14">
        <v>495</v>
      </c>
      <c r="AF6" s="11">
        <v>540</v>
      </c>
      <c r="AG6" s="11">
        <v>540</v>
      </c>
      <c r="AH6" s="11">
        <v>540</v>
      </c>
      <c r="AI6" s="11">
        <v>520</v>
      </c>
      <c r="AJ6" s="11">
        <v>520</v>
      </c>
      <c r="AK6" s="11">
        <v>490</v>
      </c>
      <c r="AL6" s="27">
        <v>485</v>
      </c>
      <c r="AM6" s="11">
        <v>455</v>
      </c>
      <c r="AN6" s="11">
        <v>455</v>
      </c>
      <c r="AO6" s="11">
        <v>450</v>
      </c>
      <c r="AP6" s="11">
        <v>445</v>
      </c>
      <c r="AQ6" s="11">
        <v>445</v>
      </c>
      <c r="AR6" s="14">
        <v>445</v>
      </c>
      <c r="AS6" s="11">
        <v>445</v>
      </c>
      <c r="AT6" s="11">
        <v>440</v>
      </c>
      <c r="AU6" s="11">
        <v>440</v>
      </c>
      <c r="AV6" s="11">
        <v>425</v>
      </c>
      <c r="AW6" s="11">
        <v>380</v>
      </c>
      <c r="AX6" s="11">
        <v>375</v>
      </c>
      <c r="AY6" s="11">
        <v>360</v>
      </c>
      <c r="AZ6" s="11">
        <v>355</v>
      </c>
      <c r="BA6" s="11">
        <v>345</v>
      </c>
      <c r="BB6" s="11">
        <v>335</v>
      </c>
      <c r="BC6" s="11">
        <v>315</v>
      </c>
      <c r="BD6" s="36">
        <v>310</v>
      </c>
      <c r="BE6" s="36">
        <v>310</v>
      </c>
      <c r="BF6" s="36">
        <v>320</v>
      </c>
      <c r="BG6" s="36">
        <v>300</v>
      </c>
      <c r="BH6" s="11">
        <v>285</v>
      </c>
      <c r="BI6" s="11">
        <v>270</v>
      </c>
      <c r="BJ6" s="11">
        <v>265</v>
      </c>
      <c r="BK6" s="36">
        <v>265</v>
      </c>
      <c r="BL6" s="11">
        <v>260</v>
      </c>
      <c r="BM6" s="11">
        <v>280</v>
      </c>
      <c r="BN6" s="11">
        <v>265</v>
      </c>
      <c r="BO6" s="11">
        <v>240</v>
      </c>
      <c r="BP6" s="11">
        <v>245</v>
      </c>
    </row>
    <row r="7" spans="1:68" x14ac:dyDescent="0.25">
      <c r="A7" s="9" t="s">
        <v>22</v>
      </c>
      <c r="B7" s="2" t="s">
        <v>1346</v>
      </c>
      <c r="C7" s="2" t="s">
        <v>20</v>
      </c>
      <c r="D7" s="2" t="s">
        <v>23</v>
      </c>
      <c r="E7" s="11">
        <v>375</v>
      </c>
      <c r="F7" s="11">
        <v>405</v>
      </c>
      <c r="G7" s="11">
        <v>390</v>
      </c>
      <c r="H7" s="11">
        <v>400</v>
      </c>
      <c r="I7" s="11">
        <v>385</v>
      </c>
      <c r="J7" s="11">
        <v>385</v>
      </c>
      <c r="K7" s="11">
        <v>410</v>
      </c>
      <c r="L7" s="11">
        <v>420</v>
      </c>
      <c r="M7" s="11">
        <v>405</v>
      </c>
      <c r="N7" s="11">
        <v>405</v>
      </c>
      <c r="O7" s="11">
        <v>415</v>
      </c>
      <c r="P7" s="11">
        <v>445</v>
      </c>
      <c r="Q7" s="11">
        <v>445</v>
      </c>
      <c r="R7" s="14">
        <v>445</v>
      </c>
      <c r="S7" s="11">
        <v>445</v>
      </c>
      <c r="T7" s="11">
        <v>445</v>
      </c>
      <c r="U7" s="11">
        <v>420</v>
      </c>
      <c r="V7" s="11">
        <v>420</v>
      </c>
      <c r="W7" s="11">
        <v>415</v>
      </c>
      <c r="X7" s="11">
        <v>410</v>
      </c>
      <c r="Y7" s="11">
        <v>400</v>
      </c>
      <c r="Z7" s="11">
        <v>415</v>
      </c>
      <c r="AA7" s="11">
        <v>415</v>
      </c>
      <c r="AB7" s="11">
        <v>440</v>
      </c>
      <c r="AC7" s="11">
        <v>420</v>
      </c>
      <c r="AD7" s="11">
        <v>430</v>
      </c>
      <c r="AE7" s="14">
        <v>430</v>
      </c>
      <c r="AF7" s="11">
        <v>425</v>
      </c>
      <c r="AG7" s="11">
        <v>415</v>
      </c>
      <c r="AH7" s="11">
        <v>400</v>
      </c>
      <c r="AI7" s="11">
        <v>385</v>
      </c>
      <c r="AJ7" s="11">
        <v>365</v>
      </c>
      <c r="AK7" s="11">
        <v>375</v>
      </c>
      <c r="AL7" s="27">
        <v>375</v>
      </c>
      <c r="AM7" s="11">
        <v>350</v>
      </c>
      <c r="AN7" s="11">
        <v>305</v>
      </c>
      <c r="AO7" s="11">
        <v>305</v>
      </c>
      <c r="AP7" s="11">
        <v>290</v>
      </c>
      <c r="AQ7" s="11">
        <v>285</v>
      </c>
      <c r="AR7" s="14">
        <v>285</v>
      </c>
      <c r="AS7" s="11">
        <v>305</v>
      </c>
      <c r="AT7" s="11">
        <v>290</v>
      </c>
      <c r="AU7" s="11">
        <v>250</v>
      </c>
      <c r="AV7" s="11">
        <v>255</v>
      </c>
      <c r="AW7" s="11">
        <v>230</v>
      </c>
      <c r="AX7" s="11">
        <v>245</v>
      </c>
      <c r="AY7" s="11">
        <v>225</v>
      </c>
      <c r="AZ7" s="11">
        <v>215</v>
      </c>
      <c r="BA7" s="11">
        <v>215</v>
      </c>
      <c r="BB7" s="11">
        <v>200</v>
      </c>
      <c r="BC7" s="11">
        <v>190</v>
      </c>
      <c r="BD7" s="36">
        <v>200</v>
      </c>
      <c r="BE7" s="36">
        <v>200</v>
      </c>
      <c r="BF7" s="36">
        <v>195</v>
      </c>
      <c r="BG7" s="36">
        <v>190</v>
      </c>
      <c r="BH7" s="11">
        <v>185</v>
      </c>
      <c r="BI7" s="11">
        <v>180</v>
      </c>
      <c r="BJ7" s="11">
        <v>170</v>
      </c>
      <c r="BK7" s="36">
        <v>170</v>
      </c>
      <c r="BL7" s="11">
        <v>145</v>
      </c>
      <c r="BM7" s="11">
        <v>130</v>
      </c>
      <c r="BN7" s="11">
        <v>130</v>
      </c>
      <c r="BO7" s="11">
        <v>125</v>
      </c>
      <c r="BP7" s="11">
        <v>110</v>
      </c>
    </row>
    <row r="8" spans="1:68" x14ac:dyDescent="0.25">
      <c r="A8" s="9" t="s">
        <v>24</v>
      </c>
      <c r="B8" s="2" t="s">
        <v>1347</v>
      </c>
      <c r="C8" s="2" t="s">
        <v>20</v>
      </c>
      <c r="D8" s="2" t="s">
        <v>25</v>
      </c>
      <c r="E8" s="11">
        <v>430</v>
      </c>
      <c r="F8" s="11">
        <v>450</v>
      </c>
      <c r="G8" s="11">
        <v>445</v>
      </c>
      <c r="H8" s="11">
        <v>455</v>
      </c>
      <c r="I8" s="11">
        <v>455</v>
      </c>
      <c r="J8" s="11">
        <v>440</v>
      </c>
      <c r="K8" s="11">
        <v>480</v>
      </c>
      <c r="L8" s="11">
        <v>515</v>
      </c>
      <c r="M8" s="11">
        <v>520</v>
      </c>
      <c r="N8" s="11">
        <v>515</v>
      </c>
      <c r="O8" s="11">
        <v>505</v>
      </c>
      <c r="P8" s="11">
        <v>505</v>
      </c>
      <c r="Q8" s="11">
        <v>510</v>
      </c>
      <c r="R8" s="14">
        <v>510</v>
      </c>
      <c r="S8" s="11">
        <v>525</v>
      </c>
      <c r="T8" s="11">
        <v>535</v>
      </c>
      <c r="U8" s="11">
        <v>510</v>
      </c>
      <c r="V8" s="11">
        <v>490</v>
      </c>
      <c r="W8" s="11">
        <v>485</v>
      </c>
      <c r="X8" s="11">
        <v>475</v>
      </c>
      <c r="Y8" s="11">
        <v>470</v>
      </c>
      <c r="Z8" s="11">
        <v>475</v>
      </c>
      <c r="AA8" s="11">
        <v>510</v>
      </c>
      <c r="AB8" s="11">
        <v>495</v>
      </c>
      <c r="AC8" s="11">
        <v>500</v>
      </c>
      <c r="AD8" s="11">
        <v>510</v>
      </c>
      <c r="AE8" s="14">
        <v>510</v>
      </c>
      <c r="AF8" s="11">
        <v>520</v>
      </c>
      <c r="AG8" s="11">
        <v>515</v>
      </c>
      <c r="AH8" s="11">
        <v>515</v>
      </c>
      <c r="AI8" s="11">
        <v>505</v>
      </c>
      <c r="AJ8" s="11">
        <v>470</v>
      </c>
      <c r="AK8" s="11">
        <v>440</v>
      </c>
      <c r="AL8" s="27">
        <v>430</v>
      </c>
      <c r="AM8" s="11">
        <v>395</v>
      </c>
      <c r="AN8" s="11">
        <v>380</v>
      </c>
      <c r="AO8" s="11">
        <v>370</v>
      </c>
      <c r="AP8" s="11">
        <v>380</v>
      </c>
      <c r="AQ8" s="11">
        <v>380</v>
      </c>
      <c r="AR8" s="14">
        <v>380</v>
      </c>
      <c r="AS8" s="11">
        <v>375</v>
      </c>
      <c r="AT8" s="11">
        <v>365</v>
      </c>
      <c r="AU8" s="11">
        <v>360</v>
      </c>
      <c r="AV8" s="11">
        <v>335</v>
      </c>
      <c r="AW8" s="11">
        <v>310</v>
      </c>
      <c r="AX8" s="11">
        <v>305</v>
      </c>
      <c r="AY8" s="11">
        <v>305</v>
      </c>
      <c r="AZ8" s="11">
        <v>300</v>
      </c>
      <c r="BA8" s="11">
        <v>280</v>
      </c>
      <c r="BB8" s="11">
        <v>280</v>
      </c>
      <c r="BC8" s="11">
        <v>260</v>
      </c>
      <c r="BD8" s="36">
        <v>270</v>
      </c>
      <c r="BE8" s="36">
        <v>270</v>
      </c>
      <c r="BF8" s="36">
        <v>295</v>
      </c>
      <c r="BG8" s="36">
        <v>275</v>
      </c>
      <c r="BH8" s="11">
        <v>250</v>
      </c>
      <c r="BI8" s="11">
        <v>230</v>
      </c>
      <c r="BJ8" s="11">
        <v>230</v>
      </c>
      <c r="BK8" s="36">
        <v>230</v>
      </c>
      <c r="BL8" s="11">
        <v>220</v>
      </c>
      <c r="BM8" s="11">
        <v>205</v>
      </c>
      <c r="BN8" s="11">
        <v>190</v>
      </c>
      <c r="BO8" s="11">
        <v>180</v>
      </c>
      <c r="BP8" s="11">
        <v>180</v>
      </c>
    </row>
    <row r="9" spans="1:68" x14ac:dyDescent="0.25">
      <c r="A9" s="9" t="s">
        <v>26</v>
      </c>
      <c r="B9" s="2" t="s">
        <v>1348</v>
      </c>
      <c r="C9" s="2" t="s">
        <v>20</v>
      </c>
      <c r="D9" s="2" t="s">
        <v>27</v>
      </c>
      <c r="E9" s="11">
        <v>315</v>
      </c>
      <c r="F9" s="11">
        <v>335</v>
      </c>
      <c r="G9" s="11">
        <v>340</v>
      </c>
      <c r="H9" s="11">
        <v>330</v>
      </c>
      <c r="I9" s="11">
        <v>320</v>
      </c>
      <c r="J9" s="11">
        <v>325</v>
      </c>
      <c r="K9" s="11">
        <v>345</v>
      </c>
      <c r="L9" s="11">
        <v>375</v>
      </c>
      <c r="M9" s="11">
        <v>380</v>
      </c>
      <c r="N9" s="11">
        <v>380</v>
      </c>
      <c r="O9" s="11">
        <v>380</v>
      </c>
      <c r="P9" s="11">
        <v>375</v>
      </c>
      <c r="Q9" s="11">
        <v>375</v>
      </c>
      <c r="R9" s="14">
        <v>375</v>
      </c>
      <c r="S9" s="11">
        <v>370</v>
      </c>
      <c r="T9" s="11">
        <v>390</v>
      </c>
      <c r="U9" s="11">
        <v>365</v>
      </c>
      <c r="V9" s="11">
        <v>340</v>
      </c>
      <c r="W9" s="11">
        <v>335</v>
      </c>
      <c r="X9" s="11">
        <v>335</v>
      </c>
      <c r="Y9" s="11">
        <v>325</v>
      </c>
      <c r="Z9" s="11">
        <v>325</v>
      </c>
      <c r="AA9" s="11">
        <v>340</v>
      </c>
      <c r="AB9" s="11">
        <v>340</v>
      </c>
      <c r="AC9" s="11">
        <v>335</v>
      </c>
      <c r="AD9" s="11">
        <v>350</v>
      </c>
      <c r="AE9" s="14">
        <v>350</v>
      </c>
      <c r="AF9" s="11">
        <v>350</v>
      </c>
      <c r="AG9" s="11">
        <v>360</v>
      </c>
      <c r="AH9" s="11">
        <v>355</v>
      </c>
      <c r="AI9" s="11">
        <v>335</v>
      </c>
      <c r="AJ9" s="11">
        <v>325</v>
      </c>
      <c r="AK9" s="11">
        <v>315</v>
      </c>
      <c r="AL9" s="27">
        <v>305</v>
      </c>
      <c r="AM9" s="11">
        <v>285</v>
      </c>
      <c r="AN9" s="11">
        <v>265</v>
      </c>
      <c r="AO9" s="11">
        <v>260</v>
      </c>
      <c r="AP9" s="11">
        <v>245</v>
      </c>
      <c r="AQ9" s="11">
        <v>250</v>
      </c>
      <c r="AR9" s="14">
        <v>250</v>
      </c>
      <c r="AS9" s="11">
        <v>270</v>
      </c>
      <c r="AT9" s="11">
        <v>260</v>
      </c>
      <c r="AU9" s="11">
        <v>240</v>
      </c>
      <c r="AV9" s="11">
        <v>235</v>
      </c>
      <c r="AW9" s="11">
        <v>225</v>
      </c>
      <c r="AX9" s="11">
        <v>220</v>
      </c>
      <c r="AY9" s="11">
        <v>235</v>
      </c>
      <c r="AZ9" s="11">
        <v>235</v>
      </c>
      <c r="BA9" s="11">
        <v>215</v>
      </c>
      <c r="BB9" s="11">
        <v>225</v>
      </c>
      <c r="BC9" s="11">
        <v>205</v>
      </c>
      <c r="BD9" s="36">
        <v>200</v>
      </c>
      <c r="BE9" s="36">
        <v>200</v>
      </c>
      <c r="BF9" s="36">
        <v>190</v>
      </c>
      <c r="BG9" s="36">
        <v>190</v>
      </c>
      <c r="BH9" s="11">
        <v>180</v>
      </c>
      <c r="BI9" s="11">
        <v>170</v>
      </c>
      <c r="BJ9" s="11">
        <v>170</v>
      </c>
      <c r="BK9" s="36">
        <v>170</v>
      </c>
      <c r="BL9" s="11">
        <v>165</v>
      </c>
      <c r="BM9" s="11">
        <v>155</v>
      </c>
      <c r="BN9" s="11">
        <v>155</v>
      </c>
      <c r="BO9" s="11">
        <v>140</v>
      </c>
      <c r="BP9" s="11">
        <v>135</v>
      </c>
    </row>
    <row r="10" spans="1:68" x14ac:dyDescent="0.25">
      <c r="A10" s="9" t="s">
        <v>28</v>
      </c>
      <c r="B10" s="2" t="s">
        <v>1349</v>
      </c>
      <c r="C10" s="2" t="s">
        <v>20</v>
      </c>
      <c r="D10" s="2" t="s">
        <v>29</v>
      </c>
      <c r="E10" s="11">
        <v>385</v>
      </c>
      <c r="F10" s="11">
        <v>405</v>
      </c>
      <c r="G10" s="11">
        <v>410</v>
      </c>
      <c r="H10" s="11">
        <v>395</v>
      </c>
      <c r="I10" s="11">
        <v>395</v>
      </c>
      <c r="J10" s="11">
        <v>395</v>
      </c>
      <c r="K10" s="11">
        <v>415</v>
      </c>
      <c r="L10" s="11">
        <v>415</v>
      </c>
      <c r="M10" s="11">
        <v>435</v>
      </c>
      <c r="N10" s="11">
        <v>435</v>
      </c>
      <c r="O10" s="11">
        <v>440</v>
      </c>
      <c r="P10" s="11">
        <v>455</v>
      </c>
      <c r="Q10" s="11">
        <v>460</v>
      </c>
      <c r="R10" s="14">
        <v>460</v>
      </c>
      <c r="S10" s="11">
        <v>465</v>
      </c>
      <c r="T10" s="11">
        <v>460</v>
      </c>
      <c r="U10" s="11">
        <v>450</v>
      </c>
      <c r="V10" s="11">
        <v>425</v>
      </c>
      <c r="W10" s="11">
        <v>425</v>
      </c>
      <c r="X10" s="11">
        <v>435</v>
      </c>
      <c r="Y10" s="11">
        <v>395</v>
      </c>
      <c r="Z10" s="11">
        <v>420</v>
      </c>
      <c r="AA10" s="11">
        <v>435</v>
      </c>
      <c r="AB10" s="11">
        <v>440</v>
      </c>
      <c r="AC10" s="11">
        <v>435</v>
      </c>
      <c r="AD10" s="11">
        <v>435</v>
      </c>
      <c r="AE10" s="14">
        <v>435</v>
      </c>
      <c r="AF10" s="11">
        <v>450</v>
      </c>
      <c r="AG10" s="11">
        <v>445</v>
      </c>
      <c r="AH10" s="11">
        <v>450</v>
      </c>
      <c r="AI10" s="11">
        <v>430</v>
      </c>
      <c r="AJ10" s="11">
        <v>405</v>
      </c>
      <c r="AK10" s="11">
        <v>395</v>
      </c>
      <c r="AL10" s="27">
        <v>370</v>
      </c>
      <c r="AM10" s="11">
        <v>360</v>
      </c>
      <c r="AN10" s="11">
        <v>335</v>
      </c>
      <c r="AO10" s="11">
        <v>330</v>
      </c>
      <c r="AP10" s="11">
        <v>295</v>
      </c>
      <c r="AQ10" s="11">
        <v>305</v>
      </c>
      <c r="AR10" s="14">
        <v>305</v>
      </c>
      <c r="AS10" s="11">
        <v>295</v>
      </c>
      <c r="AT10" s="11">
        <v>300</v>
      </c>
      <c r="AU10" s="11">
        <v>270</v>
      </c>
      <c r="AV10" s="11">
        <v>245</v>
      </c>
      <c r="AW10" s="11">
        <v>230</v>
      </c>
      <c r="AX10" s="11">
        <v>220</v>
      </c>
      <c r="AY10" s="11">
        <v>225</v>
      </c>
      <c r="AZ10" s="11">
        <v>215</v>
      </c>
      <c r="BA10" s="11">
        <v>215</v>
      </c>
      <c r="BB10" s="11">
        <v>200</v>
      </c>
      <c r="BC10" s="11">
        <v>190</v>
      </c>
      <c r="BD10" s="36">
        <v>195</v>
      </c>
      <c r="BE10" s="36">
        <v>195</v>
      </c>
      <c r="BF10" s="36">
        <v>220</v>
      </c>
      <c r="BG10" s="36">
        <v>210</v>
      </c>
      <c r="BH10" s="11">
        <v>200</v>
      </c>
      <c r="BI10" s="11">
        <v>210</v>
      </c>
      <c r="BJ10" s="11">
        <v>185</v>
      </c>
      <c r="BK10" s="36">
        <v>185</v>
      </c>
      <c r="BL10" s="11">
        <v>170</v>
      </c>
      <c r="BM10" s="11">
        <v>175</v>
      </c>
      <c r="BN10" s="11">
        <v>160</v>
      </c>
      <c r="BO10" s="11">
        <v>170</v>
      </c>
      <c r="BP10" s="11">
        <v>155</v>
      </c>
    </row>
    <row r="11" spans="1:68" x14ac:dyDescent="0.25">
      <c r="A11" s="9" t="s">
        <v>30</v>
      </c>
      <c r="B11" s="2" t="s">
        <v>1350</v>
      </c>
      <c r="C11" s="2" t="s">
        <v>20</v>
      </c>
      <c r="D11" s="2" t="s">
        <v>31</v>
      </c>
      <c r="E11" s="11">
        <v>400</v>
      </c>
      <c r="F11" s="11">
        <v>420</v>
      </c>
      <c r="G11" s="11">
        <v>430</v>
      </c>
      <c r="H11" s="11">
        <v>450</v>
      </c>
      <c r="I11" s="11">
        <v>445</v>
      </c>
      <c r="J11" s="11">
        <v>435</v>
      </c>
      <c r="K11" s="11">
        <v>465</v>
      </c>
      <c r="L11" s="11">
        <v>485</v>
      </c>
      <c r="M11" s="11">
        <v>490</v>
      </c>
      <c r="N11" s="11">
        <v>495</v>
      </c>
      <c r="O11" s="11">
        <v>495</v>
      </c>
      <c r="P11" s="11">
        <v>500</v>
      </c>
      <c r="Q11" s="11">
        <v>495</v>
      </c>
      <c r="R11" s="14">
        <v>495</v>
      </c>
      <c r="S11" s="11">
        <v>495</v>
      </c>
      <c r="T11" s="11">
        <v>490</v>
      </c>
      <c r="U11" s="11">
        <v>490</v>
      </c>
      <c r="V11" s="11">
        <v>485</v>
      </c>
      <c r="W11" s="11">
        <v>450</v>
      </c>
      <c r="X11" s="11">
        <v>445</v>
      </c>
      <c r="Y11" s="11">
        <v>440</v>
      </c>
      <c r="Z11" s="11">
        <v>480</v>
      </c>
      <c r="AA11" s="11">
        <v>495</v>
      </c>
      <c r="AB11" s="11">
        <v>490</v>
      </c>
      <c r="AC11" s="11">
        <v>495</v>
      </c>
      <c r="AD11" s="11">
        <v>500</v>
      </c>
      <c r="AE11" s="14">
        <v>500</v>
      </c>
      <c r="AF11" s="11">
        <v>505</v>
      </c>
      <c r="AG11" s="11">
        <v>490</v>
      </c>
      <c r="AH11" s="11">
        <v>465</v>
      </c>
      <c r="AI11" s="11">
        <v>450</v>
      </c>
      <c r="AJ11" s="11">
        <v>415</v>
      </c>
      <c r="AK11" s="11">
        <v>405</v>
      </c>
      <c r="AL11" s="27">
        <v>385</v>
      </c>
      <c r="AM11" s="11">
        <v>385</v>
      </c>
      <c r="AN11" s="11">
        <v>375</v>
      </c>
      <c r="AO11" s="11">
        <v>360</v>
      </c>
      <c r="AP11" s="11">
        <v>355</v>
      </c>
      <c r="AQ11" s="11">
        <v>360</v>
      </c>
      <c r="AR11" s="14">
        <v>360</v>
      </c>
      <c r="AS11" s="11">
        <v>340</v>
      </c>
      <c r="AT11" s="11">
        <v>325</v>
      </c>
      <c r="AU11" s="11">
        <v>340</v>
      </c>
      <c r="AV11" s="11">
        <v>340</v>
      </c>
      <c r="AW11" s="11">
        <v>320</v>
      </c>
      <c r="AX11" s="11">
        <v>320</v>
      </c>
      <c r="AY11" s="11">
        <v>305</v>
      </c>
      <c r="AZ11" s="11">
        <v>295</v>
      </c>
      <c r="BA11" s="11">
        <v>275</v>
      </c>
      <c r="BB11" s="11">
        <v>240</v>
      </c>
      <c r="BC11" s="11">
        <v>245</v>
      </c>
      <c r="BD11" s="36">
        <v>245</v>
      </c>
      <c r="BE11" s="36">
        <v>245</v>
      </c>
      <c r="BF11" s="36">
        <v>230</v>
      </c>
      <c r="BG11" s="36">
        <v>215</v>
      </c>
      <c r="BH11" s="11">
        <v>205</v>
      </c>
      <c r="BI11" s="11">
        <v>195</v>
      </c>
      <c r="BJ11" s="11">
        <v>200</v>
      </c>
      <c r="BK11" s="36">
        <v>195</v>
      </c>
      <c r="BL11" s="11">
        <v>195</v>
      </c>
      <c r="BM11" s="11">
        <v>195</v>
      </c>
      <c r="BN11" s="11">
        <v>200</v>
      </c>
      <c r="BO11" s="11">
        <v>175</v>
      </c>
      <c r="BP11" s="11">
        <v>175</v>
      </c>
    </row>
    <row r="12" spans="1:68" x14ac:dyDescent="0.25">
      <c r="A12" s="9" t="s">
        <v>32</v>
      </c>
      <c r="B12" s="2" t="s">
        <v>1351</v>
      </c>
      <c r="C12" s="2" t="s">
        <v>20</v>
      </c>
      <c r="D12" s="2" t="s">
        <v>33</v>
      </c>
      <c r="E12" s="11">
        <v>530</v>
      </c>
      <c r="F12" s="11">
        <v>525</v>
      </c>
      <c r="G12" s="11">
        <v>545</v>
      </c>
      <c r="H12" s="11">
        <v>580</v>
      </c>
      <c r="I12" s="11">
        <v>550</v>
      </c>
      <c r="J12" s="11">
        <v>575</v>
      </c>
      <c r="K12" s="11">
        <v>595</v>
      </c>
      <c r="L12" s="11">
        <v>590</v>
      </c>
      <c r="M12" s="11">
        <v>600</v>
      </c>
      <c r="N12" s="11">
        <v>565</v>
      </c>
      <c r="O12" s="11">
        <v>550</v>
      </c>
      <c r="P12" s="11">
        <v>535</v>
      </c>
      <c r="Q12" s="11">
        <v>540</v>
      </c>
      <c r="R12" s="14">
        <v>540</v>
      </c>
      <c r="S12" s="11">
        <v>535</v>
      </c>
      <c r="T12" s="11">
        <v>530</v>
      </c>
      <c r="U12" s="11">
        <v>525</v>
      </c>
      <c r="V12" s="11">
        <v>525</v>
      </c>
      <c r="W12" s="11">
        <v>525</v>
      </c>
      <c r="X12" s="11">
        <v>515</v>
      </c>
      <c r="Y12" s="11">
        <v>480</v>
      </c>
      <c r="Z12" s="11">
        <v>530</v>
      </c>
      <c r="AA12" s="11">
        <v>550</v>
      </c>
      <c r="AB12" s="11">
        <v>540</v>
      </c>
      <c r="AC12" s="11">
        <v>540</v>
      </c>
      <c r="AD12" s="11">
        <v>555</v>
      </c>
      <c r="AE12" s="14">
        <v>555</v>
      </c>
      <c r="AF12" s="11">
        <v>590</v>
      </c>
      <c r="AG12" s="11">
        <v>575</v>
      </c>
      <c r="AH12" s="11">
        <v>560</v>
      </c>
      <c r="AI12" s="11">
        <v>530</v>
      </c>
      <c r="AJ12" s="11">
        <v>520</v>
      </c>
      <c r="AK12" s="11">
        <v>480</v>
      </c>
      <c r="AL12" s="27">
        <v>455</v>
      </c>
      <c r="AM12" s="11">
        <v>430</v>
      </c>
      <c r="AN12" s="11">
        <v>405</v>
      </c>
      <c r="AO12" s="11">
        <v>380</v>
      </c>
      <c r="AP12" s="11">
        <v>360</v>
      </c>
      <c r="AQ12" s="11">
        <v>380</v>
      </c>
      <c r="AR12" s="14">
        <v>380</v>
      </c>
      <c r="AS12" s="11">
        <v>380</v>
      </c>
      <c r="AT12" s="11">
        <v>360</v>
      </c>
      <c r="AU12" s="11">
        <v>360</v>
      </c>
      <c r="AV12" s="11">
        <v>365</v>
      </c>
      <c r="AW12" s="11">
        <v>350</v>
      </c>
      <c r="AX12" s="11">
        <v>330</v>
      </c>
      <c r="AY12" s="11">
        <v>305</v>
      </c>
      <c r="AZ12" s="11">
        <v>310</v>
      </c>
      <c r="BA12" s="11">
        <v>295</v>
      </c>
      <c r="BB12" s="11">
        <v>270</v>
      </c>
      <c r="BC12" s="11">
        <v>255</v>
      </c>
      <c r="BD12" s="36">
        <v>260</v>
      </c>
      <c r="BE12" s="36">
        <v>260</v>
      </c>
      <c r="BF12" s="36">
        <v>265</v>
      </c>
      <c r="BG12" s="36">
        <v>260</v>
      </c>
      <c r="BH12" s="11">
        <v>250</v>
      </c>
      <c r="BI12" s="11">
        <v>240</v>
      </c>
      <c r="BJ12" s="11">
        <v>250</v>
      </c>
      <c r="BK12" s="36">
        <v>250</v>
      </c>
      <c r="BL12" s="11">
        <v>240</v>
      </c>
      <c r="BM12" s="11">
        <v>230</v>
      </c>
      <c r="BN12" s="11">
        <v>230</v>
      </c>
      <c r="BO12" s="11">
        <v>210</v>
      </c>
      <c r="BP12" s="11">
        <v>210</v>
      </c>
    </row>
    <row r="13" spans="1:68" x14ac:dyDescent="0.25">
      <c r="A13" s="9" t="s">
        <v>34</v>
      </c>
      <c r="B13" s="2" t="s">
        <v>1352</v>
      </c>
      <c r="C13" s="2" t="s">
        <v>20</v>
      </c>
      <c r="D13" s="2" t="s">
        <v>35</v>
      </c>
      <c r="E13" s="11">
        <v>415</v>
      </c>
      <c r="F13" s="11">
        <v>445</v>
      </c>
      <c r="G13" s="11">
        <v>440</v>
      </c>
      <c r="H13" s="11">
        <v>440</v>
      </c>
      <c r="I13" s="11">
        <v>455</v>
      </c>
      <c r="J13" s="11">
        <v>440</v>
      </c>
      <c r="K13" s="11">
        <v>455</v>
      </c>
      <c r="L13" s="11">
        <v>485</v>
      </c>
      <c r="M13" s="11">
        <v>490</v>
      </c>
      <c r="N13" s="11">
        <v>485</v>
      </c>
      <c r="O13" s="11">
        <v>475</v>
      </c>
      <c r="P13" s="11">
        <v>485</v>
      </c>
      <c r="Q13" s="11">
        <v>485</v>
      </c>
      <c r="R13" s="14">
        <v>485</v>
      </c>
      <c r="S13" s="11">
        <v>505</v>
      </c>
      <c r="T13" s="11">
        <v>490</v>
      </c>
      <c r="U13" s="11">
        <v>470</v>
      </c>
      <c r="V13" s="11">
        <v>460</v>
      </c>
      <c r="W13" s="11">
        <v>435</v>
      </c>
      <c r="X13" s="11">
        <v>440</v>
      </c>
      <c r="Y13" s="11">
        <v>445</v>
      </c>
      <c r="Z13" s="11">
        <v>450</v>
      </c>
      <c r="AA13" s="11">
        <v>475</v>
      </c>
      <c r="AB13" s="11">
        <v>475</v>
      </c>
      <c r="AC13" s="11">
        <v>465</v>
      </c>
      <c r="AD13" s="11">
        <v>480</v>
      </c>
      <c r="AE13" s="14">
        <v>480</v>
      </c>
      <c r="AF13" s="11">
        <v>480</v>
      </c>
      <c r="AG13" s="11">
        <v>470</v>
      </c>
      <c r="AH13" s="11">
        <v>445</v>
      </c>
      <c r="AI13" s="11">
        <v>415</v>
      </c>
      <c r="AJ13" s="11">
        <v>405</v>
      </c>
      <c r="AK13" s="11">
        <v>400</v>
      </c>
      <c r="AL13" s="27">
        <v>390</v>
      </c>
      <c r="AM13" s="11">
        <v>365</v>
      </c>
      <c r="AN13" s="11">
        <v>350</v>
      </c>
      <c r="AO13" s="11">
        <v>320</v>
      </c>
      <c r="AP13" s="11">
        <v>335</v>
      </c>
      <c r="AQ13" s="11">
        <v>320</v>
      </c>
      <c r="AR13" s="14">
        <v>320</v>
      </c>
      <c r="AS13" s="11">
        <v>310</v>
      </c>
      <c r="AT13" s="11">
        <v>305</v>
      </c>
      <c r="AU13" s="11">
        <v>300</v>
      </c>
      <c r="AV13" s="11">
        <v>290</v>
      </c>
      <c r="AW13" s="11">
        <v>270</v>
      </c>
      <c r="AX13" s="11">
        <v>280</v>
      </c>
      <c r="AY13" s="11">
        <v>270</v>
      </c>
      <c r="AZ13" s="11">
        <v>245</v>
      </c>
      <c r="BA13" s="11">
        <v>245</v>
      </c>
      <c r="BB13" s="11">
        <v>215</v>
      </c>
      <c r="BC13" s="11">
        <v>215</v>
      </c>
      <c r="BD13" s="36">
        <v>225</v>
      </c>
      <c r="BE13" s="36">
        <v>225</v>
      </c>
      <c r="BF13" s="36">
        <v>200</v>
      </c>
      <c r="BG13" s="36">
        <v>195</v>
      </c>
      <c r="BH13" s="11">
        <v>185</v>
      </c>
      <c r="BI13" s="11">
        <v>185</v>
      </c>
      <c r="BJ13" s="11">
        <v>175</v>
      </c>
      <c r="BK13" s="36">
        <v>180</v>
      </c>
      <c r="BL13" s="11">
        <v>185</v>
      </c>
      <c r="BM13" s="11">
        <v>180</v>
      </c>
      <c r="BN13" s="11">
        <v>175</v>
      </c>
      <c r="BO13" s="11">
        <v>165</v>
      </c>
      <c r="BP13" s="11">
        <v>165</v>
      </c>
    </row>
    <row r="14" spans="1:68" x14ac:dyDescent="0.25">
      <c r="A14" s="9" t="s">
        <v>36</v>
      </c>
      <c r="B14" s="2" t="s">
        <v>1353</v>
      </c>
      <c r="C14" s="2" t="s">
        <v>20</v>
      </c>
      <c r="D14" s="2" t="s">
        <v>37</v>
      </c>
      <c r="E14" s="11">
        <v>420</v>
      </c>
      <c r="F14" s="11">
        <v>440</v>
      </c>
      <c r="G14" s="11">
        <v>450</v>
      </c>
      <c r="H14" s="11">
        <v>450</v>
      </c>
      <c r="I14" s="11">
        <v>445</v>
      </c>
      <c r="J14" s="11">
        <v>450</v>
      </c>
      <c r="K14" s="11">
        <v>455</v>
      </c>
      <c r="L14" s="11">
        <v>465</v>
      </c>
      <c r="M14" s="11">
        <v>470</v>
      </c>
      <c r="N14" s="11">
        <v>460</v>
      </c>
      <c r="O14" s="11">
        <v>470</v>
      </c>
      <c r="P14" s="11">
        <v>480</v>
      </c>
      <c r="Q14" s="11">
        <v>475</v>
      </c>
      <c r="R14" s="14">
        <v>475</v>
      </c>
      <c r="S14" s="11">
        <v>475</v>
      </c>
      <c r="T14" s="11">
        <v>470</v>
      </c>
      <c r="U14" s="11">
        <v>470</v>
      </c>
      <c r="V14" s="11">
        <v>455</v>
      </c>
      <c r="W14" s="11">
        <v>445</v>
      </c>
      <c r="X14" s="11">
        <v>450</v>
      </c>
      <c r="Y14" s="11">
        <v>440</v>
      </c>
      <c r="Z14" s="11">
        <v>440</v>
      </c>
      <c r="AA14" s="11">
        <v>460</v>
      </c>
      <c r="AB14" s="11">
        <v>455</v>
      </c>
      <c r="AC14" s="11">
        <v>455</v>
      </c>
      <c r="AD14" s="11">
        <v>460</v>
      </c>
      <c r="AE14" s="14">
        <v>460</v>
      </c>
      <c r="AF14" s="11">
        <v>470</v>
      </c>
      <c r="AG14" s="11">
        <v>475</v>
      </c>
      <c r="AH14" s="11">
        <v>450</v>
      </c>
      <c r="AI14" s="11">
        <v>435</v>
      </c>
      <c r="AJ14" s="11">
        <v>425</v>
      </c>
      <c r="AK14" s="11">
        <v>420</v>
      </c>
      <c r="AL14" s="27">
        <v>390</v>
      </c>
      <c r="AM14" s="11">
        <v>350</v>
      </c>
      <c r="AN14" s="11">
        <v>340</v>
      </c>
      <c r="AO14" s="11">
        <v>330</v>
      </c>
      <c r="AP14" s="11">
        <v>305</v>
      </c>
      <c r="AQ14" s="11">
        <v>315</v>
      </c>
      <c r="AR14" s="14">
        <v>315</v>
      </c>
      <c r="AS14" s="11">
        <v>315</v>
      </c>
      <c r="AT14" s="11">
        <v>310</v>
      </c>
      <c r="AU14" s="11">
        <v>320</v>
      </c>
      <c r="AV14" s="11">
        <v>305</v>
      </c>
      <c r="AW14" s="11">
        <v>280</v>
      </c>
      <c r="AX14" s="11">
        <v>265</v>
      </c>
      <c r="AY14" s="11">
        <v>270</v>
      </c>
      <c r="AZ14" s="11">
        <v>265</v>
      </c>
      <c r="BA14" s="11">
        <v>245</v>
      </c>
      <c r="BB14" s="11">
        <v>235</v>
      </c>
      <c r="BC14" s="11">
        <v>210</v>
      </c>
      <c r="BD14" s="36">
        <v>215</v>
      </c>
      <c r="BE14" s="36">
        <v>215</v>
      </c>
      <c r="BF14" s="36">
        <v>235</v>
      </c>
      <c r="BG14" s="36">
        <v>215</v>
      </c>
      <c r="BH14" s="11">
        <v>210</v>
      </c>
      <c r="BI14" s="11">
        <v>195</v>
      </c>
      <c r="BJ14" s="11">
        <v>195</v>
      </c>
      <c r="BK14" s="36">
        <v>195</v>
      </c>
      <c r="BL14" s="11">
        <v>185</v>
      </c>
      <c r="BM14" s="11">
        <v>180</v>
      </c>
      <c r="BN14" s="11">
        <v>165</v>
      </c>
      <c r="BO14" s="11">
        <v>170</v>
      </c>
      <c r="BP14" s="11">
        <v>180</v>
      </c>
    </row>
    <row r="15" spans="1:68" x14ac:dyDescent="0.25">
      <c r="A15" s="9" t="s">
        <v>38</v>
      </c>
      <c r="B15" s="2" t="s">
        <v>1354</v>
      </c>
      <c r="C15" s="2" t="s">
        <v>20</v>
      </c>
      <c r="D15" s="2" t="s">
        <v>39</v>
      </c>
      <c r="E15" s="11">
        <v>220</v>
      </c>
      <c r="F15" s="11">
        <v>220</v>
      </c>
      <c r="G15" s="11">
        <v>220</v>
      </c>
      <c r="H15" s="11">
        <v>235</v>
      </c>
      <c r="I15" s="11">
        <v>235</v>
      </c>
      <c r="J15" s="11">
        <v>250</v>
      </c>
      <c r="K15" s="11">
        <v>275</v>
      </c>
      <c r="L15" s="11">
        <v>275</v>
      </c>
      <c r="M15" s="11">
        <v>285</v>
      </c>
      <c r="N15" s="11">
        <v>290</v>
      </c>
      <c r="O15" s="11">
        <v>270</v>
      </c>
      <c r="P15" s="11">
        <v>285</v>
      </c>
      <c r="Q15" s="11">
        <v>280</v>
      </c>
      <c r="R15" s="14">
        <v>280</v>
      </c>
      <c r="S15" s="11">
        <v>270</v>
      </c>
      <c r="T15" s="11">
        <v>265</v>
      </c>
      <c r="U15" s="11">
        <v>275</v>
      </c>
      <c r="V15" s="11">
        <v>260</v>
      </c>
      <c r="W15" s="11">
        <v>260</v>
      </c>
      <c r="X15" s="11">
        <v>265</v>
      </c>
      <c r="Y15" s="11">
        <v>280</v>
      </c>
      <c r="Z15" s="11">
        <v>285</v>
      </c>
      <c r="AA15" s="11">
        <v>285</v>
      </c>
      <c r="AB15" s="11">
        <v>285</v>
      </c>
      <c r="AC15" s="11">
        <v>275</v>
      </c>
      <c r="AD15" s="11">
        <v>275</v>
      </c>
      <c r="AE15" s="14">
        <v>275</v>
      </c>
      <c r="AF15" s="11">
        <v>275</v>
      </c>
      <c r="AG15" s="11">
        <v>265</v>
      </c>
      <c r="AH15" s="11">
        <v>270</v>
      </c>
      <c r="AI15" s="11">
        <v>265</v>
      </c>
      <c r="AJ15" s="11">
        <v>240</v>
      </c>
      <c r="AK15" s="11">
        <v>240</v>
      </c>
      <c r="AL15" s="27">
        <v>250</v>
      </c>
      <c r="AM15" s="11">
        <v>250</v>
      </c>
      <c r="AN15" s="11">
        <v>230</v>
      </c>
      <c r="AO15" s="11">
        <v>230</v>
      </c>
      <c r="AP15" s="11">
        <v>220</v>
      </c>
      <c r="AQ15" s="11">
        <v>215</v>
      </c>
      <c r="AR15" s="14">
        <v>215</v>
      </c>
      <c r="AS15" s="11">
        <v>225</v>
      </c>
      <c r="AT15" s="11">
        <v>220</v>
      </c>
      <c r="AU15" s="11">
        <v>210</v>
      </c>
      <c r="AV15" s="11">
        <v>195</v>
      </c>
      <c r="AW15" s="11">
        <v>175</v>
      </c>
      <c r="AX15" s="11">
        <v>185</v>
      </c>
      <c r="AY15" s="11">
        <v>170</v>
      </c>
      <c r="AZ15" s="11">
        <v>155</v>
      </c>
      <c r="BA15" s="11">
        <v>150</v>
      </c>
      <c r="BB15" s="11">
        <v>140</v>
      </c>
      <c r="BC15" s="11">
        <v>135</v>
      </c>
      <c r="BD15" s="36">
        <v>130</v>
      </c>
      <c r="BE15" s="36">
        <v>130</v>
      </c>
      <c r="BF15" s="36">
        <v>135</v>
      </c>
      <c r="BG15" s="36">
        <v>130</v>
      </c>
      <c r="BH15" s="11">
        <v>135</v>
      </c>
      <c r="BI15" s="11">
        <v>125</v>
      </c>
      <c r="BJ15" s="11">
        <v>130</v>
      </c>
      <c r="BK15" s="36">
        <v>145</v>
      </c>
      <c r="BL15" s="11">
        <v>135</v>
      </c>
      <c r="BM15" s="11">
        <v>135</v>
      </c>
      <c r="BN15" s="11">
        <v>135</v>
      </c>
      <c r="BO15" s="11">
        <v>120</v>
      </c>
      <c r="BP15" s="11">
        <v>120</v>
      </c>
    </row>
    <row r="16" spans="1:68" x14ac:dyDescent="0.25">
      <c r="A16" s="9" t="s">
        <v>40</v>
      </c>
      <c r="B16" s="2" t="s">
        <v>1355</v>
      </c>
      <c r="C16" s="2" t="s">
        <v>20</v>
      </c>
      <c r="D16" s="2" t="s">
        <v>41</v>
      </c>
      <c r="E16" s="11">
        <v>365</v>
      </c>
      <c r="F16" s="11">
        <v>355</v>
      </c>
      <c r="G16" s="11">
        <v>350</v>
      </c>
      <c r="H16" s="11">
        <v>350</v>
      </c>
      <c r="I16" s="11">
        <v>335</v>
      </c>
      <c r="J16" s="11">
        <v>335</v>
      </c>
      <c r="K16" s="11">
        <v>385</v>
      </c>
      <c r="L16" s="11">
        <v>370</v>
      </c>
      <c r="M16" s="11">
        <v>370</v>
      </c>
      <c r="N16" s="11">
        <v>375</v>
      </c>
      <c r="O16" s="11">
        <v>375</v>
      </c>
      <c r="P16" s="11">
        <v>390</v>
      </c>
      <c r="Q16" s="11">
        <v>385</v>
      </c>
      <c r="R16" s="14">
        <v>385</v>
      </c>
      <c r="S16" s="11">
        <v>405</v>
      </c>
      <c r="T16" s="11">
        <v>410</v>
      </c>
      <c r="U16" s="11">
        <v>395</v>
      </c>
      <c r="V16" s="11">
        <v>380</v>
      </c>
      <c r="W16" s="11">
        <v>370</v>
      </c>
      <c r="X16" s="11">
        <v>360</v>
      </c>
      <c r="Y16" s="11">
        <v>355</v>
      </c>
      <c r="Z16" s="11">
        <v>350</v>
      </c>
      <c r="AA16" s="11">
        <v>370</v>
      </c>
      <c r="AB16" s="11">
        <v>360</v>
      </c>
      <c r="AC16" s="11">
        <v>365</v>
      </c>
      <c r="AD16" s="11">
        <v>390</v>
      </c>
      <c r="AE16" s="14">
        <v>390</v>
      </c>
      <c r="AF16" s="11">
        <v>390</v>
      </c>
      <c r="AG16" s="11">
        <v>380</v>
      </c>
      <c r="AH16" s="11">
        <v>380</v>
      </c>
      <c r="AI16" s="11">
        <v>350</v>
      </c>
      <c r="AJ16" s="11">
        <v>360</v>
      </c>
      <c r="AK16" s="11">
        <v>350</v>
      </c>
      <c r="AL16" s="27">
        <v>340</v>
      </c>
      <c r="AM16" s="11">
        <v>315</v>
      </c>
      <c r="AN16" s="11">
        <v>305</v>
      </c>
      <c r="AO16" s="11">
        <v>285</v>
      </c>
      <c r="AP16" s="11">
        <v>280</v>
      </c>
      <c r="AQ16" s="11">
        <v>275</v>
      </c>
      <c r="AR16" s="14">
        <v>275</v>
      </c>
      <c r="AS16" s="11">
        <v>280</v>
      </c>
      <c r="AT16" s="11">
        <v>285</v>
      </c>
      <c r="AU16" s="11">
        <v>275</v>
      </c>
      <c r="AV16" s="11">
        <v>265</v>
      </c>
      <c r="AW16" s="11">
        <v>245</v>
      </c>
      <c r="AX16" s="11">
        <v>260</v>
      </c>
      <c r="AY16" s="11">
        <v>230</v>
      </c>
      <c r="AZ16" s="11">
        <v>205</v>
      </c>
      <c r="BA16" s="11">
        <v>200</v>
      </c>
      <c r="BB16" s="11">
        <v>215</v>
      </c>
      <c r="BC16" s="11">
        <v>190</v>
      </c>
      <c r="BD16" s="36">
        <v>185</v>
      </c>
      <c r="BE16" s="36">
        <v>185</v>
      </c>
      <c r="BF16" s="36">
        <v>190</v>
      </c>
      <c r="BG16" s="36">
        <v>180</v>
      </c>
      <c r="BH16" s="11">
        <v>160</v>
      </c>
      <c r="BI16" s="11">
        <v>170</v>
      </c>
      <c r="BJ16" s="11">
        <v>170</v>
      </c>
      <c r="BK16" s="36">
        <v>180</v>
      </c>
      <c r="BL16" s="11">
        <v>155</v>
      </c>
      <c r="BM16" s="11">
        <v>150</v>
      </c>
      <c r="BN16" s="11">
        <v>130</v>
      </c>
      <c r="BO16" s="11">
        <v>125</v>
      </c>
      <c r="BP16" s="11">
        <v>120</v>
      </c>
    </row>
    <row r="17" spans="1:68" x14ac:dyDescent="0.25">
      <c r="A17" s="9" t="s">
        <v>42</v>
      </c>
      <c r="B17" s="2" t="s">
        <v>1356</v>
      </c>
      <c r="C17" s="2" t="s">
        <v>20</v>
      </c>
      <c r="D17" s="2" t="s">
        <v>43</v>
      </c>
      <c r="E17" s="11">
        <v>320</v>
      </c>
      <c r="F17" s="11">
        <v>335</v>
      </c>
      <c r="G17" s="11">
        <v>335</v>
      </c>
      <c r="H17" s="11">
        <v>360</v>
      </c>
      <c r="I17" s="11">
        <v>340</v>
      </c>
      <c r="J17" s="11">
        <v>355</v>
      </c>
      <c r="K17" s="11">
        <v>380</v>
      </c>
      <c r="L17" s="11">
        <v>385</v>
      </c>
      <c r="M17" s="11">
        <v>365</v>
      </c>
      <c r="N17" s="11">
        <v>385</v>
      </c>
      <c r="O17" s="11">
        <v>375</v>
      </c>
      <c r="P17" s="11">
        <v>355</v>
      </c>
      <c r="Q17" s="11">
        <v>375</v>
      </c>
      <c r="R17" s="14">
        <v>375</v>
      </c>
      <c r="S17" s="11">
        <v>385</v>
      </c>
      <c r="T17" s="11">
        <v>380</v>
      </c>
      <c r="U17" s="11">
        <v>360</v>
      </c>
      <c r="V17" s="11">
        <v>355</v>
      </c>
      <c r="W17" s="11">
        <v>350</v>
      </c>
      <c r="X17" s="11">
        <v>335</v>
      </c>
      <c r="Y17" s="11">
        <v>335</v>
      </c>
      <c r="Z17" s="11">
        <v>345</v>
      </c>
      <c r="AA17" s="11">
        <v>350</v>
      </c>
      <c r="AB17" s="11">
        <v>345</v>
      </c>
      <c r="AC17" s="11">
        <v>340</v>
      </c>
      <c r="AD17" s="11">
        <v>340</v>
      </c>
      <c r="AE17" s="14">
        <v>340</v>
      </c>
      <c r="AF17" s="11">
        <v>345</v>
      </c>
      <c r="AG17" s="11">
        <v>345</v>
      </c>
      <c r="AH17" s="11">
        <v>340</v>
      </c>
      <c r="AI17" s="11">
        <v>335</v>
      </c>
      <c r="AJ17" s="11">
        <v>320</v>
      </c>
      <c r="AK17" s="11">
        <v>300</v>
      </c>
      <c r="AL17" s="27">
        <v>315</v>
      </c>
      <c r="AM17" s="11">
        <v>295</v>
      </c>
      <c r="AN17" s="11">
        <v>275</v>
      </c>
      <c r="AO17" s="11">
        <v>250</v>
      </c>
      <c r="AP17" s="11">
        <v>235</v>
      </c>
      <c r="AQ17" s="11">
        <v>240</v>
      </c>
      <c r="AR17" s="14">
        <v>240</v>
      </c>
      <c r="AS17" s="11">
        <v>225</v>
      </c>
      <c r="AT17" s="11">
        <v>245</v>
      </c>
      <c r="AU17" s="11">
        <v>215</v>
      </c>
      <c r="AV17" s="11">
        <v>215</v>
      </c>
      <c r="AW17" s="11">
        <v>215</v>
      </c>
      <c r="AX17" s="11">
        <v>205</v>
      </c>
      <c r="AY17" s="11">
        <v>210</v>
      </c>
      <c r="AZ17" s="11">
        <v>205</v>
      </c>
      <c r="BA17" s="11">
        <v>205</v>
      </c>
      <c r="BB17" s="11">
        <v>200</v>
      </c>
      <c r="BC17" s="11">
        <v>185</v>
      </c>
      <c r="BD17" s="36">
        <v>185</v>
      </c>
      <c r="BE17" s="36">
        <v>185</v>
      </c>
      <c r="BF17" s="36">
        <v>190</v>
      </c>
      <c r="BG17" s="36">
        <v>195</v>
      </c>
      <c r="BH17" s="11">
        <v>175</v>
      </c>
      <c r="BI17" s="11">
        <v>180</v>
      </c>
      <c r="BJ17" s="11">
        <v>180</v>
      </c>
      <c r="BK17" s="36">
        <v>180</v>
      </c>
      <c r="BL17" s="11">
        <v>145</v>
      </c>
      <c r="BM17" s="11">
        <v>140</v>
      </c>
      <c r="BN17" s="11">
        <v>125</v>
      </c>
      <c r="BO17" s="11">
        <v>125</v>
      </c>
      <c r="BP17" s="11">
        <v>120</v>
      </c>
    </row>
    <row r="18" spans="1:68" x14ac:dyDescent="0.25">
      <c r="A18" s="9" t="s">
        <v>44</v>
      </c>
      <c r="B18" s="2" t="s">
        <v>1357</v>
      </c>
      <c r="C18" s="2" t="s">
        <v>20</v>
      </c>
      <c r="D18" s="2" t="s">
        <v>45</v>
      </c>
      <c r="E18" s="11">
        <v>405</v>
      </c>
      <c r="F18" s="11">
        <v>405</v>
      </c>
      <c r="G18" s="11">
        <v>425</v>
      </c>
      <c r="H18" s="11">
        <v>435</v>
      </c>
      <c r="I18" s="11">
        <v>430</v>
      </c>
      <c r="J18" s="11">
        <v>445</v>
      </c>
      <c r="K18" s="11">
        <v>460</v>
      </c>
      <c r="L18" s="11">
        <v>485</v>
      </c>
      <c r="M18" s="11">
        <v>490</v>
      </c>
      <c r="N18" s="11">
        <v>465</v>
      </c>
      <c r="O18" s="11">
        <v>465</v>
      </c>
      <c r="P18" s="11">
        <v>450</v>
      </c>
      <c r="Q18" s="11">
        <v>445</v>
      </c>
      <c r="R18" s="14">
        <v>445</v>
      </c>
      <c r="S18" s="11">
        <v>450</v>
      </c>
      <c r="T18" s="11">
        <v>430</v>
      </c>
      <c r="U18" s="11">
        <v>435</v>
      </c>
      <c r="V18" s="11">
        <v>430</v>
      </c>
      <c r="W18" s="11">
        <v>415</v>
      </c>
      <c r="X18" s="11">
        <v>420</v>
      </c>
      <c r="Y18" s="11">
        <v>400</v>
      </c>
      <c r="Z18" s="11">
        <v>385</v>
      </c>
      <c r="AA18" s="11">
        <v>380</v>
      </c>
      <c r="AB18" s="11">
        <v>405</v>
      </c>
      <c r="AC18" s="11">
        <v>405</v>
      </c>
      <c r="AD18" s="11">
        <v>385</v>
      </c>
      <c r="AE18" s="14">
        <v>385</v>
      </c>
      <c r="AF18" s="11">
        <v>405</v>
      </c>
      <c r="AG18" s="11">
        <v>405</v>
      </c>
      <c r="AH18" s="11">
        <v>405</v>
      </c>
      <c r="AI18" s="11">
        <v>410</v>
      </c>
      <c r="AJ18" s="11">
        <v>400</v>
      </c>
      <c r="AK18" s="11">
        <v>370</v>
      </c>
      <c r="AL18" s="27">
        <v>355</v>
      </c>
      <c r="AM18" s="11">
        <v>330</v>
      </c>
      <c r="AN18" s="11">
        <v>310</v>
      </c>
      <c r="AO18" s="11">
        <v>290</v>
      </c>
      <c r="AP18" s="11">
        <v>265</v>
      </c>
      <c r="AQ18" s="11">
        <v>265</v>
      </c>
      <c r="AR18" s="14">
        <v>265</v>
      </c>
      <c r="AS18" s="11">
        <v>265</v>
      </c>
      <c r="AT18" s="11">
        <v>255</v>
      </c>
      <c r="AU18" s="11">
        <v>255</v>
      </c>
      <c r="AV18" s="11">
        <v>255</v>
      </c>
      <c r="AW18" s="11">
        <v>235</v>
      </c>
      <c r="AX18" s="11">
        <v>250</v>
      </c>
      <c r="AY18" s="11">
        <v>240</v>
      </c>
      <c r="AZ18" s="11">
        <v>230</v>
      </c>
      <c r="BA18" s="11">
        <v>210</v>
      </c>
      <c r="BB18" s="11">
        <v>205</v>
      </c>
      <c r="BC18" s="11">
        <v>190</v>
      </c>
      <c r="BD18" s="36">
        <v>185</v>
      </c>
      <c r="BE18" s="36">
        <v>185</v>
      </c>
      <c r="BF18" s="36">
        <v>185</v>
      </c>
      <c r="BG18" s="36">
        <v>180</v>
      </c>
      <c r="BH18" s="11">
        <v>185</v>
      </c>
      <c r="BI18" s="11">
        <v>175</v>
      </c>
      <c r="BJ18" s="11">
        <v>175</v>
      </c>
      <c r="BK18" s="36">
        <v>180</v>
      </c>
      <c r="BL18" s="11">
        <v>175</v>
      </c>
      <c r="BM18" s="11">
        <v>170</v>
      </c>
      <c r="BN18" s="11">
        <v>160</v>
      </c>
      <c r="BO18" s="11">
        <v>175</v>
      </c>
      <c r="BP18" s="11">
        <v>165</v>
      </c>
    </row>
    <row r="19" spans="1:68" x14ac:dyDescent="0.25">
      <c r="A19" s="9" t="s">
        <v>46</v>
      </c>
      <c r="B19" s="2" t="s">
        <v>1358</v>
      </c>
      <c r="C19" s="2" t="s">
        <v>20</v>
      </c>
      <c r="D19" s="2" t="s">
        <v>47</v>
      </c>
      <c r="E19" s="11">
        <v>405</v>
      </c>
      <c r="F19" s="11">
        <v>405</v>
      </c>
      <c r="G19" s="11">
        <v>420</v>
      </c>
      <c r="H19" s="11">
        <v>425</v>
      </c>
      <c r="I19" s="11">
        <v>415</v>
      </c>
      <c r="J19" s="11">
        <v>420</v>
      </c>
      <c r="K19" s="11">
        <v>435</v>
      </c>
      <c r="L19" s="11">
        <v>450</v>
      </c>
      <c r="M19" s="11">
        <v>445</v>
      </c>
      <c r="N19" s="11">
        <v>455</v>
      </c>
      <c r="O19" s="11">
        <v>455</v>
      </c>
      <c r="P19" s="11">
        <v>465</v>
      </c>
      <c r="Q19" s="11">
        <v>450</v>
      </c>
      <c r="R19" s="14">
        <v>450</v>
      </c>
      <c r="S19" s="11">
        <v>455</v>
      </c>
      <c r="T19" s="11">
        <v>450</v>
      </c>
      <c r="U19" s="11">
        <v>450</v>
      </c>
      <c r="V19" s="11">
        <v>425</v>
      </c>
      <c r="W19" s="11">
        <v>405</v>
      </c>
      <c r="X19" s="11">
        <v>405</v>
      </c>
      <c r="Y19" s="11">
        <v>415</v>
      </c>
      <c r="Z19" s="11">
        <v>425</v>
      </c>
      <c r="AA19" s="11">
        <v>420</v>
      </c>
      <c r="AB19" s="11">
        <v>460</v>
      </c>
      <c r="AC19" s="11">
        <v>435</v>
      </c>
      <c r="AD19" s="11">
        <v>435</v>
      </c>
      <c r="AE19" s="14">
        <v>435</v>
      </c>
      <c r="AF19" s="11">
        <v>440</v>
      </c>
      <c r="AG19" s="11">
        <v>415</v>
      </c>
      <c r="AH19" s="11">
        <v>405</v>
      </c>
      <c r="AI19" s="11">
        <v>405</v>
      </c>
      <c r="AJ19" s="11">
        <v>395</v>
      </c>
      <c r="AK19" s="11">
        <v>395</v>
      </c>
      <c r="AL19" s="27">
        <v>375</v>
      </c>
      <c r="AM19" s="11">
        <v>365</v>
      </c>
      <c r="AN19" s="11">
        <v>340</v>
      </c>
      <c r="AO19" s="11">
        <v>330</v>
      </c>
      <c r="AP19" s="11">
        <v>320</v>
      </c>
      <c r="AQ19" s="11">
        <v>345</v>
      </c>
      <c r="AR19" s="14">
        <v>345</v>
      </c>
      <c r="AS19" s="11">
        <v>325</v>
      </c>
      <c r="AT19" s="11">
        <v>320</v>
      </c>
      <c r="AU19" s="11">
        <v>310</v>
      </c>
      <c r="AV19" s="11">
        <v>315</v>
      </c>
      <c r="AW19" s="11">
        <v>305</v>
      </c>
      <c r="AX19" s="11">
        <v>295</v>
      </c>
      <c r="AY19" s="11">
        <v>270</v>
      </c>
      <c r="AZ19" s="11">
        <v>280</v>
      </c>
      <c r="BA19" s="11">
        <v>270</v>
      </c>
      <c r="BB19" s="11">
        <v>270</v>
      </c>
      <c r="BC19" s="11">
        <v>255</v>
      </c>
      <c r="BD19" s="36">
        <v>255</v>
      </c>
      <c r="BE19" s="36">
        <v>255</v>
      </c>
      <c r="BF19" s="36">
        <v>260</v>
      </c>
      <c r="BG19" s="36">
        <v>245</v>
      </c>
      <c r="BH19" s="11">
        <v>255</v>
      </c>
      <c r="BI19" s="11">
        <v>275</v>
      </c>
      <c r="BJ19" s="11">
        <v>285</v>
      </c>
      <c r="BK19" s="36">
        <v>265</v>
      </c>
      <c r="BL19" s="11">
        <v>250</v>
      </c>
      <c r="BM19" s="11">
        <v>255</v>
      </c>
      <c r="BN19" s="11">
        <v>235</v>
      </c>
      <c r="BO19" s="11">
        <v>245</v>
      </c>
      <c r="BP19" s="11">
        <v>220</v>
      </c>
    </row>
    <row r="20" spans="1:68" x14ac:dyDescent="0.25">
      <c r="A20" s="9" t="s">
        <v>48</v>
      </c>
      <c r="B20" s="2" t="s">
        <v>1359</v>
      </c>
      <c r="C20" s="2" t="s">
        <v>20</v>
      </c>
      <c r="D20" s="2" t="s">
        <v>49</v>
      </c>
      <c r="E20" s="11">
        <v>365</v>
      </c>
      <c r="F20" s="11">
        <v>365</v>
      </c>
      <c r="G20" s="11">
        <v>375</v>
      </c>
      <c r="H20" s="11">
        <v>360</v>
      </c>
      <c r="I20" s="11">
        <v>355</v>
      </c>
      <c r="J20" s="11">
        <v>375</v>
      </c>
      <c r="K20" s="11">
        <v>370</v>
      </c>
      <c r="L20" s="11">
        <v>380</v>
      </c>
      <c r="M20" s="11">
        <v>405</v>
      </c>
      <c r="N20" s="11">
        <v>400</v>
      </c>
      <c r="O20" s="11">
        <v>390</v>
      </c>
      <c r="P20" s="11">
        <v>395</v>
      </c>
      <c r="Q20" s="11">
        <v>380</v>
      </c>
      <c r="R20" s="14">
        <v>380</v>
      </c>
      <c r="S20" s="11">
        <v>390</v>
      </c>
      <c r="T20" s="11">
        <v>380</v>
      </c>
      <c r="U20" s="11">
        <v>375</v>
      </c>
      <c r="V20" s="11">
        <v>360</v>
      </c>
      <c r="W20" s="11">
        <v>350</v>
      </c>
      <c r="X20" s="11">
        <v>345</v>
      </c>
      <c r="Y20" s="11">
        <v>350</v>
      </c>
      <c r="Z20" s="11">
        <v>345</v>
      </c>
      <c r="AA20" s="11">
        <v>345</v>
      </c>
      <c r="AB20" s="11">
        <v>350</v>
      </c>
      <c r="AC20" s="11">
        <v>345</v>
      </c>
      <c r="AD20" s="11">
        <v>360</v>
      </c>
      <c r="AE20" s="14">
        <v>360</v>
      </c>
      <c r="AF20" s="11">
        <v>375</v>
      </c>
      <c r="AG20" s="11">
        <v>365</v>
      </c>
      <c r="AH20" s="11">
        <v>350</v>
      </c>
      <c r="AI20" s="11">
        <v>340</v>
      </c>
      <c r="AJ20" s="11">
        <v>350</v>
      </c>
      <c r="AK20" s="11">
        <v>340</v>
      </c>
      <c r="AL20" s="27">
        <v>330</v>
      </c>
      <c r="AM20" s="11">
        <v>330</v>
      </c>
      <c r="AN20" s="11">
        <v>310</v>
      </c>
      <c r="AO20" s="11">
        <v>285</v>
      </c>
      <c r="AP20" s="11">
        <v>270</v>
      </c>
      <c r="AQ20" s="11">
        <v>260</v>
      </c>
      <c r="AR20" s="14">
        <v>260</v>
      </c>
      <c r="AS20" s="11">
        <v>260</v>
      </c>
      <c r="AT20" s="11">
        <v>260</v>
      </c>
      <c r="AU20" s="11">
        <v>250</v>
      </c>
      <c r="AV20" s="11">
        <v>245</v>
      </c>
      <c r="AW20" s="11">
        <v>210</v>
      </c>
      <c r="AX20" s="11">
        <v>200</v>
      </c>
      <c r="AY20" s="11">
        <v>205</v>
      </c>
      <c r="AZ20" s="11">
        <v>185</v>
      </c>
      <c r="BA20" s="11">
        <v>180</v>
      </c>
      <c r="BB20" s="11">
        <v>175</v>
      </c>
      <c r="BC20" s="11">
        <v>170</v>
      </c>
      <c r="BD20" s="36">
        <v>170</v>
      </c>
      <c r="BE20" s="36">
        <v>170</v>
      </c>
      <c r="BF20" s="36">
        <v>165</v>
      </c>
      <c r="BG20" s="36">
        <v>160</v>
      </c>
      <c r="BH20" s="11">
        <v>150</v>
      </c>
      <c r="BI20" s="11">
        <v>125</v>
      </c>
      <c r="BJ20" s="11">
        <v>140</v>
      </c>
      <c r="BK20" s="36">
        <v>135</v>
      </c>
      <c r="BL20" s="11">
        <v>130</v>
      </c>
      <c r="BM20" s="11">
        <v>135</v>
      </c>
      <c r="BN20" s="11">
        <v>140</v>
      </c>
      <c r="BO20" s="11">
        <v>135</v>
      </c>
      <c r="BP20" s="11">
        <v>135</v>
      </c>
    </row>
    <row r="21" spans="1:68" x14ac:dyDescent="0.25">
      <c r="A21" s="9" t="s">
        <v>50</v>
      </c>
      <c r="B21" s="2" t="s">
        <v>1360</v>
      </c>
      <c r="C21" s="2" t="s">
        <v>20</v>
      </c>
      <c r="D21" s="2" t="s">
        <v>51</v>
      </c>
      <c r="E21" s="11">
        <v>480</v>
      </c>
      <c r="F21" s="11">
        <v>500</v>
      </c>
      <c r="G21" s="11">
        <v>500</v>
      </c>
      <c r="H21" s="11">
        <v>520</v>
      </c>
      <c r="I21" s="11">
        <v>520</v>
      </c>
      <c r="J21" s="11">
        <v>535</v>
      </c>
      <c r="K21" s="11">
        <v>545</v>
      </c>
      <c r="L21" s="11">
        <v>560</v>
      </c>
      <c r="M21" s="11">
        <v>565</v>
      </c>
      <c r="N21" s="11">
        <v>580</v>
      </c>
      <c r="O21" s="11">
        <v>570</v>
      </c>
      <c r="P21" s="11">
        <v>540</v>
      </c>
      <c r="Q21" s="11">
        <v>530</v>
      </c>
      <c r="R21" s="14">
        <v>530</v>
      </c>
      <c r="S21" s="11">
        <v>520</v>
      </c>
      <c r="T21" s="11">
        <v>510</v>
      </c>
      <c r="U21" s="11">
        <v>515</v>
      </c>
      <c r="V21" s="11">
        <v>510</v>
      </c>
      <c r="W21" s="11">
        <v>490</v>
      </c>
      <c r="X21" s="11">
        <v>475</v>
      </c>
      <c r="Y21" s="11">
        <v>475</v>
      </c>
      <c r="Z21" s="11">
        <v>490</v>
      </c>
      <c r="AA21" s="11">
        <v>505</v>
      </c>
      <c r="AB21" s="11">
        <v>505</v>
      </c>
      <c r="AC21" s="11">
        <v>480</v>
      </c>
      <c r="AD21" s="11">
        <v>500</v>
      </c>
      <c r="AE21" s="14">
        <v>500</v>
      </c>
      <c r="AF21" s="11">
        <v>510</v>
      </c>
      <c r="AG21" s="11">
        <v>515</v>
      </c>
      <c r="AH21" s="11">
        <v>515</v>
      </c>
      <c r="AI21" s="11">
        <v>500</v>
      </c>
      <c r="AJ21" s="11">
        <v>460</v>
      </c>
      <c r="AK21" s="11">
        <v>440</v>
      </c>
      <c r="AL21" s="27">
        <v>415</v>
      </c>
      <c r="AM21" s="11">
        <v>370</v>
      </c>
      <c r="AN21" s="11">
        <v>355</v>
      </c>
      <c r="AO21" s="11">
        <v>335</v>
      </c>
      <c r="AP21" s="11">
        <v>330</v>
      </c>
      <c r="AQ21" s="11">
        <v>325</v>
      </c>
      <c r="AR21" s="14">
        <v>325</v>
      </c>
      <c r="AS21" s="11">
        <v>305</v>
      </c>
      <c r="AT21" s="11">
        <v>335</v>
      </c>
      <c r="AU21" s="11">
        <v>315</v>
      </c>
      <c r="AV21" s="11">
        <v>305</v>
      </c>
      <c r="AW21" s="11">
        <v>280</v>
      </c>
      <c r="AX21" s="11">
        <v>270</v>
      </c>
      <c r="AY21" s="11">
        <v>270</v>
      </c>
      <c r="AZ21" s="11">
        <v>270</v>
      </c>
      <c r="BA21" s="11">
        <v>260</v>
      </c>
      <c r="BB21" s="11">
        <v>235</v>
      </c>
      <c r="BC21" s="11">
        <v>235</v>
      </c>
      <c r="BD21" s="36">
        <v>225</v>
      </c>
      <c r="BE21" s="36">
        <v>225</v>
      </c>
      <c r="BF21" s="36">
        <v>215</v>
      </c>
      <c r="BG21" s="36">
        <v>230</v>
      </c>
      <c r="BH21" s="11">
        <v>220</v>
      </c>
      <c r="BI21" s="11">
        <v>205</v>
      </c>
      <c r="BJ21" s="11">
        <v>205</v>
      </c>
      <c r="BK21" s="36">
        <v>200</v>
      </c>
      <c r="BL21" s="11">
        <v>180</v>
      </c>
      <c r="BM21" s="11">
        <v>175</v>
      </c>
      <c r="BN21" s="11">
        <v>165</v>
      </c>
      <c r="BO21" s="11">
        <v>160</v>
      </c>
      <c r="BP21" s="11">
        <v>175</v>
      </c>
    </row>
    <row r="22" spans="1:68" x14ac:dyDescent="0.25">
      <c r="A22" s="9" t="s">
        <v>52</v>
      </c>
      <c r="B22" s="2" t="s">
        <v>1361</v>
      </c>
      <c r="C22" s="2" t="s">
        <v>20</v>
      </c>
      <c r="D22" s="2" t="s">
        <v>53</v>
      </c>
      <c r="E22" s="11">
        <v>285</v>
      </c>
      <c r="F22" s="11">
        <v>305</v>
      </c>
      <c r="G22" s="11">
        <v>310</v>
      </c>
      <c r="H22" s="11">
        <v>310</v>
      </c>
      <c r="I22" s="11">
        <v>290</v>
      </c>
      <c r="J22" s="11">
        <v>305</v>
      </c>
      <c r="K22" s="11">
        <v>310</v>
      </c>
      <c r="L22" s="11">
        <v>325</v>
      </c>
      <c r="M22" s="11">
        <v>325</v>
      </c>
      <c r="N22" s="11">
        <v>320</v>
      </c>
      <c r="O22" s="11">
        <v>320</v>
      </c>
      <c r="P22" s="11">
        <v>330</v>
      </c>
      <c r="Q22" s="11">
        <v>325</v>
      </c>
      <c r="R22" s="14">
        <v>325</v>
      </c>
      <c r="S22" s="11">
        <v>330</v>
      </c>
      <c r="T22" s="11">
        <v>340</v>
      </c>
      <c r="U22" s="11">
        <v>345</v>
      </c>
      <c r="V22" s="11">
        <v>340</v>
      </c>
      <c r="W22" s="11">
        <v>320</v>
      </c>
      <c r="X22" s="11">
        <v>315</v>
      </c>
      <c r="Y22" s="11">
        <v>310</v>
      </c>
      <c r="Z22" s="11">
        <v>315</v>
      </c>
      <c r="AA22" s="11">
        <v>320</v>
      </c>
      <c r="AB22" s="11">
        <v>325</v>
      </c>
      <c r="AC22" s="11">
        <v>320</v>
      </c>
      <c r="AD22" s="11">
        <v>330</v>
      </c>
      <c r="AE22" s="14">
        <v>330</v>
      </c>
      <c r="AF22" s="11">
        <v>335</v>
      </c>
      <c r="AG22" s="11">
        <v>335</v>
      </c>
      <c r="AH22" s="11">
        <v>310</v>
      </c>
      <c r="AI22" s="11">
        <v>310</v>
      </c>
      <c r="AJ22" s="11">
        <v>295</v>
      </c>
      <c r="AK22" s="11">
        <v>280</v>
      </c>
      <c r="AL22" s="27">
        <v>275</v>
      </c>
      <c r="AM22" s="11">
        <v>250</v>
      </c>
      <c r="AN22" s="11">
        <v>230</v>
      </c>
      <c r="AO22" s="11">
        <v>225</v>
      </c>
      <c r="AP22" s="11">
        <v>230</v>
      </c>
      <c r="AQ22" s="11">
        <v>225</v>
      </c>
      <c r="AR22" s="14">
        <v>225</v>
      </c>
      <c r="AS22" s="11">
        <v>230</v>
      </c>
      <c r="AT22" s="11">
        <v>220</v>
      </c>
      <c r="AU22" s="11">
        <v>195</v>
      </c>
      <c r="AV22" s="11">
        <v>190</v>
      </c>
      <c r="AW22" s="11">
        <v>175</v>
      </c>
      <c r="AX22" s="11">
        <v>165</v>
      </c>
      <c r="AY22" s="11">
        <v>190</v>
      </c>
      <c r="AZ22" s="11">
        <v>170</v>
      </c>
      <c r="BA22" s="11">
        <v>160</v>
      </c>
      <c r="BB22" s="11">
        <v>155</v>
      </c>
      <c r="BC22" s="11">
        <v>155</v>
      </c>
      <c r="BD22" s="36">
        <v>155</v>
      </c>
      <c r="BE22" s="36">
        <v>155</v>
      </c>
      <c r="BF22" s="36">
        <v>150</v>
      </c>
      <c r="BG22" s="36">
        <v>140</v>
      </c>
      <c r="BH22" s="11">
        <v>130</v>
      </c>
      <c r="BI22" s="11">
        <v>140</v>
      </c>
      <c r="BJ22" s="11">
        <v>125</v>
      </c>
      <c r="BK22" s="36">
        <v>130</v>
      </c>
      <c r="BL22" s="11">
        <v>115</v>
      </c>
      <c r="BM22" s="11">
        <v>115</v>
      </c>
      <c r="BN22" s="11">
        <v>110</v>
      </c>
      <c r="BO22" s="11">
        <v>110</v>
      </c>
      <c r="BP22" s="11">
        <v>105</v>
      </c>
    </row>
    <row r="23" spans="1:68" x14ac:dyDescent="0.25">
      <c r="A23" s="9" t="s">
        <v>54</v>
      </c>
      <c r="B23" s="2" t="s">
        <v>1362</v>
      </c>
      <c r="C23" s="2" t="s">
        <v>55</v>
      </c>
      <c r="D23" s="2" t="s">
        <v>56</v>
      </c>
      <c r="E23" s="11">
        <v>295</v>
      </c>
      <c r="F23" s="11">
        <v>320</v>
      </c>
      <c r="G23" s="11">
        <v>300</v>
      </c>
      <c r="H23" s="11">
        <v>300</v>
      </c>
      <c r="I23" s="11">
        <v>295</v>
      </c>
      <c r="J23" s="11">
        <v>295</v>
      </c>
      <c r="K23" s="11">
        <v>305</v>
      </c>
      <c r="L23" s="11">
        <v>310</v>
      </c>
      <c r="M23" s="11">
        <v>320</v>
      </c>
      <c r="N23" s="11">
        <v>325</v>
      </c>
      <c r="O23" s="11">
        <v>335</v>
      </c>
      <c r="P23" s="11">
        <v>315</v>
      </c>
      <c r="Q23" s="11">
        <v>300</v>
      </c>
      <c r="R23" s="14">
        <v>300</v>
      </c>
      <c r="S23" s="11">
        <v>315</v>
      </c>
      <c r="T23" s="11">
        <v>310</v>
      </c>
      <c r="U23" s="11">
        <v>295</v>
      </c>
      <c r="V23" s="11">
        <v>290</v>
      </c>
      <c r="W23" s="11">
        <v>290</v>
      </c>
      <c r="X23" s="11">
        <v>280</v>
      </c>
      <c r="Y23" s="11">
        <v>260</v>
      </c>
      <c r="Z23" s="11">
        <v>275</v>
      </c>
      <c r="AA23" s="11">
        <v>285</v>
      </c>
      <c r="AB23" s="11">
        <v>270</v>
      </c>
      <c r="AC23" s="11">
        <v>265</v>
      </c>
      <c r="AD23" s="11">
        <v>255</v>
      </c>
      <c r="AE23" s="14">
        <v>255</v>
      </c>
      <c r="AF23" s="11">
        <v>260</v>
      </c>
      <c r="AG23" s="11">
        <v>255</v>
      </c>
      <c r="AH23" s="11">
        <v>240</v>
      </c>
      <c r="AI23" s="11">
        <v>235</v>
      </c>
      <c r="AJ23" s="11">
        <v>245</v>
      </c>
      <c r="AK23" s="11">
        <v>250</v>
      </c>
      <c r="AL23" s="27">
        <v>250</v>
      </c>
      <c r="AM23" s="11">
        <v>255</v>
      </c>
      <c r="AN23" s="11">
        <v>235</v>
      </c>
      <c r="AO23" s="11">
        <v>215</v>
      </c>
      <c r="AP23" s="11">
        <v>215</v>
      </c>
      <c r="AQ23" s="11">
        <v>215</v>
      </c>
      <c r="AR23" s="14">
        <v>215</v>
      </c>
      <c r="AS23" s="11">
        <v>220</v>
      </c>
      <c r="AT23" s="11">
        <v>210</v>
      </c>
      <c r="AU23" s="11">
        <v>190</v>
      </c>
      <c r="AV23" s="11">
        <v>195</v>
      </c>
      <c r="AW23" s="11">
        <v>190</v>
      </c>
      <c r="AX23" s="11">
        <v>190</v>
      </c>
      <c r="AY23" s="11">
        <v>190</v>
      </c>
      <c r="AZ23" s="11">
        <v>175</v>
      </c>
      <c r="BA23" s="11">
        <v>175</v>
      </c>
      <c r="BB23" s="11">
        <v>150</v>
      </c>
      <c r="BC23" s="11">
        <v>140</v>
      </c>
      <c r="BD23" s="36">
        <v>155</v>
      </c>
      <c r="BE23" s="36">
        <v>155</v>
      </c>
      <c r="BF23" s="36">
        <v>150</v>
      </c>
      <c r="BG23" s="36">
        <v>155</v>
      </c>
      <c r="BH23" s="11">
        <v>165</v>
      </c>
      <c r="BI23" s="11">
        <v>145</v>
      </c>
      <c r="BJ23" s="11">
        <v>145</v>
      </c>
      <c r="BK23" s="36">
        <v>145</v>
      </c>
      <c r="BL23" s="11">
        <v>130</v>
      </c>
      <c r="BM23" s="11">
        <v>130</v>
      </c>
      <c r="BN23" s="11">
        <v>130</v>
      </c>
      <c r="BO23" s="11">
        <v>110</v>
      </c>
      <c r="BP23" s="11">
        <v>110</v>
      </c>
    </row>
    <row r="24" spans="1:68" x14ac:dyDescent="0.25">
      <c r="A24" s="9" t="s">
        <v>57</v>
      </c>
      <c r="B24" s="2" t="s">
        <v>1363</v>
      </c>
      <c r="C24" s="2" t="s">
        <v>55</v>
      </c>
      <c r="D24" s="2" t="s">
        <v>58</v>
      </c>
      <c r="E24" s="11">
        <v>495</v>
      </c>
      <c r="F24" s="11">
        <v>515</v>
      </c>
      <c r="G24" s="11">
        <v>515</v>
      </c>
      <c r="H24" s="11">
        <v>525</v>
      </c>
      <c r="I24" s="11">
        <v>510</v>
      </c>
      <c r="J24" s="11">
        <v>500</v>
      </c>
      <c r="K24" s="11">
        <v>515</v>
      </c>
      <c r="L24" s="11">
        <v>540</v>
      </c>
      <c r="M24" s="11">
        <v>550</v>
      </c>
      <c r="N24" s="11">
        <v>535</v>
      </c>
      <c r="O24" s="11">
        <v>525</v>
      </c>
      <c r="P24" s="11">
        <v>510</v>
      </c>
      <c r="Q24" s="11">
        <v>515</v>
      </c>
      <c r="R24" s="14">
        <v>515</v>
      </c>
      <c r="S24" s="11">
        <v>510</v>
      </c>
      <c r="T24" s="11">
        <v>540</v>
      </c>
      <c r="U24" s="11">
        <v>510</v>
      </c>
      <c r="V24" s="11">
        <v>505</v>
      </c>
      <c r="W24" s="11">
        <v>500</v>
      </c>
      <c r="X24" s="11">
        <v>485</v>
      </c>
      <c r="Y24" s="11">
        <v>475</v>
      </c>
      <c r="Z24" s="11">
        <v>510</v>
      </c>
      <c r="AA24" s="11">
        <v>500</v>
      </c>
      <c r="AB24" s="11">
        <v>495</v>
      </c>
      <c r="AC24" s="11">
        <v>460</v>
      </c>
      <c r="AD24" s="11">
        <v>480</v>
      </c>
      <c r="AE24" s="14">
        <v>480</v>
      </c>
      <c r="AF24" s="11">
        <v>495</v>
      </c>
      <c r="AG24" s="11">
        <v>485</v>
      </c>
      <c r="AH24" s="11">
        <v>460</v>
      </c>
      <c r="AI24" s="11">
        <v>450</v>
      </c>
      <c r="AJ24" s="11">
        <v>425</v>
      </c>
      <c r="AK24" s="11">
        <v>410</v>
      </c>
      <c r="AL24" s="27">
        <v>400</v>
      </c>
      <c r="AM24" s="11">
        <v>420</v>
      </c>
      <c r="AN24" s="11">
        <v>380</v>
      </c>
      <c r="AO24" s="11">
        <v>345</v>
      </c>
      <c r="AP24" s="11">
        <v>350</v>
      </c>
      <c r="AQ24" s="11">
        <v>350</v>
      </c>
      <c r="AR24" s="14">
        <v>350</v>
      </c>
      <c r="AS24" s="11">
        <v>365</v>
      </c>
      <c r="AT24" s="11">
        <v>370</v>
      </c>
      <c r="AU24" s="11">
        <v>375</v>
      </c>
      <c r="AV24" s="11">
        <v>365</v>
      </c>
      <c r="AW24" s="11">
        <v>345</v>
      </c>
      <c r="AX24" s="11">
        <v>340</v>
      </c>
      <c r="AY24" s="11">
        <v>320</v>
      </c>
      <c r="AZ24" s="11">
        <v>305</v>
      </c>
      <c r="BA24" s="11">
        <v>300</v>
      </c>
      <c r="BB24" s="11">
        <v>270</v>
      </c>
      <c r="BC24" s="11">
        <v>260</v>
      </c>
      <c r="BD24" s="36">
        <v>260</v>
      </c>
      <c r="BE24" s="36">
        <v>260</v>
      </c>
      <c r="BF24" s="36">
        <v>265</v>
      </c>
      <c r="BG24" s="36">
        <v>260</v>
      </c>
      <c r="BH24" s="11">
        <v>240</v>
      </c>
      <c r="BI24" s="11">
        <v>245</v>
      </c>
      <c r="BJ24" s="11">
        <v>250</v>
      </c>
      <c r="BK24" s="36">
        <v>230</v>
      </c>
      <c r="BL24" s="11">
        <v>235</v>
      </c>
      <c r="BM24" s="11">
        <v>220</v>
      </c>
      <c r="BN24" s="11">
        <v>200</v>
      </c>
      <c r="BO24" s="11">
        <v>205</v>
      </c>
      <c r="BP24" s="11">
        <v>205</v>
      </c>
    </row>
    <row r="25" spans="1:68" x14ac:dyDescent="0.25">
      <c r="A25" s="9" t="s">
        <v>59</v>
      </c>
      <c r="B25" s="2" t="s">
        <v>1364</v>
      </c>
      <c r="C25" s="2" t="s">
        <v>55</v>
      </c>
      <c r="D25" s="2" t="s">
        <v>60</v>
      </c>
      <c r="E25" s="11">
        <v>395</v>
      </c>
      <c r="F25" s="11">
        <v>410</v>
      </c>
      <c r="G25" s="11">
        <v>430</v>
      </c>
      <c r="H25" s="11">
        <v>440</v>
      </c>
      <c r="I25" s="11">
        <v>470</v>
      </c>
      <c r="J25" s="11">
        <v>455</v>
      </c>
      <c r="K25" s="11">
        <v>475</v>
      </c>
      <c r="L25" s="11">
        <v>480</v>
      </c>
      <c r="M25" s="11">
        <v>480</v>
      </c>
      <c r="N25" s="11">
        <v>470</v>
      </c>
      <c r="O25" s="11">
        <v>470</v>
      </c>
      <c r="P25" s="11">
        <v>490</v>
      </c>
      <c r="Q25" s="11">
        <v>470</v>
      </c>
      <c r="R25" s="14">
        <v>470</v>
      </c>
      <c r="S25" s="11">
        <v>490</v>
      </c>
      <c r="T25" s="11">
        <v>510</v>
      </c>
      <c r="U25" s="11">
        <v>510</v>
      </c>
      <c r="V25" s="11">
        <v>505</v>
      </c>
      <c r="W25" s="11">
        <v>495</v>
      </c>
      <c r="X25" s="11">
        <v>495</v>
      </c>
      <c r="Y25" s="11">
        <v>475</v>
      </c>
      <c r="Z25" s="11">
        <v>460</v>
      </c>
      <c r="AA25" s="11">
        <v>485</v>
      </c>
      <c r="AB25" s="11">
        <v>485</v>
      </c>
      <c r="AC25" s="11">
        <v>480</v>
      </c>
      <c r="AD25" s="11">
        <v>485</v>
      </c>
      <c r="AE25" s="14">
        <v>485</v>
      </c>
      <c r="AF25" s="11">
        <v>495</v>
      </c>
      <c r="AG25" s="11">
        <v>505</v>
      </c>
      <c r="AH25" s="11">
        <v>505</v>
      </c>
      <c r="AI25" s="11">
        <v>485</v>
      </c>
      <c r="AJ25" s="11">
        <v>490</v>
      </c>
      <c r="AK25" s="11">
        <v>470</v>
      </c>
      <c r="AL25" s="27">
        <v>440</v>
      </c>
      <c r="AM25" s="11">
        <v>455</v>
      </c>
      <c r="AN25" s="11">
        <v>460</v>
      </c>
      <c r="AO25" s="11">
        <v>435</v>
      </c>
      <c r="AP25" s="11">
        <v>425</v>
      </c>
      <c r="AQ25" s="11">
        <v>405</v>
      </c>
      <c r="AR25" s="14">
        <v>405</v>
      </c>
      <c r="AS25" s="11">
        <v>400</v>
      </c>
      <c r="AT25" s="11">
        <v>410</v>
      </c>
      <c r="AU25" s="11">
        <v>400</v>
      </c>
      <c r="AV25" s="11">
        <v>375</v>
      </c>
      <c r="AW25" s="11">
        <v>365</v>
      </c>
      <c r="AX25" s="11">
        <v>350</v>
      </c>
      <c r="AY25" s="11">
        <v>345</v>
      </c>
      <c r="AZ25" s="11">
        <v>325</v>
      </c>
      <c r="BA25" s="11">
        <v>320</v>
      </c>
      <c r="BB25" s="11">
        <v>305</v>
      </c>
      <c r="BC25" s="11">
        <v>315</v>
      </c>
      <c r="BD25" s="36">
        <v>300</v>
      </c>
      <c r="BE25" s="36">
        <v>300</v>
      </c>
      <c r="BF25" s="36">
        <v>320</v>
      </c>
      <c r="BG25" s="36">
        <v>310</v>
      </c>
      <c r="BH25" s="11">
        <v>310</v>
      </c>
      <c r="BI25" s="11">
        <v>285</v>
      </c>
      <c r="BJ25" s="11">
        <v>280</v>
      </c>
      <c r="BK25" s="36">
        <v>265</v>
      </c>
      <c r="BL25" s="11">
        <v>270</v>
      </c>
      <c r="BM25" s="11">
        <v>280</v>
      </c>
      <c r="BN25" s="11">
        <v>285</v>
      </c>
      <c r="BO25" s="11">
        <v>285</v>
      </c>
      <c r="BP25" s="11">
        <v>280</v>
      </c>
    </row>
    <row r="26" spans="1:68" x14ac:dyDescent="0.25">
      <c r="A26" s="9" t="s">
        <v>61</v>
      </c>
      <c r="B26" s="2" t="s">
        <v>1365</v>
      </c>
      <c r="C26" s="2" t="s">
        <v>55</v>
      </c>
      <c r="D26" s="2" t="s">
        <v>62</v>
      </c>
      <c r="E26" s="11">
        <v>375</v>
      </c>
      <c r="F26" s="11">
        <v>390</v>
      </c>
      <c r="G26" s="11">
        <v>370</v>
      </c>
      <c r="H26" s="11">
        <v>385</v>
      </c>
      <c r="I26" s="11">
        <v>395</v>
      </c>
      <c r="J26" s="11">
        <v>385</v>
      </c>
      <c r="K26" s="11">
        <v>405</v>
      </c>
      <c r="L26" s="11">
        <v>425</v>
      </c>
      <c r="M26" s="11">
        <v>420</v>
      </c>
      <c r="N26" s="11">
        <v>410</v>
      </c>
      <c r="O26" s="11">
        <v>395</v>
      </c>
      <c r="P26" s="11">
        <v>385</v>
      </c>
      <c r="Q26" s="11">
        <v>410</v>
      </c>
      <c r="R26" s="14">
        <v>410</v>
      </c>
      <c r="S26" s="11">
        <v>425</v>
      </c>
      <c r="T26" s="11">
        <v>430</v>
      </c>
      <c r="U26" s="11">
        <v>415</v>
      </c>
      <c r="V26" s="11">
        <v>405</v>
      </c>
      <c r="W26" s="11">
        <v>415</v>
      </c>
      <c r="X26" s="11">
        <v>440</v>
      </c>
      <c r="Y26" s="11">
        <v>440</v>
      </c>
      <c r="Z26" s="11">
        <v>450</v>
      </c>
      <c r="AA26" s="11">
        <v>460</v>
      </c>
      <c r="AB26" s="11">
        <v>450</v>
      </c>
      <c r="AC26" s="11">
        <v>445</v>
      </c>
      <c r="AD26" s="11">
        <v>420</v>
      </c>
      <c r="AE26" s="14">
        <v>420</v>
      </c>
      <c r="AF26" s="11">
        <v>435</v>
      </c>
      <c r="AG26" s="11">
        <v>430</v>
      </c>
      <c r="AH26" s="11">
        <v>420</v>
      </c>
      <c r="AI26" s="11">
        <v>385</v>
      </c>
      <c r="AJ26" s="11">
        <v>390</v>
      </c>
      <c r="AK26" s="11">
        <v>385</v>
      </c>
      <c r="AL26" s="27">
        <v>395</v>
      </c>
      <c r="AM26" s="11">
        <v>385</v>
      </c>
      <c r="AN26" s="11">
        <v>375</v>
      </c>
      <c r="AO26" s="11">
        <v>340</v>
      </c>
      <c r="AP26" s="11">
        <v>345</v>
      </c>
      <c r="AQ26" s="11">
        <v>360</v>
      </c>
      <c r="AR26" s="14">
        <v>360</v>
      </c>
      <c r="AS26" s="11">
        <v>325</v>
      </c>
      <c r="AT26" s="11">
        <v>325</v>
      </c>
      <c r="AU26" s="11">
        <v>310</v>
      </c>
      <c r="AV26" s="11">
        <v>300</v>
      </c>
      <c r="AW26" s="11">
        <v>290</v>
      </c>
      <c r="AX26" s="11">
        <v>285</v>
      </c>
      <c r="AY26" s="11">
        <v>260</v>
      </c>
      <c r="AZ26" s="11">
        <v>295</v>
      </c>
      <c r="BA26" s="11">
        <v>280</v>
      </c>
      <c r="BB26" s="11">
        <v>300</v>
      </c>
      <c r="BC26" s="11">
        <v>290</v>
      </c>
      <c r="BD26" s="36">
        <v>280</v>
      </c>
      <c r="BE26" s="36">
        <v>280</v>
      </c>
      <c r="BF26" s="36">
        <v>295</v>
      </c>
      <c r="BG26" s="36">
        <v>305</v>
      </c>
      <c r="BH26" s="11">
        <v>310</v>
      </c>
      <c r="BI26" s="11">
        <v>290</v>
      </c>
      <c r="BJ26" s="11">
        <v>285</v>
      </c>
      <c r="BK26" s="36">
        <v>265</v>
      </c>
      <c r="BL26" s="11">
        <v>300</v>
      </c>
      <c r="BM26" s="11">
        <v>300</v>
      </c>
      <c r="BN26" s="11">
        <v>295</v>
      </c>
      <c r="BO26" s="11">
        <v>270</v>
      </c>
      <c r="BP26" s="11">
        <v>280</v>
      </c>
    </row>
    <row r="27" spans="1:68" x14ac:dyDescent="0.25">
      <c r="A27" s="9" t="s">
        <v>63</v>
      </c>
      <c r="B27" s="2" t="s">
        <v>1366</v>
      </c>
      <c r="C27" s="2" t="s">
        <v>55</v>
      </c>
      <c r="D27" s="2" t="s">
        <v>64</v>
      </c>
      <c r="E27" s="11">
        <v>380</v>
      </c>
      <c r="F27" s="11">
        <v>410</v>
      </c>
      <c r="G27" s="11">
        <v>420</v>
      </c>
      <c r="H27" s="11">
        <v>405</v>
      </c>
      <c r="I27" s="11">
        <v>410</v>
      </c>
      <c r="J27" s="11">
        <v>400</v>
      </c>
      <c r="K27" s="11">
        <v>430</v>
      </c>
      <c r="L27" s="11">
        <v>450</v>
      </c>
      <c r="M27" s="11">
        <v>440</v>
      </c>
      <c r="N27" s="11">
        <v>445</v>
      </c>
      <c r="O27" s="11">
        <v>440</v>
      </c>
      <c r="P27" s="11">
        <v>415</v>
      </c>
      <c r="Q27" s="11">
        <v>430</v>
      </c>
      <c r="R27" s="14">
        <v>430</v>
      </c>
      <c r="S27" s="11">
        <v>420</v>
      </c>
      <c r="T27" s="11">
        <v>395</v>
      </c>
      <c r="U27" s="11">
        <v>400</v>
      </c>
      <c r="V27" s="11">
        <v>385</v>
      </c>
      <c r="W27" s="11">
        <v>405</v>
      </c>
      <c r="X27" s="11">
        <v>385</v>
      </c>
      <c r="Y27" s="11">
        <v>380</v>
      </c>
      <c r="Z27" s="11">
        <v>380</v>
      </c>
      <c r="AA27" s="11">
        <v>380</v>
      </c>
      <c r="AB27" s="11">
        <v>390</v>
      </c>
      <c r="AC27" s="11">
        <v>395</v>
      </c>
      <c r="AD27" s="11">
        <v>385</v>
      </c>
      <c r="AE27" s="14">
        <v>385</v>
      </c>
      <c r="AF27" s="11">
        <v>390</v>
      </c>
      <c r="AG27" s="11">
        <v>375</v>
      </c>
      <c r="AH27" s="11">
        <v>375</v>
      </c>
      <c r="AI27" s="11">
        <v>355</v>
      </c>
      <c r="AJ27" s="11">
        <v>350</v>
      </c>
      <c r="AK27" s="11">
        <v>360</v>
      </c>
      <c r="AL27" s="27">
        <v>360</v>
      </c>
      <c r="AM27" s="11">
        <v>345</v>
      </c>
      <c r="AN27" s="11">
        <v>335</v>
      </c>
      <c r="AO27" s="11">
        <v>320</v>
      </c>
      <c r="AP27" s="11">
        <v>310</v>
      </c>
      <c r="AQ27" s="11">
        <v>305</v>
      </c>
      <c r="AR27" s="14">
        <v>305</v>
      </c>
      <c r="AS27" s="11">
        <v>320</v>
      </c>
      <c r="AT27" s="11">
        <v>305</v>
      </c>
      <c r="AU27" s="11">
        <v>310</v>
      </c>
      <c r="AV27" s="11">
        <v>295</v>
      </c>
      <c r="AW27" s="11">
        <v>255</v>
      </c>
      <c r="AX27" s="11">
        <v>260</v>
      </c>
      <c r="AY27" s="11">
        <v>240</v>
      </c>
      <c r="AZ27" s="11">
        <v>230</v>
      </c>
      <c r="BA27" s="11">
        <v>220</v>
      </c>
      <c r="BB27" s="11">
        <v>205</v>
      </c>
      <c r="BC27" s="11">
        <v>205</v>
      </c>
      <c r="BD27" s="36">
        <v>200</v>
      </c>
      <c r="BE27" s="36">
        <v>200</v>
      </c>
      <c r="BF27" s="36">
        <v>215</v>
      </c>
      <c r="BG27" s="36">
        <v>200</v>
      </c>
      <c r="BH27" s="11">
        <v>190</v>
      </c>
      <c r="BI27" s="11">
        <v>205</v>
      </c>
      <c r="BJ27" s="11">
        <v>190</v>
      </c>
      <c r="BK27" s="36">
        <v>190</v>
      </c>
      <c r="BL27" s="11">
        <v>175</v>
      </c>
      <c r="BM27" s="11">
        <v>170</v>
      </c>
      <c r="BN27" s="11">
        <v>155</v>
      </c>
      <c r="BO27" s="11">
        <v>140</v>
      </c>
      <c r="BP27" s="11">
        <v>155</v>
      </c>
    </row>
    <row r="28" spans="1:68" x14ac:dyDescent="0.25">
      <c r="A28" s="9" t="s">
        <v>65</v>
      </c>
      <c r="B28" s="2" t="s">
        <v>1367</v>
      </c>
      <c r="C28" s="2" t="s">
        <v>55</v>
      </c>
      <c r="D28" s="2" t="s">
        <v>66</v>
      </c>
      <c r="E28" s="11">
        <v>350</v>
      </c>
      <c r="F28" s="11">
        <v>365</v>
      </c>
      <c r="G28" s="11">
        <v>370</v>
      </c>
      <c r="H28" s="11">
        <v>365</v>
      </c>
      <c r="I28" s="11">
        <v>365</v>
      </c>
      <c r="J28" s="11">
        <v>370</v>
      </c>
      <c r="K28" s="11">
        <v>370</v>
      </c>
      <c r="L28" s="11">
        <v>370</v>
      </c>
      <c r="M28" s="11">
        <v>375</v>
      </c>
      <c r="N28" s="11">
        <v>385</v>
      </c>
      <c r="O28" s="11">
        <v>365</v>
      </c>
      <c r="P28" s="11">
        <v>355</v>
      </c>
      <c r="Q28" s="11">
        <v>360</v>
      </c>
      <c r="R28" s="14">
        <v>360</v>
      </c>
      <c r="S28" s="11">
        <v>365</v>
      </c>
      <c r="T28" s="11">
        <v>350</v>
      </c>
      <c r="U28" s="11">
        <v>350</v>
      </c>
      <c r="V28" s="11">
        <v>325</v>
      </c>
      <c r="W28" s="11">
        <v>325</v>
      </c>
      <c r="X28" s="11">
        <v>330</v>
      </c>
      <c r="Y28" s="11">
        <v>335</v>
      </c>
      <c r="Z28" s="11">
        <v>350</v>
      </c>
      <c r="AA28" s="11">
        <v>355</v>
      </c>
      <c r="AB28" s="11">
        <v>365</v>
      </c>
      <c r="AC28" s="11">
        <v>340</v>
      </c>
      <c r="AD28" s="11">
        <v>355</v>
      </c>
      <c r="AE28" s="14">
        <v>355</v>
      </c>
      <c r="AF28" s="11">
        <v>380</v>
      </c>
      <c r="AG28" s="11">
        <v>350</v>
      </c>
      <c r="AH28" s="11">
        <v>350</v>
      </c>
      <c r="AI28" s="11">
        <v>345</v>
      </c>
      <c r="AJ28" s="11">
        <v>320</v>
      </c>
      <c r="AK28" s="11">
        <v>320</v>
      </c>
      <c r="AL28" s="27">
        <v>315</v>
      </c>
      <c r="AM28" s="11">
        <v>290</v>
      </c>
      <c r="AN28" s="11">
        <v>280</v>
      </c>
      <c r="AO28" s="11">
        <v>250</v>
      </c>
      <c r="AP28" s="11">
        <v>230</v>
      </c>
      <c r="AQ28" s="11">
        <v>235</v>
      </c>
      <c r="AR28" s="14">
        <v>235</v>
      </c>
      <c r="AS28" s="11">
        <v>230</v>
      </c>
      <c r="AT28" s="11">
        <v>245</v>
      </c>
      <c r="AU28" s="11">
        <v>230</v>
      </c>
      <c r="AV28" s="11">
        <v>210</v>
      </c>
      <c r="AW28" s="11">
        <v>200</v>
      </c>
      <c r="AX28" s="11">
        <v>200</v>
      </c>
      <c r="AY28" s="11">
        <v>210</v>
      </c>
      <c r="AZ28" s="11">
        <v>195</v>
      </c>
      <c r="BA28" s="11">
        <v>185</v>
      </c>
      <c r="BB28" s="11">
        <v>175</v>
      </c>
      <c r="BC28" s="11">
        <v>170</v>
      </c>
      <c r="BD28" s="36">
        <v>190</v>
      </c>
      <c r="BE28" s="36">
        <v>190</v>
      </c>
      <c r="BF28" s="36">
        <v>190</v>
      </c>
      <c r="BG28" s="36">
        <v>180</v>
      </c>
      <c r="BH28" s="11">
        <v>175</v>
      </c>
      <c r="BI28" s="11">
        <v>165</v>
      </c>
      <c r="BJ28" s="11">
        <v>160</v>
      </c>
      <c r="BK28" s="36">
        <v>155</v>
      </c>
      <c r="BL28" s="11">
        <v>150</v>
      </c>
      <c r="BM28" s="11">
        <v>140</v>
      </c>
      <c r="BN28" s="11">
        <v>120</v>
      </c>
      <c r="BO28" s="11">
        <v>130</v>
      </c>
      <c r="BP28" s="11">
        <v>115</v>
      </c>
    </row>
    <row r="29" spans="1:68" x14ac:dyDescent="0.25">
      <c r="A29" s="9" t="s">
        <v>67</v>
      </c>
      <c r="B29" s="2" t="s">
        <v>1368</v>
      </c>
      <c r="C29" s="2" t="s">
        <v>55</v>
      </c>
      <c r="D29" s="2" t="s">
        <v>68</v>
      </c>
      <c r="E29" s="11">
        <v>300</v>
      </c>
      <c r="F29" s="11">
        <v>320</v>
      </c>
      <c r="G29" s="11">
        <v>325</v>
      </c>
      <c r="H29" s="11">
        <v>310</v>
      </c>
      <c r="I29" s="11">
        <v>300</v>
      </c>
      <c r="J29" s="11">
        <v>305</v>
      </c>
      <c r="K29" s="11">
        <v>320</v>
      </c>
      <c r="L29" s="11">
        <v>330</v>
      </c>
      <c r="M29" s="11">
        <v>330</v>
      </c>
      <c r="N29" s="11">
        <v>320</v>
      </c>
      <c r="O29" s="11">
        <v>310</v>
      </c>
      <c r="P29" s="11">
        <v>315</v>
      </c>
      <c r="Q29" s="11">
        <v>310</v>
      </c>
      <c r="R29" s="14">
        <v>310</v>
      </c>
      <c r="S29" s="11">
        <v>330</v>
      </c>
      <c r="T29" s="11">
        <v>315</v>
      </c>
      <c r="U29" s="11">
        <v>320</v>
      </c>
      <c r="V29" s="11">
        <v>315</v>
      </c>
      <c r="W29" s="11">
        <v>315</v>
      </c>
      <c r="X29" s="11">
        <v>315</v>
      </c>
      <c r="Y29" s="11">
        <v>320</v>
      </c>
      <c r="Z29" s="11">
        <v>315</v>
      </c>
      <c r="AA29" s="11">
        <v>335</v>
      </c>
      <c r="AB29" s="11">
        <v>335</v>
      </c>
      <c r="AC29" s="11">
        <v>315</v>
      </c>
      <c r="AD29" s="11">
        <v>310</v>
      </c>
      <c r="AE29" s="14">
        <v>310</v>
      </c>
      <c r="AF29" s="11">
        <v>335</v>
      </c>
      <c r="AG29" s="11">
        <v>325</v>
      </c>
      <c r="AH29" s="11">
        <v>305</v>
      </c>
      <c r="AI29" s="11">
        <v>300</v>
      </c>
      <c r="AJ29" s="11">
        <v>280</v>
      </c>
      <c r="AK29" s="11">
        <v>275</v>
      </c>
      <c r="AL29" s="27">
        <v>265</v>
      </c>
      <c r="AM29" s="11">
        <v>245</v>
      </c>
      <c r="AN29" s="11">
        <v>245</v>
      </c>
      <c r="AO29" s="11">
        <v>235</v>
      </c>
      <c r="AP29" s="11">
        <v>225</v>
      </c>
      <c r="AQ29" s="11">
        <v>225</v>
      </c>
      <c r="AR29" s="14">
        <v>225</v>
      </c>
      <c r="AS29" s="11">
        <v>245</v>
      </c>
      <c r="AT29" s="11">
        <v>235</v>
      </c>
      <c r="AU29" s="11">
        <v>225</v>
      </c>
      <c r="AV29" s="11">
        <v>215</v>
      </c>
      <c r="AW29" s="11">
        <v>205</v>
      </c>
      <c r="AX29" s="11">
        <v>195</v>
      </c>
      <c r="AY29" s="11">
        <v>180</v>
      </c>
      <c r="AZ29" s="11">
        <v>190</v>
      </c>
      <c r="BA29" s="11">
        <v>185</v>
      </c>
      <c r="BB29" s="11">
        <v>180</v>
      </c>
      <c r="BC29" s="11">
        <v>160</v>
      </c>
      <c r="BD29" s="36">
        <v>165</v>
      </c>
      <c r="BE29" s="36">
        <v>165</v>
      </c>
      <c r="BF29" s="36">
        <v>170</v>
      </c>
      <c r="BG29" s="36">
        <v>160</v>
      </c>
      <c r="BH29" s="11">
        <v>155</v>
      </c>
      <c r="BI29" s="11">
        <v>145</v>
      </c>
      <c r="BJ29" s="11">
        <v>135</v>
      </c>
      <c r="BK29" s="36">
        <v>145</v>
      </c>
      <c r="BL29" s="11">
        <v>145</v>
      </c>
      <c r="BM29" s="11">
        <v>135</v>
      </c>
      <c r="BN29" s="11">
        <v>125</v>
      </c>
      <c r="BO29" s="11">
        <v>130</v>
      </c>
      <c r="BP29" s="11">
        <v>120</v>
      </c>
    </row>
    <row r="30" spans="1:68" x14ac:dyDescent="0.25">
      <c r="A30" s="9" t="s">
        <v>69</v>
      </c>
      <c r="B30" s="2" t="s">
        <v>1369</v>
      </c>
      <c r="C30" s="2" t="s">
        <v>55</v>
      </c>
      <c r="D30" s="2" t="s">
        <v>70</v>
      </c>
      <c r="E30" s="11">
        <v>250</v>
      </c>
      <c r="F30" s="11">
        <v>270</v>
      </c>
      <c r="G30" s="11">
        <v>290</v>
      </c>
      <c r="H30" s="11">
        <v>285</v>
      </c>
      <c r="I30" s="11">
        <v>280</v>
      </c>
      <c r="J30" s="11">
        <v>270</v>
      </c>
      <c r="K30" s="11">
        <v>285</v>
      </c>
      <c r="L30" s="11">
        <v>310</v>
      </c>
      <c r="M30" s="11">
        <v>320</v>
      </c>
      <c r="N30" s="11">
        <v>320</v>
      </c>
      <c r="O30" s="11">
        <v>315</v>
      </c>
      <c r="P30" s="11">
        <v>315</v>
      </c>
      <c r="Q30" s="11">
        <v>325</v>
      </c>
      <c r="R30" s="14">
        <v>325</v>
      </c>
      <c r="S30" s="11">
        <v>320</v>
      </c>
      <c r="T30" s="11">
        <v>300</v>
      </c>
      <c r="U30" s="11">
        <v>310</v>
      </c>
      <c r="V30" s="11">
        <v>310</v>
      </c>
      <c r="W30" s="11">
        <v>325</v>
      </c>
      <c r="X30" s="11">
        <v>335</v>
      </c>
      <c r="Y30" s="11">
        <v>290</v>
      </c>
      <c r="Z30" s="11">
        <v>295</v>
      </c>
      <c r="AA30" s="11">
        <v>305</v>
      </c>
      <c r="AB30" s="11">
        <v>290</v>
      </c>
      <c r="AC30" s="11">
        <v>270</v>
      </c>
      <c r="AD30" s="11">
        <v>260</v>
      </c>
      <c r="AE30" s="14">
        <v>260</v>
      </c>
      <c r="AF30" s="11">
        <v>260</v>
      </c>
      <c r="AG30" s="11">
        <v>260</v>
      </c>
      <c r="AH30" s="11">
        <v>240</v>
      </c>
      <c r="AI30" s="11">
        <v>240</v>
      </c>
      <c r="AJ30" s="11">
        <v>230</v>
      </c>
      <c r="AK30" s="11">
        <v>225</v>
      </c>
      <c r="AL30" s="27">
        <v>215</v>
      </c>
      <c r="AM30" s="11">
        <v>225</v>
      </c>
      <c r="AN30" s="11">
        <v>220</v>
      </c>
      <c r="AO30" s="11">
        <v>205</v>
      </c>
      <c r="AP30" s="11">
        <v>190</v>
      </c>
      <c r="AQ30" s="11">
        <v>175</v>
      </c>
      <c r="AR30" s="14">
        <v>175</v>
      </c>
      <c r="AS30" s="11">
        <v>180</v>
      </c>
      <c r="AT30" s="11">
        <v>185</v>
      </c>
      <c r="AU30" s="11">
        <v>175</v>
      </c>
      <c r="AV30" s="11">
        <v>165</v>
      </c>
      <c r="AW30" s="11">
        <v>160</v>
      </c>
      <c r="AX30" s="11">
        <v>155</v>
      </c>
      <c r="AY30" s="11">
        <v>140</v>
      </c>
      <c r="AZ30" s="11">
        <v>140</v>
      </c>
      <c r="BA30" s="11">
        <v>135</v>
      </c>
      <c r="BB30" s="11">
        <v>135</v>
      </c>
      <c r="BC30" s="11">
        <v>120</v>
      </c>
      <c r="BD30" s="36">
        <v>125</v>
      </c>
      <c r="BE30" s="36">
        <v>125</v>
      </c>
      <c r="BF30" s="36">
        <v>130</v>
      </c>
      <c r="BG30" s="36">
        <v>125</v>
      </c>
      <c r="BH30" s="11">
        <v>125</v>
      </c>
      <c r="BI30" s="11">
        <v>130</v>
      </c>
      <c r="BJ30" s="11">
        <v>135</v>
      </c>
      <c r="BK30" s="36">
        <v>140</v>
      </c>
      <c r="BL30" s="11">
        <v>125</v>
      </c>
      <c r="BM30" s="11">
        <v>130</v>
      </c>
      <c r="BN30" s="11">
        <v>125</v>
      </c>
      <c r="BO30" s="11">
        <v>110</v>
      </c>
      <c r="BP30" s="11">
        <v>100</v>
      </c>
    </row>
    <row r="31" spans="1:68" x14ac:dyDescent="0.25">
      <c r="A31" s="9" t="s">
        <v>71</v>
      </c>
      <c r="B31" s="2" t="s">
        <v>1370</v>
      </c>
      <c r="C31" s="2" t="s">
        <v>55</v>
      </c>
      <c r="D31" s="2" t="s">
        <v>72</v>
      </c>
      <c r="E31" s="11">
        <v>255</v>
      </c>
      <c r="F31" s="11">
        <v>260</v>
      </c>
      <c r="G31" s="11">
        <v>265</v>
      </c>
      <c r="H31" s="11">
        <v>250</v>
      </c>
      <c r="I31" s="11">
        <v>230</v>
      </c>
      <c r="J31" s="11">
        <v>230</v>
      </c>
      <c r="K31" s="11">
        <v>240</v>
      </c>
      <c r="L31" s="11">
        <v>255</v>
      </c>
      <c r="M31" s="11">
        <v>260</v>
      </c>
      <c r="N31" s="11">
        <v>255</v>
      </c>
      <c r="O31" s="11">
        <v>255</v>
      </c>
      <c r="P31" s="11">
        <v>250</v>
      </c>
      <c r="Q31" s="11">
        <v>270</v>
      </c>
      <c r="R31" s="14">
        <v>270</v>
      </c>
      <c r="S31" s="11">
        <v>250</v>
      </c>
      <c r="T31" s="11">
        <v>250</v>
      </c>
      <c r="U31" s="11">
        <v>240</v>
      </c>
      <c r="V31" s="11">
        <v>225</v>
      </c>
      <c r="W31" s="11">
        <v>215</v>
      </c>
      <c r="X31" s="11">
        <v>220</v>
      </c>
      <c r="Y31" s="11">
        <v>220</v>
      </c>
      <c r="Z31" s="11">
        <v>230</v>
      </c>
      <c r="AA31" s="11">
        <v>240</v>
      </c>
      <c r="AB31" s="11">
        <v>240</v>
      </c>
      <c r="AC31" s="11">
        <v>235</v>
      </c>
      <c r="AD31" s="11">
        <v>230</v>
      </c>
      <c r="AE31" s="14">
        <v>230</v>
      </c>
      <c r="AF31" s="11">
        <v>235</v>
      </c>
      <c r="AG31" s="11">
        <v>240</v>
      </c>
      <c r="AH31" s="11">
        <v>240</v>
      </c>
      <c r="AI31" s="11">
        <v>225</v>
      </c>
      <c r="AJ31" s="11">
        <v>220</v>
      </c>
      <c r="AK31" s="11">
        <v>200</v>
      </c>
      <c r="AL31" s="27">
        <v>215</v>
      </c>
      <c r="AM31" s="11">
        <v>210</v>
      </c>
      <c r="AN31" s="11">
        <v>200</v>
      </c>
      <c r="AO31" s="11">
        <v>185</v>
      </c>
      <c r="AP31" s="11">
        <v>185</v>
      </c>
      <c r="AQ31" s="11">
        <v>185</v>
      </c>
      <c r="AR31" s="14">
        <v>185</v>
      </c>
      <c r="AS31" s="11">
        <v>190</v>
      </c>
      <c r="AT31" s="11">
        <v>190</v>
      </c>
      <c r="AU31" s="11">
        <v>170</v>
      </c>
      <c r="AV31" s="11">
        <v>165</v>
      </c>
      <c r="AW31" s="11">
        <v>155</v>
      </c>
      <c r="AX31" s="11">
        <v>160</v>
      </c>
      <c r="AY31" s="11">
        <v>160</v>
      </c>
      <c r="AZ31" s="11">
        <v>150</v>
      </c>
      <c r="BA31" s="11">
        <v>150</v>
      </c>
      <c r="BB31" s="11">
        <v>145</v>
      </c>
      <c r="BC31" s="11">
        <v>155</v>
      </c>
      <c r="BD31" s="36">
        <v>145</v>
      </c>
      <c r="BE31" s="36">
        <v>145</v>
      </c>
      <c r="BF31" s="36">
        <v>145</v>
      </c>
      <c r="BG31" s="36">
        <v>145</v>
      </c>
      <c r="BH31" s="11">
        <v>140</v>
      </c>
      <c r="BI31" s="11">
        <v>130</v>
      </c>
      <c r="BJ31" s="11">
        <v>120</v>
      </c>
      <c r="BK31" s="36">
        <v>115</v>
      </c>
      <c r="BL31" s="11">
        <v>110</v>
      </c>
      <c r="BM31" s="11">
        <v>105</v>
      </c>
      <c r="BN31" s="11">
        <v>100</v>
      </c>
      <c r="BO31" s="11">
        <v>105</v>
      </c>
      <c r="BP31" s="11">
        <v>115</v>
      </c>
    </row>
    <row r="32" spans="1:68" x14ac:dyDescent="0.25">
      <c r="A32" s="9" t="s">
        <v>73</v>
      </c>
      <c r="B32" s="2" t="s">
        <v>1371</v>
      </c>
      <c r="C32" s="2" t="s">
        <v>55</v>
      </c>
      <c r="D32" s="2" t="s">
        <v>74</v>
      </c>
      <c r="E32" s="11">
        <v>115</v>
      </c>
      <c r="F32" s="11">
        <v>120</v>
      </c>
      <c r="G32" s="11">
        <v>130</v>
      </c>
      <c r="H32" s="11">
        <v>140</v>
      </c>
      <c r="I32" s="11">
        <v>140</v>
      </c>
      <c r="J32" s="11">
        <v>135</v>
      </c>
      <c r="K32" s="11">
        <v>140</v>
      </c>
      <c r="L32" s="11">
        <v>140</v>
      </c>
      <c r="M32" s="11">
        <v>145</v>
      </c>
      <c r="N32" s="11">
        <v>145</v>
      </c>
      <c r="O32" s="11">
        <v>150</v>
      </c>
      <c r="P32" s="11">
        <v>145</v>
      </c>
      <c r="Q32" s="11">
        <v>150</v>
      </c>
      <c r="R32" s="14">
        <v>150</v>
      </c>
      <c r="S32" s="11">
        <v>150</v>
      </c>
      <c r="T32" s="11">
        <v>155</v>
      </c>
      <c r="U32" s="11">
        <v>135</v>
      </c>
      <c r="V32" s="11">
        <v>130</v>
      </c>
      <c r="W32" s="11">
        <v>135</v>
      </c>
      <c r="X32" s="11">
        <v>130</v>
      </c>
      <c r="Y32" s="11">
        <v>135</v>
      </c>
      <c r="Z32" s="11">
        <v>140</v>
      </c>
      <c r="AA32" s="11">
        <v>155</v>
      </c>
      <c r="AB32" s="11">
        <v>145</v>
      </c>
      <c r="AC32" s="11">
        <v>145</v>
      </c>
      <c r="AD32" s="11">
        <v>150</v>
      </c>
      <c r="AE32" s="14">
        <v>150</v>
      </c>
      <c r="AF32" s="11">
        <v>165</v>
      </c>
      <c r="AG32" s="11">
        <v>170</v>
      </c>
      <c r="AH32" s="11">
        <v>175</v>
      </c>
      <c r="AI32" s="11">
        <v>165</v>
      </c>
      <c r="AJ32" s="11">
        <v>155</v>
      </c>
      <c r="AK32" s="11">
        <v>165</v>
      </c>
      <c r="AL32" s="27">
        <v>165</v>
      </c>
      <c r="AM32" s="11">
        <v>150</v>
      </c>
      <c r="AN32" s="11">
        <v>135</v>
      </c>
      <c r="AO32" s="11">
        <v>130</v>
      </c>
      <c r="AP32" s="11">
        <v>130</v>
      </c>
      <c r="AQ32" s="11">
        <v>130</v>
      </c>
      <c r="AR32" s="14">
        <v>130</v>
      </c>
      <c r="AS32" s="11">
        <v>125</v>
      </c>
      <c r="AT32" s="11">
        <v>120</v>
      </c>
      <c r="AU32" s="11">
        <v>120</v>
      </c>
      <c r="AV32" s="11">
        <v>125</v>
      </c>
      <c r="AW32" s="11">
        <v>115</v>
      </c>
      <c r="AX32" s="11">
        <v>120</v>
      </c>
      <c r="AY32" s="11">
        <v>120</v>
      </c>
      <c r="AZ32" s="11">
        <v>115</v>
      </c>
      <c r="BA32" s="11">
        <v>110</v>
      </c>
      <c r="BB32" s="11">
        <v>105</v>
      </c>
      <c r="BC32" s="11">
        <v>100</v>
      </c>
      <c r="BD32" s="36">
        <v>105</v>
      </c>
      <c r="BE32" s="36">
        <v>105</v>
      </c>
      <c r="BF32" s="36">
        <v>100</v>
      </c>
      <c r="BG32" s="36">
        <v>105</v>
      </c>
      <c r="BH32" s="11">
        <v>95</v>
      </c>
      <c r="BI32" s="11">
        <v>90</v>
      </c>
      <c r="BJ32" s="11">
        <v>90</v>
      </c>
      <c r="BK32" s="36">
        <v>85</v>
      </c>
      <c r="BL32" s="11">
        <v>80</v>
      </c>
      <c r="BM32" s="11">
        <v>75</v>
      </c>
      <c r="BN32" s="11">
        <v>90</v>
      </c>
      <c r="BO32" s="11">
        <v>90</v>
      </c>
      <c r="BP32" s="11">
        <v>90</v>
      </c>
    </row>
    <row r="33" spans="1:68" x14ac:dyDescent="0.25">
      <c r="A33" s="9" t="s">
        <v>75</v>
      </c>
      <c r="B33" s="2" t="s">
        <v>1372</v>
      </c>
      <c r="C33" s="2" t="s">
        <v>55</v>
      </c>
      <c r="D33" s="2" t="s">
        <v>76</v>
      </c>
      <c r="E33" s="11">
        <v>300</v>
      </c>
      <c r="F33" s="11">
        <v>300</v>
      </c>
      <c r="G33" s="11">
        <v>335</v>
      </c>
      <c r="H33" s="11">
        <v>330</v>
      </c>
      <c r="I33" s="11">
        <v>310</v>
      </c>
      <c r="J33" s="11">
        <v>320</v>
      </c>
      <c r="K33" s="11">
        <v>335</v>
      </c>
      <c r="L33" s="11">
        <v>335</v>
      </c>
      <c r="M33" s="11">
        <v>340</v>
      </c>
      <c r="N33" s="11">
        <v>330</v>
      </c>
      <c r="O33" s="11">
        <v>340</v>
      </c>
      <c r="P33" s="11">
        <v>340</v>
      </c>
      <c r="Q33" s="11">
        <v>340</v>
      </c>
      <c r="R33" s="14">
        <v>340</v>
      </c>
      <c r="S33" s="11">
        <v>355</v>
      </c>
      <c r="T33" s="11">
        <v>350</v>
      </c>
      <c r="U33" s="11">
        <v>340</v>
      </c>
      <c r="V33" s="11">
        <v>350</v>
      </c>
      <c r="W33" s="11">
        <v>350</v>
      </c>
      <c r="X33" s="11">
        <v>345</v>
      </c>
      <c r="Y33" s="11">
        <v>340</v>
      </c>
      <c r="Z33" s="11">
        <v>360</v>
      </c>
      <c r="AA33" s="11">
        <v>355</v>
      </c>
      <c r="AB33" s="11">
        <v>340</v>
      </c>
      <c r="AC33" s="11">
        <v>340</v>
      </c>
      <c r="AD33" s="11">
        <v>340</v>
      </c>
      <c r="AE33" s="14">
        <v>340</v>
      </c>
      <c r="AF33" s="11">
        <v>340</v>
      </c>
      <c r="AG33" s="11">
        <v>335</v>
      </c>
      <c r="AH33" s="11">
        <v>360</v>
      </c>
      <c r="AI33" s="11">
        <v>365</v>
      </c>
      <c r="AJ33" s="11">
        <v>345</v>
      </c>
      <c r="AK33" s="11">
        <v>350</v>
      </c>
      <c r="AL33" s="27">
        <v>335</v>
      </c>
      <c r="AM33" s="11">
        <v>325</v>
      </c>
      <c r="AN33" s="11">
        <v>320</v>
      </c>
      <c r="AO33" s="11">
        <v>305</v>
      </c>
      <c r="AP33" s="11">
        <v>290</v>
      </c>
      <c r="AQ33" s="11">
        <v>295</v>
      </c>
      <c r="AR33" s="14">
        <v>295</v>
      </c>
      <c r="AS33" s="11">
        <v>290</v>
      </c>
      <c r="AT33" s="11">
        <v>285</v>
      </c>
      <c r="AU33" s="11">
        <v>275</v>
      </c>
      <c r="AV33" s="11">
        <v>255</v>
      </c>
      <c r="AW33" s="11">
        <v>270</v>
      </c>
      <c r="AX33" s="11">
        <v>260</v>
      </c>
      <c r="AY33" s="11">
        <v>255</v>
      </c>
      <c r="AZ33" s="11">
        <v>245</v>
      </c>
      <c r="BA33" s="11">
        <v>235</v>
      </c>
      <c r="BB33" s="11">
        <v>220</v>
      </c>
      <c r="BC33" s="11">
        <v>220</v>
      </c>
      <c r="BD33" s="36">
        <v>225</v>
      </c>
      <c r="BE33" s="36">
        <v>225</v>
      </c>
      <c r="BF33" s="36">
        <v>215</v>
      </c>
      <c r="BG33" s="36">
        <v>215</v>
      </c>
      <c r="BH33" s="11">
        <v>210</v>
      </c>
      <c r="BI33" s="11">
        <v>205</v>
      </c>
      <c r="BJ33" s="11">
        <v>195</v>
      </c>
      <c r="BK33" s="36">
        <v>185</v>
      </c>
      <c r="BL33" s="11">
        <v>185</v>
      </c>
      <c r="BM33" s="11">
        <v>190</v>
      </c>
      <c r="BN33" s="11">
        <v>185</v>
      </c>
      <c r="BO33" s="11">
        <v>185</v>
      </c>
      <c r="BP33" s="11">
        <v>175</v>
      </c>
    </row>
    <row r="34" spans="1:68" x14ac:dyDescent="0.25">
      <c r="A34" s="9" t="s">
        <v>77</v>
      </c>
      <c r="B34" s="2" t="s">
        <v>1373</v>
      </c>
      <c r="C34" s="2" t="s">
        <v>55</v>
      </c>
      <c r="D34" s="2" t="s">
        <v>78</v>
      </c>
      <c r="E34" s="11">
        <v>310</v>
      </c>
      <c r="F34" s="11">
        <v>320</v>
      </c>
      <c r="G34" s="11">
        <v>320</v>
      </c>
      <c r="H34" s="11">
        <v>330</v>
      </c>
      <c r="I34" s="11">
        <v>340</v>
      </c>
      <c r="J34" s="11">
        <v>310</v>
      </c>
      <c r="K34" s="11">
        <v>330</v>
      </c>
      <c r="L34" s="11">
        <v>330</v>
      </c>
      <c r="M34" s="11">
        <v>340</v>
      </c>
      <c r="N34" s="11">
        <v>320</v>
      </c>
      <c r="O34" s="11">
        <v>310</v>
      </c>
      <c r="P34" s="11">
        <v>305</v>
      </c>
      <c r="Q34" s="11">
        <v>305</v>
      </c>
      <c r="R34" s="14">
        <v>305</v>
      </c>
      <c r="S34" s="11">
        <v>310</v>
      </c>
      <c r="T34" s="11">
        <v>320</v>
      </c>
      <c r="U34" s="11">
        <v>305</v>
      </c>
      <c r="V34" s="11">
        <v>295</v>
      </c>
      <c r="W34" s="11">
        <v>310</v>
      </c>
      <c r="X34" s="11">
        <v>310</v>
      </c>
      <c r="Y34" s="11">
        <v>295</v>
      </c>
      <c r="Z34" s="11">
        <v>315</v>
      </c>
      <c r="AA34" s="11">
        <v>320</v>
      </c>
      <c r="AB34" s="11">
        <v>315</v>
      </c>
      <c r="AC34" s="11">
        <v>300</v>
      </c>
      <c r="AD34" s="11">
        <v>300</v>
      </c>
      <c r="AE34" s="14">
        <v>300</v>
      </c>
      <c r="AF34" s="11">
        <v>290</v>
      </c>
      <c r="AG34" s="11">
        <v>300</v>
      </c>
      <c r="AH34" s="11">
        <v>300</v>
      </c>
      <c r="AI34" s="11">
        <v>295</v>
      </c>
      <c r="AJ34" s="11">
        <v>280</v>
      </c>
      <c r="AK34" s="11">
        <v>260</v>
      </c>
      <c r="AL34" s="27">
        <v>245</v>
      </c>
      <c r="AM34" s="11">
        <v>260</v>
      </c>
      <c r="AN34" s="11">
        <v>245</v>
      </c>
      <c r="AO34" s="11">
        <v>225</v>
      </c>
      <c r="AP34" s="11">
        <v>225</v>
      </c>
      <c r="AQ34" s="11">
        <v>230</v>
      </c>
      <c r="AR34" s="14">
        <v>230</v>
      </c>
      <c r="AS34" s="11">
        <v>240</v>
      </c>
      <c r="AT34" s="11">
        <v>230</v>
      </c>
      <c r="AU34" s="11">
        <v>220</v>
      </c>
      <c r="AV34" s="11">
        <v>205</v>
      </c>
      <c r="AW34" s="11">
        <v>180</v>
      </c>
      <c r="AX34" s="11">
        <v>170</v>
      </c>
      <c r="AY34" s="11">
        <v>185</v>
      </c>
      <c r="AZ34" s="11">
        <v>170</v>
      </c>
      <c r="BA34" s="11">
        <v>160</v>
      </c>
      <c r="BB34" s="11">
        <v>165</v>
      </c>
      <c r="BC34" s="11">
        <v>155</v>
      </c>
      <c r="BD34" s="36">
        <v>160</v>
      </c>
      <c r="BE34" s="36">
        <v>160</v>
      </c>
      <c r="BF34" s="36">
        <v>175</v>
      </c>
      <c r="BG34" s="36">
        <v>160</v>
      </c>
      <c r="BH34" s="11">
        <v>160</v>
      </c>
      <c r="BI34" s="11">
        <v>145</v>
      </c>
      <c r="BJ34" s="11">
        <v>150</v>
      </c>
      <c r="BK34" s="36">
        <v>130</v>
      </c>
      <c r="BL34" s="11">
        <v>130</v>
      </c>
      <c r="BM34" s="11">
        <v>125</v>
      </c>
      <c r="BN34" s="11">
        <v>110</v>
      </c>
      <c r="BO34" s="11">
        <v>105</v>
      </c>
      <c r="BP34" s="11">
        <v>115</v>
      </c>
    </row>
    <row r="35" spans="1:68" x14ac:dyDescent="0.25">
      <c r="A35" s="9" t="s">
        <v>79</v>
      </c>
      <c r="B35" s="2" t="s">
        <v>1374</v>
      </c>
      <c r="C35" s="2" t="s">
        <v>55</v>
      </c>
      <c r="D35" s="2" t="s">
        <v>80</v>
      </c>
      <c r="E35" s="11">
        <v>290</v>
      </c>
      <c r="F35" s="11">
        <v>300</v>
      </c>
      <c r="G35" s="11">
        <v>295</v>
      </c>
      <c r="H35" s="11">
        <v>300</v>
      </c>
      <c r="I35" s="11">
        <v>280</v>
      </c>
      <c r="J35" s="11">
        <v>290</v>
      </c>
      <c r="K35" s="11">
        <v>290</v>
      </c>
      <c r="L35" s="11">
        <v>320</v>
      </c>
      <c r="M35" s="11">
        <v>340</v>
      </c>
      <c r="N35" s="11">
        <v>325</v>
      </c>
      <c r="O35" s="11">
        <v>335</v>
      </c>
      <c r="P35" s="11">
        <v>325</v>
      </c>
      <c r="Q35" s="11">
        <v>335</v>
      </c>
      <c r="R35" s="14">
        <v>335</v>
      </c>
      <c r="S35" s="11">
        <v>340</v>
      </c>
      <c r="T35" s="11">
        <v>340</v>
      </c>
      <c r="U35" s="11">
        <v>330</v>
      </c>
      <c r="V35" s="11">
        <v>325</v>
      </c>
      <c r="W35" s="11">
        <v>335</v>
      </c>
      <c r="X35" s="11">
        <v>325</v>
      </c>
      <c r="Y35" s="11">
        <v>300</v>
      </c>
      <c r="Z35" s="11">
        <v>330</v>
      </c>
      <c r="AA35" s="11">
        <v>330</v>
      </c>
      <c r="AB35" s="11">
        <v>310</v>
      </c>
      <c r="AC35" s="11">
        <v>300</v>
      </c>
      <c r="AD35" s="11">
        <v>305</v>
      </c>
      <c r="AE35" s="14">
        <v>305</v>
      </c>
      <c r="AF35" s="11">
        <v>280</v>
      </c>
      <c r="AG35" s="11">
        <v>285</v>
      </c>
      <c r="AH35" s="11">
        <v>285</v>
      </c>
      <c r="AI35" s="11">
        <v>285</v>
      </c>
      <c r="AJ35" s="11">
        <v>290</v>
      </c>
      <c r="AK35" s="11">
        <v>295</v>
      </c>
      <c r="AL35" s="27">
        <v>305</v>
      </c>
      <c r="AM35" s="11">
        <v>290</v>
      </c>
      <c r="AN35" s="11">
        <v>275</v>
      </c>
      <c r="AO35" s="11">
        <v>280</v>
      </c>
      <c r="AP35" s="11">
        <v>270</v>
      </c>
      <c r="AQ35" s="11">
        <v>265</v>
      </c>
      <c r="AR35" s="14">
        <v>265</v>
      </c>
      <c r="AS35" s="11">
        <v>265</v>
      </c>
      <c r="AT35" s="11">
        <v>250</v>
      </c>
      <c r="AU35" s="11">
        <v>255</v>
      </c>
      <c r="AV35" s="11">
        <v>255</v>
      </c>
      <c r="AW35" s="11">
        <v>240</v>
      </c>
      <c r="AX35" s="11">
        <v>235</v>
      </c>
      <c r="AY35" s="11">
        <v>225</v>
      </c>
      <c r="AZ35" s="11">
        <v>225</v>
      </c>
      <c r="BA35" s="11">
        <v>215</v>
      </c>
      <c r="BB35" s="11">
        <v>210</v>
      </c>
      <c r="BC35" s="11">
        <v>210</v>
      </c>
      <c r="BD35" s="36">
        <v>205</v>
      </c>
      <c r="BE35" s="36">
        <v>205</v>
      </c>
      <c r="BF35" s="36">
        <v>205</v>
      </c>
      <c r="BG35" s="36">
        <v>205</v>
      </c>
      <c r="BH35" s="11">
        <v>195</v>
      </c>
      <c r="BI35" s="11">
        <v>180</v>
      </c>
      <c r="BJ35" s="11">
        <v>180</v>
      </c>
      <c r="BK35" s="36">
        <v>165</v>
      </c>
      <c r="BL35" s="11">
        <v>180</v>
      </c>
      <c r="BM35" s="11">
        <v>195</v>
      </c>
      <c r="BN35" s="11">
        <v>185</v>
      </c>
      <c r="BO35" s="11">
        <v>175</v>
      </c>
      <c r="BP35" s="11">
        <v>155</v>
      </c>
    </row>
    <row r="36" spans="1:68" x14ac:dyDescent="0.25">
      <c r="A36" s="9" t="s">
        <v>81</v>
      </c>
      <c r="B36" s="2" t="s">
        <v>1375</v>
      </c>
      <c r="C36" s="2" t="s">
        <v>55</v>
      </c>
      <c r="D36" s="2" t="s">
        <v>82</v>
      </c>
      <c r="E36" s="11">
        <v>225</v>
      </c>
      <c r="F36" s="11">
        <v>215</v>
      </c>
      <c r="G36" s="11">
        <v>215</v>
      </c>
      <c r="H36" s="11">
        <v>230</v>
      </c>
      <c r="I36" s="11">
        <v>230</v>
      </c>
      <c r="J36" s="11">
        <v>220</v>
      </c>
      <c r="K36" s="11">
        <v>225</v>
      </c>
      <c r="L36" s="11">
        <v>245</v>
      </c>
      <c r="M36" s="11">
        <v>240</v>
      </c>
      <c r="N36" s="11">
        <v>225</v>
      </c>
      <c r="O36" s="11">
        <v>225</v>
      </c>
      <c r="P36" s="11">
        <v>235</v>
      </c>
      <c r="Q36" s="11">
        <v>230</v>
      </c>
      <c r="R36" s="14">
        <v>230</v>
      </c>
      <c r="S36" s="11">
        <v>235</v>
      </c>
      <c r="T36" s="11">
        <v>230</v>
      </c>
      <c r="U36" s="11">
        <v>230</v>
      </c>
      <c r="V36" s="11">
        <v>220</v>
      </c>
      <c r="W36" s="11">
        <v>205</v>
      </c>
      <c r="X36" s="11">
        <v>220</v>
      </c>
      <c r="Y36" s="11">
        <v>230</v>
      </c>
      <c r="Z36" s="11">
        <v>235</v>
      </c>
      <c r="AA36" s="11">
        <v>230</v>
      </c>
      <c r="AB36" s="11">
        <v>225</v>
      </c>
      <c r="AC36" s="11">
        <v>230</v>
      </c>
      <c r="AD36" s="11">
        <v>230</v>
      </c>
      <c r="AE36" s="14">
        <v>230</v>
      </c>
      <c r="AF36" s="11">
        <v>220</v>
      </c>
      <c r="AG36" s="11">
        <v>200</v>
      </c>
      <c r="AH36" s="11">
        <v>195</v>
      </c>
      <c r="AI36" s="11">
        <v>185</v>
      </c>
      <c r="AJ36" s="11">
        <v>175</v>
      </c>
      <c r="AK36" s="11">
        <v>185</v>
      </c>
      <c r="AL36" s="27">
        <v>195</v>
      </c>
      <c r="AM36" s="11">
        <v>175</v>
      </c>
      <c r="AN36" s="11">
        <v>170</v>
      </c>
      <c r="AO36" s="11">
        <v>165</v>
      </c>
      <c r="AP36" s="11">
        <v>165</v>
      </c>
      <c r="AQ36" s="11">
        <v>165</v>
      </c>
      <c r="AR36" s="14">
        <v>165</v>
      </c>
      <c r="AS36" s="11">
        <v>165</v>
      </c>
      <c r="AT36" s="11">
        <v>160</v>
      </c>
      <c r="AU36" s="11">
        <v>165</v>
      </c>
      <c r="AV36" s="11">
        <v>165</v>
      </c>
      <c r="AW36" s="11">
        <v>150</v>
      </c>
      <c r="AX36" s="11">
        <v>140</v>
      </c>
      <c r="AY36" s="11">
        <v>135</v>
      </c>
      <c r="AZ36" s="11">
        <v>130</v>
      </c>
      <c r="BA36" s="11">
        <v>130</v>
      </c>
      <c r="BB36" s="11">
        <v>115</v>
      </c>
      <c r="BC36" s="11">
        <v>115</v>
      </c>
      <c r="BD36" s="36">
        <v>120</v>
      </c>
      <c r="BE36" s="36">
        <v>120</v>
      </c>
      <c r="BF36" s="36">
        <v>125</v>
      </c>
      <c r="BG36" s="36">
        <v>120</v>
      </c>
      <c r="BH36" s="11">
        <v>120</v>
      </c>
      <c r="BI36" s="11">
        <v>115</v>
      </c>
      <c r="BJ36" s="11">
        <v>115</v>
      </c>
      <c r="BK36" s="36">
        <v>105</v>
      </c>
      <c r="BL36" s="11">
        <v>100</v>
      </c>
      <c r="BM36" s="11">
        <v>95</v>
      </c>
      <c r="BN36" s="11">
        <v>85</v>
      </c>
      <c r="BO36" s="11">
        <v>90</v>
      </c>
      <c r="BP36" s="11">
        <v>80</v>
      </c>
    </row>
    <row r="37" spans="1:68" x14ac:dyDescent="0.25">
      <c r="A37" s="9" t="s">
        <v>83</v>
      </c>
      <c r="B37" s="2" t="s">
        <v>1376</v>
      </c>
      <c r="C37" s="2" t="s">
        <v>55</v>
      </c>
      <c r="D37" s="2" t="s">
        <v>84</v>
      </c>
      <c r="E37" s="11">
        <v>290</v>
      </c>
      <c r="F37" s="11">
        <v>285</v>
      </c>
      <c r="G37" s="11">
        <v>290</v>
      </c>
      <c r="H37" s="11">
        <v>320</v>
      </c>
      <c r="I37" s="11">
        <v>320</v>
      </c>
      <c r="J37" s="11">
        <v>305</v>
      </c>
      <c r="K37" s="11">
        <v>315</v>
      </c>
      <c r="L37" s="11">
        <v>295</v>
      </c>
      <c r="M37" s="11">
        <v>300</v>
      </c>
      <c r="N37" s="11">
        <v>325</v>
      </c>
      <c r="O37" s="11">
        <v>325</v>
      </c>
      <c r="P37" s="11">
        <v>325</v>
      </c>
      <c r="Q37" s="11">
        <v>325</v>
      </c>
      <c r="R37" s="14">
        <v>325</v>
      </c>
      <c r="S37" s="11">
        <v>325</v>
      </c>
      <c r="T37" s="11">
        <v>315</v>
      </c>
      <c r="U37" s="11">
        <v>315</v>
      </c>
      <c r="V37" s="11">
        <v>310</v>
      </c>
      <c r="W37" s="11">
        <v>290</v>
      </c>
      <c r="X37" s="11">
        <v>310</v>
      </c>
      <c r="Y37" s="11">
        <v>295</v>
      </c>
      <c r="Z37" s="11">
        <v>315</v>
      </c>
      <c r="AA37" s="11">
        <v>325</v>
      </c>
      <c r="AB37" s="11">
        <v>305</v>
      </c>
      <c r="AC37" s="11">
        <v>280</v>
      </c>
      <c r="AD37" s="11">
        <v>285</v>
      </c>
      <c r="AE37" s="14">
        <v>285</v>
      </c>
      <c r="AF37" s="11">
        <v>280</v>
      </c>
      <c r="AG37" s="11">
        <v>290</v>
      </c>
      <c r="AH37" s="11">
        <v>265</v>
      </c>
      <c r="AI37" s="11">
        <v>260</v>
      </c>
      <c r="AJ37" s="11">
        <v>225</v>
      </c>
      <c r="AK37" s="11">
        <v>235</v>
      </c>
      <c r="AL37" s="27">
        <v>225</v>
      </c>
      <c r="AM37" s="11">
        <v>230</v>
      </c>
      <c r="AN37" s="11">
        <v>210</v>
      </c>
      <c r="AO37" s="11">
        <v>210</v>
      </c>
      <c r="AP37" s="11">
        <v>195</v>
      </c>
      <c r="AQ37" s="11">
        <v>185</v>
      </c>
      <c r="AR37" s="14">
        <v>185</v>
      </c>
      <c r="AS37" s="11">
        <v>190</v>
      </c>
      <c r="AT37" s="11">
        <v>190</v>
      </c>
      <c r="AU37" s="11">
        <v>185</v>
      </c>
      <c r="AV37" s="11">
        <v>190</v>
      </c>
      <c r="AW37" s="11">
        <v>180</v>
      </c>
      <c r="AX37" s="11">
        <v>160</v>
      </c>
      <c r="AY37" s="11">
        <v>150</v>
      </c>
      <c r="AZ37" s="11">
        <v>155</v>
      </c>
      <c r="BA37" s="11">
        <v>155</v>
      </c>
      <c r="BB37" s="11">
        <v>160</v>
      </c>
      <c r="BC37" s="11">
        <v>155</v>
      </c>
      <c r="BD37" s="36">
        <v>150</v>
      </c>
      <c r="BE37" s="36">
        <v>150</v>
      </c>
      <c r="BF37" s="36">
        <v>145</v>
      </c>
      <c r="BG37" s="36">
        <v>145</v>
      </c>
      <c r="BH37" s="11">
        <v>125</v>
      </c>
      <c r="BI37" s="11">
        <v>120</v>
      </c>
      <c r="BJ37" s="11">
        <v>115</v>
      </c>
      <c r="BK37" s="36">
        <v>110</v>
      </c>
      <c r="BL37" s="11">
        <v>105</v>
      </c>
      <c r="BM37" s="11">
        <v>115</v>
      </c>
      <c r="BN37" s="11">
        <v>120</v>
      </c>
      <c r="BO37" s="11">
        <v>125</v>
      </c>
      <c r="BP37" s="11">
        <v>110</v>
      </c>
    </row>
    <row r="38" spans="1:68" x14ac:dyDescent="0.25">
      <c r="A38" s="9" t="s">
        <v>85</v>
      </c>
      <c r="B38" s="2" t="s">
        <v>1377</v>
      </c>
      <c r="C38" s="2" t="s">
        <v>55</v>
      </c>
      <c r="D38" s="2" t="s">
        <v>86</v>
      </c>
      <c r="E38" s="11">
        <v>290</v>
      </c>
      <c r="F38" s="11">
        <v>285</v>
      </c>
      <c r="G38" s="11">
        <v>280</v>
      </c>
      <c r="H38" s="11">
        <v>290</v>
      </c>
      <c r="I38" s="11">
        <v>295</v>
      </c>
      <c r="J38" s="11">
        <v>280</v>
      </c>
      <c r="K38" s="11">
        <v>310</v>
      </c>
      <c r="L38" s="11">
        <v>305</v>
      </c>
      <c r="M38" s="11">
        <v>315</v>
      </c>
      <c r="N38" s="11">
        <v>340</v>
      </c>
      <c r="O38" s="11">
        <v>335</v>
      </c>
      <c r="P38" s="11">
        <v>295</v>
      </c>
      <c r="Q38" s="11">
        <v>295</v>
      </c>
      <c r="R38" s="14">
        <v>295</v>
      </c>
      <c r="S38" s="11">
        <v>310</v>
      </c>
      <c r="T38" s="11">
        <v>290</v>
      </c>
      <c r="U38" s="11">
        <v>285</v>
      </c>
      <c r="V38" s="11">
        <v>275</v>
      </c>
      <c r="W38" s="11">
        <v>280</v>
      </c>
      <c r="X38" s="11">
        <v>270</v>
      </c>
      <c r="Y38" s="11">
        <v>270</v>
      </c>
      <c r="Z38" s="11">
        <v>285</v>
      </c>
      <c r="AA38" s="11">
        <v>275</v>
      </c>
      <c r="AB38" s="11">
        <v>270</v>
      </c>
      <c r="AC38" s="11">
        <v>245</v>
      </c>
      <c r="AD38" s="11">
        <v>240</v>
      </c>
      <c r="AE38" s="14">
        <v>240</v>
      </c>
      <c r="AF38" s="11">
        <v>250</v>
      </c>
      <c r="AG38" s="11">
        <v>250</v>
      </c>
      <c r="AH38" s="11">
        <v>245</v>
      </c>
      <c r="AI38" s="11">
        <v>220</v>
      </c>
      <c r="AJ38" s="11">
        <v>225</v>
      </c>
      <c r="AK38" s="11">
        <v>230</v>
      </c>
      <c r="AL38" s="27">
        <v>225</v>
      </c>
      <c r="AM38" s="11">
        <v>230</v>
      </c>
      <c r="AN38" s="11">
        <v>210</v>
      </c>
      <c r="AO38" s="11">
        <v>210</v>
      </c>
      <c r="AP38" s="11">
        <v>195</v>
      </c>
      <c r="AQ38" s="11">
        <v>200</v>
      </c>
      <c r="AR38" s="14">
        <v>200</v>
      </c>
      <c r="AS38" s="11">
        <v>200</v>
      </c>
      <c r="AT38" s="11">
        <v>185</v>
      </c>
      <c r="AU38" s="11">
        <v>180</v>
      </c>
      <c r="AV38" s="11">
        <v>185</v>
      </c>
      <c r="AW38" s="11">
        <v>170</v>
      </c>
      <c r="AX38" s="11">
        <v>170</v>
      </c>
      <c r="AY38" s="11">
        <v>165</v>
      </c>
      <c r="AZ38" s="11">
        <v>165</v>
      </c>
      <c r="BA38" s="11">
        <v>140</v>
      </c>
      <c r="BB38" s="11">
        <v>140</v>
      </c>
      <c r="BC38" s="11">
        <v>145</v>
      </c>
      <c r="BD38" s="36">
        <v>150</v>
      </c>
      <c r="BE38" s="36">
        <v>150</v>
      </c>
      <c r="BF38" s="36">
        <v>145</v>
      </c>
      <c r="BG38" s="36">
        <v>130</v>
      </c>
      <c r="BH38" s="11">
        <v>130</v>
      </c>
      <c r="BI38" s="11">
        <v>110</v>
      </c>
      <c r="BJ38" s="11">
        <v>105</v>
      </c>
      <c r="BK38" s="36">
        <v>105</v>
      </c>
      <c r="BL38" s="11">
        <v>95</v>
      </c>
      <c r="BM38" s="11">
        <v>95</v>
      </c>
      <c r="BN38" s="11">
        <v>100</v>
      </c>
      <c r="BO38" s="11">
        <v>105</v>
      </c>
      <c r="BP38" s="11">
        <v>95</v>
      </c>
    </row>
    <row r="39" spans="1:68" x14ac:dyDescent="0.25">
      <c r="A39" s="9" t="s">
        <v>87</v>
      </c>
      <c r="B39" s="2" t="s">
        <v>1378</v>
      </c>
      <c r="C39" s="2" t="s">
        <v>55</v>
      </c>
      <c r="D39" s="2" t="s">
        <v>88</v>
      </c>
      <c r="E39" s="11">
        <v>190</v>
      </c>
      <c r="F39" s="11">
        <v>200</v>
      </c>
      <c r="G39" s="11">
        <v>190</v>
      </c>
      <c r="H39" s="11">
        <v>185</v>
      </c>
      <c r="I39" s="11">
        <v>180</v>
      </c>
      <c r="J39" s="11">
        <v>185</v>
      </c>
      <c r="K39" s="11">
        <v>190</v>
      </c>
      <c r="L39" s="11">
        <v>200</v>
      </c>
      <c r="M39" s="11">
        <v>205</v>
      </c>
      <c r="N39" s="11">
        <v>200</v>
      </c>
      <c r="O39" s="11">
        <v>215</v>
      </c>
      <c r="P39" s="11">
        <v>190</v>
      </c>
      <c r="Q39" s="11">
        <v>185</v>
      </c>
      <c r="R39" s="14">
        <v>185</v>
      </c>
      <c r="S39" s="11">
        <v>195</v>
      </c>
      <c r="T39" s="11">
        <v>185</v>
      </c>
      <c r="U39" s="11">
        <v>185</v>
      </c>
      <c r="V39" s="11">
        <v>180</v>
      </c>
      <c r="W39" s="11">
        <v>170</v>
      </c>
      <c r="X39" s="11">
        <v>175</v>
      </c>
      <c r="Y39" s="11">
        <v>165</v>
      </c>
      <c r="Z39" s="11">
        <v>165</v>
      </c>
      <c r="AA39" s="11">
        <v>175</v>
      </c>
      <c r="AB39" s="11">
        <v>160</v>
      </c>
      <c r="AC39" s="11">
        <v>165</v>
      </c>
      <c r="AD39" s="11">
        <v>180</v>
      </c>
      <c r="AE39" s="14">
        <v>180</v>
      </c>
      <c r="AF39" s="11">
        <v>180</v>
      </c>
      <c r="AG39" s="11">
        <v>170</v>
      </c>
      <c r="AH39" s="11">
        <v>180</v>
      </c>
      <c r="AI39" s="11">
        <v>175</v>
      </c>
      <c r="AJ39" s="11">
        <v>160</v>
      </c>
      <c r="AK39" s="11">
        <v>155</v>
      </c>
      <c r="AL39" s="27">
        <v>155</v>
      </c>
      <c r="AM39" s="11">
        <v>150</v>
      </c>
      <c r="AN39" s="11">
        <v>135</v>
      </c>
      <c r="AO39" s="11">
        <v>135</v>
      </c>
      <c r="AP39" s="11">
        <v>145</v>
      </c>
      <c r="AQ39" s="11">
        <v>155</v>
      </c>
      <c r="AR39" s="14">
        <v>155</v>
      </c>
      <c r="AS39" s="11">
        <v>155</v>
      </c>
      <c r="AT39" s="11">
        <v>135</v>
      </c>
      <c r="AU39" s="11">
        <v>130</v>
      </c>
      <c r="AV39" s="11">
        <v>110</v>
      </c>
      <c r="AW39" s="11">
        <v>90</v>
      </c>
      <c r="AX39" s="11">
        <v>95</v>
      </c>
      <c r="AY39" s="11">
        <v>105</v>
      </c>
      <c r="AZ39" s="11">
        <v>100</v>
      </c>
      <c r="BA39" s="11">
        <v>110</v>
      </c>
      <c r="BB39" s="11">
        <v>120</v>
      </c>
      <c r="BC39" s="11">
        <v>115</v>
      </c>
      <c r="BD39" s="36">
        <v>100</v>
      </c>
      <c r="BE39" s="36">
        <v>100</v>
      </c>
      <c r="BF39" s="36">
        <v>85</v>
      </c>
      <c r="BG39" s="36">
        <v>80</v>
      </c>
      <c r="BH39" s="11">
        <v>80</v>
      </c>
      <c r="BI39" s="11">
        <v>75</v>
      </c>
      <c r="BJ39" s="11">
        <v>70</v>
      </c>
      <c r="BK39" s="36">
        <v>80</v>
      </c>
      <c r="BL39" s="11">
        <v>80</v>
      </c>
      <c r="BM39" s="11">
        <v>70</v>
      </c>
      <c r="BN39" s="11">
        <v>65</v>
      </c>
      <c r="BO39" s="11">
        <v>60</v>
      </c>
      <c r="BP39" s="11">
        <v>70</v>
      </c>
    </row>
    <row r="40" spans="1:68" x14ac:dyDescent="0.25">
      <c r="A40" s="9" t="s">
        <v>89</v>
      </c>
      <c r="B40" s="2" t="s">
        <v>1379</v>
      </c>
      <c r="C40" s="2" t="s">
        <v>55</v>
      </c>
      <c r="D40" s="2" t="s">
        <v>90</v>
      </c>
      <c r="E40" s="11">
        <v>390</v>
      </c>
      <c r="F40" s="11">
        <v>405</v>
      </c>
      <c r="G40" s="11">
        <v>400</v>
      </c>
      <c r="H40" s="11">
        <v>400</v>
      </c>
      <c r="I40" s="11">
        <v>380</v>
      </c>
      <c r="J40" s="11">
        <v>390</v>
      </c>
      <c r="K40" s="11">
        <v>415</v>
      </c>
      <c r="L40" s="11">
        <v>400</v>
      </c>
      <c r="M40" s="11">
        <v>415</v>
      </c>
      <c r="N40" s="11">
        <v>430</v>
      </c>
      <c r="O40" s="11">
        <v>410</v>
      </c>
      <c r="P40" s="11">
        <v>405</v>
      </c>
      <c r="Q40" s="11">
        <v>420</v>
      </c>
      <c r="R40" s="14">
        <v>420</v>
      </c>
      <c r="S40" s="11">
        <v>400</v>
      </c>
      <c r="T40" s="11">
        <v>415</v>
      </c>
      <c r="U40" s="11">
        <v>415</v>
      </c>
      <c r="V40" s="11">
        <v>400</v>
      </c>
      <c r="W40" s="11">
        <v>365</v>
      </c>
      <c r="X40" s="11">
        <v>385</v>
      </c>
      <c r="Y40" s="11">
        <v>375</v>
      </c>
      <c r="Z40" s="11">
        <v>390</v>
      </c>
      <c r="AA40" s="11">
        <v>410</v>
      </c>
      <c r="AB40" s="11">
        <v>415</v>
      </c>
      <c r="AC40" s="11">
        <v>385</v>
      </c>
      <c r="AD40" s="11">
        <v>395</v>
      </c>
      <c r="AE40" s="14">
        <v>395</v>
      </c>
      <c r="AF40" s="11">
        <v>395</v>
      </c>
      <c r="AG40" s="11">
        <v>385</v>
      </c>
      <c r="AH40" s="11">
        <v>375</v>
      </c>
      <c r="AI40" s="11">
        <v>365</v>
      </c>
      <c r="AJ40" s="11">
        <v>345</v>
      </c>
      <c r="AK40" s="11">
        <v>335</v>
      </c>
      <c r="AL40" s="27">
        <v>325</v>
      </c>
      <c r="AM40" s="11">
        <v>315</v>
      </c>
      <c r="AN40" s="11">
        <v>280</v>
      </c>
      <c r="AO40" s="11">
        <v>275</v>
      </c>
      <c r="AP40" s="11">
        <v>275</v>
      </c>
      <c r="AQ40" s="11">
        <v>285</v>
      </c>
      <c r="AR40" s="14">
        <v>285</v>
      </c>
      <c r="AS40" s="11">
        <v>285</v>
      </c>
      <c r="AT40" s="11">
        <v>250</v>
      </c>
      <c r="AU40" s="11">
        <v>250</v>
      </c>
      <c r="AV40" s="11">
        <v>260</v>
      </c>
      <c r="AW40" s="11">
        <v>230</v>
      </c>
      <c r="AX40" s="11">
        <v>225</v>
      </c>
      <c r="AY40" s="11">
        <v>235</v>
      </c>
      <c r="AZ40" s="11">
        <v>225</v>
      </c>
      <c r="BA40" s="11">
        <v>215</v>
      </c>
      <c r="BB40" s="11">
        <v>220</v>
      </c>
      <c r="BC40" s="11">
        <v>210</v>
      </c>
      <c r="BD40" s="36">
        <v>220</v>
      </c>
      <c r="BE40" s="36">
        <v>220</v>
      </c>
      <c r="BF40" s="36">
        <v>210</v>
      </c>
      <c r="BG40" s="36">
        <v>200</v>
      </c>
      <c r="BH40" s="11">
        <v>190</v>
      </c>
      <c r="BI40" s="11">
        <v>175</v>
      </c>
      <c r="BJ40" s="11">
        <v>165</v>
      </c>
      <c r="BK40" s="36">
        <v>160</v>
      </c>
      <c r="BL40" s="11">
        <v>165</v>
      </c>
      <c r="BM40" s="11">
        <v>155</v>
      </c>
      <c r="BN40" s="11">
        <v>160</v>
      </c>
      <c r="BO40" s="11">
        <v>150</v>
      </c>
      <c r="BP40" s="11">
        <v>140</v>
      </c>
    </row>
    <row r="41" spans="1:68" x14ac:dyDescent="0.25">
      <c r="A41" s="9" t="s">
        <v>91</v>
      </c>
      <c r="B41" s="2" t="s">
        <v>1380</v>
      </c>
      <c r="C41" s="2" t="s">
        <v>55</v>
      </c>
      <c r="D41" s="2" t="s">
        <v>92</v>
      </c>
      <c r="E41" s="11">
        <v>265</v>
      </c>
      <c r="F41" s="11">
        <v>290</v>
      </c>
      <c r="G41" s="11">
        <v>285</v>
      </c>
      <c r="H41" s="11">
        <v>290</v>
      </c>
      <c r="I41" s="11">
        <v>290</v>
      </c>
      <c r="J41" s="11">
        <v>295</v>
      </c>
      <c r="K41" s="11">
        <v>290</v>
      </c>
      <c r="L41" s="11">
        <v>305</v>
      </c>
      <c r="M41" s="11">
        <v>320</v>
      </c>
      <c r="N41" s="11">
        <v>315</v>
      </c>
      <c r="O41" s="11">
        <v>295</v>
      </c>
      <c r="P41" s="11">
        <v>290</v>
      </c>
      <c r="Q41" s="11">
        <v>285</v>
      </c>
      <c r="R41" s="14">
        <v>285</v>
      </c>
      <c r="S41" s="11">
        <v>280</v>
      </c>
      <c r="T41" s="11">
        <v>290</v>
      </c>
      <c r="U41" s="11">
        <v>265</v>
      </c>
      <c r="V41" s="11">
        <v>260</v>
      </c>
      <c r="W41" s="11">
        <v>250</v>
      </c>
      <c r="X41" s="11">
        <v>260</v>
      </c>
      <c r="Y41" s="11">
        <v>250</v>
      </c>
      <c r="Z41" s="11">
        <v>255</v>
      </c>
      <c r="AA41" s="11">
        <v>250</v>
      </c>
      <c r="AB41" s="11">
        <v>250</v>
      </c>
      <c r="AC41" s="11">
        <v>250</v>
      </c>
      <c r="AD41" s="11">
        <v>255</v>
      </c>
      <c r="AE41" s="14">
        <v>255</v>
      </c>
      <c r="AF41" s="11">
        <v>270</v>
      </c>
      <c r="AG41" s="11">
        <v>255</v>
      </c>
      <c r="AH41" s="11">
        <v>275</v>
      </c>
      <c r="AI41" s="11">
        <v>270</v>
      </c>
      <c r="AJ41" s="11">
        <v>255</v>
      </c>
      <c r="AK41" s="11">
        <v>250</v>
      </c>
      <c r="AL41" s="27">
        <v>250</v>
      </c>
      <c r="AM41" s="11">
        <v>255</v>
      </c>
      <c r="AN41" s="11">
        <v>245</v>
      </c>
      <c r="AO41" s="11">
        <v>240</v>
      </c>
      <c r="AP41" s="11">
        <v>235</v>
      </c>
      <c r="AQ41" s="11">
        <v>215</v>
      </c>
      <c r="AR41" s="14">
        <v>215</v>
      </c>
      <c r="AS41" s="11">
        <v>220</v>
      </c>
      <c r="AT41" s="11">
        <v>240</v>
      </c>
      <c r="AU41" s="11">
        <v>225</v>
      </c>
      <c r="AV41" s="11">
        <v>215</v>
      </c>
      <c r="AW41" s="11">
        <v>205</v>
      </c>
      <c r="AX41" s="11">
        <v>185</v>
      </c>
      <c r="AY41" s="11">
        <v>200</v>
      </c>
      <c r="AZ41" s="11">
        <v>195</v>
      </c>
      <c r="BA41" s="11">
        <v>200</v>
      </c>
      <c r="BB41" s="11">
        <v>185</v>
      </c>
      <c r="BC41" s="11">
        <v>180</v>
      </c>
      <c r="BD41" s="36">
        <v>195</v>
      </c>
      <c r="BE41" s="36">
        <v>195</v>
      </c>
      <c r="BF41" s="36">
        <v>185</v>
      </c>
      <c r="BG41" s="36">
        <v>175</v>
      </c>
      <c r="BH41" s="11">
        <v>165</v>
      </c>
      <c r="BI41" s="11">
        <v>145</v>
      </c>
      <c r="BJ41" s="11">
        <v>140</v>
      </c>
      <c r="BK41" s="36">
        <v>135</v>
      </c>
      <c r="BL41" s="11">
        <v>150</v>
      </c>
      <c r="BM41" s="11">
        <v>130</v>
      </c>
      <c r="BN41" s="11">
        <v>130</v>
      </c>
      <c r="BO41" s="11">
        <v>115</v>
      </c>
      <c r="BP41" s="11">
        <v>130</v>
      </c>
    </row>
    <row r="42" spans="1:68" x14ac:dyDescent="0.25">
      <c r="A42" s="9" t="s">
        <v>93</v>
      </c>
      <c r="B42" s="2" t="s">
        <v>1381</v>
      </c>
      <c r="C42" s="2" t="s">
        <v>55</v>
      </c>
      <c r="D42" s="2" t="s">
        <v>94</v>
      </c>
      <c r="E42" s="11">
        <v>340</v>
      </c>
      <c r="F42" s="11">
        <v>370</v>
      </c>
      <c r="G42" s="11">
        <v>375</v>
      </c>
      <c r="H42" s="11">
        <v>380</v>
      </c>
      <c r="I42" s="11">
        <v>385</v>
      </c>
      <c r="J42" s="11">
        <v>375</v>
      </c>
      <c r="K42" s="11">
        <v>370</v>
      </c>
      <c r="L42" s="11">
        <v>365</v>
      </c>
      <c r="M42" s="11">
        <v>370</v>
      </c>
      <c r="N42" s="11">
        <v>390</v>
      </c>
      <c r="O42" s="11">
        <v>375</v>
      </c>
      <c r="P42" s="11">
        <v>370</v>
      </c>
      <c r="Q42" s="11">
        <v>365</v>
      </c>
      <c r="R42" s="14">
        <v>365</v>
      </c>
      <c r="S42" s="11">
        <v>380</v>
      </c>
      <c r="T42" s="11">
        <v>360</v>
      </c>
      <c r="U42" s="11">
        <v>345</v>
      </c>
      <c r="V42" s="11">
        <v>360</v>
      </c>
      <c r="W42" s="11">
        <v>385</v>
      </c>
      <c r="X42" s="11">
        <v>375</v>
      </c>
      <c r="Y42" s="11">
        <v>355</v>
      </c>
      <c r="Z42" s="11">
        <v>365</v>
      </c>
      <c r="AA42" s="11">
        <v>345</v>
      </c>
      <c r="AB42" s="11">
        <v>340</v>
      </c>
      <c r="AC42" s="11">
        <v>335</v>
      </c>
      <c r="AD42" s="11">
        <v>350</v>
      </c>
      <c r="AE42" s="14">
        <v>350</v>
      </c>
      <c r="AF42" s="11">
        <v>350</v>
      </c>
      <c r="AG42" s="11">
        <v>370</v>
      </c>
      <c r="AH42" s="11">
        <v>350</v>
      </c>
      <c r="AI42" s="11">
        <v>325</v>
      </c>
      <c r="AJ42" s="11">
        <v>340</v>
      </c>
      <c r="AK42" s="11">
        <v>355</v>
      </c>
      <c r="AL42" s="27">
        <v>360</v>
      </c>
      <c r="AM42" s="11">
        <v>340</v>
      </c>
      <c r="AN42" s="11">
        <v>320</v>
      </c>
      <c r="AO42" s="11">
        <v>300</v>
      </c>
      <c r="AP42" s="11">
        <v>300</v>
      </c>
      <c r="AQ42" s="11">
        <v>295</v>
      </c>
      <c r="AR42" s="14">
        <v>295</v>
      </c>
      <c r="AS42" s="11">
        <v>300</v>
      </c>
      <c r="AT42" s="11">
        <v>275</v>
      </c>
      <c r="AU42" s="11">
        <v>270</v>
      </c>
      <c r="AV42" s="11">
        <v>260</v>
      </c>
      <c r="AW42" s="11">
        <v>255</v>
      </c>
      <c r="AX42" s="11">
        <v>270</v>
      </c>
      <c r="AY42" s="11">
        <v>260</v>
      </c>
      <c r="AZ42" s="11">
        <v>225</v>
      </c>
      <c r="BA42" s="11">
        <v>230</v>
      </c>
      <c r="BB42" s="11">
        <v>225</v>
      </c>
      <c r="BC42" s="11">
        <v>220</v>
      </c>
      <c r="BD42" s="36">
        <v>220</v>
      </c>
      <c r="BE42" s="36">
        <v>220</v>
      </c>
      <c r="BF42" s="36">
        <v>235</v>
      </c>
      <c r="BG42" s="36">
        <v>225</v>
      </c>
      <c r="BH42" s="11">
        <v>220</v>
      </c>
      <c r="BI42" s="11">
        <v>195</v>
      </c>
      <c r="BJ42" s="11">
        <v>195</v>
      </c>
      <c r="BK42" s="36">
        <v>190</v>
      </c>
      <c r="BL42" s="11">
        <v>175</v>
      </c>
      <c r="BM42" s="11">
        <v>180</v>
      </c>
      <c r="BN42" s="11">
        <v>190</v>
      </c>
      <c r="BO42" s="11">
        <v>185</v>
      </c>
      <c r="BP42" s="11">
        <v>165</v>
      </c>
    </row>
    <row r="43" spans="1:68" x14ac:dyDescent="0.25">
      <c r="A43" s="9" t="s">
        <v>95</v>
      </c>
      <c r="B43" s="2" t="s">
        <v>1382</v>
      </c>
      <c r="C43" s="2" t="s">
        <v>55</v>
      </c>
      <c r="D43" s="2" t="s">
        <v>96</v>
      </c>
      <c r="E43" s="11">
        <v>340</v>
      </c>
      <c r="F43" s="11">
        <v>365</v>
      </c>
      <c r="G43" s="11">
        <v>360</v>
      </c>
      <c r="H43" s="11">
        <v>375</v>
      </c>
      <c r="I43" s="11">
        <v>370</v>
      </c>
      <c r="J43" s="11">
        <v>370</v>
      </c>
      <c r="K43" s="11">
        <v>380</v>
      </c>
      <c r="L43" s="11">
        <v>385</v>
      </c>
      <c r="M43" s="11">
        <v>385</v>
      </c>
      <c r="N43" s="11">
        <v>385</v>
      </c>
      <c r="O43" s="11">
        <v>375</v>
      </c>
      <c r="P43" s="11">
        <v>360</v>
      </c>
      <c r="Q43" s="11">
        <v>395</v>
      </c>
      <c r="R43" s="14">
        <v>395</v>
      </c>
      <c r="S43" s="11">
        <v>405</v>
      </c>
      <c r="T43" s="11">
        <v>385</v>
      </c>
      <c r="U43" s="11">
        <v>385</v>
      </c>
      <c r="V43" s="11">
        <v>405</v>
      </c>
      <c r="W43" s="11">
        <v>380</v>
      </c>
      <c r="X43" s="11">
        <v>355</v>
      </c>
      <c r="Y43" s="11">
        <v>355</v>
      </c>
      <c r="Z43" s="11">
        <v>375</v>
      </c>
      <c r="AA43" s="11">
        <v>380</v>
      </c>
      <c r="AB43" s="11">
        <v>390</v>
      </c>
      <c r="AC43" s="11">
        <v>365</v>
      </c>
      <c r="AD43" s="11">
        <v>365</v>
      </c>
      <c r="AE43" s="14">
        <v>365</v>
      </c>
      <c r="AF43" s="11">
        <v>370</v>
      </c>
      <c r="AG43" s="11">
        <v>385</v>
      </c>
      <c r="AH43" s="11">
        <v>370</v>
      </c>
      <c r="AI43" s="11">
        <v>360</v>
      </c>
      <c r="AJ43" s="11">
        <v>340</v>
      </c>
      <c r="AK43" s="11">
        <v>340</v>
      </c>
      <c r="AL43" s="27">
        <v>330</v>
      </c>
      <c r="AM43" s="11">
        <v>320</v>
      </c>
      <c r="AN43" s="11">
        <v>310</v>
      </c>
      <c r="AO43" s="11">
        <v>305</v>
      </c>
      <c r="AP43" s="11">
        <v>305</v>
      </c>
      <c r="AQ43" s="11">
        <v>285</v>
      </c>
      <c r="AR43" s="14">
        <v>285</v>
      </c>
      <c r="AS43" s="11">
        <v>285</v>
      </c>
      <c r="AT43" s="11">
        <v>275</v>
      </c>
      <c r="AU43" s="11">
        <v>270</v>
      </c>
      <c r="AV43" s="11">
        <v>275</v>
      </c>
      <c r="AW43" s="11">
        <v>230</v>
      </c>
      <c r="AX43" s="11">
        <v>245</v>
      </c>
      <c r="AY43" s="11">
        <v>240</v>
      </c>
      <c r="AZ43" s="11">
        <v>230</v>
      </c>
      <c r="BA43" s="11">
        <v>215</v>
      </c>
      <c r="BB43" s="11">
        <v>205</v>
      </c>
      <c r="BC43" s="11">
        <v>220</v>
      </c>
      <c r="BD43" s="36">
        <v>230</v>
      </c>
      <c r="BE43" s="36">
        <v>230</v>
      </c>
      <c r="BF43" s="36">
        <v>220</v>
      </c>
      <c r="BG43" s="36">
        <v>215</v>
      </c>
      <c r="BH43" s="11">
        <v>195</v>
      </c>
      <c r="BI43" s="11">
        <v>190</v>
      </c>
      <c r="BJ43" s="11">
        <v>185</v>
      </c>
      <c r="BK43" s="36">
        <v>170</v>
      </c>
      <c r="BL43" s="11">
        <v>175</v>
      </c>
      <c r="BM43" s="11">
        <v>185</v>
      </c>
      <c r="BN43" s="11">
        <v>165</v>
      </c>
      <c r="BO43" s="11">
        <v>155</v>
      </c>
      <c r="BP43" s="11">
        <v>140</v>
      </c>
    </row>
    <row r="44" spans="1:68" x14ac:dyDescent="0.25">
      <c r="A44" s="9" t="s">
        <v>97</v>
      </c>
      <c r="B44" s="2" t="s">
        <v>1383</v>
      </c>
      <c r="C44" s="2" t="s">
        <v>98</v>
      </c>
      <c r="D44" s="2" t="s">
        <v>99</v>
      </c>
      <c r="E44" s="11">
        <v>170</v>
      </c>
      <c r="F44" s="11">
        <v>180</v>
      </c>
      <c r="G44" s="11">
        <v>175</v>
      </c>
      <c r="H44" s="11">
        <v>175</v>
      </c>
      <c r="I44" s="11">
        <v>170</v>
      </c>
      <c r="J44" s="11">
        <v>175</v>
      </c>
      <c r="K44" s="11">
        <v>185</v>
      </c>
      <c r="L44" s="11">
        <v>185</v>
      </c>
      <c r="M44" s="11">
        <v>175</v>
      </c>
      <c r="N44" s="11">
        <v>165</v>
      </c>
      <c r="O44" s="11">
        <v>160</v>
      </c>
      <c r="P44" s="11">
        <v>170</v>
      </c>
      <c r="Q44" s="11">
        <v>175</v>
      </c>
      <c r="R44" s="14">
        <v>175</v>
      </c>
      <c r="S44" s="11">
        <v>165</v>
      </c>
      <c r="T44" s="11">
        <v>170</v>
      </c>
      <c r="U44" s="11">
        <v>180</v>
      </c>
      <c r="V44" s="11">
        <v>175</v>
      </c>
      <c r="W44" s="11">
        <v>175</v>
      </c>
      <c r="X44" s="11">
        <v>190</v>
      </c>
      <c r="Y44" s="11">
        <v>170</v>
      </c>
      <c r="Z44" s="11">
        <v>160</v>
      </c>
      <c r="AA44" s="11">
        <v>155</v>
      </c>
      <c r="AB44" s="11">
        <v>155</v>
      </c>
      <c r="AC44" s="11">
        <v>155</v>
      </c>
      <c r="AD44" s="11">
        <v>150</v>
      </c>
      <c r="AE44" s="14">
        <v>150</v>
      </c>
      <c r="AF44" s="11">
        <v>150</v>
      </c>
      <c r="AG44" s="11">
        <v>145</v>
      </c>
      <c r="AH44" s="11">
        <v>140</v>
      </c>
      <c r="AI44" s="11">
        <v>140</v>
      </c>
      <c r="AJ44" s="11">
        <v>145</v>
      </c>
      <c r="AK44" s="11">
        <v>140</v>
      </c>
      <c r="AL44" s="27">
        <v>140</v>
      </c>
      <c r="AM44" s="11">
        <v>140</v>
      </c>
      <c r="AN44" s="11">
        <v>125</v>
      </c>
      <c r="AO44" s="11">
        <v>120</v>
      </c>
      <c r="AP44" s="11">
        <v>105</v>
      </c>
      <c r="AQ44" s="11">
        <v>105</v>
      </c>
      <c r="AR44" s="14">
        <v>105</v>
      </c>
      <c r="AS44" s="11">
        <v>115</v>
      </c>
      <c r="AT44" s="11">
        <v>105</v>
      </c>
      <c r="AU44" s="11">
        <v>95</v>
      </c>
      <c r="AV44" s="11">
        <v>100</v>
      </c>
      <c r="AW44" s="11">
        <v>95</v>
      </c>
      <c r="AX44" s="11">
        <v>85</v>
      </c>
      <c r="AY44" s="11">
        <v>85</v>
      </c>
      <c r="AZ44" s="11">
        <v>80</v>
      </c>
      <c r="BA44" s="11">
        <v>80</v>
      </c>
      <c r="BB44" s="11">
        <v>80</v>
      </c>
      <c r="BC44" s="11">
        <v>80</v>
      </c>
      <c r="BD44" s="36">
        <v>80</v>
      </c>
      <c r="BE44" s="36">
        <v>80</v>
      </c>
      <c r="BF44" s="36">
        <v>80</v>
      </c>
      <c r="BG44" s="36">
        <v>80</v>
      </c>
      <c r="BH44" s="11">
        <v>75</v>
      </c>
      <c r="BI44" s="11">
        <v>75</v>
      </c>
      <c r="BJ44" s="11">
        <v>75</v>
      </c>
      <c r="BK44" s="36">
        <v>75</v>
      </c>
      <c r="BL44" s="11">
        <v>75</v>
      </c>
      <c r="BM44" s="11">
        <v>70</v>
      </c>
      <c r="BN44" s="11">
        <v>70</v>
      </c>
      <c r="BO44" s="11">
        <v>70</v>
      </c>
      <c r="BP44" s="11">
        <v>75</v>
      </c>
    </row>
    <row r="45" spans="1:68" x14ac:dyDescent="0.25">
      <c r="A45" s="9" t="s">
        <v>100</v>
      </c>
      <c r="B45" s="2" t="s">
        <v>1384</v>
      </c>
      <c r="C45" s="2" t="s">
        <v>98</v>
      </c>
      <c r="D45" s="2" t="s">
        <v>101</v>
      </c>
      <c r="E45" s="11">
        <v>315</v>
      </c>
      <c r="F45" s="11">
        <v>320</v>
      </c>
      <c r="G45" s="11">
        <v>310</v>
      </c>
      <c r="H45" s="11">
        <v>315</v>
      </c>
      <c r="I45" s="11">
        <v>320</v>
      </c>
      <c r="J45" s="11">
        <v>330</v>
      </c>
      <c r="K45" s="11">
        <v>345</v>
      </c>
      <c r="L45" s="11">
        <v>360</v>
      </c>
      <c r="M45" s="11">
        <v>350</v>
      </c>
      <c r="N45" s="11">
        <v>345</v>
      </c>
      <c r="O45" s="11">
        <v>345</v>
      </c>
      <c r="P45" s="11">
        <v>330</v>
      </c>
      <c r="Q45" s="11">
        <v>335</v>
      </c>
      <c r="R45" s="14">
        <v>335</v>
      </c>
      <c r="S45" s="11">
        <v>330</v>
      </c>
      <c r="T45" s="11">
        <v>330</v>
      </c>
      <c r="U45" s="11">
        <v>345</v>
      </c>
      <c r="V45" s="11">
        <v>330</v>
      </c>
      <c r="W45" s="11">
        <v>320</v>
      </c>
      <c r="X45" s="11">
        <v>325</v>
      </c>
      <c r="Y45" s="11">
        <v>305</v>
      </c>
      <c r="Z45" s="11">
        <v>320</v>
      </c>
      <c r="AA45" s="11">
        <v>300</v>
      </c>
      <c r="AB45" s="11">
        <v>310</v>
      </c>
      <c r="AC45" s="11">
        <v>320</v>
      </c>
      <c r="AD45" s="11">
        <v>330</v>
      </c>
      <c r="AE45" s="14">
        <v>330</v>
      </c>
      <c r="AF45" s="11">
        <v>355</v>
      </c>
      <c r="AG45" s="11">
        <v>345</v>
      </c>
      <c r="AH45" s="11">
        <v>345</v>
      </c>
      <c r="AI45" s="11">
        <v>330</v>
      </c>
      <c r="AJ45" s="11">
        <v>335</v>
      </c>
      <c r="AK45" s="11">
        <v>335</v>
      </c>
      <c r="AL45" s="27">
        <v>315</v>
      </c>
      <c r="AM45" s="11">
        <v>290</v>
      </c>
      <c r="AN45" s="11">
        <v>255</v>
      </c>
      <c r="AO45" s="11">
        <v>235</v>
      </c>
      <c r="AP45" s="11">
        <v>235</v>
      </c>
      <c r="AQ45" s="11">
        <v>230</v>
      </c>
      <c r="AR45" s="14">
        <v>230</v>
      </c>
      <c r="AS45" s="11">
        <v>220</v>
      </c>
      <c r="AT45" s="11">
        <v>225</v>
      </c>
      <c r="AU45" s="11">
        <v>215</v>
      </c>
      <c r="AV45" s="11">
        <v>215</v>
      </c>
      <c r="AW45" s="11">
        <v>200</v>
      </c>
      <c r="AX45" s="11">
        <v>195</v>
      </c>
      <c r="AY45" s="11">
        <v>195</v>
      </c>
      <c r="AZ45" s="11">
        <v>180</v>
      </c>
      <c r="BA45" s="11">
        <v>175</v>
      </c>
      <c r="BB45" s="11">
        <v>165</v>
      </c>
      <c r="BC45" s="11">
        <v>160</v>
      </c>
      <c r="BD45" s="36">
        <v>155</v>
      </c>
      <c r="BE45" s="36">
        <v>155</v>
      </c>
      <c r="BF45" s="36">
        <v>140</v>
      </c>
      <c r="BG45" s="36">
        <v>135</v>
      </c>
      <c r="BH45" s="11">
        <v>140</v>
      </c>
      <c r="BI45" s="11">
        <v>150</v>
      </c>
      <c r="BJ45" s="11">
        <v>135</v>
      </c>
      <c r="BK45" s="36">
        <v>135</v>
      </c>
      <c r="BL45" s="11">
        <v>150</v>
      </c>
      <c r="BM45" s="11">
        <v>140</v>
      </c>
      <c r="BN45" s="11">
        <v>150</v>
      </c>
      <c r="BO45" s="11">
        <v>135</v>
      </c>
      <c r="BP45" s="11">
        <v>120</v>
      </c>
    </row>
    <row r="46" spans="1:68" x14ac:dyDescent="0.25">
      <c r="A46" s="9" t="s">
        <v>102</v>
      </c>
      <c r="B46" s="2" t="s">
        <v>1385</v>
      </c>
      <c r="C46" s="2" t="s">
        <v>98</v>
      </c>
      <c r="D46" s="2" t="s">
        <v>103</v>
      </c>
      <c r="E46" s="11">
        <v>120</v>
      </c>
      <c r="F46" s="11">
        <v>130</v>
      </c>
      <c r="G46" s="11">
        <v>115</v>
      </c>
      <c r="H46" s="11">
        <v>120</v>
      </c>
      <c r="I46" s="11">
        <v>120</v>
      </c>
      <c r="J46" s="11">
        <v>115</v>
      </c>
      <c r="K46" s="11">
        <v>135</v>
      </c>
      <c r="L46" s="11">
        <v>125</v>
      </c>
      <c r="M46" s="11">
        <v>125</v>
      </c>
      <c r="N46" s="11">
        <v>115</v>
      </c>
      <c r="O46" s="11">
        <v>125</v>
      </c>
      <c r="P46" s="11">
        <v>115</v>
      </c>
      <c r="Q46" s="11">
        <v>115</v>
      </c>
      <c r="R46" s="14">
        <v>115</v>
      </c>
      <c r="S46" s="11">
        <v>120</v>
      </c>
      <c r="T46" s="11">
        <v>135</v>
      </c>
      <c r="U46" s="11">
        <v>115</v>
      </c>
      <c r="V46" s="11">
        <v>110</v>
      </c>
      <c r="W46" s="11">
        <v>110</v>
      </c>
      <c r="X46" s="11">
        <v>105</v>
      </c>
      <c r="Y46" s="11">
        <v>115</v>
      </c>
      <c r="Z46" s="11">
        <v>125</v>
      </c>
      <c r="AA46" s="11">
        <v>125</v>
      </c>
      <c r="AB46" s="11">
        <v>125</v>
      </c>
      <c r="AC46" s="11">
        <v>110</v>
      </c>
      <c r="AD46" s="11">
        <v>130</v>
      </c>
      <c r="AE46" s="14">
        <v>130</v>
      </c>
      <c r="AF46" s="11">
        <v>140</v>
      </c>
      <c r="AG46" s="11">
        <v>140</v>
      </c>
      <c r="AH46" s="11">
        <v>125</v>
      </c>
      <c r="AI46" s="11">
        <v>120</v>
      </c>
      <c r="AJ46" s="11">
        <v>105</v>
      </c>
      <c r="AK46" s="11">
        <v>115</v>
      </c>
      <c r="AL46" s="27">
        <v>100</v>
      </c>
      <c r="AM46" s="11">
        <v>100</v>
      </c>
      <c r="AN46" s="11">
        <v>100</v>
      </c>
      <c r="AO46" s="11">
        <v>90</v>
      </c>
      <c r="AP46" s="11">
        <v>75</v>
      </c>
      <c r="AQ46" s="11">
        <v>75</v>
      </c>
      <c r="AR46" s="14">
        <v>75</v>
      </c>
      <c r="AS46" s="11">
        <v>85</v>
      </c>
      <c r="AT46" s="11">
        <v>75</v>
      </c>
      <c r="AU46" s="11">
        <v>65</v>
      </c>
      <c r="AV46" s="11">
        <v>60</v>
      </c>
      <c r="AW46" s="11">
        <v>55</v>
      </c>
      <c r="AX46" s="11">
        <v>65</v>
      </c>
      <c r="AY46" s="11">
        <v>65</v>
      </c>
      <c r="AZ46" s="11">
        <v>60</v>
      </c>
      <c r="BA46" s="11">
        <v>60</v>
      </c>
      <c r="BB46" s="11">
        <v>60</v>
      </c>
      <c r="BC46" s="11">
        <v>55</v>
      </c>
      <c r="BD46" s="36">
        <v>60</v>
      </c>
      <c r="BE46" s="36">
        <v>60</v>
      </c>
      <c r="BF46" s="36">
        <v>55</v>
      </c>
      <c r="BG46" s="36">
        <v>60</v>
      </c>
      <c r="BH46" s="11">
        <v>60</v>
      </c>
      <c r="BI46" s="11">
        <v>60</v>
      </c>
      <c r="BJ46" s="11">
        <v>50</v>
      </c>
      <c r="BK46" s="36">
        <v>45</v>
      </c>
      <c r="BL46" s="11">
        <v>45</v>
      </c>
      <c r="BM46" s="11">
        <v>50</v>
      </c>
      <c r="BN46" s="11">
        <v>55</v>
      </c>
      <c r="BO46" s="11">
        <v>40</v>
      </c>
      <c r="BP46" s="11">
        <v>45</v>
      </c>
    </row>
    <row r="47" spans="1:68" x14ac:dyDescent="0.25">
      <c r="A47" s="9" t="s">
        <v>104</v>
      </c>
      <c r="B47" s="2" t="s">
        <v>1386</v>
      </c>
      <c r="C47" s="2" t="s">
        <v>98</v>
      </c>
      <c r="D47" s="2" t="s">
        <v>105</v>
      </c>
      <c r="E47" s="11">
        <v>100</v>
      </c>
      <c r="F47" s="11">
        <v>115</v>
      </c>
      <c r="G47" s="11">
        <v>115</v>
      </c>
      <c r="H47" s="11">
        <v>120</v>
      </c>
      <c r="I47" s="11">
        <v>115</v>
      </c>
      <c r="J47" s="11">
        <v>105</v>
      </c>
      <c r="K47" s="11">
        <v>105</v>
      </c>
      <c r="L47" s="11">
        <v>120</v>
      </c>
      <c r="M47" s="11">
        <v>115</v>
      </c>
      <c r="N47" s="11">
        <v>125</v>
      </c>
      <c r="O47" s="11">
        <v>105</v>
      </c>
      <c r="P47" s="11">
        <v>100</v>
      </c>
      <c r="Q47" s="11">
        <v>115</v>
      </c>
      <c r="R47" s="14">
        <v>115</v>
      </c>
      <c r="S47" s="11">
        <v>130</v>
      </c>
      <c r="T47" s="11">
        <v>130</v>
      </c>
      <c r="U47" s="11">
        <v>120</v>
      </c>
      <c r="V47" s="11">
        <v>120</v>
      </c>
      <c r="W47" s="11">
        <v>110</v>
      </c>
      <c r="X47" s="11">
        <v>110</v>
      </c>
      <c r="Y47" s="11">
        <v>115</v>
      </c>
      <c r="Z47" s="11">
        <v>110</v>
      </c>
      <c r="AA47" s="11">
        <v>105</v>
      </c>
      <c r="AB47" s="11">
        <v>105</v>
      </c>
      <c r="AC47" s="11">
        <v>105</v>
      </c>
      <c r="AD47" s="11">
        <v>110</v>
      </c>
      <c r="AE47" s="14">
        <v>110</v>
      </c>
      <c r="AF47" s="11">
        <v>110</v>
      </c>
      <c r="AG47" s="11">
        <v>100</v>
      </c>
      <c r="AH47" s="11">
        <v>110</v>
      </c>
      <c r="AI47" s="11">
        <v>100</v>
      </c>
      <c r="AJ47" s="11">
        <v>95</v>
      </c>
      <c r="AK47" s="11">
        <v>100</v>
      </c>
      <c r="AL47" s="27">
        <v>100</v>
      </c>
      <c r="AM47" s="11">
        <v>95</v>
      </c>
      <c r="AN47" s="11">
        <v>80</v>
      </c>
      <c r="AO47" s="11">
        <v>80</v>
      </c>
      <c r="AP47" s="11">
        <v>85</v>
      </c>
      <c r="AQ47" s="11">
        <v>85</v>
      </c>
      <c r="AR47" s="14">
        <v>85</v>
      </c>
      <c r="AS47" s="11">
        <v>80</v>
      </c>
      <c r="AT47" s="11">
        <v>75</v>
      </c>
      <c r="AU47" s="11">
        <v>65</v>
      </c>
      <c r="AV47" s="11">
        <v>70</v>
      </c>
      <c r="AW47" s="11">
        <v>60</v>
      </c>
      <c r="AX47" s="11">
        <v>55</v>
      </c>
      <c r="AY47" s="11">
        <v>60</v>
      </c>
      <c r="AZ47" s="11">
        <v>55</v>
      </c>
      <c r="BA47" s="11">
        <v>50</v>
      </c>
      <c r="BB47" s="11">
        <v>50</v>
      </c>
      <c r="BC47" s="11">
        <v>55</v>
      </c>
      <c r="BD47" s="36">
        <v>50</v>
      </c>
      <c r="BE47" s="36">
        <v>50</v>
      </c>
      <c r="BF47" s="36">
        <v>55</v>
      </c>
      <c r="BG47" s="36">
        <v>60</v>
      </c>
      <c r="BH47" s="11">
        <v>60</v>
      </c>
      <c r="BI47" s="11">
        <v>45</v>
      </c>
      <c r="BJ47" s="11">
        <v>45</v>
      </c>
      <c r="BK47" s="36">
        <v>45</v>
      </c>
      <c r="BL47" s="11">
        <v>45</v>
      </c>
      <c r="BM47" s="11">
        <v>45</v>
      </c>
      <c r="BN47" s="11">
        <v>45</v>
      </c>
      <c r="BO47" s="11">
        <v>55</v>
      </c>
      <c r="BP47" s="11">
        <v>55</v>
      </c>
    </row>
    <row r="48" spans="1:68" x14ac:dyDescent="0.25">
      <c r="A48" s="9" t="s">
        <v>106</v>
      </c>
      <c r="B48" s="2" t="s">
        <v>1387</v>
      </c>
      <c r="C48" s="2" t="s">
        <v>98</v>
      </c>
      <c r="D48" s="2" t="s">
        <v>107</v>
      </c>
      <c r="E48" s="11">
        <v>115</v>
      </c>
      <c r="F48" s="11">
        <v>120</v>
      </c>
      <c r="G48" s="11">
        <v>115</v>
      </c>
      <c r="H48" s="11">
        <v>105</v>
      </c>
      <c r="I48" s="11">
        <v>110</v>
      </c>
      <c r="J48" s="11">
        <v>110</v>
      </c>
      <c r="K48" s="11">
        <v>100</v>
      </c>
      <c r="L48" s="11">
        <v>100</v>
      </c>
      <c r="M48" s="11">
        <v>115</v>
      </c>
      <c r="N48" s="11">
        <v>125</v>
      </c>
      <c r="O48" s="11">
        <v>130</v>
      </c>
      <c r="P48" s="11">
        <v>115</v>
      </c>
      <c r="Q48" s="11">
        <v>125</v>
      </c>
      <c r="R48" s="14">
        <v>125</v>
      </c>
      <c r="S48" s="11">
        <v>125</v>
      </c>
      <c r="T48" s="11">
        <v>130</v>
      </c>
      <c r="U48" s="11">
        <v>130</v>
      </c>
      <c r="V48" s="11">
        <v>115</v>
      </c>
      <c r="W48" s="11">
        <v>105</v>
      </c>
      <c r="X48" s="11">
        <v>105</v>
      </c>
      <c r="Y48" s="11">
        <v>105</v>
      </c>
      <c r="Z48" s="11">
        <v>120</v>
      </c>
      <c r="AA48" s="11">
        <v>115</v>
      </c>
      <c r="AB48" s="11">
        <v>120</v>
      </c>
      <c r="AC48" s="11">
        <v>105</v>
      </c>
      <c r="AD48" s="11">
        <v>110</v>
      </c>
      <c r="AE48" s="14">
        <v>110</v>
      </c>
      <c r="AF48" s="11">
        <v>110</v>
      </c>
      <c r="AG48" s="11">
        <v>120</v>
      </c>
      <c r="AH48" s="11">
        <v>125</v>
      </c>
      <c r="AI48" s="11">
        <v>115</v>
      </c>
      <c r="AJ48" s="11">
        <v>110</v>
      </c>
      <c r="AK48" s="11">
        <v>95</v>
      </c>
      <c r="AL48" s="27">
        <v>100</v>
      </c>
      <c r="AM48" s="11">
        <v>80</v>
      </c>
      <c r="AN48" s="11">
        <v>80</v>
      </c>
      <c r="AO48" s="11">
        <v>75</v>
      </c>
      <c r="AP48" s="11">
        <v>70</v>
      </c>
      <c r="AQ48" s="11">
        <v>75</v>
      </c>
      <c r="AR48" s="14">
        <v>75</v>
      </c>
      <c r="AS48" s="11">
        <v>75</v>
      </c>
      <c r="AT48" s="11">
        <v>80</v>
      </c>
      <c r="AU48" s="11">
        <v>65</v>
      </c>
      <c r="AV48" s="11">
        <v>65</v>
      </c>
      <c r="AW48" s="11">
        <v>55</v>
      </c>
      <c r="AX48" s="11">
        <v>55</v>
      </c>
      <c r="AY48" s="11">
        <v>65</v>
      </c>
      <c r="AZ48" s="11">
        <v>60</v>
      </c>
      <c r="BA48" s="11">
        <v>55</v>
      </c>
      <c r="BB48" s="11">
        <v>40</v>
      </c>
      <c r="BC48" s="11">
        <v>40</v>
      </c>
      <c r="BD48" s="36">
        <v>40</v>
      </c>
      <c r="BE48" s="36">
        <v>40</v>
      </c>
      <c r="BF48" s="36">
        <v>55</v>
      </c>
      <c r="BG48" s="36">
        <v>50</v>
      </c>
      <c r="BH48" s="11">
        <v>45</v>
      </c>
      <c r="BI48" s="11">
        <v>45</v>
      </c>
      <c r="BJ48" s="11">
        <v>50</v>
      </c>
      <c r="BK48" s="36">
        <v>50</v>
      </c>
      <c r="BL48" s="11">
        <v>45</v>
      </c>
      <c r="BM48" s="11">
        <v>50</v>
      </c>
      <c r="BN48" s="11">
        <v>55</v>
      </c>
      <c r="BO48" s="11">
        <v>50</v>
      </c>
      <c r="BP48" s="11">
        <v>55</v>
      </c>
    </row>
    <row r="49" spans="1:68" x14ac:dyDescent="0.25">
      <c r="A49" s="9" t="s">
        <v>108</v>
      </c>
      <c r="B49" s="2" t="s">
        <v>1388</v>
      </c>
      <c r="C49" s="2" t="s">
        <v>98</v>
      </c>
      <c r="D49" s="2" t="s">
        <v>109</v>
      </c>
      <c r="E49" s="11">
        <v>145</v>
      </c>
      <c r="F49" s="11">
        <v>145</v>
      </c>
      <c r="G49" s="11">
        <v>145</v>
      </c>
      <c r="H49" s="11">
        <v>155</v>
      </c>
      <c r="I49" s="11">
        <v>160</v>
      </c>
      <c r="J49" s="11">
        <v>160</v>
      </c>
      <c r="K49" s="11">
        <v>180</v>
      </c>
      <c r="L49" s="11">
        <v>180</v>
      </c>
      <c r="M49" s="11">
        <v>185</v>
      </c>
      <c r="N49" s="11">
        <v>190</v>
      </c>
      <c r="O49" s="11">
        <v>195</v>
      </c>
      <c r="P49" s="11">
        <v>195</v>
      </c>
      <c r="Q49" s="11">
        <v>195</v>
      </c>
      <c r="R49" s="14">
        <v>195</v>
      </c>
      <c r="S49" s="11">
        <v>185</v>
      </c>
      <c r="T49" s="11">
        <v>185</v>
      </c>
      <c r="U49" s="11">
        <v>180</v>
      </c>
      <c r="V49" s="11">
        <v>170</v>
      </c>
      <c r="W49" s="11">
        <v>175</v>
      </c>
      <c r="X49" s="11">
        <v>170</v>
      </c>
      <c r="Y49" s="11">
        <v>170</v>
      </c>
      <c r="Z49" s="11">
        <v>185</v>
      </c>
      <c r="AA49" s="11">
        <v>195</v>
      </c>
      <c r="AB49" s="11">
        <v>195</v>
      </c>
      <c r="AC49" s="11">
        <v>200</v>
      </c>
      <c r="AD49" s="11">
        <v>205</v>
      </c>
      <c r="AE49" s="14">
        <v>205</v>
      </c>
      <c r="AF49" s="11">
        <v>200</v>
      </c>
      <c r="AG49" s="11">
        <v>195</v>
      </c>
      <c r="AH49" s="11">
        <v>185</v>
      </c>
      <c r="AI49" s="11">
        <v>175</v>
      </c>
      <c r="AJ49" s="11">
        <v>175</v>
      </c>
      <c r="AK49" s="11">
        <v>155</v>
      </c>
      <c r="AL49" s="27">
        <v>145</v>
      </c>
      <c r="AM49" s="11">
        <v>145</v>
      </c>
      <c r="AN49" s="11">
        <v>135</v>
      </c>
      <c r="AO49" s="11">
        <v>130</v>
      </c>
      <c r="AP49" s="11">
        <v>130</v>
      </c>
      <c r="AQ49" s="11">
        <v>125</v>
      </c>
      <c r="AR49" s="14">
        <v>125</v>
      </c>
      <c r="AS49" s="11">
        <v>130</v>
      </c>
      <c r="AT49" s="11">
        <v>120</v>
      </c>
      <c r="AU49" s="11">
        <v>105</v>
      </c>
      <c r="AV49" s="11">
        <v>105</v>
      </c>
      <c r="AW49" s="11">
        <v>95</v>
      </c>
      <c r="AX49" s="11">
        <v>95</v>
      </c>
      <c r="AY49" s="11">
        <v>110</v>
      </c>
      <c r="AZ49" s="11">
        <v>100</v>
      </c>
      <c r="BA49" s="11">
        <v>85</v>
      </c>
      <c r="BB49" s="11">
        <v>95</v>
      </c>
      <c r="BC49" s="11">
        <v>85</v>
      </c>
      <c r="BD49" s="36">
        <v>80</v>
      </c>
      <c r="BE49" s="36">
        <v>80</v>
      </c>
      <c r="BF49" s="36">
        <v>100</v>
      </c>
      <c r="BG49" s="36">
        <v>105</v>
      </c>
      <c r="BH49" s="11">
        <v>95</v>
      </c>
      <c r="BI49" s="11">
        <v>95</v>
      </c>
      <c r="BJ49" s="11">
        <v>80</v>
      </c>
      <c r="BK49" s="36">
        <v>85</v>
      </c>
      <c r="BL49" s="11">
        <v>80</v>
      </c>
      <c r="BM49" s="11">
        <v>75</v>
      </c>
      <c r="BN49" s="11">
        <v>85</v>
      </c>
      <c r="BO49" s="11">
        <v>75</v>
      </c>
      <c r="BP49" s="11">
        <v>70</v>
      </c>
    </row>
    <row r="50" spans="1:68" x14ac:dyDescent="0.25">
      <c r="A50" s="9" t="s">
        <v>110</v>
      </c>
      <c r="B50" s="2" t="s">
        <v>1389</v>
      </c>
      <c r="C50" s="2" t="s">
        <v>98</v>
      </c>
      <c r="D50" s="2" t="s">
        <v>111</v>
      </c>
      <c r="E50" s="11">
        <v>305</v>
      </c>
      <c r="F50" s="11">
        <v>295</v>
      </c>
      <c r="G50" s="11">
        <v>275</v>
      </c>
      <c r="H50" s="11">
        <v>290</v>
      </c>
      <c r="I50" s="11">
        <v>300</v>
      </c>
      <c r="J50" s="11">
        <v>295</v>
      </c>
      <c r="K50" s="11">
        <v>310</v>
      </c>
      <c r="L50" s="11">
        <v>330</v>
      </c>
      <c r="M50" s="11">
        <v>355</v>
      </c>
      <c r="N50" s="11">
        <v>355</v>
      </c>
      <c r="O50" s="11">
        <v>335</v>
      </c>
      <c r="P50" s="11">
        <v>315</v>
      </c>
      <c r="Q50" s="11">
        <v>325</v>
      </c>
      <c r="R50" s="14">
        <v>325</v>
      </c>
      <c r="S50" s="11">
        <v>335</v>
      </c>
      <c r="T50" s="11">
        <v>345</v>
      </c>
      <c r="U50" s="11">
        <v>335</v>
      </c>
      <c r="V50" s="11">
        <v>310</v>
      </c>
      <c r="W50" s="11">
        <v>300</v>
      </c>
      <c r="X50" s="11">
        <v>305</v>
      </c>
      <c r="Y50" s="11">
        <v>300</v>
      </c>
      <c r="Z50" s="11">
        <v>290</v>
      </c>
      <c r="AA50" s="11">
        <v>285</v>
      </c>
      <c r="AB50" s="11">
        <v>290</v>
      </c>
      <c r="AC50" s="11">
        <v>285</v>
      </c>
      <c r="AD50" s="11">
        <v>275</v>
      </c>
      <c r="AE50" s="14">
        <v>275</v>
      </c>
      <c r="AF50" s="11">
        <v>285</v>
      </c>
      <c r="AG50" s="11">
        <v>300</v>
      </c>
      <c r="AH50" s="11">
        <v>305</v>
      </c>
      <c r="AI50" s="11">
        <v>285</v>
      </c>
      <c r="AJ50" s="11">
        <v>270</v>
      </c>
      <c r="AK50" s="11">
        <v>270</v>
      </c>
      <c r="AL50" s="27">
        <v>250</v>
      </c>
      <c r="AM50" s="11">
        <v>245</v>
      </c>
      <c r="AN50" s="11">
        <v>205</v>
      </c>
      <c r="AO50" s="11">
        <v>220</v>
      </c>
      <c r="AP50" s="11">
        <v>210</v>
      </c>
      <c r="AQ50" s="11">
        <v>205</v>
      </c>
      <c r="AR50" s="14">
        <v>205</v>
      </c>
      <c r="AS50" s="11">
        <v>180</v>
      </c>
      <c r="AT50" s="11">
        <v>170</v>
      </c>
      <c r="AU50" s="11">
        <v>160</v>
      </c>
      <c r="AV50" s="11">
        <v>165</v>
      </c>
      <c r="AW50" s="11">
        <v>150</v>
      </c>
      <c r="AX50" s="11">
        <v>145</v>
      </c>
      <c r="AY50" s="11">
        <v>140</v>
      </c>
      <c r="AZ50" s="11">
        <v>145</v>
      </c>
      <c r="BA50" s="11">
        <v>135</v>
      </c>
      <c r="BB50" s="11">
        <v>135</v>
      </c>
      <c r="BC50" s="11">
        <v>105</v>
      </c>
      <c r="BD50" s="36">
        <v>120</v>
      </c>
      <c r="BE50" s="36">
        <v>120</v>
      </c>
      <c r="BF50" s="36">
        <v>125</v>
      </c>
      <c r="BG50" s="36">
        <v>130</v>
      </c>
      <c r="BH50" s="11">
        <v>130</v>
      </c>
      <c r="BI50" s="11">
        <v>125</v>
      </c>
      <c r="BJ50" s="11">
        <v>130</v>
      </c>
      <c r="BK50" s="36">
        <v>125</v>
      </c>
      <c r="BL50" s="11">
        <v>135</v>
      </c>
      <c r="BM50" s="11">
        <v>135</v>
      </c>
      <c r="BN50" s="11">
        <v>120</v>
      </c>
      <c r="BO50" s="11">
        <v>110</v>
      </c>
      <c r="BP50" s="11">
        <v>115</v>
      </c>
    </row>
    <row r="51" spans="1:68" x14ac:dyDescent="0.25">
      <c r="A51" s="9" t="s">
        <v>112</v>
      </c>
      <c r="B51" s="2" t="s">
        <v>1390</v>
      </c>
      <c r="C51" s="2" t="s">
        <v>98</v>
      </c>
      <c r="D51" s="2" t="s">
        <v>113</v>
      </c>
      <c r="E51" s="11">
        <v>270</v>
      </c>
      <c r="F51" s="11">
        <v>260</v>
      </c>
      <c r="G51" s="11">
        <v>270</v>
      </c>
      <c r="H51" s="11">
        <v>265</v>
      </c>
      <c r="I51" s="11">
        <v>250</v>
      </c>
      <c r="J51" s="11">
        <v>245</v>
      </c>
      <c r="K51" s="11">
        <v>260</v>
      </c>
      <c r="L51" s="11">
        <v>260</v>
      </c>
      <c r="M51" s="11">
        <v>270</v>
      </c>
      <c r="N51" s="11">
        <v>270</v>
      </c>
      <c r="O51" s="11">
        <v>275</v>
      </c>
      <c r="P51" s="11">
        <v>275</v>
      </c>
      <c r="Q51" s="11">
        <v>275</v>
      </c>
      <c r="R51" s="14">
        <v>275</v>
      </c>
      <c r="S51" s="11">
        <v>280</v>
      </c>
      <c r="T51" s="11">
        <v>270</v>
      </c>
      <c r="U51" s="11">
        <v>245</v>
      </c>
      <c r="V51" s="11">
        <v>250</v>
      </c>
      <c r="W51" s="11">
        <v>260</v>
      </c>
      <c r="X51" s="11">
        <v>255</v>
      </c>
      <c r="Y51" s="11">
        <v>260</v>
      </c>
      <c r="Z51" s="11">
        <v>240</v>
      </c>
      <c r="AA51" s="11">
        <v>250</v>
      </c>
      <c r="AB51" s="11">
        <v>260</v>
      </c>
      <c r="AC51" s="11">
        <v>245</v>
      </c>
      <c r="AD51" s="11">
        <v>255</v>
      </c>
      <c r="AE51" s="14">
        <v>255</v>
      </c>
      <c r="AF51" s="11">
        <v>260</v>
      </c>
      <c r="AG51" s="11">
        <v>255</v>
      </c>
      <c r="AH51" s="11">
        <v>260</v>
      </c>
      <c r="AI51" s="11">
        <v>260</v>
      </c>
      <c r="AJ51" s="11">
        <v>240</v>
      </c>
      <c r="AK51" s="11">
        <v>240</v>
      </c>
      <c r="AL51" s="27">
        <v>250</v>
      </c>
      <c r="AM51" s="11">
        <v>235</v>
      </c>
      <c r="AN51" s="11">
        <v>220</v>
      </c>
      <c r="AO51" s="11">
        <v>195</v>
      </c>
      <c r="AP51" s="11">
        <v>205</v>
      </c>
      <c r="AQ51" s="11">
        <v>210</v>
      </c>
      <c r="AR51" s="14">
        <v>210</v>
      </c>
      <c r="AS51" s="11">
        <v>205</v>
      </c>
      <c r="AT51" s="11">
        <v>185</v>
      </c>
      <c r="AU51" s="11">
        <v>190</v>
      </c>
      <c r="AV51" s="11">
        <v>195</v>
      </c>
      <c r="AW51" s="11">
        <v>165</v>
      </c>
      <c r="AX51" s="11">
        <v>155</v>
      </c>
      <c r="AY51" s="11">
        <v>150</v>
      </c>
      <c r="AZ51" s="11">
        <v>155</v>
      </c>
      <c r="BA51" s="11">
        <v>155</v>
      </c>
      <c r="BB51" s="11">
        <v>150</v>
      </c>
      <c r="BC51" s="11">
        <v>145</v>
      </c>
      <c r="BD51" s="36">
        <v>150</v>
      </c>
      <c r="BE51" s="36">
        <v>150</v>
      </c>
      <c r="BF51" s="36">
        <v>155</v>
      </c>
      <c r="BG51" s="36">
        <v>130</v>
      </c>
      <c r="BH51" s="11">
        <v>125</v>
      </c>
      <c r="BI51" s="11">
        <v>130</v>
      </c>
      <c r="BJ51" s="11">
        <v>120</v>
      </c>
      <c r="BK51" s="36">
        <v>120</v>
      </c>
      <c r="BL51" s="11">
        <v>115</v>
      </c>
      <c r="BM51" s="11">
        <v>110</v>
      </c>
      <c r="BN51" s="11">
        <v>105</v>
      </c>
      <c r="BO51" s="11">
        <v>95</v>
      </c>
      <c r="BP51" s="11">
        <v>100</v>
      </c>
    </row>
    <row r="52" spans="1:68" x14ac:dyDescent="0.25">
      <c r="A52" s="9" t="s">
        <v>114</v>
      </c>
      <c r="B52" s="2" t="s">
        <v>1391</v>
      </c>
      <c r="C52" s="2" t="s">
        <v>98</v>
      </c>
      <c r="D52" s="2" t="s">
        <v>115</v>
      </c>
      <c r="E52" s="11">
        <v>215</v>
      </c>
      <c r="F52" s="11">
        <v>225</v>
      </c>
      <c r="G52" s="11">
        <v>235</v>
      </c>
      <c r="H52" s="11">
        <v>235</v>
      </c>
      <c r="I52" s="11">
        <v>240</v>
      </c>
      <c r="J52" s="11">
        <v>235</v>
      </c>
      <c r="K52" s="11">
        <v>230</v>
      </c>
      <c r="L52" s="11">
        <v>245</v>
      </c>
      <c r="M52" s="11">
        <v>235</v>
      </c>
      <c r="N52" s="11">
        <v>235</v>
      </c>
      <c r="O52" s="11">
        <v>240</v>
      </c>
      <c r="P52" s="11">
        <v>250</v>
      </c>
      <c r="Q52" s="11">
        <v>245</v>
      </c>
      <c r="R52" s="14">
        <v>245</v>
      </c>
      <c r="S52" s="11">
        <v>230</v>
      </c>
      <c r="T52" s="11">
        <v>220</v>
      </c>
      <c r="U52" s="11">
        <v>200</v>
      </c>
      <c r="V52" s="11">
        <v>205</v>
      </c>
      <c r="W52" s="11">
        <v>180</v>
      </c>
      <c r="X52" s="11">
        <v>200</v>
      </c>
      <c r="Y52" s="11">
        <v>205</v>
      </c>
      <c r="Z52" s="11">
        <v>205</v>
      </c>
      <c r="AA52" s="11">
        <v>190</v>
      </c>
      <c r="AB52" s="11">
        <v>190</v>
      </c>
      <c r="AC52" s="11">
        <v>195</v>
      </c>
      <c r="AD52" s="11">
        <v>190</v>
      </c>
      <c r="AE52" s="14">
        <v>190</v>
      </c>
      <c r="AF52" s="11">
        <v>195</v>
      </c>
      <c r="AG52" s="11">
        <v>195</v>
      </c>
      <c r="AH52" s="11">
        <v>190</v>
      </c>
      <c r="AI52" s="11">
        <v>185</v>
      </c>
      <c r="AJ52" s="11">
        <v>185</v>
      </c>
      <c r="AK52" s="11">
        <v>170</v>
      </c>
      <c r="AL52" s="27">
        <v>155</v>
      </c>
      <c r="AM52" s="11">
        <v>160</v>
      </c>
      <c r="AN52" s="11">
        <v>155</v>
      </c>
      <c r="AO52" s="11">
        <v>135</v>
      </c>
      <c r="AP52" s="11">
        <v>125</v>
      </c>
      <c r="AQ52" s="11">
        <v>130</v>
      </c>
      <c r="AR52" s="14">
        <v>130</v>
      </c>
      <c r="AS52" s="11">
        <v>120</v>
      </c>
      <c r="AT52" s="11">
        <v>120</v>
      </c>
      <c r="AU52" s="11">
        <v>115</v>
      </c>
      <c r="AV52" s="11">
        <v>115</v>
      </c>
      <c r="AW52" s="11">
        <v>105</v>
      </c>
      <c r="AX52" s="11">
        <v>115</v>
      </c>
      <c r="AY52" s="11">
        <v>120</v>
      </c>
      <c r="AZ52" s="11">
        <v>110</v>
      </c>
      <c r="BA52" s="11">
        <v>110</v>
      </c>
      <c r="BB52" s="11">
        <v>110</v>
      </c>
      <c r="BC52" s="11">
        <v>95</v>
      </c>
      <c r="BD52" s="36">
        <v>95</v>
      </c>
      <c r="BE52" s="36">
        <v>95</v>
      </c>
      <c r="BF52" s="36">
        <v>100</v>
      </c>
      <c r="BG52" s="36">
        <v>110</v>
      </c>
      <c r="BH52" s="11">
        <v>95</v>
      </c>
      <c r="BI52" s="11">
        <v>95</v>
      </c>
      <c r="BJ52" s="11">
        <v>95</v>
      </c>
      <c r="BK52" s="36">
        <v>110</v>
      </c>
      <c r="BL52" s="11">
        <v>105</v>
      </c>
      <c r="BM52" s="11">
        <v>100</v>
      </c>
      <c r="BN52" s="11">
        <v>100</v>
      </c>
      <c r="BO52" s="11">
        <v>90</v>
      </c>
      <c r="BP52" s="11">
        <v>90</v>
      </c>
    </row>
    <row r="53" spans="1:68" x14ac:dyDescent="0.25">
      <c r="A53" s="9" t="s">
        <v>116</v>
      </c>
      <c r="B53" s="2" t="s">
        <v>1392</v>
      </c>
      <c r="C53" s="2" t="s">
        <v>98</v>
      </c>
      <c r="D53" s="2" t="s">
        <v>117</v>
      </c>
      <c r="E53" s="11">
        <v>155</v>
      </c>
      <c r="F53" s="11">
        <v>155</v>
      </c>
      <c r="G53" s="11">
        <v>155</v>
      </c>
      <c r="H53" s="11">
        <v>170</v>
      </c>
      <c r="I53" s="11">
        <v>165</v>
      </c>
      <c r="J53" s="11">
        <v>165</v>
      </c>
      <c r="K53" s="11">
        <v>190</v>
      </c>
      <c r="L53" s="11">
        <v>185</v>
      </c>
      <c r="M53" s="11">
        <v>185</v>
      </c>
      <c r="N53" s="11">
        <v>185</v>
      </c>
      <c r="O53" s="11">
        <v>195</v>
      </c>
      <c r="P53" s="11">
        <v>190</v>
      </c>
      <c r="Q53" s="11">
        <v>205</v>
      </c>
      <c r="R53" s="14">
        <v>205</v>
      </c>
      <c r="S53" s="11">
        <v>200</v>
      </c>
      <c r="T53" s="11">
        <v>185</v>
      </c>
      <c r="U53" s="11">
        <v>180</v>
      </c>
      <c r="V53" s="11">
        <v>170</v>
      </c>
      <c r="W53" s="11">
        <v>155</v>
      </c>
      <c r="X53" s="11">
        <v>155</v>
      </c>
      <c r="Y53" s="11">
        <v>155</v>
      </c>
      <c r="Z53" s="11">
        <v>175</v>
      </c>
      <c r="AA53" s="11">
        <v>165</v>
      </c>
      <c r="AB53" s="11">
        <v>150</v>
      </c>
      <c r="AC53" s="11">
        <v>165</v>
      </c>
      <c r="AD53" s="11">
        <v>170</v>
      </c>
      <c r="AE53" s="14">
        <v>170</v>
      </c>
      <c r="AF53" s="11">
        <v>205</v>
      </c>
      <c r="AG53" s="11">
        <v>190</v>
      </c>
      <c r="AH53" s="11">
        <v>180</v>
      </c>
      <c r="AI53" s="11">
        <v>170</v>
      </c>
      <c r="AJ53" s="11">
        <v>155</v>
      </c>
      <c r="AK53" s="11">
        <v>155</v>
      </c>
      <c r="AL53" s="27">
        <v>145</v>
      </c>
      <c r="AM53" s="11">
        <v>145</v>
      </c>
      <c r="AN53" s="11">
        <v>130</v>
      </c>
      <c r="AO53" s="11">
        <v>125</v>
      </c>
      <c r="AP53" s="11">
        <v>115</v>
      </c>
      <c r="AQ53" s="11">
        <v>130</v>
      </c>
      <c r="AR53" s="14">
        <v>130</v>
      </c>
      <c r="AS53" s="11">
        <v>125</v>
      </c>
      <c r="AT53" s="11">
        <v>120</v>
      </c>
      <c r="AU53" s="11">
        <v>125</v>
      </c>
      <c r="AV53" s="11">
        <v>110</v>
      </c>
      <c r="AW53" s="11">
        <v>105</v>
      </c>
      <c r="AX53" s="11">
        <v>105</v>
      </c>
      <c r="AY53" s="11">
        <v>100</v>
      </c>
      <c r="AZ53" s="11">
        <v>90</v>
      </c>
      <c r="BA53" s="11">
        <v>95</v>
      </c>
      <c r="BB53" s="11">
        <v>90</v>
      </c>
      <c r="BC53" s="11">
        <v>95</v>
      </c>
      <c r="BD53" s="36">
        <v>95</v>
      </c>
      <c r="BE53" s="36">
        <v>95</v>
      </c>
      <c r="BF53" s="36">
        <v>85</v>
      </c>
      <c r="BG53" s="36">
        <v>80</v>
      </c>
      <c r="BH53" s="11">
        <v>70</v>
      </c>
      <c r="BI53" s="11">
        <v>65</v>
      </c>
      <c r="BJ53" s="11">
        <v>80</v>
      </c>
      <c r="BK53" s="36">
        <v>85</v>
      </c>
      <c r="BL53" s="11">
        <v>85</v>
      </c>
      <c r="BM53" s="11">
        <v>80</v>
      </c>
      <c r="BN53" s="11">
        <v>80</v>
      </c>
      <c r="BO53" s="11">
        <v>70</v>
      </c>
      <c r="BP53" s="11">
        <v>70</v>
      </c>
    </row>
    <row r="54" spans="1:68" x14ac:dyDescent="0.25">
      <c r="A54" s="9" t="s">
        <v>118</v>
      </c>
      <c r="B54" s="2" t="s">
        <v>1393</v>
      </c>
      <c r="C54" s="2" t="s">
        <v>98</v>
      </c>
      <c r="D54" s="2" t="s">
        <v>119</v>
      </c>
      <c r="E54" s="11">
        <v>175</v>
      </c>
      <c r="F54" s="11">
        <v>190</v>
      </c>
      <c r="G54" s="11">
        <v>190</v>
      </c>
      <c r="H54" s="11">
        <v>175</v>
      </c>
      <c r="I54" s="11">
        <v>180</v>
      </c>
      <c r="J54" s="11">
        <v>165</v>
      </c>
      <c r="K54" s="11">
        <v>180</v>
      </c>
      <c r="L54" s="11">
        <v>190</v>
      </c>
      <c r="M54" s="11">
        <v>210</v>
      </c>
      <c r="N54" s="11">
        <v>205</v>
      </c>
      <c r="O54" s="11">
        <v>210</v>
      </c>
      <c r="P54" s="11">
        <v>205</v>
      </c>
      <c r="Q54" s="11">
        <v>215</v>
      </c>
      <c r="R54" s="14">
        <v>215</v>
      </c>
      <c r="S54" s="11">
        <v>225</v>
      </c>
      <c r="T54" s="11">
        <v>225</v>
      </c>
      <c r="U54" s="11">
        <v>230</v>
      </c>
      <c r="V54" s="11">
        <v>205</v>
      </c>
      <c r="W54" s="11">
        <v>195</v>
      </c>
      <c r="X54" s="11">
        <v>195</v>
      </c>
      <c r="Y54" s="11">
        <v>195</v>
      </c>
      <c r="Z54" s="11">
        <v>200</v>
      </c>
      <c r="AA54" s="11">
        <v>200</v>
      </c>
      <c r="AB54" s="11">
        <v>210</v>
      </c>
      <c r="AC54" s="11">
        <v>205</v>
      </c>
      <c r="AD54" s="11">
        <v>210</v>
      </c>
      <c r="AE54" s="14">
        <v>210</v>
      </c>
      <c r="AF54" s="11">
        <v>220</v>
      </c>
      <c r="AG54" s="11">
        <v>225</v>
      </c>
      <c r="AH54" s="11">
        <v>210</v>
      </c>
      <c r="AI54" s="11">
        <v>205</v>
      </c>
      <c r="AJ54" s="11">
        <v>185</v>
      </c>
      <c r="AK54" s="11">
        <v>185</v>
      </c>
      <c r="AL54" s="27">
        <v>160</v>
      </c>
      <c r="AM54" s="11">
        <v>145</v>
      </c>
      <c r="AN54" s="11">
        <v>130</v>
      </c>
      <c r="AO54" s="11">
        <v>125</v>
      </c>
      <c r="AP54" s="11">
        <v>125</v>
      </c>
      <c r="AQ54" s="11">
        <v>130</v>
      </c>
      <c r="AR54" s="14">
        <v>130</v>
      </c>
      <c r="AS54" s="11">
        <v>135</v>
      </c>
      <c r="AT54" s="11">
        <v>130</v>
      </c>
      <c r="AU54" s="11">
        <v>120</v>
      </c>
      <c r="AV54" s="11">
        <v>110</v>
      </c>
      <c r="AW54" s="11">
        <v>105</v>
      </c>
      <c r="AX54" s="11">
        <v>105</v>
      </c>
      <c r="AY54" s="11">
        <v>95</v>
      </c>
      <c r="AZ54" s="11">
        <v>100</v>
      </c>
      <c r="BA54" s="11">
        <v>100</v>
      </c>
      <c r="BB54" s="11">
        <v>95</v>
      </c>
      <c r="BC54" s="11">
        <v>85</v>
      </c>
      <c r="BD54" s="36">
        <v>90</v>
      </c>
      <c r="BE54" s="36">
        <v>90</v>
      </c>
      <c r="BF54" s="36">
        <v>90</v>
      </c>
      <c r="BG54" s="36">
        <v>90</v>
      </c>
      <c r="BH54" s="11">
        <v>80</v>
      </c>
      <c r="BI54" s="11">
        <v>80</v>
      </c>
      <c r="BJ54" s="11">
        <v>85</v>
      </c>
      <c r="BK54" s="36">
        <v>75</v>
      </c>
      <c r="BL54" s="11">
        <v>85</v>
      </c>
      <c r="BM54" s="11">
        <v>90</v>
      </c>
      <c r="BN54" s="11">
        <v>95</v>
      </c>
      <c r="BO54" s="11">
        <v>75</v>
      </c>
      <c r="BP54" s="11">
        <v>60</v>
      </c>
    </row>
    <row r="55" spans="1:68" x14ac:dyDescent="0.25">
      <c r="A55" s="9" t="s">
        <v>120</v>
      </c>
      <c r="B55" s="2" t="s">
        <v>1394</v>
      </c>
      <c r="C55" s="2" t="s">
        <v>98</v>
      </c>
      <c r="D55" s="2" t="s">
        <v>121</v>
      </c>
      <c r="E55" s="11">
        <v>340</v>
      </c>
      <c r="F55" s="11">
        <v>345</v>
      </c>
      <c r="G55" s="11">
        <v>320</v>
      </c>
      <c r="H55" s="11">
        <v>325</v>
      </c>
      <c r="I55" s="11">
        <v>315</v>
      </c>
      <c r="J55" s="11">
        <v>330</v>
      </c>
      <c r="K55" s="11">
        <v>345</v>
      </c>
      <c r="L55" s="11">
        <v>365</v>
      </c>
      <c r="M55" s="11">
        <v>380</v>
      </c>
      <c r="N55" s="11">
        <v>355</v>
      </c>
      <c r="O55" s="11">
        <v>360</v>
      </c>
      <c r="P55" s="11">
        <v>360</v>
      </c>
      <c r="Q55" s="11">
        <v>365</v>
      </c>
      <c r="R55" s="14">
        <v>365</v>
      </c>
      <c r="S55" s="11">
        <v>365</v>
      </c>
      <c r="T55" s="11">
        <v>350</v>
      </c>
      <c r="U55" s="11">
        <v>340</v>
      </c>
      <c r="V55" s="11">
        <v>340</v>
      </c>
      <c r="W55" s="11">
        <v>330</v>
      </c>
      <c r="X55" s="11">
        <v>305</v>
      </c>
      <c r="Y55" s="11">
        <v>315</v>
      </c>
      <c r="Z55" s="11">
        <v>310</v>
      </c>
      <c r="AA55" s="11">
        <v>320</v>
      </c>
      <c r="AB55" s="11">
        <v>350</v>
      </c>
      <c r="AC55" s="11">
        <v>340</v>
      </c>
      <c r="AD55" s="11">
        <v>325</v>
      </c>
      <c r="AE55" s="14">
        <v>325</v>
      </c>
      <c r="AF55" s="11">
        <v>345</v>
      </c>
      <c r="AG55" s="11">
        <v>370</v>
      </c>
      <c r="AH55" s="11">
        <v>355</v>
      </c>
      <c r="AI55" s="11">
        <v>355</v>
      </c>
      <c r="AJ55" s="11">
        <v>340</v>
      </c>
      <c r="AK55" s="11">
        <v>315</v>
      </c>
      <c r="AL55" s="27">
        <v>315</v>
      </c>
      <c r="AM55" s="11">
        <v>320</v>
      </c>
      <c r="AN55" s="11">
        <v>290</v>
      </c>
      <c r="AO55" s="11">
        <v>270</v>
      </c>
      <c r="AP55" s="11">
        <v>250</v>
      </c>
      <c r="AQ55" s="11">
        <v>250</v>
      </c>
      <c r="AR55" s="14">
        <v>250</v>
      </c>
      <c r="AS55" s="11">
        <v>235</v>
      </c>
      <c r="AT55" s="11">
        <v>225</v>
      </c>
      <c r="AU55" s="11">
        <v>215</v>
      </c>
      <c r="AV55" s="11">
        <v>205</v>
      </c>
      <c r="AW55" s="11">
        <v>210</v>
      </c>
      <c r="AX55" s="11">
        <v>205</v>
      </c>
      <c r="AY55" s="11">
        <v>210</v>
      </c>
      <c r="AZ55" s="11">
        <v>220</v>
      </c>
      <c r="BA55" s="11">
        <v>200</v>
      </c>
      <c r="BB55" s="11">
        <v>185</v>
      </c>
      <c r="BC55" s="11">
        <v>180</v>
      </c>
      <c r="BD55" s="36">
        <v>175</v>
      </c>
      <c r="BE55" s="36">
        <v>175</v>
      </c>
      <c r="BF55" s="36">
        <v>180</v>
      </c>
      <c r="BG55" s="36">
        <v>180</v>
      </c>
      <c r="BH55" s="11">
        <v>165</v>
      </c>
      <c r="BI55" s="11">
        <v>170</v>
      </c>
      <c r="BJ55" s="11">
        <v>170</v>
      </c>
      <c r="BK55" s="36">
        <v>165</v>
      </c>
      <c r="BL55" s="11">
        <v>160</v>
      </c>
      <c r="BM55" s="11">
        <v>155</v>
      </c>
      <c r="BN55" s="11">
        <v>160</v>
      </c>
      <c r="BO55" s="11">
        <v>165</v>
      </c>
      <c r="BP55" s="11">
        <v>170</v>
      </c>
    </row>
    <row r="56" spans="1:68" x14ac:dyDescent="0.25">
      <c r="A56" s="9" t="s">
        <v>122</v>
      </c>
      <c r="B56" s="2" t="s">
        <v>1395</v>
      </c>
      <c r="C56" s="2" t="s">
        <v>98</v>
      </c>
      <c r="D56" s="2" t="s">
        <v>123</v>
      </c>
      <c r="E56" s="11">
        <v>155</v>
      </c>
      <c r="F56" s="11">
        <v>160</v>
      </c>
      <c r="G56" s="11">
        <v>170</v>
      </c>
      <c r="H56" s="11">
        <v>160</v>
      </c>
      <c r="I56" s="11">
        <v>165</v>
      </c>
      <c r="J56" s="11">
        <v>165</v>
      </c>
      <c r="K56" s="11">
        <v>170</v>
      </c>
      <c r="L56" s="11">
        <v>165</v>
      </c>
      <c r="M56" s="11">
        <v>190</v>
      </c>
      <c r="N56" s="11">
        <v>180</v>
      </c>
      <c r="O56" s="11">
        <v>185</v>
      </c>
      <c r="P56" s="11">
        <v>160</v>
      </c>
      <c r="Q56" s="11">
        <v>165</v>
      </c>
      <c r="R56" s="14">
        <v>165</v>
      </c>
      <c r="S56" s="11">
        <v>180</v>
      </c>
      <c r="T56" s="11">
        <v>170</v>
      </c>
      <c r="U56" s="11">
        <v>165</v>
      </c>
      <c r="V56" s="11">
        <v>170</v>
      </c>
      <c r="W56" s="11">
        <v>155</v>
      </c>
      <c r="X56" s="11">
        <v>155</v>
      </c>
      <c r="Y56" s="11">
        <v>150</v>
      </c>
      <c r="Z56" s="11">
        <v>170</v>
      </c>
      <c r="AA56" s="11">
        <v>165</v>
      </c>
      <c r="AB56" s="11">
        <v>140</v>
      </c>
      <c r="AC56" s="11">
        <v>145</v>
      </c>
      <c r="AD56" s="11">
        <v>140</v>
      </c>
      <c r="AE56" s="14">
        <v>140</v>
      </c>
      <c r="AF56" s="11">
        <v>155</v>
      </c>
      <c r="AG56" s="11">
        <v>150</v>
      </c>
      <c r="AH56" s="11">
        <v>155</v>
      </c>
      <c r="AI56" s="11">
        <v>145</v>
      </c>
      <c r="AJ56" s="11">
        <v>140</v>
      </c>
      <c r="AK56" s="11">
        <v>135</v>
      </c>
      <c r="AL56" s="27">
        <v>125</v>
      </c>
      <c r="AM56" s="11">
        <v>120</v>
      </c>
      <c r="AN56" s="11">
        <v>125</v>
      </c>
      <c r="AO56" s="11">
        <v>115</v>
      </c>
      <c r="AP56" s="11">
        <v>110</v>
      </c>
      <c r="AQ56" s="11">
        <v>105</v>
      </c>
      <c r="AR56" s="14">
        <v>105</v>
      </c>
      <c r="AS56" s="11">
        <v>105</v>
      </c>
      <c r="AT56" s="11">
        <v>105</v>
      </c>
      <c r="AU56" s="11">
        <v>105</v>
      </c>
      <c r="AV56" s="11">
        <v>90</v>
      </c>
      <c r="AW56" s="11">
        <v>85</v>
      </c>
      <c r="AX56" s="11">
        <v>75</v>
      </c>
      <c r="AY56" s="11">
        <v>80</v>
      </c>
      <c r="AZ56" s="11">
        <v>80</v>
      </c>
      <c r="BA56" s="11">
        <v>80</v>
      </c>
      <c r="BB56" s="11">
        <v>70</v>
      </c>
      <c r="BC56" s="11">
        <v>55</v>
      </c>
      <c r="BD56" s="36">
        <v>55</v>
      </c>
      <c r="BE56" s="36">
        <v>55</v>
      </c>
      <c r="BF56" s="36">
        <v>65</v>
      </c>
      <c r="BG56" s="36">
        <v>70</v>
      </c>
      <c r="BH56" s="11">
        <v>65</v>
      </c>
      <c r="BI56" s="11">
        <v>60</v>
      </c>
      <c r="BJ56" s="11">
        <v>50</v>
      </c>
      <c r="BK56" s="36">
        <v>50</v>
      </c>
      <c r="BL56" s="11">
        <v>55</v>
      </c>
      <c r="BM56" s="11">
        <v>55</v>
      </c>
      <c r="BN56" s="11">
        <v>55</v>
      </c>
      <c r="BO56" s="11">
        <v>45</v>
      </c>
      <c r="BP56" s="11">
        <v>40</v>
      </c>
    </row>
    <row r="57" spans="1:68" x14ac:dyDescent="0.25">
      <c r="A57" s="9" t="s">
        <v>124</v>
      </c>
      <c r="B57" s="2" t="s">
        <v>1396</v>
      </c>
      <c r="C57" s="2" t="s">
        <v>98</v>
      </c>
      <c r="D57" s="2" t="s">
        <v>125</v>
      </c>
      <c r="E57" s="11">
        <v>240</v>
      </c>
      <c r="F57" s="11">
        <v>240</v>
      </c>
      <c r="G57" s="11">
        <v>230</v>
      </c>
      <c r="H57" s="11">
        <v>240</v>
      </c>
      <c r="I57" s="11">
        <v>230</v>
      </c>
      <c r="J57" s="11">
        <v>230</v>
      </c>
      <c r="K57" s="11">
        <v>250</v>
      </c>
      <c r="L57" s="11">
        <v>260</v>
      </c>
      <c r="M57" s="11">
        <v>270</v>
      </c>
      <c r="N57" s="11">
        <v>250</v>
      </c>
      <c r="O57" s="11">
        <v>235</v>
      </c>
      <c r="P57" s="11">
        <v>245</v>
      </c>
      <c r="Q57" s="11">
        <v>240</v>
      </c>
      <c r="R57" s="14">
        <v>240</v>
      </c>
      <c r="S57" s="11">
        <v>275</v>
      </c>
      <c r="T57" s="11">
        <v>275</v>
      </c>
      <c r="U57" s="11">
        <v>275</v>
      </c>
      <c r="V57" s="11">
        <v>265</v>
      </c>
      <c r="W57" s="11">
        <v>245</v>
      </c>
      <c r="X57" s="11">
        <v>260</v>
      </c>
      <c r="Y57" s="11">
        <v>250</v>
      </c>
      <c r="Z57" s="11">
        <v>260</v>
      </c>
      <c r="AA57" s="11">
        <v>245</v>
      </c>
      <c r="AB57" s="11">
        <v>245</v>
      </c>
      <c r="AC57" s="11">
        <v>235</v>
      </c>
      <c r="AD57" s="11">
        <v>250</v>
      </c>
      <c r="AE57" s="14">
        <v>250</v>
      </c>
      <c r="AF57" s="11">
        <v>275</v>
      </c>
      <c r="AG57" s="11">
        <v>265</v>
      </c>
      <c r="AH57" s="11">
        <v>275</v>
      </c>
      <c r="AI57" s="11">
        <v>265</v>
      </c>
      <c r="AJ57" s="11">
        <v>260</v>
      </c>
      <c r="AK57" s="11">
        <v>250</v>
      </c>
      <c r="AL57" s="27">
        <v>250</v>
      </c>
      <c r="AM57" s="11">
        <v>250</v>
      </c>
      <c r="AN57" s="11">
        <v>215</v>
      </c>
      <c r="AO57" s="11">
        <v>210</v>
      </c>
      <c r="AP57" s="11">
        <v>210</v>
      </c>
      <c r="AQ57" s="11">
        <v>215</v>
      </c>
      <c r="AR57" s="14">
        <v>215</v>
      </c>
      <c r="AS57" s="11">
        <v>200</v>
      </c>
      <c r="AT57" s="11">
        <v>185</v>
      </c>
      <c r="AU57" s="11">
        <v>180</v>
      </c>
      <c r="AV57" s="11">
        <v>170</v>
      </c>
      <c r="AW57" s="11">
        <v>170</v>
      </c>
      <c r="AX57" s="11">
        <v>165</v>
      </c>
      <c r="AY57" s="11">
        <v>160</v>
      </c>
      <c r="AZ57" s="11">
        <v>160</v>
      </c>
      <c r="BA57" s="11">
        <v>155</v>
      </c>
      <c r="BB57" s="11">
        <v>155</v>
      </c>
      <c r="BC57" s="11">
        <v>140</v>
      </c>
      <c r="BD57" s="36">
        <v>140</v>
      </c>
      <c r="BE57" s="36">
        <v>140</v>
      </c>
      <c r="BF57" s="36">
        <v>140</v>
      </c>
      <c r="BG57" s="36">
        <v>125</v>
      </c>
      <c r="BH57" s="11">
        <v>130</v>
      </c>
      <c r="BI57" s="11">
        <v>120</v>
      </c>
      <c r="BJ57" s="11">
        <v>110</v>
      </c>
      <c r="BK57" s="36">
        <v>95</v>
      </c>
      <c r="BL57" s="11">
        <v>110</v>
      </c>
      <c r="BM57" s="11">
        <v>120</v>
      </c>
      <c r="BN57" s="11">
        <v>120</v>
      </c>
      <c r="BO57" s="11">
        <v>110</v>
      </c>
      <c r="BP57" s="11">
        <v>105</v>
      </c>
    </row>
    <row r="58" spans="1:68" x14ac:dyDescent="0.25">
      <c r="A58" s="9" t="s">
        <v>126</v>
      </c>
      <c r="B58" s="2" t="s">
        <v>1397</v>
      </c>
      <c r="C58" s="2" t="s">
        <v>98</v>
      </c>
      <c r="D58" s="2" t="s">
        <v>127</v>
      </c>
      <c r="E58" s="11">
        <v>120</v>
      </c>
      <c r="F58" s="11">
        <v>140</v>
      </c>
      <c r="G58" s="11">
        <v>125</v>
      </c>
      <c r="H58" s="11">
        <v>135</v>
      </c>
      <c r="I58" s="11">
        <v>145</v>
      </c>
      <c r="J58" s="11">
        <v>135</v>
      </c>
      <c r="K58" s="11">
        <v>140</v>
      </c>
      <c r="L58" s="11">
        <v>145</v>
      </c>
      <c r="M58" s="11">
        <v>155</v>
      </c>
      <c r="N58" s="11">
        <v>145</v>
      </c>
      <c r="O58" s="11">
        <v>125</v>
      </c>
      <c r="P58" s="11">
        <v>130</v>
      </c>
      <c r="Q58" s="11">
        <v>125</v>
      </c>
      <c r="R58" s="14">
        <v>125</v>
      </c>
      <c r="S58" s="11">
        <v>130</v>
      </c>
      <c r="T58" s="11">
        <v>140</v>
      </c>
      <c r="U58" s="11">
        <v>135</v>
      </c>
      <c r="V58" s="11">
        <v>135</v>
      </c>
      <c r="W58" s="11">
        <v>130</v>
      </c>
      <c r="X58" s="11">
        <v>130</v>
      </c>
      <c r="Y58" s="11">
        <v>110</v>
      </c>
      <c r="Z58" s="11">
        <v>115</v>
      </c>
      <c r="AA58" s="11">
        <v>115</v>
      </c>
      <c r="AB58" s="11">
        <v>110</v>
      </c>
      <c r="AC58" s="11">
        <v>110</v>
      </c>
      <c r="AD58" s="11">
        <v>115</v>
      </c>
      <c r="AE58" s="14">
        <v>115</v>
      </c>
      <c r="AF58" s="11">
        <v>115</v>
      </c>
      <c r="AG58" s="11">
        <v>130</v>
      </c>
      <c r="AH58" s="11">
        <v>125</v>
      </c>
      <c r="AI58" s="11">
        <v>110</v>
      </c>
      <c r="AJ58" s="11">
        <v>105</v>
      </c>
      <c r="AK58" s="11">
        <v>115</v>
      </c>
      <c r="AL58" s="27">
        <v>110</v>
      </c>
      <c r="AM58" s="11">
        <v>105</v>
      </c>
      <c r="AN58" s="11">
        <v>95</v>
      </c>
      <c r="AO58" s="11">
        <v>85</v>
      </c>
      <c r="AP58" s="11">
        <v>80</v>
      </c>
      <c r="AQ58" s="11">
        <v>85</v>
      </c>
      <c r="AR58" s="14">
        <v>85</v>
      </c>
      <c r="AS58" s="11">
        <v>80</v>
      </c>
      <c r="AT58" s="11">
        <v>85</v>
      </c>
      <c r="AU58" s="11">
        <v>90</v>
      </c>
      <c r="AV58" s="11">
        <v>80</v>
      </c>
      <c r="AW58" s="11">
        <v>70</v>
      </c>
      <c r="AX58" s="11">
        <v>70</v>
      </c>
      <c r="AY58" s="11">
        <v>70</v>
      </c>
      <c r="AZ58" s="11">
        <v>75</v>
      </c>
      <c r="BA58" s="11">
        <v>80</v>
      </c>
      <c r="BB58" s="11">
        <v>65</v>
      </c>
      <c r="BC58" s="11">
        <v>60</v>
      </c>
      <c r="BD58" s="36">
        <v>65</v>
      </c>
      <c r="BE58" s="36">
        <v>65</v>
      </c>
      <c r="BF58" s="36">
        <v>55</v>
      </c>
      <c r="BG58" s="36">
        <v>55</v>
      </c>
      <c r="BH58" s="11">
        <v>55</v>
      </c>
      <c r="BI58" s="11">
        <v>60</v>
      </c>
      <c r="BJ58" s="11">
        <v>55</v>
      </c>
      <c r="BK58" s="36">
        <v>60</v>
      </c>
      <c r="BL58" s="11">
        <v>60</v>
      </c>
      <c r="BM58" s="11">
        <v>55</v>
      </c>
      <c r="BN58" s="11">
        <v>50</v>
      </c>
      <c r="BO58" s="11">
        <v>45</v>
      </c>
      <c r="BP58" s="11">
        <v>40</v>
      </c>
    </row>
    <row r="59" spans="1:68" x14ac:dyDescent="0.25">
      <c r="A59" s="9" t="s">
        <v>128</v>
      </c>
      <c r="B59" s="2" t="s">
        <v>1398</v>
      </c>
      <c r="C59" s="2" t="s">
        <v>98</v>
      </c>
      <c r="D59" s="2" t="s">
        <v>129</v>
      </c>
      <c r="E59" s="11">
        <v>430</v>
      </c>
      <c r="F59" s="11">
        <v>430</v>
      </c>
      <c r="G59" s="11">
        <v>410</v>
      </c>
      <c r="H59" s="11">
        <v>430</v>
      </c>
      <c r="I59" s="11">
        <v>415</v>
      </c>
      <c r="J59" s="11">
        <v>410</v>
      </c>
      <c r="K59" s="11">
        <v>430</v>
      </c>
      <c r="L59" s="11">
        <v>440</v>
      </c>
      <c r="M59" s="11">
        <v>425</v>
      </c>
      <c r="N59" s="11">
        <v>435</v>
      </c>
      <c r="O59" s="11">
        <v>430</v>
      </c>
      <c r="P59" s="11">
        <v>415</v>
      </c>
      <c r="Q59" s="11">
        <v>445</v>
      </c>
      <c r="R59" s="14">
        <v>445</v>
      </c>
      <c r="S59" s="11">
        <v>450</v>
      </c>
      <c r="T59" s="11">
        <v>455</v>
      </c>
      <c r="U59" s="11">
        <v>445</v>
      </c>
      <c r="V59" s="11">
        <v>430</v>
      </c>
      <c r="W59" s="11">
        <v>415</v>
      </c>
      <c r="X59" s="11">
        <v>430</v>
      </c>
      <c r="Y59" s="11">
        <v>405</v>
      </c>
      <c r="Z59" s="11">
        <v>400</v>
      </c>
      <c r="AA59" s="11">
        <v>435</v>
      </c>
      <c r="AB59" s="11">
        <v>435</v>
      </c>
      <c r="AC59" s="11">
        <v>430</v>
      </c>
      <c r="AD59" s="11">
        <v>440</v>
      </c>
      <c r="AE59" s="14">
        <v>440</v>
      </c>
      <c r="AF59" s="11">
        <v>460</v>
      </c>
      <c r="AG59" s="11">
        <v>460</v>
      </c>
      <c r="AH59" s="11">
        <v>455</v>
      </c>
      <c r="AI59" s="11">
        <v>440</v>
      </c>
      <c r="AJ59" s="11">
        <v>405</v>
      </c>
      <c r="AK59" s="11">
        <v>400</v>
      </c>
      <c r="AL59" s="27">
        <v>390</v>
      </c>
      <c r="AM59" s="11">
        <v>380</v>
      </c>
      <c r="AN59" s="11">
        <v>330</v>
      </c>
      <c r="AO59" s="11">
        <v>320</v>
      </c>
      <c r="AP59" s="11">
        <v>320</v>
      </c>
      <c r="AQ59" s="11">
        <v>305</v>
      </c>
      <c r="AR59" s="14">
        <v>305</v>
      </c>
      <c r="AS59" s="11">
        <v>285</v>
      </c>
      <c r="AT59" s="11">
        <v>285</v>
      </c>
      <c r="AU59" s="11">
        <v>290</v>
      </c>
      <c r="AV59" s="11">
        <v>285</v>
      </c>
      <c r="AW59" s="11">
        <v>270</v>
      </c>
      <c r="AX59" s="11">
        <v>275</v>
      </c>
      <c r="AY59" s="11">
        <v>265</v>
      </c>
      <c r="AZ59" s="11">
        <v>235</v>
      </c>
      <c r="BA59" s="11">
        <v>230</v>
      </c>
      <c r="BB59" s="11">
        <v>210</v>
      </c>
      <c r="BC59" s="11">
        <v>210</v>
      </c>
      <c r="BD59" s="36">
        <v>215</v>
      </c>
      <c r="BE59" s="36">
        <v>215</v>
      </c>
      <c r="BF59" s="36">
        <v>230</v>
      </c>
      <c r="BG59" s="36">
        <v>220</v>
      </c>
      <c r="BH59" s="11">
        <v>210</v>
      </c>
      <c r="BI59" s="11">
        <v>210</v>
      </c>
      <c r="BJ59" s="11">
        <v>210</v>
      </c>
      <c r="BK59" s="36">
        <v>200</v>
      </c>
      <c r="BL59" s="11">
        <v>190</v>
      </c>
      <c r="BM59" s="11">
        <v>185</v>
      </c>
      <c r="BN59" s="11">
        <v>195</v>
      </c>
      <c r="BO59" s="11">
        <v>180</v>
      </c>
      <c r="BP59" s="11">
        <v>180</v>
      </c>
    </row>
    <row r="60" spans="1:68" x14ac:dyDescent="0.25">
      <c r="A60" s="9" t="s">
        <v>130</v>
      </c>
      <c r="B60" s="2" t="s">
        <v>1399</v>
      </c>
      <c r="C60" s="2" t="s">
        <v>98</v>
      </c>
      <c r="D60" s="2" t="s">
        <v>131</v>
      </c>
      <c r="E60" s="11">
        <v>165</v>
      </c>
      <c r="F60" s="11">
        <v>180</v>
      </c>
      <c r="G60" s="11">
        <v>175</v>
      </c>
      <c r="H60" s="11">
        <v>180</v>
      </c>
      <c r="I60" s="11">
        <v>175</v>
      </c>
      <c r="J60" s="11">
        <v>175</v>
      </c>
      <c r="K60" s="11">
        <v>185</v>
      </c>
      <c r="L60" s="11">
        <v>195</v>
      </c>
      <c r="M60" s="11">
        <v>210</v>
      </c>
      <c r="N60" s="11">
        <v>205</v>
      </c>
      <c r="O60" s="11">
        <v>205</v>
      </c>
      <c r="P60" s="11">
        <v>215</v>
      </c>
      <c r="Q60" s="11">
        <v>220</v>
      </c>
      <c r="R60" s="14">
        <v>220</v>
      </c>
      <c r="S60" s="11">
        <v>205</v>
      </c>
      <c r="T60" s="11">
        <v>205</v>
      </c>
      <c r="U60" s="11">
        <v>200</v>
      </c>
      <c r="V60" s="11">
        <v>185</v>
      </c>
      <c r="W60" s="11">
        <v>165</v>
      </c>
      <c r="X60" s="11">
        <v>180</v>
      </c>
      <c r="Y60" s="11">
        <v>180</v>
      </c>
      <c r="Z60" s="11">
        <v>190</v>
      </c>
      <c r="AA60" s="11">
        <v>190</v>
      </c>
      <c r="AB60" s="11">
        <v>200</v>
      </c>
      <c r="AC60" s="11">
        <v>195</v>
      </c>
      <c r="AD60" s="11">
        <v>210</v>
      </c>
      <c r="AE60" s="14">
        <v>210</v>
      </c>
      <c r="AF60" s="11">
        <v>205</v>
      </c>
      <c r="AG60" s="11">
        <v>195</v>
      </c>
      <c r="AH60" s="11">
        <v>195</v>
      </c>
      <c r="AI60" s="11">
        <v>185</v>
      </c>
      <c r="AJ60" s="11">
        <v>185</v>
      </c>
      <c r="AK60" s="11">
        <v>165</v>
      </c>
      <c r="AL60" s="27">
        <v>165</v>
      </c>
      <c r="AM60" s="11">
        <v>160</v>
      </c>
      <c r="AN60" s="11">
        <v>150</v>
      </c>
      <c r="AO60" s="11">
        <v>140</v>
      </c>
      <c r="AP60" s="11">
        <v>140</v>
      </c>
      <c r="AQ60" s="11">
        <v>140</v>
      </c>
      <c r="AR60" s="14">
        <v>140</v>
      </c>
      <c r="AS60" s="11">
        <v>125</v>
      </c>
      <c r="AT60" s="11">
        <v>135</v>
      </c>
      <c r="AU60" s="11">
        <v>120</v>
      </c>
      <c r="AV60" s="11">
        <v>115</v>
      </c>
      <c r="AW60" s="11">
        <v>115</v>
      </c>
      <c r="AX60" s="11">
        <v>105</v>
      </c>
      <c r="AY60" s="11">
        <v>130</v>
      </c>
      <c r="AZ60" s="11">
        <v>110</v>
      </c>
      <c r="BA60" s="11">
        <v>90</v>
      </c>
      <c r="BB60" s="11">
        <v>85</v>
      </c>
      <c r="BC60" s="11">
        <v>90</v>
      </c>
      <c r="BD60" s="36">
        <v>95</v>
      </c>
      <c r="BE60" s="36">
        <v>95</v>
      </c>
      <c r="BF60" s="36">
        <v>110</v>
      </c>
      <c r="BG60" s="36">
        <v>95</v>
      </c>
      <c r="BH60" s="11">
        <v>110</v>
      </c>
      <c r="BI60" s="11">
        <v>95</v>
      </c>
      <c r="BJ60" s="11">
        <v>105</v>
      </c>
      <c r="BK60" s="36">
        <v>105</v>
      </c>
      <c r="BL60" s="11">
        <v>100</v>
      </c>
      <c r="BM60" s="11">
        <v>90</v>
      </c>
      <c r="BN60" s="11">
        <v>75</v>
      </c>
      <c r="BO60" s="11">
        <v>80</v>
      </c>
      <c r="BP60" s="11">
        <v>75</v>
      </c>
    </row>
    <row r="61" spans="1:68" x14ac:dyDescent="0.25">
      <c r="A61" s="9" t="s">
        <v>132</v>
      </c>
      <c r="B61" s="2" t="s">
        <v>1400</v>
      </c>
      <c r="C61" s="2" t="s">
        <v>98</v>
      </c>
      <c r="D61" s="2" t="s">
        <v>133</v>
      </c>
      <c r="E61" s="11">
        <v>110</v>
      </c>
      <c r="F61" s="11">
        <v>110</v>
      </c>
      <c r="G61" s="11">
        <v>110</v>
      </c>
      <c r="H61" s="11">
        <v>100</v>
      </c>
      <c r="I61" s="11">
        <v>105</v>
      </c>
      <c r="J61" s="11">
        <v>100</v>
      </c>
      <c r="K61" s="11">
        <v>100</v>
      </c>
      <c r="L61" s="11">
        <v>100</v>
      </c>
      <c r="M61" s="11">
        <v>100</v>
      </c>
      <c r="N61" s="11">
        <v>100</v>
      </c>
      <c r="O61" s="11">
        <v>95</v>
      </c>
      <c r="P61" s="11">
        <v>95</v>
      </c>
      <c r="Q61" s="11">
        <v>110</v>
      </c>
      <c r="R61" s="14">
        <v>110</v>
      </c>
      <c r="S61" s="11">
        <v>100</v>
      </c>
      <c r="T61" s="11">
        <v>105</v>
      </c>
      <c r="U61" s="11">
        <v>110</v>
      </c>
      <c r="V61" s="11">
        <v>100</v>
      </c>
      <c r="W61" s="11">
        <v>95</v>
      </c>
      <c r="X61" s="11">
        <v>110</v>
      </c>
      <c r="Y61" s="11">
        <v>100</v>
      </c>
      <c r="Z61" s="11">
        <v>100</v>
      </c>
      <c r="AA61" s="11">
        <v>100</v>
      </c>
      <c r="AB61" s="11">
        <v>115</v>
      </c>
      <c r="AC61" s="11">
        <v>100</v>
      </c>
      <c r="AD61" s="11">
        <v>110</v>
      </c>
      <c r="AE61" s="14">
        <v>110</v>
      </c>
      <c r="AF61" s="11">
        <v>120</v>
      </c>
      <c r="AG61" s="11">
        <v>105</v>
      </c>
      <c r="AH61" s="11">
        <v>110</v>
      </c>
      <c r="AI61" s="11">
        <v>100</v>
      </c>
      <c r="AJ61" s="11">
        <v>90</v>
      </c>
      <c r="AK61" s="11">
        <v>95</v>
      </c>
      <c r="AL61" s="27">
        <v>90</v>
      </c>
      <c r="AM61" s="11">
        <v>85</v>
      </c>
      <c r="AN61" s="11">
        <v>80</v>
      </c>
      <c r="AO61" s="11">
        <v>65</v>
      </c>
      <c r="AP61" s="11">
        <v>75</v>
      </c>
      <c r="AQ61" s="11">
        <v>75</v>
      </c>
      <c r="AR61" s="14">
        <v>75</v>
      </c>
      <c r="AS61" s="11">
        <v>70</v>
      </c>
      <c r="AT61" s="11">
        <v>70</v>
      </c>
      <c r="AU61" s="11">
        <v>70</v>
      </c>
      <c r="AV61" s="11">
        <v>70</v>
      </c>
      <c r="AW61" s="11">
        <v>60</v>
      </c>
      <c r="AX61" s="11">
        <v>60</v>
      </c>
      <c r="AY61" s="11">
        <v>70</v>
      </c>
      <c r="AZ61" s="11">
        <v>55</v>
      </c>
      <c r="BA61" s="11">
        <v>55</v>
      </c>
      <c r="BB61" s="11">
        <v>45</v>
      </c>
      <c r="BC61" s="11">
        <v>45</v>
      </c>
      <c r="BD61" s="36">
        <v>50</v>
      </c>
      <c r="BE61" s="36">
        <v>50</v>
      </c>
      <c r="BF61" s="36">
        <v>50</v>
      </c>
      <c r="BG61" s="36">
        <v>50</v>
      </c>
      <c r="BH61" s="11">
        <v>45</v>
      </c>
      <c r="BI61" s="11">
        <v>45</v>
      </c>
      <c r="BJ61" s="11">
        <v>50</v>
      </c>
      <c r="BK61" s="36">
        <v>45</v>
      </c>
      <c r="BL61" s="11">
        <v>45</v>
      </c>
      <c r="BM61" s="11">
        <v>45</v>
      </c>
      <c r="BN61" s="11">
        <v>45</v>
      </c>
      <c r="BO61" s="11">
        <v>40</v>
      </c>
      <c r="BP61" s="11">
        <v>45</v>
      </c>
    </row>
    <row r="62" spans="1:68" x14ac:dyDescent="0.25">
      <c r="A62" s="9" t="s">
        <v>134</v>
      </c>
      <c r="B62" s="2" t="s">
        <v>1401</v>
      </c>
      <c r="C62" s="2" t="s">
        <v>98</v>
      </c>
      <c r="D62" s="2" t="s">
        <v>135</v>
      </c>
      <c r="E62" s="11">
        <v>165</v>
      </c>
      <c r="F62" s="11">
        <v>165</v>
      </c>
      <c r="G62" s="11">
        <v>170</v>
      </c>
      <c r="H62" s="11">
        <v>180</v>
      </c>
      <c r="I62" s="11">
        <v>190</v>
      </c>
      <c r="J62" s="11">
        <v>190</v>
      </c>
      <c r="K62" s="11">
        <v>185</v>
      </c>
      <c r="L62" s="11">
        <v>190</v>
      </c>
      <c r="M62" s="11">
        <v>190</v>
      </c>
      <c r="N62" s="11">
        <v>185</v>
      </c>
      <c r="O62" s="11">
        <v>170</v>
      </c>
      <c r="P62" s="11">
        <v>165</v>
      </c>
      <c r="Q62" s="11">
        <v>190</v>
      </c>
      <c r="R62" s="14">
        <v>190</v>
      </c>
      <c r="S62" s="11">
        <v>185</v>
      </c>
      <c r="T62" s="11">
        <v>180</v>
      </c>
      <c r="U62" s="11">
        <v>180</v>
      </c>
      <c r="V62" s="11">
        <v>170</v>
      </c>
      <c r="W62" s="11">
        <v>170</v>
      </c>
      <c r="X62" s="11">
        <v>175</v>
      </c>
      <c r="Y62" s="11">
        <v>155</v>
      </c>
      <c r="Z62" s="11">
        <v>135</v>
      </c>
      <c r="AA62" s="11">
        <v>155</v>
      </c>
      <c r="AB62" s="11">
        <v>160</v>
      </c>
      <c r="AC62" s="11">
        <v>150</v>
      </c>
      <c r="AD62" s="11">
        <v>160</v>
      </c>
      <c r="AE62" s="14">
        <v>160</v>
      </c>
      <c r="AF62" s="11">
        <v>170</v>
      </c>
      <c r="AG62" s="11">
        <v>170</v>
      </c>
      <c r="AH62" s="11">
        <v>170</v>
      </c>
      <c r="AI62" s="11">
        <v>180</v>
      </c>
      <c r="AJ62" s="11">
        <v>145</v>
      </c>
      <c r="AK62" s="11">
        <v>140</v>
      </c>
      <c r="AL62" s="27">
        <v>150</v>
      </c>
      <c r="AM62" s="11">
        <v>145</v>
      </c>
      <c r="AN62" s="11">
        <v>145</v>
      </c>
      <c r="AO62" s="11">
        <v>145</v>
      </c>
      <c r="AP62" s="11">
        <v>140</v>
      </c>
      <c r="AQ62" s="11">
        <v>150</v>
      </c>
      <c r="AR62" s="14">
        <v>150</v>
      </c>
      <c r="AS62" s="11">
        <v>140</v>
      </c>
      <c r="AT62" s="11">
        <v>120</v>
      </c>
      <c r="AU62" s="11">
        <v>110</v>
      </c>
      <c r="AV62" s="11">
        <v>130</v>
      </c>
      <c r="AW62" s="11">
        <v>110</v>
      </c>
      <c r="AX62" s="11">
        <v>110</v>
      </c>
      <c r="AY62" s="11">
        <v>115</v>
      </c>
      <c r="AZ62" s="11">
        <v>95</v>
      </c>
      <c r="BA62" s="11">
        <v>95</v>
      </c>
      <c r="BB62" s="11">
        <v>100</v>
      </c>
      <c r="BC62" s="11">
        <v>95</v>
      </c>
      <c r="BD62" s="36">
        <v>85</v>
      </c>
      <c r="BE62" s="36">
        <v>85</v>
      </c>
      <c r="BF62" s="36">
        <v>85</v>
      </c>
      <c r="BG62" s="36">
        <v>95</v>
      </c>
      <c r="BH62" s="11">
        <v>75</v>
      </c>
      <c r="BI62" s="11">
        <v>65</v>
      </c>
      <c r="BJ62" s="11">
        <v>60</v>
      </c>
      <c r="BK62" s="36">
        <v>55</v>
      </c>
      <c r="BL62" s="11">
        <v>60</v>
      </c>
      <c r="BM62" s="11">
        <v>55</v>
      </c>
      <c r="BN62" s="11">
        <v>55</v>
      </c>
      <c r="BO62" s="11">
        <v>50</v>
      </c>
      <c r="BP62" s="11">
        <v>45</v>
      </c>
    </row>
    <row r="63" spans="1:68" x14ac:dyDescent="0.25">
      <c r="A63" s="9" t="s">
        <v>136</v>
      </c>
      <c r="B63" s="2" t="s">
        <v>1402</v>
      </c>
      <c r="C63" s="2" t="s">
        <v>98</v>
      </c>
      <c r="D63" s="2" t="s">
        <v>137</v>
      </c>
      <c r="E63" s="11">
        <v>105</v>
      </c>
      <c r="F63" s="11">
        <v>105</v>
      </c>
      <c r="G63" s="11">
        <v>115</v>
      </c>
      <c r="H63" s="11">
        <v>125</v>
      </c>
      <c r="I63" s="11">
        <v>125</v>
      </c>
      <c r="J63" s="11">
        <v>120</v>
      </c>
      <c r="K63" s="11">
        <v>120</v>
      </c>
      <c r="L63" s="11">
        <v>110</v>
      </c>
      <c r="M63" s="11">
        <v>120</v>
      </c>
      <c r="N63" s="11">
        <v>120</v>
      </c>
      <c r="O63" s="11">
        <v>120</v>
      </c>
      <c r="P63" s="11">
        <v>125</v>
      </c>
      <c r="Q63" s="11">
        <v>115</v>
      </c>
      <c r="R63" s="14">
        <v>115</v>
      </c>
      <c r="S63" s="11">
        <v>115</v>
      </c>
      <c r="T63" s="11">
        <v>115</v>
      </c>
      <c r="U63" s="11">
        <v>110</v>
      </c>
      <c r="V63" s="11">
        <v>105</v>
      </c>
      <c r="W63" s="11">
        <v>100</v>
      </c>
      <c r="X63" s="11">
        <v>120</v>
      </c>
      <c r="Y63" s="11">
        <v>125</v>
      </c>
      <c r="Z63" s="11">
        <v>140</v>
      </c>
      <c r="AA63" s="11">
        <v>135</v>
      </c>
      <c r="AB63" s="11">
        <v>125</v>
      </c>
      <c r="AC63" s="11">
        <v>115</v>
      </c>
      <c r="AD63" s="11">
        <v>125</v>
      </c>
      <c r="AE63" s="14">
        <v>125</v>
      </c>
      <c r="AF63" s="11">
        <v>130</v>
      </c>
      <c r="AG63" s="11">
        <v>135</v>
      </c>
      <c r="AH63" s="11">
        <v>125</v>
      </c>
      <c r="AI63" s="11">
        <v>115</v>
      </c>
      <c r="AJ63" s="11">
        <v>115</v>
      </c>
      <c r="AK63" s="11">
        <v>110</v>
      </c>
      <c r="AL63" s="27">
        <v>110</v>
      </c>
      <c r="AM63" s="11">
        <v>105</v>
      </c>
      <c r="AN63" s="11">
        <v>100</v>
      </c>
      <c r="AO63" s="11">
        <v>90</v>
      </c>
      <c r="AP63" s="11">
        <v>80</v>
      </c>
      <c r="AQ63" s="11">
        <v>80</v>
      </c>
      <c r="AR63" s="14">
        <v>80</v>
      </c>
      <c r="AS63" s="11">
        <v>80</v>
      </c>
      <c r="AT63" s="11">
        <v>75</v>
      </c>
      <c r="AU63" s="11">
        <v>70</v>
      </c>
      <c r="AV63" s="11">
        <v>65</v>
      </c>
      <c r="AW63" s="11">
        <v>65</v>
      </c>
      <c r="AX63" s="11">
        <v>80</v>
      </c>
      <c r="AY63" s="11">
        <v>85</v>
      </c>
      <c r="AZ63" s="11">
        <v>95</v>
      </c>
      <c r="BA63" s="11">
        <v>90</v>
      </c>
      <c r="BB63" s="11">
        <v>80</v>
      </c>
      <c r="BC63" s="11">
        <v>75</v>
      </c>
      <c r="BD63" s="36">
        <v>75</v>
      </c>
      <c r="BE63" s="36">
        <v>75</v>
      </c>
      <c r="BF63" s="36">
        <v>80</v>
      </c>
      <c r="BG63" s="36">
        <v>80</v>
      </c>
      <c r="BH63" s="11">
        <v>70</v>
      </c>
      <c r="BI63" s="11">
        <v>70</v>
      </c>
      <c r="BJ63" s="11">
        <v>65</v>
      </c>
      <c r="BK63" s="36">
        <v>70</v>
      </c>
      <c r="BL63" s="11">
        <v>70</v>
      </c>
      <c r="BM63" s="11">
        <v>60</v>
      </c>
      <c r="BN63" s="11">
        <v>65</v>
      </c>
      <c r="BO63" s="11">
        <v>55</v>
      </c>
      <c r="BP63" s="11">
        <v>55</v>
      </c>
    </row>
    <row r="64" spans="1:68" x14ac:dyDescent="0.25">
      <c r="A64" s="9" t="s">
        <v>138</v>
      </c>
      <c r="B64" s="2" t="s">
        <v>1403</v>
      </c>
      <c r="C64" s="2" t="s">
        <v>98</v>
      </c>
      <c r="D64" s="2" t="s">
        <v>139</v>
      </c>
      <c r="E64" s="11">
        <v>425</v>
      </c>
      <c r="F64" s="11">
        <v>450</v>
      </c>
      <c r="G64" s="11">
        <v>470</v>
      </c>
      <c r="H64" s="11">
        <v>495</v>
      </c>
      <c r="I64" s="11">
        <v>475</v>
      </c>
      <c r="J64" s="11">
        <v>480</v>
      </c>
      <c r="K64" s="11">
        <v>490</v>
      </c>
      <c r="L64" s="11">
        <v>505</v>
      </c>
      <c r="M64" s="11">
        <v>510</v>
      </c>
      <c r="N64" s="11">
        <v>500</v>
      </c>
      <c r="O64" s="11">
        <v>480</v>
      </c>
      <c r="P64" s="11">
        <v>495</v>
      </c>
      <c r="Q64" s="11">
        <v>505</v>
      </c>
      <c r="R64" s="14">
        <v>505</v>
      </c>
      <c r="S64" s="11">
        <v>510</v>
      </c>
      <c r="T64" s="11">
        <v>500</v>
      </c>
      <c r="U64" s="11">
        <v>490</v>
      </c>
      <c r="V64" s="11">
        <v>485</v>
      </c>
      <c r="W64" s="11">
        <v>500</v>
      </c>
      <c r="X64" s="11">
        <v>470</v>
      </c>
      <c r="Y64" s="11">
        <v>430</v>
      </c>
      <c r="Z64" s="11">
        <v>455</v>
      </c>
      <c r="AA64" s="11">
        <v>480</v>
      </c>
      <c r="AB64" s="11">
        <v>485</v>
      </c>
      <c r="AC64" s="11">
        <v>460</v>
      </c>
      <c r="AD64" s="11">
        <v>455</v>
      </c>
      <c r="AE64" s="14">
        <v>455</v>
      </c>
      <c r="AF64" s="11">
        <v>460</v>
      </c>
      <c r="AG64" s="11">
        <v>475</v>
      </c>
      <c r="AH64" s="11">
        <v>470</v>
      </c>
      <c r="AI64" s="11">
        <v>440</v>
      </c>
      <c r="AJ64" s="11">
        <v>445</v>
      </c>
      <c r="AK64" s="11">
        <v>420</v>
      </c>
      <c r="AL64" s="27">
        <v>425</v>
      </c>
      <c r="AM64" s="11">
        <v>415</v>
      </c>
      <c r="AN64" s="11">
        <v>370</v>
      </c>
      <c r="AO64" s="11">
        <v>345</v>
      </c>
      <c r="AP64" s="11">
        <v>335</v>
      </c>
      <c r="AQ64" s="11">
        <v>320</v>
      </c>
      <c r="AR64" s="14">
        <v>320</v>
      </c>
      <c r="AS64" s="11">
        <v>340</v>
      </c>
      <c r="AT64" s="11">
        <v>335</v>
      </c>
      <c r="AU64" s="11">
        <v>325</v>
      </c>
      <c r="AV64" s="11">
        <v>325</v>
      </c>
      <c r="AW64" s="11">
        <v>290</v>
      </c>
      <c r="AX64" s="11">
        <v>280</v>
      </c>
      <c r="AY64" s="11">
        <v>270</v>
      </c>
      <c r="AZ64" s="11">
        <v>295</v>
      </c>
      <c r="BA64" s="11">
        <v>275</v>
      </c>
      <c r="BB64" s="11">
        <v>275</v>
      </c>
      <c r="BC64" s="11">
        <v>260</v>
      </c>
      <c r="BD64" s="36">
        <v>250</v>
      </c>
      <c r="BE64" s="36">
        <v>250</v>
      </c>
      <c r="BF64" s="36">
        <v>260</v>
      </c>
      <c r="BG64" s="36">
        <v>250</v>
      </c>
      <c r="BH64" s="11">
        <v>235</v>
      </c>
      <c r="BI64" s="11">
        <v>225</v>
      </c>
      <c r="BJ64" s="11">
        <v>220</v>
      </c>
      <c r="BK64" s="36">
        <v>215</v>
      </c>
      <c r="BL64" s="11">
        <v>235</v>
      </c>
      <c r="BM64" s="11">
        <v>225</v>
      </c>
      <c r="BN64" s="11">
        <v>215</v>
      </c>
      <c r="BO64" s="11">
        <v>215</v>
      </c>
      <c r="BP64" s="11">
        <v>200</v>
      </c>
    </row>
    <row r="65" spans="1:68" x14ac:dyDescent="0.25">
      <c r="A65" s="9" t="s">
        <v>140</v>
      </c>
      <c r="B65" s="2" t="s">
        <v>1404</v>
      </c>
      <c r="C65" s="2" t="s">
        <v>141</v>
      </c>
      <c r="D65" s="2" t="s">
        <v>142</v>
      </c>
      <c r="E65" s="11">
        <v>265</v>
      </c>
      <c r="F65" s="11">
        <v>265</v>
      </c>
      <c r="G65" s="11">
        <v>285</v>
      </c>
      <c r="H65" s="11">
        <v>290</v>
      </c>
      <c r="I65" s="11">
        <v>295</v>
      </c>
      <c r="J65" s="11">
        <v>280</v>
      </c>
      <c r="K65" s="11">
        <v>285</v>
      </c>
      <c r="L65" s="11">
        <v>290</v>
      </c>
      <c r="M65" s="11">
        <v>270</v>
      </c>
      <c r="N65" s="11">
        <v>250</v>
      </c>
      <c r="O65" s="11">
        <v>250</v>
      </c>
      <c r="P65" s="11">
        <v>265</v>
      </c>
      <c r="Q65" s="11">
        <v>255</v>
      </c>
      <c r="R65" s="14">
        <v>255</v>
      </c>
      <c r="S65" s="11">
        <v>255</v>
      </c>
      <c r="T65" s="11">
        <v>260</v>
      </c>
      <c r="U65" s="11">
        <v>270</v>
      </c>
      <c r="V65" s="11">
        <v>275</v>
      </c>
      <c r="W65" s="11">
        <v>280</v>
      </c>
      <c r="X65" s="11">
        <v>300</v>
      </c>
      <c r="Y65" s="11">
        <v>320</v>
      </c>
      <c r="Z65" s="11">
        <v>305</v>
      </c>
      <c r="AA65" s="11">
        <v>295</v>
      </c>
      <c r="AB65" s="11">
        <v>275</v>
      </c>
      <c r="AC65" s="11">
        <v>280</v>
      </c>
      <c r="AD65" s="11">
        <v>290</v>
      </c>
      <c r="AE65" s="14">
        <v>290</v>
      </c>
      <c r="AF65" s="11">
        <v>300</v>
      </c>
      <c r="AG65" s="11">
        <v>285</v>
      </c>
      <c r="AH65" s="11">
        <v>285</v>
      </c>
      <c r="AI65" s="11">
        <v>290</v>
      </c>
      <c r="AJ65" s="11">
        <v>285</v>
      </c>
      <c r="AK65" s="11">
        <v>280</v>
      </c>
      <c r="AL65" s="27">
        <v>285</v>
      </c>
      <c r="AM65" s="11">
        <v>285</v>
      </c>
      <c r="AN65" s="11">
        <v>255</v>
      </c>
      <c r="AO65" s="11">
        <v>240</v>
      </c>
      <c r="AP65" s="11">
        <v>230</v>
      </c>
      <c r="AQ65" s="11">
        <v>225</v>
      </c>
      <c r="AR65" s="14">
        <v>225</v>
      </c>
      <c r="AS65" s="11">
        <v>230</v>
      </c>
      <c r="AT65" s="11">
        <v>225</v>
      </c>
      <c r="AU65" s="11">
        <v>205</v>
      </c>
      <c r="AV65" s="11">
        <v>200</v>
      </c>
      <c r="AW65" s="11">
        <v>190</v>
      </c>
      <c r="AX65" s="11">
        <v>195</v>
      </c>
      <c r="AY65" s="11">
        <v>190</v>
      </c>
      <c r="AZ65" s="11">
        <v>190</v>
      </c>
      <c r="BA65" s="11">
        <v>180</v>
      </c>
      <c r="BB65" s="11">
        <v>185</v>
      </c>
      <c r="BC65" s="11">
        <v>170</v>
      </c>
      <c r="BD65" s="36">
        <v>160</v>
      </c>
      <c r="BE65" s="36">
        <v>160</v>
      </c>
      <c r="BF65" s="36">
        <v>175</v>
      </c>
      <c r="BG65" s="36">
        <v>185</v>
      </c>
      <c r="BH65" s="11">
        <v>170</v>
      </c>
      <c r="BI65" s="11">
        <v>160</v>
      </c>
      <c r="BJ65" s="11">
        <v>145</v>
      </c>
      <c r="BK65" s="36">
        <v>150</v>
      </c>
      <c r="BL65" s="11">
        <v>155</v>
      </c>
      <c r="BM65" s="11">
        <v>145</v>
      </c>
      <c r="BN65" s="11">
        <v>145</v>
      </c>
      <c r="BO65" s="11">
        <v>140</v>
      </c>
      <c r="BP65" s="11">
        <v>125</v>
      </c>
    </row>
    <row r="66" spans="1:68" x14ac:dyDescent="0.25">
      <c r="A66" s="9" t="s">
        <v>143</v>
      </c>
      <c r="B66" s="2" t="s">
        <v>1405</v>
      </c>
      <c r="C66" s="2" t="s">
        <v>141</v>
      </c>
      <c r="D66" s="2" t="s">
        <v>144</v>
      </c>
      <c r="E66" s="11">
        <v>360</v>
      </c>
      <c r="F66" s="11">
        <v>385</v>
      </c>
      <c r="G66" s="11">
        <v>390</v>
      </c>
      <c r="H66" s="11">
        <v>390</v>
      </c>
      <c r="I66" s="11">
        <v>390</v>
      </c>
      <c r="J66" s="11">
        <v>395</v>
      </c>
      <c r="K66" s="11">
        <v>395</v>
      </c>
      <c r="L66" s="11">
        <v>395</v>
      </c>
      <c r="M66" s="11">
        <v>400</v>
      </c>
      <c r="N66" s="11">
        <v>390</v>
      </c>
      <c r="O66" s="11">
        <v>375</v>
      </c>
      <c r="P66" s="11">
        <v>350</v>
      </c>
      <c r="Q66" s="11">
        <v>375</v>
      </c>
      <c r="R66" s="14">
        <v>375</v>
      </c>
      <c r="S66" s="11">
        <v>395</v>
      </c>
      <c r="T66" s="11">
        <v>390</v>
      </c>
      <c r="U66" s="11">
        <v>400</v>
      </c>
      <c r="V66" s="11">
        <v>405</v>
      </c>
      <c r="W66" s="11">
        <v>400</v>
      </c>
      <c r="X66" s="11">
        <v>390</v>
      </c>
      <c r="Y66" s="11">
        <v>385</v>
      </c>
      <c r="Z66" s="11">
        <v>395</v>
      </c>
      <c r="AA66" s="11">
        <v>410</v>
      </c>
      <c r="AB66" s="11">
        <v>410</v>
      </c>
      <c r="AC66" s="11">
        <v>390</v>
      </c>
      <c r="AD66" s="11">
        <v>385</v>
      </c>
      <c r="AE66" s="14">
        <v>385</v>
      </c>
      <c r="AF66" s="11">
        <v>395</v>
      </c>
      <c r="AG66" s="11">
        <v>400</v>
      </c>
      <c r="AH66" s="11">
        <v>385</v>
      </c>
      <c r="AI66" s="11">
        <v>375</v>
      </c>
      <c r="AJ66" s="11">
        <v>370</v>
      </c>
      <c r="AK66" s="11">
        <v>390</v>
      </c>
      <c r="AL66" s="27">
        <v>390</v>
      </c>
      <c r="AM66" s="11">
        <v>375</v>
      </c>
      <c r="AN66" s="11">
        <v>370</v>
      </c>
      <c r="AO66" s="11">
        <v>330</v>
      </c>
      <c r="AP66" s="11">
        <v>330</v>
      </c>
      <c r="AQ66" s="11">
        <v>315</v>
      </c>
      <c r="AR66" s="14">
        <v>315</v>
      </c>
      <c r="AS66" s="11">
        <v>310</v>
      </c>
      <c r="AT66" s="11">
        <v>295</v>
      </c>
      <c r="AU66" s="11">
        <v>280</v>
      </c>
      <c r="AV66" s="11">
        <v>285</v>
      </c>
      <c r="AW66" s="11">
        <v>275</v>
      </c>
      <c r="AX66" s="11">
        <v>260</v>
      </c>
      <c r="AY66" s="11">
        <v>270</v>
      </c>
      <c r="AZ66" s="11">
        <v>250</v>
      </c>
      <c r="BA66" s="11">
        <v>255</v>
      </c>
      <c r="BB66" s="11">
        <v>235</v>
      </c>
      <c r="BC66" s="11">
        <v>235</v>
      </c>
      <c r="BD66" s="36">
        <v>245</v>
      </c>
      <c r="BE66" s="36">
        <v>245</v>
      </c>
      <c r="BF66" s="36">
        <v>245</v>
      </c>
      <c r="BG66" s="36">
        <v>230</v>
      </c>
      <c r="BH66" s="11">
        <v>235</v>
      </c>
      <c r="BI66" s="11">
        <v>215</v>
      </c>
      <c r="BJ66" s="11">
        <v>215</v>
      </c>
      <c r="BK66" s="36">
        <v>220</v>
      </c>
      <c r="BL66" s="11">
        <v>220</v>
      </c>
      <c r="BM66" s="11">
        <v>220</v>
      </c>
      <c r="BN66" s="11">
        <v>215</v>
      </c>
      <c r="BO66" s="11">
        <v>205</v>
      </c>
      <c r="BP66" s="11">
        <v>185</v>
      </c>
    </row>
    <row r="67" spans="1:68" x14ac:dyDescent="0.25">
      <c r="A67" s="9" t="s">
        <v>145</v>
      </c>
      <c r="B67" s="2" t="s">
        <v>1406</v>
      </c>
      <c r="C67" s="2" t="s">
        <v>141</v>
      </c>
      <c r="D67" s="2" t="s">
        <v>146</v>
      </c>
      <c r="E67" s="11">
        <v>300</v>
      </c>
      <c r="F67" s="11">
        <v>320</v>
      </c>
      <c r="G67" s="11">
        <v>315</v>
      </c>
      <c r="H67" s="11">
        <v>335</v>
      </c>
      <c r="I67" s="11">
        <v>320</v>
      </c>
      <c r="J67" s="11">
        <v>330</v>
      </c>
      <c r="K67" s="11">
        <v>335</v>
      </c>
      <c r="L67" s="11">
        <v>340</v>
      </c>
      <c r="M67" s="11">
        <v>340</v>
      </c>
      <c r="N67" s="11">
        <v>335</v>
      </c>
      <c r="O67" s="11">
        <v>335</v>
      </c>
      <c r="P67" s="11">
        <v>345</v>
      </c>
      <c r="Q67" s="11">
        <v>340</v>
      </c>
      <c r="R67" s="14">
        <v>340</v>
      </c>
      <c r="S67" s="11">
        <v>355</v>
      </c>
      <c r="T67" s="11">
        <v>325</v>
      </c>
      <c r="U67" s="11">
        <v>325</v>
      </c>
      <c r="V67" s="11">
        <v>330</v>
      </c>
      <c r="W67" s="11">
        <v>330</v>
      </c>
      <c r="X67" s="11">
        <v>325</v>
      </c>
      <c r="Y67" s="11">
        <v>315</v>
      </c>
      <c r="Z67" s="11">
        <v>320</v>
      </c>
      <c r="AA67" s="11">
        <v>335</v>
      </c>
      <c r="AB67" s="11">
        <v>325</v>
      </c>
      <c r="AC67" s="11">
        <v>330</v>
      </c>
      <c r="AD67" s="11">
        <v>360</v>
      </c>
      <c r="AE67" s="14">
        <v>360</v>
      </c>
      <c r="AF67" s="11">
        <v>360</v>
      </c>
      <c r="AG67" s="11">
        <v>370</v>
      </c>
      <c r="AH67" s="11">
        <v>375</v>
      </c>
      <c r="AI67" s="11">
        <v>350</v>
      </c>
      <c r="AJ67" s="11">
        <v>320</v>
      </c>
      <c r="AK67" s="11">
        <v>315</v>
      </c>
      <c r="AL67" s="27">
        <v>290</v>
      </c>
      <c r="AM67" s="11">
        <v>280</v>
      </c>
      <c r="AN67" s="11">
        <v>270</v>
      </c>
      <c r="AO67" s="11">
        <v>260</v>
      </c>
      <c r="AP67" s="11">
        <v>255</v>
      </c>
      <c r="AQ67" s="11">
        <v>265</v>
      </c>
      <c r="AR67" s="14">
        <v>265</v>
      </c>
      <c r="AS67" s="11">
        <v>275</v>
      </c>
      <c r="AT67" s="11">
        <v>280</v>
      </c>
      <c r="AU67" s="11">
        <v>270</v>
      </c>
      <c r="AV67" s="11">
        <v>260</v>
      </c>
      <c r="AW67" s="11">
        <v>240</v>
      </c>
      <c r="AX67" s="11">
        <v>230</v>
      </c>
      <c r="AY67" s="11">
        <v>225</v>
      </c>
      <c r="AZ67" s="11">
        <v>195</v>
      </c>
      <c r="BA67" s="11">
        <v>190</v>
      </c>
      <c r="BB67" s="11">
        <v>200</v>
      </c>
      <c r="BC67" s="11">
        <v>185</v>
      </c>
      <c r="BD67" s="36">
        <v>175</v>
      </c>
      <c r="BE67" s="36">
        <v>175</v>
      </c>
      <c r="BF67" s="36">
        <v>175</v>
      </c>
      <c r="BG67" s="36">
        <v>175</v>
      </c>
      <c r="BH67" s="11">
        <v>160</v>
      </c>
      <c r="BI67" s="11">
        <v>170</v>
      </c>
      <c r="BJ67" s="11">
        <v>150</v>
      </c>
      <c r="BK67" s="36">
        <v>155</v>
      </c>
      <c r="BL67" s="11">
        <v>165</v>
      </c>
      <c r="BM67" s="11">
        <v>170</v>
      </c>
      <c r="BN67" s="11">
        <v>165</v>
      </c>
      <c r="BO67" s="11">
        <v>155</v>
      </c>
      <c r="BP67" s="11">
        <v>160</v>
      </c>
    </row>
    <row r="68" spans="1:68" x14ac:dyDescent="0.25">
      <c r="A68" s="9" t="s">
        <v>147</v>
      </c>
      <c r="B68" s="2" t="s">
        <v>1407</v>
      </c>
      <c r="C68" s="2" t="s">
        <v>141</v>
      </c>
      <c r="D68" s="2" t="s">
        <v>148</v>
      </c>
      <c r="E68" s="11">
        <v>350</v>
      </c>
      <c r="F68" s="11">
        <v>385</v>
      </c>
      <c r="G68" s="11">
        <v>400</v>
      </c>
      <c r="H68" s="11">
        <v>415</v>
      </c>
      <c r="I68" s="11">
        <v>410</v>
      </c>
      <c r="J68" s="11">
        <v>410</v>
      </c>
      <c r="K68" s="11">
        <v>405</v>
      </c>
      <c r="L68" s="11">
        <v>410</v>
      </c>
      <c r="M68" s="11">
        <v>410</v>
      </c>
      <c r="N68" s="11">
        <v>415</v>
      </c>
      <c r="O68" s="11">
        <v>415</v>
      </c>
      <c r="P68" s="11">
        <v>420</v>
      </c>
      <c r="Q68" s="11">
        <v>420</v>
      </c>
      <c r="R68" s="14">
        <v>420</v>
      </c>
      <c r="S68" s="11">
        <v>430</v>
      </c>
      <c r="T68" s="11">
        <v>430</v>
      </c>
      <c r="U68" s="11">
        <v>415</v>
      </c>
      <c r="V68" s="11">
        <v>415</v>
      </c>
      <c r="W68" s="11">
        <v>405</v>
      </c>
      <c r="X68" s="11">
        <v>395</v>
      </c>
      <c r="Y68" s="11">
        <v>400</v>
      </c>
      <c r="Z68" s="11">
        <v>405</v>
      </c>
      <c r="AA68" s="11">
        <v>400</v>
      </c>
      <c r="AB68" s="11">
        <v>400</v>
      </c>
      <c r="AC68" s="11">
        <v>400</v>
      </c>
      <c r="AD68" s="11">
        <v>405</v>
      </c>
      <c r="AE68" s="14">
        <v>405</v>
      </c>
      <c r="AF68" s="11">
        <v>420</v>
      </c>
      <c r="AG68" s="11">
        <v>395</v>
      </c>
      <c r="AH68" s="11">
        <v>365</v>
      </c>
      <c r="AI68" s="11">
        <v>365</v>
      </c>
      <c r="AJ68" s="11">
        <v>375</v>
      </c>
      <c r="AK68" s="11">
        <v>350</v>
      </c>
      <c r="AL68" s="27">
        <v>345</v>
      </c>
      <c r="AM68" s="11">
        <v>330</v>
      </c>
      <c r="AN68" s="11">
        <v>315</v>
      </c>
      <c r="AO68" s="11">
        <v>305</v>
      </c>
      <c r="AP68" s="11">
        <v>290</v>
      </c>
      <c r="AQ68" s="11">
        <v>295</v>
      </c>
      <c r="AR68" s="14">
        <v>295</v>
      </c>
      <c r="AS68" s="11">
        <v>290</v>
      </c>
      <c r="AT68" s="11">
        <v>275</v>
      </c>
      <c r="AU68" s="11">
        <v>280</v>
      </c>
      <c r="AV68" s="11">
        <v>280</v>
      </c>
      <c r="AW68" s="11">
        <v>265</v>
      </c>
      <c r="AX68" s="11">
        <v>260</v>
      </c>
      <c r="AY68" s="11">
        <v>245</v>
      </c>
      <c r="AZ68" s="11">
        <v>255</v>
      </c>
      <c r="BA68" s="11">
        <v>230</v>
      </c>
      <c r="BB68" s="11">
        <v>220</v>
      </c>
      <c r="BC68" s="11">
        <v>245</v>
      </c>
      <c r="BD68" s="36">
        <v>240</v>
      </c>
      <c r="BE68" s="36">
        <v>240</v>
      </c>
      <c r="BF68" s="36">
        <v>230</v>
      </c>
      <c r="BG68" s="36">
        <v>225</v>
      </c>
      <c r="BH68" s="11">
        <v>235</v>
      </c>
      <c r="BI68" s="11">
        <v>230</v>
      </c>
      <c r="BJ68" s="11">
        <v>210</v>
      </c>
      <c r="BK68" s="36">
        <v>205</v>
      </c>
      <c r="BL68" s="11">
        <v>210</v>
      </c>
      <c r="BM68" s="11">
        <v>205</v>
      </c>
      <c r="BN68" s="11">
        <v>205</v>
      </c>
      <c r="BO68" s="11">
        <v>220</v>
      </c>
      <c r="BP68" s="11">
        <v>220</v>
      </c>
    </row>
    <row r="69" spans="1:68" x14ac:dyDescent="0.25">
      <c r="A69" s="9" t="s">
        <v>149</v>
      </c>
      <c r="B69" s="2" t="s">
        <v>1408</v>
      </c>
      <c r="C69" s="2" t="s">
        <v>141</v>
      </c>
      <c r="D69" s="2" t="s">
        <v>150</v>
      </c>
      <c r="E69" s="11">
        <v>530</v>
      </c>
      <c r="F69" s="11">
        <v>550</v>
      </c>
      <c r="G69" s="11">
        <v>525</v>
      </c>
      <c r="H69" s="11">
        <v>555</v>
      </c>
      <c r="I69" s="11">
        <v>555</v>
      </c>
      <c r="J69" s="11">
        <v>545</v>
      </c>
      <c r="K69" s="11">
        <v>565</v>
      </c>
      <c r="L69" s="11">
        <v>560</v>
      </c>
      <c r="M69" s="11">
        <v>555</v>
      </c>
      <c r="N69" s="11">
        <v>565</v>
      </c>
      <c r="O69" s="11">
        <v>555</v>
      </c>
      <c r="P69" s="11">
        <v>565</v>
      </c>
      <c r="Q69" s="11">
        <v>595</v>
      </c>
      <c r="R69" s="14">
        <v>595</v>
      </c>
      <c r="S69" s="11">
        <v>610</v>
      </c>
      <c r="T69" s="11">
        <v>600</v>
      </c>
      <c r="U69" s="11">
        <v>590</v>
      </c>
      <c r="V69" s="11">
        <v>590</v>
      </c>
      <c r="W69" s="11">
        <v>560</v>
      </c>
      <c r="X69" s="11">
        <v>550</v>
      </c>
      <c r="Y69" s="11">
        <v>565</v>
      </c>
      <c r="Z69" s="11">
        <v>575</v>
      </c>
      <c r="AA69" s="11">
        <v>560</v>
      </c>
      <c r="AB69" s="11">
        <v>560</v>
      </c>
      <c r="AC69" s="11">
        <v>545</v>
      </c>
      <c r="AD69" s="11">
        <v>550</v>
      </c>
      <c r="AE69" s="14">
        <v>550</v>
      </c>
      <c r="AF69" s="11">
        <v>560</v>
      </c>
      <c r="AG69" s="11">
        <v>565</v>
      </c>
      <c r="AH69" s="11">
        <v>570</v>
      </c>
      <c r="AI69" s="11">
        <v>575</v>
      </c>
      <c r="AJ69" s="11">
        <v>540</v>
      </c>
      <c r="AK69" s="11">
        <v>560</v>
      </c>
      <c r="AL69" s="27">
        <v>530</v>
      </c>
      <c r="AM69" s="11">
        <v>515</v>
      </c>
      <c r="AN69" s="11">
        <v>470</v>
      </c>
      <c r="AO69" s="11">
        <v>470</v>
      </c>
      <c r="AP69" s="11">
        <v>445</v>
      </c>
      <c r="AQ69" s="11">
        <v>445</v>
      </c>
      <c r="AR69" s="14">
        <v>445</v>
      </c>
      <c r="AS69" s="11">
        <v>480</v>
      </c>
      <c r="AT69" s="11">
        <v>455</v>
      </c>
      <c r="AU69" s="11">
        <v>445</v>
      </c>
      <c r="AV69" s="11">
        <v>425</v>
      </c>
      <c r="AW69" s="11">
        <v>395</v>
      </c>
      <c r="AX69" s="11">
        <v>380</v>
      </c>
      <c r="AY69" s="11">
        <v>375</v>
      </c>
      <c r="AZ69" s="11">
        <v>375</v>
      </c>
      <c r="BA69" s="11">
        <v>365</v>
      </c>
      <c r="BB69" s="11">
        <v>350</v>
      </c>
      <c r="BC69" s="11">
        <v>350</v>
      </c>
      <c r="BD69" s="36">
        <v>335</v>
      </c>
      <c r="BE69" s="36">
        <v>335</v>
      </c>
      <c r="BF69" s="36">
        <v>340</v>
      </c>
      <c r="BG69" s="36">
        <v>340</v>
      </c>
      <c r="BH69" s="11">
        <v>320</v>
      </c>
      <c r="BI69" s="11">
        <v>320</v>
      </c>
      <c r="BJ69" s="11">
        <v>280</v>
      </c>
      <c r="BK69" s="36">
        <v>265</v>
      </c>
      <c r="BL69" s="11">
        <v>280</v>
      </c>
      <c r="BM69" s="11">
        <v>270</v>
      </c>
      <c r="BN69" s="11">
        <v>270</v>
      </c>
      <c r="BO69" s="11">
        <v>255</v>
      </c>
      <c r="BP69" s="11">
        <v>245</v>
      </c>
    </row>
    <row r="70" spans="1:68" x14ac:dyDescent="0.25">
      <c r="A70" s="9" t="s">
        <v>151</v>
      </c>
      <c r="B70" s="2" t="s">
        <v>1409</v>
      </c>
      <c r="C70" s="2" t="s">
        <v>141</v>
      </c>
      <c r="D70" s="2" t="s">
        <v>152</v>
      </c>
      <c r="E70" s="11">
        <v>255</v>
      </c>
      <c r="F70" s="11">
        <v>270</v>
      </c>
      <c r="G70" s="11">
        <v>275</v>
      </c>
      <c r="H70" s="11">
        <v>270</v>
      </c>
      <c r="I70" s="11">
        <v>270</v>
      </c>
      <c r="J70" s="11">
        <v>280</v>
      </c>
      <c r="K70" s="11">
        <v>285</v>
      </c>
      <c r="L70" s="11">
        <v>295</v>
      </c>
      <c r="M70" s="11">
        <v>290</v>
      </c>
      <c r="N70" s="11">
        <v>300</v>
      </c>
      <c r="O70" s="11">
        <v>305</v>
      </c>
      <c r="P70" s="11">
        <v>285</v>
      </c>
      <c r="Q70" s="11">
        <v>280</v>
      </c>
      <c r="R70" s="14">
        <v>280</v>
      </c>
      <c r="S70" s="11">
        <v>275</v>
      </c>
      <c r="T70" s="11">
        <v>275</v>
      </c>
      <c r="U70" s="11">
        <v>265</v>
      </c>
      <c r="V70" s="11">
        <v>275</v>
      </c>
      <c r="W70" s="11">
        <v>260</v>
      </c>
      <c r="X70" s="11">
        <v>260</v>
      </c>
      <c r="Y70" s="11">
        <v>235</v>
      </c>
      <c r="Z70" s="11">
        <v>245</v>
      </c>
      <c r="AA70" s="11">
        <v>255</v>
      </c>
      <c r="AB70" s="11">
        <v>260</v>
      </c>
      <c r="AC70" s="11">
        <v>240</v>
      </c>
      <c r="AD70" s="11">
        <v>230</v>
      </c>
      <c r="AE70" s="14">
        <v>230</v>
      </c>
      <c r="AF70" s="11">
        <v>235</v>
      </c>
      <c r="AG70" s="11">
        <v>235</v>
      </c>
      <c r="AH70" s="11">
        <v>240</v>
      </c>
      <c r="AI70" s="11">
        <v>230</v>
      </c>
      <c r="AJ70" s="11">
        <v>225</v>
      </c>
      <c r="AK70" s="11">
        <v>225</v>
      </c>
      <c r="AL70" s="27">
        <v>230</v>
      </c>
      <c r="AM70" s="11">
        <v>210</v>
      </c>
      <c r="AN70" s="11">
        <v>190</v>
      </c>
      <c r="AO70" s="11">
        <v>185</v>
      </c>
      <c r="AP70" s="11">
        <v>175</v>
      </c>
      <c r="AQ70" s="11">
        <v>185</v>
      </c>
      <c r="AR70" s="14">
        <v>185</v>
      </c>
      <c r="AS70" s="11">
        <v>180</v>
      </c>
      <c r="AT70" s="11">
        <v>165</v>
      </c>
      <c r="AU70" s="11">
        <v>160</v>
      </c>
      <c r="AV70" s="11">
        <v>145</v>
      </c>
      <c r="AW70" s="11">
        <v>150</v>
      </c>
      <c r="AX70" s="11">
        <v>155</v>
      </c>
      <c r="AY70" s="11">
        <v>165</v>
      </c>
      <c r="AZ70" s="11">
        <v>145</v>
      </c>
      <c r="BA70" s="11">
        <v>135</v>
      </c>
      <c r="BB70" s="11">
        <v>125</v>
      </c>
      <c r="BC70" s="11">
        <v>120</v>
      </c>
      <c r="BD70" s="36">
        <v>110</v>
      </c>
      <c r="BE70" s="36">
        <v>110</v>
      </c>
      <c r="BF70" s="36">
        <v>115</v>
      </c>
      <c r="BG70" s="36">
        <v>110</v>
      </c>
      <c r="BH70" s="11">
        <v>120</v>
      </c>
      <c r="BI70" s="11">
        <v>105</v>
      </c>
      <c r="BJ70" s="11">
        <v>90</v>
      </c>
      <c r="BK70" s="36">
        <v>85</v>
      </c>
      <c r="BL70" s="11">
        <v>95</v>
      </c>
      <c r="BM70" s="11">
        <v>105</v>
      </c>
      <c r="BN70" s="11">
        <v>105</v>
      </c>
      <c r="BO70" s="11">
        <v>105</v>
      </c>
      <c r="BP70" s="11">
        <v>100</v>
      </c>
    </row>
    <row r="71" spans="1:68" x14ac:dyDescent="0.25">
      <c r="A71" s="9" t="s">
        <v>153</v>
      </c>
      <c r="B71" s="2" t="s">
        <v>1410</v>
      </c>
      <c r="C71" s="2" t="s">
        <v>141</v>
      </c>
      <c r="D71" s="2" t="s">
        <v>154</v>
      </c>
      <c r="E71" s="11">
        <v>955</v>
      </c>
      <c r="F71" s="11">
        <v>955</v>
      </c>
      <c r="G71" s="11">
        <v>1025</v>
      </c>
      <c r="H71" s="11">
        <v>1045</v>
      </c>
      <c r="I71" s="11">
        <v>1020</v>
      </c>
      <c r="J71" s="11">
        <v>1015</v>
      </c>
      <c r="K71" s="11">
        <v>1055</v>
      </c>
      <c r="L71" s="11">
        <v>1055</v>
      </c>
      <c r="M71" s="11">
        <v>1060</v>
      </c>
      <c r="N71" s="11">
        <v>1070</v>
      </c>
      <c r="O71" s="11">
        <v>1030</v>
      </c>
      <c r="P71" s="11">
        <v>1055</v>
      </c>
      <c r="Q71" s="11">
        <v>1070</v>
      </c>
      <c r="R71" s="14">
        <v>1070</v>
      </c>
      <c r="S71" s="11">
        <v>1080</v>
      </c>
      <c r="T71" s="11">
        <v>1105</v>
      </c>
      <c r="U71" s="11">
        <v>1110</v>
      </c>
      <c r="V71" s="11">
        <v>1110</v>
      </c>
      <c r="W71" s="11">
        <v>1120</v>
      </c>
      <c r="X71" s="11">
        <v>1065</v>
      </c>
      <c r="Y71" s="11">
        <v>1060</v>
      </c>
      <c r="Z71" s="11">
        <v>1080</v>
      </c>
      <c r="AA71" s="11">
        <v>1120</v>
      </c>
      <c r="AB71" s="11">
        <v>1120</v>
      </c>
      <c r="AC71" s="11">
        <v>1090</v>
      </c>
      <c r="AD71" s="11">
        <v>1115</v>
      </c>
      <c r="AE71" s="14">
        <v>1115</v>
      </c>
      <c r="AF71" s="11">
        <v>1170</v>
      </c>
      <c r="AG71" s="11">
        <v>1155</v>
      </c>
      <c r="AH71" s="11">
        <v>1120</v>
      </c>
      <c r="AI71" s="11">
        <v>1100</v>
      </c>
      <c r="AJ71" s="11">
        <v>1060</v>
      </c>
      <c r="AK71" s="11">
        <v>1075</v>
      </c>
      <c r="AL71" s="27">
        <v>1060</v>
      </c>
      <c r="AM71" s="11">
        <v>1015</v>
      </c>
      <c r="AN71" s="11">
        <v>965</v>
      </c>
      <c r="AO71" s="11">
        <v>970</v>
      </c>
      <c r="AP71" s="11">
        <v>920</v>
      </c>
      <c r="AQ71" s="11">
        <v>915</v>
      </c>
      <c r="AR71" s="14">
        <v>915</v>
      </c>
      <c r="AS71" s="11">
        <v>935</v>
      </c>
      <c r="AT71" s="11">
        <v>910</v>
      </c>
      <c r="AU71" s="11">
        <v>860</v>
      </c>
      <c r="AV71" s="11">
        <v>855</v>
      </c>
      <c r="AW71" s="11">
        <v>840</v>
      </c>
      <c r="AX71" s="11">
        <v>820</v>
      </c>
      <c r="AY71" s="11">
        <v>845</v>
      </c>
      <c r="AZ71" s="11">
        <v>795</v>
      </c>
      <c r="BA71" s="11">
        <v>775</v>
      </c>
      <c r="BB71" s="11">
        <v>740</v>
      </c>
      <c r="BC71" s="11">
        <v>720</v>
      </c>
      <c r="BD71" s="36">
        <v>705</v>
      </c>
      <c r="BE71" s="36">
        <v>705</v>
      </c>
      <c r="BF71" s="36">
        <v>725</v>
      </c>
      <c r="BG71" s="36">
        <v>720</v>
      </c>
      <c r="BH71" s="11">
        <v>705</v>
      </c>
      <c r="BI71" s="11">
        <v>685</v>
      </c>
      <c r="BJ71" s="11">
        <v>670</v>
      </c>
      <c r="BK71" s="36">
        <v>655</v>
      </c>
      <c r="BL71" s="11">
        <v>645</v>
      </c>
      <c r="BM71" s="11">
        <v>650</v>
      </c>
      <c r="BN71" s="11">
        <v>635</v>
      </c>
      <c r="BO71" s="11">
        <v>595</v>
      </c>
      <c r="BP71" s="11">
        <v>555</v>
      </c>
    </row>
    <row r="72" spans="1:68" x14ac:dyDescent="0.25">
      <c r="A72" s="9" t="s">
        <v>155</v>
      </c>
      <c r="B72" s="2" t="s">
        <v>1411</v>
      </c>
      <c r="C72" s="2" t="s">
        <v>141</v>
      </c>
      <c r="D72" s="2" t="s">
        <v>156</v>
      </c>
      <c r="E72" s="11">
        <v>630</v>
      </c>
      <c r="F72" s="11">
        <v>640</v>
      </c>
      <c r="G72" s="11">
        <v>665</v>
      </c>
      <c r="H72" s="11">
        <v>685</v>
      </c>
      <c r="I72" s="11">
        <v>695</v>
      </c>
      <c r="J72" s="11">
        <v>685</v>
      </c>
      <c r="K72" s="11">
        <v>710</v>
      </c>
      <c r="L72" s="11">
        <v>710</v>
      </c>
      <c r="M72" s="11">
        <v>700</v>
      </c>
      <c r="N72" s="11">
        <v>710</v>
      </c>
      <c r="O72" s="11">
        <v>710</v>
      </c>
      <c r="P72" s="11">
        <v>690</v>
      </c>
      <c r="Q72" s="11">
        <v>680</v>
      </c>
      <c r="R72" s="14">
        <v>680</v>
      </c>
      <c r="S72" s="11">
        <v>720</v>
      </c>
      <c r="T72" s="11">
        <v>725</v>
      </c>
      <c r="U72" s="11">
        <v>730</v>
      </c>
      <c r="V72" s="11">
        <v>710</v>
      </c>
      <c r="W72" s="11">
        <v>720</v>
      </c>
      <c r="X72" s="11">
        <v>730</v>
      </c>
      <c r="Y72" s="11">
        <v>710</v>
      </c>
      <c r="Z72" s="11">
        <v>705</v>
      </c>
      <c r="AA72" s="11">
        <v>735</v>
      </c>
      <c r="AB72" s="11">
        <v>700</v>
      </c>
      <c r="AC72" s="11">
        <v>710</v>
      </c>
      <c r="AD72" s="11">
        <v>700</v>
      </c>
      <c r="AE72" s="14">
        <v>700</v>
      </c>
      <c r="AF72" s="11">
        <v>725</v>
      </c>
      <c r="AG72" s="11">
        <v>705</v>
      </c>
      <c r="AH72" s="11">
        <v>695</v>
      </c>
      <c r="AI72" s="11">
        <v>710</v>
      </c>
      <c r="AJ72" s="11">
        <v>690</v>
      </c>
      <c r="AK72" s="11">
        <v>670</v>
      </c>
      <c r="AL72" s="27">
        <v>665</v>
      </c>
      <c r="AM72" s="11">
        <v>650</v>
      </c>
      <c r="AN72" s="11">
        <v>625</v>
      </c>
      <c r="AO72" s="11">
        <v>610</v>
      </c>
      <c r="AP72" s="11">
        <v>580</v>
      </c>
      <c r="AQ72" s="11">
        <v>560</v>
      </c>
      <c r="AR72" s="14">
        <v>560</v>
      </c>
      <c r="AS72" s="11">
        <v>530</v>
      </c>
      <c r="AT72" s="11">
        <v>560</v>
      </c>
      <c r="AU72" s="11">
        <v>565</v>
      </c>
      <c r="AV72" s="11">
        <v>550</v>
      </c>
      <c r="AW72" s="11">
        <v>535</v>
      </c>
      <c r="AX72" s="11">
        <v>535</v>
      </c>
      <c r="AY72" s="11">
        <v>525</v>
      </c>
      <c r="AZ72" s="11">
        <v>505</v>
      </c>
      <c r="BA72" s="11">
        <v>505</v>
      </c>
      <c r="BB72" s="11">
        <v>465</v>
      </c>
      <c r="BC72" s="11">
        <v>450</v>
      </c>
      <c r="BD72" s="36">
        <v>455</v>
      </c>
      <c r="BE72" s="36">
        <v>455</v>
      </c>
      <c r="BF72" s="36">
        <v>465</v>
      </c>
      <c r="BG72" s="36">
        <v>455</v>
      </c>
      <c r="BH72" s="11">
        <v>475</v>
      </c>
      <c r="BI72" s="11">
        <v>475</v>
      </c>
      <c r="BJ72" s="11">
        <v>450</v>
      </c>
      <c r="BK72" s="36">
        <v>450</v>
      </c>
      <c r="BL72" s="11">
        <v>430</v>
      </c>
      <c r="BM72" s="11">
        <v>440</v>
      </c>
      <c r="BN72" s="11">
        <v>425</v>
      </c>
      <c r="BO72" s="11">
        <v>375</v>
      </c>
      <c r="BP72" s="11">
        <v>360</v>
      </c>
    </row>
    <row r="73" spans="1:68" x14ac:dyDescent="0.25">
      <c r="A73" s="9" t="s">
        <v>157</v>
      </c>
      <c r="B73" s="2" t="s">
        <v>1412</v>
      </c>
      <c r="C73" s="2" t="s">
        <v>141</v>
      </c>
      <c r="D73" s="2" t="s">
        <v>158</v>
      </c>
      <c r="E73" s="11">
        <v>155</v>
      </c>
      <c r="F73" s="11">
        <v>160</v>
      </c>
      <c r="G73" s="11">
        <v>155</v>
      </c>
      <c r="H73" s="11">
        <v>180</v>
      </c>
      <c r="I73" s="11">
        <v>165</v>
      </c>
      <c r="J73" s="11">
        <v>160</v>
      </c>
      <c r="K73" s="11">
        <v>155</v>
      </c>
      <c r="L73" s="11">
        <v>150</v>
      </c>
      <c r="M73" s="11">
        <v>165</v>
      </c>
      <c r="N73" s="11">
        <v>165</v>
      </c>
      <c r="O73" s="11">
        <v>170</v>
      </c>
      <c r="P73" s="11">
        <v>155</v>
      </c>
      <c r="Q73" s="11">
        <v>155</v>
      </c>
      <c r="R73" s="14">
        <v>155</v>
      </c>
      <c r="S73" s="11">
        <v>155</v>
      </c>
      <c r="T73" s="11">
        <v>150</v>
      </c>
      <c r="U73" s="11">
        <v>145</v>
      </c>
      <c r="V73" s="11">
        <v>140</v>
      </c>
      <c r="W73" s="11">
        <v>150</v>
      </c>
      <c r="X73" s="11">
        <v>145</v>
      </c>
      <c r="Y73" s="11">
        <v>145</v>
      </c>
      <c r="Z73" s="11">
        <v>165</v>
      </c>
      <c r="AA73" s="11">
        <v>145</v>
      </c>
      <c r="AB73" s="11">
        <v>145</v>
      </c>
      <c r="AC73" s="11">
        <v>150</v>
      </c>
      <c r="AD73" s="11">
        <v>140</v>
      </c>
      <c r="AE73" s="14">
        <v>140</v>
      </c>
      <c r="AF73" s="11">
        <v>160</v>
      </c>
      <c r="AG73" s="11">
        <v>155</v>
      </c>
      <c r="AH73" s="11">
        <v>160</v>
      </c>
      <c r="AI73" s="11">
        <v>155</v>
      </c>
      <c r="AJ73" s="11">
        <v>145</v>
      </c>
      <c r="AK73" s="11">
        <v>145</v>
      </c>
      <c r="AL73" s="27">
        <v>145</v>
      </c>
      <c r="AM73" s="11">
        <v>125</v>
      </c>
      <c r="AN73" s="11">
        <v>120</v>
      </c>
      <c r="AO73" s="11">
        <v>120</v>
      </c>
      <c r="AP73" s="11">
        <v>115</v>
      </c>
      <c r="AQ73" s="11">
        <v>120</v>
      </c>
      <c r="AR73" s="14">
        <v>120</v>
      </c>
      <c r="AS73" s="11">
        <v>115</v>
      </c>
      <c r="AT73" s="11">
        <v>115</v>
      </c>
      <c r="AU73" s="11">
        <v>100</v>
      </c>
      <c r="AV73" s="11">
        <v>85</v>
      </c>
      <c r="AW73" s="11">
        <v>85</v>
      </c>
      <c r="AX73" s="11">
        <v>80</v>
      </c>
      <c r="AY73" s="11">
        <v>90</v>
      </c>
      <c r="AZ73" s="11">
        <v>95</v>
      </c>
      <c r="BA73" s="11">
        <v>90</v>
      </c>
      <c r="BB73" s="11">
        <v>85</v>
      </c>
      <c r="BC73" s="11">
        <v>80</v>
      </c>
      <c r="BD73" s="36">
        <v>85</v>
      </c>
      <c r="BE73" s="36">
        <v>85</v>
      </c>
      <c r="BF73" s="36">
        <v>105</v>
      </c>
      <c r="BG73" s="36">
        <v>95</v>
      </c>
      <c r="BH73" s="11">
        <v>90</v>
      </c>
      <c r="BI73" s="11">
        <v>95</v>
      </c>
      <c r="BJ73" s="11">
        <v>95</v>
      </c>
      <c r="BK73" s="36">
        <v>95</v>
      </c>
      <c r="BL73" s="11">
        <v>80</v>
      </c>
      <c r="BM73" s="11">
        <v>70</v>
      </c>
      <c r="BN73" s="11">
        <v>75</v>
      </c>
      <c r="BO73" s="11">
        <v>65</v>
      </c>
      <c r="BP73" s="11">
        <v>50</v>
      </c>
    </row>
    <row r="74" spans="1:68" x14ac:dyDescent="0.25">
      <c r="A74" s="9" t="s">
        <v>159</v>
      </c>
      <c r="B74" s="2" t="s">
        <v>1413</v>
      </c>
      <c r="C74" s="2" t="s">
        <v>141</v>
      </c>
      <c r="D74" s="2" t="s">
        <v>160</v>
      </c>
      <c r="E74" s="11">
        <v>835</v>
      </c>
      <c r="F74" s="11">
        <v>850</v>
      </c>
      <c r="G74" s="11">
        <v>870</v>
      </c>
      <c r="H74" s="11">
        <v>865</v>
      </c>
      <c r="I74" s="11">
        <v>865</v>
      </c>
      <c r="J74" s="11">
        <v>840</v>
      </c>
      <c r="K74" s="11">
        <v>845</v>
      </c>
      <c r="L74" s="11">
        <v>870</v>
      </c>
      <c r="M74" s="11">
        <v>870</v>
      </c>
      <c r="N74" s="11">
        <v>860</v>
      </c>
      <c r="O74" s="11">
        <v>875</v>
      </c>
      <c r="P74" s="11">
        <v>890</v>
      </c>
      <c r="Q74" s="11">
        <v>905</v>
      </c>
      <c r="R74" s="14">
        <v>905</v>
      </c>
      <c r="S74" s="11">
        <v>905</v>
      </c>
      <c r="T74" s="11">
        <v>935</v>
      </c>
      <c r="U74" s="11">
        <v>900</v>
      </c>
      <c r="V74" s="11">
        <v>875</v>
      </c>
      <c r="W74" s="11">
        <v>840</v>
      </c>
      <c r="X74" s="11">
        <v>850</v>
      </c>
      <c r="Y74" s="11">
        <v>855</v>
      </c>
      <c r="Z74" s="11">
        <v>895</v>
      </c>
      <c r="AA74" s="11">
        <v>900</v>
      </c>
      <c r="AB74" s="11">
        <v>905</v>
      </c>
      <c r="AC74" s="11">
        <v>900</v>
      </c>
      <c r="AD74" s="11">
        <v>880</v>
      </c>
      <c r="AE74" s="14">
        <v>880</v>
      </c>
      <c r="AF74" s="11">
        <v>870</v>
      </c>
      <c r="AG74" s="11">
        <v>860</v>
      </c>
      <c r="AH74" s="11">
        <v>855</v>
      </c>
      <c r="AI74" s="11">
        <v>805</v>
      </c>
      <c r="AJ74" s="11">
        <v>760</v>
      </c>
      <c r="AK74" s="11">
        <v>715</v>
      </c>
      <c r="AL74" s="27">
        <v>710</v>
      </c>
      <c r="AM74" s="11">
        <v>700</v>
      </c>
      <c r="AN74" s="11">
        <v>625</v>
      </c>
      <c r="AO74" s="11">
        <v>620</v>
      </c>
      <c r="AP74" s="11">
        <v>620</v>
      </c>
      <c r="AQ74" s="11">
        <v>595</v>
      </c>
      <c r="AR74" s="14">
        <v>595</v>
      </c>
      <c r="AS74" s="11">
        <v>595</v>
      </c>
      <c r="AT74" s="11">
        <v>600</v>
      </c>
      <c r="AU74" s="11">
        <v>565</v>
      </c>
      <c r="AV74" s="11">
        <v>540</v>
      </c>
      <c r="AW74" s="11">
        <v>510</v>
      </c>
      <c r="AX74" s="11">
        <v>505</v>
      </c>
      <c r="AY74" s="11">
        <v>465</v>
      </c>
      <c r="AZ74" s="11">
        <v>470</v>
      </c>
      <c r="BA74" s="11">
        <v>470</v>
      </c>
      <c r="BB74" s="11">
        <v>460</v>
      </c>
      <c r="BC74" s="11">
        <v>460</v>
      </c>
      <c r="BD74" s="36">
        <v>440</v>
      </c>
      <c r="BE74" s="36">
        <v>440</v>
      </c>
      <c r="BF74" s="36">
        <v>455</v>
      </c>
      <c r="BG74" s="36">
        <v>480</v>
      </c>
      <c r="BH74" s="11">
        <v>480</v>
      </c>
      <c r="BI74" s="11">
        <v>480</v>
      </c>
      <c r="BJ74" s="11">
        <v>490</v>
      </c>
      <c r="BK74" s="36">
        <v>510</v>
      </c>
      <c r="BL74" s="11">
        <v>490</v>
      </c>
      <c r="BM74" s="11">
        <v>485</v>
      </c>
      <c r="BN74" s="11">
        <v>505</v>
      </c>
      <c r="BO74" s="11">
        <v>475</v>
      </c>
      <c r="BP74" s="11">
        <v>480</v>
      </c>
    </row>
    <row r="75" spans="1:68" x14ac:dyDescent="0.25">
      <c r="A75" s="9" t="s">
        <v>161</v>
      </c>
      <c r="B75" s="2" t="s">
        <v>1414</v>
      </c>
      <c r="C75" s="2" t="s">
        <v>141</v>
      </c>
      <c r="D75" s="2" t="s">
        <v>162</v>
      </c>
      <c r="E75" s="11">
        <v>505</v>
      </c>
      <c r="F75" s="11">
        <v>535</v>
      </c>
      <c r="G75" s="11">
        <v>525</v>
      </c>
      <c r="H75" s="11">
        <v>555</v>
      </c>
      <c r="I75" s="11">
        <v>550</v>
      </c>
      <c r="J75" s="11">
        <v>540</v>
      </c>
      <c r="K75" s="11">
        <v>570</v>
      </c>
      <c r="L75" s="11">
        <v>545</v>
      </c>
      <c r="M75" s="11">
        <v>530</v>
      </c>
      <c r="N75" s="11">
        <v>525</v>
      </c>
      <c r="O75" s="11">
        <v>515</v>
      </c>
      <c r="P75" s="11">
        <v>515</v>
      </c>
      <c r="Q75" s="11">
        <v>540</v>
      </c>
      <c r="R75" s="14">
        <v>540</v>
      </c>
      <c r="S75" s="11">
        <v>565</v>
      </c>
      <c r="T75" s="11">
        <v>560</v>
      </c>
      <c r="U75" s="11">
        <v>540</v>
      </c>
      <c r="V75" s="11">
        <v>550</v>
      </c>
      <c r="W75" s="11">
        <v>575</v>
      </c>
      <c r="X75" s="11">
        <v>560</v>
      </c>
      <c r="Y75" s="11">
        <v>520</v>
      </c>
      <c r="Z75" s="11">
        <v>540</v>
      </c>
      <c r="AA75" s="11">
        <v>525</v>
      </c>
      <c r="AB75" s="11">
        <v>535</v>
      </c>
      <c r="AC75" s="11">
        <v>525</v>
      </c>
      <c r="AD75" s="11">
        <v>550</v>
      </c>
      <c r="AE75" s="14">
        <v>550</v>
      </c>
      <c r="AF75" s="11">
        <v>565</v>
      </c>
      <c r="AG75" s="11">
        <v>555</v>
      </c>
      <c r="AH75" s="11">
        <v>515</v>
      </c>
      <c r="AI75" s="11">
        <v>530</v>
      </c>
      <c r="AJ75" s="11">
        <v>515</v>
      </c>
      <c r="AK75" s="11">
        <v>525</v>
      </c>
      <c r="AL75" s="27">
        <v>510</v>
      </c>
      <c r="AM75" s="11">
        <v>490</v>
      </c>
      <c r="AN75" s="11">
        <v>490</v>
      </c>
      <c r="AO75" s="11">
        <v>480</v>
      </c>
      <c r="AP75" s="11">
        <v>450</v>
      </c>
      <c r="AQ75" s="11">
        <v>455</v>
      </c>
      <c r="AR75" s="14">
        <v>455</v>
      </c>
      <c r="AS75" s="11">
        <v>410</v>
      </c>
      <c r="AT75" s="11">
        <v>410</v>
      </c>
      <c r="AU75" s="11">
        <v>390</v>
      </c>
      <c r="AV75" s="11">
        <v>385</v>
      </c>
      <c r="AW75" s="11">
        <v>365</v>
      </c>
      <c r="AX75" s="11">
        <v>355</v>
      </c>
      <c r="AY75" s="11">
        <v>350</v>
      </c>
      <c r="AZ75" s="11">
        <v>335</v>
      </c>
      <c r="BA75" s="11">
        <v>340</v>
      </c>
      <c r="BB75" s="11">
        <v>335</v>
      </c>
      <c r="BC75" s="11">
        <v>325</v>
      </c>
      <c r="BD75" s="36">
        <v>325</v>
      </c>
      <c r="BE75" s="36">
        <v>325</v>
      </c>
      <c r="BF75" s="36">
        <v>325</v>
      </c>
      <c r="BG75" s="36">
        <v>335</v>
      </c>
      <c r="BH75" s="11">
        <v>340</v>
      </c>
      <c r="BI75" s="11">
        <v>350</v>
      </c>
      <c r="BJ75" s="11">
        <v>325</v>
      </c>
      <c r="BK75" s="36">
        <v>305</v>
      </c>
      <c r="BL75" s="11">
        <v>300</v>
      </c>
      <c r="BM75" s="11">
        <v>315</v>
      </c>
      <c r="BN75" s="11">
        <v>300</v>
      </c>
      <c r="BO75" s="11">
        <v>295</v>
      </c>
      <c r="BP75" s="11">
        <v>280</v>
      </c>
    </row>
    <row r="76" spans="1:68" x14ac:dyDescent="0.25">
      <c r="A76" s="9" t="s">
        <v>163</v>
      </c>
      <c r="B76" s="2" t="s">
        <v>1415</v>
      </c>
      <c r="C76" s="2" t="s">
        <v>141</v>
      </c>
      <c r="D76" s="2" t="s">
        <v>164</v>
      </c>
      <c r="E76" s="11">
        <v>185</v>
      </c>
      <c r="F76" s="11">
        <v>175</v>
      </c>
      <c r="G76" s="11">
        <v>190</v>
      </c>
      <c r="H76" s="11">
        <v>170</v>
      </c>
      <c r="I76" s="11">
        <v>170</v>
      </c>
      <c r="J76" s="11">
        <v>170</v>
      </c>
      <c r="K76" s="11">
        <v>175</v>
      </c>
      <c r="L76" s="11">
        <v>175</v>
      </c>
      <c r="M76" s="11">
        <v>175</v>
      </c>
      <c r="N76" s="11">
        <v>180</v>
      </c>
      <c r="O76" s="11">
        <v>170</v>
      </c>
      <c r="P76" s="11">
        <v>180</v>
      </c>
      <c r="Q76" s="11">
        <v>170</v>
      </c>
      <c r="R76" s="14">
        <v>170</v>
      </c>
      <c r="S76" s="11">
        <v>190</v>
      </c>
      <c r="T76" s="11">
        <v>195</v>
      </c>
      <c r="U76" s="11">
        <v>195</v>
      </c>
      <c r="V76" s="11">
        <v>195</v>
      </c>
      <c r="W76" s="11">
        <v>215</v>
      </c>
      <c r="X76" s="11">
        <v>210</v>
      </c>
      <c r="Y76" s="11">
        <v>200</v>
      </c>
      <c r="Z76" s="11">
        <v>205</v>
      </c>
      <c r="AA76" s="11">
        <v>200</v>
      </c>
      <c r="AB76" s="11">
        <v>180</v>
      </c>
      <c r="AC76" s="11">
        <v>170</v>
      </c>
      <c r="AD76" s="11">
        <v>190</v>
      </c>
      <c r="AE76" s="14">
        <v>190</v>
      </c>
      <c r="AF76" s="11">
        <v>195</v>
      </c>
      <c r="AG76" s="11">
        <v>200</v>
      </c>
      <c r="AH76" s="11">
        <v>205</v>
      </c>
      <c r="AI76" s="11">
        <v>195</v>
      </c>
      <c r="AJ76" s="11">
        <v>190</v>
      </c>
      <c r="AK76" s="11">
        <v>195</v>
      </c>
      <c r="AL76" s="27">
        <v>185</v>
      </c>
      <c r="AM76" s="11">
        <v>180</v>
      </c>
      <c r="AN76" s="11">
        <v>165</v>
      </c>
      <c r="AO76" s="11">
        <v>165</v>
      </c>
      <c r="AP76" s="11">
        <v>155</v>
      </c>
      <c r="AQ76" s="11">
        <v>175</v>
      </c>
      <c r="AR76" s="14">
        <v>175</v>
      </c>
      <c r="AS76" s="11">
        <v>165</v>
      </c>
      <c r="AT76" s="11">
        <v>160</v>
      </c>
      <c r="AU76" s="11">
        <v>160</v>
      </c>
      <c r="AV76" s="11">
        <v>160</v>
      </c>
      <c r="AW76" s="11">
        <v>170</v>
      </c>
      <c r="AX76" s="11">
        <v>175</v>
      </c>
      <c r="AY76" s="11">
        <v>160</v>
      </c>
      <c r="AZ76" s="11">
        <v>155</v>
      </c>
      <c r="BA76" s="11">
        <v>135</v>
      </c>
      <c r="BB76" s="11">
        <v>125</v>
      </c>
      <c r="BC76" s="11">
        <v>115</v>
      </c>
      <c r="BD76" s="36">
        <v>120</v>
      </c>
      <c r="BE76" s="36">
        <v>120</v>
      </c>
      <c r="BF76" s="36">
        <v>135</v>
      </c>
      <c r="BG76" s="36">
        <v>125</v>
      </c>
      <c r="BH76" s="11">
        <v>120</v>
      </c>
      <c r="BI76" s="11">
        <v>105</v>
      </c>
      <c r="BJ76" s="11">
        <v>105</v>
      </c>
      <c r="BK76" s="36">
        <v>105</v>
      </c>
      <c r="BL76" s="11">
        <v>100</v>
      </c>
      <c r="BM76" s="11">
        <v>95</v>
      </c>
      <c r="BN76" s="11">
        <v>100</v>
      </c>
      <c r="BO76" s="11">
        <v>90</v>
      </c>
      <c r="BP76" s="11">
        <v>90</v>
      </c>
    </row>
    <row r="77" spans="1:68" x14ac:dyDescent="0.25">
      <c r="A77" s="9" t="s">
        <v>165</v>
      </c>
      <c r="B77" s="2" t="s">
        <v>1416</v>
      </c>
      <c r="C77" s="2" t="s">
        <v>141</v>
      </c>
      <c r="D77" s="2" t="s">
        <v>166</v>
      </c>
      <c r="E77" s="11">
        <v>280</v>
      </c>
      <c r="F77" s="11">
        <v>290</v>
      </c>
      <c r="G77" s="11">
        <v>295</v>
      </c>
      <c r="H77" s="11">
        <v>305</v>
      </c>
      <c r="I77" s="11">
        <v>320</v>
      </c>
      <c r="J77" s="11">
        <v>310</v>
      </c>
      <c r="K77" s="11">
        <v>325</v>
      </c>
      <c r="L77" s="11">
        <v>330</v>
      </c>
      <c r="M77" s="11">
        <v>315</v>
      </c>
      <c r="N77" s="11">
        <v>310</v>
      </c>
      <c r="O77" s="11">
        <v>295</v>
      </c>
      <c r="P77" s="11">
        <v>265</v>
      </c>
      <c r="Q77" s="11">
        <v>280</v>
      </c>
      <c r="R77" s="14">
        <v>280</v>
      </c>
      <c r="S77" s="11">
        <v>270</v>
      </c>
      <c r="T77" s="11">
        <v>295</v>
      </c>
      <c r="U77" s="11">
        <v>295</v>
      </c>
      <c r="V77" s="11">
        <v>295</v>
      </c>
      <c r="W77" s="11">
        <v>310</v>
      </c>
      <c r="X77" s="11">
        <v>300</v>
      </c>
      <c r="Y77" s="11">
        <v>310</v>
      </c>
      <c r="Z77" s="11">
        <v>335</v>
      </c>
      <c r="AA77" s="11">
        <v>330</v>
      </c>
      <c r="AB77" s="11">
        <v>360</v>
      </c>
      <c r="AC77" s="11">
        <v>320</v>
      </c>
      <c r="AD77" s="11">
        <v>330</v>
      </c>
      <c r="AE77" s="14">
        <v>330</v>
      </c>
      <c r="AF77" s="11">
        <v>325</v>
      </c>
      <c r="AG77" s="11">
        <v>320</v>
      </c>
      <c r="AH77" s="11">
        <v>315</v>
      </c>
      <c r="AI77" s="11">
        <v>315</v>
      </c>
      <c r="AJ77" s="11">
        <v>315</v>
      </c>
      <c r="AK77" s="11">
        <v>305</v>
      </c>
      <c r="AL77" s="27">
        <v>300</v>
      </c>
      <c r="AM77" s="11">
        <v>300</v>
      </c>
      <c r="AN77" s="11">
        <v>295</v>
      </c>
      <c r="AO77" s="11">
        <v>280</v>
      </c>
      <c r="AP77" s="11">
        <v>270</v>
      </c>
      <c r="AQ77" s="11">
        <v>250</v>
      </c>
      <c r="AR77" s="14">
        <v>250</v>
      </c>
      <c r="AS77" s="11">
        <v>230</v>
      </c>
      <c r="AT77" s="11">
        <v>230</v>
      </c>
      <c r="AU77" s="11">
        <v>215</v>
      </c>
      <c r="AV77" s="11">
        <v>225</v>
      </c>
      <c r="AW77" s="11">
        <v>215</v>
      </c>
      <c r="AX77" s="11">
        <v>225</v>
      </c>
      <c r="AY77" s="11">
        <v>225</v>
      </c>
      <c r="AZ77" s="11">
        <v>210</v>
      </c>
      <c r="BA77" s="11">
        <v>215</v>
      </c>
      <c r="BB77" s="11">
        <v>185</v>
      </c>
      <c r="BC77" s="11">
        <v>180</v>
      </c>
      <c r="BD77" s="36">
        <v>170</v>
      </c>
      <c r="BE77" s="36">
        <v>170</v>
      </c>
      <c r="BF77" s="36">
        <v>165</v>
      </c>
      <c r="BG77" s="36">
        <v>180</v>
      </c>
      <c r="BH77" s="11">
        <v>180</v>
      </c>
      <c r="BI77" s="11">
        <v>180</v>
      </c>
      <c r="BJ77" s="11">
        <v>150</v>
      </c>
      <c r="BK77" s="36">
        <v>155</v>
      </c>
      <c r="BL77" s="11">
        <v>145</v>
      </c>
      <c r="BM77" s="11">
        <v>150</v>
      </c>
      <c r="BN77" s="11">
        <v>150</v>
      </c>
      <c r="BO77" s="11">
        <v>140</v>
      </c>
      <c r="BP77" s="11">
        <v>130</v>
      </c>
    </row>
    <row r="78" spans="1:68" x14ac:dyDescent="0.25">
      <c r="A78" s="9" t="s">
        <v>167</v>
      </c>
      <c r="B78" s="2" t="s">
        <v>1417</v>
      </c>
      <c r="C78" s="2" t="s">
        <v>141</v>
      </c>
      <c r="D78" s="2" t="s">
        <v>168</v>
      </c>
      <c r="E78" s="11">
        <v>410</v>
      </c>
      <c r="F78" s="11">
        <v>440</v>
      </c>
      <c r="G78" s="11">
        <v>430</v>
      </c>
      <c r="H78" s="11">
        <v>420</v>
      </c>
      <c r="I78" s="11">
        <v>405</v>
      </c>
      <c r="J78" s="11">
        <v>400</v>
      </c>
      <c r="K78" s="11">
        <v>405</v>
      </c>
      <c r="L78" s="11">
        <v>415</v>
      </c>
      <c r="M78" s="11">
        <v>430</v>
      </c>
      <c r="N78" s="11">
        <v>420</v>
      </c>
      <c r="O78" s="11">
        <v>440</v>
      </c>
      <c r="P78" s="11">
        <v>445</v>
      </c>
      <c r="Q78" s="11">
        <v>440</v>
      </c>
      <c r="R78" s="14">
        <v>440</v>
      </c>
      <c r="S78" s="11">
        <v>470</v>
      </c>
      <c r="T78" s="11">
        <v>470</v>
      </c>
      <c r="U78" s="11">
        <v>475</v>
      </c>
      <c r="V78" s="11">
        <v>455</v>
      </c>
      <c r="W78" s="11">
        <v>445</v>
      </c>
      <c r="X78" s="11">
        <v>430</v>
      </c>
      <c r="Y78" s="11">
        <v>415</v>
      </c>
      <c r="Z78" s="11">
        <v>430</v>
      </c>
      <c r="AA78" s="11">
        <v>430</v>
      </c>
      <c r="AB78" s="11">
        <v>405</v>
      </c>
      <c r="AC78" s="11">
        <v>425</v>
      </c>
      <c r="AD78" s="11">
        <v>430</v>
      </c>
      <c r="AE78" s="14">
        <v>430</v>
      </c>
      <c r="AF78" s="11">
        <v>440</v>
      </c>
      <c r="AG78" s="11">
        <v>425</v>
      </c>
      <c r="AH78" s="11">
        <v>415</v>
      </c>
      <c r="AI78" s="11">
        <v>435</v>
      </c>
      <c r="AJ78" s="11">
        <v>405</v>
      </c>
      <c r="AK78" s="11">
        <v>390</v>
      </c>
      <c r="AL78" s="27">
        <v>360</v>
      </c>
      <c r="AM78" s="11">
        <v>385</v>
      </c>
      <c r="AN78" s="11">
        <v>365</v>
      </c>
      <c r="AO78" s="11">
        <v>360</v>
      </c>
      <c r="AP78" s="11">
        <v>325</v>
      </c>
      <c r="AQ78" s="11">
        <v>340</v>
      </c>
      <c r="AR78" s="14">
        <v>340</v>
      </c>
      <c r="AS78" s="11">
        <v>340</v>
      </c>
      <c r="AT78" s="11">
        <v>340</v>
      </c>
      <c r="AU78" s="11">
        <v>320</v>
      </c>
      <c r="AV78" s="11">
        <v>305</v>
      </c>
      <c r="AW78" s="11">
        <v>310</v>
      </c>
      <c r="AX78" s="11">
        <v>305</v>
      </c>
      <c r="AY78" s="11">
        <v>305</v>
      </c>
      <c r="AZ78" s="11">
        <v>285</v>
      </c>
      <c r="BA78" s="11">
        <v>280</v>
      </c>
      <c r="BB78" s="11">
        <v>270</v>
      </c>
      <c r="BC78" s="11">
        <v>260</v>
      </c>
      <c r="BD78" s="36">
        <v>255</v>
      </c>
      <c r="BE78" s="36">
        <v>255</v>
      </c>
      <c r="BF78" s="36">
        <v>250</v>
      </c>
      <c r="BG78" s="36">
        <v>240</v>
      </c>
      <c r="BH78" s="11">
        <v>255</v>
      </c>
      <c r="BI78" s="11">
        <v>245</v>
      </c>
      <c r="BJ78" s="11">
        <v>235</v>
      </c>
      <c r="BK78" s="36">
        <v>230</v>
      </c>
      <c r="BL78" s="11">
        <v>235</v>
      </c>
      <c r="BM78" s="11">
        <v>235</v>
      </c>
      <c r="BN78" s="11">
        <v>225</v>
      </c>
      <c r="BO78" s="11">
        <v>220</v>
      </c>
      <c r="BP78" s="11">
        <v>200</v>
      </c>
    </row>
    <row r="79" spans="1:68" x14ac:dyDescent="0.25">
      <c r="A79" s="9" t="s">
        <v>169</v>
      </c>
      <c r="B79" s="2" t="s">
        <v>1418</v>
      </c>
      <c r="C79" s="2" t="s">
        <v>141</v>
      </c>
      <c r="D79" s="2" t="s">
        <v>170</v>
      </c>
      <c r="E79" s="11">
        <v>270</v>
      </c>
      <c r="F79" s="11">
        <v>270</v>
      </c>
      <c r="G79" s="11">
        <v>265</v>
      </c>
      <c r="H79" s="11">
        <v>275</v>
      </c>
      <c r="I79" s="11">
        <v>290</v>
      </c>
      <c r="J79" s="11">
        <v>280</v>
      </c>
      <c r="K79" s="11">
        <v>300</v>
      </c>
      <c r="L79" s="11">
        <v>315</v>
      </c>
      <c r="M79" s="11">
        <v>295</v>
      </c>
      <c r="N79" s="11">
        <v>275</v>
      </c>
      <c r="O79" s="11">
        <v>270</v>
      </c>
      <c r="P79" s="11">
        <v>255</v>
      </c>
      <c r="Q79" s="11">
        <v>285</v>
      </c>
      <c r="R79" s="14">
        <v>285</v>
      </c>
      <c r="S79" s="11">
        <v>290</v>
      </c>
      <c r="T79" s="11">
        <v>285</v>
      </c>
      <c r="U79" s="11">
        <v>285</v>
      </c>
      <c r="V79" s="11">
        <v>295</v>
      </c>
      <c r="W79" s="11">
        <v>280</v>
      </c>
      <c r="X79" s="11">
        <v>265</v>
      </c>
      <c r="Y79" s="11">
        <v>265</v>
      </c>
      <c r="Z79" s="11">
        <v>265</v>
      </c>
      <c r="AA79" s="11">
        <v>265</v>
      </c>
      <c r="AB79" s="11">
        <v>270</v>
      </c>
      <c r="AC79" s="11">
        <v>235</v>
      </c>
      <c r="AD79" s="11">
        <v>235</v>
      </c>
      <c r="AE79" s="14">
        <v>235</v>
      </c>
      <c r="AF79" s="11">
        <v>240</v>
      </c>
      <c r="AG79" s="11">
        <v>235</v>
      </c>
      <c r="AH79" s="11">
        <v>230</v>
      </c>
      <c r="AI79" s="11">
        <v>225</v>
      </c>
      <c r="AJ79" s="11">
        <v>235</v>
      </c>
      <c r="AK79" s="11">
        <v>225</v>
      </c>
      <c r="AL79" s="27">
        <v>210</v>
      </c>
      <c r="AM79" s="11">
        <v>220</v>
      </c>
      <c r="AN79" s="11">
        <v>195</v>
      </c>
      <c r="AO79" s="11">
        <v>195</v>
      </c>
      <c r="AP79" s="11">
        <v>165</v>
      </c>
      <c r="AQ79" s="11">
        <v>180</v>
      </c>
      <c r="AR79" s="14">
        <v>180</v>
      </c>
      <c r="AS79" s="11">
        <v>170</v>
      </c>
      <c r="AT79" s="11">
        <v>170</v>
      </c>
      <c r="AU79" s="11">
        <v>170</v>
      </c>
      <c r="AV79" s="11">
        <v>160</v>
      </c>
      <c r="AW79" s="11">
        <v>155</v>
      </c>
      <c r="AX79" s="11">
        <v>155</v>
      </c>
      <c r="AY79" s="11">
        <v>160</v>
      </c>
      <c r="AZ79" s="11">
        <v>170</v>
      </c>
      <c r="BA79" s="11">
        <v>165</v>
      </c>
      <c r="BB79" s="11">
        <v>150</v>
      </c>
      <c r="BC79" s="11">
        <v>135</v>
      </c>
      <c r="BD79" s="36">
        <v>145</v>
      </c>
      <c r="BE79" s="36">
        <v>145</v>
      </c>
      <c r="BF79" s="36">
        <v>140</v>
      </c>
      <c r="BG79" s="36">
        <v>150</v>
      </c>
      <c r="BH79" s="11">
        <v>155</v>
      </c>
      <c r="BI79" s="11">
        <v>145</v>
      </c>
      <c r="BJ79" s="11">
        <v>140</v>
      </c>
      <c r="BK79" s="36">
        <v>135</v>
      </c>
      <c r="BL79" s="11">
        <v>135</v>
      </c>
      <c r="BM79" s="11">
        <v>150</v>
      </c>
      <c r="BN79" s="11">
        <v>140</v>
      </c>
      <c r="BO79" s="11">
        <v>120</v>
      </c>
      <c r="BP79" s="11">
        <v>115</v>
      </c>
    </row>
    <row r="80" spans="1:68" x14ac:dyDescent="0.25">
      <c r="A80" s="9" t="s">
        <v>171</v>
      </c>
      <c r="B80" s="2" t="s">
        <v>1419</v>
      </c>
      <c r="C80" s="2" t="s">
        <v>141</v>
      </c>
      <c r="D80" s="2" t="s">
        <v>172</v>
      </c>
      <c r="E80" s="11">
        <v>820</v>
      </c>
      <c r="F80" s="11">
        <v>870</v>
      </c>
      <c r="G80" s="11">
        <v>885</v>
      </c>
      <c r="H80" s="11">
        <v>900</v>
      </c>
      <c r="I80" s="11">
        <v>900</v>
      </c>
      <c r="J80" s="11">
        <v>890</v>
      </c>
      <c r="K80" s="11">
        <v>895</v>
      </c>
      <c r="L80" s="11">
        <v>920</v>
      </c>
      <c r="M80" s="11">
        <v>950</v>
      </c>
      <c r="N80" s="11">
        <v>965</v>
      </c>
      <c r="O80" s="11">
        <v>935</v>
      </c>
      <c r="P80" s="11">
        <v>905</v>
      </c>
      <c r="Q80" s="11">
        <v>930</v>
      </c>
      <c r="R80" s="14">
        <v>930</v>
      </c>
      <c r="S80" s="11">
        <v>950</v>
      </c>
      <c r="T80" s="11">
        <v>990</v>
      </c>
      <c r="U80" s="11">
        <v>970</v>
      </c>
      <c r="V80" s="11">
        <v>965</v>
      </c>
      <c r="W80" s="11">
        <v>970</v>
      </c>
      <c r="X80" s="11">
        <v>985</v>
      </c>
      <c r="Y80" s="11">
        <v>975</v>
      </c>
      <c r="Z80" s="11">
        <v>980</v>
      </c>
      <c r="AA80" s="11">
        <v>990</v>
      </c>
      <c r="AB80" s="11">
        <v>995</v>
      </c>
      <c r="AC80" s="11">
        <v>930</v>
      </c>
      <c r="AD80" s="11">
        <v>910</v>
      </c>
      <c r="AE80" s="14">
        <v>910</v>
      </c>
      <c r="AF80" s="11">
        <v>940</v>
      </c>
      <c r="AG80" s="11">
        <v>940</v>
      </c>
      <c r="AH80" s="11">
        <v>925</v>
      </c>
      <c r="AI80" s="11">
        <v>900</v>
      </c>
      <c r="AJ80" s="11">
        <v>905</v>
      </c>
      <c r="AK80" s="11">
        <v>910</v>
      </c>
      <c r="AL80" s="27">
        <v>900</v>
      </c>
      <c r="AM80" s="11">
        <v>885</v>
      </c>
      <c r="AN80" s="11">
        <v>790</v>
      </c>
      <c r="AO80" s="11">
        <v>745</v>
      </c>
      <c r="AP80" s="11">
        <v>715</v>
      </c>
      <c r="AQ80" s="11">
        <v>725</v>
      </c>
      <c r="AR80" s="14">
        <v>725</v>
      </c>
      <c r="AS80" s="11">
        <v>715</v>
      </c>
      <c r="AT80" s="11">
        <v>700</v>
      </c>
      <c r="AU80" s="11">
        <v>695</v>
      </c>
      <c r="AV80" s="11">
        <v>680</v>
      </c>
      <c r="AW80" s="11">
        <v>675</v>
      </c>
      <c r="AX80" s="11">
        <v>680</v>
      </c>
      <c r="AY80" s="11">
        <v>670</v>
      </c>
      <c r="AZ80" s="11">
        <v>655</v>
      </c>
      <c r="BA80" s="11">
        <v>645</v>
      </c>
      <c r="BB80" s="11">
        <v>605</v>
      </c>
      <c r="BC80" s="11">
        <v>595</v>
      </c>
      <c r="BD80" s="36">
        <v>580</v>
      </c>
      <c r="BE80" s="36">
        <v>580</v>
      </c>
      <c r="BF80" s="36">
        <v>565</v>
      </c>
      <c r="BG80" s="36">
        <v>555</v>
      </c>
      <c r="BH80" s="11">
        <v>540</v>
      </c>
      <c r="BI80" s="11">
        <v>560</v>
      </c>
      <c r="BJ80" s="11">
        <v>530</v>
      </c>
      <c r="BK80" s="36">
        <v>520</v>
      </c>
      <c r="BL80" s="11">
        <v>505</v>
      </c>
      <c r="BM80" s="11">
        <v>505</v>
      </c>
      <c r="BN80" s="11">
        <v>500</v>
      </c>
      <c r="BO80" s="11">
        <v>490</v>
      </c>
      <c r="BP80" s="11">
        <v>465</v>
      </c>
    </row>
    <row r="81" spans="1:68" x14ac:dyDescent="0.25">
      <c r="A81" s="9" t="s">
        <v>173</v>
      </c>
      <c r="B81" s="2" t="s">
        <v>1420</v>
      </c>
      <c r="C81" s="2" t="s">
        <v>141</v>
      </c>
      <c r="D81" s="2" t="s">
        <v>174</v>
      </c>
      <c r="E81" s="11">
        <v>295</v>
      </c>
      <c r="F81" s="11">
        <v>300</v>
      </c>
      <c r="G81" s="11">
        <v>330</v>
      </c>
      <c r="H81" s="11">
        <v>355</v>
      </c>
      <c r="I81" s="11">
        <v>350</v>
      </c>
      <c r="J81" s="11">
        <v>340</v>
      </c>
      <c r="K81" s="11">
        <v>320</v>
      </c>
      <c r="L81" s="11">
        <v>325</v>
      </c>
      <c r="M81" s="11">
        <v>305</v>
      </c>
      <c r="N81" s="11">
        <v>290</v>
      </c>
      <c r="O81" s="11">
        <v>280</v>
      </c>
      <c r="P81" s="11">
        <v>270</v>
      </c>
      <c r="Q81" s="11">
        <v>285</v>
      </c>
      <c r="R81" s="14">
        <v>285</v>
      </c>
      <c r="S81" s="11">
        <v>305</v>
      </c>
      <c r="T81" s="11">
        <v>310</v>
      </c>
      <c r="U81" s="11">
        <v>335</v>
      </c>
      <c r="V81" s="11">
        <v>330</v>
      </c>
      <c r="W81" s="11">
        <v>325</v>
      </c>
      <c r="X81" s="11">
        <v>310</v>
      </c>
      <c r="Y81" s="11">
        <v>305</v>
      </c>
      <c r="Z81" s="11">
        <v>315</v>
      </c>
      <c r="AA81" s="11">
        <v>330</v>
      </c>
      <c r="AB81" s="11">
        <v>315</v>
      </c>
      <c r="AC81" s="11">
        <v>310</v>
      </c>
      <c r="AD81" s="11">
        <v>305</v>
      </c>
      <c r="AE81" s="14">
        <v>305</v>
      </c>
      <c r="AF81" s="11">
        <v>320</v>
      </c>
      <c r="AG81" s="11">
        <v>310</v>
      </c>
      <c r="AH81" s="11">
        <v>325</v>
      </c>
      <c r="AI81" s="11">
        <v>315</v>
      </c>
      <c r="AJ81" s="11">
        <v>285</v>
      </c>
      <c r="AK81" s="11">
        <v>305</v>
      </c>
      <c r="AL81" s="27">
        <v>305</v>
      </c>
      <c r="AM81" s="11">
        <v>290</v>
      </c>
      <c r="AN81" s="11">
        <v>290</v>
      </c>
      <c r="AO81" s="11">
        <v>305</v>
      </c>
      <c r="AP81" s="11">
        <v>285</v>
      </c>
      <c r="AQ81" s="11">
        <v>300</v>
      </c>
      <c r="AR81" s="14">
        <v>300</v>
      </c>
      <c r="AS81" s="11">
        <v>305</v>
      </c>
      <c r="AT81" s="11">
        <v>310</v>
      </c>
      <c r="AU81" s="11">
        <v>295</v>
      </c>
      <c r="AV81" s="11">
        <v>270</v>
      </c>
      <c r="AW81" s="11">
        <v>270</v>
      </c>
      <c r="AX81" s="11">
        <v>275</v>
      </c>
      <c r="AY81" s="11">
        <v>255</v>
      </c>
      <c r="AZ81" s="11">
        <v>240</v>
      </c>
      <c r="BA81" s="11">
        <v>225</v>
      </c>
      <c r="BB81" s="11">
        <v>220</v>
      </c>
      <c r="BC81" s="11">
        <v>205</v>
      </c>
      <c r="BD81" s="36">
        <v>210</v>
      </c>
      <c r="BE81" s="36">
        <v>210</v>
      </c>
      <c r="BF81" s="36">
        <v>200</v>
      </c>
      <c r="BG81" s="36">
        <v>200</v>
      </c>
      <c r="BH81" s="11">
        <v>190</v>
      </c>
      <c r="BI81" s="11">
        <v>175</v>
      </c>
      <c r="BJ81" s="11">
        <v>145</v>
      </c>
      <c r="BK81" s="36">
        <v>145</v>
      </c>
      <c r="BL81" s="11">
        <v>140</v>
      </c>
      <c r="BM81" s="11">
        <v>135</v>
      </c>
      <c r="BN81" s="11">
        <v>135</v>
      </c>
      <c r="BO81" s="11">
        <v>140</v>
      </c>
      <c r="BP81" s="11">
        <v>140</v>
      </c>
    </row>
    <row r="82" spans="1:68" x14ac:dyDescent="0.25">
      <c r="A82" s="9" t="s">
        <v>175</v>
      </c>
      <c r="B82" s="2" t="s">
        <v>1421</v>
      </c>
      <c r="C82" s="2" t="s">
        <v>141</v>
      </c>
      <c r="D82" s="2" t="s">
        <v>176</v>
      </c>
      <c r="E82" s="11">
        <v>280</v>
      </c>
      <c r="F82" s="11">
        <v>290</v>
      </c>
      <c r="G82" s="11">
        <v>290</v>
      </c>
      <c r="H82" s="11">
        <v>300</v>
      </c>
      <c r="I82" s="11">
        <v>290</v>
      </c>
      <c r="J82" s="11">
        <v>305</v>
      </c>
      <c r="K82" s="11">
        <v>320</v>
      </c>
      <c r="L82" s="11">
        <v>325</v>
      </c>
      <c r="M82" s="11">
        <v>325</v>
      </c>
      <c r="N82" s="11">
        <v>315</v>
      </c>
      <c r="O82" s="11">
        <v>305</v>
      </c>
      <c r="P82" s="11">
        <v>305</v>
      </c>
      <c r="Q82" s="11">
        <v>320</v>
      </c>
      <c r="R82" s="14">
        <v>320</v>
      </c>
      <c r="S82" s="11">
        <v>335</v>
      </c>
      <c r="T82" s="11">
        <v>320</v>
      </c>
      <c r="U82" s="11">
        <v>300</v>
      </c>
      <c r="V82" s="11">
        <v>320</v>
      </c>
      <c r="W82" s="11">
        <v>330</v>
      </c>
      <c r="X82" s="11">
        <v>320</v>
      </c>
      <c r="Y82" s="11">
        <v>315</v>
      </c>
      <c r="Z82" s="11">
        <v>335</v>
      </c>
      <c r="AA82" s="11">
        <v>355</v>
      </c>
      <c r="AB82" s="11">
        <v>330</v>
      </c>
      <c r="AC82" s="11">
        <v>325</v>
      </c>
      <c r="AD82" s="11">
        <v>325</v>
      </c>
      <c r="AE82" s="14">
        <v>325</v>
      </c>
      <c r="AF82" s="11">
        <v>360</v>
      </c>
      <c r="AG82" s="11">
        <v>365</v>
      </c>
      <c r="AH82" s="11">
        <v>350</v>
      </c>
      <c r="AI82" s="11">
        <v>350</v>
      </c>
      <c r="AJ82" s="11">
        <v>330</v>
      </c>
      <c r="AK82" s="11">
        <v>340</v>
      </c>
      <c r="AL82" s="27">
        <v>320</v>
      </c>
      <c r="AM82" s="11">
        <v>320</v>
      </c>
      <c r="AN82" s="11">
        <v>325</v>
      </c>
      <c r="AO82" s="11">
        <v>290</v>
      </c>
      <c r="AP82" s="11">
        <v>280</v>
      </c>
      <c r="AQ82" s="11">
        <v>305</v>
      </c>
      <c r="AR82" s="14">
        <v>305</v>
      </c>
      <c r="AS82" s="11">
        <v>310</v>
      </c>
      <c r="AT82" s="11">
        <v>300</v>
      </c>
      <c r="AU82" s="11">
        <v>300</v>
      </c>
      <c r="AV82" s="11">
        <v>280</v>
      </c>
      <c r="AW82" s="11">
        <v>250</v>
      </c>
      <c r="AX82" s="11">
        <v>240</v>
      </c>
      <c r="AY82" s="11">
        <v>235</v>
      </c>
      <c r="AZ82" s="11">
        <v>225</v>
      </c>
      <c r="BA82" s="11">
        <v>225</v>
      </c>
      <c r="BB82" s="11">
        <v>200</v>
      </c>
      <c r="BC82" s="11">
        <v>185</v>
      </c>
      <c r="BD82" s="36">
        <v>185</v>
      </c>
      <c r="BE82" s="36">
        <v>185</v>
      </c>
      <c r="BF82" s="36">
        <v>185</v>
      </c>
      <c r="BG82" s="36">
        <v>185</v>
      </c>
      <c r="BH82" s="11">
        <v>190</v>
      </c>
      <c r="BI82" s="11">
        <v>185</v>
      </c>
      <c r="BJ82" s="11">
        <v>165</v>
      </c>
      <c r="BK82" s="36">
        <v>165</v>
      </c>
      <c r="BL82" s="11">
        <v>160</v>
      </c>
      <c r="BM82" s="11">
        <v>165</v>
      </c>
      <c r="BN82" s="11">
        <v>165</v>
      </c>
      <c r="BO82" s="11">
        <v>155</v>
      </c>
      <c r="BP82" s="11">
        <v>150</v>
      </c>
    </row>
    <row r="83" spans="1:68" x14ac:dyDescent="0.25">
      <c r="A83" s="9" t="s">
        <v>177</v>
      </c>
      <c r="B83" s="2" t="s">
        <v>1422</v>
      </c>
      <c r="C83" s="2" t="s">
        <v>141</v>
      </c>
      <c r="D83" s="2" t="s">
        <v>178</v>
      </c>
      <c r="E83" s="11">
        <v>370</v>
      </c>
      <c r="F83" s="11">
        <v>375</v>
      </c>
      <c r="G83" s="11">
        <v>385</v>
      </c>
      <c r="H83" s="11">
        <v>420</v>
      </c>
      <c r="I83" s="11">
        <v>435</v>
      </c>
      <c r="J83" s="11">
        <v>420</v>
      </c>
      <c r="K83" s="11">
        <v>420</v>
      </c>
      <c r="L83" s="11">
        <v>425</v>
      </c>
      <c r="M83" s="11">
        <v>420</v>
      </c>
      <c r="N83" s="11">
        <v>420</v>
      </c>
      <c r="O83" s="11">
        <v>425</v>
      </c>
      <c r="P83" s="11">
        <v>430</v>
      </c>
      <c r="Q83" s="11">
        <v>425</v>
      </c>
      <c r="R83" s="14">
        <v>425</v>
      </c>
      <c r="S83" s="11">
        <v>430</v>
      </c>
      <c r="T83" s="11">
        <v>415</v>
      </c>
      <c r="U83" s="11">
        <v>415</v>
      </c>
      <c r="V83" s="11">
        <v>405</v>
      </c>
      <c r="W83" s="11">
        <v>405</v>
      </c>
      <c r="X83" s="11">
        <v>395</v>
      </c>
      <c r="Y83" s="11">
        <v>375</v>
      </c>
      <c r="Z83" s="11">
        <v>390</v>
      </c>
      <c r="AA83" s="11">
        <v>385</v>
      </c>
      <c r="AB83" s="11">
        <v>385</v>
      </c>
      <c r="AC83" s="11">
        <v>380</v>
      </c>
      <c r="AD83" s="11">
        <v>385</v>
      </c>
      <c r="AE83" s="14">
        <v>385</v>
      </c>
      <c r="AF83" s="11">
        <v>395</v>
      </c>
      <c r="AG83" s="11">
        <v>380</v>
      </c>
      <c r="AH83" s="11">
        <v>390</v>
      </c>
      <c r="AI83" s="11">
        <v>380</v>
      </c>
      <c r="AJ83" s="11">
        <v>390</v>
      </c>
      <c r="AK83" s="11">
        <v>385</v>
      </c>
      <c r="AL83" s="27">
        <v>370</v>
      </c>
      <c r="AM83" s="11">
        <v>345</v>
      </c>
      <c r="AN83" s="11">
        <v>310</v>
      </c>
      <c r="AO83" s="11">
        <v>305</v>
      </c>
      <c r="AP83" s="11">
        <v>315</v>
      </c>
      <c r="AQ83" s="11">
        <v>300</v>
      </c>
      <c r="AR83" s="14">
        <v>300</v>
      </c>
      <c r="AS83" s="11">
        <v>295</v>
      </c>
      <c r="AT83" s="11">
        <v>300</v>
      </c>
      <c r="AU83" s="11">
        <v>285</v>
      </c>
      <c r="AV83" s="11">
        <v>290</v>
      </c>
      <c r="AW83" s="11">
        <v>275</v>
      </c>
      <c r="AX83" s="11">
        <v>275</v>
      </c>
      <c r="AY83" s="11">
        <v>265</v>
      </c>
      <c r="AZ83" s="11">
        <v>265</v>
      </c>
      <c r="BA83" s="11">
        <v>260</v>
      </c>
      <c r="BB83" s="11">
        <v>255</v>
      </c>
      <c r="BC83" s="11">
        <v>235</v>
      </c>
      <c r="BD83" s="36">
        <v>230</v>
      </c>
      <c r="BE83" s="36">
        <v>230</v>
      </c>
      <c r="BF83" s="36">
        <v>230</v>
      </c>
      <c r="BG83" s="36">
        <v>230</v>
      </c>
      <c r="BH83" s="11">
        <v>220</v>
      </c>
      <c r="BI83" s="11">
        <v>210</v>
      </c>
      <c r="BJ83" s="11">
        <v>200</v>
      </c>
      <c r="BK83" s="36">
        <v>190</v>
      </c>
      <c r="BL83" s="11">
        <v>180</v>
      </c>
      <c r="BM83" s="11">
        <v>185</v>
      </c>
      <c r="BN83" s="11">
        <v>175</v>
      </c>
      <c r="BO83" s="11">
        <v>160</v>
      </c>
      <c r="BP83" s="11">
        <v>145</v>
      </c>
    </row>
    <row r="84" spans="1:68" x14ac:dyDescent="0.25">
      <c r="A84" s="9" t="s">
        <v>179</v>
      </c>
      <c r="B84" s="2" t="s">
        <v>1423</v>
      </c>
      <c r="C84" s="2" t="s">
        <v>141</v>
      </c>
      <c r="D84" s="2" t="s">
        <v>180</v>
      </c>
      <c r="E84" s="11">
        <v>290</v>
      </c>
      <c r="F84" s="11">
        <v>310</v>
      </c>
      <c r="G84" s="11">
        <v>300</v>
      </c>
      <c r="H84" s="11">
        <v>335</v>
      </c>
      <c r="I84" s="11">
        <v>310</v>
      </c>
      <c r="J84" s="11">
        <v>320</v>
      </c>
      <c r="K84" s="11">
        <v>325</v>
      </c>
      <c r="L84" s="11">
        <v>340</v>
      </c>
      <c r="M84" s="11">
        <v>340</v>
      </c>
      <c r="N84" s="11">
        <v>325</v>
      </c>
      <c r="O84" s="11">
        <v>300</v>
      </c>
      <c r="P84" s="11">
        <v>295</v>
      </c>
      <c r="Q84" s="11">
        <v>310</v>
      </c>
      <c r="R84" s="14">
        <v>310</v>
      </c>
      <c r="S84" s="11">
        <v>315</v>
      </c>
      <c r="T84" s="11">
        <v>345</v>
      </c>
      <c r="U84" s="11">
        <v>340</v>
      </c>
      <c r="V84" s="11">
        <v>355</v>
      </c>
      <c r="W84" s="11">
        <v>360</v>
      </c>
      <c r="X84" s="11">
        <v>370</v>
      </c>
      <c r="Y84" s="11">
        <v>335</v>
      </c>
      <c r="Z84" s="11">
        <v>345</v>
      </c>
      <c r="AA84" s="11">
        <v>330</v>
      </c>
      <c r="AB84" s="11">
        <v>325</v>
      </c>
      <c r="AC84" s="11">
        <v>320</v>
      </c>
      <c r="AD84" s="11">
        <v>335</v>
      </c>
      <c r="AE84" s="14">
        <v>335</v>
      </c>
      <c r="AF84" s="11">
        <v>365</v>
      </c>
      <c r="AG84" s="11">
        <v>365</v>
      </c>
      <c r="AH84" s="11">
        <v>340</v>
      </c>
      <c r="AI84" s="11">
        <v>330</v>
      </c>
      <c r="AJ84" s="11">
        <v>325</v>
      </c>
      <c r="AK84" s="11">
        <v>335</v>
      </c>
      <c r="AL84" s="27">
        <v>320</v>
      </c>
      <c r="AM84" s="11">
        <v>320</v>
      </c>
      <c r="AN84" s="11">
        <v>310</v>
      </c>
      <c r="AO84" s="11">
        <v>280</v>
      </c>
      <c r="AP84" s="11">
        <v>260</v>
      </c>
      <c r="AQ84" s="11">
        <v>280</v>
      </c>
      <c r="AR84" s="14">
        <v>280</v>
      </c>
      <c r="AS84" s="11">
        <v>260</v>
      </c>
      <c r="AT84" s="11">
        <v>260</v>
      </c>
      <c r="AU84" s="11">
        <v>270</v>
      </c>
      <c r="AV84" s="11">
        <v>245</v>
      </c>
      <c r="AW84" s="11">
        <v>240</v>
      </c>
      <c r="AX84" s="11">
        <v>240</v>
      </c>
      <c r="AY84" s="11">
        <v>245</v>
      </c>
      <c r="AZ84" s="11">
        <v>250</v>
      </c>
      <c r="BA84" s="11">
        <v>235</v>
      </c>
      <c r="BB84" s="11">
        <v>240</v>
      </c>
      <c r="BC84" s="11">
        <v>230</v>
      </c>
      <c r="BD84" s="36">
        <v>235</v>
      </c>
      <c r="BE84" s="36">
        <v>235</v>
      </c>
      <c r="BF84" s="36">
        <v>240</v>
      </c>
      <c r="BG84" s="36">
        <v>220</v>
      </c>
      <c r="BH84" s="11">
        <v>215</v>
      </c>
      <c r="BI84" s="11">
        <v>205</v>
      </c>
      <c r="BJ84" s="11">
        <v>190</v>
      </c>
      <c r="BK84" s="36">
        <v>170</v>
      </c>
      <c r="BL84" s="11">
        <v>155</v>
      </c>
      <c r="BM84" s="11">
        <v>160</v>
      </c>
      <c r="BN84" s="11">
        <v>150</v>
      </c>
      <c r="BO84" s="11">
        <v>145</v>
      </c>
      <c r="BP84" s="11">
        <v>145</v>
      </c>
    </row>
    <row r="85" spans="1:68" x14ac:dyDescent="0.25">
      <c r="A85" s="9" t="s">
        <v>181</v>
      </c>
      <c r="B85" s="2" t="s">
        <v>1424</v>
      </c>
      <c r="C85" s="2" t="s">
        <v>141</v>
      </c>
      <c r="D85" s="2" t="s">
        <v>182</v>
      </c>
      <c r="E85" s="11">
        <v>610</v>
      </c>
      <c r="F85" s="11">
        <v>640</v>
      </c>
      <c r="G85" s="11">
        <v>620</v>
      </c>
      <c r="H85" s="11">
        <v>655</v>
      </c>
      <c r="I85" s="11">
        <v>650</v>
      </c>
      <c r="J85" s="11">
        <v>630</v>
      </c>
      <c r="K85" s="11">
        <v>655</v>
      </c>
      <c r="L85" s="11">
        <v>700</v>
      </c>
      <c r="M85" s="11">
        <v>665</v>
      </c>
      <c r="N85" s="11">
        <v>650</v>
      </c>
      <c r="O85" s="11">
        <v>665</v>
      </c>
      <c r="P85" s="11">
        <v>660</v>
      </c>
      <c r="Q85" s="11">
        <v>670</v>
      </c>
      <c r="R85" s="14">
        <v>670</v>
      </c>
      <c r="S85" s="11">
        <v>690</v>
      </c>
      <c r="T85" s="11">
        <v>700</v>
      </c>
      <c r="U85" s="11">
        <v>655</v>
      </c>
      <c r="V85" s="11">
        <v>635</v>
      </c>
      <c r="W85" s="11">
        <v>625</v>
      </c>
      <c r="X85" s="11">
        <v>635</v>
      </c>
      <c r="Y85" s="11">
        <v>630</v>
      </c>
      <c r="Z85" s="11">
        <v>650</v>
      </c>
      <c r="AA85" s="11">
        <v>660</v>
      </c>
      <c r="AB85" s="11">
        <v>675</v>
      </c>
      <c r="AC85" s="11">
        <v>670</v>
      </c>
      <c r="AD85" s="11">
        <v>685</v>
      </c>
      <c r="AE85" s="14">
        <v>685</v>
      </c>
      <c r="AF85" s="11">
        <v>690</v>
      </c>
      <c r="AG85" s="11">
        <v>690</v>
      </c>
      <c r="AH85" s="11">
        <v>690</v>
      </c>
      <c r="AI85" s="11">
        <v>685</v>
      </c>
      <c r="AJ85" s="11">
        <v>680</v>
      </c>
      <c r="AK85" s="11">
        <v>665</v>
      </c>
      <c r="AL85" s="27">
        <v>680</v>
      </c>
      <c r="AM85" s="11">
        <v>630</v>
      </c>
      <c r="AN85" s="11">
        <v>600</v>
      </c>
      <c r="AO85" s="11">
        <v>560</v>
      </c>
      <c r="AP85" s="11">
        <v>525</v>
      </c>
      <c r="AQ85" s="11">
        <v>550</v>
      </c>
      <c r="AR85" s="14">
        <v>550</v>
      </c>
      <c r="AS85" s="11">
        <v>565</v>
      </c>
      <c r="AT85" s="11">
        <v>555</v>
      </c>
      <c r="AU85" s="11">
        <v>545</v>
      </c>
      <c r="AV85" s="11">
        <v>515</v>
      </c>
      <c r="AW85" s="11">
        <v>495</v>
      </c>
      <c r="AX85" s="11">
        <v>470</v>
      </c>
      <c r="AY85" s="11">
        <v>475</v>
      </c>
      <c r="AZ85" s="11">
        <v>455</v>
      </c>
      <c r="BA85" s="11">
        <v>430</v>
      </c>
      <c r="BB85" s="11">
        <v>405</v>
      </c>
      <c r="BC85" s="11">
        <v>385</v>
      </c>
      <c r="BD85" s="36">
        <v>390</v>
      </c>
      <c r="BE85" s="36">
        <v>390</v>
      </c>
      <c r="BF85" s="36">
        <v>400</v>
      </c>
      <c r="BG85" s="36">
        <v>400</v>
      </c>
      <c r="BH85" s="11">
        <v>375</v>
      </c>
      <c r="BI85" s="11">
        <v>385</v>
      </c>
      <c r="BJ85" s="11">
        <v>360</v>
      </c>
      <c r="BK85" s="36">
        <v>340</v>
      </c>
      <c r="BL85" s="11">
        <v>345</v>
      </c>
      <c r="BM85" s="11">
        <v>330</v>
      </c>
      <c r="BN85" s="11">
        <v>325</v>
      </c>
      <c r="BO85" s="11">
        <v>330</v>
      </c>
      <c r="BP85" s="11">
        <v>310</v>
      </c>
    </row>
    <row r="86" spans="1:68" x14ac:dyDescent="0.25">
      <c r="A86" s="9" t="s">
        <v>183</v>
      </c>
      <c r="B86" s="2" t="s">
        <v>1425</v>
      </c>
      <c r="C86" s="2" t="s">
        <v>184</v>
      </c>
      <c r="D86" s="2" t="s">
        <v>185</v>
      </c>
      <c r="E86" s="11">
        <v>155</v>
      </c>
      <c r="F86" s="11">
        <v>145</v>
      </c>
      <c r="G86" s="11">
        <v>145</v>
      </c>
      <c r="H86" s="11">
        <v>155</v>
      </c>
      <c r="I86" s="11">
        <v>160</v>
      </c>
      <c r="J86" s="11">
        <v>155</v>
      </c>
      <c r="K86" s="11">
        <v>155</v>
      </c>
      <c r="L86" s="11">
        <v>155</v>
      </c>
      <c r="M86" s="11">
        <v>140</v>
      </c>
      <c r="N86" s="11">
        <v>160</v>
      </c>
      <c r="O86" s="11">
        <v>165</v>
      </c>
      <c r="P86" s="11">
        <v>175</v>
      </c>
      <c r="Q86" s="11">
        <v>185</v>
      </c>
      <c r="R86" s="14">
        <v>185</v>
      </c>
      <c r="S86" s="11">
        <v>180</v>
      </c>
      <c r="T86" s="11">
        <v>180</v>
      </c>
      <c r="U86" s="11">
        <v>165</v>
      </c>
      <c r="V86" s="11">
        <v>150</v>
      </c>
      <c r="W86" s="11">
        <v>145</v>
      </c>
      <c r="X86" s="11">
        <v>155</v>
      </c>
      <c r="Y86" s="11">
        <v>155</v>
      </c>
      <c r="Z86" s="11">
        <v>145</v>
      </c>
      <c r="AA86" s="11">
        <v>145</v>
      </c>
      <c r="AB86" s="11">
        <v>150</v>
      </c>
      <c r="AC86" s="11">
        <v>150</v>
      </c>
      <c r="AD86" s="11">
        <v>145</v>
      </c>
      <c r="AE86" s="14">
        <v>145</v>
      </c>
      <c r="AF86" s="11">
        <v>140</v>
      </c>
      <c r="AG86" s="11">
        <v>135</v>
      </c>
      <c r="AH86" s="11">
        <v>125</v>
      </c>
      <c r="AI86" s="11">
        <v>120</v>
      </c>
      <c r="AJ86" s="11">
        <v>120</v>
      </c>
      <c r="AK86" s="11">
        <v>140</v>
      </c>
      <c r="AL86" s="27">
        <v>130</v>
      </c>
      <c r="AM86" s="11">
        <v>135</v>
      </c>
      <c r="AN86" s="11">
        <v>120</v>
      </c>
      <c r="AO86" s="11">
        <v>125</v>
      </c>
      <c r="AP86" s="11">
        <v>120</v>
      </c>
      <c r="AQ86" s="11">
        <v>120</v>
      </c>
      <c r="AR86" s="14">
        <v>120</v>
      </c>
      <c r="AS86" s="11">
        <v>125</v>
      </c>
      <c r="AT86" s="11">
        <v>135</v>
      </c>
      <c r="AU86" s="11">
        <v>115</v>
      </c>
      <c r="AV86" s="11">
        <v>115</v>
      </c>
      <c r="AW86" s="11">
        <v>110</v>
      </c>
      <c r="AX86" s="11">
        <v>110</v>
      </c>
      <c r="AY86" s="11">
        <v>95</v>
      </c>
      <c r="AZ86" s="11">
        <v>95</v>
      </c>
      <c r="BA86" s="11">
        <v>100</v>
      </c>
      <c r="BB86" s="11">
        <v>95</v>
      </c>
      <c r="BC86" s="11">
        <v>80</v>
      </c>
      <c r="BD86" s="36">
        <v>80</v>
      </c>
      <c r="BE86" s="36">
        <v>80</v>
      </c>
      <c r="BF86" s="36">
        <v>75</v>
      </c>
      <c r="BG86" s="36">
        <v>75</v>
      </c>
      <c r="BH86" s="11">
        <v>70</v>
      </c>
      <c r="BI86" s="11">
        <v>75</v>
      </c>
      <c r="BJ86" s="11">
        <v>75</v>
      </c>
      <c r="BK86" s="36">
        <v>60</v>
      </c>
      <c r="BL86" s="11">
        <v>60</v>
      </c>
      <c r="BM86" s="11">
        <v>65</v>
      </c>
      <c r="BN86" s="11">
        <v>65</v>
      </c>
      <c r="BO86" s="11">
        <v>55</v>
      </c>
      <c r="BP86" s="11">
        <v>65</v>
      </c>
    </row>
    <row r="87" spans="1:68" x14ac:dyDescent="0.25">
      <c r="A87" s="9" t="s">
        <v>186</v>
      </c>
      <c r="B87" s="2" t="s">
        <v>1426</v>
      </c>
      <c r="C87" s="2" t="s">
        <v>184</v>
      </c>
      <c r="D87" s="2" t="s">
        <v>187</v>
      </c>
      <c r="E87" s="11">
        <v>130</v>
      </c>
      <c r="F87" s="11">
        <v>135</v>
      </c>
      <c r="G87" s="11">
        <v>135</v>
      </c>
      <c r="H87" s="11">
        <v>130</v>
      </c>
      <c r="I87" s="11">
        <v>130</v>
      </c>
      <c r="J87" s="11">
        <v>140</v>
      </c>
      <c r="K87" s="11">
        <v>140</v>
      </c>
      <c r="L87" s="11">
        <v>140</v>
      </c>
      <c r="M87" s="11">
        <v>135</v>
      </c>
      <c r="N87" s="11">
        <v>130</v>
      </c>
      <c r="O87" s="11">
        <v>135</v>
      </c>
      <c r="P87" s="11">
        <v>150</v>
      </c>
      <c r="Q87" s="11">
        <v>150</v>
      </c>
      <c r="R87" s="14">
        <v>150</v>
      </c>
      <c r="S87" s="11">
        <v>165</v>
      </c>
      <c r="T87" s="11">
        <v>150</v>
      </c>
      <c r="U87" s="11">
        <v>140</v>
      </c>
      <c r="V87" s="11">
        <v>145</v>
      </c>
      <c r="W87" s="11">
        <v>130</v>
      </c>
      <c r="X87" s="11">
        <v>135</v>
      </c>
      <c r="Y87" s="11">
        <v>135</v>
      </c>
      <c r="Z87" s="11">
        <v>130</v>
      </c>
      <c r="AA87" s="11">
        <v>130</v>
      </c>
      <c r="AB87" s="11">
        <v>130</v>
      </c>
      <c r="AC87" s="11">
        <v>140</v>
      </c>
      <c r="AD87" s="11">
        <v>130</v>
      </c>
      <c r="AE87" s="14">
        <v>130</v>
      </c>
      <c r="AF87" s="11">
        <v>140</v>
      </c>
      <c r="AG87" s="11">
        <v>130</v>
      </c>
      <c r="AH87" s="11">
        <v>140</v>
      </c>
      <c r="AI87" s="11">
        <v>135</v>
      </c>
      <c r="AJ87" s="11">
        <v>110</v>
      </c>
      <c r="AK87" s="11">
        <v>105</v>
      </c>
      <c r="AL87" s="27">
        <v>95</v>
      </c>
      <c r="AM87" s="11">
        <v>85</v>
      </c>
      <c r="AN87" s="11">
        <v>90</v>
      </c>
      <c r="AO87" s="11">
        <v>80</v>
      </c>
      <c r="AP87" s="11">
        <v>80</v>
      </c>
      <c r="AQ87" s="11">
        <v>90</v>
      </c>
      <c r="AR87" s="14">
        <v>90</v>
      </c>
      <c r="AS87" s="11">
        <v>85</v>
      </c>
      <c r="AT87" s="11">
        <v>75</v>
      </c>
      <c r="AU87" s="11">
        <v>60</v>
      </c>
      <c r="AV87" s="11">
        <v>65</v>
      </c>
      <c r="AW87" s="11">
        <v>60</v>
      </c>
      <c r="AX87" s="11">
        <v>60</v>
      </c>
      <c r="AY87" s="11">
        <v>55</v>
      </c>
      <c r="AZ87" s="11">
        <v>55</v>
      </c>
      <c r="BA87" s="11">
        <v>45</v>
      </c>
      <c r="BB87" s="11">
        <v>45</v>
      </c>
      <c r="BC87" s="11">
        <v>40</v>
      </c>
      <c r="BD87" s="36">
        <v>35</v>
      </c>
      <c r="BE87" s="36">
        <v>35</v>
      </c>
      <c r="BF87" s="36">
        <v>30</v>
      </c>
      <c r="BG87" s="36">
        <v>40</v>
      </c>
      <c r="BH87" s="11">
        <v>40</v>
      </c>
      <c r="BI87" s="11">
        <v>35</v>
      </c>
      <c r="BJ87" s="11">
        <v>30</v>
      </c>
      <c r="BK87" s="36">
        <v>35</v>
      </c>
      <c r="BL87" s="11">
        <v>40</v>
      </c>
      <c r="BM87" s="11">
        <v>45</v>
      </c>
      <c r="BN87" s="11">
        <v>45</v>
      </c>
      <c r="BO87" s="11">
        <v>50</v>
      </c>
      <c r="BP87" s="11">
        <v>55</v>
      </c>
    </row>
    <row r="88" spans="1:68" x14ac:dyDescent="0.25">
      <c r="A88" s="9" t="s">
        <v>188</v>
      </c>
      <c r="B88" s="2" t="s">
        <v>1427</v>
      </c>
      <c r="C88" s="2" t="s">
        <v>184</v>
      </c>
      <c r="D88" s="2" t="s">
        <v>189</v>
      </c>
      <c r="E88" s="11">
        <v>255</v>
      </c>
      <c r="F88" s="11">
        <v>250</v>
      </c>
      <c r="G88" s="11">
        <v>260</v>
      </c>
      <c r="H88" s="11">
        <v>270</v>
      </c>
      <c r="I88" s="11">
        <v>265</v>
      </c>
      <c r="J88" s="11">
        <v>275</v>
      </c>
      <c r="K88" s="11">
        <v>275</v>
      </c>
      <c r="L88" s="11">
        <v>280</v>
      </c>
      <c r="M88" s="11">
        <v>285</v>
      </c>
      <c r="N88" s="11">
        <v>290</v>
      </c>
      <c r="O88" s="11">
        <v>295</v>
      </c>
      <c r="P88" s="11">
        <v>295</v>
      </c>
      <c r="Q88" s="11">
        <v>310</v>
      </c>
      <c r="R88" s="14">
        <v>310</v>
      </c>
      <c r="S88" s="11">
        <v>320</v>
      </c>
      <c r="T88" s="11">
        <v>330</v>
      </c>
      <c r="U88" s="11">
        <v>320</v>
      </c>
      <c r="V88" s="11">
        <v>285</v>
      </c>
      <c r="W88" s="11">
        <v>280</v>
      </c>
      <c r="X88" s="11">
        <v>295</v>
      </c>
      <c r="Y88" s="11">
        <v>280</v>
      </c>
      <c r="Z88" s="11">
        <v>280</v>
      </c>
      <c r="AA88" s="11">
        <v>270</v>
      </c>
      <c r="AB88" s="11">
        <v>260</v>
      </c>
      <c r="AC88" s="11">
        <v>270</v>
      </c>
      <c r="AD88" s="11">
        <v>275</v>
      </c>
      <c r="AE88" s="14">
        <v>275</v>
      </c>
      <c r="AF88" s="11">
        <v>270</v>
      </c>
      <c r="AG88" s="11">
        <v>260</v>
      </c>
      <c r="AH88" s="11">
        <v>245</v>
      </c>
      <c r="AI88" s="11">
        <v>230</v>
      </c>
      <c r="AJ88" s="11">
        <v>215</v>
      </c>
      <c r="AK88" s="11">
        <v>195</v>
      </c>
      <c r="AL88" s="27">
        <v>190</v>
      </c>
      <c r="AM88" s="11">
        <v>185</v>
      </c>
      <c r="AN88" s="11">
        <v>170</v>
      </c>
      <c r="AO88" s="11">
        <v>170</v>
      </c>
      <c r="AP88" s="11">
        <v>160</v>
      </c>
      <c r="AQ88" s="11">
        <v>175</v>
      </c>
      <c r="AR88" s="14">
        <v>175</v>
      </c>
      <c r="AS88" s="11">
        <v>180</v>
      </c>
      <c r="AT88" s="11">
        <v>160</v>
      </c>
      <c r="AU88" s="11">
        <v>140</v>
      </c>
      <c r="AV88" s="11">
        <v>135</v>
      </c>
      <c r="AW88" s="11">
        <v>135</v>
      </c>
      <c r="AX88" s="11">
        <v>125</v>
      </c>
      <c r="AY88" s="11">
        <v>115</v>
      </c>
      <c r="AZ88" s="11">
        <v>125</v>
      </c>
      <c r="BA88" s="11">
        <v>135</v>
      </c>
      <c r="BB88" s="11">
        <v>130</v>
      </c>
      <c r="BC88" s="11">
        <v>110</v>
      </c>
      <c r="BD88" s="36">
        <v>115</v>
      </c>
      <c r="BE88" s="36">
        <v>115</v>
      </c>
      <c r="BF88" s="36">
        <v>115</v>
      </c>
      <c r="BG88" s="36">
        <v>115</v>
      </c>
      <c r="BH88" s="11">
        <v>115</v>
      </c>
      <c r="BI88" s="11">
        <v>105</v>
      </c>
      <c r="BJ88" s="11">
        <v>90</v>
      </c>
      <c r="BK88" s="36">
        <v>95</v>
      </c>
      <c r="BL88" s="11">
        <v>90</v>
      </c>
      <c r="BM88" s="11">
        <v>95</v>
      </c>
      <c r="BN88" s="11">
        <v>105</v>
      </c>
      <c r="BO88" s="11">
        <v>95</v>
      </c>
      <c r="BP88" s="11">
        <v>95</v>
      </c>
    </row>
    <row r="89" spans="1:68" x14ac:dyDescent="0.25">
      <c r="A89" s="9" t="s">
        <v>190</v>
      </c>
      <c r="B89" s="2" t="s">
        <v>1428</v>
      </c>
      <c r="C89" s="2" t="s">
        <v>184</v>
      </c>
      <c r="D89" s="2" t="s">
        <v>191</v>
      </c>
      <c r="E89" s="11">
        <v>295</v>
      </c>
      <c r="F89" s="11">
        <v>300</v>
      </c>
      <c r="G89" s="11">
        <v>285</v>
      </c>
      <c r="H89" s="11">
        <v>285</v>
      </c>
      <c r="I89" s="11">
        <v>285</v>
      </c>
      <c r="J89" s="11">
        <v>295</v>
      </c>
      <c r="K89" s="11">
        <v>305</v>
      </c>
      <c r="L89" s="11">
        <v>320</v>
      </c>
      <c r="M89" s="11">
        <v>295</v>
      </c>
      <c r="N89" s="11">
        <v>310</v>
      </c>
      <c r="O89" s="11">
        <v>310</v>
      </c>
      <c r="P89" s="11">
        <v>320</v>
      </c>
      <c r="Q89" s="11">
        <v>325</v>
      </c>
      <c r="R89" s="14">
        <v>325</v>
      </c>
      <c r="S89" s="11">
        <v>330</v>
      </c>
      <c r="T89" s="11">
        <v>335</v>
      </c>
      <c r="U89" s="11">
        <v>300</v>
      </c>
      <c r="V89" s="11">
        <v>315</v>
      </c>
      <c r="W89" s="11">
        <v>310</v>
      </c>
      <c r="X89" s="11">
        <v>315</v>
      </c>
      <c r="Y89" s="11">
        <v>315</v>
      </c>
      <c r="Z89" s="11">
        <v>295</v>
      </c>
      <c r="AA89" s="11">
        <v>290</v>
      </c>
      <c r="AB89" s="11">
        <v>310</v>
      </c>
      <c r="AC89" s="11">
        <v>310</v>
      </c>
      <c r="AD89" s="11">
        <v>290</v>
      </c>
      <c r="AE89" s="14">
        <v>290</v>
      </c>
      <c r="AF89" s="11">
        <v>315</v>
      </c>
      <c r="AG89" s="11">
        <v>300</v>
      </c>
      <c r="AH89" s="11">
        <v>305</v>
      </c>
      <c r="AI89" s="11">
        <v>285</v>
      </c>
      <c r="AJ89" s="11">
        <v>270</v>
      </c>
      <c r="AK89" s="11">
        <v>260</v>
      </c>
      <c r="AL89" s="27">
        <v>275</v>
      </c>
      <c r="AM89" s="11">
        <v>280</v>
      </c>
      <c r="AN89" s="11">
        <v>270</v>
      </c>
      <c r="AO89" s="11">
        <v>250</v>
      </c>
      <c r="AP89" s="11">
        <v>250</v>
      </c>
      <c r="AQ89" s="11">
        <v>245</v>
      </c>
      <c r="AR89" s="14">
        <v>245</v>
      </c>
      <c r="AS89" s="11">
        <v>235</v>
      </c>
      <c r="AT89" s="11">
        <v>220</v>
      </c>
      <c r="AU89" s="11">
        <v>215</v>
      </c>
      <c r="AV89" s="11">
        <v>210</v>
      </c>
      <c r="AW89" s="11">
        <v>190</v>
      </c>
      <c r="AX89" s="11">
        <v>180</v>
      </c>
      <c r="AY89" s="11">
        <v>175</v>
      </c>
      <c r="AZ89" s="11">
        <v>170</v>
      </c>
      <c r="BA89" s="11">
        <v>165</v>
      </c>
      <c r="BB89" s="11">
        <v>155</v>
      </c>
      <c r="BC89" s="11">
        <v>145</v>
      </c>
      <c r="BD89" s="36">
        <v>150</v>
      </c>
      <c r="BE89" s="36">
        <v>150</v>
      </c>
      <c r="BF89" s="36">
        <v>155</v>
      </c>
      <c r="BG89" s="36">
        <v>145</v>
      </c>
      <c r="BH89" s="11">
        <v>140</v>
      </c>
      <c r="BI89" s="11">
        <v>120</v>
      </c>
      <c r="BJ89" s="11">
        <v>115</v>
      </c>
      <c r="BK89" s="36">
        <v>120</v>
      </c>
      <c r="BL89" s="11">
        <v>115</v>
      </c>
      <c r="BM89" s="11">
        <v>115</v>
      </c>
      <c r="BN89" s="11">
        <v>110</v>
      </c>
      <c r="BO89" s="11">
        <v>115</v>
      </c>
      <c r="BP89" s="11">
        <v>125</v>
      </c>
    </row>
    <row r="90" spans="1:68" x14ac:dyDescent="0.25">
      <c r="A90" s="9" t="s">
        <v>192</v>
      </c>
      <c r="B90" s="2" t="s">
        <v>1429</v>
      </c>
      <c r="C90" s="2" t="s">
        <v>184</v>
      </c>
      <c r="D90" s="2" t="s">
        <v>193</v>
      </c>
      <c r="E90" s="11">
        <v>115</v>
      </c>
      <c r="F90" s="11">
        <v>135</v>
      </c>
      <c r="G90" s="11">
        <v>145</v>
      </c>
      <c r="H90" s="11">
        <v>135</v>
      </c>
      <c r="I90" s="11">
        <v>145</v>
      </c>
      <c r="J90" s="11">
        <v>150</v>
      </c>
      <c r="K90" s="11">
        <v>145</v>
      </c>
      <c r="L90" s="11">
        <v>155</v>
      </c>
      <c r="M90" s="11">
        <v>155</v>
      </c>
      <c r="N90" s="11">
        <v>170</v>
      </c>
      <c r="O90" s="11">
        <v>160</v>
      </c>
      <c r="P90" s="11">
        <v>145</v>
      </c>
      <c r="Q90" s="11">
        <v>165</v>
      </c>
      <c r="R90" s="14">
        <v>165</v>
      </c>
      <c r="S90" s="11">
        <v>175</v>
      </c>
      <c r="T90" s="11">
        <v>165</v>
      </c>
      <c r="U90" s="11">
        <v>170</v>
      </c>
      <c r="V90" s="11">
        <v>155</v>
      </c>
      <c r="W90" s="11">
        <v>145</v>
      </c>
      <c r="X90" s="11">
        <v>150</v>
      </c>
      <c r="Y90" s="11">
        <v>160</v>
      </c>
      <c r="Z90" s="11">
        <v>145</v>
      </c>
      <c r="AA90" s="11">
        <v>150</v>
      </c>
      <c r="AB90" s="11">
        <v>140</v>
      </c>
      <c r="AC90" s="11">
        <v>125</v>
      </c>
      <c r="AD90" s="11">
        <v>120</v>
      </c>
      <c r="AE90" s="14">
        <v>120</v>
      </c>
      <c r="AF90" s="11">
        <v>120</v>
      </c>
      <c r="AG90" s="11">
        <v>120</v>
      </c>
      <c r="AH90" s="11">
        <v>130</v>
      </c>
      <c r="AI90" s="11">
        <v>120</v>
      </c>
      <c r="AJ90" s="11">
        <v>120</v>
      </c>
      <c r="AK90" s="11">
        <v>115</v>
      </c>
      <c r="AL90" s="27">
        <v>100</v>
      </c>
      <c r="AM90" s="11">
        <v>90</v>
      </c>
      <c r="AN90" s="11">
        <v>95</v>
      </c>
      <c r="AO90" s="11">
        <v>85</v>
      </c>
      <c r="AP90" s="11">
        <v>95</v>
      </c>
      <c r="AQ90" s="11">
        <v>85</v>
      </c>
      <c r="AR90" s="14">
        <v>85</v>
      </c>
      <c r="AS90" s="11">
        <v>90</v>
      </c>
      <c r="AT90" s="11">
        <v>80</v>
      </c>
      <c r="AU90" s="11">
        <v>75</v>
      </c>
      <c r="AV90" s="11">
        <v>70</v>
      </c>
      <c r="AW90" s="11">
        <v>70</v>
      </c>
      <c r="AX90" s="11">
        <v>70</v>
      </c>
      <c r="AY90" s="11">
        <v>65</v>
      </c>
      <c r="AZ90" s="11">
        <v>75</v>
      </c>
      <c r="BA90" s="11">
        <v>75</v>
      </c>
      <c r="BB90" s="11">
        <v>80</v>
      </c>
      <c r="BC90" s="11">
        <v>75</v>
      </c>
      <c r="BD90" s="36">
        <v>75</v>
      </c>
      <c r="BE90" s="36">
        <v>75</v>
      </c>
      <c r="BF90" s="36">
        <v>65</v>
      </c>
      <c r="BG90" s="36">
        <v>55</v>
      </c>
      <c r="BH90" s="11">
        <v>50</v>
      </c>
      <c r="BI90" s="11">
        <v>55</v>
      </c>
      <c r="BJ90" s="11">
        <v>50</v>
      </c>
      <c r="BK90" s="36">
        <v>50</v>
      </c>
      <c r="BL90" s="11">
        <v>45</v>
      </c>
      <c r="BM90" s="11">
        <v>55</v>
      </c>
      <c r="BN90" s="11">
        <v>55</v>
      </c>
      <c r="BO90" s="11">
        <v>40</v>
      </c>
      <c r="BP90" s="11">
        <v>45</v>
      </c>
    </row>
    <row r="91" spans="1:68" x14ac:dyDescent="0.25">
      <c r="A91" s="9" t="s">
        <v>194</v>
      </c>
      <c r="B91" s="2" t="s">
        <v>1430</v>
      </c>
      <c r="C91" s="2" t="s">
        <v>184</v>
      </c>
      <c r="D91" s="2" t="s">
        <v>195</v>
      </c>
      <c r="E91" s="11">
        <v>170</v>
      </c>
      <c r="F91" s="11">
        <v>170</v>
      </c>
      <c r="G91" s="11">
        <v>150</v>
      </c>
      <c r="H91" s="11">
        <v>165</v>
      </c>
      <c r="I91" s="11">
        <v>155</v>
      </c>
      <c r="J91" s="11">
        <v>170</v>
      </c>
      <c r="K91" s="11">
        <v>165</v>
      </c>
      <c r="L91" s="11">
        <v>185</v>
      </c>
      <c r="M91" s="11">
        <v>185</v>
      </c>
      <c r="N91" s="11">
        <v>185</v>
      </c>
      <c r="O91" s="11">
        <v>180</v>
      </c>
      <c r="P91" s="11">
        <v>185</v>
      </c>
      <c r="Q91" s="11">
        <v>185</v>
      </c>
      <c r="R91" s="14">
        <v>185</v>
      </c>
      <c r="S91" s="11">
        <v>205</v>
      </c>
      <c r="T91" s="11">
        <v>215</v>
      </c>
      <c r="U91" s="11">
        <v>195</v>
      </c>
      <c r="V91" s="11">
        <v>190</v>
      </c>
      <c r="W91" s="11">
        <v>190</v>
      </c>
      <c r="X91" s="11">
        <v>195</v>
      </c>
      <c r="Y91" s="11">
        <v>190</v>
      </c>
      <c r="Z91" s="11">
        <v>195</v>
      </c>
      <c r="AA91" s="11">
        <v>180</v>
      </c>
      <c r="AB91" s="11">
        <v>165</v>
      </c>
      <c r="AC91" s="11">
        <v>165</v>
      </c>
      <c r="AD91" s="11">
        <v>170</v>
      </c>
      <c r="AE91" s="14">
        <v>170</v>
      </c>
      <c r="AF91" s="11">
        <v>160</v>
      </c>
      <c r="AG91" s="11">
        <v>145</v>
      </c>
      <c r="AH91" s="11">
        <v>135</v>
      </c>
      <c r="AI91" s="11">
        <v>135</v>
      </c>
      <c r="AJ91" s="11">
        <v>130</v>
      </c>
      <c r="AK91" s="11">
        <v>130</v>
      </c>
      <c r="AL91" s="27">
        <v>125</v>
      </c>
      <c r="AM91" s="11">
        <v>125</v>
      </c>
      <c r="AN91" s="11">
        <v>125</v>
      </c>
      <c r="AO91" s="11">
        <v>115</v>
      </c>
      <c r="AP91" s="11">
        <v>105</v>
      </c>
      <c r="AQ91" s="11">
        <v>110</v>
      </c>
      <c r="AR91" s="14">
        <v>110</v>
      </c>
      <c r="AS91" s="11">
        <v>100</v>
      </c>
      <c r="AT91" s="11">
        <v>115</v>
      </c>
      <c r="AU91" s="11">
        <v>110</v>
      </c>
      <c r="AV91" s="11">
        <v>95</v>
      </c>
      <c r="AW91" s="11">
        <v>80</v>
      </c>
      <c r="AX91" s="11">
        <v>85</v>
      </c>
      <c r="AY91" s="11">
        <v>90</v>
      </c>
      <c r="AZ91" s="11">
        <v>75</v>
      </c>
      <c r="BA91" s="11">
        <v>75</v>
      </c>
      <c r="BB91" s="11">
        <v>70</v>
      </c>
      <c r="BC91" s="11">
        <v>75</v>
      </c>
      <c r="BD91" s="36">
        <v>70</v>
      </c>
      <c r="BE91" s="36">
        <v>70</v>
      </c>
      <c r="BF91" s="36">
        <v>70</v>
      </c>
      <c r="BG91" s="36">
        <v>70</v>
      </c>
      <c r="BH91" s="11">
        <v>65</v>
      </c>
      <c r="BI91" s="11">
        <v>60</v>
      </c>
      <c r="BJ91" s="11">
        <v>60</v>
      </c>
      <c r="BK91" s="36">
        <v>60</v>
      </c>
      <c r="BL91" s="11">
        <v>70</v>
      </c>
      <c r="BM91" s="11">
        <v>65</v>
      </c>
      <c r="BN91" s="11">
        <v>65</v>
      </c>
      <c r="BO91" s="11">
        <v>65</v>
      </c>
      <c r="BP91" s="11">
        <v>55</v>
      </c>
    </row>
    <row r="92" spans="1:68" x14ac:dyDescent="0.25">
      <c r="A92" s="9" t="s">
        <v>196</v>
      </c>
      <c r="B92" s="2" t="s">
        <v>1431</v>
      </c>
      <c r="C92" s="2" t="s">
        <v>184</v>
      </c>
      <c r="D92" s="2" t="s">
        <v>197</v>
      </c>
      <c r="E92" s="11">
        <v>285</v>
      </c>
      <c r="F92" s="11">
        <v>300</v>
      </c>
      <c r="G92" s="11">
        <v>300</v>
      </c>
      <c r="H92" s="11">
        <v>300</v>
      </c>
      <c r="I92" s="11">
        <v>305</v>
      </c>
      <c r="J92" s="11">
        <v>300</v>
      </c>
      <c r="K92" s="11">
        <v>310</v>
      </c>
      <c r="L92" s="11">
        <v>325</v>
      </c>
      <c r="M92" s="11">
        <v>330</v>
      </c>
      <c r="N92" s="11">
        <v>330</v>
      </c>
      <c r="O92" s="11">
        <v>325</v>
      </c>
      <c r="P92" s="11">
        <v>330</v>
      </c>
      <c r="Q92" s="11">
        <v>340</v>
      </c>
      <c r="R92" s="14">
        <v>340</v>
      </c>
      <c r="S92" s="11">
        <v>345</v>
      </c>
      <c r="T92" s="11">
        <v>345</v>
      </c>
      <c r="U92" s="11">
        <v>335</v>
      </c>
      <c r="V92" s="11">
        <v>335</v>
      </c>
      <c r="W92" s="11">
        <v>345</v>
      </c>
      <c r="X92" s="11">
        <v>340</v>
      </c>
      <c r="Y92" s="11">
        <v>320</v>
      </c>
      <c r="Z92" s="11">
        <v>315</v>
      </c>
      <c r="AA92" s="11">
        <v>310</v>
      </c>
      <c r="AB92" s="11">
        <v>300</v>
      </c>
      <c r="AC92" s="11">
        <v>285</v>
      </c>
      <c r="AD92" s="11">
        <v>290</v>
      </c>
      <c r="AE92" s="14">
        <v>290</v>
      </c>
      <c r="AF92" s="11">
        <v>290</v>
      </c>
      <c r="AG92" s="11">
        <v>275</v>
      </c>
      <c r="AH92" s="11">
        <v>260</v>
      </c>
      <c r="AI92" s="11">
        <v>245</v>
      </c>
      <c r="AJ92" s="11">
        <v>240</v>
      </c>
      <c r="AK92" s="11">
        <v>245</v>
      </c>
      <c r="AL92" s="27">
        <v>235</v>
      </c>
      <c r="AM92" s="11">
        <v>260</v>
      </c>
      <c r="AN92" s="11">
        <v>245</v>
      </c>
      <c r="AO92" s="11">
        <v>230</v>
      </c>
      <c r="AP92" s="11">
        <v>230</v>
      </c>
      <c r="AQ92" s="11">
        <v>235</v>
      </c>
      <c r="AR92" s="14">
        <v>235</v>
      </c>
      <c r="AS92" s="11">
        <v>215</v>
      </c>
      <c r="AT92" s="11">
        <v>210</v>
      </c>
      <c r="AU92" s="11">
        <v>200</v>
      </c>
      <c r="AV92" s="11">
        <v>190</v>
      </c>
      <c r="AW92" s="11">
        <v>190</v>
      </c>
      <c r="AX92" s="11">
        <v>190</v>
      </c>
      <c r="AY92" s="11">
        <v>180</v>
      </c>
      <c r="AZ92" s="11">
        <v>175</v>
      </c>
      <c r="BA92" s="11">
        <v>160</v>
      </c>
      <c r="BB92" s="11">
        <v>145</v>
      </c>
      <c r="BC92" s="11">
        <v>150</v>
      </c>
      <c r="BD92" s="36">
        <v>135</v>
      </c>
      <c r="BE92" s="36">
        <v>135</v>
      </c>
      <c r="BF92" s="36">
        <v>140</v>
      </c>
      <c r="BG92" s="36">
        <v>115</v>
      </c>
      <c r="BH92" s="11">
        <v>120</v>
      </c>
      <c r="BI92" s="11">
        <v>125</v>
      </c>
      <c r="BJ92" s="11">
        <v>120</v>
      </c>
      <c r="BK92" s="36">
        <v>120</v>
      </c>
      <c r="BL92" s="11">
        <v>120</v>
      </c>
      <c r="BM92" s="11">
        <v>100</v>
      </c>
      <c r="BN92" s="11">
        <v>100</v>
      </c>
      <c r="BO92" s="11">
        <v>100</v>
      </c>
      <c r="BP92" s="11">
        <v>110</v>
      </c>
    </row>
    <row r="93" spans="1:68" x14ac:dyDescent="0.25">
      <c r="A93" s="9" t="s">
        <v>198</v>
      </c>
      <c r="B93" s="2" t="s">
        <v>1432</v>
      </c>
      <c r="C93" s="2" t="s">
        <v>184</v>
      </c>
      <c r="D93" s="2" t="s">
        <v>199</v>
      </c>
      <c r="E93" s="11">
        <v>255</v>
      </c>
      <c r="F93" s="11">
        <v>250</v>
      </c>
      <c r="G93" s="11">
        <v>260</v>
      </c>
      <c r="H93" s="11">
        <v>270</v>
      </c>
      <c r="I93" s="11">
        <v>280</v>
      </c>
      <c r="J93" s="11">
        <v>300</v>
      </c>
      <c r="K93" s="11">
        <v>290</v>
      </c>
      <c r="L93" s="11">
        <v>295</v>
      </c>
      <c r="M93" s="11">
        <v>285</v>
      </c>
      <c r="N93" s="11">
        <v>295</v>
      </c>
      <c r="O93" s="11">
        <v>290</v>
      </c>
      <c r="P93" s="11">
        <v>305</v>
      </c>
      <c r="Q93" s="11">
        <v>295</v>
      </c>
      <c r="R93" s="14">
        <v>295</v>
      </c>
      <c r="S93" s="11">
        <v>290</v>
      </c>
      <c r="T93" s="11">
        <v>285</v>
      </c>
      <c r="U93" s="11">
        <v>285</v>
      </c>
      <c r="V93" s="11">
        <v>280</v>
      </c>
      <c r="W93" s="11">
        <v>270</v>
      </c>
      <c r="X93" s="11">
        <v>265</v>
      </c>
      <c r="Y93" s="11">
        <v>275</v>
      </c>
      <c r="Z93" s="11">
        <v>265</v>
      </c>
      <c r="AA93" s="11">
        <v>255</v>
      </c>
      <c r="AB93" s="11">
        <v>250</v>
      </c>
      <c r="AC93" s="11">
        <v>260</v>
      </c>
      <c r="AD93" s="11">
        <v>280</v>
      </c>
      <c r="AE93" s="14">
        <v>280</v>
      </c>
      <c r="AF93" s="11">
        <v>270</v>
      </c>
      <c r="AG93" s="11">
        <v>250</v>
      </c>
      <c r="AH93" s="11">
        <v>245</v>
      </c>
      <c r="AI93" s="11">
        <v>230</v>
      </c>
      <c r="AJ93" s="11">
        <v>215</v>
      </c>
      <c r="AK93" s="11">
        <v>205</v>
      </c>
      <c r="AL93" s="27">
        <v>210</v>
      </c>
      <c r="AM93" s="11">
        <v>190</v>
      </c>
      <c r="AN93" s="11">
        <v>195</v>
      </c>
      <c r="AO93" s="11">
        <v>195</v>
      </c>
      <c r="AP93" s="11">
        <v>185</v>
      </c>
      <c r="AQ93" s="11">
        <v>195</v>
      </c>
      <c r="AR93" s="14">
        <v>195</v>
      </c>
      <c r="AS93" s="11">
        <v>205</v>
      </c>
      <c r="AT93" s="11">
        <v>180</v>
      </c>
      <c r="AU93" s="11">
        <v>180</v>
      </c>
      <c r="AV93" s="11">
        <v>180</v>
      </c>
      <c r="AW93" s="11">
        <v>155</v>
      </c>
      <c r="AX93" s="11">
        <v>155</v>
      </c>
      <c r="AY93" s="11">
        <v>135</v>
      </c>
      <c r="AZ93" s="11">
        <v>125</v>
      </c>
      <c r="BA93" s="11">
        <v>125</v>
      </c>
      <c r="BB93" s="11">
        <v>125</v>
      </c>
      <c r="BC93" s="11">
        <v>125</v>
      </c>
      <c r="BD93" s="36">
        <v>125</v>
      </c>
      <c r="BE93" s="36">
        <v>125</v>
      </c>
      <c r="BF93" s="36">
        <v>110</v>
      </c>
      <c r="BG93" s="36">
        <v>100</v>
      </c>
      <c r="BH93" s="11">
        <v>100</v>
      </c>
      <c r="BI93" s="11">
        <v>85</v>
      </c>
      <c r="BJ93" s="11">
        <v>80</v>
      </c>
      <c r="BK93" s="36">
        <v>110</v>
      </c>
      <c r="BL93" s="11">
        <v>110</v>
      </c>
      <c r="BM93" s="11">
        <v>115</v>
      </c>
      <c r="BN93" s="11">
        <v>105</v>
      </c>
      <c r="BO93" s="11">
        <v>100</v>
      </c>
      <c r="BP93" s="11">
        <v>110</v>
      </c>
    </row>
    <row r="94" spans="1:68" x14ac:dyDescent="0.25">
      <c r="A94" s="9" t="s">
        <v>200</v>
      </c>
      <c r="B94" s="2" t="s">
        <v>1433</v>
      </c>
      <c r="C94" s="2" t="s">
        <v>184</v>
      </c>
      <c r="D94" s="2" t="s">
        <v>201</v>
      </c>
      <c r="E94" s="11">
        <v>400</v>
      </c>
      <c r="F94" s="11">
        <v>420</v>
      </c>
      <c r="G94" s="11">
        <v>425</v>
      </c>
      <c r="H94" s="11">
        <v>420</v>
      </c>
      <c r="I94" s="11">
        <v>410</v>
      </c>
      <c r="J94" s="11">
        <v>415</v>
      </c>
      <c r="K94" s="11">
        <v>420</v>
      </c>
      <c r="L94" s="11">
        <v>450</v>
      </c>
      <c r="M94" s="11">
        <v>440</v>
      </c>
      <c r="N94" s="11">
        <v>445</v>
      </c>
      <c r="O94" s="11">
        <v>450</v>
      </c>
      <c r="P94" s="11">
        <v>470</v>
      </c>
      <c r="Q94" s="11">
        <v>485</v>
      </c>
      <c r="R94" s="14">
        <v>485</v>
      </c>
      <c r="S94" s="11">
        <v>500</v>
      </c>
      <c r="T94" s="11">
        <v>470</v>
      </c>
      <c r="U94" s="11">
        <v>465</v>
      </c>
      <c r="V94" s="11">
        <v>445</v>
      </c>
      <c r="W94" s="11">
        <v>455</v>
      </c>
      <c r="X94" s="11">
        <v>440</v>
      </c>
      <c r="Y94" s="11">
        <v>420</v>
      </c>
      <c r="Z94" s="11">
        <v>430</v>
      </c>
      <c r="AA94" s="11">
        <v>425</v>
      </c>
      <c r="AB94" s="11">
        <v>420</v>
      </c>
      <c r="AC94" s="11">
        <v>415</v>
      </c>
      <c r="AD94" s="11">
        <v>440</v>
      </c>
      <c r="AE94" s="14">
        <v>440</v>
      </c>
      <c r="AF94" s="11">
        <v>445</v>
      </c>
      <c r="AG94" s="11">
        <v>430</v>
      </c>
      <c r="AH94" s="11">
        <v>430</v>
      </c>
      <c r="AI94" s="11">
        <v>420</v>
      </c>
      <c r="AJ94" s="11">
        <v>385</v>
      </c>
      <c r="AK94" s="11">
        <v>365</v>
      </c>
      <c r="AL94" s="27">
        <v>360</v>
      </c>
      <c r="AM94" s="11">
        <v>345</v>
      </c>
      <c r="AN94" s="11">
        <v>325</v>
      </c>
      <c r="AO94" s="11">
        <v>320</v>
      </c>
      <c r="AP94" s="11">
        <v>310</v>
      </c>
      <c r="AQ94" s="11">
        <v>310</v>
      </c>
      <c r="AR94" s="14">
        <v>310</v>
      </c>
      <c r="AS94" s="11">
        <v>305</v>
      </c>
      <c r="AT94" s="11">
        <v>295</v>
      </c>
      <c r="AU94" s="11">
        <v>285</v>
      </c>
      <c r="AV94" s="11">
        <v>285</v>
      </c>
      <c r="AW94" s="11">
        <v>260</v>
      </c>
      <c r="AX94" s="11">
        <v>230</v>
      </c>
      <c r="AY94" s="11">
        <v>240</v>
      </c>
      <c r="AZ94" s="11">
        <v>235</v>
      </c>
      <c r="BA94" s="11">
        <v>220</v>
      </c>
      <c r="BB94" s="11">
        <v>200</v>
      </c>
      <c r="BC94" s="11">
        <v>190</v>
      </c>
      <c r="BD94" s="36">
        <v>195</v>
      </c>
      <c r="BE94" s="36">
        <v>195</v>
      </c>
      <c r="BF94" s="36">
        <v>205</v>
      </c>
      <c r="BG94" s="36">
        <v>185</v>
      </c>
      <c r="BH94" s="11">
        <v>175</v>
      </c>
      <c r="BI94" s="11">
        <v>155</v>
      </c>
      <c r="BJ94" s="11">
        <v>155</v>
      </c>
      <c r="BK94" s="36">
        <v>180</v>
      </c>
      <c r="BL94" s="11">
        <v>175</v>
      </c>
      <c r="BM94" s="11">
        <v>160</v>
      </c>
      <c r="BN94" s="11">
        <v>160</v>
      </c>
      <c r="BO94" s="11">
        <v>150</v>
      </c>
      <c r="BP94" s="11">
        <v>150</v>
      </c>
    </row>
    <row r="95" spans="1:68" x14ac:dyDescent="0.25">
      <c r="A95" s="9" t="s">
        <v>202</v>
      </c>
      <c r="B95" s="2" t="s">
        <v>1434</v>
      </c>
      <c r="C95" s="2" t="s">
        <v>184</v>
      </c>
      <c r="D95" s="2" t="s">
        <v>203</v>
      </c>
      <c r="E95" s="11">
        <v>415</v>
      </c>
      <c r="F95" s="11">
        <v>425</v>
      </c>
      <c r="G95" s="11">
        <v>430</v>
      </c>
      <c r="H95" s="11">
        <v>465</v>
      </c>
      <c r="I95" s="11">
        <v>470</v>
      </c>
      <c r="J95" s="11">
        <v>460</v>
      </c>
      <c r="K95" s="11">
        <v>455</v>
      </c>
      <c r="L95" s="11">
        <v>455</v>
      </c>
      <c r="M95" s="11">
        <v>450</v>
      </c>
      <c r="N95" s="11">
        <v>450</v>
      </c>
      <c r="O95" s="11">
        <v>440</v>
      </c>
      <c r="P95" s="11">
        <v>465</v>
      </c>
      <c r="Q95" s="11">
        <v>475</v>
      </c>
      <c r="R95" s="14">
        <v>475</v>
      </c>
      <c r="S95" s="11">
        <v>485</v>
      </c>
      <c r="T95" s="11">
        <v>500</v>
      </c>
      <c r="U95" s="11">
        <v>505</v>
      </c>
      <c r="V95" s="11">
        <v>490</v>
      </c>
      <c r="W95" s="11">
        <v>470</v>
      </c>
      <c r="X95" s="11">
        <v>445</v>
      </c>
      <c r="Y95" s="11">
        <v>455</v>
      </c>
      <c r="Z95" s="11">
        <v>460</v>
      </c>
      <c r="AA95" s="11">
        <v>475</v>
      </c>
      <c r="AB95" s="11">
        <v>455</v>
      </c>
      <c r="AC95" s="11">
        <v>460</v>
      </c>
      <c r="AD95" s="11">
        <v>480</v>
      </c>
      <c r="AE95" s="14">
        <v>480</v>
      </c>
      <c r="AF95" s="11">
        <v>460</v>
      </c>
      <c r="AG95" s="11">
        <v>435</v>
      </c>
      <c r="AH95" s="11">
        <v>440</v>
      </c>
      <c r="AI95" s="11">
        <v>420</v>
      </c>
      <c r="AJ95" s="11">
        <v>415</v>
      </c>
      <c r="AK95" s="11">
        <v>385</v>
      </c>
      <c r="AL95" s="27">
        <v>380</v>
      </c>
      <c r="AM95" s="11">
        <v>350</v>
      </c>
      <c r="AN95" s="11">
        <v>325</v>
      </c>
      <c r="AO95" s="11">
        <v>310</v>
      </c>
      <c r="AP95" s="11">
        <v>315</v>
      </c>
      <c r="AQ95" s="11">
        <v>330</v>
      </c>
      <c r="AR95" s="14">
        <v>330</v>
      </c>
      <c r="AS95" s="11">
        <v>325</v>
      </c>
      <c r="AT95" s="11">
        <v>320</v>
      </c>
      <c r="AU95" s="11">
        <v>300</v>
      </c>
      <c r="AV95" s="11">
        <v>295</v>
      </c>
      <c r="AW95" s="11">
        <v>255</v>
      </c>
      <c r="AX95" s="11">
        <v>240</v>
      </c>
      <c r="AY95" s="11">
        <v>220</v>
      </c>
      <c r="AZ95" s="11">
        <v>220</v>
      </c>
      <c r="BA95" s="11">
        <v>215</v>
      </c>
      <c r="BB95" s="11">
        <v>205</v>
      </c>
      <c r="BC95" s="11">
        <v>210</v>
      </c>
      <c r="BD95" s="36">
        <v>210</v>
      </c>
      <c r="BE95" s="36">
        <v>210</v>
      </c>
      <c r="BF95" s="36">
        <v>200</v>
      </c>
      <c r="BG95" s="36">
        <v>200</v>
      </c>
      <c r="BH95" s="11">
        <v>195</v>
      </c>
      <c r="BI95" s="11">
        <v>185</v>
      </c>
      <c r="BJ95" s="11">
        <v>185</v>
      </c>
      <c r="BK95" s="36">
        <v>165</v>
      </c>
      <c r="BL95" s="11">
        <v>180</v>
      </c>
      <c r="BM95" s="11">
        <v>170</v>
      </c>
      <c r="BN95" s="11">
        <v>155</v>
      </c>
      <c r="BO95" s="11">
        <v>155</v>
      </c>
      <c r="BP95" s="11">
        <v>155</v>
      </c>
    </row>
    <row r="96" spans="1:68" x14ac:dyDescent="0.25">
      <c r="A96" s="9" t="s">
        <v>204</v>
      </c>
      <c r="B96" s="2" t="s">
        <v>1435</v>
      </c>
      <c r="C96" s="2" t="s">
        <v>184</v>
      </c>
      <c r="D96" s="2" t="s">
        <v>205</v>
      </c>
      <c r="E96" s="11">
        <v>445</v>
      </c>
      <c r="F96" s="11">
        <v>460</v>
      </c>
      <c r="G96" s="11">
        <v>475</v>
      </c>
      <c r="H96" s="11">
        <v>495</v>
      </c>
      <c r="I96" s="11">
        <v>500</v>
      </c>
      <c r="J96" s="11">
        <v>505</v>
      </c>
      <c r="K96" s="11">
        <v>490</v>
      </c>
      <c r="L96" s="11">
        <v>525</v>
      </c>
      <c r="M96" s="11">
        <v>510</v>
      </c>
      <c r="N96" s="11">
        <v>520</v>
      </c>
      <c r="O96" s="11">
        <v>530</v>
      </c>
      <c r="P96" s="11">
        <v>520</v>
      </c>
      <c r="Q96" s="11">
        <v>525</v>
      </c>
      <c r="R96" s="14">
        <v>525</v>
      </c>
      <c r="S96" s="11">
        <v>530</v>
      </c>
      <c r="T96" s="11">
        <v>530</v>
      </c>
      <c r="U96" s="11">
        <v>515</v>
      </c>
      <c r="V96" s="11">
        <v>490</v>
      </c>
      <c r="W96" s="11">
        <v>495</v>
      </c>
      <c r="X96" s="11">
        <v>495</v>
      </c>
      <c r="Y96" s="11">
        <v>470</v>
      </c>
      <c r="Z96" s="11">
        <v>470</v>
      </c>
      <c r="AA96" s="11">
        <v>480</v>
      </c>
      <c r="AB96" s="11">
        <v>490</v>
      </c>
      <c r="AC96" s="11">
        <v>485</v>
      </c>
      <c r="AD96" s="11">
        <v>485</v>
      </c>
      <c r="AE96" s="14">
        <v>485</v>
      </c>
      <c r="AF96" s="11">
        <v>490</v>
      </c>
      <c r="AG96" s="11">
        <v>480</v>
      </c>
      <c r="AH96" s="11">
        <v>460</v>
      </c>
      <c r="AI96" s="11">
        <v>455</v>
      </c>
      <c r="AJ96" s="11">
        <v>410</v>
      </c>
      <c r="AK96" s="11">
        <v>410</v>
      </c>
      <c r="AL96" s="27">
        <v>405</v>
      </c>
      <c r="AM96" s="11">
        <v>375</v>
      </c>
      <c r="AN96" s="11">
        <v>380</v>
      </c>
      <c r="AO96" s="11">
        <v>370</v>
      </c>
      <c r="AP96" s="11">
        <v>350</v>
      </c>
      <c r="AQ96" s="11">
        <v>370</v>
      </c>
      <c r="AR96" s="14">
        <v>370</v>
      </c>
      <c r="AS96" s="11">
        <v>365</v>
      </c>
      <c r="AT96" s="11">
        <v>345</v>
      </c>
      <c r="AU96" s="11">
        <v>320</v>
      </c>
      <c r="AV96" s="11">
        <v>315</v>
      </c>
      <c r="AW96" s="11">
        <v>310</v>
      </c>
      <c r="AX96" s="11">
        <v>280</v>
      </c>
      <c r="AY96" s="11">
        <v>285</v>
      </c>
      <c r="AZ96" s="11">
        <v>265</v>
      </c>
      <c r="BA96" s="11">
        <v>265</v>
      </c>
      <c r="BB96" s="11">
        <v>265</v>
      </c>
      <c r="BC96" s="11">
        <v>255</v>
      </c>
      <c r="BD96" s="36">
        <v>260</v>
      </c>
      <c r="BE96" s="36">
        <v>260</v>
      </c>
      <c r="BF96" s="36">
        <v>245</v>
      </c>
      <c r="BG96" s="36">
        <v>240</v>
      </c>
      <c r="BH96" s="11">
        <v>230</v>
      </c>
      <c r="BI96" s="11">
        <v>220</v>
      </c>
      <c r="BJ96" s="11">
        <v>205</v>
      </c>
      <c r="BK96" s="36">
        <v>195</v>
      </c>
      <c r="BL96" s="11">
        <v>215</v>
      </c>
      <c r="BM96" s="11">
        <v>210</v>
      </c>
      <c r="BN96" s="11">
        <v>200</v>
      </c>
      <c r="BO96" s="11">
        <v>185</v>
      </c>
      <c r="BP96" s="11">
        <v>195</v>
      </c>
    </row>
    <row r="97" spans="1:68" x14ac:dyDescent="0.25">
      <c r="A97" s="9" t="s">
        <v>206</v>
      </c>
      <c r="B97" s="2" t="s">
        <v>1436</v>
      </c>
      <c r="C97" s="2" t="s">
        <v>184</v>
      </c>
      <c r="D97" s="2" t="s">
        <v>207</v>
      </c>
      <c r="E97" s="11">
        <v>50</v>
      </c>
      <c r="F97" s="11">
        <v>45</v>
      </c>
      <c r="G97" s="11">
        <v>45</v>
      </c>
      <c r="H97" s="11">
        <v>45</v>
      </c>
      <c r="I97" s="11">
        <v>45</v>
      </c>
      <c r="J97" s="11">
        <v>40</v>
      </c>
      <c r="K97" s="11">
        <v>40</v>
      </c>
      <c r="L97" s="11">
        <v>40</v>
      </c>
      <c r="M97" s="11">
        <v>40</v>
      </c>
      <c r="N97" s="11">
        <v>45</v>
      </c>
      <c r="O97" s="11">
        <v>45</v>
      </c>
      <c r="P97" s="11">
        <v>50</v>
      </c>
      <c r="Q97" s="11">
        <v>50</v>
      </c>
      <c r="R97" s="14">
        <v>50</v>
      </c>
      <c r="S97" s="11">
        <v>50</v>
      </c>
      <c r="T97" s="11">
        <v>40</v>
      </c>
      <c r="U97" s="11">
        <v>40</v>
      </c>
      <c r="V97" s="11">
        <v>40</v>
      </c>
      <c r="W97" s="11">
        <v>45</v>
      </c>
      <c r="X97" s="11">
        <v>45</v>
      </c>
      <c r="Y97" s="11">
        <v>50</v>
      </c>
      <c r="Z97" s="11">
        <v>40</v>
      </c>
      <c r="AA97" s="11">
        <v>45</v>
      </c>
      <c r="AB97" s="11">
        <v>45</v>
      </c>
      <c r="AC97" s="11">
        <v>40</v>
      </c>
      <c r="AD97" s="11">
        <v>35</v>
      </c>
      <c r="AE97" s="14">
        <v>35</v>
      </c>
      <c r="AF97" s="11">
        <v>45</v>
      </c>
      <c r="AG97" s="11">
        <v>45</v>
      </c>
      <c r="AH97" s="11">
        <v>35</v>
      </c>
      <c r="AI97" s="11">
        <v>35</v>
      </c>
      <c r="AJ97" s="11">
        <v>35</v>
      </c>
      <c r="AK97" s="11">
        <v>40</v>
      </c>
      <c r="AL97" s="27">
        <v>35</v>
      </c>
      <c r="AM97" s="11">
        <v>45</v>
      </c>
      <c r="AN97" s="11">
        <v>45</v>
      </c>
      <c r="AO97" s="11">
        <v>35</v>
      </c>
      <c r="AP97" s="11">
        <v>30</v>
      </c>
      <c r="AQ97" s="11">
        <v>25</v>
      </c>
      <c r="AR97" s="14">
        <v>25</v>
      </c>
      <c r="AS97" s="11">
        <v>20</v>
      </c>
      <c r="AT97" s="11">
        <v>15</v>
      </c>
      <c r="AU97" s="11">
        <v>15</v>
      </c>
      <c r="AV97" s="11">
        <v>15</v>
      </c>
      <c r="AW97" s="11">
        <v>20</v>
      </c>
      <c r="AX97" s="11">
        <v>20</v>
      </c>
      <c r="AY97" s="11">
        <v>15</v>
      </c>
      <c r="AZ97" s="11">
        <v>15</v>
      </c>
      <c r="BA97" s="11">
        <v>15</v>
      </c>
      <c r="BB97" s="11">
        <v>10</v>
      </c>
      <c r="BC97" s="11">
        <v>20</v>
      </c>
      <c r="BD97" s="36">
        <v>20</v>
      </c>
      <c r="BE97" s="36">
        <v>20</v>
      </c>
      <c r="BF97" s="36">
        <v>20</v>
      </c>
      <c r="BG97" s="36">
        <v>25</v>
      </c>
      <c r="BH97" s="11">
        <v>20</v>
      </c>
      <c r="BI97" s="11">
        <v>15</v>
      </c>
      <c r="BJ97" s="11">
        <v>10</v>
      </c>
      <c r="BK97" s="36">
        <v>5</v>
      </c>
      <c r="BL97" s="11">
        <v>20</v>
      </c>
      <c r="BM97" s="11">
        <v>15</v>
      </c>
      <c r="BN97" s="11">
        <v>20</v>
      </c>
      <c r="BO97" s="11">
        <v>20</v>
      </c>
      <c r="BP97" s="11">
        <v>15</v>
      </c>
    </row>
    <row r="98" spans="1:68" x14ac:dyDescent="0.25">
      <c r="A98" s="9" t="s">
        <v>208</v>
      </c>
      <c r="B98" s="2" t="s">
        <v>1437</v>
      </c>
      <c r="C98" s="2" t="s">
        <v>184</v>
      </c>
      <c r="D98" s="2" t="s">
        <v>209</v>
      </c>
      <c r="E98" s="11">
        <v>140</v>
      </c>
      <c r="F98" s="11">
        <v>150</v>
      </c>
      <c r="G98" s="11">
        <v>145</v>
      </c>
      <c r="H98" s="11">
        <v>150</v>
      </c>
      <c r="I98" s="11">
        <v>140</v>
      </c>
      <c r="J98" s="11">
        <v>125</v>
      </c>
      <c r="K98" s="11">
        <v>135</v>
      </c>
      <c r="L98" s="11">
        <v>160</v>
      </c>
      <c r="M98" s="11">
        <v>160</v>
      </c>
      <c r="N98" s="11">
        <v>150</v>
      </c>
      <c r="O98" s="11">
        <v>160</v>
      </c>
      <c r="P98" s="11">
        <v>155</v>
      </c>
      <c r="Q98" s="11">
        <v>155</v>
      </c>
      <c r="R98" s="14">
        <v>155</v>
      </c>
      <c r="S98" s="11">
        <v>165</v>
      </c>
      <c r="T98" s="11">
        <v>150</v>
      </c>
      <c r="U98" s="11">
        <v>150</v>
      </c>
      <c r="V98" s="11">
        <v>155</v>
      </c>
      <c r="W98" s="11">
        <v>150</v>
      </c>
      <c r="X98" s="11">
        <v>150</v>
      </c>
      <c r="Y98" s="11">
        <v>150</v>
      </c>
      <c r="Z98" s="11">
        <v>140</v>
      </c>
      <c r="AA98" s="11">
        <v>135</v>
      </c>
      <c r="AB98" s="11">
        <v>145</v>
      </c>
      <c r="AC98" s="11">
        <v>140</v>
      </c>
      <c r="AD98" s="11">
        <v>150</v>
      </c>
      <c r="AE98" s="14">
        <v>150</v>
      </c>
      <c r="AF98" s="11">
        <v>145</v>
      </c>
      <c r="AG98" s="11">
        <v>140</v>
      </c>
      <c r="AH98" s="11">
        <v>135</v>
      </c>
      <c r="AI98" s="11">
        <v>120</v>
      </c>
      <c r="AJ98" s="11">
        <v>120</v>
      </c>
      <c r="AK98" s="11">
        <v>110</v>
      </c>
      <c r="AL98" s="27">
        <v>100</v>
      </c>
      <c r="AM98" s="11">
        <v>110</v>
      </c>
      <c r="AN98" s="11">
        <v>110</v>
      </c>
      <c r="AO98" s="11">
        <v>110</v>
      </c>
      <c r="AP98" s="11">
        <v>100</v>
      </c>
      <c r="AQ98" s="11">
        <v>95</v>
      </c>
      <c r="AR98" s="14">
        <v>95</v>
      </c>
      <c r="AS98" s="11">
        <v>95</v>
      </c>
      <c r="AT98" s="11">
        <v>100</v>
      </c>
      <c r="AU98" s="11">
        <v>90</v>
      </c>
      <c r="AV98" s="11">
        <v>80</v>
      </c>
      <c r="AW98" s="11">
        <v>75</v>
      </c>
      <c r="AX98" s="11">
        <v>70</v>
      </c>
      <c r="AY98" s="11">
        <v>75</v>
      </c>
      <c r="AZ98" s="11">
        <v>65</v>
      </c>
      <c r="BA98" s="11">
        <v>65</v>
      </c>
      <c r="BB98" s="11">
        <v>55</v>
      </c>
      <c r="BC98" s="11">
        <v>55</v>
      </c>
      <c r="BD98" s="36">
        <v>60</v>
      </c>
      <c r="BE98" s="36">
        <v>60</v>
      </c>
      <c r="BF98" s="36">
        <v>70</v>
      </c>
      <c r="BG98" s="36">
        <v>50</v>
      </c>
      <c r="BH98" s="11">
        <v>45</v>
      </c>
      <c r="BI98" s="11">
        <v>45</v>
      </c>
      <c r="BJ98" s="11">
        <v>50</v>
      </c>
      <c r="BK98" s="36">
        <v>50</v>
      </c>
      <c r="BL98" s="11">
        <v>40</v>
      </c>
      <c r="BM98" s="11">
        <v>40</v>
      </c>
      <c r="BN98" s="11">
        <v>50</v>
      </c>
      <c r="BO98" s="11">
        <v>50</v>
      </c>
      <c r="BP98" s="11">
        <v>55</v>
      </c>
    </row>
    <row r="99" spans="1:68" x14ac:dyDescent="0.25">
      <c r="A99" s="9" t="s">
        <v>210</v>
      </c>
      <c r="B99" s="2" t="s">
        <v>1438</v>
      </c>
      <c r="C99" s="2" t="s">
        <v>184</v>
      </c>
      <c r="D99" s="2" t="s">
        <v>211</v>
      </c>
      <c r="E99" s="11">
        <v>170</v>
      </c>
      <c r="F99" s="11">
        <v>185</v>
      </c>
      <c r="G99" s="11">
        <v>195</v>
      </c>
      <c r="H99" s="11">
        <v>185</v>
      </c>
      <c r="I99" s="11">
        <v>190</v>
      </c>
      <c r="J99" s="11">
        <v>185</v>
      </c>
      <c r="K99" s="11">
        <v>175</v>
      </c>
      <c r="L99" s="11">
        <v>165</v>
      </c>
      <c r="M99" s="11">
        <v>170</v>
      </c>
      <c r="N99" s="11">
        <v>185</v>
      </c>
      <c r="O99" s="11">
        <v>180</v>
      </c>
      <c r="P99" s="11">
        <v>185</v>
      </c>
      <c r="Q99" s="11">
        <v>180</v>
      </c>
      <c r="R99" s="14">
        <v>180</v>
      </c>
      <c r="S99" s="11">
        <v>190</v>
      </c>
      <c r="T99" s="11">
        <v>175</v>
      </c>
      <c r="U99" s="11">
        <v>160</v>
      </c>
      <c r="V99" s="11">
        <v>170</v>
      </c>
      <c r="W99" s="11">
        <v>170</v>
      </c>
      <c r="X99" s="11">
        <v>170</v>
      </c>
      <c r="Y99" s="11">
        <v>165</v>
      </c>
      <c r="Z99" s="11">
        <v>195</v>
      </c>
      <c r="AA99" s="11">
        <v>180</v>
      </c>
      <c r="AB99" s="11">
        <v>170</v>
      </c>
      <c r="AC99" s="11">
        <v>155</v>
      </c>
      <c r="AD99" s="11">
        <v>170</v>
      </c>
      <c r="AE99" s="14">
        <v>170</v>
      </c>
      <c r="AF99" s="11">
        <v>185</v>
      </c>
      <c r="AG99" s="11">
        <v>160</v>
      </c>
      <c r="AH99" s="11">
        <v>160</v>
      </c>
      <c r="AI99" s="11">
        <v>135</v>
      </c>
      <c r="AJ99" s="11">
        <v>135</v>
      </c>
      <c r="AK99" s="11">
        <v>130</v>
      </c>
      <c r="AL99" s="27">
        <v>120</v>
      </c>
      <c r="AM99" s="11">
        <v>125</v>
      </c>
      <c r="AN99" s="11">
        <v>125</v>
      </c>
      <c r="AO99" s="11">
        <v>120</v>
      </c>
      <c r="AP99" s="11">
        <v>120</v>
      </c>
      <c r="AQ99" s="11">
        <v>140</v>
      </c>
      <c r="AR99" s="14">
        <v>140</v>
      </c>
      <c r="AS99" s="11">
        <v>125</v>
      </c>
      <c r="AT99" s="11">
        <v>120</v>
      </c>
      <c r="AU99" s="11">
        <v>110</v>
      </c>
      <c r="AV99" s="11">
        <v>105</v>
      </c>
      <c r="AW99" s="11">
        <v>75</v>
      </c>
      <c r="AX99" s="11">
        <v>75</v>
      </c>
      <c r="AY99" s="11">
        <v>85</v>
      </c>
      <c r="AZ99" s="11">
        <v>95</v>
      </c>
      <c r="BA99" s="11">
        <v>85</v>
      </c>
      <c r="BB99" s="11">
        <v>80</v>
      </c>
      <c r="BC99" s="11">
        <v>90</v>
      </c>
      <c r="BD99" s="36">
        <v>95</v>
      </c>
      <c r="BE99" s="36">
        <v>95</v>
      </c>
      <c r="BF99" s="36">
        <v>90</v>
      </c>
      <c r="BG99" s="36">
        <v>80</v>
      </c>
      <c r="BH99" s="11">
        <v>75</v>
      </c>
      <c r="BI99" s="11">
        <v>65</v>
      </c>
      <c r="BJ99" s="11">
        <v>75</v>
      </c>
      <c r="BK99" s="36">
        <v>65</v>
      </c>
      <c r="BL99" s="11">
        <v>55</v>
      </c>
      <c r="BM99" s="11">
        <v>55</v>
      </c>
      <c r="BN99" s="11">
        <v>45</v>
      </c>
      <c r="BO99" s="11">
        <v>50</v>
      </c>
      <c r="BP99" s="11">
        <v>55</v>
      </c>
    </row>
    <row r="100" spans="1:68" x14ac:dyDescent="0.25">
      <c r="A100" s="9" t="s">
        <v>212</v>
      </c>
      <c r="B100" s="2" t="s">
        <v>1439</v>
      </c>
      <c r="C100" s="2" t="s">
        <v>184</v>
      </c>
      <c r="D100" s="2" t="s">
        <v>213</v>
      </c>
      <c r="E100" s="11">
        <v>195</v>
      </c>
      <c r="F100" s="11">
        <v>190</v>
      </c>
      <c r="G100" s="11">
        <v>195</v>
      </c>
      <c r="H100" s="11">
        <v>190</v>
      </c>
      <c r="I100" s="11">
        <v>190</v>
      </c>
      <c r="J100" s="11">
        <v>190</v>
      </c>
      <c r="K100" s="11">
        <v>200</v>
      </c>
      <c r="L100" s="11">
        <v>220</v>
      </c>
      <c r="M100" s="11">
        <v>225</v>
      </c>
      <c r="N100" s="11">
        <v>220</v>
      </c>
      <c r="O100" s="11">
        <v>220</v>
      </c>
      <c r="P100" s="11">
        <v>220</v>
      </c>
      <c r="Q100" s="11">
        <v>225</v>
      </c>
      <c r="R100" s="14">
        <v>225</v>
      </c>
      <c r="S100" s="11">
        <v>235</v>
      </c>
      <c r="T100" s="11">
        <v>230</v>
      </c>
      <c r="U100" s="11">
        <v>235</v>
      </c>
      <c r="V100" s="11">
        <v>220</v>
      </c>
      <c r="W100" s="11">
        <v>220</v>
      </c>
      <c r="X100" s="11">
        <v>225</v>
      </c>
      <c r="Y100" s="11">
        <v>235</v>
      </c>
      <c r="Z100" s="11">
        <v>215</v>
      </c>
      <c r="AA100" s="11">
        <v>200</v>
      </c>
      <c r="AB100" s="11">
        <v>210</v>
      </c>
      <c r="AC100" s="11">
        <v>205</v>
      </c>
      <c r="AD100" s="11">
        <v>210</v>
      </c>
      <c r="AE100" s="14">
        <v>210</v>
      </c>
      <c r="AF100" s="11">
        <v>190</v>
      </c>
      <c r="AG100" s="11">
        <v>180</v>
      </c>
      <c r="AH100" s="11">
        <v>180</v>
      </c>
      <c r="AI100" s="11">
        <v>180</v>
      </c>
      <c r="AJ100" s="11">
        <v>175</v>
      </c>
      <c r="AK100" s="11">
        <v>175</v>
      </c>
      <c r="AL100" s="27">
        <v>155</v>
      </c>
      <c r="AM100" s="11">
        <v>150</v>
      </c>
      <c r="AN100" s="11">
        <v>145</v>
      </c>
      <c r="AO100" s="11">
        <v>155</v>
      </c>
      <c r="AP100" s="11">
        <v>140</v>
      </c>
      <c r="AQ100" s="11">
        <v>140</v>
      </c>
      <c r="AR100" s="14">
        <v>140</v>
      </c>
      <c r="AS100" s="11">
        <v>135</v>
      </c>
      <c r="AT100" s="11">
        <v>135</v>
      </c>
      <c r="AU100" s="11">
        <v>105</v>
      </c>
      <c r="AV100" s="11">
        <v>115</v>
      </c>
      <c r="AW100" s="11">
        <v>115</v>
      </c>
      <c r="AX100" s="11">
        <v>110</v>
      </c>
      <c r="AY100" s="11">
        <v>110</v>
      </c>
      <c r="AZ100" s="11">
        <v>110</v>
      </c>
      <c r="BA100" s="11">
        <v>95</v>
      </c>
      <c r="BB100" s="11">
        <v>105</v>
      </c>
      <c r="BC100" s="11">
        <v>95</v>
      </c>
      <c r="BD100" s="36">
        <v>105</v>
      </c>
      <c r="BE100" s="36">
        <v>105</v>
      </c>
      <c r="BF100" s="36">
        <v>110</v>
      </c>
      <c r="BG100" s="36">
        <v>100</v>
      </c>
      <c r="BH100" s="11">
        <v>95</v>
      </c>
      <c r="BI100" s="11">
        <v>85</v>
      </c>
      <c r="BJ100" s="11">
        <v>75</v>
      </c>
      <c r="BK100" s="36">
        <v>75</v>
      </c>
      <c r="BL100" s="11">
        <v>90</v>
      </c>
      <c r="BM100" s="11">
        <v>85</v>
      </c>
      <c r="BN100" s="11">
        <v>90</v>
      </c>
      <c r="BO100" s="11">
        <v>80</v>
      </c>
      <c r="BP100" s="11">
        <v>70</v>
      </c>
    </row>
    <row r="101" spans="1:68" x14ac:dyDescent="0.25">
      <c r="A101" s="9" t="s">
        <v>214</v>
      </c>
      <c r="B101" s="2" t="s">
        <v>1440</v>
      </c>
      <c r="C101" s="2" t="s">
        <v>184</v>
      </c>
      <c r="D101" s="2" t="s">
        <v>215</v>
      </c>
      <c r="E101" s="11">
        <v>280</v>
      </c>
      <c r="F101" s="11">
        <v>275</v>
      </c>
      <c r="G101" s="11">
        <v>270</v>
      </c>
      <c r="H101" s="11">
        <v>265</v>
      </c>
      <c r="I101" s="11">
        <v>240</v>
      </c>
      <c r="J101" s="11">
        <v>230</v>
      </c>
      <c r="K101" s="11">
        <v>250</v>
      </c>
      <c r="L101" s="11">
        <v>275</v>
      </c>
      <c r="M101" s="11">
        <v>280</v>
      </c>
      <c r="N101" s="11">
        <v>290</v>
      </c>
      <c r="O101" s="11">
        <v>300</v>
      </c>
      <c r="P101" s="11">
        <v>325</v>
      </c>
      <c r="Q101" s="11">
        <v>335</v>
      </c>
      <c r="R101" s="14">
        <v>335</v>
      </c>
      <c r="S101" s="11">
        <v>345</v>
      </c>
      <c r="T101" s="11">
        <v>335</v>
      </c>
      <c r="U101" s="11">
        <v>340</v>
      </c>
      <c r="V101" s="11">
        <v>330</v>
      </c>
      <c r="W101" s="11">
        <v>315</v>
      </c>
      <c r="X101" s="11">
        <v>300</v>
      </c>
      <c r="Y101" s="11">
        <v>310</v>
      </c>
      <c r="Z101" s="11">
        <v>325</v>
      </c>
      <c r="AA101" s="11">
        <v>340</v>
      </c>
      <c r="AB101" s="11">
        <v>330</v>
      </c>
      <c r="AC101" s="11">
        <v>335</v>
      </c>
      <c r="AD101" s="11">
        <v>325</v>
      </c>
      <c r="AE101" s="14">
        <v>325</v>
      </c>
      <c r="AF101" s="11">
        <v>335</v>
      </c>
      <c r="AG101" s="11">
        <v>320</v>
      </c>
      <c r="AH101" s="11">
        <v>330</v>
      </c>
      <c r="AI101" s="11">
        <v>320</v>
      </c>
      <c r="AJ101" s="11">
        <v>300</v>
      </c>
      <c r="AK101" s="11">
        <v>315</v>
      </c>
      <c r="AL101" s="27">
        <v>315</v>
      </c>
      <c r="AM101" s="11">
        <v>285</v>
      </c>
      <c r="AN101" s="11">
        <v>265</v>
      </c>
      <c r="AO101" s="11">
        <v>255</v>
      </c>
      <c r="AP101" s="11">
        <v>255</v>
      </c>
      <c r="AQ101" s="11">
        <v>270</v>
      </c>
      <c r="AR101" s="14">
        <v>270</v>
      </c>
      <c r="AS101" s="11">
        <v>275</v>
      </c>
      <c r="AT101" s="11">
        <v>270</v>
      </c>
      <c r="AU101" s="11">
        <v>250</v>
      </c>
      <c r="AV101" s="11">
        <v>255</v>
      </c>
      <c r="AW101" s="11">
        <v>225</v>
      </c>
      <c r="AX101" s="11">
        <v>235</v>
      </c>
      <c r="AY101" s="11">
        <v>200</v>
      </c>
      <c r="AZ101" s="11">
        <v>200</v>
      </c>
      <c r="BA101" s="11">
        <v>205</v>
      </c>
      <c r="BB101" s="11">
        <v>180</v>
      </c>
      <c r="BC101" s="11">
        <v>180</v>
      </c>
      <c r="BD101" s="36">
        <v>190</v>
      </c>
      <c r="BE101" s="36">
        <v>190</v>
      </c>
      <c r="BF101" s="36">
        <v>185</v>
      </c>
      <c r="BG101" s="36">
        <v>170</v>
      </c>
      <c r="BH101" s="11">
        <v>175</v>
      </c>
      <c r="BI101" s="11">
        <v>170</v>
      </c>
      <c r="BJ101" s="11">
        <v>165</v>
      </c>
      <c r="BK101" s="36">
        <v>150</v>
      </c>
      <c r="BL101" s="11">
        <v>155</v>
      </c>
      <c r="BM101" s="11">
        <v>155</v>
      </c>
      <c r="BN101" s="11">
        <v>160</v>
      </c>
      <c r="BO101" s="11">
        <v>175</v>
      </c>
      <c r="BP101" s="11">
        <v>165</v>
      </c>
    </row>
    <row r="102" spans="1:68" x14ac:dyDescent="0.25">
      <c r="A102" s="9" t="s">
        <v>216</v>
      </c>
      <c r="B102" s="2" t="s">
        <v>1441</v>
      </c>
      <c r="C102" s="2" t="s">
        <v>184</v>
      </c>
      <c r="D102" s="2" t="s">
        <v>217</v>
      </c>
      <c r="E102" s="11">
        <v>290</v>
      </c>
      <c r="F102" s="11">
        <v>290</v>
      </c>
      <c r="G102" s="11">
        <v>290</v>
      </c>
      <c r="H102" s="11">
        <v>295</v>
      </c>
      <c r="I102" s="11">
        <v>290</v>
      </c>
      <c r="J102" s="11">
        <v>300</v>
      </c>
      <c r="K102" s="11">
        <v>305</v>
      </c>
      <c r="L102" s="11">
        <v>320</v>
      </c>
      <c r="M102" s="11">
        <v>295</v>
      </c>
      <c r="N102" s="11">
        <v>320</v>
      </c>
      <c r="O102" s="11">
        <v>320</v>
      </c>
      <c r="P102" s="11">
        <v>325</v>
      </c>
      <c r="Q102" s="11">
        <v>330</v>
      </c>
      <c r="R102" s="14">
        <v>330</v>
      </c>
      <c r="S102" s="11">
        <v>340</v>
      </c>
      <c r="T102" s="11">
        <v>330</v>
      </c>
      <c r="U102" s="11">
        <v>335</v>
      </c>
      <c r="V102" s="11">
        <v>335</v>
      </c>
      <c r="W102" s="11">
        <v>325</v>
      </c>
      <c r="X102" s="11">
        <v>325</v>
      </c>
      <c r="Y102" s="11">
        <v>335</v>
      </c>
      <c r="Z102" s="11">
        <v>330</v>
      </c>
      <c r="AA102" s="11">
        <v>320</v>
      </c>
      <c r="AB102" s="11">
        <v>315</v>
      </c>
      <c r="AC102" s="11">
        <v>305</v>
      </c>
      <c r="AD102" s="11">
        <v>290</v>
      </c>
      <c r="AE102" s="14">
        <v>290</v>
      </c>
      <c r="AF102" s="11">
        <v>280</v>
      </c>
      <c r="AG102" s="11">
        <v>265</v>
      </c>
      <c r="AH102" s="11">
        <v>265</v>
      </c>
      <c r="AI102" s="11">
        <v>245</v>
      </c>
      <c r="AJ102" s="11">
        <v>240</v>
      </c>
      <c r="AK102" s="11">
        <v>230</v>
      </c>
      <c r="AL102" s="27">
        <v>230</v>
      </c>
      <c r="AM102" s="11">
        <v>210</v>
      </c>
      <c r="AN102" s="11">
        <v>225</v>
      </c>
      <c r="AO102" s="11">
        <v>210</v>
      </c>
      <c r="AP102" s="11">
        <v>200</v>
      </c>
      <c r="AQ102" s="11">
        <v>205</v>
      </c>
      <c r="AR102" s="14">
        <v>205</v>
      </c>
      <c r="AS102" s="11">
        <v>215</v>
      </c>
      <c r="AT102" s="11">
        <v>205</v>
      </c>
      <c r="AU102" s="11">
        <v>185</v>
      </c>
      <c r="AV102" s="11">
        <v>170</v>
      </c>
      <c r="AW102" s="11">
        <v>155</v>
      </c>
      <c r="AX102" s="11">
        <v>150</v>
      </c>
      <c r="AY102" s="11">
        <v>150</v>
      </c>
      <c r="AZ102" s="11">
        <v>150</v>
      </c>
      <c r="BA102" s="11">
        <v>125</v>
      </c>
      <c r="BB102" s="11">
        <v>115</v>
      </c>
      <c r="BC102" s="11">
        <v>115</v>
      </c>
      <c r="BD102" s="36">
        <v>125</v>
      </c>
      <c r="BE102" s="36">
        <v>125</v>
      </c>
      <c r="BF102" s="36">
        <v>120</v>
      </c>
      <c r="BG102" s="36">
        <v>100</v>
      </c>
      <c r="BH102" s="11">
        <v>90</v>
      </c>
      <c r="BI102" s="11">
        <v>95</v>
      </c>
      <c r="BJ102" s="11">
        <v>90</v>
      </c>
      <c r="BK102" s="36">
        <v>95</v>
      </c>
      <c r="BL102" s="11">
        <v>95</v>
      </c>
      <c r="BM102" s="11">
        <v>95</v>
      </c>
      <c r="BN102" s="11">
        <v>80</v>
      </c>
      <c r="BO102" s="11">
        <v>100</v>
      </c>
      <c r="BP102" s="11">
        <v>95</v>
      </c>
    </row>
    <row r="103" spans="1:68" x14ac:dyDescent="0.25">
      <c r="A103" s="9" t="s">
        <v>218</v>
      </c>
      <c r="B103" s="2" t="s">
        <v>1442</v>
      </c>
      <c r="C103" s="2" t="s">
        <v>184</v>
      </c>
      <c r="D103" s="2" t="s">
        <v>219</v>
      </c>
      <c r="E103" s="11">
        <v>565</v>
      </c>
      <c r="F103" s="11">
        <v>575</v>
      </c>
      <c r="G103" s="11">
        <v>585</v>
      </c>
      <c r="H103" s="11">
        <v>630</v>
      </c>
      <c r="I103" s="11">
        <v>630</v>
      </c>
      <c r="J103" s="11">
        <v>615</v>
      </c>
      <c r="K103" s="11">
        <v>625</v>
      </c>
      <c r="L103" s="11">
        <v>640</v>
      </c>
      <c r="M103" s="11">
        <v>635</v>
      </c>
      <c r="N103" s="11">
        <v>665</v>
      </c>
      <c r="O103" s="11">
        <v>655</v>
      </c>
      <c r="P103" s="11">
        <v>670</v>
      </c>
      <c r="Q103" s="11">
        <v>645</v>
      </c>
      <c r="R103" s="14">
        <v>645</v>
      </c>
      <c r="S103" s="11">
        <v>680</v>
      </c>
      <c r="T103" s="11">
        <v>680</v>
      </c>
      <c r="U103" s="11">
        <v>660</v>
      </c>
      <c r="V103" s="11">
        <v>660</v>
      </c>
      <c r="W103" s="11">
        <v>655</v>
      </c>
      <c r="X103" s="11">
        <v>640</v>
      </c>
      <c r="Y103" s="11">
        <v>645</v>
      </c>
      <c r="Z103" s="11">
        <v>650</v>
      </c>
      <c r="AA103" s="11">
        <v>655</v>
      </c>
      <c r="AB103" s="11">
        <v>630</v>
      </c>
      <c r="AC103" s="11">
        <v>610</v>
      </c>
      <c r="AD103" s="11">
        <v>600</v>
      </c>
      <c r="AE103" s="14">
        <v>600</v>
      </c>
      <c r="AF103" s="11">
        <v>600</v>
      </c>
      <c r="AG103" s="11">
        <v>590</v>
      </c>
      <c r="AH103" s="11">
        <v>570</v>
      </c>
      <c r="AI103" s="11">
        <v>565</v>
      </c>
      <c r="AJ103" s="11">
        <v>550</v>
      </c>
      <c r="AK103" s="11">
        <v>545</v>
      </c>
      <c r="AL103" s="27">
        <v>515</v>
      </c>
      <c r="AM103" s="11">
        <v>500</v>
      </c>
      <c r="AN103" s="11">
        <v>495</v>
      </c>
      <c r="AO103" s="11">
        <v>490</v>
      </c>
      <c r="AP103" s="11">
        <v>460</v>
      </c>
      <c r="AQ103" s="11">
        <v>470</v>
      </c>
      <c r="AR103" s="14">
        <v>470</v>
      </c>
      <c r="AS103" s="11">
        <v>455</v>
      </c>
      <c r="AT103" s="11">
        <v>460</v>
      </c>
      <c r="AU103" s="11">
        <v>425</v>
      </c>
      <c r="AV103" s="11">
        <v>410</v>
      </c>
      <c r="AW103" s="11">
        <v>375</v>
      </c>
      <c r="AX103" s="11">
        <v>385</v>
      </c>
      <c r="AY103" s="11">
        <v>375</v>
      </c>
      <c r="AZ103" s="11">
        <v>370</v>
      </c>
      <c r="BA103" s="11">
        <v>360</v>
      </c>
      <c r="BB103" s="11">
        <v>325</v>
      </c>
      <c r="BC103" s="11">
        <v>315</v>
      </c>
      <c r="BD103" s="36">
        <v>320</v>
      </c>
      <c r="BE103" s="36">
        <v>320</v>
      </c>
      <c r="BF103" s="36">
        <v>315</v>
      </c>
      <c r="BG103" s="36">
        <v>300</v>
      </c>
      <c r="BH103" s="11">
        <v>280</v>
      </c>
      <c r="BI103" s="11">
        <v>265</v>
      </c>
      <c r="BJ103" s="11">
        <v>240</v>
      </c>
      <c r="BK103" s="36">
        <v>245</v>
      </c>
      <c r="BL103" s="11">
        <v>260</v>
      </c>
      <c r="BM103" s="11">
        <v>255</v>
      </c>
      <c r="BN103" s="11">
        <v>255</v>
      </c>
      <c r="BO103" s="11">
        <v>255</v>
      </c>
      <c r="BP103" s="11">
        <v>265</v>
      </c>
    </row>
    <row r="104" spans="1:68" x14ac:dyDescent="0.25">
      <c r="A104" s="9" t="s">
        <v>220</v>
      </c>
      <c r="B104" s="2" t="s">
        <v>1443</v>
      </c>
      <c r="C104" s="2" t="s">
        <v>184</v>
      </c>
      <c r="D104" s="2" t="s">
        <v>221</v>
      </c>
      <c r="E104" s="11">
        <v>105</v>
      </c>
      <c r="F104" s="11">
        <v>115</v>
      </c>
      <c r="G104" s="11">
        <v>110</v>
      </c>
      <c r="H104" s="11">
        <v>110</v>
      </c>
      <c r="I104" s="11">
        <v>115</v>
      </c>
      <c r="J104" s="11">
        <v>120</v>
      </c>
      <c r="K104" s="11">
        <v>130</v>
      </c>
      <c r="L104" s="11">
        <v>135</v>
      </c>
      <c r="M104" s="11">
        <v>130</v>
      </c>
      <c r="N104" s="11">
        <v>130</v>
      </c>
      <c r="O104" s="11">
        <v>125</v>
      </c>
      <c r="P104" s="11">
        <v>125</v>
      </c>
      <c r="Q104" s="11">
        <v>135</v>
      </c>
      <c r="R104" s="14">
        <v>135</v>
      </c>
      <c r="S104" s="11">
        <v>125</v>
      </c>
      <c r="T104" s="11">
        <v>125</v>
      </c>
      <c r="U104" s="11">
        <v>130</v>
      </c>
      <c r="V104" s="11">
        <v>125</v>
      </c>
      <c r="W104" s="11">
        <v>120</v>
      </c>
      <c r="X104" s="11">
        <v>135</v>
      </c>
      <c r="Y104" s="11">
        <v>125</v>
      </c>
      <c r="Z104" s="11">
        <v>120</v>
      </c>
      <c r="AA104" s="11">
        <v>130</v>
      </c>
      <c r="AB104" s="11">
        <v>120</v>
      </c>
      <c r="AC104" s="11">
        <v>120</v>
      </c>
      <c r="AD104" s="11">
        <v>120</v>
      </c>
      <c r="AE104" s="14">
        <v>120</v>
      </c>
      <c r="AF104" s="11">
        <v>125</v>
      </c>
      <c r="AG104" s="11">
        <v>125</v>
      </c>
      <c r="AH104" s="11">
        <v>115</v>
      </c>
      <c r="AI104" s="11">
        <v>115</v>
      </c>
      <c r="AJ104" s="11">
        <v>95</v>
      </c>
      <c r="AK104" s="11">
        <v>90</v>
      </c>
      <c r="AL104" s="27">
        <v>85</v>
      </c>
      <c r="AM104" s="11">
        <v>75</v>
      </c>
      <c r="AN104" s="11">
        <v>75</v>
      </c>
      <c r="AO104" s="11">
        <v>75</v>
      </c>
      <c r="AP104" s="11">
        <v>80</v>
      </c>
      <c r="AQ104" s="11">
        <v>90</v>
      </c>
      <c r="AR104" s="14">
        <v>90</v>
      </c>
      <c r="AS104" s="11">
        <v>95</v>
      </c>
      <c r="AT104" s="11">
        <v>80</v>
      </c>
      <c r="AU104" s="11">
        <v>70</v>
      </c>
      <c r="AV104" s="11">
        <v>70</v>
      </c>
      <c r="AW104" s="11">
        <v>60</v>
      </c>
      <c r="AX104" s="11">
        <v>55</v>
      </c>
      <c r="AY104" s="11">
        <v>55</v>
      </c>
      <c r="AZ104" s="11">
        <v>55</v>
      </c>
      <c r="BA104" s="11">
        <v>45</v>
      </c>
      <c r="BB104" s="11">
        <v>55</v>
      </c>
      <c r="BC104" s="11">
        <v>45</v>
      </c>
      <c r="BD104" s="36">
        <v>60</v>
      </c>
      <c r="BE104" s="36">
        <v>60</v>
      </c>
      <c r="BF104" s="36">
        <v>60</v>
      </c>
      <c r="BG104" s="36">
        <v>50</v>
      </c>
      <c r="BH104" s="11">
        <v>40</v>
      </c>
      <c r="BI104" s="11">
        <v>40</v>
      </c>
      <c r="BJ104" s="11">
        <v>40</v>
      </c>
      <c r="BK104" s="36">
        <v>50</v>
      </c>
      <c r="BL104" s="11">
        <v>40</v>
      </c>
      <c r="BM104" s="11">
        <v>45</v>
      </c>
      <c r="BN104" s="11">
        <v>40</v>
      </c>
      <c r="BO104" s="11">
        <v>40</v>
      </c>
      <c r="BP104" s="11">
        <v>30</v>
      </c>
    </row>
    <row r="105" spans="1:68" x14ac:dyDescent="0.25">
      <c r="A105" s="9" t="s">
        <v>222</v>
      </c>
      <c r="B105" s="2" t="s">
        <v>1444</v>
      </c>
      <c r="C105" s="2" t="s">
        <v>184</v>
      </c>
      <c r="D105" s="2" t="s">
        <v>223</v>
      </c>
      <c r="E105" s="11">
        <v>340</v>
      </c>
      <c r="F105" s="11">
        <v>350</v>
      </c>
      <c r="G105" s="11">
        <v>345</v>
      </c>
      <c r="H105" s="11">
        <v>375</v>
      </c>
      <c r="I105" s="11">
        <v>365</v>
      </c>
      <c r="J105" s="11">
        <v>380</v>
      </c>
      <c r="K105" s="11">
        <v>360</v>
      </c>
      <c r="L105" s="11">
        <v>380</v>
      </c>
      <c r="M105" s="11">
        <v>380</v>
      </c>
      <c r="N105" s="11">
        <v>370</v>
      </c>
      <c r="O105" s="11">
        <v>380</v>
      </c>
      <c r="P105" s="11">
        <v>385</v>
      </c>
      <c r="Q105" s="11">
        <v>400</v>
      </c>
      <c r="R105" s="14">
        <v>400</v>
      </c>
      <c r="S105" s="11">
        <v>395</v>
      </c>
      <c r="T105" s="11">
        <v>380</v>
      </c>
      <c r="U105" s="11">
        <v>375</v>
      </c>
      <c r="V105" s="11">
        <v>360</v>
      </c>
      <c r="W105" s="11">
        <v>350</v>
      </c>
      <c r="X105" s="11">
        <v>350</v>
      </c>
      <c r="Y105" s="11">
        <v>365</v>
      </c>
      <c r="Z105" s="11">
        <v>360</v>
      </c>
      <c r="AA105" s="11">
        <v>350</v>
      </c>
      <c r="AB105" s="11">
        <v>350</v>
      </c>
      <c r="AC105" s="11">
        <v>350</v>
      </c>
      <c r="AD105" s="11">
        <v>365</v>
      </c>
      <c r="AE105" s="14">
        <v>365</v>
      </c>
      <c r="AF105" s="11">
        <v>360</v>
      </c>
      <c r="AG105" s="11">
        <v>350</v>
      </c>
      <c r="AH105" s="11">
        <v>325</v>
      </c>
      <c r="AI105" s="11">
        <v>305</v>
      </c>
      <c r="AJ105" s="11">
        <v>320</v>
      </c>
      <c r="AK105" s="11">
        <v>315</v>
      </c>
      <c r="AL105" s="27">
        <v>300</v>
      </c>
      <c r="AM105" s="11">
        <v>280</v>
      </c>
      <c r="AN105" s="11">
        <v>275</v>
      </c>
      <c r="AO105" s="11">
        <v>255</v>
      </c>
      <c r="AP105" s="11">
        <v>275</v>
      </c>
      <c r="AQ105" s="11">
        <v>265</v>
      </c>
      <c r="AR105" s="14">
        <v>265</v>
      </c>
      <c r="AS105" s="11">
        <v>270</v>
      </c>
      <c r="AT105" s="11">
        <v>260</v>
      </c>
      <c r="AU105" s="11">
        <v>240</v>
      </c>
      <c r="AV105" s="11">
        <v>230</v>
      </c>
      <c r="AW105" s="11">
        <v>205</v>
      </c>
      <c r="AX105" s="11">
        <v>190</v>
      </c>
      <c r="AY105" s="11">
        <v>205</v>
      </c>
      <c r="AZ105" s="11">
        <v>195</v>
      </c>
      <c r="BA105" s="11">
        <v>165</v>
      </c>
      <c r="BB105" s="11">
        <v>160</v>
      </c>
      <c r="BC105" s="11">
        <v>150</v>
      </c>
      <c r="BD105" s="36">
        <v>155</v>
      </c>
      <c r="BE105" s="36">
        <v>155</v>
      </c>
      <c r="BF105" s="36">
        <v>145</v>
      </c>
      <c r="BG105" s="36">
        <v>145</v>
      </c>
      <c r="BH105" s="11">
        <v>135</v>
      </c>
      <c r="BI105" s="11">
        <v>135</v>
      </c>
      <c r="BJ105" s="11">
        <v>130</v>
      </c>
      <c r="BK105" s="36">
        <v>125</v>
      </c>
      <c r="BL105" s="11">
        <v>120</v>
      </c>
      <c r="BM105" s="11">
        <v>115</v>
      </c>
      <c r="BN105" s="11">
        <v>115</v>
      </c>
      <c r="BO105" s="11">
        <v>120</v>
      </c>
      <c r="BP105" s="11">
        <v>105</v>
      </c>
    </row>
    <row r="106" spans="1:68" x14ac:dyDescent="0.25">
      <c r="A106" s="9" t="s">
        <v>224</v>
      </c>
      <c r="B106" s="2" t="s">
        <v>1445</v>
      </c>
      <c r="C106" s="2" t="s">
        <v>184</v>
      </c>
      <c r="D106" s="2" t="s">
        <v>225</v>
      </c>
      <c r="E106" s="11">
        <v>100</v>
      </c>
      <c r="F106" s="11">
        <v>105</v>
      </c>
      <c r="G106" s="11">
        <v>100</v>
      </c>
      <c r="H106" s="11">
        <v>100</v>
      </c>
      <c r="I106" s="11">
        <v>100</v>
      </c>
      <c r="J106" s="11">
        <v>100</v>
      </c>
      <c r="K106" s="11">
        <v>100</v>
      </c>
      <c r="L106" s="11">
        <v>110</v>
      </c>
      <c r="M106" s="11">
        <v>100</v>
      </c>
      <c r="N106" s="11">
        <v>105</v>
      </c>
      <c r="O106" s="11">
        <v>100</v>
      </c>
      <c r="P106" s="11">
        <v>105</v>
      </c>
      <c r="Q106" s="11">
        <v>90</v>
      </c>
      <c r="R106" s="14">
        <v>90</v>
      </c>
      <c r="S106" s="11">
        <v>90</v>
      </c>
      <c r="T106" s="11">
        <v>95</v>
      </c>
      <c r="U106" s="11">
        <v>90</v>
      </c>
      <c r="V106" s="11">
        <v>80</v>
      </c>
      <c r="W106" s="11">
        <v>80</v>
      </c>
      <c r="X106" s="11">
        <v>85</v>
      </c>
      <c r="Y106" s="11">
        <v>85</v>
      </c>
      <c r="Z106" s="11">
        <v>85</v>
      </c>
      <c r="AA106" s="11">
        <v>85</v>
      </c>
      <c r="AB106" s="11">
        <v>85</v>
      </c>
      <c r="AC106" s="11">
        <v>80</v>
      </c>
      <c r="AD106" s="11">
        <v>90</v>
      </c>
      <c r="AE106" s="14">
        <v>90</v>
      </c>
      <c r="AF106" s="11">
        <v>95</v>
      </c>
      <c r="AG106" s="11">
        <v>105</v>
      </c>
      <c r="AH106" s="11">
        <v>70</v>
      </c>
      <c r="AI106" s="11">
        <v>80</v>
      </c>
      <c r="AJ106" s="11">
        <v>75</v>
      </c>
      <c r="AK106" s="11">
        <v>70</v>
      </c>
      <c r="AL106" s="27">
        <v>75</v>
      </c>
      <c r="AM106" s="11">
        <v>65</v>
      </c>
      <c r="AN106" s="11">
        <v>70</v>
      </c>
      <c r="AO106" s="11">
        <v>60</v>
      </c>
      <c r="AP106" s="11">
        <v>50</v>
      </c>
      <c r="AQ106" s="11">
        <v>60</v>
      </c>
      <c r="AR106" s="14">
        <v>60</v>
      </c>
      <c r="AS106" s="11">
        <v>70</v>
      </c>
      <c r="AT106" s="11">
        <v>50</v>
      </c>
      <c r="AU106" s="11">
        <v>50</v>
      </c>
      <c r="AV106" s="11">
        <v>50</v>
      </c>
      <c r="AW106" s="11">
        <v>55</v>
      </c>
      <c r="AX106" s="11">
        <v>60</v>
      </c>
      <c r="AY106" s="11">
        <v>65</v>
      </c>
      <c r="AZ106" s="11">
        <v>70</v>
      </c>
      <c r="BA106" s="11">
        <v>65</v>
      </c>
      <c r="BB106" s="11">
        <v>55</v>
      </c>
      <c r="BC106" s="11">
        <v>45</v>
      </c>
      <c r="BD106" s="36">
        <v>35</v>
      </c>
      <c r="BE106" s="36">
        <v>35</v>
      </c>
      <c r="BF106" s="36">
        <v>35</v>
      </c>
      <c r="BG106" s="36">
        <v>35</v>
      </c>
      <c r="BH106" s="11">
        <v>35</v>
      </c>
      <c r="BI106" s="11">
        <v>35</v>
      </c>
      <c r="BJ106" s="11">
        <v>35</v>
      </c>
      <c r="BK106" s="36">
        <v>40</v>
      </c>
      <c r="BL106" s="11">
        <v>45</v>
      </c>
      <c r="BM106" s="11">
        <v>40</v>
      </c>
      <c r="BN106" s="11">
        <v>35</v>
      </c>
      <c r="BO106" s="11">
        <v>40</v>
      </c>
      <c r="BP106" s="11">
        <v>35</v>
      </c>
    </row>
    <row r="107" spans="1:68" x14ac:dyDescent="0.25">
      <c r="A107" s="9" t="s">
        <v>226</v>
      </c>
      <c r="B107" s="2" t="s">
        <v>1446</v>
      </c>
      <c r="C107" s="2" t="s">
        <v>184</v>
      </c>
      <c r="D107" s="2" t="s">
        <v>227</v>
      </c>
      <c r="E107" s="11">
        <v>135</v>
      </c>
      <c r="F107" s="11">
        <v>135</v>
      </c>
      <c r="G107" s="11">
        <v>135</v>
      </c>
      <c r="H107" s="11">
        <v>140</v>
      </c>
      <c r="I107" s="11">
        <v>160</v>
      </c>
      <c r="J107" s="11">
        <v>150</v>
      </c>
      <c r="K107" s="11">
        <v>155</v>
      </c>
      <c r="L107" s="11">
        <v>150</v>
      </c>
      <c r="M107" s="11">
        <v>145</v>
      </c>
      <c r="N107" s="11">
        <v>135</v>
      </c>
      <c r="O107" s="11">
        <v>140</v>
      </c>
      <c r="P107" s="11">
        <v>140</v>
      </c>
      <c r="Q107" s="11">
        <v>145</v>
      </c>
      <c r="R107" s="14">
        <v>145</v>
      </c>
      <c r="S107" s="11">
        <v>160</v>
      </c>
      <c r="T107" s="11">
        <v>150</v>
      </c>
      <c r="U107" s="11">
        <v>145</v>
      </c>
      <c r="V107" s="11">
        <v>145</v>
      </c>
      <c r="W107" s="11">
        <v>130</v>
      </c>
      <c r="X107" s="11">
        <v>135</v>
      </c>
      <c r="Y107" s="11">
        <v>135</v>
      </c>
      <c r="Z107" s="11">
        <v>135</v>
      </c>
      <c r="AA107" s="11">
        <v>130</v>
      </c>
      <c r="AB107" s="11">
        <v>120</v>
      </c>
      <c r="AC107" s="11">
        <v>115</v>
      </c>
      <c r="AD107" s="11">
        <v>120</v>
      </c>
      <c r="AE107" s="14">
        <v>120</v>
      </c>
      <c r="AF107" s="11">
        <v>115</v>
      </c>
      <c r="AG107" s="11">
        <v>110</v>
      </c>
      <c r="AH107" s="11">
        <v>105</v>
      </c>
      <c r="AI107" s="11">
        <v>100</v>
      </c>
      <c r="AJ107" s="11">
        <v>105</v>
      </c>
      <c r="AK107" s="11">
        <v>95</v>
      </c>
      <c r="AL107" s="27">
        <v>105</v>
      </c>
      <c r="AM107" s="11">
        <v>100</v>
      </c>
      <c r="AN107" s="11">
        <v>105</v>
      </c>
      <c r="AO107" s="11">
        <v>105</v>
      </c>
      <c r="AP107" s="11">
        <v>95</v>
      </c>
      <c r="AQ107" s="11">
        <v>95</v>
      </c>
      <c r="AR107" s="14">
        <v>95</v>
      </c>
      <c r="AS107" s="11">
        <v>90</v>
      </c>
      <c r="AT107" s="11">
        <v>85</v>
      </c>
      <c r="AU107" s="11">
        <v>85</v>
      </c>
      <c r="AV107" s="11">
        <v>85</v>
      </c>
      <c r="AW107" s="11">
        <v>70</v>
      </c>
      <c r="AX107" s="11">
        <v>60</v>
      </c>
      <c r="AY107" s="11">
        <v>70</v>
      </c>
      <c r="AZ107" s="11">
        <v>65</v>
      </c>
      <c r="BA107" s="11">
        <v>65</v>
      </c>
      <c r="BB107" s="11">
        <v>60</v>
      </c>
      <c r="BC107" s="11">
        <v>60</v>
      </c>
      <c r="BD107" s="36">
        <v>55</v>
      </c>
      <c r="BE107" s="36">
        <v>55</v>
      </c>
      <c r="BF107" s="36">
        <v>55</v>
      </c>
      <c r="BG107" s="36">
        <v>50</v>
      </c>
      <c r="BH107" s="11">
        <v>50</v>
      </c>
      <c r="BI107" s="11">
        <v>50</v>
      </c>
      <c r="BJ107" s="11">
        <v>45</v>
      </c>
      <c r="BK107" s="36">
        <v>45</v>
      </c>
      <c r="BL107" s="11">
        <v>50</v>
      </c>
      <c r="BM107" s="11">
        <v>45</v>
      </c>
      <c r="BN107" s="11">
        <v>50</v>
      </c>
      <c r="BO107" s="11">
        <v>50</v>
      </c>
      <c r="BP107" s="11">
        <v>40</v>
      </c>
    </row>
    <row r="108" spans="1:68" x14ac:dyDescent="0.25">
      <c r="A108" s="9" t="s">
        <v>228</v>
      </c>
      <c r="B108" s="2" t="s">
        <v>1447</v>
      </c>
      <c r="C108" s="2" t="s">
        <v>229</v>
      </c>
      <c r="D108" s="2" t="s">
        <v>230</v>
      </c>
      <c r="E108" s="11">
        <v>220</v>
      </c>
      <c r="F108" s="11">
        <v>220</v>
      </c>
      <c r="G108" s="11">
        <v>225</v>
      </c>
      <c r="H108" s="11">
        <v>250</v>
      </c>
      <c r="I108" s="11">
        <v>265</v>
      </c>
      <c r="J108" s="11">
        <v>270</v>
      </c>
      <c r="K108" s="11">
        <v>235</v>
      </c>
      <c r="L108" s="11">
        <v>225</v>
      </c>
      <c r="M108" s="11">
        <v>220</v>
      </c>
      <c r="N108" s="11">
        <v>225</v>
      </c>
      <c r="O108" s="11">
        <v>230</v>
      </c>
      <c r="P108" s="11">
        <v>220</v>
      </c>
      <c r="Q108" s="11">
        <v>215</v>
      </c>
      <c r="R108" s="14">
        <v>215</v>
      </c>
      <c r="S108" s="11">
        <v>225</v>
      </c>
      <c r="T108" s="11">
        <v>215</v>
      </c>
      <c r="U108" s="11">
        <v>215</v>
      </c>
      <c r="V108" s="11">
        <v>200</v>
      </c>
      <c r="W108" s="11">
        <v>220</v>
      </c>
      <c r="X108" s="11">
        <v>205</v>
      </c>
      <c r="Y108" s="11">
        <v>200</v>
      </c>
      <c r="Z108" s="11">
        <v>200</v>
      </c>
      <c r="AA108" s="11">
        <v>205</v>
      </c>
      <c r="AB108" s="11">
        <v>200</v>
      </c>
      <c r="AC108" s="11">
        <v>195</v>
      </c>
      <c r="AD108" s="11">
        <v>185</v>
      </c>
      <c r="AE108" s="14">
        <v>185</v>
      </c>
      <c r="AF108" s="11">
        <v>205</v>
      </c>
      <c r="AG108" s="11">
        <v>195</v>
      </c>
      <c r="AH108" s="11">
        <v>180</v>
      </c>
      <c r="AI108" s="11">
        <v>180</v>
      </c>
      <c r="AJ108" s="11">
        <v>160</v>
      </c>
      <c r="AK108" s="11">
        <v>165</v>
      </c>
      <c r="AL108" s="27">
        <v>155</v>
      </c>
      <c r="AM108" s="11">
        <v>155</v>
      </c>
      <c r="AN108" s="11">
        <v>145</v>
      </c>
      <c r="AO108" s="11">
        <v>150</v>
      </c>
      <c r="AP108" s="11">
        <v>150</v>
      </c>
      <c r="AQ108" s="11">
        <v>150</v>
      </c>
      <c r="AR108" s="14">
        <v>150</v>
      </c>
      <c r="AS108" s="11">
        <v>140</v>
      </c>
      <c r="AT108" s="11">
        <v>145</v>
      </c>
      <c r="AU108" s="11">
        <v>130</v>
      </c>
      <c r="AV108" s="11">
        <v>140</v>
      </c>
      <c r="AW108" s="11">
        <v>140</v>
      </c>
      <c r="AX108" s="11">
        <v>140</v>
      </c>
      <c r="AY108" s="11">
        <v>125</v>
      </c>
      <c r="AZ108" s="11">
        <v>120</v>
      </c>
      <c r="BA108" s="11">
        <v>120</v>
      </c>
      <c r="BB108" s="11">
        <v>105</v>
      </c>
      <c r="BC108" s="11">
        <v>100</v>
      </c>
      <c r="BD108" s="36">
        <v>85</v>
      </c>
      <c r="BE108" s="36">
        <v>85</v>
      </c>
      <c r="BF108" s="36">
        <v>95</v>
      </c>
      <c r="BG108" s="36">
        <v>110</v>
      </c>
      <c r="BH108" s="11">
        <v>105</v>
      </c>
      <c r="BI108" s="11">
        <v>105</v>
      </c>
      <c r="BJ108" s="11">
        <v>90</v>
      </c>
      <c r="BK108" s="36">
        <v>85</v>
      </c>
      <c r="BL108" s="11">
        <v>80</v>
      </c>
      <c r="BM108" s="11">
        <v>75</v>
      </c>
      <c r="BN108" s="11">
        <v>80</v>
      </c>
      <c r="BO108" s="11">
        <v>80</v>
      </c>
      <c r="BP108" s="11">
        <v>80</v>
      </c>
    </row>
    <row r="109" spans="1:68" x14ac:dyDescent="0.25">
      <c r="A109" s="9" t="s">
        <v>231</v>
      </c>
      <c r="B109" s="2" t="s">
        <v>1448</v>
      </c>
      <c r="C109" s="2" t="s">
        <v>229</v>
      </c>
      <c r="D109" s="2" t="s">
        <v>232</v>
      </c>
      <c r="E109" s="11">
        <v>200</v>
      </c>
      <c r="F109" s="11">
        <v>195</v>
      </c>
      <c r="G109" s="11">
        <v>205</v>
      </c>
      <c r="H109" s="11">
        <v>220</v>
      </c>
      <c r="I109" s="11">
        <v>220</v>
      </c>
      <c r="J109" s="11">
        <v>220</v>
      </c>
      <c r="K109" s="11">
        <v>230</v>
      </c>
      <c r="L109" s="11">
        <v>220</v>
      </c>
      <c r="M109" s="11">
        <v>215</v>
      </c>
      <c r="N109" s="11">
        <v>225</v>
      </c>
      <c r="O109" s="11">
        <v>215</v>
      </c>
      <c r="P109" s="11">
        <v>215</v>
      </c>
      <c r="Q109" s="11">
        <v>210</v>
      </c>
      <c r="R109" s="14">
        <v>210</v>
      </c>
      <c r="S109" s="11">
        <v>210</v>
      </c>
      <c r="T109" s="11">
        <v>195</v>
      </c>
      <c r="U109" s="11">
        <v>195</v>
      </c>
      <c r="V109" s="11">
        <v>190</v>
      </c>
      <c r="W109" s="11">
        <v>185</v>
      </c>
      <c r="X109" s="11">
        <v>195</v>
      </c>
      <c r="Y109" s="11">
        <v>205</v>
      </c>
      <c r="Z109" s="11">
        <v>200</v>
      </c>
      <c r="AA109" s="11">
        <v>190</v>
      </c>
      <c r="AB109" s="11">
        <v>200</v>
      </c>
      <c r="AC109" s="11">
        <v>185</v>
      </c>
      <c r="AD109" s="11">
        <v>180</v>
      </c>
      <c r="AE109" s="14">
        <v>180</v>
      </c>
      <c r="AF109" s="11">
        <v>180</v>
      </c>
      <c r="AG109" s="11">
        <v>185</v>
      </c>
      <c r="AH109" s="11">
        <v>175</v>
      </c>
      <c r="AI109" s="11">
        <v>170</v>
      </c>
      <c r="AJ109" s="11">
        <v>170</v>
      </c>
      <c r="AK109" s="11">
        <v>160</v>
      </c>
      <c r="AL109" s="27">
        <v>150</v>
      </c>
      <c r="AM109" s="11">
        <v>155</v>
      </c>
      <c r="AN109" s="11">
        <v>145</v>
      </c>
      <c r="AO109" s="11">
        <v>145</v>
      </c>
      <c r="AP109" s="11">
        <v>145</v>
      </c>
      <c r="AQ109" s="11">
        <v>150</v>
      </c>
      <c r="AR109" s="14">
        <v>150</v>
      </c>
      <c r="AS109" s="11">
        <v>150</v>
      </c>
      <c r="AT109" s="11">
        <v>155</v>
      </c>
      <c r="AU109" s="11">
        <v>155</v>
      </c>
      <c r="AV109" s="11">
        <v>135</v>
      </c>
      <c r="AW109" s="11">
        <v>125</v>
      </c>
      <c r="AX109" s="11">
        <v>115</v>
      </c>
      <c r="AY109" s="11">
        <v>115</v>
      </c>
      <c r="AZ109" s="11">
        <v>105</v>
      </c>
      <c r="BA109" s="11">
        <v>110</v>
      </c>
      <c r="BB109" s="11">
        <v>100</v>
      </c>
      <c r="BC109" s="11">
        <v>95</v>
      </c>
      <c r="BD109" s="36">
        <v>110</v>
      </c>
      <c r="BE109" s="36">
        <v>110</v>
      </c>
      <c r="BF109" s="36">
        <v>120</v>
      </c>
      <c r="BG109" s="36">
        <v>115</v>
      </c>
      <c r="BH109" s="11">
        <v>110</v>
      </c>
      <c r="BI109" s="11">
        <v>115</v>
      </c>
      <c r="BJ109" s="11">
        <v>105</v>
      </c>
      <c r="BK109" s="36">
        <v>100</v>
      </c>
      <c r="BL109" s="11">
        <v>95</v>
      </c>
      <c r="BM109" s="11">
        <v>85</v>
      </c>
      <c r="BN109" s="11">
        <v>90</v>
      </c>
      <c r="BO109" s="11">
        <v>85</v>
      </c>
      <c r="BP109" s="11">
        <v>85</v>
      </c>
    </row>
    <row r="110" spans="1:68" x14ac:dyDescent="0.25">
      <c r="A110" s="9" t="s">
        <v>233</v>
      </c>
      <c r="B110" s="2" t="s">
        <v>1449</v>
      </c>
      <c r="C110" s="2" t="s">
        <v>229</v>
      </c>
      <c r="D110" s="2" t="s">
        <v>234</v>
      </c>
      <c r="E110" s="11">
        <v>350</v>
      </c>
      <c r="F110" s="11">
        <v>335</v>
      </c>
      <c r="G110" s="11">
        <v>355</v>
      </c>
      <c r="H110" s="11">
        <v>345</v>
      </c>
      <c r="I110" s="11">
        <v>350</v>
      </c>
      <c r="J110" s="11">
        <v>350</v>
      </c>
      <c r="K110" s="11">
        <v>340</v>
      </c>
      <c r="L110" s="11">
        <v>355</v>
      </c>
      <c r="M110" s="11">
        <v>340</v>
      </c>
      <c r="N110" s="11">
        <v>345</v>
      </c>
      <c r="O110" s="11">
        <v>350</v>
      </c>
      <c r="P110" s="11">
        <v>355</v>
      </c>
      <c r="Q110" s="11">
        <v>360</v>
      </c>
      <c r="R110" s="14">
        <v>360</v>
      </c>
      <c r="S110" s="11">
        <v>365</v>
      </c>
      <c r="T110" s="11">
        <v>360</v>
      </c>
      <c r="U110" s="11">
        <v>330</v>
      </c>
      <c r="V110" s="11">
        <v>325</v>
      </c>
      <c r="W110" s="11">
        <v>335</v>
      </c>
      <c r="X110" s="11">
        <v>320</v>
      </c>
      <c r="Y110" s="11">
        <v>335</v>
      </c>
      <c r="Z110" s="11">
        <v>335</v>
      </c>
      <c r="AA110" s="11">
        <v>335</v>
      </c>
      <c r="AB110" s="11">
        <v>335</v>
      </c>
      <c r="AC110" s="11">
        <v>325</v>
      </c>
      <c r="AD110" s="11">
        <v>325</v>
      </c>
      <c r="AE110" s="14">
        <v>325</v>
      </c>
      <c r="AF110" s="11">
        <v>320</v>
      </c>
      <c r="AG110" s="11">
        <v>315</v>
      </c>
      <c r="AH110" s="11">
        <v>310</v>
      </c>
      <c r="AI110" s="11">
        <v>305</v>
      </c>
      <c r="AJ110" s="11">
        <v>285</v>
      </c>
      <c r="AK110" s="11">
        <v>280</v>
      </c>
      <c r="AL110" s="27">
        <v>275</v>
      </c>
      <c r="AM110" s="11">
        <v>260</v>
      </c>
      <c r="AN110" s="11">
        <v>245</v>
      </c>
      <c r="AO110" s="11">
        <v>240</v>
      </c>
      <c r="AP110" s="11">
        <v>215</v>
      </c>
      <c r="AQ110" s="11">
        <v>210</v>
      </c>
      <c r="AR110" s="14">
        <v>210</v>
      </c>
      <c r="AS110" s="11">
        <v>220</v>
      </c>
      <c r="AT110" s="11">
        <v>230</v>
      </c>
      <c r="AU110" s="11">
        <v>220</v>
      </c>
      <c r="AV110" s="11">
        <v>205</v>
      </c>
      <c r="AW110" s="11">
        <v>185</v>
      </c>
      <c r="AX110" s="11">
        <v>200</v>
      </c>
      <c r="AY110" s="11">
        <v>200</v>
      </c>
      <c r="AZ110" s="11">
        <v>190</v>
      </c>
      <c r="BA110" s="11">
        <v>180</v>
      </c>
      <c r="BB110" s="11">
        <v>180</v>
      </c>
      <c r="BC110" s="11">
        <v>175</v>
      </c>
      <c r="BD110" s="36">
        <v>180</v>
      </c>
      <c r="BE110" s="36">
        <v>180</v>
      </c>
      <c r="BF110" s="36">
        <v>180</v>
      </c>
      <c r="BG110" s="36">
        <v>170</v>
      </c>
      <c r="BH110" s="11">
        <v>180</v>
      </c>
      <c r="BI110" s="11">
        <v>175</v>
      </c>
      <c r="BJ110" s="11">
        <v>170</v>
      </c>
      <c r="BK110" s="36">
        <v>165</v>
      </c>
      <c r="BL110" s="11">
        <v>175</v>
      </c>
      <c r="BM110" s="11">
        <v>175</v>
      </c>
      <c r="BN110" s="11">
        <v>150</v>
      </c>
      <c r="BO110" s="11">
        <v>155</v>
      </c>
      <c r="BP110" s="11">
        <v>160</v>
      </c>
    </row>
    <row r="111" spans="1:68" x14ac:dyDescent="0.25">
      <c r="A111" s="9" t="s">
        <v>235</v>
      </c>
      <c r="B111" s="2" t="s">
        <v>1450</v>
      </c>
      <c r="C111" s="2" t="s">
        <v>229</v>
      </c>
      <c r="D111" s="2" t="s">
        <v>236</v>
      </c>
      <c r="E111" s="11">
        <v>340</v>
      </c>
      <c r="F111" s="11">
        <v>345</v>
      </c>
      <c r="G111" s="11">
        <v>340</v>
      </c>
      <c r="H111" s="11">
        <v>345</v>
      </c>
      <c r="I111" s="11">
        <v>350</v>
      </c>
      <c r="J111" s="11">
        <v>355</v>
      </c>
      <c r="K111" s="11">
        <v>355</v>
      </c>
      <c r="L111" s="11">
        <v>360</v>
      </c>
      <c r="M111" s="11">
        <v>355</v>
      </c>
      <c r="N111" s="11">
        <v>355</v>
      </c>
      <c r="O111" s="11">
        <v>335</v>
      </c>
      <c r="P111" s="11">
        <v>340</v>
      </c>
      <c r="Q111" s="11">
        <v>345</v>
      </c>
      <c r="R111" s="14">
        <v>345</v>
      </c>
      <c r="S111" s="11">
        <v>330</v>
      </c>
      <c r="T111" s="11">
        <v>330</v>
      </c>
      <c r="U111" s="11">
        <v>325</v>
      </c>
      <c r="V111" s="11">
        <v>325</v>
      </c>
      <c r="W111" s="11">
        <v>310</v>
      </c>
      <c r="X111" s="11">
        <v>295</v>
      </c>
      <c r="Y111" s="11">
        <v>305</v>
      </c>
      <c r="Z111" s="11">
        <v>290</v>
      </c>
      <c r="AA111" s="11">
        <v>315</v>
      </c>
      <c r="AB111" s="11">
        <v>310</v>
      </c>
      <c r="AC111" s="11">
        <v>285</v>
      </c>
      <c r="AD111" s="11">
        <v>295</v>
      </c>
      <c r="AE111" s="14">
        <v>295</v>
      </c>
      <c r="AF111" s="11">
        <v>300</v>
      </c>
      <c r="AG111" s="11">
        <v>295</v>
      </c>
      <c r="AH111" s="11">
        <v>295</v>
      </c>
      <c r="AI111" s="11">
        <v>280</v>
      </c>
      <c r="AJ111" s="11">
        <v>260</v>
      </c>
      <c r="AK111" s="11">
        <v>275</v>
      </c>
      <c r="AL111" s="27">
        <v>260</v>
      </c>
      <c r="AM111" s="11">
        <v>260</v>
      </c>
      <c r="AN111" s="11">
        <v>255</v>
      </c>
      <c r="AO111" s="11">
        <v>240</v>
      </c>
      <c r="AP111" s="11">
        <v>230</v>
      </c>
      <c r="AQ111" s="11">
        <v>230</v>
      </c>
      <c r="AR111" s="14">
        <v>230</v>
      </c>
      <c r="AS111" s="11">
        <v>240</v>
      </c>
      <c r="AT111" s="11">
        <v>260</v>
      </c>
      <c r="AU111" s="11">
        <v>235</v>
      </c>
      <c r="AV111" s="11">
        <v>225</v>
      </c>
      <c r="AW111" s="11">
        <v>200</v>
      </c>
      <c r="AX111" s="11">
        <v>205</v>
      </c>
      <c r="AY111" s="11">
        <v>210</v>
      </c>
      <c r="AZ111" s="11">
        <v>205</v>
      </c>
      <c r="BA111" s="11">
        <v>185</v>
      </c>
      <c r="BB111" s="11">
        <v>180</v>
      </c>
      <c r="BC111" s="11">
        <v>160</v>
      </c>
      <c r="BD111" s="36">
        <v>175</v>
      </c>
      <c r="BE111" s="36">
        <v>175</v>
      </c>
      <c r="BF111" s="36">
        <v>175</v>
      </c>
      <c r="BG111" s="36">
        <v>175</v>
      </c>
      <c r="BH111" s="11">
        <v>160</v>
      </c>
      <c r="BI111" s="11">
        <v>165</v>
      </c>
      <c r="BJ111" s="11">
        <v>160</v>
      </c>
      <c r="BK111" s="36">
        <v>160</v>
      </c>
      <c r="BL111" s="11">
        <v>165</v>
      </c>
      <c r="BM111" s="11">
        <v>150</v>
      </c>
      <c r="BN111" s="11">
        <v>150</v>
      </c>
      <c r="BO111" s="11">
        <v>150</v>
      </c>
      <c r="BP111" s="11">
        <v>150</v>
      </c>
    </row>
    <row r="112" spans="1:68" x14ac:dyDescent="0.25">
      <c r="A112" s="9" t="s">
        <v>237</v>
      </c>
      <c r="B112" s="2" t="s">
        <v>1451</v>
      </c>
      <c r="C112" s="2" t="s">
        <v>229</v>
      </c>
      <c r="D112" s="2" t="s">
        <v>238</v>
      </c>
      <c r="E112" s="11">
        <v>260</v>
      </c>
      <c r="F112" s="11">
        <v>275</v>
      </c>
      <c r="G112" s="11">
        <v>245</v>
      </c>
      <c r="H112" s="11">
        <v>270</v>
      </c>
      <c r="I112" s="11">
        <v>285</v>
      </c>
      <c r="J112" s="11">
        <v>300</v>
      </c>
      <c r="K112" s="11">
        <v>305</v>
      </c>
      <c r="L112" s="11">
        <v>295</v>
      </c>
      <c r="M112" s="11">
        <v>290</v>
      </c>
      <c r="N112" s="11">
        <v>280</v>
      </c>
      <c r="O112" s="11">
        <v>285</v>
      </c>
      <c r="P112" s="11">
        <v>280</v>
      </c>
      <c r="Q112" s="11">
        <v>290</v>
      </c>
      <c r="R112" s="14">
        <v>290</v>
      </c>
      <c r="S112" s="11">
        <v>290</v>
      </c>
      <c r="T112" s="11">
        <v>290</v>
      </c>
      <c r="U112" s="11">
        <v>305</v>
      </c>
      <c r="V112" s="11">
        <v>295</v>
      </c>
      <c r="W112" s="11">
        <v>290</v>
      </c>
      <c r="X112" s="11">
        <v>285</v>
      </c>
      <c r="Y112" s="11">
        <v>295</v>
      </c>
      <c r="Z112" s="11">
        <v>295</v>
      </c>
      <c r="AA112" s="11">
        <v>290</v>
      </c>
      <c r="AB112" s="11">
        <v>275</v>
      </c>
      <c r="AC112" s="11">
        <v>285</v>
      </c>
      <c r="AD112" s="11">
        <v>285</v>
      </c>
      <c r="AE112" s="14">
        <v>285</v>
      </c>
      <c r="AF112" s="11">
        <v>295</v>
      </c>
      <c r="AG112" s="11">
        <v>280</v>
      </c>
      <c r="AH112" s="11">
        <v>280</v>
      </c>
      <c r="AI112" s="11">
        <v>280</v>
      </c>
      <c r="AJ112" s="11">
        <v>265</v>
      </c>
      <c r="AK112" s="11">
        <v>240</v>
      </c>
      <c r="AL112" s="27">
        <v>265</v>
      </c>
      <c r="AM112" s="11">
        <v>270</v>
      </c>
      <c r="AN112" s="11">
        <v>255</v>
      </c>
      <c r="AO112" s="11">
        <v>245</v>
      </c>
      <c r="AP112" s="11">
        <v>245</v>
      </c>
      <c r="AQ112" s="11">
        <v>250</v>
      </c>
      <c r="AR112" s="14">
        <v>250</v>
      </c>
      <c r="AS112" s="11">
        <v>245</v>
      </c>
      <c r="AT112" s="11">
        <v>215</v>
      </c>
      <c r="AU112" s="11">
        <v>215</v>
      </c>
      <c r="AV112" s="11">
        <v>205</v>
      </c>
      <c r="AW112" s="11">
        <v>200</v>
      </c>
      <c r="AX112" s="11">
        <v>200</v>
      </c>
      <c r="AY112" s="11">
        <v>200</v>
      </c>
      <c r="AZ112" s="11">
        <v>195</v>
      </c>
      <c r="BA112" s="11">
        <v>185</v>
      </c>
      <c r="BB112" s="11">
        <v>175</v>
      </c>
      <c r="BC112" s="11">
        <v>165</v>
      </c>
      <c r="BD112" s="36">
        <v>160</v>
      </c>
      <c r="BE112" s="36">
        <v>160</v>
      </c>
      <c r="BF112" s="36">
        <v>165</v>
      </c>
      <c r="BG112" s="36">
        <v>155</v>
      </c>
      <c r="BH112" s="11">
        <v>175</v>
      </c>
      <c r="BI112" s="11">
        <v>180</v>
      </c>
      <c r="BJ112" s="11">
        <v>170</v>
      </c>
      <c r="BK112" s="36">
        <v>175</v>
      </c>
      <c r="BL112" s="11">
        <v>170</v>
      </c>
      <c r="BM112" s="11">
        <v>175</v>
      </c>
      <c r="BN112" s="11">
        <v>165</v>
      </c>
      <c r="BO112" s="11">
        <v>150</v>
      </c>
      <c r="BP112" s="11">
        <v>160</v>
      </c>
    </row>
    <row r="113" spans="1:68" x14ac:dyDescent="0.25">
      <c r="A113" s="9" t="s">
        <v>239</v>
      </c>
      <c r="B113" s="2" t="s">
        <v>1452</v>
      </c>
      <c r="C113" s="2" t="s">
        <v>229</v>
      </c>
      <c r="D113" s="2" t="s">
        <v>240</v>
      </c>
      <c r="E113" s="11">
        <v>120</v>
      </c>
      <c r="F113" s="11">
        <v>120</v>
      </c>
      <c r="G113" s="11">
        <v>125</v>
      </c>
      <c r="H113" s="11">
        <v>130</v>
      </c>
      <c r="I113" s="11">
        <v>125</v>
      </c>
      <c r="J113" s="11">
        <v>130</v>
      </c>
      <c r="K113" s="11">
        <v>125</v>
      </c>
      <c r="L113" s="11">
        <v>120</v>
      </c>
      <c r="M113" s="11">
        <v>120</v>
      </c>
      <c r="N113" s="11">
        <v>115</v>
      </c>
      <c r="O113" s="11">
        <v>115</v>
      </c>
      <c r="P113" s="11">
        <v>115</v>
      </c>
      <c r="Q113" s="11">
        <v>115</v>
      </c>
      <c r="R113" s="14">
        <v>115</v>
      </c>
      <c r="S113" s="11">
        <v>110</v>
      </c>
      <c r="T113" s="11">
        <v>120</v>
      </c>
      <c r="U113" s="11">
        <v>110</v>
      </c>
      <c r="V113" s="11">
        <v>100</v>
      </c>
      <c r="W113" s="11">
        <v>110</v>
      </c>
      <c r="X113" s="11">
        <v>100</v>
      </c>
      <c r="Y113" s="11">
        <v>100</v>
      </c>
      <c r="Z113" s="11">
        <v>95</v>
      </c>
      <c r="AA113" s="11">
        <v>90</v>
      </c>
      <c r="AB113" s="11">
        <v>85</v>
      </c>
      <c r="AC113" s="11">
        <v>90</v>
      </c>
      <c r="AD113" s="11">
        <v>90</v>
      </c>
      <c r="AE113" s="14">
        <v>90</v>
      </c>
      <c r="AF113" s="11">
        <v>90</v>
      </c>
      <c r="AG113" s="11">
        <v>80</v>
      </c>
      <c r="AH113" s="11">
        <v>85</v>
      </c>
      <c r="AI113" s="11">
        <v>80</v>
      </c>
      <c r="AJ113" s="11">
        <v>80</v>
      </c>
      <c r="AK113" s="11">
        <v>80</v>
      </c>
      <c r="AL113" s="27">
        <v>70</v>
      </c>
      <c r="AM113" s="11">
        <v>75</v>
      </c>
      <c r="AN113" s="11">
        <v>75</v>
      </c>
      <c r="AO113" s="11">
        <v>80</v>
      </c>
      <c r="AP113" s="11">
        <v>75</v>
      </c>
      <c r="AQ113" s="11">
        <v>85</v>
      </c>
      <c r="AR113" s="14">
        <v>85</v>
      </c>
      <c r="AS113" s="11">
        <v>85</v>
      </c>
      <c r="AT113" s="11">
        <v>85</v>
      </c>
      <c r="AU113" s="11">
        <v>85</v>
      </c>
      <c r="AV113" s="11">
        <v>85</v>
      </c>
      <c r="AW113" s="11">
        <v>75</v>
      </c>
      <c r="AX113" s="11">
        <v>75</v>
      </c>
      <c r="AY113" s="11">
        <v>65</v>
      </c>
      <c r="AZ113" s="11">
        <v>65</v>
      </c>
      <c r="BA113" s="11">
        <v>60</v>
      </c>
      <c r="BB113" s="11">
        <v>55</v>
      </c>
      <c r="BC113" s="11">
        <v>55</v>
      </c>
      <c r="BD113" s="36">
        <v>50</v>
      </c>
      <c r="BE113" s="36">
        <v>50</v>
      </c>
      <c r="BF113" s="36">
        <v>55</v>
      </c>
      <c r="BG113" s="36">
        <v>50</v>
      </c>
      <c r="BH113" s="11">
        <v>50</v>
      </c>
      <c r="BI113" s="11">
        <v>55</v>
      </c>
      <c r="BJ113" s="11">
        <v>50</v>
      </c>
      <c r="BK113" s="36">
        <v>55</v>
      </c>
      <c r="BL113" s="11">
        <v>55</v>
      </c>
      <c r="BM113" s="11">
        <v>55</v>
      </c>
      <c r="BN113" s="11">
        <v>55</v>
      </c>
      <c r="BO113" s="11">
        <v>55</v>
      </c>
      <c r="BP113" s="11">
        <v>60</v>
      </c>
    </row>
    <row r="114" spans="1:68" x14ac:dyDescent="0.25">
      <c r="A114" s="9" t="s">
        <v>241</v>
      </c>
      <c r="B114" s="2" t="s">
        <v>1453</v>
      </c>
      <c r="C114" s="2" t="s">
        <v>229</v>
      </c>
      <c r="D114" s="2" t="s">
        <v>242</v>
      </c>
      <c r="E114" s="11">
        <v>320</v>
      </c>
      <c r="F114" s="11">
        <v>325</v>
      </c>
      <c r="G114" s="11">
        <v>315</v>
      </c>
      <c r="H114" s="11">
        <v>330</v>
      </c>
      <c r="I114" s="11">
        <v>320</v>
      </c>
      <c r="J114" s="11">
        <v>315</v>
      </c>
      <c r="K114" s="11">
        <v>300</v>
      </c>
      <c r="L114" s="11">
        <v>315</v>
      </c>
      <c r="M114" s="11">
        <v>335</v>
      </c>
      <c r="N114" s="11">
        <v>345</v>
      </c>
      <c r="O114" s="11">
        <v>340</v>
      </c>
      <c r="P114" s="11">
        <v>325</v>
      </c>
      <c r="Q114" s="11">
        <v>330</v>
      </c>
      <c r="R114" s="14">
        <v>330</v>
      </c>
      <c r="S114" s="11">
        <v>330</v>
      </c>
      <c r="T114" s="11">
        <v>325</v>
      </c>
      <c r="U114" s="11">
        <v>305</v>
      </c>
      <c r="V114" s="11">
        <v>305</v>
      </c>
      <c r="W114" s="11">
        <v>280</v>
      </c>
      <c r="X114" s="11">
        <v>325</v>
      </c>
      <c r="Y114" s="11">
        <v>310</v>
      </c>
      <c r="Z114" s="11">
        <v>320</v>
      </c>
      <c r="AA114" s="11">
        <v>315</v>
      </c>
      <c r="AB114" s="11">
        <v>320</v>
      </c>
      <c r="AC114" s="11">
        <v>320</v>
      </c>
      <c r="AD114" s="11">
        <v>330</v>
      </c>
      <c r="AE114" s="14">
        <v>330</v>
      </c>
      <c r="AF114" s="11">
        <v>325</v>
      </c>
      <c r="AG114" s="11">
        <v>305</v>
      </c>
      <c r="AH114" s="11">
        <v>295</v>
      </c>
      <c r="AI114" s="11">
        <v>285</v>
      </c>
      <c r="AJ114" s="11">
        <v>285</v>
      </c>
      <c r="AK114" s="11">
        <v>280</v>
      </c>
      <c r="AL114" s="27">
        <v>255</v>
      </c>
      <c r="AM114" s="11">
        <v>245</v>
      </c>
      <c r="AN114" s="11">
        <v>230</v>
      </c>
      <c r="AO114" s="11">
        <v>235</v>
      </c>
      <c r="AP114" s="11">
        <v>225</v>
      </c>
      <c r="AQ114" s="11">
        <v>235</v>
      </c>
      <c r="AR114" s="14">
        <v>235</v>
      </c>
      <c r="AS114" s="11">
        <v>245</v>
      </c>
      <c r="AT114" s="11">
        <v>250</v>
      </c>
      <c r="AU114" s="11">
        <v>230</v>
      </c>
      <c r="AV114" s="11">
        <v>215</v>
      </c>
      <c r="AW114" s="11">
        <v>225</v>
      </c>
      <c r="AX114" s="11">
        <v>205</v>
      </c>
      <c r="AY114" s="11">
        <v>200</v>
      </c>
      <c r="AZ114" s="11">
        <v>200</v>
      </c>
      <c r="BA114" s="11">
        <v>185</v>
      </c>
      <c r="BB114" s="11">
        <v>180</v>
      </c>
      <c r="BC114" s="11">
        <v>180</v>
      </c>
      <c r="BD114" s="36">
        <v>180</v>
      </c>
      <c r="BE114" s="36">
        <v>180</v>
      </c>
      <c r="BF114" s="36">
        <v>170</v>
      </c>
      <c r="BG114" s="36">
        <v>155</v>
      </c>
      <c r="BH114" s="11">
        <v>155</v>
      </c>
      <c r="BI114" s="11">
        <v>155</v>
      </c>
      <c r="BJ114" s="11">
        <v>130</v>
      </c>
      <c r="BK114" s="36">
        <v>130</v>
      </c>
      <c r="BL114" s="11">
        <v>145</v>
      </c>
      <c r="BM114" s="11">
        <v>155</v>
      </c>
      <c r="BN114" s="11">
        <v>150</v>
      </c>
      <c r="BO114" s="11">
        <v>140</v>
      </c>
      <c r="BP114" s="11">
        <v>145</v>
      </c>
    </row>
    <row r="115" spans="1:68" x14ac:dyDescent="0.25">
      <c r="A115" s="9" t="s">
        <v>243</v>
      </c>
      <c r="B115" s="2" t="s">
        <v>1454</v>
      </c>
      <c r="C115" s="2" t="s">
        <v>229</v>
      </c>
      <c r="D115" s="2" t="s">
        <v>244</v>
      </c>
      <c r="E115" s="11">
        <v>95</v>
      </c>
      <c r="F115" s="11">
        <v>85</v>
      </c>
      <c r="G115" s="11">
        <v>90</v>
      </c>
      <c r="H115" s="11">
        <v>95</v>
      </c>
      <c r="I115" s="11">
        <v>90</v>
      </c>
      <c r="J115" s="11">
        <v>95</v>
      </c>
      <c r="K115" s="11">
        <v>90</v>
      </c>
      <c r="L115" s="11">
        <v>105</v>
      </c>
      <c r="M115" s="11">
        <v>100</v>
      </c>
      <c r="N115" s="11">
        <v>95</v>
      </c>
      <c r="O115" s="11">
        <v>110</v>
      </c>
      <c r="P115" s="11">
        <v>105</v>
      </c>
      <c r="Q115" s="11">
        <v>100</v>
      </c>
      <c r="R115" s="14">
        <v>100</v>
      </c>
      <c r="S115" s="11">
        <v>105</v>
      </c>
      <c r="T115" s="11">
        <v>100</v>
      </c>
      <c r="U115" s="11">
        <v>90</v>
      </c>
      <c r="V115" s="11">
        <v>95</v>
      </c>
      <c r="W115" s="11">
        <v>90</v>
      </c>
      <c r="X115" s="11">
        <v>90</v>
      </c>
      <c r="Y115" s="11">
        <v>85</v>
      </c>
      <c r="Z115" s="11">
        <v>85</v>
      </c>
      <c r="AA115" s="11">
        <v>75</v>
      </c>
      <c r="AB115" s="11">
        <v>70</v>
      </c>
      <c r="AC115" s="11">
        <v>85</v>
      </c>
      <c r="AD115" s="11">
        <v>75</v>
      </c>
      <c r="AE115" s="14">
        <v>75</v>
      </c>
      <c r="AF115" s="11">
        <v>70</v>
      </c>
      <c r="AG115" s="11">
        <v>70</v>
      </c>
      <c r="AH115" s="11">
        <v>80</v>
      </c>
      <c r="AI115" s="11">
        <v>70</v>
      </c>
      <c r="AJ115" s="11">
        <v>70</v>
      </c>
      <c r="AK115" s="11">
        <v>70</v>
      </c>
      <c r="AL115" s="27">
        <v>70</v>
      </c>
      <c r="AM115" s="11">
        <v>65</v>
      </c>
      <c r="AN115" s="11">
        <v>65</v>
      </c>
      <c r="AO115" s="11">
        <v>55</v>
      </c>
      <c r="AP115" s="11">
        <v>65</v>
      </c>
      <c r="AQ115" s="11">
        <v>60</v>
      </c>
      <c r="AR115" s="14">
        <v>60</v>
      </c>
      <c r="AS115" s="11">
        <v>65</v>
      </c>
      <c r="AT115" s="11">
        <v>70</v>
      </c>
      <c r="AU115" s="11">
        <v>70</v>
      </c>
      <c r="AV115" s="11">
        <v>65</v>
      </c>
      <c r="AW115" s="11">
        <v>65</v>
      </c>
      <c r="AX115" s="11">
        <v>60</v>
      </c>
      <c r="AY115" s="11">
        <v>70</v>
      </c>
      <c r="AZ115" s="11">
        <v>60</v>
      </c>
      <c r="BA115" s="11">
        <v>60</v>
      </c>
      <c r="BB115" s="11">
        <v>55</v>
      </c>
      <c r="BC115" s="11">
        <v>55</v>
      </c>
      <c r="BD115" s="36">
        <v>60</v>
      </c>
      <c r="BE115" s="36">
        <v>60</v>
      </c>
      <c r="BF115" s="36">
        <v>55</v>
      </c>
      <c r="BG115" s="36">
        <v>55</v>
      </c>
      <c r="BH115" s="11">
        <v>50</v>
      </c>
      <c r="BI115" s="11">
        <v>45</v>
      </c>
      <c r="BJ115" s="11">
        <v>45</v>
      </c>
      <c r="BK115" s="36">
        <v>30</v>
      </c>
      <c r="BL115" s="11">
        <v>35</v>
      </c>
      <c r="BM115" s="11">
        <v>40</v>
      </c>
      <c r="BN115" s="11">
        <v>40</v>
      </c>
      <c r="BO115" s="11">
        <v>35</v>
      </c>
      <c r="BP115" s="11">
        <v>30</v>
      </c>
    </row>
    <row r="116" spans="1:68" x14ac:dyDescent="0.25">
      <c r="A116" s="9" t="s">
        <v>245</v>
      </c>
      <c r="B116" s="2" t="s">
        <v>1455</v>
      </c>
      <c r="C116" s="2" t="s">
        <v>229</v>
      </c>
      <c r="D116" s="2" t="s">
        <v>246</v>
      </c>
      <c r="E116" s="11">
        <v>375</v>
      </c>
      <c r="F116" s="11">
        <v>380</v>
      </c>
      <c r="G116" s="11">
        <v>365</v>
      </c>
      <c r="H116" s="11">
        <v>380</v>
      </c>
      <c r="I116" s="11">
        <v>395</v>
      </c>
      <c r="J116" s="11">
        <v>395</v>
      </c>
      <c r="K116" s="11">
        <v>385</v>
      </c>
      <c r="L116" s="11">
        <v>385</v>
      </c>
      <c r="M116" s="11">
        <v>395</v>
      </c>
      <c r="N116" s="11">
        <v>400</v>
      </c>
      <c r="O116" s="11">
        <v>375</v>
      </c>
      <c r="P116" s="11">
        <v>385</v>
      </c>
      <c r="Q116" s="11">
        <v>385</v>
      </c>
      <c r="R116" s="14">
        <v>385</v>
      </c>
      <c r="S116" s="11">
        <v>385</v>
      </c>
      <c r="T116" s="11">
        <v>410</v>
      </c>
      <c r="U116" s="11">
        <v>400</v>
      </c>
      <c r="V116" s="11">
        <v>395</v>
      </c>
      <c r="W116" s="11">
        <v>395</v>
      </c>
      <c r="X116" s="11">
        <v>390</v>
      </c>
      <c r="Y116" s="11">
        <v>380</v>
      </c>
      <c r="Z116" s="11">
        <v>395</v>
      </c>
      <c r="AA116" s="11">
        <v>380</v>
      </c>
      <c r="AB116" s="11">
        <v>380</v>
      </c>
      <c r="AC116" s="11">
        <v>390</v>
      </c>
      <c r="AD116" s="11">
        <v>390</v>
      </c>
      <c r="AE116" s="14">
        <v>390</v>
      </c>
      <c r="AF116" s="11">
        <v>390</v>
      </c>
      <c r="AG116" s="11">
        <v>385</v>
      </c>
      <c r="AH116" s="11">
        <v>375</v>
      </c>
      <c r="AI116" s="11">
        <v>355</v>
      </c>
      <c r="AJ116" s="11">
        <v>330</v>
      </c>
      <c r="AK116" s="11">
        <v>320</v>
      </c>
      <c r="AL116" s="27">
        <v>305</v>
      </c>
      <c r="AM116" s="11">
        <v>310</v>
      </c>
      <c r="AN116" s="11">
        <v>290</v>
      </c>
      <c r="AO116" s="11">
        <v>290</v>
      </c>
      <c r="AP116" s="11">
        <v>280</v>
      </c>
      <c r="AQ116" s="11">
        <v>285</v>
      </c>
      <c r="AR116" s="14">
        <v>285</v>
      </c>
      <c r="AS116" s="11">
        <v>265</v>
      </c>
      <c r="AT116" s="11">
        <v>245</v>
      </c>
      <c r="AU116" s="11">
        <v>245</v>
      </c>
      <c r="AV116" s="11">
        <v>225</v>
      </c>
      <c r="AW116" s="11">
        <v>215</v>
      </c>
      <c r="AX116" s="11">
        <v>210</v>
      </c>
      <c r="AY116" s="11">
        <v>200</v>
      </c>
      <c r="AZ116" s="11">
        <v>195</v>
      </c>
      <c r="BA116" s="11">
        <v>190</v>
      </c>
      <c r="BB116" s="11">
        <v>170</v>
      </c>
      <c r="BC116" s="11">
        <v>175</v>
      </c>
      <c r="BD116" s="36">
        <v>170</v>
      </c>
      <c r="BE116" s="36">
        <v>170</v>
      </c>
      <c r="BF116" s="36">
        <v>175</v>
      </c>
      <c r="BG116" s="36">
        <v>170</v>
      </c>
      <c r="BH116" s="11">
        <v>170</v>
      </c>
      <c r="BI116" s="11">
        <v>160</v>
      </c>
      <c r="BJ116" s="11">
        <v>155</v>
      </c>
      <c r="BK116" s="36">
        <v>165</v>
      </c>
      <c r="BL116" s="11">
        <v>155</v>
      </c>
      <c r="BM116" s="11">
        <v>155</v>
      </c>
      <c r="BN116" s="11">
        <v>165</v>
      </c>
      <c r="BO116" s="11">
        <v>165</v>
      </c>
      <c r="BP116" s="11">
        <v>165</v>
      </c>
    </row>
    <row r="117" spans="1:68" x14ac:dyDescent="0.25">
      <c r="A117" s="9" t="s">
        <v>247</v>
      </c>
      <c r="B117" s="2" t="s">
        <v>1456</v>
      </c>
      <c r="C117" s="2" t="s">
        <v>229</v>
      </c>
      <c r="D117" s="2" t="s">
        <v>248</v>
      </c>
      <c r="E117" s="11">
        <v>260</v>
      </c>
      <c r="F117" s="11">
        <v>250</v>
      </c>
      <c r="G117" s="11">
        <v>235</v>
      </c>
      <c r="H117" s="11">
        <v>250</v>
      </c>
      <c r="I117" s="11">
        <v>265</v>
      </c>
      <c r="J117" s="11">
        <v>270</v>
      </c>
      <c r="K117" s="11">
        <v>270</v>
      </c>
      <c r="L117" s="11">
        <v>265</v>
      </c>
      <c r="M117" s="11">
        <v>275</v>
      </c>
      <c r="N117" s="11">
        <v>285</v>
      </c>
      <c r="O117" s="11">
        <v>285</v>
      </c>
      <c r="P117" s="11">
        <v>290</v>
      </c>
      <c r="Q117" s="11">
        <v>285</v>
      </c>
      <c r="R117" s="14">
        <v>285</v>
      </c>
      <c r="S117" s="11">
        <v>290</v>
      </c>
      <c r="T117" s="11">
        <v>285</v>
      </c>
      <c r="U117" s="11">
        <v>275</v>
      </c>
      <c r="V117" s="11">
        <v>255</v>
      </c>
      <c r="W117" s="11">
        <v>235</v>
      </c>
      <c r="X117" s="11">
        <v>230</v>
      </c>
      <c r="Y117" s="11">
        <v>235</v>
      </c>
      <c r="Z117" s="11">
        <v>250</v>
      </c>
      <c r="AA117" s="11">
        <v>240</v>
      </c>
      <c r="AB117" s="11">
        <v>250</v>
      </c>
      <c r="AC117" s="11">
        <v>260</v>
      </c>
      <c r="AD117" s="11">
        <v>250</v>
      </c>
      <c r="AE117" s="14">
        <v>250</v>
      </c>
      <c r="AF117" s="11">
        <v>255</v>
      </c>
      <c r="AG117" s="11">
        <v>255</v>
      </c>
      <c r="AH117" s="11">
        <v>240</v>
      </c>
      <c r="AI117" s="11">
        <v>230</v>
      </c>
      <c r="AJ117" s="11">
        <v>230</v>
      </c>
      <c r="AK117" s="11">
        <v>235</v>
      </c>
      <c r="AL117" s="27">
        <v>230</v>
      </c>
      <c r="AM117" s="11">
        <v>215</v>
      </c>
      <c r="AN117" s="11">
        <v>210</v>
      </c>
      <c r="AO117" s="11">
        <v>190</v>
      </c>
      <c r="AP117" s="11">
        <v>205</v>
      </c>
      <c r="AQ117" s="11">
        <v>200</v>
      </c>
      <c r="AR117" s="14">
        <v>200</v>
      </c>
      <c r="AS117" s="11">
        <v>190</v>
      </c>
      <c r="AT117" s="11">
        <v>185</v>
      </c>
      <c r="AU117" s="11">
        <v>170</v>
      </c>
      <c r="AV117" s="11">
        <v>175</v>
      </c>
      <c r="AW117" s="11">
        <v>165</v>
      </c>
      <c r="AX117" s="11">
        <v>170</v>
      </c>
      <c r="AY117" s="11">
        <v>165</v>
      </c>
      <c r="AZ117" s="11">
        <v>155</v>
      </c>
      <c r="BA117" s="11">
        <v>160</v>
      </c>
      <c r="BB117" s="11">
        <v>150</v>
      </c>
      <c r="BC117" s="11">
        <v>155</v>
      </c>
      <c r="BD117" s="36">
        <v>150</v>
      </c>
      <c r="BE117" s="36">
        <v>150</v>
      </c>
      <c r="BF117" s="36">
        <v>155</v>
      </c>
      <c r="BG117" s="36">
        <v>150</v>
      </c>
      <c r="BH117" s="11">
        <v>135</v>
      </c>
      <c r="BI117" s="11">
        <v>130</v>
      </c>
      <c r="BJ117" s="11">
        <v>135</v>
      </c>
      <c r="BK117" s="36">
        <v>140</v>
      </c>
      <c r="BL117" s="11">
        <v>135</v>
      </c>
      <c r="BM117" s="11">
        <v>140</v>
      </c>
      <c r="BN117" s="11">
        <v>125</v>
      </c>
      <c r="BO117" s="11">
        <v>120</v>
      </c>
      <c r="BP117" s="11">
        <v>130</v>
      </c>
    </row>
    <row r="118" spans="1:68" x14ac:dyDescent="0.25">
      <c r="A118" s="9" t="s">
        <v>249</v>
      </c>
      <c r="B118" s="2" t="s">
        <v>1457</v>
      </c>
      <c r="C118" s="2" t="s">
        <v>229</v>
      </c>
      <c r="D118" s="2" t="s">
        <v>250</v>
      </c>
      <c r="E118" s="11">
        <v>350</v>
      </c>
      <c r="F118" s="11">
        <v>380</v>
      </c>
      <c r="G118" s="11">
        <v>360</v>
      </c>
      <c r="H118" s="11">
        <v>370</v>
      </c>
      <c r="I118" s="11">
        <v>365</v>
      </c>
      <c r="J118" s="11">
        <v>375</v>
      </c>
      <c r="K118" s="11">
        <v>375</v>
      </c>
      <c r="L118" s="11">
        <v>380</v>
      </c>
      <c r="M118" s="11">
        <v>360</v>
      </c>
      <c r="N118" s="11">
        <v>375</v>
      </c>
      <c r="O118" s="11">
        <v>370</v>
      </c>
      <c r="P118" s="11">
        <v>350</v>
      </c>
      <c r="Q118" s="11">
        <v>360</v>
      </c>
      <c r="R118" s="14">
        <v>360</v>
      </c>
      <c r="S118" s="11">
        <v>365</v>
      </c>
      <c r="T118" s="11">
        <v>375</v>
      </c>
      <c r="U118" s="11">
        <v>375</v>
      </c>
      <c r="V118" s="11">
        <v>375</v>
      </c>
      <c r="W118" s="11">
        <v>365</v>
      </c>
      <c r="X118" s="11">
        <v>360</v>
      </c>
      <c r="Y118" s="11">
        <v>365</v>
      </c>
      <c r="Z118" s="11">
        <v>350</v>
      </c>
      <c r="AA118" s="11">
        <v>340</v>
      </c>
      <c r="AB118" s="11">
        <v>355</v>
      </c>
      <c r="AC118" s="11">
        <v>335</v>
      </c>
      <c r="AD118" s="11">
        <v>340</v>
      </c>
      <c r="AE118" s="14">
        <v>340</v>
      </c>
      <c r="AF118" s="11">
        <v>350</v>
      </c>
      <c r="AG118" s="11">
        <v>340</v>
      </c>
      <c r="AH118" s="11">
        <v>335</v>
      </c>
      <c r="AI118" s="11">
        <v>330</v>
      </c>
      <c r="AJ118" s="11">
        <v>295</v>
      </c>
      <c r="AK118" s="11">
        <v>290</v>
      </c>
      <c r="AL118" s="27">
        <v>305</v>
      </c>
      <c r="AM118" s="11">
        <v>280</v>
      </c>
      <c r="AN118" s="11">
        <v>265</v>
      </c>
      <c r="AO118" s="11">
        <v>260</v>
      </c>
      <c r="AP118" s="11">
        <v>240</v>
      </c>
      <c r="AQ118" s="11">
        <v>250</v>
      </c>
      <c r="AR118" s="14">
        <v>250</v>
      </c>
      <c r="AS118" s="11">
        <v>250</v>
      </c>
      <c r="AT118" s="11">
        <v>240</v>
      </c>
      <c r="AU118" s="11">
        <v>230</v>
      </c>
      <c r="AV118" s="11">
        <v>235</v>
      </c>
      <c r="AW118" s="11">
        <v>215</v>
      </c>
      <c r="AX118" s="11">
        <v>195</v>
      </c>
      <c r="AY118" s="11">
        <v>205</v>
      </c>
      <c r="AZ118" s="11">
        <v>190</v>
      </c>
      <c r="BA118" s="11">
        <v>190</v>
      </c>
      <c r="BB118" s="11">
        <v>180</v>
      </c>
      <c r="BC118" s="11">
        <v>175</v>
      </c>
      <c r="BD118" s="36">
        <v>165</v>
      </c>
      <c r="BE118" s="36">
        <v>165</v>
      </c>
      <c r="BF118" s="36">
        <v>175</v>
      </c>
      <c r="BG118" s="36">
        <v>170</v>
      </c>
      <c r="BH118" s="11">
        <v>170</v>
      </c>
      <c r="BI118" s="11">
        <v>155</v>
      </c>
      <c r="BJ118" s="11">
        <v>155</v>
      </c>
      <c r="BK118" s="36">
        <v>165</v>
      </c>
      <c r="BL118" s="11">
        <v>180</v>
      </c>
      <c r="BM118" s="11">
        <v>175</v>
      </c>
      <c r="BN118" s="11">
        <v>155</v>
      </c>
      <c r="BO118" s="11">
        <v>160</v>
      </c>
      <c r="BP118" s="11">
        <v>165</v>
      </c>
    </row>
    <row r="119" spans="1:68" x14ac:dyDescent="0.25">
      <c r="A119" s="9" t="s">
        <v>251</v>
      </c>
      <c r="B119" s="2" t="s">
        <v>1458</v>
      </c>
      <c r="C119" s="2" t="s">
        <v>229</v>
      </c>
      <c r="D119" s="2" t="s">
        <v>252</v>
      </c>
      <c r="E119" s="11">
        <v>360</v>
      </c>
      <c r="F119" s="11">
        <v>365</v>
      </c>
      <c r="G119" s="11">
        <v>340</v>
      </c>
      <c r="H119" s="11">
        <v>350</v>
      </c>
      <c r="I119" s="11">
        <v>365</v>
      </c>
      <c r="J119" s="11">
        <v>350</v>
      </c>
      <c r="K119" s="11">
        <v>355</v>
      </c>
      <c r="L119" s="11">
        <v>380</v>
      </c>
      <c r="M119" s="11">
        <v>375</v>
      </c>
      <c r="N119" s="11">
        <v>380</v>
      </c>
      <c r="O119" s="11">
        <v>380</v>
      </c>
      <c r="P119" s="11">
        <v>380</v>
      </c>
      <c r="Q119" s="11">
        <v>375</v>
      </c>
      <c r="R119" s="14">
        <v>375</v>
      </c>
      <c r="S119" s="11">
        <v>380</v>
      </c>
      <c r="T119" s="11">
        <v>385</v>
      </c>
      <c r="U119" s="11">
        <v>365</v>
      </c>
      <c r="V119" s="11">
        <v>370</v>
      </c>
      <c r="W119" s="11">
        <v>380</v>
      </c>
      <c r="X119" s="11">
        <v>360</v>
      </c>
      <c r="Y119" s="11">
        <v>375</v>
      </c>
      <c r="Z119" s="11">
        <v>370</v>
      </c>
      <c r="AA119" s="11">
        <v>360</v>
      </c>
      <c r="AB119" s="11">
        <v>350</v>
      </c>
      <c r="AC119" s="11">
        <v>355</v>
      </c>
      <c r="AD119" s="11">
        <v>340</v>
      </c>
      <c r="AE119" s="14">
        <v>340</v>
      </c>
      <c r="AF119" s="11">
        <v>340</v>
      </c>
      <c r="AG119" s="11">
        <v>340</v>
      </c>
      <c r="AH119" s="11">
        <v>335</v>
      </c>
      <c r="AI119" s="11">
        <v>320</v>
      </c>
      <c r="AJ119" s="11">
        <v>310</v>
      </c>
      <c r="AK119" s="11">
        <v>310</v>
      </c>
      <c r="AL119" s="27">
        <v>300</v>
      </c>
      <c r="AM119" s="11">
        <v>285</v>
      </c>
      <c r="AN119" s="11">
        <v>285</v>
      </c>
      <c r="AO119" s="11">
        <v>265</v>
      </c>
      <c r="AP119" s="11">
        <v>250</v>
      </c>
      <c r="AQ119" s="11">
        <v>245</v>
      </c>
      <c r="AR119" s="14">
        <v>245</v>
      </c>
      <c r="AS119" s="11">
        <v>230</v>
      </c>
      <c r="AT119" s="11">
        <v>235</v>
      </c>
      <c r="AU119" s="11">
        <v>230</v>
      </c>
      <c r="AV119" s="11">
        <v>225</v>
      </c>
      <c r="AW119" s="11">
        <v>205</v>
      </c>
      <c r="AX119" s="11">
        <v>205</v>
      </c>
      <c r="AY119" s="11">
        <v>230</v>
      </c>
      <c r="AZ119" s="11">
        <v>205</v>
      </c>
      <c r="BA119" s="11">
        <v>205</v>
      </c>
      <c r="BB119" s="11">
        <v>190</v>
      </c>
      <c r="BC119" s="11">
        <v>195</v>
      </c>
      <c r="BD119" s="36">
        <v>200</v>
      </c>
      <c r="BE119" s="36">
        <v>200</v>
      </c>
      <c r="BF119" s="36">
        <v>190</v>
      </c>
      <c r="BG119" s="36">
        <v>155</v>
      </c>
      <c r="BH119" s="11">
        <v>145</v>
      </c>
      <c r="BI119" s="11">
        <v>160</v>
      </c>
      <c r="BJ119" s="11">
        <v>150</v>
      </c>
      <c r="BK119" s="36">
        <v>140</v>
      </c>
      <c r="BL119" s="11">
        <v>155</v>
      </c>
      <c r="BM119" s="11">
        <v>150</v>
      </c>
      <c r="BN119" s="11">
        <v>150</v>
      </c>
      <c r="BO119" s="11">
        <v>155</v>
      </c>
      <c r="BP119" s="11">
        <v>165</v>
      </c>
    </row>
    <row r="120" spans="1:68" x14ac:dyDescent="0.25">
      <c r="A120" s="9" t="s">
        <v>253</v>
      </c>
      <c r="B120" s="2" t="s">
        <v>1459</v>
      </c>
      <c r="C120" s="2" t="s">
        <v>229</v>
      </c>
      <c r="D120" s="2" t="s">
        <v>160</v>
      </c>
      <c r="E120" s="11">
        <v>465</v>
      </c>
      <c r="F120" s="11">
        <v>450</v>
      </c>
      <c r="G120" s="11">
        <v>465</v>
      </c>
      <c r="H120" s="11">
        <v>480</v>
      </c>
      <c r="I120" s="11">
        <v>475</v>
      </c>
      <c r="J120" s="11">
        <v>475</v>
      </c>
      <c r="K120" s="11">
        <v>490</v>
      </c>
      <c r="L120" s="11">
        <v>495</v>
      </c>
      <c r="M120" s="11">
        <v>505</v>
      </c>
      <c r="N120" s="11">
        <v>485</v>
      </c>
      <c r="O120" s="11">
        <v>490</v>
      </c>
      <c r="P120" s="11">
        <v>485</v>
      </c>
      <c r="Q120" s="11">
        <v>485</v>
      </c>
      <c r="R120" s="14">
        <v>485</v>
      </c>
      <c r="S120" s="11">
        <v>475</v>
      </c>
      <c r="T120" s="11">
        <v>470</v>
      </c>
      <c r="U120" s="11">
        <v>460</v>
      </c>
      <c r="V120" s="11">
        <v>455</v>
      </c>
      <c r="W120" s="11">
        <v>440</v>
      </c>
      <c r="X120" s="11">
        <v>455</v>
      </c>
      <c r="Y120" s="11">
        <v>445</v>
      </c>
      <c r="Z120" s="11">
        <v>450</v>
      </c>
      <c r="AA120" s="11">
        <v>435</v>
      </c>
      <c r="AB120" s="11">
        <v>445</v>
      </c>
      <c r="AC120" s="11">
        <v>425</v>
      </c>
      <c r="AD120" s="11">
        <v>425</v>
      </c>
      <c r="AE120" s="14">
        <v>425</v>
      </c>
      <c r="AF120" s="11">
        <v>425</v>
      </c>
      <c r="AG120" s="11">
        <v>435</v>
      </c>
      <c r="AH120" s="11">
        <v>430</v>
      </c>
      <c r="AI120" s="11">
        <v>425</v>
      </c>
      <c r="AJ120" s="11">
        <v>410</v>
      </c>
      <c r="AK120" s="11">
        <v>405</v>
      </c>
      <c r="AL120" s="27">
        <v>400</v>
      </c>
      <c r="AM120" s="11">
        <v>395</v>
      </c>
      <c r="AN120" s="11">
        <v>385</v>
      </c>
      <c r="AO120" s="11">
        <v>360</v>
      </c>
      <c r="AP120" s="11">
        <v>345</v>
      </c>
      <c r="AQ120" s="11">
        <v>355</v>
      </c>
      <c r="AR120" s="14">
        <v>355</v>
      </c>
      <c r="AS120" s="11">
        <v>360</v>
      </c>
      <c r="AT120" s="11">
        <v>350</v>
      </c>
      <c r="AU120" s="11">
        <v>340</v>
      </c>
      <c r="AV120" s="11">
        <v>330</v>
      </c>
      <c r="AW120" s="11">
        <v>320</v>
      </c>
      <c r="AX120" s="11">
        <v>300</v>
      </c>
      <c r="AY120" s="11">
        <v>300</v>
      </c>
      <c r="AZ120" s="11">
        <v>290</v>
      </c>
      <c r="BA120" s="11">
        <v>295</v>
      </c>
      <c r="BB120" s="11">
        <v>280</v>
      </c>
      <c r="BC120" s="11">
        <v>260</v>
      </c>
      <c r="BD120" s="36">
        <v>265</v>
      </c>
      <c r="BE120" s="36">
        <v>265</v>
      </c>
      <c r="BF120" s="36">
        <v>275</v>
      </c>
      <c r="BG120" s="36">
        <v>265</v>
      </c>
      <c r="BH120" s="11">
        <v>255</v>
      </c>
      <c r="BI120" s="11">
        <v>270</v>
      </c>
      <c r="BJ120" s="11">
        <v>270</v>
      </c>
      <c r="BK120" s="36">
        <v>260</v>
      </c>
      <c r="BL120" s="11">
        <v>245</v>
      </c>
      <c r="BM120" s="11">
        <v>265</v>
      </c>
      <c r="BN120" s="11">
        <v>275</v>
      </c>
      <c r="BO120" s="11">
        <v>260</v>
      </c>
      <c r="BP120" s="11">
        <v>265</v>
      </c>
    </row>
    <row r="121" spans="1:68" x14ac:dyDescent="0.25">
      <c r="A121" s="9" t="s">
        <v>254</v>
      </c>
      <c r="B121" s="2" t="s">
        <v>1460</v>
      </c>
      <c r="C121" s="2" t="s">
        <v>229</v>
      </c>
      <c r="D121" s="2" t="s">
        <v>255</v>
      </c>
      <c r="E121" s="11">
        <v>320</v>
      </c>
      <c r="F121" s="11">
        <v>340</v>
      </c>
      <c r="G121" s="11">
        <v>335</v>
      </c>
      <c r="H121" s="11">
        <v>350</v>
      </c>
      <c r="I121" s="11">
        <v>345</v>
      </c>
      <c r="J121" s="11">
        <v>355</v>
      </c>
      <c r="K121" s="11">
        <v>355</v>
      </c>
      <c r="L121" s="11">
        <v>335</v>
      </c>
      <c r="M121" s="11">
        <v>355</v>
      </c>
      <c r="N121" s="11">
        <v>365</v>
      </c>
      <c r="O121" s="11">
        <v>340</v>
      </c>
      <c r="P121" s="11">
        <v>345</v>
      </c>
      <c r="Q121" s="11">
        <v>355</v>
      </c>
      <c r="R121" s="14">
        <v>355</v>
      </c>
      <c r="S121" s="11">
        <v>345</v>
      </c>
      <c r="T121" s="11">
        <v>335</v>
      </c>
      <c r="U121" s="11">
        <v>320</v>
      </c>
      <c r="V121" s="11">
        <v>320</v>
      </c>
      <c r="W121" s="11">
        <v>315</v>
      </c>
      <c r="X121" s="11">
        <v>325</v>
      </c>
      <c r="Y121" s="11">
        <v>310</v>
      </c>
      <c r="Z121" s="11">
        <v>330</v>
      </c>
      <c r="AA121" s="11">
        <v>305</v>
      </c>
      <c r="AB121" s="11">
        <v>305</v>
      </c>
      <c r="AC121" s="11">
        <v>300</v>
      </c>
      <c r="AD121" s="11">
        <v>290</v>
      </c>
      <c r="AE121" s="14">
        <v>290</v>
      </c>
      <c r="AF121" s="11">
        <v>305</v>
      </c>
      <c r="AG121" s="11">
        <v>300</v>
      </c>
      <c r="AH121" s="11">
        <v>285</v>
      </c>
      <c r="AI121" s="11">
        <v>290</v>
      </c>
      <c r="AJ121" s="11">
        <v>265</v>
      </c>
      <c r="AK121" s="11">
        <v>275</v>
      </c>
      <c r="AL121" s="27">
        <v>265</v>
      </c>
      <c r="AM121" s="11">
        <v>245</v>
      </c>
      <c r="AN121" s="11">
        <v>225</v>
      </c>
      <c r="AO121" s="11">
        <v>225</v>
      </c>
      <c r="AP121" s="11">
        <v>215</v>
      </c>
      <c r="AQ121" s="11">
        <v>200</v>
      </c>
      <c r="AR121" s="14">
        <v>200</v>
      </c>
      <c r="AS121" s="11">
        <v>230</v>
      </c>
      <c r="AT121" s="11">
        <v>230</v>
      </c>
      <c r="AU121" s="11">
        <v>245</v>
      </c>
      <c r="AV121" s="11">
        <v>210</v>
      </c>
      <c r="AW121" s="11">
        <v>215</v>
      </c>
      <c r="AX121" s="11">
        <v>190</v>
      </c>
      <c r="AY121" s="11">
        <v>180</v>
      </c>
      <c r="AZ121" s="11">
        <v>180</v>
      </c>
      <c r="BA121" s="11">
        <v>195</v>
      </c>
      <c r="BB121" s="11">
        <v>190</v>
      </c>
      <c r="BC121" s="11">
        <v>165</v>
      </c>
      <c r="BD121" s="36">
        <v>165</v>
      </c>
      <c r="BE121" s="36">
        <v>165</v>
      </c>
      <c r="BF121" s="36">
        <v>150</v>
      </c>
      <c r="BG121" s="36">
        <v>160</v>
      </c>
      <c r="BH121" s="11">
        <v>160</v>
      </c>
      <c r="BI121" s="11">
        <v>155</v>
      </c>
      <c r="BJ121" s="11">
        <v>145</v>
      </c>
      <c r="BK121" s="36">
        <v>145</v>
      </c>
      <c r="BL121" s="11">
        <v>145</v>
      </c>
      <c r="BM121" s="11">
        <v>145</v>
      </c>
      <c r="BN121" s="11">
        <v>140</v>
      </c>
      <c r="BO121" s="11">
        <v>145</v>
      </c>
      <c r="BP121" s="11">
        <v>150</v>
      </c>
    </row>
    <row r="122" spans="1:68" x14ac:dyDescent="0.25">
      <c r="A122" s="9" t="s">
        <v>256</v>
      </c>
      <c r="B122" s="2" t="s">
        <v>1461</v>
      </c>
      <c r="C122" s="2" t="s">
        <v>229</v>
      </c>
      <c r="D122" s="2" t="s">
        <v>257</v>
      </c>
      <c r="E122" s="11">
        <v>360</v>
      </c>
      <c r="F122" s="11">
        <v>375</v>
      </c>
      <c r="G122" s="11">
        <v>385</v>
      </c>
      <c r="H122" s="11">
        <v>390</v>
      </c>
      <c r="I122" s="11">
        <v>400</v>
      </c>
      <c r="J122" s="11">
        <v>405</v>
      </c>
      <c r="K122" s="11">
        <v>395</v>
      </c>
      <c r="L122" s="11">
        <v>410</v>
      </c>
      <c r="M122" s="11">
        <v>405</v>
      </c>
      <c r="N122" s="11">
        <v>385</v>
      </c>
      <c r="O122" s="11">
        <v>390</v>
      </c>
      <c r="P122" s="11">
        <v>375</v>
      </c>
      <c r="Q122" s="11">
        <v>360</v>
      </c>
      <c r="R122" s="14">
        <v>360</v>
      </c>
      <c r="S122" s="11">
        <v>360</v>
      </c>
      <c r="T122" s="11">
        <v>350</v>
      </c>
      <c r="U122" s="11">
        <v>330</v>
      </c>
      <c r="V122" s="11">
        <v>325</v>
      </c>
      <c r="W122" s="11">
        <v>330</v>
      </c>
      <c r="X122" s="11">
        <v>345</v>
      </c>
      <c r="Y122" s="11">
        <v>335</v>
      </c>
      <c r="Z122" s="11">
        <v>335</v>
      </c>
      <c r="AA122" s="11">
        <v>330</v>
      </c>
      <c r="AB122" s="11">
        <v>325</v>
      </c>
      <c r="AC122" s="11">
        <v>290</v>
      </c>
      <c r="AD122" s="11">
        <v>290</v>
      </c>
      <c r="AE122" s="14">
        <v>290</v>
      </c>
      <c r="AF122" s="11">
        <v>295</v>
      </c>
      <c r="AG122" s="11">
        <v>300</v>
      </c>
      <c r="AH122" s="11">
        <v>295</v>
      </c>
      <c r="AI122" s="11">
        <v>295</v>
      </c>
      <c r="AJ122" s="11">
        <v>300</v>
      </c>
      <c r="AK122" s="11">
        <v>290</v>
      </c>
      <c r="AL122" s="27">
        <v>265</v>
      </c>
      <c r="AM122" s="11">
        <v>270</v>
      </c>
      <c r="AN122" s="11">
        <v>245</v>
      </c>
      <c r="AO122" s="11">
        <v>245</v>
      </c>
      <c r="AP122" s="11">
        <v>245</v>
      </c>
      <c r="AQ122" s="11">
        <v>260</v>
      </c>
      <c r="AR122" s="14">
        <v>260</v>
      </c>
      <c r="AS122" s="11">
        <v>260</v>
      </c>
      <c r="AT122" s="11">
        <v>260</v>
      </c>
      <c r="AU122" s="11">
        <v>230</v>
      </c>
      <c r="AV122" s="11">
        <v>245</v>
      </c>
      <c r="AW122" s="11">
        <v>230</v>
      </c>
      <c r="AX122" s="11">
        <v>230</v>
      </c>
      <c r="AY122" s="11">
        <v>245</v>
      </c>
      <c r="AZ122" s="11">
        <v>225</v>
      </c>
      <c r="BA122" s="11">
        <v>225</v>
      </c>
      <c r="BB122" s="11">
        <v>200</v>
      </c>
      <c r="BC122" s="11">
        <v>195</v>
      </c>
      <c r="BD122" s="36">
        <v>180</v>
      </c>
      <c r="BE122" s="36">
        <v>180</v>
      </c>
      <c r="BF122" s="36">
        <v>195</v>
      </c>
      <c r="BG122" s="36">
        <v>195</v>
      </c>
      <c r="BH122" s="11">
        <v>205</v>
      </c>
      <c r="BI122" s="11">
        <v>205</v>
      </c>
      <c r="BJ122" s="11">
        <v>205</v>
      </c>
      <c r="BK122" s="36">
        <v>200</v>
      </c>
      <c r="BL122" s="11">
        <v>190</v>
      </c>
      <c r="BM122" s="11">
        <v>195</v>
      </c>
      <c r="BN122" s="11">
        <v>185</v>
      </c>
      <c r="BO122" s="11">
        <v>165</v>
      </c>
      <c r="BP122" s="11">
        <v>170</v>
      </c>
    </row>
    <row r="123" spans="1:68" x14ac:dyDescent="0.25">
      <c r="A123" s="9" t="s">
        <v>258</v>
      </c>
      <c r="B123" s="2" t="s">
        <v>1462</v>
      </c>
      <c r="C123" s="2" t="s">
        <v>229</v>
      </c>
      <c r="D123" s="2" t="s">
        <v>259</v>
      </c>
      <c r="E123" s="11">
        <v>470</v>
      </c>
      <c r="F123" s="11">
        <v>480</v>
      </c>
      <c r="G123" s="11">
        <v>470</v>
      </c>
      <c r="H123" s="11">
        <v>515</v>
      </c>
      <c r="I123" s="11">
        <v>525</v>
      </c>
      <c r="J123" s="11">
        <v>520</v>
      </c>
      <c r="K123" s="11">
        <v>490</v>
      </c>
      <c r="L123" s="11">
        <v>510</v>
      </c>
      <c r="M123" s="11">
        <v>495</v>
      </c>
      <c r="N123" s="11">
        <v>500</v>
      </c>
      <c r="O123" s="11">
        <v>495</v>
      </c>
      <c r="P123" s="11">
        <v>495</v>
      </c>
      <c r="Q123" s="11">
        <v>480</v>
      </c>
      <c r="R123" s="14">
        <v>480</v>
      </c>
      <c r="S123" s="11">
        <v>475</v>
      </c>
      <c r="T123" s="11">
        <v>495</v>
      </c>
      <c r="U123" s="11">
        <v>515</v>
      </c>
      <c r="V123" s="11">
        <v>475</v>
      </c>
      <c r="W123" s="11">
        <v>460</v>
      </c>
      <c r="X123" s="11">
        <v>445</v>
      </c>
      <c r="Y123" s="11">
        <v>430</v>
      </c>
      <c r="Z123" s="11">
        <v>470</v>
      </c>
      <c r="AA123" s="11">
        <v>440</v>
      </c>
      <c r="AB123" s="11">
        <v>450</v>
      </c>
      <c r="AC123" s="11">
        <v>430</v>
      </c>
      <c r="AD123" s="11">
        <v>410</v>
      </c>
      <c r="AE123" s="14">
        <v>410</v>
      </c>
      <c r="AF123" s="11">
        <v>435</v>
      </c>
      <c r="AG123" s="11">
        <v>425</v>
      </c>
      <c r="AH123" s="11">
        <v>415</v>
      </c>
      <c r="AI123" s="11">
        <v>405</v>
      </c>
      <c r="AJ123" s="11">
        <v>390</v>
      </c>
      <c r="AK123" s="11">
        <v>375</v>
      </c>
      <c r="AL123" s="27">
        <v>370</v>
      </c>
      <c r="AM123" s="11">
        <v>345</v>
      </c>
      <c r="AN123" s="11">
        <v>345</v>
      </c>
      <c r="AO123" s="11">
        <v>350</v>
      </c>
      <c r="AP123" s="11">
        <v>345</v>
      </c>
      <c r="AQ123" s="11">
        <v>355</v>
      </c>
      <c r="AR123" s="14">
        <v>355</v>
      </c>
      <c r="AS123" s="11">
        <v>360</v>
      </c>
      <c r="AT123" s="11">
        <v>355</v>
      </c>
      <c r="AU123" s="11">
        <v>340</v>
      </c>
      <c r="AV123" s="11">
        <v>315</v>
      </c>
      <c r="AW123" s="11">
        <v>300</v>
      </c>
      <c r="AX123" s="11">
        <v>315</v>
      </c>
      <c r="AY123" s="11">
        <v>305</v>
      </c>
      <c r="AZ123" s="11">
        <v>325</v>
      </c>
      <c r="BA123" s="11">
        <v>295</v>
      </c>
      <c r="BB123" s="11">
        <v>285</v>
      </c>
      <c r="BC123" s="11">
        <v>270</v>
      </c>
      <c r="BD123" s="36">
        <v>275</v>
      </c>
      <c r="BE123" s="36">
        <v>275</v>
      </c>
      <c r="BF123" s="36">
        <v>295</v>
      </c>
      <c r="BG123" s="36">
        <v>270</v>
      </c>
      <c r="BH123" s="11">
        <v>270</v>
      </c>
      <c r="BI123" s="11">
        <v>250</v>
      </c>
      <c r="BJ123" s="11">
        <v>260</v>
      </c>
      <c r="BK123" s="36">
        <v>270</v>
      </c>
      <c r="BL123" s="11">
        <v>270</v>
      </c>
      <c r="BM123" s="11">
        <v>260</v>
      </c>
      <c r="BN123" s="11">
        <v>235</v>
      </c>
      <c r="BO123" s="11">
        <v>245</v>
      </c>
      <c r="BP123" s="11">
        <v>235</v>
      </c>
    </row>
    <row r="124" spans="1:68" x14ac:dyDescent="0.25">
      <c r="A124" s="9" t="s">
        <v>260</v>
      </c>
      <c r="B124" s="2" t="s">
        <v>1463</v>
      </c>
      <c r="C124" s="2" t="s">
        <v>229</v>
      </c>
      <c r="D124" s="2" t="s">
        <v>261</v>
      </c>
      <c r="E124" s="11">
        <v>205</v>
      </c>
      <c r="F124" s="11">
        <v>200</v>
      </c>
      <c r="G124" s="11">
        <v>195</v>
      </c>
      <c r="H124" s="11">
        <v>205</v>
      </c>
      <c r="I124" s="11">
        <v>210</v>
      </c>
      <c r="J124" s="11">
        <v>195</v>
      </c>
      <c r="K124" s="11">
        <v>200</v>
      </c>
      <c r="L124" s="11">
        <v>205</v>
      </c>
      <c r="M124" s="11">
        <v>205</v>
      </c>
      <c r="N124" s="11">
        <v>200</v>
      </c>
      <c r="O124" s="11">
        <v>205</v>
      </c>
      <c r="P124" s="11">
        <v>200</v>
      </c>
      <c r="Q124" s="11">
        <v>205</v>
      </c>
      <c r="R124" s="14">
        <v>205</v>
      </c>
      <c r="S124" s="11">
        <v>210</v>
      </c>
      <c r="T124" s="11">
        <v>205</v>
      </c>
      <c r="U124" s="11">
        <v>190</v>
      </c>
      <c r="V124" s="11">
        <v>195</v>
      </c>
      <c r="W124" s="11">
        <v>200</v>
      </c>
      <c r="X124" s="11">
        <v>200</v>
      </c>
      <c r="Y124" s="11">
        <v>195</v>
      </c>
      <c r="Z124" s="11">
        <v>200</v>
      </c>
      <c r="AA124" s="11">
        <v>215</v>
      </c>
      <c r="AB124" s="11">
        <v>210</v>
      </c>
      <c r="AC124" s="11">
        <v>210</v>
      </c>
      <c r="AD124" s="11">
        <v>205</v>
      </c>
      <c r="AE124" s="14">
        <v>205</v>
      </c>
      <c r="AF124" s="11">
        <v>195</v>
      </c>
      <c r="AG124" s="11">
        <v>195</v>
      </c>
      <c r="AH124" s="11">
        <v>190</v>
      </c>
      <c r="AI124" s="11">
        <v>175</v>
      </c>
      <c r="AJ124" s="11">
        <v>170</v>
      </c>
      <c r="AK124" s="11">
        <v>170</v>
      </c>
      <c r="AL124" s="27">
        <v>160</v>
      </c>
      <c r="AM124" s="11">
        <v>165</v>
      </c>
      <c r="AN124" s="11">
        <v>165</v>
      </c>
      <c r="AO124" s="11">
        <v>150</v>
      </c>
      <c r="AP124" s="11">
        <v>130</v>
      </c>
      <c r="AQ124" s="11">
        <v>135</v>
      </c>
      <c r="AR124" s="14">
        <v>135</v>
      </c>
      <c r="AS124" s="11">
        <v>150</v>
      </c>
      <c r="AT124" s="11">
        <v>140</v>
      </c>
      <c r="AU124" s="11">
        <v>140</v>
      </c>
      <c r="AV124" s="11">
        <v>135</v>
      </c>
      <c r="AW124" s="11">
        <v>125</v>
      </c>
      <c r="AX124" s="11">
        <v>120</v>
      </c>
      <c r="AY124" s="11">
        <v>120</v>
      </c>
      <c r="AZ124" s="11">
        <v>125</v>
      </c>
      <c r="BA124" s="11">
        <v>130</v>
      </c>
      <c r="BB124" s="11">
        <v>125</v>
      </c>
      <c r="BC124" s="11">
        <v>135</v>
      </c>
      <c r="BD124" s="36">
        <v>125</v>
      </c>
      <c r="BE124" s="36">
        <v>125</v>
      </c>
      <c r="BF124" s="36">
        <v>120</v>
      </c>
      <c r="BG124" s="36">
        <v>130</v>
      </c>
      <c r="BH124" s="11">
        <v>125</v>
      </c>
      <c r="BI124" s="11">
        <v>130</v>
      </c>
      <c r="BJ124" s="11">
        <v>135</v>
      </c>
      <c r="BK124" s="36">
        <v>140</v>
      </c>
      <c r="BL124" s="11">
        <v>145</v>
      </c>
      <c r="BM124" s="11">
        <v>140</v>
      </c>
      <c r="BN124" s="11">
        <v>145</v>
      </c>
      <c r="BO124" s="11">
        <v>125</v>
      </c>
      <c r="BP124" s="11">
        <v>125</v>
      </c>
    </row>
    <row r="125" spans="1:68" x14ac:dyDescent="0.25">
      <c r="A125" s="9" t="s">
        <v>262</v>
      </c>
      <c r="B125" s="2" t="s">
        <v>1464</v>
      </c>
      <c r="C125" s="2" t="s">
        <v>229</v>
      </c>
      <c r="D125" s="2" t="s">
        <v>263</v>
      </c>
      <c r="E125" s="11">
        <v>315</v>
      </c>
      <c r="F125" s="11">
        <v>310</v>
      </c>
      <c r="G125" s="11">
        <v>300</v>
      </c>
      <c r="H125" s="11">
        <v>295</v>
      </c>
      <c r="I125" s="11">
        <v>290</v>
      </c>
      <c r="J125" s="11">
        <v>275</v>
      </c>
      <c r="K125" s="11">
        <v>280</v>
      </c>
      <c r="L125" s="11">
        <v>290</v>
      </c>
      <c r="M125" s="11">
        <v>305</v>
      </c>
      <c r="N125" s="11">
        <v>325</v>
      </c>
      <c r="O125" s="11">
        <v>305</v>
      </c>
      <c r="P125" s="11">
        <v>315</v>
      </c>
      <c r="Q125" s="11">
        <v>325</v>
      </c>
      <c r="R125" s="14">
        <v>325</v>
      </c>
      <c r="S125" s="11">
        <v>320</v>
      </c>
      <c r="T125" s="11">
        <v>305</v>
      </c>
      <c r="U125" s="11">
        <v>315</v>
      </c>
      <c r="V125" s="11">
        <v>295</v>
      </c>
      <c r="W125" s="11">
        <v>305</v>
      </c>
      <c r="X125" s="11">
        <v>280</v>
      </c>
      <c r="Y125" s="11">
        <v>285</v>
      </c>
      <c r="Z125" s="11">
        <v>290</v>
      </c>
      <c r="AA125" s="11">
        <v>290</v>
      </c>
      <c r="AB125" s="11">
        <v>305</v>
      </c>
      <c r="AC125" s="11">
        <v>290</v>
      </c>
      <c r="AD125" s="11">
        <v>295</v>
      </c>
      <c r="AE125" s="14">
        <v>295</v>
      </c>
      <c r="AF125" s="11">
        <v>285</v>
      </c>
      <c r="AG125" s="11">
        <v>295</v>
      </c>
      <c r="AH125" s="11">
        <v>290</v>
      </c>
      <c r="AI125" s="11">
        <v>290</v>
      </c>
      <c r="AJ125" s="11">
        <v>260</v>
      </c>
      <c r="AK125" s="11">
        <v>255</v>
      </c>
      <c r="AL125" s="27">
        <v>265</v>
      </c>
      <c r="AM125" s="11">
        <v>255</v>
      </c>
      <c r="AN125" s="11">
        <v>260</v>
      </c>
      <c r="AO125" s="11">
        <v>235</v>
      </c>
      <c r="AP125" s="11">
        <v>230</v>
      </c>
      <c r="AQ125" s="11">
        <v>230</v>
      </c>
      <c r="AR125" s="14">
        <v>230</v>
      </c>
      <c r="AS125" s="11">
        <v>215</v>
      </c>
      <c r="AT125" s="11">
        <v>200</v>
      </c>
      <c r="AU125" s="11">
        <v>200</v>
      </c>
      <c r="AV125" s="11">
        <v>210</v>
      </c>
      <c r="AW125" s="11">
        <v>200</v>
      </c>
      <c r="AX125" s="11">
        <v>190</v>
      </c>
      <c r="AY125" s="11">
        <v>180</v>
      </c>
      <c r="AZ125" s="11">
        <v>165</v>
      </c>
      <c r="BA125" s="11">
        <v>155</v>
      </c>
      <c r="BB125" s="11">
        <v>160</v>
      </c>
      <c r="BC125" s="11">
        <v>170</v>
      </c>
      <c r="BD125" s="36">
        <v>175</v>
      </c>
      <c r="BE125" s="36">
        <v>175</v>
      </c>
      <c r="BF125" s="36">
        <v>160</v>
      </c>
      <c r="BG125" s="36">
        <v>165</v>
      </c>
      <c r="BH125" s="11">
        <v>170</v>
      </c>
      <c r="BI125" s="11">
        <v>170</v>
      </c>
      <c r="BJ125" s="11">
        <v>160</v>
      </c>
      <c r="BK125" s="36">
        <v>165</v>
      </c>
      <c r="BL125" s="11">
        <v>175</v>
      </c>
      <c r="BM125" s="11">
        <v>160</v>
      </c>
      <c r="BN125" s="11">
        <v>155</v>
      </c>
      <c r="BO125" s="11">
        <v>155</v>
      </c>
      <c r="BP125" s="11">
        <v>155</v>
      </c>
    </row>
    <row r="126" spans="1:68" x14ac:dyDescent="0.25">
      <c r="A126" s="9" t="s">
        <v>264</v>
      </c>
      <c r="B126" s="2" t="s">
        <v>1465</v>
      </c>
      <c r="C126" s="2" t="s">
        <v>265</v>
      </c>
      <c r="D126" s="2" t="s">
        <v>266</v>
      </c>
      <c r="E126" s="11">
        <v>430</v>
      </c>
      <c r="F126" s="11">
        <v>455</v>
      </c>
      <c r="G126" s="11">
        <v>450</v>
      </c>
      <c r="H126" s="11">
        <v>460</v>
      </c>
      <c r="I126" s="11">
        <v>450</v>
      </c>
      <c r="J126" s="11">
        <v>455</v>
      </c>
      <c r="K126" s="11">
        <v>460</v>
      </c>
      <c r="L126" s="11">
        <v>485</v>
      </c>
      <c r="M126" s="11">
        <v>475</v>
      </c>
      <c r="N126" s="11">
        <v>465</v>
      </c>
      <c r="O126" s="11">
        <v>470</v>
      </c>
      <c r="P126" s="11">
        <v>500</v>
      </c>
      <c r="Q126" s="11">
        <v>500</v>
      </c>
      <c r="R126" s="14">
        <v>500</v>
      </c>
      <c r="S126" s="11">
        <v>515</v>
      </c>
      <c r="T126" s="11">
        <v>535</v>
      </c>
      <c r="U126" s="11">
        <v>480</v>
      </c>
      <c r="V126" s="11">
        <v>475</v>
      </c>
      <c r="W126" s="11">
        <v>485</v>
      </c>
      <c r="X126" s="11">
        <v>460</v>
      </c>
      <c r="Y126" s="11">
        <v>460</v>
      </c>
      <c r="Z126" s="11">
        <v>460</v>
      </c>
      <c r="AA126" s="11">
        <v>455</v>
      </c>
      <c r="AB126" s="11">
        <v>435</v>
      </c>
      <c r="AC126" s="11">
        <v>425</v>
      </c>
      <c r="AD126" s="11">
        <v>455</v>
      </c>
      <c r="AE126" s="14">
        <v>455</v>
      </c>
      <c r="AF126" s="11">
        <v>465</v>
      </c>
      <c r="AG126" s="11">
        <v>455</v>
      </c>
      <c r="AH126" s="11">
        <v>440</v>
      </c>
      <c r="AI126" s="11">
        <v>450</v>
      </c>
      <c r="AJ126" s="11">
        <v>430</v>
      </c>
      <c r="AK126" s="11">
        <v>430</v>
      </c>
      <c r="AL126" s="27">
        <v>390</v>
      </c>
      <c r="AM126" s="11">
        <v>370</v>
      </c>
      <c r="AN126" s="11">
        <v>340</v>
      </c>
      <c r="AO126" s="11">
        <v>340</v>
      </c>
      <c r="AP126" s="11">
        <v>320</v>
      </c>
      <c r="AQ126" s="11">
        <v>335</v>
      </c>
      <c r="AR126" s="14">
        <v>335</v>
      </c>
      <c r="AS126" s="11">
        <v>320</v>
      </c>
      <c r="AT126" s="11">
        <v>325</v>
      </c>
      <c r="AU126" s="11">
        <v>300</v>
      </c>
      <c r="AV126" s="11">
        <v>285</v>
      </c>
      <c r="AW126" s="11">
        <v>260</v>
      </c>
      <c r="AX126" s="11">
        <v>270</v>
      </c>
      <c r="AY126" s="11">
        <v>250</v>
      </c>
      <c r="AZ126" s="11">
        <v>250</v>
      </c>
      <c r="BA126" s="11">
        <v>235</v>
      </c>
      <c r="BB126" s="11">
        <v>225</v>
      </c>
      <c r="BC126" s="11">
        <v>210</v>
      </c>
      <c r="BD126" s="36">
        <v>225</v>
      </c>
      <c r="BE126" s="36">
        <v>225</v>
      </c>
      <c r="BF126" s="36">
        <v>230</v>
      </c>
      <c r="BG126" s="36">
        <v>220</v>
      </c>
      <c r="BH126" s="11">
        <v>220</v>
      </c>
      <c r="BI126" s="11">
        <v>215</v>
      </c>
      <c r="BJ126" s="11">
        <v>215</v>
      </c>
      <c r="BK126" s="36">
        <v>225</v>
      </c>
      <c r="BL126" s="11">
        <v>230</v>
      </c>
      <c r="BM126" s="11">
        <v>235</v>
      </c>
      <c r="BN126" s="11">
        <v>225</v>
      </c>
      <c r="BO126" s="11">
        <v>220</v>
      </c>
      <c r="BP126" s="11">
        <v>210</v>
      </c>
    </row>
    <row r="127" spans="1:68" x14ac:dyDescent="0.25">
      <c r="A127" s="9" t="s">
        <v>267</v>
      </c>
      <c r="B127" s="2" t="s">
        <v>1466</v>
      </c>
      <c r="C127" s="2" t="s">
        <v>265</v>
      </c>
      <c r="D127" s="2" t="s">
        <v>268</v>
      </c>
      <c r="E127" s="11">
        <v>330</v>
      </c>
      <c r="F127" s="11">
        <v>340</v>
      </c>
      <c r="G127" s="11">
        <v>350</v>
      </c>
      <c r="H127" s="11">
        <v>340</v>
      </c>
      <c r="I127" s="11">
        <v>340</v>
      </c>
      <c r="J127" s="11">
        <v>340</v>
      </c>
      <c r="K127" s="11">
        <v>365</v>
      </c>
      <c r="L127" s="11">
        <v>375</v>
      </c>
      <c r="M127" s="11">
        <v>385</v>
      </c>
      <c r="N127" s="11">
        <v>400</v>
      </c>
      <c r="O127" s="11">
        <v>375</v>
      </c>
      <c r="P127" s="11">
        <v>375</v>
      </c>
      <c r="Q127" s="11">
        <v>385</v>
      </c>
      <c r="R127" s="14">
        <v>385</v>
      </c>
      <c r="S127" s="11">
        <v>380</v>
      </c>
      <c r="T127" s="11">
        <v>360</v>
      </c>
      <c r="U127" s="11">
        <v>355</v>
      </c>
      <c r="V127" s="11">
        <v>345</v>
      </c>
      <c r="W127" s="11">
        <v>345</v>
      </c>
      <c r="X127" s="11">
        <v>355</v>
      </c>
      <c r="Y127" s="11">
        <v>340</v>
      </c>
      <c r="Z127" s="11">
        <v>330</v>
      </c>
      <c r="AA127" s="11">
        <v>330</v>
      </c>
      <c r="AB127" s="11">
        <v>325</v>
      </c>
      <c r="AC127" s="11">
        <v>300</v>
      </c>
      <c r="AD127" s="11">
        <v>320</v>
      </c>
      <c r="AE127" s="14">
        <v>320</v>
      </c>
      <c r="AF127" s="11">
        <v>325</v>
      </c>
      <c r="AG127" s="11">
        <v>310</v>
      </c>
      <c r="AH127" s="11">
        <v>295</v>
      </c>
      <c r="AI127" s="11">
        <v>285</v>
      </c>
      <c r="AJ127" s="11">
        <v>300</v>
      </c>
      <c r="AK127" s="11">
        <v>280</v>
      </c>
      <c r="AL127" s="27">
        <v>265</v>
      </c>
      <c r="AM127" s="11">
        <v>260</v>
      </c>
      <c r="AN127" s="11">
        <v>255</v>
      </c>
      <c r="AO127" s="11">
        <v>240</v>
      </c>
      <c r="AP127" s="11">
        <v>240</v>
      </c>
      <c r="AQ127" s="11">
        <v>245</v>
      </c>
      <c r="AR127" s="14">
        <v>245</v>
      </c>
      <c r="AS127" s="11">
        <v>255</v>
      </c>
      <c r="AT127" s="11">
        <v>235</v>
      </c>
      <c r="AU127" s="11">
        <v>230</v>
      </c>
      <c r="AV127" s="11">
        <v>230</v>
      </c>
      <c r="AW127" s="11">
        <v>205</v>
      </c>
      <c r="AX127" s="11">
        <v>210</v>
      </c>
      <c r="AY127" s="11">
        <v>210</v>
      </c>
      <c r="AZ127" s="11">
        <v>185</v>
      </c>
      <c r="BA127" s="11">
        <v>185</v>
      </c>
      <c r="BB127" s="11">
        <v>180</v>
      </c>
      <c r="BC127" s="11">
        <v>175</v>
      </c>
      <c r="BD127" s="36">
        <v>185</v>
      </c>
      <c r="BE127" s="36">
        <v>185</v>
      </c>
      <c r="BF127" s="36">
        <v>180</v>
      </c>
      <c r="BG127" s="36">
        <v>175</v>
      </c>
      <c r="BH127" s="11">
        <v>170</v>
      </c>
      <c r="BI127" s="11">
        <v>170</v>
      </c>
      <c r="BJ127" s="11">
        <v>185</v>
      </c>
      <c r="BK127" s="36">
        <v>170</v>
      </c>
      <c r="BL127" s="11">
        <v>185</v>
      </c>
      <c r="BM127" s="11">
        <v>175</v>
      </c>
      <c r="BN127" s="11">
        <v>195</v>
      </c>
      <c r="BO127" s="11">
        <v>200</v>
      </c>
      <c r="BP127" s="11">
        <v>195</v>
      </c>
    </row>
    <row r="128" spans="1:68" x14ac:dyDescent="0.25">
      <c r="A128" s="9" t="s">
        <v>269</v>
      </c>
      <c r="B128" s="2" t="s">
        <v>1467</v>
      </c>
      <c r="C128" s="2" t="s">
        <v>265</v>
      </c>
      <c r="D128" s="2" t="s">
        <v>270</v>
      </c>
      <c r="E128" s="11">
        <v>560</v>
      </c>
      <c r="F128" s="11">
        <v>575</v>
      </c>
      <c r="G128" s="11">
        <v>600</v>
      </c>
      <c r="H128" s="11">
        <v>600</v>
      </c>
      <c r="I128" s="11">
        <v>605</v>
      </c>
      <c r="J128" s="11">
        <v>610</v>
      </c>
      <c r="K128" s="11">
        <v>645</v>
      </c>
      <c r="L128" s="11">
        <v>675</v>
      </c>
      <c r="M128" s="11">
        <v>710</v>
      </c>
      <c r="N128" s="11">
        <v>710</v>
      </c>
      <c r="O128" s="11">
        <v>695</v>
      </c>
      <c r="P128" s="11">
        <v>690</v>
      </c>
      <c r="Q128" s="11">
        <v>695</v>
      </c>
      <c r="R128" s="14">
        <v>695</v>
      </c>
      <c r="S128" s="11">
        <v>675</v>
      </c>
      <c r="T128" s="11">
        <v>680</v>
      </c>
      <c r="U128" s="11">
        <v>680</v>
      </c>
      <c r="V128" s="11">
        <v>670</v>
      </c>
      <c r="W128" s="11">
        <v>675</v>
      </c>
      <c r="X128" s="11">
        <v>650</v>
      </c>
      <c r="Y128" s="11">
        <v>640</v>
      </c>
      <c r="Z128" s="11">
        <v>630</v>
      </c>
      <c r="AA128" s="11">
        <v>630</v>
      </c>
      <c r="AB128" s="11">
        <v>610</v>
      </c>
      <c r="AC128" s="11">
        <v>600</v>
      </c>
      <c r="AD128" s="11">
        <v>575</v>
      </c>
      <c r="AE128" s="14">
        <v>575</v>
      </c>
      <c r="AF128" s="11">
        <v>610</v>
      </c>
      <c r="AG128" s="11">
        <v>595</v>
      </c>
      <c r="AH128" s="11">
        <v>595</v>
      </c>
      <c r="AI128" s="11">
        <v>590</v>
      </c>
      <c r="AJ128" s="11">
        <v>570</v>
      </c>
      <c r="AK128" s="11">
        <v>570</v>
      </c>
      <c r="AL128" s="27">
        <v>560</v>
      </c>
      <c r="AM128" s="11">
        <v>535</v>
      </c>
      <c r="AN128" s="11">
        <v>510</v>
      </c>
      <c r="AO128" s="11">
        <v>475</v>
      </c>
      <c r="AP128" s="11">
        <v>460</v>
      </c>
      <c r="AQ128" s="11">
        <v>450</v>
      </c>
      <c r="AR128" s="14">
        <v>450</v>
      </c>
      <c r="AS128" s="11">
        <v>465</v>
      </c>
      <c r="AT128" s="11">
        <v>440</v>
      </c>
      <c r="AU128" s="11">
        <v>415</v>
      </c>
      <c r="AV128" s="11">
        <v>390</v>
      </c>
      <c r="AW128" s="11">
        <v>365</v>
      </c>
      <c r="AX128" s="11">
        <v>385</v>
      </c>
      <c r="AY128" s="11">
        <v>375</v>
      </c>
      <c r="AZ128" s="11">
        <v>350</v>
      </c>
      <c r="BA128" s="11">
        <v>325</v>
      </c>
      <c r="BB128" s="11">
        <v>305</v>
      </c>
      <c r="BC128" s="11">
        <v>290</v>
      </c>
      <c r="BD128" s="36">
        <v>300</v>
      </c>
      <c r="BE128" s="36">
        <v>300</v>
      </c>
      <c r="BF128" s="36">
        <v>285</v>
      </c>
      <c r="BG128" s="36">
        <v>280</v>
      </c>
      <c r="BH128" s="11">
        <v>290</v>
      </c>
      <c r="BI128" s="11">
        <v>310</v>
      </c>
      <c r="BJ128" s="11">
        <v>300</v>
      </c>
      <c r="BK128" s="36">
        <v>295</v>
      </c>
      <c r="BL128" s="11">
        <v>300</v>
      </c>
      <c r="BM128" s="11">
        <v>315</v>
      </c>
      <c r="BN128" s="11">
        <v>280</v>
      </c>
      <c r="BO128" s="11">
        <v>245</v>
      </c>
      <c r="BP128" s="11">
        <v>260</v>
      </c>
    </row>
    <row r="129" spans="1:68" x14ac:dyDescent="0.25">
      <c r="A129" s="9" t="s">
        <v>271</v>
      </c>
      <c r="B129" s="2" t="s">
        <v>1468</v>
      </c>
      <c r="C129" s="2" t="s">
        <v>265</v>
      </c>
      <c r="D129" s="2" t="s">
        <v>272</v>
      </c>
      <c r="E129" s="11">
        <v>560</v>
      </c>
      <c r="F129" s="11">
        <v>580</v>
      </c>
      <c r="G129" s="11">
        <v>620</v>
      </c>
      <c r="H129" s="11">
        <v>625</v>
      </c>
      <c r="I129" s="11">
        <v>625</v>
      </c>
      <c r="J129" s="11">
        <v>630</v>
      </c>
      <c r="K129" s="11">
        <v>630</v>
      </c>
      <c r="L129" s="11">
        <v>655</v>
      </c>
      <c r="M129" s="11">
        <v>655</v>
      </c>
      <c r="N129" s="11">
        <v>640</v>
      </c>
      <c r="O129" s="11">
        <v>635</v>
      </c>
      <c r="P129" s="11">
        <v>620</v>
      </c>
      <c r="Q129" s="11">
        <v>625</v>
      </c>
      <c r="R129" s="14">
        <v>625</v>
      </c>
      <c r="S129" s="11">
        <v>650</v>
      </c>
      <c r="T129" s="11">
        <v>675</v>
      </c>
      <c r="U129" s="11">
        <v>675</v>
      </c>
      <c r="V129" s="11">
        <v>685</v>
      </c>
      <c r="W129" s="11">
        <v>670</v>
      </c>
      <c r="X129" s="11">
        <v>670</v>
      </c>
      <c r="Y129" s="11">
        <v>655</v>
      </c>
      <c r="Z129" s="11">
        <v>650</v>
      </c>
      <c r="AA129" s="11">
        <v>650</v>
      </c>
      <c r="AB129" s="11">
        <v>660</v>
      </c>
      <c r="AC129" s="11">
        <v>635</v>
      </c>
      <c r="AD129" s="11">
        <v>655</v>
      </c>
      <c r="AE129" s="14">
        <v>655</v>
      </c>
      <c r="AF129" s="11">
        <v>680</v>
      </c>
      <c r="AG129" s="11">
        <v>650</v>
      </c>
      <c r="AH129" s="11">
        <v>635</v>
      </c>
      <c r="AI129" s="11">
        <v>615</v>
      </c>
      <c r="AJ129" s="11">
        <v>575</v>
      </c>
      <c r="AK129" s="11">
        <v>545</v>
      </c>
      <c r="AL129" s="27">
        <v>535</v>
      </c>
      <c r="AM129" s="11">
        <v>505</v>
      </c>
      <c r="AN129" s="11">
        <v>510</v>
      </c>
      <c r="AO129" s="11">
        <v>490</v>
      </c>
      <c r="AP129" s="11">
        <v>460</v>
      </c>
      <c r="AQ129" s="11">
        <v>450</v>
      </c>
      <c r="AR129" s="14">
        <v>450</v>
      </c>
      <c r="AS129" s="11">
        <v>460</v>
      </c>
      <c r="AT129" s="11">
        <v>455</v>
      </c>
      <c r="AU129" s="11">
        <v>450</v>
      </c>
      <c r="AV129" s="11">
        <v>430</v>
      </c>
      <c r="AW129" s="11">
        <v>395</v>
      </c>
      <c r="AX129" s="11">
        <v>395</v>
      </c>
      <c r="AY129" s="11">
        <v>370</v>
      </c>
      <c r="AZ129" s="11">
        <v>385</v>
      </c>
      <c r="BA129" s="11">
        <v>350</v>
      </c>
      <c r="BB129" s="11">
        <v>350</v>
      </c>
      <c r="BC129" s="11">
        <v>325</v>
      </c>
      <c r="BD129" s="36">
        <v>325</v>
      </c>
      <c r="BE129" s="36">
        <v>325</v>
      </c>
      <c r="BF129" s="36">
        <v>335</v>
      </c>
      <c r="BG129" s="36">
        <v>325</v>
      </c>
      <c r="BH129" s="11">
        <v>315</v>
      </c>
      <c r="BI129" s="11">
        <v>300</v>
      </c>
      <c r="BJ129" s="11">
        <v>305</v>
      </c>
      <c r="BK129" s="36">
        <v>320</v>
      </c>
      <c r="BL129" s="11">
        <v>300</v>
      </c>
      <c r="BM129" s="11">
        <v>320</v>
      </c>
      <c r="BN129" s="11">
        <v>295</v>
      </c>
      <c r="BO129" s="11">
        <v>290</v>
      </c>
      <c r="BP129" s="11">
        <v>270</v>
      </c>
    </row>
    <row r="130" spans="1:68" x14ac:dyDescent="0.25">
      <c r="A130" s="9" t="s">
        <v>273</v>
      </c>
      <c r="B130" s="2" t="s">
        <v>1469</v>
      </c>
      <c r="C130" s="2" t="s">
        <v>265</v>
      </c>
      <c r="D130" s="2" t="s">
        <v>274</v>
      </c>
      <c r="E130" s="11">
        <v>160</v>
      </c>
      <c r="F130" s="11">
        <v>185</v>
      </c>
      <c r="G130" s="11">
        <v>185</v>
      </c>
      <c r="H130" s="11">
        <v>185</v>
      </c>
      <c r="I130" s="11">
        <v>190</v>
      </c>
      <c r="J130" s="11">
        <v>190</v>
      </c>
      <c r="K130" s="11">
        <v>200</v>
      </c>
      <c r="L130" s="11">
        <v>200</v>
      </c>
      <c r="M130" s="11">
        <v>205</v>
      </c>
      <c r="N130" s="11">
        <v>185</v>
      </c>
      <c r="O130" s="11">
        <v>185</v>
      </c>
      <c r="P130" s="11">
        <v>190</v>
      </c>
      <c r="Q130" s="11">
        <v>185</v>
      </c>
      <c r="R130" s="14">
        <v>185</v>
      </c>
      <c r="S130" s="11">
        <v>195</v>
      </c>
      <c r="T130" s="11">
        <v>190</v>
      </c>
      <c r="U130" s="11">
        <v>185</v>
      </c>
      <c r="V130" s="11">
        <v>205</v>
      </c>
      <c r="W130" s="11">
        <v>190</v>
      </c>
      <c r="X130" s="11">
        <v>190</v>
      </c>
      <c r="Y130" s="11">
        <v>180</v>
      </c>
      <c r="Z130" s="11">
        <v>170</v>
      </c>
      <c r="AA130" s="11">
        <v>180</v>
      </c>
      <c r="AB130" s="11">
        <v>165</v>
      </c>
      <c r="AC130" s="11">
        <v>155</v>
      </c>
      <c r="AD130" s="11">
        <v>150</v>
      </c>
      <c r="AE130" s="14">
        <v>150</v>
      </c>
      <c r="AF130" s="11">
        <v>165</v>
      </c>
      <c r="AG130" s="11">
        <v>150</v>
      </c>
      <c r="AH130" s="11">
        <v>155</v>
      </c>
      <c r="AI130" s="11">
        <v>150</v>
      </c>
      <c r="AJ130" s="11">
        <v>135</v>
      </c>
      <c r="AK130" s="11">
        <v>150</v>
      </c>
      <c r="AL130" s="27">
        <v>140</v>
      </c>
      <c r="AM130" s="11">
        <v>130</v>
      </c>
      <c r="AN130" s="11">
        <v>135</v>
      </c>
      <c r="AO130" s="11">
        <v>120</v>
      </c>
      <c r="AP130" s="11">
        <v>105</v>
      </c>
      <c r="AQ130" s="11">
        <v>105</v>
      </c>
      <c r="AR130" s="14">
        <v>105</v>
      </c>
      <c r="AS130" s="11">
        <v>105</v>
      </c>
      <c r="AT130" s="11">
        <v>105</v>
      </c>
      <c r="AU130" s="11">
        <v>105</v>
      </c>
      <c r="AV130" s="11">
        <v>100</v>
      </c>
      <c r="AW130" s="11">
        <v>95</v>
      </c>
      <c r="AX130" s="11">
        <v>75</v>
      </c>
      <c r="AY130" s="11">
        <v>90</v>
      </c>
      <c r="AZ130" s="11">
        <v>85</v>
      </c>
      <c r="BA130" s="11">
        <v>90</v>
      </c>
      <c r="BB130" s="11">
        <v>75</v>
      </c>
      <c r="BC130" s="11">
        <v>70</v>
      </c>
      <c r="BD130" s="36">
        <v>75</v>
      </c>
      <c r="BE130" s="36">
        <v>75</v>
      </c>
      <c r="BF130" s="36">
        <v>75</v>
      </c>
      <c r="BG130" s="36">
        <v>70</v>
      </c>
      <c r="BH130" s="11">
        <v>75</v>
      </c>
      <c r="BI130" s="11">
        <v>70</v>
      </c>
      <c r="BJ130" s="11">
        <v>60</v>
      </c>
      <c r="BK130" s="36">
        <v>60</v>
      </c>
      <c r="BL130" s="11">
        <v>65</v>
      </c>
      <c r="BM130" s="11">
        <v>70</v>
      </c>
      <c r="BN130" s="11">
        <v>60</v>
      </c>
      <c r="BO130" s="11">
        <v>60</v>
      </c>
      <c r="BP130" s="11">
        <v>60</v>
      </c>
    </row>
    <row r="131" spans="1:68" x14ac:dyDescent="0.25">
      <c r="A131" s="9" t="s">
        <v>275</v>
      </c>
      <c r="B131" s="2" t="s">
        <v>1470</v>
      </c>
      <c r="C131" s="2" t="s">
        <v>265</v>
      </c>
      <c r="D131" s="2" t="s">
        <v>276</v>
      </c>
      <c r="E131" s="11">
        <v>185</v>
      </c>
      <c r="F131" s="11">
        <v>180</v>
      </c>
      <c r="G131" s="11">
        <v>155</v>
      </c>
      <c r="H131" s="11">
        <v>155</v>
      </c>
      <c r="I131" s="11">
        <v>155</v>
      </c>
      <c r="J131" s="11">
        <v>165</v>
      </c>
      <c r="K131" s="11">
        <v>180</v>
      </c>
      <c r="L131" s="11">
        <v>185</v>
      </c>
      <c r="M131" s="11">
        <v>190</v>
      </c>
      <c r="N131" s="11">
        <v>190</v>
      </c>
      <c r="O131" s="11">
        <v>190</v>
      </c>
      <c r="P131" s="11">
        <v>185</v>
      </c>
      <c r="Q131" s="11">
        <v>200</v>
      </c>
      <c r="R131" s="14">
        <v>200</v>
      </c>
      <c r="S131" s="11">
        <v>200</v>
      </c>
      <c r="T131" s="11">
        <v>195</v>
      </c>
      <c r="U131" s="11">
        <v>185</v>
      </c>
      <c r="V131" s="11">
        <v>180</v>
      </c>
      <c r="W131" s="11">
        <v>160</v>
      </c>
      <c r="X131" s="11">
        <v>175</v>
      </c>
      <c r="Y131" s="11">
        <v>170</v>
      </c>
      <c r="Z131" s="11">
        <v>175</v>
      </c>
      <c r="AA131" s="11">
        <v>170</v>
      </c>
      <c r="AB131" s="11">
        <v>170</v>
      </c>
      <c r="AC131" s="11">
        <v>155</v>
      </c>
      <c r="AD131" s="11">
        <v>175</v>
      </c>
      <c r="AE131" s="14">
        <v>175</v>
      </c>
      <c r="AF131" s="11">
        <v>175</v>
      </c>
      <c r="AG131" s="11">
        <v>165</v>
      </c>
      <c r="AH131" s="11">
        <v>160</v>
      </c>
      <c r="AI131" s="11">
        <v>155</v>
      </c>
      <c r="AJ131" s="11">
        <v>160</v>
      </c>
      <c r="AK131" s="11">
        <v>150</v>
      </c>
      <c r="AL131" s="27">
        <v>135</v>
      </c>
      <c r="AM131" s="11">
        <v>135</v>
      </c>
      <c r="AN131" s="11">
        <v>125</v>
      </c>
      <c r="AO131" s="11">
        <v>105</v>
      </c>
      <c r="AP131" s="11">
        <v>110</v>
      </c>
      <c r="AQ131" s="11">
        <v>115</v>
      </c>
      <c r="AR131" s="14">
        <v>115</v>
      </c>
      <c r="AS131" s="11">
        <v>115</v>
      </c>
      <c r="AT131" s="11">
        <v>110</v>
      </c>
      <c r="AU131" s="11">
        <v>105</v>
      </c>
      <c r="AV131" s="11">
        <v>90</v>
      </c>
      <c r="AW131" s="11">
        <v>85</v>
      </c>
      <c r="AX131" s="11">
        <v>95</v>
      </c>
      <c r="AY131" s="11">
        <v>95</v>
      </c>
      <c r="AZ131" s="11">
        <v>85</v>
      </c>
      <c r="BA131" s="11">
        <v>90</v>
      </c>
      <c r="BB131" s="11">
        <v>85</v>
      </c>
      <c r="BC131" s="11">
        <v>95</v>
      </c>
      <c r="BD131" s="36">
        <v>100</v>
      </c>
      <c r="BE131" s="36">
        <v>100</v>
      </c>
      <c r="BF131" s="36">
        <v>85</v>
      </c>
      <c r="BG131" s="36">
        <v>85</v>
      </c>
      <c r="BH131" s="11">
        <v>80</v>
      </c>
      <c r="BI131" s="11">
        <v>70</v>
      </c>
      <c r="BJ131" s="11">
        <v>70</v>
      </c>
      <c r="BK131" s="36">
        <v>75</v>
      </c>
      <c r="BL131" s="11">
        <v>70</v>
      </c>
      <c r="BM131" s="11">
        <v>75</v>
      </c>
      <c r="BN131" s="11">
        <v>75</v>
      </c>
      <c r="BO131" s="11">
        <v>70</v>
      </c>
      <c r="BP131" s="11">
        <v>65</v>
      </c>
    </row>
    <row r="132" spans="1:68" x14ac:dyDescent="0.25">
      <c r="A132" s="9" t="s">
        <v>277</v>
      </c>
      <c r="B132" s="2" t="s">
        <v>1471</v>
      </c>
      <c r="C132" s="2" t="s">
        <v>265</v>
      </c>
      <c r="D132" s="2" t="s">
        <v>278</v>
      </c>
      <c r="E132" s="11">
        <v>335</v>
      </c>
      <c r="F132" s="11">
        <v>360</v>
      </c>
      <c r="G132" s="11">
        <v>350</v>
      </c>
      <c r="H132" s="11">
        <v>365</v>
      </c>
      <c r="I132" s="11">
        <v>365</v>
      </c>
      <c r="J132" s="11">
        <v>370</v>
      </c>
      <c r="K132" s="11">
        <v>365</v>
      </c>
      <c r="L132" s="11">
        <v>375</v>
      </c>
      <c r="M132" s="11">
        <v>365</v>
      </c>
      <c r="N132" s="11">
        <v>350</v>
      </c>
      <c r="O132" s="11">
        <v>355</v>
      </c>
      <c r="P132" s="11">
        <v>360</v>
      </c>
      <c r="Q132" s="11">
        <v>390</v>
      </c>
      <c r="R132" s="14">
        <v>390</v>
      </c>
      <c r="S132" s="11">
        <v>390</v>
      </c>
      <c r="T132" s="11">
        <v>410</v>
      </c>
      <c r="U132" s="11">
        <v>390</v>
      </c>
      <c r="V132" s="11">
        <v>400</v>
      </c>
      <c r="W132" s="11">
        <v>390</v>
      </c>
      <c r="X132" s="11">
        <v>385</v>
      </c>
      <c r="Y132" s="11">
        <v>350</v>
      </c>
      <c r="Z132" s="11">
        <v>370</v>
      </c>
      <c r="AA132" s="11">
        <v>375</v>
      </c>
      <c r="AB132" s="11">
        <v>355</v>
      </c>
      <c r="AC132" s="11">
        <v>350</v>
      </c>
      <c r="AD132" s="11">
        <v>360</v>
      </c>
      <c r="AE132" s="14">
        <v>360</v>
      </c>
      <c r="AF132" s="11">
        <v>340</v>
      </c>
      <c r="AG132" s="11">
        <v>325</v>
      </c>
      <c r="AH132" s="11">
        <v>315</v>
      </c>
      <c r="AI132" s="11">
        <v>300</v>
      </c>
      <c r="AJ132" s="11">
        <v>305</v>
      </c>
      <c r="AK132" s="11">
        <v>300</v>
      </c>
      <c r="AL132" s="27">
        <v>290</v>
      </c>
      <c r="AM132" s="11">
        <v>260</v>
      </c>
      <c r="AN132" s="11">
        <v>245</v>
      </c>
      <c r="AO132" s="11">
        <v>230</v>
      </c>
      <c r="AP132" s="11">
        <v>220</v>
      </c>
      <c r="AQ132" s="11">
        <v>225</v>
      </c>
      <c r="AR132" s="14">
        <v>225</v>
      </c>
      <c r="AS132" s="11">
        <v>220</v>
      </c>
      <c r="AT132" s="11">
        <v>225</v>
      </c>
      <c r="AU132" s="11">
        <v>220</v>
      </c>
      <c r="AV132" s="11">
        <v>220</v>
      </c>
      <c r="AW132" s="11">
        <v>195</v>
      </c>
      <c r="AX132" s="11">
        <v>175</v>
      </c>
      <c r="AY132" s="11">
        <v>165</v>
      </c>
      <c r="AZ132" s="11">
        <v>160</v>
      </c>
      <c r="BA132" s="11">
        <v>160</v>
      </c>
      <c r="BB132" s="11">
        <v>165</v>
      </c>
      <c r="BC132" s="11">
        <v>160</v>
      </c>
      <c r="BD132" s="36">
        <v>160</v>
      </c>
      <c r="BE132" s="36">
        <v>160</v>
      </c>
      <c r="BF132" s="36">
        <v>150</v>
      </c>
      <c r="BG132" s="36">
        <v>145</v>
      </c>
      <c r="BH132" s="11">
        <v>130</v>
      </c>
      <c r="BI132" s="11">
        <v>120</v>
      </c>
      <c r="BJ132" s="11">
        <v>115</v>
      </c>
      <c r="BK132" s="36">
        <v>125</v>
      </c>
      <c r="BL132" s="11">
        <v>135</v>
      </c>
      <c r="BM132" s="11">
        <v>130</v>
      </c>
      <c r="BN132" s="11">
        <v>125</v>
      </c>
      <c r="BO132" s="11">
        <v>140</v>
      </c>
      <c r="BP132" s="11">
        <v>120</v>
      </c>
    </row>
    <row r="133" spans="1:68" x14ac:dyDescent="0.25">
      <c r="A133" s="9" t="s">
        <v>279</v>
      </c>
      <c r="B133" s="2" t="s">
        <v>1472</v>
      </c>
      <c r="C133" s="2" t="s">
        <v>265</v>
      </c>
      <c r="D133" s="2" t="s">
        <v>280</v>
      </c>
      <c r="E133" s="11">
        <v>415</v>
      </c>
      <c r="F133" s="11">
        <v>405</v>
      </c>
      <c r="G133" s="11">
        <v>410</v>
      </c>
      <c r="H133" s="11">
        <v>440</v>
      </c>
      <c r="I133" s="11">
        <v>445</v>
      </c>
      <c r="J133" s="11">
        <v>425</v>
      </c>
      <c r="K133" s="11">
        <v>450</v>
      </c>
      <c r="L133" s="11">
        <v>455</v>
      </c>
      <c r="M133" s="11">
        <v>460</v>
      </c>
      <c r="N133" s="11">
        <v>455</v>
      </c>
      <c r="O133" s="11">
        <v>450</v>
      </c>
      <c r="P133" s="11">
        <v>455</v>
      </c>
      <c r="Q133" s="11">
        <v>465</v>
      </c>
      <c r="R133" s="14">
        <v>465</v>
      </c>
      <c r="S133" s="11">
        <v>435</v>
      </c>
      <c r="T133" s="11">
        <v>415</v>
      </c>
      <c r="U133" s="11">
        <v>445</v>
      </c>
      <c r="V133" s="11">
        <v>425</v>
      </c>
      <c r="W133" s="11">
        <v>435</v>
      </c>
      <c r="X133" s="11">
        <v>435</v>
      </c>
      <c r="Y133" s="11">
        <v>425</v>
      </c>
      <c r="Z133" s="11">
        <v>430</v>
      </c>
      <c r="AA133" s="11">
        <v>445</v>
      </c>
      <c r="AB133" s="11">
        <v>415</v>
      </c>
      <c r="AC133" s="11">
        <v>425</v>
      </c>
      <c r="AD133" s="11">
        <v>425</v>
      </c>
      <c r="AE133" s="14">
        <v>425</v>
      </c>
      <c r="AF133" s="11">
        <v>440</v>
      </c>
      <c r="AG133" s="11">
        <v>440</v>
      </c>
      <c r="AH133" s="11">
        <v>445</v>
      </c>
      <c r="AI133" s="11">
        <v>445</v>
      </c>
      <c r="AJ133" s="11">
        <v>420</v>
      </c>
      <c r="AK133" s="11">
        <v>420</v>
      </c>
      <c r="AL133" s="27">
        <v>420</v>
      </c>
      <c r="AM133" s="11">
        <v>420</v>
      </c>
      <c r="AN133" s="11">
        <v>385</v>
      </c>
      <c r="AO133" s="11">
        <v>340</v>
      </c>
      <c r="AP133" s="11">
        <v>325</v>
      </c>
      <c r="AQ133" s="11">
        <v>325</v>
      </c>
      <c r="AR133" s="14">
        <v>325</v>
      </c>
      <c r="AS133" s="11">
        <v>330</v>
      </c>
      <c r="AT133" s="11">
        <v>310</v>
      </c>
      <c r="AU133" s="11">
        <v>310</v>
      </c>
      <c r="AV133" s="11">
        <v>325</v>
      </c>
      <c r="AW133" s="11">
        <v>305</v>
      </c>
      <c r="AX133" s="11">
        <v>315</v>
      </c>
      <c r="AY133" s="11">
        <v>300</v>
      </c>
      <c r="AZ133" s="11">
        <v>290</v>
      </c>
      <c r="BA133" s="11">
        <v>280</v>
      </c>
      <c r="BB133" s="11">
        <v>255</v>
      </c>
      <c r="BC133" s="11">
        <v>255</v>
      </c>
      <c r="BD133" s="36">
        <v>250</v>
      </c>
      <c r="BE133" s="36">
        <v>250</v>
      </c>
      <c r="BF133" s="36">
        <v>240</v>
      </c>
      <c r="BG133" s="36">
        <v>235</v>
      </c>
      <c r="BH133" s="11">
        <v>235</v>
      </c>
      <c r="BI133" s="11">
        <v>255</v>
      </c>
      <c r="BJ133" s="11">
        <v>260</v>
      </c>
      <c r="BK133" s="36">
        <v>265</v>
      </c>
      <c r="BL133" s="11">
        <v>260</v>
      </c>
      <c r="BM133" s="11">
        <v>270</v>
      </c>
      <c r="BN133" s="11">
        <v>245</v>
      </c>
      <c r="BO133" s="11">
        <v>240</v>
      </c>
      <c r="BP133" s="11">
        <v>255</v>
      </c>
    </row>
    <row r="134" spans="1:68" x14ac:dyDescent="0.25">
      <c r="A134" s="9" t="s">
        <v>281</v>
      </c>
      <c r="B134" s="2" t="s">
        <v>1473</v>
      </c>
      <c r="C134" s="2" t="s">
        <v>265</v>
      </c>
      <c r="D134" s="2" t="s">
        <v>282</v>
      </c>
      <c r="E134" s="11">
        <v>395</v>
      </c>
      <c r="F134" s="11">
        <v>400</v>
      </c>
      <c r="G134" s="11">
        <v>410</v>
      </c>
      <c r="H134" s="11">
        <v>415</v>
      </c>
      <c r="I134" s="11">
        <v>400</v>
      </c>
      <c r="J134" s="11">
        <v>405</v>
      </c>
      <c r="K134" s="11">
        <v>415</v>
      </c>
      <c r="L134" s="11">
        <v>435</v>
      </c>
      <c r="M134" s="11">
        <v>460</v>
      </c>
      <c r="N134" s="11">
        <v>465</v>
      </c>
      <c r="O134" s="11">
        <v>460</v>
      </c>
      <c r="P134" s="11">
        <v>440</v>
      </c>
      <c r="Q134" s="11">
        <v>445</v>
      </c>
      <c r="R134" s="14">
        <v>445</v>
      </c>
      <c r="S134" s="11">
        <v>455</v>
      </c>
      <c r="T134" s="11">
        <v>440</v>
      </c>
      <c r="U134" s="11">
        <v>445</v>
      </c>
      <c r="V134" s="11">
        <v>410</v>
      </c>
      <c r="W134" s="11">
        <v>440</v>
      </c>
      <c r="X134" s="11">
        <v>450</v>
      </c>
      <c r="Y134" s="11">
        <v>455</v>
      </c>
      <c r="Z134" s="11">
        <v>445</v>
      </c>
      <c r="AA134" s="11">
        <v>435</v>
      </c>
      <c r="AB134" s="11">
        <v>450</v>
      </c>
      <c r="AC134" s="11">
        <v>450</v>
      </c>
      <c r="AD134" s="11">
        <v>445</v>
      </c>
      <c r="AE134" s="14">
        <v>445</v>
      </c>
      <c r="AF134" s="11">
        <v>460</v>
      </c>
      <c r="AG134" s="11">
        <v>450</v>
      </c>
      <c r="AH134" s="11">
        <v>445</v>
      </c>
      <c r="AI134" s="11">
        <v>415</v>
      </c>
      <c r="AJ134" s="11">
        <v>395</v>
      </c>
      <c r="AK134" s="11">
        <v>375</v>
      </c>
      <c r="AL134" s="27">
        <v>375</v>
      </c>
      <c r="AM134" s="11">
        <v>360</v>
      </c>
      <c r="AN134" s="11">
        <v>365</v>
      </c>
      <c r="AO134" s="11">
        <v>355</v>
      </c>
      <c r="AP134" s="11">
        <v>345</v>
      </c>
      <c r="AQ134" s="11">
        <v>345</v>
      </c>
      <c r="AR134" s="14">
        <v>345</v>
      </c>
      <c r="AS134" s="11">
        <v>340</v>
      </c>
      <c r="AT134" s="11">
        <v>335</v>
      </c>
      <c r="AU134" s="11">
        <v>300</v>
      </c>
      <c r="AV134" s="11">
        <v>300</v>
      </c>
      <c r="AW134" s="11">
        <v>275</v>
      </c>
      <c r="AX134" s="11">
        <v>255</v>
      </c>
      <c r="AY134" s="11">
        <v>245</v>
      </c>
      <c r="AZ134" s="11">
        <v>245</v>
      </c>
      <c r="BA134" s="11">
        <v>205</v>
      </c>
      <c r="BB134" s="11">
        <v>195</v>
      </c>
      <c r="BC134" s="11">
        <v>185</v>
      </c>
      <c r="BD134" s="36">
        <v>195</v>
      </c>
      <c r="BE134" s="36">
        <v>195</v>
      </c>
      <c r="BF134" s="36">
        <v>190</v>
      </c>
      <c r="BG134" s="36">
        <v>195</v>
      </c>
      <c r="BH134" s="11">
        <v>210</v>
      </c>
      <c r="BI134" s="11">
        <v>200</v>
      </c>
      <c r="BJ134" s="11">
        <v>205</v>
      </c>
      <c r="BK134" s="36">
        <v>215</v>
      </c>
      <c r="BL134" s="11">
        <v>220</v>
      </c>
      <c r="BM134" s="11">
        <v>205</v>
      </c>
      <c r="BN134" s="11">
        <v>210</v>
      </c>
      <c r="BO134" s="11">
        <v>195</v>
      </c>
      <c r="BP134" s="11">
        <v>215</v>
      </c>
    </row>
    <row r="135" spans="1:68" x14ac:dyDescent="0.25">
      <c r="A135" s="9" t="s">
        <v>283</v>
      </c>
      <c r="B135" s="2" t="s">
        <v>1474</v>
      </c>
      <c r="C135" s="2" t="s">
        <v>265</v>
      </c>
      <c r="D135" s="2" t="s">
        <v>284</v>
      </c>
      <c r="E135" s="11">
        <v>230</v>
      </c>
      <c r="F135" s="11">
        <v>230</v>
      </c>
      <c r="G135" s="11">
        <v>235</v>
      </c>
      <c r="H135" s="11">
        <v>250</v>
      </c>
      <c r="I135" s="11">
        <v>235</v>
      </c>
      <c r="J135" s="11">
        <v>230</v>
      </c>
      <c r="K135" s="11">
        <v>255</v>
      </c>
      <c r="L135" s="11">
        <v>265</v>
      </c>
      <c r="M135" s="11">
        <v>250</v>
      </c>
      <c r="N135" s="11">
        <v>260</v>
      </c>
      <c r="O135" s="11">
        <v>255</v>
      </c>
      <c r="P135" s="11">
        <v>255</v>
      </c>
      <c r="Q135" s="11">
        <v>250</v>
      </c>
      <c r="R135" s="14">
        <v>250</v>
      </c>
      <c r="S135" s="11">
        <v>270</v>
      </c>
      <c r="T135" s="11">
        <v>260</v>
      </c>
      <c r="U135" s="11">
        <v>265</v>
      </c>
      <c r="V135" s="11">
        <v>265</v>
      </c>
      <c r="W135" s="11">
        <v>250</v>
      </c>
      <c r="X135" s="11">
        <v>270</v>
      </c>
      <c r="Y135" s="11">
        <v>240</v>
      </c>
      <c r="Z135" s="11">
        <v>230</v>
      </c>
      <c r="AA135" s="11">
        <v>240</v>
      </c>
      <c r="AB135" s="11">
        <v>250</v>
      </c>
      <c r="AC135" s="11">
        <v>245</v>
      </c>
      <c r="AD135" s="11">
        <v>240</v>
      </c>
      <c r="AE135" s="14">
        <v>240</v>
      </c>
      <c r="AF135" s="11">
        <v>255</v>
      </c>
      <c r="AG135" s="11">
        <v>240</v>
      </c>
      <c r="AH135" s="11">
        <v>230</v>
      </c>
      <c r="AI135" s="11">
        <v>195</v>
      </c>
      <c r="AJ135" s="11">
        <v>195</v>
      </c>
      <c r="AK135" s="11">
        <v>190</v>
      </c>
      <c r="AL135" s="27">
        <v>185</v>
      </c>
      <c r="AM135" s="11">
        <v>180</v>
      </c>
      <c r="AN135" s="11">
        <v>170</v>
      </c>
      <c r="AO135" s="11">
        <v>165</v>
      </c>
      <c r="AP135" s="11">
        <v>170</v>
      </c>
      <c r="AQ135" s="11">
        <v>155</v>
      </c>
      <c r="AR135" s="14">
        <v>155</v>
      </c>
      <c r="AS135" s="11">
        <v>160</v>
      </c>
      <c r="AT135" s="11">
        <v>160</v>
      </c>
      <c r="AU135" s="11">
        <v>155</v>
      </c>
      <c r="AV135" s="11">
        <v>155</v>
      </c>
      <c r="AW135" s="11">
        <v>135</v>
      </c>
      <c r="AX135" s="11">
        <v>125</v>
      </c>
      <c r="AY135" s="11">
        <v>120</v>
      </c>
      <c r="AZ135" s="11">
        <v>115</v>
      </c>
      <c r="BA135" s="11">
        <v>110</v>
      </c>
      <c r="BB135" s="11">
        <v>100</v>
      </c>
      <c r="BC135" s="11">
        <v>110</v>
      </c>
      <c r="BD135" s="36">
        <v>115</v>
      </c>
      <c r="BE135" s="36">
        <v>115</v>
      </c>
      <c r="BF135" s="36">
        <v>105</v>
      </c>
      <c r="BG135" s="36">
        <v>110</v>
      </c>
      <c r="BH135" s="11">
        <v>100</v>
      </c>
      <c r="BI135" s="11">
        <v>110</v>
      </c>
      <c r="BJ135" s="11">
        <v>115</v>
      </c>
      <c r="BK135" s="36">
        <v>110</v>
      </c>
      <c r="BL135" s="11">
        <v>115</v>
      </c>
      <c r="BM135" s="11">
        <v>120</v>
      </c>
      <c r="BN135" s="11">
        <v>115</v>
      </c>
      <c r="BO135" s="11">
        <v>115</v>
      </c>
      <c r="BP135" s="11">
        <v>115</v>
      </c>
    </row>
    <row r="136" spans="1:68" x14ac:dyDescent="0.25">
      <c r="A136" s="9" t="s">
        <v>285</v>
      </c>
      <c r="B136" s="2" t="s">
        <v>1475</v>
      </c>
      <c r="C136" s="2" t="s">
        <v>265</v>
      </c>
      <c r="D136" s="2" t="s">
        <v>286</v>
      </c>
      <c r="E136" s="11">
        <v>255</v>
      </c>
      <c r="F136" s="11">
        <v>260</v>
      </c>
      <c r="G136" s="11">
        <v>250</v>
      </c>
      <c r="H136" s="11">
        <v>245</v>
      </c>
      <c r="I136" s="11">
        <v>250</v>
      </c>
      <c r="J136" s="11">
        <v>245</v>
      </c>
      <c r="K136" s="11">
        <v>235</v>
      </c>
      <c r="L136" s="11">
        <v>265</v>
      </c>
      <c r="M136" s="11">
        <v>265</v>
      </c>
      <c r="N136" s="11">
        <v>265</v>
      </c>
      <c r="O136" s="11">
        <v>260</v>
      </c>
      <c r="P136" s="11">
        <v>260</v>
      </c>
      <c r="Q136" s="11">
        <v>270</v>
      </c>
      <c r="R136" s="14">
        <v>270</v>
      </c>
      <c r="S136" s="11">
        <v>260</v>
      </c>
      <c r="T136" s="11">
        <v>270</v>
      </c>
      <c r="U136" s="11">
        <v>270</v>
      </c>
      <c r="V136" s="11">
        <v>265</v>
      </c>
      <c r="W136" s="11">
        <v>265</v>
      </c>
      <c r="X136" s="11">
        <v>270</v>
      </c>
      <c r="Y136" s="11">
        <v>250</v>
      </c>
      <c r="Z136" s="11">
        <v>230</v>
      </c>
      <c r="AA136" s="11">
        <v>270</v>
      </c>
      <c r="AB136" s="11">
        <v>265</v>
      </c>
      <c r="AC136" s="11">
        <v>260</v>
      </c>
      <c r="AD136" s="11">
        <v>270</v>
      </c>
      <c r="AE136" s="14">
        <v>270</v>
      </c>
      <c r="AF136" s="11">
        <v>270</v>
      </c>
      <c r="AG136" s="11">
        <v>260</v>
      </c>
      <c r="AH136" s="11">
        <v>245</v>
      </c>
      <c r="AI136" s="11">
        <v>225</v>
      </c>
      <c r="AJ136" s="11">
        <v>220</v>
      </c>
      <c r="AK136" s="11">
        <v>220</v>
      </c>
      <c r="AL136" s="27">
        <v>205</v>
      </c>
      <c r="AM136" s="11">
        <v>215</v>
      </c>
      <c r="AN136" s="11">
        <v>170</v>
      </c>
      <c r="AO136" s="11">
        <v>170</v>
      </c>
      <c r="AP136" s="11">
        <v>165</v>
      </c>
      <c r="AQ136" s="11">
        <v>170</v>
      </c>
      <c r="AR136" s="14">
        <v>170</v>
      </c>
      <c r="AS136" s="11">
        <v>165</v>
      </c>
      <c r="AT136" s="11">
        <v>155</v>
      </c>
      <c r="AU136" s="11">
        <v>135</v>
      </c>
      <c r="AV136" s="11">
        <v>140</v>
      </c>
      <c r="AW136" s="11">
        <v>140</v>
      </c>
      <c r="AX136" s="11">
        <v>140</v>
      </c>
      <c r="AY136" s="11">
        <v>130</v>
      </c>
      <c r="AZ136" s="11">
        <v>115</v>
      </c>
      <c r="BA136" s="11">
        <v>100</v>
      </c>
      <c r="BB136" s="11">
        <v>95</v>
      </c>
      <c r="BC136" s="11">
        <v>95</v>
      </c>
      <c r="BD136" s="36">
        <v>100</v>
      </c>
      <c r="BE136" s="36">
        <v>100</v>
      </c>
      <c r="BF136" s="36">
        <v>110</v>
      </c>
      <c r="BG136" s="36">
        <v>90</v>
      </c>
      <c r="BH136" s="11">
        <v>90</v>
      </c>
      <c r="BI136" s="11">
        <v>85</v>
      </c>
      <c r="BJ136" s="11">
        <v>95</v>
      </c>
      <c r="BK136" s="36">
        <v>100</v>
      </c>
      <c r="BL136" s="11">
        <v>80</v>
      </c>
      <c r="BM136" s="11">
        <v>90</v>
      </c>
      <c r="BN136" s="11">
        <v>85</v>
      </c>
      <c r="BO136" s="11">
        <v>95</v>
      </c>
      <c r="BP136" s="11">
        <v>105</v>
      </c>
    </row>
    <row r="137" spans="1:68" x14ac:dyDescent="0.25">
      <c r="A137" s="9" t="s">
        <v>287</v>
      </c>
      <c r="B137" s="2" t="s">
        <v>1476</v>
      </c>
      <c r="C137" s="2" t="s">
        <v>265</v>
      </c>
      <c r="D137" s="2" t="s">
        <v>288</v>
      </c>
      <c r="E137" s="11">
        <v>315</v>
      </c>
      <c r="F137" s="11">
        <v>295</v>
      </c>
      <c r="G137" s="11">
        <v>285</v>
      </c>
      <c r="H137" s="11">
        <v>315</v>
      </c>
      <c r="I137" s="11">
        <v>320</v>
      </c>
      <c r="J137" s="11">
        <v>310</v>
      </c>
      <c r="K137" s="11">
        <v>325</v>
      </c>
      <c r="L137" s="11">
        <v>340</v>
      </c>
      <c r="M137" s="11">
        <v>330</v>
      </c>
      <c r="N137" s="11">
        <v>355</v>
      </c>
      <c r="O137" s="11">
        <v>345</v>
      </c>
      <c r="P137" s="11">
        <v>355</v>
      </c>
      <c r="Q137" s="11">
        <v>350</v>
      </c>
      <c r="R137" s="14">
        <v>350</v>
      </c>
      <c r="S137" s="11">
        <v>360</v>
      </c>
      <c r="T137" s="11">
        <v>350</v>
      </c>
      <c r="U137" s="11">
        <v>335</v>
      </c>
      <c r="V137" s="11">
        <v>340</v>
      </c>
      <c r="W137" s="11">
        <v>335</v>
      </c>
      <c r="X137" s="11">
        <v>325</v>
      </c>
      <c r="Y137" s="11">
        <v>305</v>
      </c>
      <c r="Z137" s="11">
        <v>315</v>
      </c>
      <c r="AA137" s="11">
        <v>320</v>
      </c>
      <c r="AB137" s="11">
        <v>325</v>
      </c>
      <c r="AC137" s="11">
        <v>330</v>
      </c>
      <c r="AD137" s="11">
        <v>330</v>
      </c>
      <c r="AE137" s="14">
        <v>330</v>
      </c>
      <c r="AF137" s="11">
        <v>335</v>
      </c>
      <c r="AG137" s="11">
        <v>325</v>
      </c>
      <c r="AH137" s="11">
        <v>320</v>
      </c>
      <c r="AI137" s="11">
        <v>305</v>
      </c>
      <c r="AJ137" s="11">
        <v>280</v>
      </c>
      <c r="AK137" s="11">
        <v>260</v>
      </c>
      <c r="AL137" s="27">
        <v>260</v>
      </c>
      <c r="AM137" s="11">
        <v>240</v>
      </c>
      <c r="AN137" s="11">
        <v>225</v>
      </c>
      <c r="AO137" s="11">
        <v>225</v>
      </c>
      <c r="AP137" s="11">
        <v>220</v>
      </c>
      <c r="AQ137" s="11">
        <v>225</v>
      </c>
      <c r="AR137" s="14">
        <v>225</v>
      </c>
      <c r="AS137" s="11">
        <v>210</v>
      </c>
      <c r="AT137" s="11">
        <v>210</v>
      </c>
      <c r="AU137" s="11">
        <v>210</v>
      </c>
      <c r="AV137" s="11">
        <v>205</v>
      </c>
      <c r="AW137" s="11">
        <v>160</v>
      </c>
      <c r="AX137" s="11">
        <v>160</v>
      </c>
      <c r="AY137" s="11">
        <v>160</v>
      </c>
      <c r="AZ137" s="11">
        <v>150</v>
      </c>
      <c r="BA137" s="11">
        <v>140</v>
      </c>
      <c r="BB137" s="11">
        <v>130</v>
      </c>
      <c r="BC137" s="11">
        <v>130</v>
      </c>
      <c r="BD137" s="36">
        <v>140</v>
      </c>
      <c r="BE137" s="36">
        <v>140</v>
      </c>
      <c r="BF137" s="36">
        <v>135</v>
      </c>
      <c r="BG137" s="36">
        <v>140</v>
      </c>
      <c r="BH137" s="11">
        <v>135</v>
      </c>
      <c r="BI137" s="11">
        <v>130</v>
      </c>
      <c r="BJ137" s="11">
        <v>125</v>
      </c>
      <c r="BK137" s="36">
        <v>135</v>
      </c>
      <c r="BL137" s="11">
        <v>140</v>
      </c>
      <c r="BM137" s="11">
        <v>135</v>
      </c>
      <c r="BN137" s="11">
        <v>160</v>
      </c>
      <c r="BO137" s="11">
        <v>145</v>
      </c>
      <c r="BP137" s="11">
        <v>140</v>
      </c>
    </row>
    <row r="138" spans="1:68" x14ac:dyDescent="0.25">
      <c r="A138" s="9" t="s">
        <v>289</v>
      </c>
      <c r="B138" s="2" t="s">
        <v>1477</v>
      </c>
      <c r="C138" s="2" t="s">
        <v>265</v>
      </c>
      <c r="D138" s="2" t="s">
        <v>290</v>
      </c>
      <c r="E138" s="11">
        <v>380</v>
      </c>
      <c r="F138" s="11">
        <v>385</v>
      </c>
      <c r="G138" s="11">
        <v>380</v>
      </c>
      <c r="H138" s="11">
        <v>405</v>
      </c>
      <c r="I138" s="11">
        <v>425</v>
      </c>
      <c r="J138" s="11">
        <v>435</v>
      </c>
      <c r="K138" s="11">
        <v>440</v>
      </c>
      <c r="L138" s="11">
        <v>470</v>
      </c>
      <c r="M138" s="11">
        <v>465</v>
      </c>
      <c r="N138" s="11">
        <v>455</v>
      </c>
      <c r="O138" s="11">
        <v>475</v>
      </c>
      <c r="P138" s="11">
        <v>470</v>
      </c>
      <c r="Q138" s="11">
        <v>435</v>
      </c>
      <c r="R138" s="14">
        <v>435</v>
      </c>
      <c r="S138" s="11">
        <v>455</v>
      </c>
      <c r="T138" s="11">
        <v>450</v>
      </c>
      <c r="U138" s="11">
        <v>455</v>
      </c>
      <c r="V138" s="11">
        <v>440</v>
      </c>
      <c r="W138" s="11">
        <v>440</v>
      </c>
      <c r="X138" s="11">
        <v>450</v>
      </c>
      <c r="Y138" s="11">
        <v>425</v>
      </c>
      <c r="Z138" s="11">
        <v>420</v>
      </c>
      <c r="AA138" s="11">
        <v>435</v>
      </c>
      <c r="AB138" s="11">
        <v>435</v>
      </c>
      <c r="AC138" s="11">
        <v>410</v>
      </c>
      <c r="AD138" s="11">
        <v>415</v>
      </c>
      <c r="AE138" s="14">
        <v>415</v>
      </c>
      <c r="AF138" s="11">
        <v>420</v>
      </c>
      <c r="AG138" s="11">
        <v>395</v>
      </c>
      <c r="AH138" s="11">
        <v>385</v>
      </c>
      <c r="AI138" s="11">
        <v>365</v>
      </c>
      <c r="AJ138" s="11">
        <v>350</v>
      </c>
      <c r="AK138" s="11">
        <v>350</v>
      </c>
      <c r="AL138" s="27">
        <v>345</v>
      </c>
      <c r="AM138" s="11">
        <v>335</v>
      </c>
      <c r="AN138" s="11">
        <v>325</v>
      </c>
      <c r="AO138" s="11">
        <v>305</v>
      </c>
      <c r="AP138" s="11">
        <v>295</v>
      </c>
      <c r="AQ138" s="11">
        <v>285</v>
      </c>
      <c r="AR138" s="14">
        <v>285</v>
      </c>
      <c r="AS138" s="11">
        <v>290</v>
      </c>
      <c r="AT138" s="11">
        <v>300</v>
      </c>
      <c r="AU138" s="11">
        <v>300</v>
      </c>
      <c r="AV138" s="11">
        <v>290</v>
      </c>
      <c r="AW138" s="11">
        <v>260</v>
      </c>
      <c r="AX138" s="11">
        <v>250</v>
      </c>
      <c r="AY138" s="11">
        <v>245</v>
      </c>
      <c r="AZ138" s="11">
        <v>230</v>
      </c>
      <c r="BA138" s="11">
        <v>230</v>
      </c>
      <c r="BB138" s="11">
        <v>210</v>
      </c>
      <c r="BC138" s="11">
        <v>215</v>
      </c>
      <c r="BD138" s="36">
        <v>220</v>
      </c>
      <c r="BE138" s="36">
        <v>220</v>
      </c>
      <c r="BF138" s="36">
        <v>205</v>
      </c>
      <c r="BG138" s="36">
        <v>210</v>
      </c>
      <c r="BH138" s="11">
        <v>210</v>
      </c>
      <c r="BI138" s="11">
        <v>200</v>
      </c>
      <c r="BJ138" s="11">
        <v>210</v>
      </c>
      <c r="BK138" s="36">
        <v>195</v>
      </c>
      <c r="BL138" s="11">
        <v>195</v>
      </c>
      <c r="BM138" s="11">
        <v>185</v>
      </c>
      <c r="BN138" s="11">
        <v>180</v>
      </c>
      <c r="BO138" s="11">
        <v>170</v>
      </c>
      <c r="BP138" s="11">
        <v>170</v>
      </c>
    </row>
    <row r="139" spans="1:68" x14ac:dyDescent="0.25">
      <c r="A139" s="9" t="s">
        <v>291</v>
      </c>
      <c r="B139" s="2" t="s">
        <v>1478</v>
      </c>
      <c r="C139" s="2" t="s">
        <v>265</v>
      </c>
      <c r="D139" s="2" t="s">
        <v>292</v>
      </c>
      <c r="E139" s="11">
        <v>275</v>
      </c>
      <c r="F139" s="11">
        <v>270</v>
      </c>
      <c r="G139" s="11">
        <v>250</v>
      </c>
      <c r="H139" s="11">
        <v>245</v>
      </c>
      <c r="I139" s="11">
        <v>250</v>
      </c>
      <c r="J139" s="11">
        <v>255</v>
      </c>
      <c r="K139" s="11">
        <v>265</v>
      </c>
      <c r="L139" s="11">
        <v>275</v>
      </c>
      <c r="M139" s="11">
        <v>270</v>
      </c>
      <c r="N139" s="11">
        <v>285</v>
      </c>
      <c r="O139" s="11">
        <v>280</v>
      </c>
      <c r="P139" s="11">
        <v>285</v>
      </c>
      <c r="Q139" s="11">
        <v>305</v>
      </c>
      <c r="R139" s="14">
        <v>305</v>
      </c>
      <c r="S139" s="11">
        <v>305</v>
      </c>
      <c r="T139" s="11">
        <v>295</v>
      </c>
      <c r="U139" s="11">
        <v>305</v>
      </c>
      <c r="V139" s="11">
        <v>295</v>
      </c>
      <c r="W139" s="11">
        <v>295</v>
      </c>
      <c r="X139" s="11">
        <v>290</v>
      </c>
      <c r="Y139" s="11">
        <v>285</v>
      </c>
      <c r="Z139" s="11">
        <v>270</v>
      </c>
      <c r="AA139" s="11">
        <v>270</v>
      </c>
      <c r="AB139" s="11">
        <v>275</v>
      </c>
      <c r="AC139" s="11">
        <v>260</v>
      </c>
      <c r="AD139" s="11">
        <v>260</v>
      </c>
      <c r="AE139" s="14">
        <v>260</v>
      </c>
      <c r="AF139" s="11">
        <v>270</v>
      </c>
      <c r="AG139" s="11">
        <v>270</v>
      </c>
      <c r="AH139" s="11">
        <v>265</v>
      </c>
      <c r="AI139" s="11">
        <v>255</v>
      </c>
      <c r="AJ139" s="11">
        <v>230</v>
      </c>
      <c r="AK139" s="11">
        <v>225</v>
      </c>
      <c r="AL139" s="27">
        <v>225</v>
      </c>
      <c r="AM139" s="11">
        <v>205</v>
      </c>
      <c r="AN139" s="11">
        <v>195</v>
      </c>
      <c r="AO139" s="11">
        <v>185</v>
      </c>
      <c r="AP139" s="11">
        <v>170</v>
      </c>
      <c r="AQ139" s="11">
        <v>175</v>
      </c>
      <c r="AR139" s="14">
        <v>175</v>
      </c>
      <c r="AS139" s="11">
        <v>150</v>
      </c>
      <c r="AT139" s="11">
        <v>160</v>
      </c>
      <c r="AU139" s="11">
        <v>160</v>
      </c>
      <c r="AV139" s="11">
        <v>155</v>
      </c>
      <c r="AW139" s="11">
        <v>140</v>
      </c>
      <c r="AX139" s="11">
        <v>125</v>
      </c>
      <c r="AY139" s="11">
        <v>120</v>
      </c>
      <c r="AZ139" s="11">
        <v>120</v>
      </c>
      <c r="BA139" s="11">
        <v>120</v>
      </c>
      <c r="BB139" s="11">
        <v>105</v>
      </c>
      <c r="BC139" s="11">
        <v>110</v>
      </c>
      <c r="BD139" s="36">
        <v>125</v>
      </c>
      <c r="BE139" s="36">
        <v>125</v>
      </c>
      <c r="BF139" s="36">
        <v>115</v>
      </c>
      <c r="BG139" s="36">
        <v>120</v>
      </c>
      <c r="BH139" s="11">
        <v>110</v>
      </c>
      <c r="BI139" s="11">
        <v>110</v>
      </c>
      <c r="BJ139" s="11">
        <v>100</v>
      </c>
      <c r="BK139" s="36">
        <v>95</v>
      </c>
      <c r="BL139" s="11">
        <v>100</v>
      </c>
      <c r="BM139" s="11">
        <v>105</v>
      </c>
      <c r="BN139" s="11">
        <v>110</v>
      </c>
      <c r="BO139" s="11">
        <v>115</v>
      </c>
      <c r="BP139" s="11">
        <v>110</v>
      </c>
    </row>
    <row r="140" spans="1:68" x14ac:dyDescent="0.25">
      <c r="A140" s="9" t="s">
        <v>293</v>
      </c>
      <c r="B140" s="2" t="s">
        <v>1479</v>
      </c>
      <c r="C140" s="2" t="s">
        <v>265</v>
      </c>
      <c r="D140" s="2" t="s">
        <v>294</v>
      </c>
      <c r="E140" s="11">
        <v>150</v>
      </c>
      <c r="F140" s="11">
        <v>145</v>
      </c>
      <c r="G140" s="11">
        <v>145</v>
      </c>
      <c r="H140" s="11">
        <v>145</v>
      </c>
      <c r="I140" s="11">
        <v>140</v>
      </c>
      <c r="J140" s="11">
        <v>140</v>
      </c>
      <c r="K140" s="11">
        <v>150</v>
      </c>
      <c r="L140" s="11">
        <v>160</v>
      </c>
      <c r="M140" s="11">
        <v>155</v>
      </c>
      <c r="N140" s="11">
        <v>150</v>
      </c>
      <c r="O140" s="11">
        <v>145</v>
      </c>
      <c r="P140" s="11">
        <v>150</v>
      </c>
      <c r="Q140" s="11">
        <v>140</v>
      </c>
      <c r="R140" s="14">
        <v>140</v>
      </c>
      <c r="S140" s="11">
        <v>155</v>
      </c>
      <c r="T140" s="11">
        <v>155</v>
      </c>
      <c r="U140" s="11">
        <v>160</v>
      </c>
      <c r="V140" s="11">
        <v>155</v>
      </c>
      <c r="W140" s="11">
        <v>140</v>
      </c>
      <c r="X140" s="11">
        <v>145</v>
      </c>
      <c r="Y140" s="11">
        <v>130</v>
      </c>
      <c r="Z140" s="11">
        <v>150</v>
      </c>
      <c r="AA140" s="11">
        <v>155</v>
      </c>
      <c r="AB140" s="11">
        <v>155</v>
      </c>
      <c r="AC140" s="11">
        <v>155</v>
      </c>
      <c r="AD140" s="11">
        <v>160</v>
      </c>
      <c r="AE140" s="14">
        <v>160</v>
      </c>
      <c r="AF140" s="11">
        <v>135</v>
      </c>
      <c r="AG140" s="11">
        <v>135</v>
      </c>
      <c r="AH140" s="11">
        <v>120</v>
      </c>
      <c r="AI140" s="11">
        <v>125</v>
      </c>
      <c r="AJ140" s="11">
        <v>125</v>
      </c>
      <c r="AK140" s="11">
        <v>120</v>
      </c>
      <c r="AL140" s="27">
        <v>105</v>
      </c>
      <c r="AM140" s="11">
        <v>105</v>
      </c>
      <c r="AN140" s="11">
        <v>100</v>
      </c>
      <c r="AO140" s="11">
        <v>85</v>
      </c>
      <c r="AP140" s="11">
        <v>85</v>
      </c>
      <c r="AQ140" s="11">
        <v>75</v>
      </c>
      <c r="AR140" s="14">
        <v>75</v>
      </c>
      <c r="AS140" s="11">
        <v>80</v>
      </c>
      <c r="AT140" s="11">
        <v>80</v>
      </c>
      <c r="AU140" s="11">
        <v>75</v>
      </c>
      <c r="AV140" s="11">
        <v>75</v>
      </c>
      <c r="AW140" s="11">
        <v>70</v>
      </c>
      <c r="AX140" s="11">
        <v>55</v>
      </c>
      <c r="AY140" s="11">
        <v>60</v>
      </c>
      <c r="AZ140" s="11">
        <v>65</v>
      </c>
      <c r="BA140" s="11">
        <v>55</v>
      </c>
      <c r="BB140" s="11">
        <v>70</v>
      </c>
      <c r="BC140" s="11">
        <v>60</v>
      </c>
      <c r="BD140" s="36">
        <v>65</v>
      </c>
      <c r="BE140" s="36">
        <v>65</v>
      </c>
      <c r="BF140" s="36">
        <v>65</v>
      </c>
      <c r="BG140" s="36">
        <v>50</v>
      </c>
      <c r="BH140" s="11">
        <v>55</v>
      </c>
      <c r="BI140" s="11">
        <v>60</v>
      </c>
      <c r="BJ140" s="11">
        <v>55</v>
      </c>
      <c r="BK140" s="36">
        <v>60</v>
      </c>
      <c r="BL140" s="11">
        <v>70</v>
      </c>
      <c r="BM140" s="11">
        <v>65</v>
      </c>
      <c r="BN140" s="11">
        <v>70</v>
      </c>
      <c r="BO140" s="11">
        <v>70</v>
      </c>
      <c r="BP140" s="11">
        <v>60</v>
      </c>
    </row>
    <row r="141" spans="1:68" x14ac:dyDescent="0.25">
      <c r="A141" s="9" t="s">
        <v>295</v>
      </c>
      <c r="B141" s="2" t="s">
        <v>1480</v>
      </c>
      <c r="C141" s="2" t="s">
        <v>265</v>
      </c>
      <c r="D141" s="2" t="s">
        <v>296</v>
      </c>
      <c r="E141" s="11">
        <v>720</v>
      </c>
      <c r="F141" s="11">
        <v>725</v>
      </c>
      <c r="G141" s="11">
        <v>740</v>
      </c>
      <c r="H141" s="11">
        <v>750</v>
      </c>
      <c r="I141" s="11">
        <v>760</v>
      </c>
      <c r="J141" s="11">
        <v>775</v>
      </c>
      <c r="K141" s="11">
        <v>805</v>
      </c>
      <c r="L141" s="11">
        <v>830</v>
      </c>
      <c r="M141" s="11">
        <v>810</v>
      </c>
      <c r="N141" s="11">
        <v>815</v>
      </c>
      <c r="O141" s="11">
        <v>845</v>
      </c>
      <c r="P141" s="11">
        <v>825</v>
      </c>
      <c r="Q141" s="11">
        <v>845</v>
      </c>
      <c r="R141" s="14">
        <v>845</v>
      </c>
      <c r="S141" s="11">
        <v>855</v>
      </c>
      <c r="T141" s="11">
        <v>820</v>
      </c>
      <c r="U141" s="11">
        <v>820</v>
      </c>
      <c r="V141" s="11">
        <v>800</v>
      </c>
      <c r="W141" s="11">
        <v>835</v>
      </c>
      <c r="X141" s="11">
        <v>810</v>
      </c>
      <c r="Y141" s="11">
        <v>795</v>
      </c>
      <c r="Z141" s="11">
        <v>770</v>
      </c>
      <c r="AA141" s="11">
        <v>780</v>
      </c>
      <c r="AB141" s="11">
        <v>740</v>
      </c>
      <c r="AC141" s="11">
        <v>730</v>
      </c>
      <c r="AD141" s="11">
        <v>705</v>
      </c>
      <c r="AE141" s="14">
        <v>705</v>
      </c>
      <c r="AF141" s="11">
        <v>725</v>
      </c>
      <c r="AG141" s="11">
        <v>720</v>
      </c>
      <c r="AH141" s="11">
        <v>710</v>
      </c>
      <c r="AI141" s="11">
        <v>695</v>
      </c>
      <c r="AJ141" s="11">
        <v>695</v>
      </c>
      <c r="AK141" s="11">
        <v>660</v>
      </c>
      <c r="AL141" s="27">
        <v>640</v>
      </c>
      <c r="AM141" s="11">
        <v>610</v>
      </c>
      <c r="AN141" s="11">
        <v>590</v>
      </c>
      <c r="AO141" s="11">
        <v>575</v>
      </c>
      <c r="AP141" s="11">
        <v>555</v>
      </c>
      <c r="AQ141" s="11">
        <v>545</v>
      </c>
      <c r="AR141" s="14">
        <v>545</v>
      </c>
      <c r="AS141" s="11">
        <v>565</v>
      </c>
      <c r="AT141" s="11">
        <v>565</v>
      </c>
      <c r="AU141" s="11">
        <v>535</v>
      </c>
      <c r="AV141" s="11">
        <v>505</v>
      </c>
      <c r="AW141" s="11">
        <v>490</v>
      </c>
      <c r="AX141" s="11">
        <v>450</v>
      </c>
      <c r="AY141" s="11">
        <v>435</v>
      </c>
      <c r="AZ141" s="11">
        <v>440</v>
      </c>
      <c r="BA141" s="11">
        <v>385</v>
      </c>
      <c r="BB141" s="11">
        <v>380</v>
      </c>
      <c r="BC141" s="11">
        <v>360</v>
      </c>
      <c r="BD141" s="36">
        <v>370</v>
      </c>
      <c r="BE141" s="36">
        <v>370</v>
      </c>
      <c r="BF141" s="36">
        <v>400</v>
      </c>
      <c r="BG141" s="36">
        <v>385</v>
      </c>
      <c r="BH141" s="11">
        <v>380</v>
      </c>
      <c r="BI141" s="11">
        <v>380</v>
      </c>
      <c r="BJ141" s="11">
        <v>400</v>
      </c>
      <c r="BK141" s="36">
        <v>405</v>
      </c>
      <c r="BL141" s="11">
        <v>415</v>
      </c>
      <c r="BM141" s="11">
        <v>390</v>
      </c>
      <c r="BN141" s="11">
        <v>375</v>
      </c>
      <c r="BO141" s="11">
        <v>350</v>
      </c>
      <c r="BP141" s="11">
        <v>305</v>
      </c>
    </row>
    <row r="142" spans="1:68" x14ac:dyDescent="0.25">
      <c r="A142" s="9" t="s">
        <v>297</v>
      </c>
      <c r="B142" s="2" t="s">
        <v>1481</v>
      </c>
      <c r="C142" s="2" t="s">
        <v>265</v>
      </c>
      <c r="D142" s="2" t="s">
        <v>298</v>
      </c>
      <c r="E142" s="11">
        <v>115</v>
      </c>
      <c r="F142" s="11">
        <v>105</v>
      </c>
      <c r="G142" s="11">
        <v>115</v>
      </c>
      <c r="H142" s="11">
        <v>110</v>
      </c>
      <c r="I142" s="11">
        <v>105</v>
      </c>
      <c r="J142" s="11">
        <v>105</v>
      </c>
      <c r="K142" s="11">
        <v>120</v>
      </c>
      <c r="L142" s="11">
        <v>130</v>
      </c>
      <c r="M142" s="11">
        <v>140</v>
      </c>
      <c r="N142" s="11">
        <v>130</v>
      </c>
      <c r="O142" s="11">
        <v>140</v>
      </c>
      <c r="P142" s="11">
        <v>140</v>
      </c>
      <c r="Q142" s="11">
        <v>140</v>
      </c>
      <c r="R142" s="14">
        <v>140</v>
      </c>
      <c r="S142" s="11">
        <v>140</v>
      </c>
      <c r="T142" s="11">
        <v>140</v>
      </c>
      <c r="U142" s="11">
        <v>145</v>
      </c>
      <c r="V142" s="11">
        <v>150</v>
      </c>
      <c r="W142" s="11">
        <v>145</v>
      </c>
      <c r="X142" s="11">
        <v>140</v>
      </c>
      <c r="Y142" s="11">
        <v>140</v>
      </c>
      <c r="Z142" s="11">
        <v>150</v>
      </c>
      <c r="AA142" s="11">
        <v>145</v>
      </c>
      <c r="AB142" s="11">
        <v>135</v>
      </c>
      <c r="AC142" s="11">
        <v>125</v>
      </c>
      <c r="AD142" s="11">
        <v>115</v>
      </c>
      <c r="AE142" s="14">
        <v>115</v>
      </c>
      <c r="AF142" s="11">
        <v>135</v>
      </c>
      <c r="AG142" s="11">
        <v>125</v>
      </c>
      <c r="AH142" s="11">
        <v>115</v>
      </c>
      <c r="AI142" s="11">
        <v>120</v>
      </c>
      <c r="AJ142" s="11">
        <v>110</v>
      </c>
      <c r="AK142" s="11">
        <v>110</v>
      </c>
      <c r="AL142" s="27">
        <v>115</v>
      </c>
      <c r="AM142" s="11">
        <v>105</v>
      </c>
      <c r="AN142" s="11">
        <v>100</v>
      </c>
      <c r="AO142" s="11">
        <v>95</v>
      </c>
      <c r="AP142" s="11">
        <v>80</v>
      </c>
      <c r="AQ142" s="11">
        <v>85</v>
      </c>
      <c r="AR142" s="14">
        <v>85</v>
      </c>
      <c r="AS142" s="11">
        <v>90</v>
      </c>
      <c r="AT142" s="11">
        <v>90</v>
      </c>
      <c r="AU142" s="11">
        <v>85</v>
      </c>
      <c r="AV142" s="11">
        <v>75</v>
      </c>
      <c r="AW142" s="11">
        <v>65</v>
      </c>
      <c r="AX142" s="11">
        <v>70</v>
      </c>
      <c r="AY142" s="11">
        <v>70</v>
      </c>
      <c r="AZ142" s="11">
        <v>60</v>
      </c>
      <c r="BA142" s="11">
        <v>45</v>
      </c>
      <c r="BB142" s="11">
        <v>55</v>
      </c>
      <c r="BC142" s="11">
        <v>50</v>
      </c>
      <c r="BD142" s="36">
        <v>40</v>
      </c>
      <c r="BE142" s="36">
        <v>40</v>
      </c>
      <c r="BF142" s="36">
        <v>45</v>
      </c>
      <c r="BG142" s="36">
        <v>40</v>
      </c>
      <c r="BH142" s="11">
        <v>50</v>
      </c>
      <c r="BI142" s="11">
        <v>40</v>
      </c>
      <c r="BJ142" s="11">
        <v>40</v>
      </c>
      <c r="BK142" s="36">
        <v>40</v>
      </c>
      <c r="BL142" s="11">
        <v>50</v>
      </c>
      <c r="BM142" s="11">
        <v>45</v>
      </c>
      <c r="BN142" s="11">
        <v>40</v>
      </c>
      <c r="BO142" s="11">
        <v>40</v>
      </c>
      <c r="BP142" s="11">
        <v>45</v>
      </c>
    </row>
    <row r="143" spans="1:68" x14ac:dyDescent="0.25">
      <c r="A143" s="9" t="s">
        <v>299</v>
      </c>
      <c r="B143" s="2" t="s">
        <v>1482</v>
      </c>
      <c r="C143" s="2" t="s">
        <v>265</v>
      </c>
      <c r="D143" s="2" t="s">
        <v>300</v>
      </c>
      <c r="E143" s="11">
        <v>275</v>
      </c>
      <c r="F143" s="11">
        <v>265</v>
      </c>
      <c r="G143" s="11">
        <v>270</v>
      </c>
      <c r="H143" s="11">
        <v>285</v>
      </c>
      <c r="I143" s="11">
        <v>275</v>
      </c>
      <c r="J143" s="11">
        <v>290</v>
      </c>
      <c r="K143" s="11">
        <v>300</v>
      </c>
      <c r="L143" s="11">
        <v>320</v>
      </c>
      <c r="M143" s="11">
        <v>315</v>
      </c>
      <c r="N143" s="11">
        <v>305</v>
      </c>
      <c r="O143" s="11">
        <v>295</v>
      </c>
      <c r="P143" s="11">
        <v>300</v>
      </c>
      <c r="Q143" s="11">
        <v>305</v>
      </c>
      <c r="R143" s="14">
        <v>305</v>
      </c>
      <c r="S143" s="11">
        <v>305</v>
      </c>
      <c r="T143" s="11">
        <v>310</v>
      </c>
      <c r="U143" s="11">
        <v>295</v>
      </c>
      <c r="V143" s="11">
        <v>295</v>
      </c>
      <c r="W143" s="11">
        <v>280</v>
      </c>
      <c r="X143" s="11">
        <v>280</v>
      </c>
      <c r="Y143" s="11">
        <v>280</v>
      </c>
      <c r="Z143" s="11">
        <v>285</v>
      </c>
      <c r="AA143" s="11">
        <v>285</v>
      </c>
      <c r="AB143" s="11">
        <v>280</v>
      </c>
      <c r="AC143" s="11">
        <v>290</v>
      </c>
      <c r="AD143" s="11">
        <v>300</v>
      </c>
      <c r="AE143" s="14">
        <v>300</v>
      </c>
      <c r="AF143" s="11">
        <v>300</v>
      </c>
      <c r="AG143" s="11">
        <v>295</v>
      </c>
      <c r="AH143" s="11">
        <v>300</v>
      </c>
      <c r="AI143" s="11">
        <v>285</v>
      </c>
      <c r="AJ143" s="11">
        <v>270</v>
      </c>
      <c r="AK143" s="11">
        <v>255</v>
      </c>
      <c r="AL143" s="27">
        <v>245</v>
      </c>
      <c r="AM143" s="11">
        <v>240</v>
      </c>
      <c r="AN143" s="11">
        <v>235</v>
      </c>
      <c r="AO143" s="11">
        <v>215</v>
      </c>
      <c r="AP143" s="11">
        <v>205</v>
      </c>
      <c r="AQ143" s="11">
        <v>200</v>
      </c>
      <c r="AR143" s="14">
        <v>200</v>
      </c>
      <c r="AS143" s="11">
        <v>205</v>
      </c>
      <c r="AT143" s="11">
        <v>195</v>
      </c>
      <c r="AU143" s="11">
        <v>180</v>
      </c>
      <c r="AV143" s="11">
        <v>175</v>
      </c>
      <c r="AW143" s="11">
        <v>155</v>
      </c>
      <c r="AX143" s="11">
        <v>165</v>
      </c>
      <c r="AY143" s="11">
        <v>170</v>
      </c>
      <c r="AZ143" s="11">
        <v>170</v>
      </c>
      <c r="BA143" s="11">
        <v>150</v>
      </c>
      <c r="BB143" s="11">
        <v>155</v>
      </c>
      <c r="BC143" s="11">
        <v>135</v>
      </c>
      <c r="BD143" s="36">
        <v>135</v>
      </c>
      <c r="BE143" s="36">
        <v>135</v>
      </c>
      <c r="BF143" s="36">
        <v>135</v>
      </c>
      <c r="BG143" s="36">
        <v>130</v>
      </c>
      <c r="BH143" s="11">
        <v>125</v>
      </c>
      <c r="BI143" s="11">
        <v>120</v>
      </c>
      <c r="BJ143" s="11">
        <v>115</v>
      </c>
      <c r="BK143" s="36">
        <v>130</v>
      </c>
      <c r="BL143" s="11">
        <v>130</v>
      </c>
      <c r="BM143" s="11">
        <v>120</v>
      </c>
      <c r="BN143" s="11">
        <v>130</v>
      </c>
      <c r="BO143" s="11">
        <v>130</v>
      </c>
      <c r="BP143" s="11">
        <v>140</v>
      </c>
    </row>
    <row r="144" spans="1:68" x14ac:dyDescent="0.25">
      <c r="A144" s="9" t="s">
        <v>301</v>
      </c>
      <c r="B144" s="2" t="s">
        <v>1483</v>
      </c>
      <c r="C144" s="2" t="s">
        <v>265</v>
      </c>
      <c r="D144" s="2" t="s">
        <v>302</v>
      </c>
      <c r="E144" s="11">
        <v>665</v>
      </c>
      <c r="F144" s="11">
        <v>700</v>
      </c>
      <c r="G144" s="11">
        <v>680</v>
      </c>
      <c r="H144" s="11">
        <v>690</v>
      </c>
      <c r="I144" s="11">
        <v>695</v>
      </c>
      <c r="J144" s="11">
        <v>685</v>
      </c>
      <c r="K144" s="11">
        <v>680</v>
      </c>
      <c r="L144" s="11">
        <v>695</v>
      </c>
      <c r="M144" s="11">
        <v>745</v>
      </c>
      <c r="N144" s="11">
        <v>750</v>
      </c>
      <c r="O144" s="11">
        <v>755</v>
      </c>
      <c r="P144" s="11">
        <v>755</v>
      </c>
      <c r="Q144" s="11">
        <v>765</v>
      </c>
      <c r="R144" s="14">
        <v>765</v>
      </c>
      <c r="S144" s="11">
        <v>745</v>
      </c>
      <c r="T144" s="11">
        <v>740</v>
      </c>
      <c r="U144" s="11">
        <v>735</v>
      </c>
      <c r="V144" s="11">
        <v>725</v>
      </c>
      <c r="W144" s="11">
        <v>715</v>
      </c>
      <c r="X144" s="11">
        <v>725</v>
      </c>
      <c r="Y144" s="11">
        <v>715</v>
      </c>
      <c r="Z144" s="11">
        <v>715</v>
      </c>
      <c r="AA144" s="11">
        <v>725</v>
      </c>
      <c r="AB144" s="11">
        <v>710</v>
      </c>
      <c r="AC144" s="11">
        <v>690</v>
      </c>
      <c r="AD144" s="11">
        <v>705</v>
      </c>
      <c r="AE144" s="14">
        <v>705</v>
      </c>
      <c r="AF144" s="11">
        <v>730</v>
      </c>
      <c r="AG144" s="11">
        <v>715</v>
      </c>
      <c r="AH144" s="11">
        <v>690</v>
      </c>
      <c r="AI144" s="11">
        <v>690</v>
      </c>
      <c r="AJ144" s="11">
        <v>645</v>
      </c>
      <c r="AK144" s="11">
        <v>625</v>
      </c>
      <c r="AL144" s="27">
        <v>655</v>
      </c>
      <c r="AM144" s="11">
        <v>600</v>
      </c>
      <c r="AN144" s="11">
        <v>565</v>
      </c>
      <c r="AO144" s="11">
        <v>550</v>
      </c>
      <c r="AP144" s="11">
        <v>520</v>
      </c>
      <c r="AQ144" s="11">
        <v>550</v>
      </c>
      <c r="AR144" s="14">
        <v>550</v>
      </c>
      <c r="AS144" s="11">
        <v>545</v>
      </c>
      <c r="AT144" s="11">
        <v>525</v>
      </c>
      <c r="AU144" s="11">
        <v>505</v>
      </c>
      <c r="AV144" s="11">
        <v>510</v>
      </c>
      <c r="AW144" s="11">
        <v>490</v>
      </c>
      <c r="AX144" s="11">
        <v>460</v>
      </c>
      <c r="AY144" s="11">
        <v>465</v>
      </c>
      <c r="AZ144" s="11">
        <v>435</v>
      </c>
      <c r="BA144" s="11">
        <v>425</v>
      </c>
      <c r="BB144" s="11">
        <v>400</v>
      </c>
      <c r="BC144" s="11">
        <v>370</v>
      </c>
      <c r="BD144" s="36">
        <v>365</v>
      </c>
      <c r="BE144" s="36">
        <v>365</v>
      </c>
      <c r="BF144" s="36">
        <v>355</v>
      </c>
      <c r="BG144" s="36">
        <v>340</v>
      </c>
      <c r="BH144" s="11">
        <v>350</v>
      </c>
      <c r="BI144" s="11">
        <v>345</v>
      </c>
      <c r="BJ144" s="11">
        <v>355</v>
      </c>
      <c r="BK144" s="36">
        <v>360</v>
      </c>
      <c r="BL144" s="11">
        <v>370</v>
      </c>
      <c r="BM144" s="11">
        <v>345</v>
      </c>
      <c r="BN144" s="11">
        <v>355</v>
      </c>
      <c r="BO144" s="11">
        <v>350</v>
      </c>
      <c r="BP144" s="11">
        <v>360</v>
      </c>
    </row>
    <row r="145" spans="1:68" x14ac:dyDescent="0.25">
      <c r="A145" s="9" t="s">
        <v>303</v>
      </c>
      <c r="B145" s="2" t="s">
        <v>1484</v>
      </c>
      <c r="C145" s="2" t="s">
        <v>265</v>
      </c>
      <c r="D145" s="2" t="s">
        <v>304</v>
      </c>
      <c r="E145" s="11">
        <v>685</v>
      </c>
      <c r="F145" s="11">
        <v>685</v>
      </c>
      <c r="G145" s="11">
        <v>700</v>
      </c>
      <c r="H145" s="11">
        <v>715</v>
      </c>
      <c r="I145" s="11">
        <v>710</v>
      </c>
      <c r="J145" s="11">
        <v>700</v>
      </c>
      <c r="K145" s="11">
        <v>745</v>
      </c>
      <c r="L145" s="11">
        <v>795</v>
      </c>
      <c r="M145" s="11">
        <v>815</v>
      </c>
      <c r="N145" s="11">
        <v>785</v>
      </c>
      <c r="O145" s="11">
        <v>785</v>
      </c>
      <c r="P145" s="11">
        <v>815</v>
      </c>
      <c r="Q145" s="11">
        <v>825</v>
      </c>
      <c r="R145" s="14">
        <v>825</v>
      </c>
      <c r="S145" s="11">
        <v>825</v>
      </c>
      <c r="T145" s="11">
        <v>815</v>
      </c>
      <c r="U145" s="11">
        <v>820</v>
      </c>
      <c r="V145" s="11">
        <v>810</v>
      </c>
      <c r="W145" s="11">
        <v>825</v>
      </c>
      <c r="X145" s="11">
        <v>785</v>
      </c>
      <c r="Y145" s="11">
        <v>765</v>
      </c>
      <c r="Z145" s="11">
        <v>760</v>
      </c>
      <c r="AA145" s="11">
        <v>725</v>
      </c>
      <c r="AB145" s="11">
        <v>705</v>
      </c>
      <c r="AC145" s="11">
        <v>690</v>
      </c>
      <c r="AD145" s="11">
        <v>695</v>
      </c>
      <c r="AE145" s="14">
        <v>695</v>
      </c>
      <c r="AF145" s="11">
        <v>710</v>
      </c>
      <c r="AG145" s="11">
        <v>710</v>
      </c>
      <c r="AH145" s="11">
        <v>700</v>
      </c>
      <c r="AI145" s="11">
        <v>710</v>
      </c>
      <c r="AJ145" s="11">
        <v>680</v>
      </c>
      <c r="AK145" s="11">
        <v>665</v>
      </c>
      <c r="AL145" s="27">
        <v>655</v>
      </c>
      <c r="AM145" s="11">
        <v>635</v>
      </c>
      <c r="AN145" s="11">
        <v>605</v>
      </c>
      <c r="AO145" s="11">
        <v>590</v>
      </c>
      <c r="AP145" s="11">
        <v>565</v>
      </c>
      <c r="AQ145" s="11">
        <v>565</v>
      </c>
      <c r="AR145" s="14">
        <v>565</v>
      </c>
      <c r="AS145" s="11">
        <v>570</v>
      </c>
      <c r="AT145" s="11">
        <v>565</v>
      </c>
      <c r="AU145" s="11">
        <v>555</v>
      </c>
      <c r="AV145" s="11">
        <v>525</v>
      </c>
      <c r="AW145" s="11">
        <v>510</v>
      </c>
      <c r="AX145" s="11">
        <v>500</v>
      </c>
      <c r="AY145" s="11">
        <v>480</v>
      </c>
      <c r="AZ145" s="11">
        <v>450</v>
      </c>
      <c r="BA145" s="11">
        <v>430</v>
      </c>
      <c r="BB145" s="11">
        <v>400</v>
      </c>
      <c r="BC145" s="11">
        <v>380</v>
      </c>
      <c r="BD145" s="36">
        <v>365</v>
      </c>
      <c r="BE145" s="36">
        <v>365</v>
      </c>
      <c r="BF145" s="36">
        <v>360</v>
      </c>
      <c r="BG145" s="36">
        <v>350</v>
      </c>
      <c r="BH145" s="11">
        <v>350</v>
      </c>
      <c r="BI145" s="11">
        <v>355</v>
      </c>
      <c r="BJ145" s="11">
        <v>345</v>
      </c>
      <c r="BK145" s="36">
        <v>350</v>
      </c>
      <c r="BL145" s="11">
        <v>360</v>
      </c>
      <c r="BM145" s="11">
        <v>370</v>
      </c>
      <c r="BN145" s="11">
        <v>350</v>
      </c>
      <c r="BO145" s="11">
        <v>375</v>
      </c>
      <c r="BP145" s="11">
        <v>350</v>
      </c>
    </row>
    <row r="146" spans="1:68" x14ac:dyDescent="0.25">
      <c r="A146" s="9" t="s">
        <v>305</v>
      </c>
      <c r="B146" s="2" t="s">
        <v>1485</v>
      </c>
      <c r="C146" s="2" t="s">
        <v>265</v>
      </c>
      <c r="D146" s="2" t="s">
        <v>306</v>
      </c>
      <c r="E146" s="11">
        <v>505</v>
      </c>
      <c r="F146" s="11">
        <v>510</v>
      </c>
      <c r="G146" s="11">
        <v>500</v>
      </c>
      <c r="H146" s="11">
        <v>520</v>
      </c>
      <c r="I146" s="11">
        <v>525</v>
      </c>
      <c r="J146" s="11">
        <v>530</v>
      </c>
      <c r="K146" s="11">
        <v>545</v>
      </c>
      <c r="L146" s="11">
        <v>560</v>
      </c>
      <c r="M146" s="11">
        <v>585</v>
      </c>
      <c r="N146" s="11">
        <v>555</v>
      </c>
      <c r="O146" s="11">
        <v>545</v>
      </c>
      <c r="P146" s="11">
        <v>535</v>
      </c>
      <c r="Q146" s="11">
        <v>540</v>
      </c>
      <c r="R146" s="14">
        <v>540</v>
      </c>
      <c r="S146" s="11">
        <v>545</v>
      </c>
      <c r="T146" s="11">
        <v>550</v>
      </c>
      <c r="U146" s="11">
        <v>545</v>
      </c>
      <c r="V146" s="11">
        <v>560</v>
      </c>
      <c r="W146" s="11">
        <v>560</v>
      </c>
      <c r="X146" s="11">
        <v>540</v>
      </c>
      <c r="Y146" s="11">
        <v>505</v>
      </c>
      <c r="Z146" s="11">
        <v>495</v>
      </c>
      <c r="AA146" s="11">
        <v>510</v>
      </c>
      <c r="AB146" s="11">
        <v>485</v>
      </c>
      <c r="AC146" s="11">
        <v>480</v>
      </c>
      <c r="AD146" s="11">
        <v>495</v>
      </c>
      <c r="AE146" s="14">
        <v>495</v>
      </c>
      <c r="AF146" s="11">
        <v>510</v>
      </c>
      <c r="AG146" s="11">
        <v>515</v>
      </c>
      <c r="AH146" s="11">
        <v>515</v>
      </c>
      <c r="AI146" s="11">
        <v>505</v>
      </c>
      <c r="AJ146" s="11">
        <v>480</v>
      </c>
      <c r="AK146" s="11">
        <v>465</v>
      </c>
      <c r="AL146" s="27">
        <v>430</v>
      </c>
      <c r="AM146" s="11">
        <v>410</v>
      </c>
      <c r="AN146" s="11">
        <v>395</v>
      </c>
      <c r="AO146" s="11">
        <v>370</v>
      </c>
      <c r="AP146" s="11">
        <v>360</v>
      </c>
      <c r="AQ146" s="11">
        <v>370</v>
      </c>
      <c r="AR146" s="14">
        <v>370</v>
      </c>
      <c r="AS146" s="11">
        <v>375</v>
      </c>
      <c r="AT146" s="11">
        <v>335</v>
      </c>
      <c r="AU146" s="11">
        <v>340</v>
      </c>
      <c r="AV146" s="11">
        <v>325</v>
      </c>
      <c r="AW146" s="11">
        <v>315</v>
      </c>
      <c r="AX146" s="11">
        <v>300</v>
      </c>
      <c r="AY146" s="11">
        <v>290</v>
      </c>
      <c r="AZ146" s="11">
        <v>285</v>
      </c>
      <c r="BA146" s="11">
        <v>270</v>
      </c>
      <c r="BB146" s="11">
        <v>260</v>
      </c>
      <c r="BC146" s="11">
        <v>240</v>
      </c>
      <c r="BD146" s="36">
        <v>235</v>
      </c>
      <c r="BE146" s="36">
        <v>235</v>
      </c>
      <c r="BF146" s="36">
        <v>230</v>
      </c>
      <c r="BG146" s="36">
        <v>225</v>
      </c>
      <c r="BH146" s="11">
        <v>230</v>
      </c>
      <c r="BI146" s="11">
        <v>220</v>
      </c>
      <c r="BJ146" s="11">
        <v>210</v>
      </c>
      <c r="BK146" s="36">
        <v>210</v>
      </c>
      <c r="BL146" s="11">
        <v>220</v>
      </c>
      <c r="BM146" s="11">
        <v>230</v>
      </c>
      <c r="BN146" s="11">
        <v>215</v>
      </c>
      <c r="BO146" s="11">
        <v>215</v>
      </c>
      <c r="BP146" s="11">
        <v>210</v>
      </c>
    </row>
    <row r="147" spans="1:68" x14ac:dyDescent="0.25">
      <c r="A147" s="9" t="s">
        <v>307</v>
      </c>
      <c r="B147" s="2" t="s">
        <v>1486</v>
      </c>
      <c r="C147" s="2" t="s">
        <v>265</v>
      </c>
      <c r="D147" s="2" t="s">
        <v>308</v>
      </c>
      <c r="E147" s="11">
        <v>430</v>
      </c>
      <c r="F147" s="11">
        <v>455</v>
      </c>
      <c r="G147" s="11">
        <v>465</v>
      </c>
      <c r="H147" s="11">
        <v>475</v>
      </c>
      <c r="I147" s="11">
        <v>435</v>
      </c>
      <c r="J147" s="11">
        <v>460</v>
      </c>
      <c r="K147" s="11">
        <v>480</v>
      </c>
      <c r="L147" s="11">
        <v>475</v>
      </c>
      <c r="M147" s="11">
        <v>495</v>
      </c>
      <c r="N147" s="11">
        <v>515</v>
      </c>
      <c r="O147" s="11">
        <v>495</v>
      </c>
      <c r="P147" s="11">
        <v>500</v>
      </c>
      <c r="Q147" s="11">
        <v>490</v>
      </c>
      <c r="R147" s="14">
        <v>490</v>
      </c>
      <c r="S147" s="11">
        <v>505</v>
      </c>
      <c r="T147" s="11">
        <v>495</v>
      </c>
      <c r="U147" s="11">
        <v>510</v>
      </c>
      <c r="V147" s="11">
        <v>480</v>
      </c>
      <c r="W147" s="11">
        <v>495</v>
      </c>
      <c r="X147" s="11">
        <v>495</v>
      </c>
      <c r="Y147" s="11">
        <v>500</v>
      </c>
      <c r="Z147" s="11">
        <v>500</v>
      </c>
      <c r="AA147" s="11">
        <v>510</v>
      </c>
      <c r="AB147" s="11">
        <v>505</v>
      </c>
      <c r="AC147" s="11">
        <v>515</v>
      </c>
      <c r="AD147" s="11">
        <v>495</v>
      </c>
      <c r="AE147" s="14">
        <v>495</v>
      </c>
      <c r="AF147" s="11">
        <v>485</v>
      </c>
      <c r="AG147" s="11">
        <v>475</v>
      </c>
      <c r="AH147" s="11">
        <v>490</v>
      </c>
      <c r="AI147" s="11">
        <v>470</v>
      </c>
      <c r="AJ147" s="11">
        <v>445</v>
      </c>
      <c r="AK147" s="11">
        <v>440</v>
      </c>
      <c r="AL147" s="27">
        <v>430</v>
      </c>
      <c r="AM147" s="11">
        <v>395</v>
      </c>
      <c r="AN147" s="11">
        <v>375</v>
      </c>
      <c r="AO147" s="11">
        <v>355</v>
      </c>
      <c r="AP147" s="11">
        <v>340</v>
      </c>
      <c r="AQ147" s="11">
        <v>350</v>
      </c>
      <c r="AR147" s="14">
        <v>350</v>
      </c>
      <c r="AS147" s="11">
        <v>355</v>
      </c>
      <c r="AT147" s="11">
        <v>350</v>
      </c>
      <c r="AU147" s="11">
        <v>320</v>
      </c>
      <c r="AV147" s="11">
        <v>315</v>
      </c>
      <c r="AW147" s="11">
        <v>305</v>
      </c>
      <c r="AX147" s="11">
        <v>285</v>
      </c>
      <c r="AY147" s="11">
        <v>280</v>
      </c>
      <c r="AZ147" s="11">
        <v>300</v>
      </c>
      <c r="BA147" s="11">
        <v>280</v>
      </c>
      <c r="BB147" s="11">
        <v>275</v>
      </c>
      <c r="BC147" s="11">
        <v>250</v>
      </c>
      <c r="BD147" s="36">
        <v>250</v>
      </c>
      <c r="BE147" s="36">
        <v>250</v>
      </c>
      <c r="BF147" s="36">
        <v>255</v>
      </c>
      <c r="BG147" s="36">
        <v>260</v>
      </c>
      <c r="BH147" s="11">
        <v>250</v>
      </c>
      <c r="BI147" s="11">
        <v>240</v>
      </c>
      <c r="BJ147" s="11">
        <v>260</v>
      </c>
      <c r="BK147" s="36">
        <v>210</v>
      </c>
      <c r="BL147" s="11">
        <v>185</v>
      </c>
      <c r="BM147" s="11">
        <v>155</v>
      </c>
      <c r="BN147" s="11">
        <v>155</v>
      </c>
      <c r="BO147" s="11">
        <v>140</v>
      </c>
      <c r="BP147" s="11">
        <v>125</v>
      </c>
    </row>
    <row r="148" spans="1:68" x14ac:dyDescent="0.25">
      <c r="A148" s="9" t="s">
        <v>309</v>
      </c>
      <c r="B148" s="2" t="s">
        <v>1487</v>
      </c>
      <c r="C148" s="2" t="s">
        <v>265</v>
      </c>
      <c r="D148" s="2" t="s">
        <v>310</v>
      </c>
      <c r="E148" s="11">
        <v>545</v>
      </c>
      <c r="F148" s="11">
        <v>570</v>
      </c>
      <c r="G148" s="11">
        <v>590</v>
      </c>
      <c r="H148" s="11">
        <v>605</v>
      </c>
      <c r="I148" s="11">
        <v>580</v>
      </c>
      <c r="J148" s="11">
        <v>550</v>
      </c>
      <c r="K148" s="11">
        <v>560</v>
      </c>
      <c r="L148" s="11">
        <v>605</v>
      </c>
      <c r="M148" s="11">
        <v>625</v>
      </c>
      <c r="N148" s="11">
        <v>580</v>
      </c>
      <c r="O148" s="11">
        <v>590</v>
      </c>
      <c r="P148" s="11">
        <v>610</v>
      </c>
      <c r="Q148" s="11">
        <v>625</v>
      </c>
      <c r="R148" s="14">
        <v>625</v>
      </c>
      <c r="S148" s="11">
        <v>655</v>
      </c>
      <c r="T148" s="11">
        <v>640</v>
      </c>
      <c r="U148" s="11">
        <v>655</v>
      </c>
      <c r="V148" s="11">
        <v>630</v>
      </c>
      <c r="W148" s="11">
        <v>635</v>
      </c>
      <c r="X148" s="11">
        <v>630</v>
      </c>
      <c r="Y148" s="11">
        <v>625</v>
      </c>
      <c r="Z148" s="11">
        <v>615</v>
      </c>
      <c r="AA148" s="11">
        <v>595</v>
      </c>
      <c r="AB148" s="11">
        <v>580</v>
      </c>
      <c r="AC148" s="11">
        <v>560</v>
      </c>
      <c r="AD148" s="11">
        <v>545</v>
      </c>
      <c r="AE148" s="14">
        <v>545</v>
      </c>
      <c r="AF148" s="11">
        <v>545</v>
      </c>
      <c r="AG148" s="11">
        <v>520</v>
      </c>
      <c r="AH148" s="11">
        <v>515</v>
      </c>
      <c r="AI148" s="11">
        <v>510</v>
      </c>
      <c r="AJ148" s="11">
        <v>510</v>
      </c>
      <c r="AK148" s="11">
        <v>490</v>
      </c>
      <c r="AL148" s="27">
        <v>490</v>
      </c>
      <c r="AM148" s="11">
        <v>475</v>
      </c>
      <c r="AN148" s="11">
        <v>450</v>
      </c>
      <c r="AO148" s="11">
        <v>460</v>
      </c>
      <c r="AP148" s="11">
        <v>420</v>
      </c>
      <c r="AQ148" s="11">
        <v>435</v>
      </c>
      <c r="AR148" s="14">
        <v>435</v>
      </c>
      <c r="AS148" s="11">
        <v>450</v>
      </c>
      <c r="AT148" s="11">
        <v>420</v>
      </c>
      <c r="AU148" s="11">
        <v>425</v>
      </c>
      <c r="AV148" s="11">
        <v>395</v>
      </c>
      <c r="AW148" s="11">
        <v>355</v>
      </c>
      <c r="AX148" s="11">
        <v>355</v>
      </c>
      <c r="AY148" s="11">
        <v>350</v>
      </c>
      <c r="AZ148" s="11">
        <v>330</v>
      </c>
      <c r="BA148" s="11">
        <v>315</v>
      </c>
      <c r="BB148" s="11">
        <v>280</v>
      </c>
      <c r="BC148" s="11">
        <v>265</v>
      </c>
      <c r="BD148" s="36">
        <v>275</v>
      </c>
      <c r="BE148" s="36">
        <v>275</v>
      </c>
      <c r="BF148" s="36">
        <v>275</v>
      </c>
      <c r="BG148" s="36">
        <v>280</v>
      </c>
      <c r="BH148" s="11">
        <v>280</v>
      </c>
      <c r="BI148" s="11">
        <v>275</v>
      </c>
      <c r="BJ148" s="11">
        <v>275</v>
      </c>
      <c r="BK148" s="36">
        <v>285</v>
      </c>
      <c r="BL148" s="11">
        <v>295</v>
      </c>
      <c r="BM148" s="11">
        <v>305</v>
      </c>
      <c r="BN148" s="11">
        <v>285</v>
      </c>
      <c r="BO148" s="11">
        <v>280</v>
      </c>
      <c r="BP148" s="11">
        <v>285</v>
      </c>
    </row>
    <row r="149" spans="1:68" x14ac:dyDescent="0.25">
      <c r="A149" s="9" t="s">
        <v>311</v>
      </c>
      <c r="B149" s="2" t="s">
        <v>1488</v>
      </c>
      <c r="C149" s="2" t="s">
        <v>265</v>
      </c>
      <c r="D149" s="2" t="s">
        <v>312</v>
      </c>
      <c r="E149" s="11">
        <v>615</v>
      </c>
      <c r="F149" s="11">
        <v>665</v>
      </c>
      <c r="G149" s="11">
        <v>655</v>
      </c>
      <c r="H149" s="11">
        <v>680</v>
      </c>
      <c r="I149" s="11">
        <v>660</v>
      </c>
      <c r="J149" s="11">
        <v>675</v>
      </c>
      <c r="K149" s="11">
        <v>680</v>
      </c>
      <c r="L149" s="11">
        <v>720</v>
      </c>
      <c r="M149" s="11">
        <v>745</v>
      </c>
      <c r="N149" s="11">
        <v>745</v>
      </c>
      <c r="O149" s="11">
        <v>755</v>
      </c>
      <c r="P149" s="11">
        <v>725</v>
      </c>
      <c r="Q149" s="11">
        <v>740</v>
      </c>
      <c r="R149" s="14">
        <v>740</v>
      </c>
      <c r="S149" s="11">
        <v>760</v>
      </c>
      <c r="T149" s="11">
        <v>740</v>
      </c>
      <c r="U149" s="11">
        <v>715</v>
      </c>
      <c r="V149" s="11">
        <v>705</v>
      </c>
      <c r="W149" s="11">
        <v>685</v>
      </c>
      <c r="X149" s="11">
        <v>695</v>
      </c>
      <c r="Y149" s="11">
        <v>680</v>
      </c>
      <c r="Z149" s="11">
        <v>660</v>
      </c>
      <c r="AA149" s="11">
        <v>655</v>
      </c>
      <c r="AB149" s="11">
        <v>655</v>
      </c>
      <c r="AC149" s="11">
        <v>675</v>
      </c>
      <c r="AD149" s="11">
        <v>670</v>
      </c>
      <c r="AE149" s="14">
        <v>670</v>
      </c>
      <c r="AF149" s="11">
        <v>655</v>
      </c>
      <c r="AG149" s="11">
        <v>660</v>
      </c>
      <c r="AH149" s="11">
        <v>630</v>
      </c>
      <c r="AI149" s="11">
        <v>605</v>
      </c>
      <c r="AJ149" s="11">
        <v>580</v>
      </c>
      <c r="AK149" s="11">
        <v>555</v>
      </c>
      <c r="AL149" s="27">
        <v>525</v>
      </c>
      <c r="AM149" s="11">
        <v>510</v>
      </c>
      <c r="AN149" s="11">
        <v>490</v>
      </c>
      <c r="AO149" s="11">
        <v>460</v>
      </c>
      <c r="AP149" s="11">
        <v>470</v>
      </c>
      <c r="AQ149" s="11">
        <v>480</v>
      </c>
      <c r="AR149" s="14">
        <v>480</v>
      </c>
      <c r="AS149" s="11">
        <v>465</v>
      </c>
      <c r="AT149" s="11">
        <v>440</v>
      </c>
      <c r="AU149" s="11">
        <v>405</v>
      </c>
      <c r="AV149" s="11">
        <v>390</v>
      </c>
      <c r="AW149" s="11">
        <v>370</v>
      </c>
      <c r="AX149" s="11">
        <v>345</v>
      </c>
      <c r="AY149" s="11">
        <v>345</v>
      </c>
      <c r="AZ149" s="11">
        <v>330</v>
      </c>
      <c r="BA149" s="11">
        <v>310</v>
      </c>
      <c r="BB149" s="11">
        <v>285</v>
      </c>
      <c r="BC149" s="11">
        <v>285</v>
      </c>
      <c r="BD149" s="36">
        <v>295</v>
      </c>
      <c r="BE149" s="36">
        <v>295</v>
      </c>
      <c r="BF149" s="36">
        <v>300</v>
      </c>
      <c r="BG149" s="36">
        <v>285</v>
      </c>
      <c r="BH149" s="11">
        <v>310</v>
      </c>
      <c r="BI149" s="11">
        <v>315</v>
      </c>
      <c r="BJ149" s="11">
        <v>330</v>
      </c>
      <c r="BK149" s="36">
        <v>315</v>
      </c>
      <c r="BL149" s="11">
        <v>320</v>
      </c>
      <c r="BM149" s="11">
        <v>325</v>
      </c>
      <c r="BN149" s="11">
        <v>300</v>
      </c>
      <c r="BO149" s="11">
        <v>295</v>
      </c>
      <c r="BP149" s="11">
        <v>305</v>
      </c>
    </row>
    <row r="150" spans="1:68" x14ac:dyDescent="0.25">
      <c r="A150" s="9" t="s">
        <v>313</v>
      </c>
      <c r="B150" s="2" t="s">
        <v>1489</v>
      </c>
      <c r="C150" s="2" t="s">
        <v>314</v>
      </c>
      <c r="D150" s="2" t="s">
        <v>315</v>
      </c>
      <c r="E150" s="11">
        <v>455</v>
      </c>
      <c r="F150" s="11">
        <v>450</v>
      </c>
      <c r="G150" s="11">
        <v>455</v>
      </c>
      <c r="H150" s="11">
        <v>455</v>
      </c>
      <c r="I150" s="11">
        <v>460</v>
      </c>
      <c r="J150" s="11">
        <v>465</v>
      </c>
      <c r="K150" s="11">
        <v>465</v>
      </c>
      <c r="L150" s="11">
        <v>500</v>
      </c>
      <c r="M150" s="11">
        <v>510</v>
      </c>
      <c r="N150" s="11">
        <v>490</v>
      </c>
      <c r="O150" s="11">
        <v>495</v>
      </c>
      <c r="P150" s="11">
        <v>500</v>
      </c>
      <c r="Q150" s="11">
        <v>485</v>
      </c>
      <c r="R150" s="14">
        <v>485</v>
      </c>
      <c r="S150" s="11">
        <v>475</v>
      </c>
      <c r="T150" s="11">
        <v>480</v>
      </c>
      <c r="U150" s="11">
        <v>475</v>
      </c>
      <c r="V150" s="11">
        <v>495</v>
      </c>
      <c r="W150" s="11">
        <v>470</v>
      </c>
      <c r="X150" s="11">
        <v>465</v>
      </c>
      <c r="Y150" s="11">
        <v>455</v>
      </c>
      <c r="Z150" s="11">
        <v>480</v>
      </c>
      <c r="AA150" s="11">
        <v>475</v>
      </c>
      <c r="AB150" s="11">
        <v>490</v>
      </c>
      <c r="AC150" s="11">
        <v>470</v>
      </c>
      <c r="AD150" s="11">
        <v>475</v>
      </c>
      <c r="AE150" s="14">
        <v>475</v>
      </c>
      <c r="AF150" s="11">
        <v>485</v>
      </c>
      <c r="AG150" s="11">
        <v>490</v>
      </c>
      <c r="AH150" s="11">
        <v>505</v>
      </c>
      <c r="AI150" s="11">
        <v>475</v>
      </c>
      <c r="AJ150" s="11">
        <v>485</v>
      </c>
      <c r="AK150" s="11">
        <v>475</v>
      </c>
      <c r="AL150" s="27">
        <v>470</v>
      </c>
      <c r="AM150" s="11">
        <v>450</v>
      </c>
      <c r="AN150" s="11">
        <v>430</v>
      </c>
      <c r="AO150" s="11">
        <v>425</v>
      </c>
      <c r="AP150" s="11">
        <v>410</v>
      </c>
      <c r="AQ150" s="11">
        <v>430</v>
      </c>
      <c r="AR150" s="14">
        <v>430</v>
      </c>
      <c r="AS150" s="11">
        <v>420</v>
      </c>
      <c r="AT150" s="11">
        <v>420</v>
      </c>
      <c r="AU150" s="11">
        <v>405</v>
      </c>
      <c r="AV150" s="11">
        <v>420</v>
      </c>
      <c r="AW150" s="11">
        <v>375</v>
      </c>
      <c r="AX150" s="11">
        <v>375</v>
      </c>
      <c r="AY150" s="11">
        <v>380</v>
      </c>
      <c r="AZ150" s="11">
        <v>360</v>
      </c>
      <c r="BA150" s="11">
        <v>340</v>
      </c>
      <c r="BB150" s="11">
        <v>330</v>
      </c>
      <c r="BC150" s="11">
        <v>325</v>
      </c>
      <c r="BD150" s="36">
        <v>325</v>
      </c>
      <c r="BE150" s="36">
        <v>325</v>
      </c>
      <c r="BF150" s="36">
        <v>345</v>
      </c>
      <c r="BG150" s="36">
        <v>330</v>
      </c>
      <c r="BH150" s="11">
        <v>340</v>
      </c>
      <c r="BI150" s="11">
        <v>330</v>
      </c>
      <c r="BJ150" s="11">
        <v>325</v>
      </c>
      <c r="BK150" s="36">
        <v>330</v>
      </c>
      <c r="BL150" s="11">
        <v>320</v>
      </c>
      <c r="BM150" s="11">
        <v>315</v>
      </c>
      <c r="BN150" s="11">
        <v>315</v>
      </c>
      <c r="BO150" s="11">
        <v>285</v>
      </c>
      <c r="BP150" s="11">
        <v>265</v>
      </c>
    </row>
    <row r="151" spans="1:68" x14ac:dyDescent="0.25">
      <c r="A151" s="9" t="s">
        <v>316</v>
      </c>
      <c r="B151" s="2" t="s">
        <v>1490</v>
      </c>
      <c r="C151" s="2" t="s">
        <v>314</v>
      </c>
      <c r="D151" s="2" t="s">
        <v>317</v>
      </c>
      <c r="E151" s="11">
        <v>370</v>
      </c>
      <c r="F151" s="11">
        <v>385</v>
      </c>
      <c r="G151" s="11">
        <v>390</v>
      </c>
      <c r="H151" s="11">
        <v>395</v>
      </c>
      <c r="I151" s="11">
        <v>395</v>
      </c>
      <c r="J151" s="11">
        <v>400</v>
      </c>
      <c r="K151" s="11">
        <v>395</v>
      </c>
      <c r="L151" s="11">
        <v>380</v>
      </c>
      <c r="M151" s="11">
        <v>400</v>
      </c>
      <c r="N151" s="11">
        <v>410</v>
      </c>
      <c r="O151" s="11">
        <v>405</v>
      </c>
      <c r="P151" s="11">
        <v>385</v>
      </c>
      <c r="Q151" s="11">
        <v>375</v>
      </c>
      <c r="R151" s="14">
        <v>375</v>
      </c>
      <c r="S151" s="11">
        <v>400</v>
      </c>
      <c r="T151" s="11">
        <v>415</v>
      </c>
      <c r="U151" s="11">
        <v>400</v>
      </c>
      <c r="V151" s="11">
        <v>405</v>
      </c>
      <c r="W151" s="11">
        <v>400</v>
      </c>
      <c r="X151" s="11">
        <v>390</v>
      </c>
      <c r="Y151" s="11">
        <v>375</v>
      </c>
      <c r="Z151" s="11">
        <v>380</v>
      </c>
      <c r="AA151" s="11">
        <v>375</v>
      </c>
      <c r="AB151" s="11">
        <v>380</v>
      </c>
      <c r="AC151" s="11">
        <v>395</v>
      </c>
      <c r="AD151" s="11">
        <v>395</v>
      </c>
      <c r="AE151" s="14">
        <v>395</v>
      </c>
      <c r="AF151" s="11">
        <v>410</v>
      </c>
      <c r="AG151" s="11">
        <v>410</v>
      </c>
      <c r="AH151" s="11">
        <v>390</v>
      </c>
      <c r="AI151" s="11">
        <v>380</v>
      </c>
      <c r="AJ151" s="11">
        <v>380</v>
      </c>
      <c r="AK151" s="11">
        <v>365</v>
      </c>
      <c r="AL151" s="27">
        <v>345</v>
      </c>
      <c r="AM151" s="11">
        <v>360</v>
      </c>
      <c r="AN151" s="11">
        <v>350</v>
      </c>
      <c r="AO151" s="11">
        <v>330</v>
      </c>
      <c r="AP151" s="11">
        <v>345</v>
      </c>
      <c r="AQ151" s="11">
        <v>335</v>
      </c>
      <c r="AR151" s="14">
        <v>335</v>
      </c>
      <c r="AS151" s="11">
        <v>330</v>
      </c>
      <c r="AT151" s="11">
        <v>315</v>
      </c>
      <c r="AU151" s="11">
        <v>295</v>
      </c>
      <c r="AV151" s="11">
        <v>280</v>
      </c>
      <c r="AW151" s="11">
        <v>265</v>
      </c>
      <c r="AX151" s="11">
        <v>270</v>
      </c>
      <c r="AY151" s="11">
        <v>255</v>
      </c>
      <c r="AZ151" s="11">
        <v>250</v>
      </c>
      <c r="BA151" s="11">
        <v>235</v>
      </c>
      <c r="BB151" s="11">
        <v>240</v>
      </c>
      <c r="BC151" s="11">
        <v>230</v>
      </c>
      <c r="BD151" s="36">
        <v>220</v>
      </c>
      <c r="BE151" s="36">
        <v>220</v>
      </c>
      <c r="BF151" s="36">
        <v>215</v>
      </c>
      <c r="BG151" s="36">
        <v>225</v>
      </c>
      <c r="BH151" s="11">
        <v>215</v>
      </c>
      <c r="BI151" s="11">
        <v>225</v>
      </c>
      <c r="BJ151" s="11">
        <v>220</v>
      </c>
      <c r="BK151" s="36">
        <v>220</v>
      </c>
      <c r="BL151" s="11">
        <v>215</v>
      </c>
      <c r="BM151" s="11">
        <v>210</v>
      </c>
      <c r="BN151" s="11">
        <v>205</v>
      </c>
      <c r="BO151" s="11">
        <v>200</v>
      </c>
      <c r="BP151" s="11">
        <v>210</v>
      </c>
    </row>
    <row r="152" spans="1:68" x14ac:dyDescent="0.25">
      <c r="A152" s="9" t="s">
        <v>318</v>
      </c>
      <c r="B152" s="2" t="s">
        <v>1491</v>
      </c>
      <c r="C152" s="2" t="s">
        <v>314</v>
      </c>
      <c r="D152" s="2" t="s">
        <v>319</v>
      </c>
      <c r="E152" s="11">
        <v>410</v>
      </c>
      <c r="F152" s="11">
        <v>425</v>
      </c>
      <c r="G152" s="11">
        <v>465</v>
      </c>
      <c r="H152" s="11">
        <v>470</v>
      </c>
      <c r="I152" s="11">
        <v>475</v>
      </c>
      <c r="J152" s="11">
        <v>450</v>
      </c>
      <c r="K152" s="11">
        <v>475</v>
      </c>
      <c r="L152" s="11">
        <v>485</v>
      </c>
      <c r="M152" s="11">
        <v>500</v>
      </c>
      <c r="N152" s="11">
        <v>480</v>
      </c>
      <c r="O152" s="11">
        <v>470</v>
      </c>
      <c r="P152" s="11">
        <v>465</v>
      </c>
      <c r="Q152" s="11">
        <v>470</v>
      </c>
      <c r="R152" s="14">
        <v>470</v>
      </c>
      <c r="S152" s="11">
        <v>490</v>
      </c>
      <c r="T152" s="11">
        <v>485</v>
      </c>
      <c r="U152" s="11">
        <v>495</v>
      </c>
      <c r="V152" s="11">
        <v>490</v>
      </c>
      <c r="W152" s="11">
        <v>495</v>
      </c>
      <c r="X152" s="11">
        <v>475</v>
      </c>
      <c r="Y152" s="11">
        <v>450</v>
      </c>
      <c r="Z152" s="11">
        <v>470</v>
      </c>
      <c r="AA152" s="11">
        <v>470</v>
      </c>
      <c r="AB152" s="11">
        <v>445</v>
      </c>
      <c r="AC152" s="11">
        <v>420</v>
      </c>
      <c r="AD152" s="11">
        <v>435</v>
      </c>
      <c r="AE152" s="14">
        <v>435</v>
      </c>
      <c r="AF152" s="11">
        <v>465</v>
      </c>
      <c r="AG152" s="11">
        <v>450</v>
      </c>
      <c r="AH152" s="11">
        <v>440</v>
      </c>
      <c r="AI152" s="11">
        <v>440</v>
      </c>
      <c r="AJ152" s="11">
        <v>435</v>
      </c>
      <c r="AK152" s="11">
        <v>435</v>
      </c>
      <c r="AL152" s="27">
        <v>420</v>
      </c>
      <c r="AM152" s="11">
        <v>405</v>
      </c>
      <c r="AN152" s="11">
        <v>395</v>
      </c>
      <c r="AO152" s="11">
        <v>370</v>
      </c>
      <c r="AP152" s="11">
        <v>340</v>
      </c>
      <c r="AQ152" s="11">
        <v>340</v>
      </c>
      <c r="AR152" s="14">
        <v>340</v>
      </c>
      <c r="AS152" s="11">
        <v>350</v>
      </c>
      <c r="AT152" s="11">
        <v>345</v>
      </c>
      <c r="AU152" s="11">
        <v>340</v>
      </c>
      <c r="AV152" s="11">
        <v>325</v>
      </c>
      <c r="AW152" s="11">
        <v>295</v>
      </c>
      <c r="AX152" s="11">
        <v>280</v>
      </c>
      <c r="AY152" s="11">
        <v>270</v>
      </c>
      <c r="AZ152" s="11">
        <v>250</v>
      </c>
      <c r="BA152" s="11">
        <v>250</v>
      </c>
      <c r="BB152" s="11">
        <v>230</v>
      </c>
      <c r="BC152" s="11">
        <v>230</v>
      </c>
      <c r="BD152" s="36">
        <v>255</v>
      </c>
      <c r="BE152" s="36">
        <v>255</v>
      </c>
      <c r="BF152" s="36">
        <v>265</v>
      </c>
      <c r="BG152" s="36">
        <v>255</v>
      </c>
      <c r="BH152" s="11">
        <v>260</v>
      </c>
      <c r="BI152" s="11">
        <v>265</v>
      </c>
      <c r="BJ152" s="11">
        <v>230</v>
      </c>
      <c r="BK152" s="36">
        <v>215</v>
      </c>
      <c r="BL152" s="11">
        <v>220</v>
      </c>
      <c r="BM152" s="11">
        <v>210</v>
      </c>
      <c r="BN152" s="11">
        <v>200</v>
      </c>
      <c r="BO152" s="11">
        <v>195</v>
      </c>
      <c r="BP152" s="11">
        <v>195</v>
      </c>
    </row>
    <row r="153" spans="1:68" x14ac:dyDescent="0.25">
      <c r="A153" s="9" t="s">
        <v>320</v>
      </c>
      <c r="B153" s="2" t="s">
        <v>1492</v>
      </c>
      <c r="C153" s="2" t="s">
        <v>314</v>
      </c>
      <c r="D153" s="2" t="s">
        <v>321</v>
      </c>
      <c r="E153" s="11">
        <v>265</v>
      </c>
      <c r="F153" s="11">
        <v>270</v>
      </c>
      <c r="G153" s="11">
        <v>280</v>
      </c>
      <c r="H153" s="11">
        <v>280</v>
      </c>
      <c r="I153" s="11">
        <v>300</v>
      </c>
      <c r="J153" s="11">
        <v>275</v>
      </c>
      <c r="K153" s="11">
        <v>280</v>
      </c>
      <c r="L153" s="11">
        <v>280</v>
      </c>
      <c r="M153" s="11">
        <v>290</v>
      </c>
      <c r="N153" s="11">
        <v>295</v>
      </c>
      <c r="O153" s="11">
        <v>295</v>
      </c>
      <c r="P153" s="11">
        <v>290</v>
      </c>
      <c r="Q153" s="11">
        <v>280</v>
      </c>
      <c r="R153" s="14">
        <v>280</v>
      </c>
      <c r="S153" s="11">
        <v>285</v>
      </c>
      <c r="T153" s="11">
        <v>295</v>
      </c>
      <c r="U153" s="11">
        <v>295</v>
      </c>
      <c r="V153" s="11">
        <v>300</v>
      </c>
      <c r="W153" s="11">
        <v>270</v>
      </c>
      <c r="X153" s="11">
        <v>275</v>
      </c>
      <c r="Y153" s="11">
        <v>270</v>
      </c>
      <c r="Z153" s="11">
        <v>260</v>
      </c>
      <c r="AA153" s="11">
        <v>270</v>
      </c>
      <c r="AB153" s="11">
        <v>270</v>
      </c>
      <c r="AC153" s="11">
        <v>280</v>
      </c>
      <c r="AD153" s="11">
        <v>275</v>
      </c>
      <c r="AE153" s="14">
        <v>275</v>
      </c>
      <c r="AF153" s="11">
        <v>285</v>
      </c>
      <c r="AG153" s="11">
        <v>285</v>
      </c>
      <c r="AH153" s="11">
        <v>290</v>
      </c>
      <c r="AI153" s="11">
        <v>285</v>
      </c>
      <c r="AJ153" s="11">
        <v>295</v>
      </c>
      <c r="AK153" s="11">
        <v>285</v>
      </c>
      <c r="AL153" s="27">
        <v>285</v>
      </c>
      <c r="AM153" s="11">
        <v>285</v>
      </c>
      <c r="AN153" s="11">
        <v>255</v>
      </c>
      <c r="AO153" s="11">
        <v>245</v>
      </c>
      <c r="AP153" s="11">
        <v>240</v>
      </c>
      <c r="AQ153" s="11">
        <v>255</v>
      </c>
      <c r="AR153" s="14">
        <v>255</v>
      </c>
      <c r="AS153" s="11">
        <v>235</v>
      </c>
      <c r="AT153" s="11">
        <v>220</v>
      </c>
      <c r="AU153" s="11">
        <v>215</v>
      </c>
      <c r="AV153" s="11">
        <v>200</v>
      </c>
      <c r="AW153" s="11">
        <v>215</v>
      </c>
      <c r="AX153" s="11">
        <v>190</v>
      </c>
      <c r="AY153" s="11">
        <v>210</v>
      </c>
      <c r="AZ153" s="11">
        <v>190</v>
      </c>
      <c r="BA153" s="11">
        <v>180</v>
      </c>
      <c r="BB153" s="11">
        <v>180</v>
      </c>
      <c r="BC153" s="11">
        <v>175</v>
      </c>
      <c r="BD153" s="36">
        <v>170</v>
      </c>
      <c r="BE153" s="36">
        <v>170</v>
      </c>
      <c r="BF153" s="36">
        <v>175</v>
      </c>
      <c r="BG153" s="36">
        <v>165</v>
      </c>
      <c r="BH153" s="11">
        <v>160</v>
      </c>
      <c r="BI153" s="11">
        <v>165</v>
      </c>
      <c r="BJ153" s="11">
        <v>150</v>
      </c>
      <c r="BK153" s="36">
        <v>165</v>
      </c>
      <c r="BL153" s="11">
        <v>175</v>
      </c>
      <c r="BM153" s="11">
        <v>165</v>
      </c>
      <c r="BN153" s="11">
        <v>155</v>
      </c>
      <c r="BO153" s="11">
        <v>160</v>
      </c>
      <c r="BP153" s="11">
        <v>150</v>
      </c>
    </row>
    <row r="154" spans="1:68" x14ac:dyDescent="0.25">
      <c r="A154" s="9" t="s">
        <v>322</v>
      </c>
      <c r="B154" s="2" t="s">
        <v>1493</v>
      </c>
      <c r="C154" s="2" t="s">
        <v>314</v>
      </c>
      <c r="D154" s="2" t="s">
        <v>323</v>
      </c>
      <c r="E154" s="11">
        <v>325</v>
      </c>
      <c r="F154" s="11">
        <v>330</v>
      </c>
      <c r="G154" s="11">
        <v>330</v>
      </c>
      <c r="H154" s="11">
        <v>355</v>
      </c>
      <c r="I154" s="11">
        <v>370</v>
      </c>
      <c r="J154" s="11">
        <v>335</v>
      </c>
      <c r="K154" s="11">
        <v>345</v>
      </c>
      <c r="L154" s="11">
        <v>360</v>
      </c>
      <c r="M154" s="11">
        <v>360</v>
      </c>
      <c r="N154" s="11">
        <v>370</v>
      </c>
      <c r="O154" s="11">
        <v>350</v>
      </c>
      <c r="P154" s="11">
        <v>350</v>
      </c>
      <c r="Q154" s="11">
        <v>345</v>
      </c>
      <c r="R154" s="14">
        <v>345</v>
      </c>
      <c r="S154" s="11">
        <v>360</v>
      </c>
      <c r="T154" s="11">
        <v>360</v>
      </c>
      <c r="U154" s="11">
        <v>370</v>
      </c>
      <c r="V154" s="11">
        <v>350</v>
      </c>
      <c r="W154" s="11">
        <v>335</v>
      </c>
      <c r="X154" s="11">
        <v>320</v>
      </c>
      <c r="Y154" s="11">
        <v>305</v>
      </c>
      <c r="Z154" s="11">
        <v>320</v>
      </c>
      <c r="AA154" s="11">
        <v>325</v>
      </c>
      <c r="AB154" s="11">
        <v>315</v>
      </c>
      <c r="AC154" s="11">
        <v>315</v>
      </c>
      <c r="AD154" s="11">
        <v>320</v>
      </c>
      <c r="AE154" s="14">
        <v>320</v>
      </c>
      <c r="AF154" s="11">
        <v>340</v>
      </c>
      <c r="AG154" s="11">
        <v>330</v>
      </c>
      <c r="AH154" s="11">
        <v>310</v>
      </c>
      <c r="AI154" s="11">
        <v>315</v>
      </c>
      <c r="AJ154" s="11">
        <v>310</v>
      </c>
      <c r="AK154" s="11">
        <v>285</v>
      </c>
      <c r="AL154" s="27">
        <v>285</v>
      </c>
      <c r="AM154" s="11">
        <v>250</v>
      </c>
      <c r="AN154" s="11">
        <v>250</v>
      </c>
      <c r="AO154" s="11">
        <v>235</v>
      </c>
      <c r="AP154" s="11">
        <v>240</v>
      </c>
      <c r="AQ154" s="11">
        <v>245</v>
      </c>
      <c r="AR154" s="14">
        <v>245</v>
      </c>
      <c r="AS154" s="11">
        <v>240</v>
      </c>
      <c r="AT154" s="11">
        <v>235</v>
      </c>
      <c r="AU154" s="11">
        <v>235</v>
      </c>
      <c r="AV154" s="11">
        <v>220</v>
      </c>
      <c r="AW154" s="11">
        <v>190</v>
      </c>
      <c r="AX154" s="11">
        <v>195</v>
      </c>
      <c r="AY154" s="11">
        <v>195</v>
      </c>
      <c r="AZ154" s="11">
        <v>165</v>
      </c>
      <c r="BA154" s="11">
        <v>165</v>
      </c>
      <c r="BB154" s="11">
        <v>160</v>
      </c>
      <c r="BC154" s="11">
        <v>165</v>
      </c>
      <c r="BD154" s="36">
        <v>165</v>
      </c>
      <c r="BE154" s="36">
        <v>165</v>
      </c>
      <c r="BF154" s="36">
        <v>165</v>
      </c>
      <c r="BG154" s="36">
        <v>145</v>
      </c>
      <c r="BH154" s="11">
        <v>155</v>
      </c>
      <c r="BI154" s="11">
        <v>165</v>
      </c>
      <c r="BJ154" s="11">
        <v>160</v>
      </c>
      <c r="BK154" s="36">
        <v>185</v>
      </c>
      <c r="BL154" s="11">
        <v>195</v>
      </c>
      <c r="BM154" s="11">
        <v>190</v>
      </c>
      <c r="BN154" s="11">
        <v>175</v>
      </c>
      <c r="BO154" s="11">
        <v>170</v>
      </c>
      <c r="BP154" s="11">
        <v>175</v>
      </c>
    </row>
    <row r="155" spans="1:68" x14ac:dyDescent="0.25">
      <c r="A155" s="9" t="s">
        <v>324</v>
      </c>
      <c r="B155" s="2" t="s">
        <v>1494</v>
      </c>
      <c r="C155" s="2" t="s">
        <v>314</v>
      </c>
      <c r="D155" s="2" t="s">
        <v>325</v>
      </c>
      <c r="E155" s="11">
        <v>510</v>
      </c>
      <c r="F155" s="11">
        <v>535</v>
      </c>
      <c r="G155" s="11">
        <v>545</v>
      </c>
      <c r="H155" s="11">
        <v>570</v>
      </c>
      <c r="I155" s="11">
        <v>545</v>
      </c>
      <c r="J155" s="11">
        <v>545</v>
      </c>
      <c r="K155" s="11">
        <v>550</v>
      </c>
      <c r="L155" s="11">
        <v>580</v>
      </c>
      <c r="M155" s="11">
        <v>590</v>
      </c>
      <c r="N155" s="11">
        <v>610</v>
      </c>
      <c r="O155" s="11">
        <v>620</v>
      </c>
      <c r="P155" s="11">
        <v>630</v>
      </c>
      <c r="Q155" s="11">
        <v>615</v>
      </c>
      <c r="R155" s="14">
        <v>615</v>
      </c>
      <c r="S155" s="11">
        <v>630</v>
      </c>
      <c r="T155" s="11">
        <v>650</v>
      </c>
      <c r="U155" s="11">
        <v>630</v>
      </c>
      <c r="V155" s="11">
        <v>615</v>
      </c>
      <c r="W155" s="11">
        <v>605</v>
      </c>
      <c r="X155" s="11">
        <v>590</v>
      </c>
      <c r="Y155" s="11">
        <v>595</v>
      </c>
      <c r="Z155" s="11">
        <v>600</v>
      </c>
      <c r="AA155" s="11">
        <v>605</v>
      </c>
      <c r="AB155" s="11">
        <v>590</v>
      </c>
      <c r="AC155" s="11">
        <v>585</v>
      </c>
      <c r="AD155" s="11">
        <v>595</v>
      </c>
      <c r="AE155" s="14">
        <v>595</v>
      </c>
      <c r="AF155" s="11">
        <v>610</v>
      </c>
      <c r="AG155" s="11">
        <v>600</v>
      </c>
      <c r="AH155" s="11">
        <v>590</v>
      </c>
      <c r="AI155" s="11">
        <v>570</v>
      </c>
      <c r="AJ155" s="11">
        <v>570</v>
      </c>
      <c r="AK155" s="11">
        <v>575</v>
      </c>
      <c r="AL155" s="27">
        <v>575</v>
      </c>
      <c r="AM155" s="11">
        <v>545</v>
      </c>
      <c r="AN155" s="11">
        <v>525</v>
      </c>
      <c r="AO155" s="11">
        <v>525</v>
      </c>
      <c r="AP155" s="11">
        <v>505</v>
      </c>
      <c r="AQ155" s="11">
        <v>485</v>
      </c>
      <c r="AR155" s="14">
        <v>485</v>
      </c>
      <c r="AS155" s="11">
        <v>470</v>
      </c>
      <c r="AT155" s="11">
        <v>460</v>
      </c>
      <c r="AU155" s="11">
        <v>455</v>
      </c>
      <c r="AV155" s="11">
        <v>435</v>
      </c>
      <c r="AW155" s="11">
        <v>395</v>
      </c>
      <c r="AX155" s="11">
        <v>405</v>
      </c>
      <c r="AY155" s="11">
        <v>425</v>
      </c>
      <c r="AZ155" s="11">
        <v>405</v>
      </c>
      <c r="BA155" s="11">
        <v>380</v>
      </c>
      <c r="BB155" s="11">
        <v>370</v>
      </c>
      <c r="BC155" s="11">
        <v>360</v>
      </c>
      <c r="BD155" s="36">
        <v>355</v>
      </c>
      <c r="BE155" s="36">
        <v>355</v>
      </c>
      <c r="BF155" s="36">
        <v>370</v>
      </c>
      <c r="BG155" s="36">
        <v>390</v>
      </c>
      <c r="BH155" s="11">
        <v>365</v>
      </c>
      <c r="BI155" s="11">
        <v>370</v>
      </c>
      <c r="BJ155" s="11">
        <v>360</v>
      </c>
      <c r="BK155" s="36">
        <v>355</v>
      </c>
      <c r="BL155" s="11">
        <v>350</v>
      </c>
      <c r="BM155" s="11">
        <v>350</v>
      </c>
      <c r="BN155" s="11">
        <v>335</v>
      </c>
      <c r="BO155" s="11">
        <v>315</v>
      </c>
      <c r="BP155" s="11">
        <v>300</v>
      </c>
    </row>
    <row r="156" spans="1:68" x14ac:dyDescent="0.25">
      <c r="A156" s="9" t="s">
        <v>326</v>
      </c>
      <c r="B156" s="2" t="s">
        <v>1495</v>
      </c>
      <c r="C156" s="2" t="s">
        <v>314</v>
      </c>
      <c r="D156" s="2" t="s">
        <v>327</v>
      </c>
      <c r="E156" s="11">
        <v>395</v>
      </c>
      <c r="F156" s="11">
        <v>370</v>
      </c>
      <c r="G156" s="11">
        <v>385</v>
      </c>
      <c r="H156" s="11">
        <v>395</v>
      </c>
      <c r="I156" s="11">
        <v>390</v>
      </c>
      <c r="J156" s="11">
        <v>395</v>
      </c>
      <c r="K156" s="11">
        <v>390</v>
      </c>
      <c r="L156" s="11">
        <v>395</v>
      </c>
      <c r="M156" s="11">
        <v>415</v>
      </c>
      <c r="N156" s="11">
        <v>415</v>
      </c>
      <c r="O156" s="11">
        <v>425</v>
      </c>
      <c r="P156" s="11">
        <v>420</v>
      </c>
      <c r="Q156" s="11">
        <v>425</v>
      </c>
      <c r="R156" s="14">
        <v>425</v>
      </c>
      <c r="S156" s="11">
        <v>440</v>
      </c>
      <c r="T156" s="11">
        <v>440</v>
      </c>
      <c r="U156" s="11">
        <v>420</v>
      </c>
      <c r="V156" s="11">
        <v>400</v>
      </c>
      <c r="W156" s="11">
        <v>415</v>
      </c>
      <c r="X156" s="11">
        <v>400</v>
      </c>
      <c r="Y156" s="11">
        <v>390</v>
      </c>
      <c r="Z156" s="11">
        <v>400</v>
      </c>
      <c r="AA156" s="11">
        <v>410</v>
      </c>
      <c r="AB156" s="11">
        <v>410</v>
      </c>
      <c r="AC156" s="11">
        <v>405</v>
      </c>
      <c r="AD156" s="11">
        <v>405</v>
      </c>
      <c r="AE156" s="14">
        <v>405</v>
      </c>
      <c r="AF156" s="11">
        <v>430</v>
      </c>
      <c r="AG156" s="11">
        <v>440</v>
      </c>
      <c r="AH156" s="11">
        <v>440</v>
      </c>
      <c r="AI156" s="11">
        <v>425</v>
      </c>
      <c r="AJ156" s="11">
        <v>385</v>
      </c>
      <c r="AK156" s="11">
        <v>405</v>
      </c>
      <c r="AL156" s="27">
        <v>415</v>
      </c>
      <c r="AM156" s="11">
        <v>395</v>
      </c>
      <c r="AN156" s="11">
        <v>385</v>
      </c>
      <c r="AO156" s="11">
        <v>380</v>
      </c>
      <c r="AP156" s="11">
        <v>385</v>
      </c>
      <c r="AQ156" s="11">
        <v>380</v>
      </c>
      <c r="AR156" s="14">
        <v>380</v>
      </c>
      <c r="AS156" s="11">
        <v>360</v>
      </c>
      <c r="AT156" s="11">
        <v>360</v>
      </c>
      <c r="AU156" s="11">
        <v>340</v>
      </c>
      <c r="AV156" s="11">
        <v>320</v>
      </c>
      <c r="AW156" s="11">
        <v>310</v>
      </c>
      <c r="AX156" s="11">
        <v>305</v>
      </c>
      <c r="AY156" s="11">
        <v>310</v>
      </c>
      <c r="AZ156" s="11">
        <v>320</v>
      </c>
      <c r="BA156" s="11">
        <v>295</v>
      </c>
      <c r="BB156" s="11">
        <v>290</v>
      </c>
      <c r="BC156" s="11">
        <v>275</v>
      </c>
      <c r="BD156" s="36">
        <v>285</v>
      </c>
      <c r="BE156" s="36">
        <v>285</v>
      </c>
      <c r="BF156" s="36">
        <v>290</v>
      </c>
      <c r="BG156" s="36">
        <v>290</v>
      </c>
      <c r="BH156" s="11">
        <v>295</v>
      </c>
      <c r="BI156" s="11">
        <v>285</v>
      </c>
      <c r="BJ156" s="11">
        <v>295</v>
      </c>
      <c r="BK156" s="36">
        <v>300</v>
      </c>
      <c r="BL156" s="11">
        <v>300</v>
      </c>
      <c r="BM156" s="11">
        <v>290</v>
      </c>
      <c r="BN156" s="11">
        <v>280</v>
      </c>
      <c r="BO156" s="11">
        <v>270</v>
      </c>
      <c r="BP156" s="11">
        <v>265</v>
      </c>
    </row>
    <row r="157" spans="1:68" x14ac:dyDescent="0.25">
      <c r="A157" s="9" t="s">
        <v>328</v>
      </c>
      <c r="B157" s="2" t="s">
        <v>1496</v>
      </c>
      <c r="C157" s="2" t="s">
        <v>314</v>
      </c>
      <c r="D157" s="2" t="s">
        <v>329</v>
      </c>
      <c r="E157" s="11">
        <v>485</v>
      </c>
      <c r="F157" s="11">
        <v>520</v>
      </c>
      <c r="G157" s="11">
        <v>515</v>
      </c>
      <c r="H157" s="11">
        <v>540</v>
      </c>
      <c r="I157" s="11">
        <v>535</v>
      </c>
      <c r="J157" s="11">
        <v>530</v>
      </c>
      <c r="K157" s="11">
        <v>535</v>
      </c>
      <c r="L157" s="11">
        <v>550</v>
      </c>
      <c r="M157" s="11">
        <v>550</v>
      </c>
      <c r="N157" s="11">
        <v>540</v>
      </c>
      <c r="O157" s="11">
        <v>530</v>
      </c>
      <c r="P157" s="11">
        <v>520</v>
      </c>
      <c r="Q157" s="11">
        <v>530</v>
      </c>
      <c r="R157" s="14">
        <v>530</v>
      </c>
      <c r="S157" s="11">
        <v>560</v>
      </c>
      <c r="T157" s="11">
        <v>540</v>
      </c>
      <c r="U157" s="11">
        <v>545</v>
      </c>
      <c r="V157" s="11">
        <v>525</v>
      </c>
      <c r="W157" s="11">
        <v>505</v>
      </c>
      <c r="X157" s="11">
        <v>510</v>
      </c>
      <c r="Y157" s="11">
        <v>510</v>
      </c>
      <c r="Z157" s="11">
        <v>520</v>
      </c>
      <c r="AA157" s="11">
        <v>525</v>
      </c>
      <c r="AB157" s="11">
        <v>525</v>
      </c>
      <c r="AC157" s="11">
        <v>510</v>
      </c>
      <c r="AD157" s="11">
        <v>515</v>
      </c>
      <c r="AE157" s="14">
        <v>515</v>
      </c>
      <c r="AF157" s="11">
        <v>530</v>
      </c>
      <c r="AG157" s="11">
        <v>515</v>
      </c>
      <c r="AH157" s="11">
        <v>525</v>
      </c>
      <c r="AI157" s="11">
        <v>510</v>
      </c>
      <c r="AJ157" s="11">
        <v>495</v>
      </c>
      <c r="AK157" s="11">
        <v>490</v>
      </c>
      <c r="AL157" s="27">
        <v>470</v>
      </c>
      <c r="AM157" s="11">
        <v>465</v>
      </c>
      <c r="AN157" s="11">
        <v>455</v>
      </c>
      <c r="AO157" s="11">
        <v>430</v>
      </c>
      <c r="AP157" s="11">
        <v>415</v>
      </c>
      <c r="AQ157" s="11">
        <v>405</v>
      </c>
      <c r="AR157" s="14">
        <v>405</v>
      </c>
      <c r="AS157" s="11">
        <v>405</v>
      </c>
      <c r="AT157" s="11">
        <v>400</v>
      </c>
      <c r="AU157" s="11">
        <v>395</v>
      </c>
      <c r="AV157" s="11">
        <v>375</v>
      </c>
      <c r="AW157" s="11">
        <v>365</v>
      </c>
      <c r="AX157" s="11">
        <v>355</v>
      </c>
      <c r="AY157" s="11">
        <v>350</v>
      </c>
      <c r="AZ157" s="11">
        <v>340</v>
      </c>
      <c r="BA157" s="11">
        <v>320</v>
      </c>
      <c r="BB157" s="11">
        <v>315</v>
      </c>
      <c r="BC157" s="11">
        <v>300</v>
      </c>
      <c r="BD157" s="36">
        <v>290</v>
      </c>
      <c r="BE157" s="36">
        <v>290</v>
      </c>
      <c r="BF157" s="36">
        <v>295</v>
      </c>
      <c r="BG157" s="36">
        <v>295</v>
      </c>
      <c r="BH157" s="11">
        <v>275</v>
      </c>
      <c r="BI157" s="11">
        <v>275</v>
      </c>
      <c r="BJ157" s="11">
        <v>280</v>
      </c>
      <c r="BK157" s="36">
        <v>275</v>
      </c>
      <c r="BL157" s="11">
        <v>255</v>
      </c>
      <c r="BM157" s="11">
        <v>260</v>
      </c>
      <c r="BN157" s="11">
        <v>260</v>
      </c>
      <c r="BO157" s="11">
        <v>250</v>
      </c>
      <c r="BP157" s="11">
        <v>225</v>
      </c>
    </row>
    <row r="158" spans="1:68" x14ac:dyDescent="0.25">
      <c r="A158" s="9" t="s">
        <v>330</v>
      </c>
      <c r="B158" s="2" t="s">
        <v>1497</v>
      </c>
      <c r="C158" s="2" t="s">
        <v>314</v>
      </c>
      <c r="D158" s="2" t="s">
        <v>331</v>
      </c>
      <c r="E158" s="11">
        <v>290</v>
      </c>
      <c r="F158" s="11">
        <v>285</v>
      </c>
      <c r="G158" s="11">
        <v>280</v>
      </c>
      <c r="H158" s="11">
        <v>290</v>
      </c>
      <c r="I158" s="11">
        <v>285</v>
      </c>
      <c r="J158" s="11">
        <v>290</v>
      </c>
      <c r="K158" s="11">
        <v>290</v>
      </c>
      <c r="L158" s="11">
        <v>300</v>
      </c>
      <c r="M158" s="11">
        <v>295</v>
      </c>
      <c r="N158" s="11">
        <v>300</v>
      </c>
      <c r="O158" s="11">
        <v>290</v>
      </c>
      <c r="P158" s="11">
        <v>270</v>
      </c>
      <c r="Q158" s="11">
        <v>295</v>
      </c>
      <c r="R158" s="14">
        <v>295</v>
      </c>
      <c r="S158" s="11">
        <v>300</v>
      </c>
      <c r="T158" s="11">
        <v>310</v>
      </c>
      <c r="U158" s="11">
        <v>290</v>
      </c>
      <c r="V158" s="11">
        <v>265</v>
      </c>
      <c r="W158" s="11">
        <v>255</v>
      </c>
      <c r="X158" s="11">
        <v>245</v>
      </c>
      <c r="Y158" s="11">
        <v>235</v>
      </c>
      <c r="Z158" s="11">
        <v>260</v>
      </c>
      <c r="AA158" s="11">
        <v>255</v>
      </c>
      <c r="AB158" s="11">
        <v>260</v>
      </c>
      <c r="AC158" s="11">
        <v>250</v>
      </c>
      <c r="AD158" s="11">
        <v>250</v>
      </c>
      <c r="AE158" s="14">
        <v>250</v>
      </c>
      <c r="AF158" s="11">
        <v>265</v>
      </c>
      <c r="AG158" s="11">
        <v>280</v>
      </c>
      <c r="AH158" s="11">
        <v>265</v>
      </c>
      <c r="AI158" s="11">
        <v>260</v>
      </c>
      <c r="AJ158" s="11">
        <v>245</v>
      </c>
      <c r="AK158" s="11">
        <v>235</v>
      </c>
      <c r="AL158" s="27">
        <v>250</v>
      </c>
      <c r="AM158" s="11">
        <v>240</v>
      </c>
      <c r="AN158" s="11">
        <v>235</v>
      </c>
      <c r="AO158" s="11">
        <v>230</v>
      </c>
      <c r="AP158" s="11">
        <v>225</v>
      </c>
      <c r="AQ158" s="11">
        <v>215</v>
      </c>
      <c r="AR158" s="14">
        <v>215</v>
      </c>
      <c r="AS158" s="11">
        <v>225</v>
      </c>
      <c r="AT158" s="11">
        <v>210</v>
      </c>
      <c r="AU158" s="11">
        <v>205</v>
      </c>
      <c r="AV158" s="11">
        <v>200</v>
      </c>
      <c r="AW158" s="11">
        <v>175</v>
      </c>
      <c r="AX158" s="11">
        <v>165</v>
      </c>
      <c r="AY158" s="11">
        <v>160</v>
      </c>
      <c r="AZ158" s="11">
        <v>165</v>
      </c>
      <c r="BA158" s="11">
        <v>170</v>
      </c>
      <c r="BB158" s="11">
        <v>165</v>
      </c>
      <c r="BC158" s="11">
        <v>155</v>
      </c>
      <c r="BD158" s="36">
        <v>165</v>
      </c>
      <c r="BE158" s="36">
        <v>165</v>
      </c>
      <c r="BF158" s="36">
        <v>170</v>
      </c>
      <c r="BG158" s="36">
        <v>155</v>
      </c>
      <c r="BH158" s="11">
        <v>145</v>
      </c>
      <c r="BI158" s="11">
        <v>145</v>
      </c>
      <c r="BJ158" s="11">
        <v>140</v>
      </c>
      <c r="BK158" s="36">
        <v>140</v>
      </c>
      <c r="BL158" s="11">
        <v>135</v>
      </c>
      <c r="BM158" s="11">
        <v>125</v>
      </c>
      <c r="BN158" s="11">
        <v>115</v>
      </c>
      <c r="BO158" s="11">
        <v>110</v>
      </c>
      <c r="BP158" s="11">
        <v>95</v>
      </c>
    </row>
    <row r="159" spans="1:68" x14ac:dyDescent="0.25">
      <c r="A159" s="9" t="s">
        <v>332</v>
      </c>
      <c r="B159" s="2" t="s">
        <v>1498</v>
      </c>
      <c r="C159" s="2" t="s">
        <v>314</v>
      </c>
      <c r="D159" s="2" t="s">
        <v>333</v>
      </c>
      <c r="E159" s="11">
        <v>210</v>
      </c>
      <c r="F159" s="11">
        <v>210</v>
      </c>
      <c r="G159" s="11">
        <v>210</v>
      </c>
      <c r="H159" s="11">
        <v>220</v>
      </c>
      <c r="I159" s="11">
        <v>220</v>
      </c>
      <c r="J159" s="11">
        <v>225</v>
      </c>
      <c r="K159" s="11">
        <v>225</v>
      </c>
      <c r="L159" s="11">
        <v>250</v>
      </c>
      <c r="M159" s="11">
        <v>245</v>
      </c>
      <c r="N159" s="11">
        <v>255</v>
      </c>
      <c r="O159" s="11">
        <v>235</v>
      </c>
      <c r="P159" s="11">
        <v>225</v>
      </c>
      <c r="Q159" s="11">
        <v>230</v>
      </c>
      <c r="R159" s="14">
        <v>230</v>
      </c>
      <c r="S159" s="11">
        <v>225</v>
      </c>
      <c r="T159" s="11">
        <v>240</v>
      </c>
      <c r="U159" s="11">
        <v>235</v>
      </c>
      <c r="V159" s="11">
        <v>225</v>
      </c>
      <c r="W159" s="11">
        <v>220</v>
      </c>
      <c r="X159" s="11">
        <v>215</v>
      </c>
      <c r="Y159" s="11">
        <v>220</v>
      </c>
      <c r="Z159" s="11">
        <v>215</v>
      </c>
      <c r="AA159" s="11">
        <v>225</v>
      </c>
      <c r="AB159" s="11">
        <v>225</v>
      </c>
      <c r="AC159" s="11">
        <v>230</v>
      </c>
      <c r="AD159" s="11">
        <v>235</v>
      </c>
      <c r="AE159" s="14">
        <v>235</v>
      </c>
      <c r="AF159" s="11">
        <v>245</v>
      </c>
      <c r="AG159" s="11">
        <v>245</v>
      </c>
      <c r="AH159" s="11">
        <v>235</v>
      </c>
      <c r="AI159" s="11">
        <v>235</v>
      </c>
      <c r="AJ159" s="11">
        <v>215</v>
      </c>
      <c r="AK159" s="11">
        <v>220</v>
      </c>
      <c r="AL159" s="27">
        <v>195</v>
      </c>
      <c r="AM159" s="11">
        <v>185</v>
      </c>
      <c r="AN159" s="11">
        <v>185</v>
      </c>
      <c r="AO159" s="11">
        <v>190</v>
      </c>
      <c r="AP159" s="11">
        <v>190</v>
      </c>
      <c r="AQ159" s="11">
        <v>190</v>
      </c>
      <c r="AR159" s="14">
        <v>190</v>
      </c>
      <c r="AS159" s="11">
        <v>195</v>
      </c>
      <c r="AT159" s="11">
        <v>200</v>
      </c>
      <c r="AU159" s="11">
        <v>210</v>
      </c>
      <c r="AV159" s="11">
        <v>205</v>
      </c>
      <c r="AW159" s="11">
        <v>190</v>
      </c>
      <c r="AX159" s="11">
        <v>195</v>
      </c>
      <c r="AY159" s="11">
        <v>170</v>
      </c>
      <c r="AZ159" s="11">
        <v>175</v>
      </c>
      <c r="BA159" s="11">
        <v>170</v>
      </c>
      <c r="BB159" s="11">
        <v>160</v>
      </c>
      <c r="BC159" s="11">
        <v>150</v>
      </c>
      <c r="BD159" s="36">
        <v>155</v>
      </c>
      <c r="BE159" s="36">
        <v>155</v>
      </c>
      <c r="BF159" s="36">
        <v>160</v>
      </c>
      <c r="BG159" s="36">
        <v>150</v>
      </c>
      <c r="BH159" s="11">
        <v>150</v>
      </c>
      <c r="BI159" s="11">
        <v>150</v>
      </c>
      <c r="BJ159" s="11">
        <v>150</v>
      </c>
      <c r="BK159" s="36">
        <v>160</v>
      </c>
      <c r="BL159" s="11">
        <v>160</v>
      </c>
      <c r="BM159" s="11">
        <v>155</v>
      </c>
      <c r="BN159" s="11">
        <v>155</v>
      </c>
      <c r="BO159" s="11">
        <v>160</v>
      </c>
      <c r="BP159" s="11">
        <v>160</v>
      </c>
    </row>
    <row r="160" spans="1:68" x14ac:dyDescent="0.25">
      <c r="A160" s="9" t="s">
        <v>334</v>
      </c>
      <c r="B160" s="2" t="s">
        <v>1499</v>
      </c>
      <c r="C160" s="2" t="s">
        <v>314</v>
      </c>
      <c r="D160" s="2" t="s">
        <v>335</v>
      </c>
      <c r="E160" s="11">
        <v>335</v>
      </c>
      <c r="F160" s="11">
        <v>335</v>
      </c>
      <c r="G160" s="11">
        <v>350</v>
      </c>
      <c r="H160" s="11">
        <v>350</v>
      </c>
      <c r="I160" s="11">
        <v>345</v>
      </c>
      <c r="J160" s="11">
        <v>335</v>
      </c>
      <c r="K160" s="11">
        <v>340</v>
      </c>
      <c r="L160" s="11">
        <v>345</v>
      </c>
      <c r="M160" s="11">
        <v>345</v>
      </c>
      <c r="N160" s="11">
        <v>350</v>
      </c>
      <c r="O160" s="11">
        <v>345</v>
      </c>
      <c r="P160" s="11">
        <v>335</v>
      </c>
      <c r="Q160" s="11">
        <v>345</v>
      </c>
      <c r="R160" s="14">
        <v>345</v>
      </c>
      <c r="S160" s="11">
        <v>355</v>
      </c>
      <c r="T160" s="11">
        <v>360</v>
      </c>
      <c r="U160" s="11">
        <v>350</v>
      </c>
      <c r="V160" s="11">
        <v>340</v>
      </c>
      <c r="W160" s="11">
        <v>345</v>
      </c>
      <c r="X160" s="11">
        <v>350</v>
      </c>
      <c r="Y160" s="11">
        <v>340</v>
      </c>
      <c r="Z160" s="11">
        <v>345</v>
      </c>
      <c r="AA160" s="11">
        <v>345</v>
      </c>
      <c r="AB160" s="11">
        <v>360</v>
      </c>
      <c r="AC160" s="11">
        <v>345</v>
      </c>
      <c r="AD160" s="11">
        <v>370</v>
      </c>
      <c r="AE160" s="14">
        <v>370</v>
      </c>
      <c r="AF160" s="11">
        <v>385</v>
      </c>
      <c r="AG160" s="11">
        <v>375</v>
      </c>
      <c r="AH160" s="11">
        <v>360</v>
      </c>
      <c r="AI160" s="11">
        <v>345</v>
      </c>
      <c r="AJ160" s="11">
        <v>345</v>
      </c>
      <c r="AK160" s="11">
        <v>330</v>
      </c>
      <c r="AL160" s="27">
        <v>330</v>
      </c>
      <c r="AM160" s="11">
        <v>320</v>
      </c>
      <c r="AN160" s="11">
        <v>310</v>
      </c>
      <c r="AO160" s="11">
        <v>275</v>
      </c>
      <c r="AP160" s="11">
        <v>285</v>
      </c>
      <c r="AQ160" s="11">
        <v>300</v>
      </c>
      <c r="AR160" s="14">
        <v>300</v>
      </c>
      <c r="AS160" s="11">
        <v>285</v>
      </c>
      <c r="AT160" s="11">
        <v>270</v>
      </c>
      <c r="AU160" s="11">
        <v>275</v>
      </c>
      <c r="AV160" s="11">
        <v>270</v>
      </c>
      <c r="AW160" s="11">
        <v>245</v>
      </c>
      <c r="AX160" s="11">
        <v>240</v>
      </c>
      <c r="AY160" s="11">
        <v>255</v>
      </c>
      <c r="AZ160" s="11">
        <v>245</v>
      </c>
      <c r="BA160" s="11">
        <v>245</v>
      </c>
      <c r="BB160" s="11">
        <v>245</v>
      </c>
      <c r="BC160" s="11">
        <v>230</v>
      </c>
      <c r="BD160" s="36">
        <v>230</v>
      </c>
      <c r="BE160" s="36">
        <v>230</v>
      </c>
      <c r="BF160" s="36">
        <v>240</v>
      </c>
      <c r="BG160" s="36">
        <v>235</v>
      </c>
      <c r="BH160" s="11">
        <v>220</v>
      </c>
      <c r="BI160" s="11">
        <v>225</v>
      </c>
      <c r="BJ160" s="11">
        <v>215</v>
      </c>
      <c r="BK160" s="36">
        <v>225</v>
      </c>
      <c r="BL160" s="11">
        <v>210</v>
      </c>
      <c r="BM160" s="11">
        <v>220</v>
      </c>
      <c r="BN160" s="11">
        <v>200</v>
      </c>
      <c r="BO160" s="11">
        <v>195</v>
      </c>
      <c r="BP160" s="11">
        <v>195</v>
      </c>
    </row>
    <row r="161" spans="1:68" x14ac:dyDescent="0.25">
      <c r="A161" s="9" t="s">
        <v>336</v>
      </c>
      <c r="B161" s="2" t="s">
        <v>1500</v>
      </c>
      <c r="C161" s="2" t="s">
        <v>314</v>
      </c>
      <c r="D161" s="2" t="s">
        <v>337</v>
      </c>
      <c r="E161" s="11">
        <v>335</v>
      </c>
      <c r="F161" s="11">
        <v>345</v>
      </c>
      <c r="G161" s="11">
        <v>365</v>
      </c>
      <c r="H161" s="11">
        <v>355</v>
      </c>
      <c r="I161" s="11">
        <v>350</v>
      </c>
      <c r="J161" s="11">
        <v>345</v>
      </c>
      <c r="K161" s="11">
        <v>380</v>
      </c>
      <c r="L161" s="11">
        <v>410</v>
      </c>
      <c r="M161" s="11">
        <v>400</v>
      </c>
      <c r="N161" s="11">
        <v>375</v>
      </c>
      <c r="O161" s="11">
        <v>355</v>
      </c>
      <c r="P161" s="11">
        <v>345</v>
      </c>
      <c r="Q161" s="11">
        <v>380</v>
      </c>
      <c r="R161" s="14">
        <v>380</v>
      </c>
      <c r="S161" s="11">
        <v>375</v>
      </c>
      <c r="T161" s="11">
        <v>360</v>
      </c>
      <c r="U161" s="11">
        <v>345</v>
      </c>
      <c r="V161" s="11">
        <v>360</v>
      </c>
      <c r="W161" s="11">
        <v>335</v>
      </c>
      <c r="X161" s="11">
        <v>330</v>
      </c>
      <c r="Y161" s="11">
        <v>320</v>
      </c>
      <c r="Z161" s="11">
        <v>345</v>
      </c>
      <c r="AA161" s="11">
        <v>350</v>
      </c>
      <c r="AB161" s="11">
        <v>320</v>
      </c>
      <c r="AC161" s="11">
        <v>305</v>
      </c>
      <c r="AD161" s="11">
        <v>330</v>
      </c>
      <c r="AE161" s="14">
        <v>330</v>
      </c>
      <c r="AF161" s="11">
        <v>330</v>
      </c>
      <c r="AG161" s="11">
        <v>340</v>
      </c>
      <c r="AH161" s="11">
        <v>340</v>
      </c>
      <c r="AI161" s="11">
        <v>345</v>
      </c>
      <c r="AJ161" s="11">
        <v>340</v>
      </c>
      <c r="AK161" s="11">
        <v>340</v>
      </c>
      <c r="AL161" s="27">
        <v>325</v>
      </c>
      <c r="AM161" s="11">
        <v>320</v>
      </c>
      <c r="AN161" s="11">
        <v>310</v>
      </c>
      <c r="AO161" s="11">
        <v>285</v>
      </c>
      <c r="AP161" s="11">
        <v>270</v>
      </c>
      <c r="AQ161" s="11">
        <v>280</v>
      </c>
      <c r="AR161" s="14">
        <v>280</v>
      </c>
      <c r="AS161" s="11">
        <v>260</v>
      </c>
      <c r="AT161" s="11">
        <v>250</v>
      </c>
      <c r="AU161" s="11">
        <v>250</v>
      </c>
      <c r="AV161" s="11">
        <v>240</v>
      </c>
      <c r="AW161" s="11">
        <v>220</v>
      </c>
      <c r="AX161" s="11">
        <v>215</v>
      </c>
      <c r="AY161" s="11">
        <v>210</v>
      </c>
      <c r="AZ161" s="11">
        <v>190</v>
      </c>
      <c r="BA161" s="11">
        <v>185</v>
      </c>
      <c r="BB161" s="11">
        <v>170</v>
      </c>
      <c r="BC161" s="11">
        <v>165</v>
      </c>
      <c r="BD161" s="36">
        <v>180</v>
      </c>
      <c r="BE161" s="36">
        <v>180</v>
      </c>
      <c r="BF161" s="36">
        <v>190</v>
      </c>
      <c r="BG161" s="36">
        <v>185</v>
      </c>
      <c r="BH161" s="11">
        <v>185</v>
      </c>
      <c r="BI161" s="11">
        <v>175</v>
      </c>
      <c r="BJ161" s="11">
        <v>185</v>
      </c>
      <c r="BK161" s="36">
        <v>190</v>
      </c>
      <c r="BL161" s="11">
        <v>190</v>
      </c>
      <c r="BM161" s="11">
        <v>175</v>
      </c>
      <c r="BN161" s="11">
        <v>170</v>
      </c>
      <c r="BO161" s="11">
        <v>155</v>
      </c>
      <c r="BP161" s="11">
        <v>135</v>
      </c>
    </row>
    <row r="162" spans="1:68" x14ac:dyDescent="0.25">
      <c r="A162" s="9" t="s">
        <v>338</v>
      </c>
      <c r="B162" s="2" t="s">
        <v>1501</v>
      </c>
      <c r="C162" s="2" t="s">
        <v>314</v>
      </c>
      <c r="D162" s="2" t="s">
        <v>339</v>
      </c>
      <c r="E162" s="11">
        <v>165</v>
      </c>
      <c r="F162" s="11">
        <v>180</v>
      </c>
      <c r="G162" s="11">
        <v>180</v>
      </c>
      <c r="H162" s="11">
        <v>185</v>
      </c>
      <c r="I162" s="11">
        <v>185</v>
      </c>
      <c r="J162" s="11">
        <v>180</v>
      </c>
      <c r="K162" s="11">
        <v>185</v>
      </c>
      <c r="L162" s="11">
        <v>180</v>
      </c>
      <c r="M162" s="11">
        <v>185</v>
      </c>
      <c r="N162" s="11">
        <v>185</v>
      </c>
      <c r="O162" s="11">
        <v>170</v>
      </c>
      <c r="P162" s="11">
        <v>160</v>
      </c>
      <c r="Q162" s="11">
        <v>170</v>
      </c>
      <c r="R162" s="14">
        <v>170</v>
      </c>
      <c r="S162" s="11">
        <v>170</v>
      </c>
      <c r="T162" s="11">
        <v>170</v>
      </c>
      <c r="U162" s="11">
        <v>170</v>
      </c>
      <c r="V162" s="11">
        <v>160</v>
      </c>
      <c r="W162" s="11">
        <v>160</v>
      </c>
      <c r="X162" s="11">
        <v>170</v>
      </c>
      <c r="Y162" s="11">
        <v>160</v>
      </c>
      <c r="Z162" s="11">
        <v>170</v>
      </c>
      <c r="AA162" s="11">
        <v>160</v>
      </c>
      <c r="AB162" s="11">
        <v>155</v>
      </c>
      <c r="AC162" s="11">
        <v>145</v>
      </c>
      <c r="AD162" s="11">
        <v>170</v>
      </c>
      <c r="AE162" s="14">
        <v>170</v>
      </c>
      <c r="AF162" s="11">
        <v>175</v>
      </c>
      <c r="AG162" s="11">
        <v>175</v>
      </c>
      <c r="AH162" s="11">
        <v>180</v>
      </c>
      <c r="AI162" s="11">
        <v>180</v>
      </c>
      <c r="AJ162" s="11">
        <v>165</v>
      </c>
      <c r="AK162" s="11">
        <v>165</v>
      </c>
      <c r="AL162" s="27">
        <v>165</v>
      </c>
      <c r="AM162" s="11">
        <v>150</v>
      </c>
      <c r="AN162" s="11">
        <v>135</v>
      </c>
      <c r="AO162" s="11">
        <v>130</v>
      </c>
      <c r="AP162" s="11">
        <v>130</v>
      </c>
      <c r="AQ162" s="11">
        <v>130</v>
      </c>
      <c r="AR162" s="14">
        <v>130</v>
      </c>
      <c r="AS162" s="11">
        <v>135</v>
      </c>
      <c r="AT162" s="11">
        <v>140</v>
      </c>
      <c r="AU162" s="11">
        <v>140</v>
      </c>
      <c r="AV162" s="11">
        <v>130</v>
      </c>
      <c r="AW162" s="11">
        <v>125</v>
      </c>
      <c r="AX162" s="11">
        <v>110</v>
      </c>
      <c r="AY162" s="11">
        <v>115</v>
      </c>
      <c r="AZ162" s="11">
        <v>120</v>
      </c>
      <c r="BA162" s="11">
        <v>100</v>
      </c>
      <c r="BB162" s="11">
        <v>105</v>
      </c>
      <c r="BC162" s="11">
        <v>95</v>
      </c>
      <c r="BD162" s="36">
        <v>100</v>
      </c>
      <c r="BE162" s="36">
        <v>100</v>
      </c>
      <c r="BF162" s="36">
        <v>95</v>
      </c>
      <c r="BG162" s="36">
        <v>95</v>
      </c>
      <c r="BH162" s="11">
        <v>90</v>
      </c>
      <c r="BI162" s="11">
        <v>95</v>
      </c>
      <c r="BJ162" s="11">
        <v>115</v>
      </c>
      <c r="BK162" s="36">
        <v>125</v>
      </c>
      <c r="BL162" s="11">
        <v>120</v>
      </c>
      <c r="BM162" s="11">
        <v>120</v>
      </c>
      <c r="BN162" s="11">
        <v>110</v>
      </c>
      <c r="BO162" s="11">
        <v>120</v>
      </c>
      <c r="BP162" s="11">
        <v>115</v>
      </c>
    </row>
    <row r="163" spans="1:68" x14ac:dyDescent="0.25">
      <c r="A163" s="9" t="s">
        <v>340</v>
      </c>
      <c r="B163" s="2" t="s">
        <v>1502</v>
      </c>
      <c r="C163" s="2" t="s">
        <v>314</v>
      </c>
      <c r="D163" s="2" t="s">
        <v>341</v>
      </c>
      <c r="E163" s="11">
        <v>245</v>
      </c>
      <c r="F163" s="11">
        <v>260</v>
      </c>
      <c r="G163" s="11">
        <v>260</v>
      </c>
      <c r="H163" s="11">
        <v>285</v>
      </c>
      <c r="I163" s="11">
        <v>260</v>
      </c>
      <c r="J163" s="11">
        <v>260</v>
      </c>
      <c r="K163" s="11">
        <v>260</v>
      </c>
      <c r="L163" s="11">
        <v>255</v>
      </c>
      <c r="M163" s="11">
        <v>270</v>
      </c>
      <c r="N163" s="11">
        <v>270</v>
      </c>
      <c r="O163" s="11">
        <v>270</v>
      </c>
      <c r="P163" s="11">
        <v>270</v>
      </c>
      <c r="Q163" s="11">
        <v>275</v>
      </c>
      <c r="R163" s="14">
        <v>275</v>
      </c>
      <c r="S163" s="11">
        <v>285</v>
      </c>
      <c r="T163" s="11">
        <v>280</v>
      </c>
      <c r="U163" s="11">
        <v>245</v>
      </c>
      <c r="V163" s="11">
        <v>250</v>
      </c>
      <c r="W163" s="11">
        <v>245</v>
      </c>
      <c r="X163" s="11">
        <v>250</v>
      </c>
      <c r="Y163" s="11">
        <v>240</v>
      </c>
      <c r="Z163" s="11">
        <v>245</v>
      </c>
      <c r="AA163" s="11">
        <v>245</v>
      </c>
      <c r="AB163" s="11">
        <v>235</v>
      </c>
      <c r="AC163" s="11">
        <v>225</v>
      </c>
      <c r="AD163" s="11">
        <v>235</v>
      </c>
      <c r="AE163" s="14">
        <v>235</v>
      </c>
      <c r="AF163" s="11">
        <v>235</v>
      </c>
      <c r="AG163" s="11">
        <v>235</v>
      </c>
      <c r="AH163" s="11">
        <v>220</v>
      </c>
      <c r="AI163" s="11">
        <v>230</v>
      </c>
      <c r="AJ163" s="11">
        <v>230</v>
      </c>
      <c r="AK163" s="11">
        <v>215</v>
      </c>
      <c r="AL163" s="27">
        <v>225</v>
      </c>
      <c r="AM163" s="11">
        <v>215</v>
      </c>
      <c r="AN163" s="11">
        <v>210</v>
      </c>
      <c r="AO163" s="11">
        <v>200</v>
      </c>
      <c r="AP163" s="11">
        <v>195</v>
      </c>
      <c r="AQ163" s="11">
        <v>195</v>
      </c>
      <c r="AR163" s="14">
        <v>195</v>
      </c>
      <c r="AS163" s="11">
        <v>205</v>
      </c>
      <c r="AT163" s="11">
        <v>195</v>
      </c>
      <c r="AU163" s="11">
        <v>200</v>
      </c>
      <c r="AV163" s="11">
        <v>180</v>
      </c>
      <c r="AW163" s="11">
        <v>165</v>
      </c>
      <c r="AX163" s="11">
        <v>165</v>
      </c>
      <c r="AY163" s="11">
        <v>175</v>
      </c>
      <c r="AZ163" s="11">
        <v>170</v>
      </c>
      <c r="BA163" s="11">
        <v>150</v>
      </c>
      <c r="BB163" s="11">
        <v>155</v>
      </c>
      <c r="BC163" s="11">
        <v>140</v>
      </c>
      <c r="BD163" s="36">
        <v>145</v>
      </c>
      <c r="BE163" s="36">
        <v>145</v>
      </c>
      <c r="BF163" s="36">
        <v>150</v>
      </c>
      <c r="BG163" s="36">
        <v>165</v>
      </c>
      <c r="BH163" s="11">
        <v>155</v>
      </c>
      <c r="BI163" s="11">
        <v>150</v>
      </c>
      <c r="BJ163" s="11">
        <v>140</v>
      </c>
      <c r="BK163" s="36">
        <v>135</v>
      </c>
      <c r="BL163" s="11">
        <v>135</v>
      </c>
      <c r="BM163" s="11">
        <v>135</v>
      </c>
      <c r="BN163" s="11">
        <v>120</v>
      </c>
      <c r="BO163" s="11">
        <v>105</v>
      </c>
      <c r="BP163" s="11">
        <v>95</v>
      </c>
    </row>
    <row r="164" spans="1:68" x14ac:dyDescent="0.25">
      <c r="A164" s="9" t="s">
        <v>342</v>
      </c>
      <c r="B164" s="2" t="s">
        <v>1503</v>
      </c>
      <c r="C164" s="2" t="s">
        <v>314</v>
      </c>
      <c r="D164" s="2" t="s">
        <v>343</v>
      </c>
      <c r="E164" s="11">
        <v>390</v>
      </c>
      <c r="F164" s="11">
        <v>395</v>
      </c>
      <c r="G164" s="11">
        <v>420</v>
      </c>
      <c r="H164" s="11">
        <v>415</v>
      </c>
      <c r="I164" s="11">
        <v>435</v>
      </c>
      <c r="J164" s="11">
        <v>440</v>
      </c>
      <c r="K164" s="11">
        <v>445</v>
      </c>
      <c r="L164" s="11">
        <v>445</v>
      </c>
      <c r="M164" s="11">
        <v>435</v>
      </c>
      <c r="N164" s="11">
        <v>445</v>
      </c>
      <c r="O164" s="11">
        <v>445</v>
      </c>
      <c r="P164" s="11">
        <v>440</v>
      </c>
      <c r="Q164" s="11">
        <v>445</v>
      </c>
      <c r="R164" s="14">
        <v>445</v>
      </c>
      <c r="S164" s="11">
        <v>470</v>
      </c>
      <c r="T164" s="11">
        <v>470</v>
      </c>
      <c r="U164" s="11">
        <v>465</v>
      </c>
      <c r="V164" s="11">
        <v>440</v>
      </c>
      <c r="W164" s="11">
        <v>425</v>
      </c>
      <c r="X164" s="11">
        <v>445</v>
      </c>
      <c r="Y164" s="11">
        <v>405</v>
      </c>
      <c r="Z164" s="11">
        <v>420</v>
      </c>
      <c r="AA164" s="11">
        <v>445</v>
      </c>
      <c r="AB164" s="11">
        <v>445</v>
      </c>
      <c r="AC164" s="11">
        <v>430</v>
      </c>
      <c r="AD164" s="11">
        <v>445</v>
      </c>
      <c r="AE164" s="14">
        <v>445</v>
      </c>
      <c r="AF164" s="11">
        <v>440</v>
      </c>
      <c r="AG164" s="11">
        <v>445</v>
      </c>
      <c r="AH164" s="11">
        <v>430</v>
      </c>
      <c r="AI164" s="11">
        <v>420</v>
      </c>
      <c r="AJ164" s="11">
        <v>415</v>
      </c>
      <c r="AK164" s="11">
        <v>425</v>
      </c>
      <c r="AL164" s="27">
        <v>425</v>
      </c>
      <c r="AM164" s="11">
        <v>410</v>
      </c>
      <c r="AN164" s="11">
        <v>375</v>
      </c>
      <c r="AO164" s="11">
        <v>360</v>
      </c>
      <c r="AP164" s="11">
        <v>365</v>
      </c>
      <c r="AQ164" s="11">
        <v>365</v>
      </c>
      <c r="AR164" s="14">
        <v>365</v>
      </c>
      <c r="AS164" s="11">
        <v>360</v>
      </c>
      <c r="AT164" s="11">
        <v>345</v>
      </c>
      <c r="AU164" s="11">
        <v>340</v>
      </c>
      <c r="AV164" s="11">
        <v>325</v>
      </c>
      <c r="AW164" s="11">
        <v>285</v>
      </c>
      <c r="AX164" s="11">
        <v>295</v>
      </c>
      <c r="AY164" s="11">
        <v>300</v>
      </c>
      <c r="AZ164" s="11">
        <v>285</v>
      </c>
      <c r="BA164" s="11">
        <v>255</v>
      </c>
      <c r="BB164" s="11">
        <v>240</v>
      </c>
      <c r="BC164" s="11">
        <v>240</v>
      </c>
      <c r="BD164" s="36">
        <v>260</v>
      </c>
      <c r="BE164" s="36">
        <v>260</v>
      </c>
      <c r="BF164" s="36">
        <v>265</v>
      </c>
      <c r="BG164" s="36">
        <v>270</v>
      </c>
      <c r="BH164" s="11">
        <v>270</v>
      </c>
      <c r="BI164" s="11">
        <v>250</v>
      </c>
      <c r="BJ164" s="11">
        <v>250</v>
      </c>
      <c r="BK164" s="36">
        <v>260</v>
      </c>
      <c r="BL164" s="11">
        <v>255</v>
      </c>
      <c r="BM164" s="11">
        <v>250</v>
      </c>
      <c r="BN164" s="11">
        <v>260</v>
      </c>
      <c r="BO164" s="11">
        <v>230</v>
      </c>
      <c r="BP164" s="11">
        <v>220</v>
      </c>
    </row>
    <row r="165" spans="1:68" x14ac:dyDescent="0.25">
      <c r="A165" s="9" t="s">
        <v>344</v>
      </c>
      <c r="B165" s="2" t="s">
        <v>1504</v>
      </c>
      <c r="C165" s="2" t="s">
        <v>314</v>
      </c>
      <c r="D165" s="2" t="s">
        <v>345</v>
      </c>
      <c r="E165" s="11">
        <v>500</v>
      </c>
      <c r="F165" s="11">
        <v>500</v>
      </c>
      <c r="G165" s="11">
        <v>520</v>
      </c>
      <c r="H165" s="11">
        <v>540</v>
      </c>
      <c r="I165" s="11">
        <v>530</v>
      </c>
      <c r="J165" s="11">
        <v>515</v>
      </c>
      <c r="K165" s="11">
        <v>530</v>
      </c>
      <c r="L165" s="11">
        <v>540</v>
      </c>
      <c r="M165" s="11">
        <v>545</v>
      </c>
      <c r="N165" s="11">
        <v>540</v>
      </c>
      <c r="O165" s="11">
        <v>515</v>
      </c>
      <c r="P165" s="11">
        <v>505</v>
      </c>
      <c r="Q165" s="11">
        <v>510</v>
      </c>
      <c r="R165" s="14">
        <v>510</v>
      </c>
      <c r="S165" s="11">
        <v>530</v>
      </c>
      <c r="T165" s="11">
        <v>505</v>
      </c>
      <c r="U165" s="11">
        <v>495</v>
      </c>
      <c r="V165" s="11">
        <v>480</v>
      </c>
      <c r="W165" s="11">
        <v>460</v>
      </c>
      <c r="X165" s="11">
        <v>455</v>
      </c>
      <c r="Y165" s="11">
        <v>440</v>
      </c>
      <c r="Z165" s="11">
        <v>480</v>
      </c>
      <c r="AA165" s="11">
        <v>495</v>
      </c>
      <c r="AB165" s="11">
        <v>485</v>
      </c>
      <c r="AC165" s="11">
        <v>500</v>
      </c>
      <c r="AD165" s="11">
        <v>525</v>
      </c>
      <c r="AE165" s="14">
        <v>525</v>
      </c>
      <c r="AF165" s="11">
        <v>535</v>
      </c>
      <c r="AG165" s="11">
        <v>530</v>
      </c>
      <c r="AH165" s="11">
        <v>525</v>
      </c>
      <c r="AI165" s="11">
        <v>520</v>
      </c>
      <c r="AJ165" s="11">
        <v>500</v>
      </c>
      <c r="AK165" s="11">
        <v>515</v>
      </c>
      <c r="AL165" s="27">
        <v>505</v>
      </c>
      <c r="AM165" s="11">
        <v>470</v>
      </c>
      <c r="AN165" s="11">
        <v>455</v>
      </c>
      <c r="AO165" s="11">
        <v>450</v>
      </c>
      <c r="AP165" s="11">
        <v>445</v>
      </c>
      <c r="AQ165" s="11">
        <v>470</v>
      </c>
      <c r="AR165" s="14">
        <v>470</v>
      </c>
      <c r="AS165" s="11">
        <v>455</v>
      </c>
      <c r="AT165" s="11">
        <v>475</v>
      </c>
      <c r="AU165" s="11">
        <v>445</v>
      </c>
      <c r="AV165" s="11">
        <v>425</v>
      </c>
      <c r="AW165" s="11">
        <v>400</v>
      </c>
      <c r="AX165" s="11">
        <v>400</v>
      </c>
      <c r="AY165" s="11">
        <v>405</v>
      </c>
      <c r="AZ165" s="11">
        <v>395</v>
      </c>
      <c r="BA165" s="11">
        <v>355</v>
      </c>
      <c r="BB165" s="11">
        <v>350</v>
      </c>
      <c r="BC165" s="11">
        <v>335</v>
      </c>
      <c r="BD165" s="36">
        <v>340</v>
      </c>
      <c r="BE165" s="36">
        <v>340</v>
      </c>
      <c r="BF165" s="36">
        <v>325</v>
      </c>
      <c r="BG165" s="36">
        <v>305</v>
      </c>
      <c r="BH165" s="11">
        <v>305</v>
      </c>
      <c r="BI165" s="11">
        <v>305</v>
      </c>
      <c r="BJ165" s="11">
        <v>295</v>
      </c>
      <c r="BK165" s="36">
        <v>315</v>
      </c>
      <c r="BL165" s="11">
        <v>300</v>
      </c>
      <c r="BM165" s="11">
        <v>295</v>
      </c>
      <c r="BN165" s="11">
        <v>295</v>
      </c>
      <c r="BO165" s="11">
        <v>280</v>
      </c>
      <c r="BP165" s="11">
        <v>260</v>
      </c>
    </row>
    <row r="166" spans="1:68" x14ac:dyDescent="0.25">
      <c r="A166" s="9" t="s">
        <v>346</v>
      </c>
      <c r="B166" s="2" t="s">
        <v>1505</v>
      </c>
      <c r="C166" s="2" t="s">
        <v>314</v>
      </c>
      <c r="D166" s="2" t="s">
        <v>347</v>
      </c>
      <c r="E166" s="11">
        <v>455</v>
      </c>
      <c r="F166" s="11">
        <v>455</v>
      </c>
      <c r="G166" s="11">
        <v>470</v>
      </c>
      <c r="H166" s="11">
        <v>480</v>
      </c>
      <c r="I166" s="11">
        <v>470</v>
      </c>
      <c r="J166" s="11">
        <v>470</v>
      </c>
      <c r="K166" s="11">
        <v>495</v>
      </c>
      <c r="L166" s="11">
        <v>500</v>
      </c>
      <c r="M166" s="11">
        <v>520</v>
      </c>
      <c r="N166" s="11">
        <v>535</v>
      </c>
      <c r="O166" s="11">
        <v>515</v>
      </c>
      <c r="P166" s="11">
        <v>505</v>
      </c>
      <c r="Q166" s="11">
        <v>505</v>
      </c>
      <c r="R166" s="14">
        <v>505</v>
      </c>
      <c r="S166" s="11">
        <v>520</v>
      </c>
      <c r="T166" s="11">
        <v>515</v>
      </c>
      <c r="U166" s="11">
        <v>505</v>
      </c>
      <c r="V166" s="11">
        <v>505</v>
      </c>
      <c r="W166" s="11">
        <v>495</v>
      </c>
      <c r="X166" s="11">
        <v>485</v>
      </c>
      <c r="Y166" s="11">
        <v>475</v>
      </c>
      <c r="Z166" s="11">
        <v>465</v>
      </c>
      <c r="AA166" s="11">
        <v>455</v>
      </c>
      <c r="AB166" s="11">
        <v>465</v>
      </c>
      <c r="AC166" s="11">
        <v>445</v>
      </c>
      <c r="AD166" s="11">
        <v>460</v>
      </c>
      <c r="AE166" s="14">
        <v>460</v>
      </c>
      <c r="AF166" s="11">
        <v>465</v>
      </c>
      <c r="AG166" s="11">
        <v>480</v>
      </c>
      <c r="AH166" s="11">
        <v>475</v>
      </c>
      <c r="AI166" s="11">
        <v>470</v>
      </c>
      <c r="AJ166" s="11">
        <v>475</v>
      </c>
      <c r="AK166" s="11">
        <v>465</v>
      </c>
      <c r="AL166" s="27">
        <v>440</v>
      </c>
      <c r="AM166" s="11">
        <v>430</v>
      </c>
      <c r="AN166" s="11">
        <v>415</v>
      </c>
      <c r="AO166" s="11">
        <v>385</v>
      </c>
      <c r="AP166" s="11">
        <v>350</v>
      </c>
      <c r="AQ166" s="11">
        <v>370</v>
      </c>
      <c r="AR166" s="14">
        <v>370</v>
      </c>
      <c r="AS166" s="11">
        <v>380</v>
      </c>
      <c r="AT166" s="11">
        <v>360</v>
      </c>
      <c r="AU166" s="11">
        <v>365</v>
      </c>
      <c r="AV166" s="11">
        <v>340</v>
      </c>
      <c r="AW166" s="11">
        <v>320</v>
      </c>
      <c r="AX166" s="11">
        <v>320</v>
      </c>
      <c r="AY166" s="11">
        <v>310</v>
      </c>
      <c r="AZ166" s="11">
        <v>275</v>
      </c>
      <c r="BA166" s="11">
        <v>255</v>
      </c>
      <c r="BB166" s="11">
        <v>255</v>
      </c>
      <c r="BC166" s="11">
        <v>225</v>
      </c>
      <c r="BD166" s="36">
        <v>225</v>
      </c>
      <c r="BE166" s="36">
        <v>225</v>
      </c>
      <c r="BF166" s="36">
        <v>255</v>
      </c>
      <c r="BG166" s="36">
        <v>245</v>
      </c>
      <c r="BH166" s="11">
        <v>265</v>
      </c>
      <c r="BI166" s="11">
        <v>265</v>
      </c>
      <c r="BJ166" s="11">
        <v>265</v>
      </c>
      <c r="BK166" s="36">
        <v>260</v>
      </c>
      <c r="BL166" s="11">
        <v>245</v>
      </c>
      <c r="BM166" s="11">
        <v>240</v>
      </c>
      <c r="BN166" s="11">
        <v>225</v>
      </c>
      <c r="BO166" s="11">
        <v>220</v>
      </c>
      <c r="BP166" s="11">
        <v>210</v>
      </c>
    </row>
    <row r="167" spans="1:68" x14ac:dyDescent="0.25">
      <c r="A167" s="9" t="s">
        <v>348</v>
      </c>
      <c r="B167" s="2" t="s">
        <v>1506</v>
      </c>
      <c r="C167" s="2" t="s">
        <v>314</v>
      </c>
      <c r="D167" s="2" t="s">
        <v>349</v>
      </c>
      <c r="E167" s="11">
        <v>300</v>
      </c>
      <c r="F167" s="11">
        <v>320</v>
      </c>
      <c r="G167" s="11">
        <v>315</v>
      </c>
      <c r="H167" s="11">
        <v>335</v>
      </c>
      <c r="I167" s="11">
        <v>335</v>
      </c>
      <c r="J167" s="11">
        <v>335</v>
      </c>
      <c r="K167" s="11">
        <v>340</v>
      </c>
      <c r="L167" s="11">
        <v>340</v>
      </c>
      <c r="M167" s="11">
        <v>345</v>
      </c>
      <c r="N167" s="11">
        <v>360</v>
      </c>
      <c r="O167" s="11">
        <v>340</v>
      </c>
      <c r="P167" s="11">
        <v>335</v>
      </c>
      <c r="Q167" s="11">
        <v>330</v>
      </c>
      <c r="R167" s="14">
        <v>330</v>
      </c>
      <c r="S167" s="11">
        <v>340</v>
      </c>
      <c r="T167" s="11">
        <v>345</v>
      </c>
      <c r="U167" s="11">
        <v>335</v>
      </c>
      <c r="V167" s="11">
        <v>325</v>
      </c>
      <c r="W167" s="11">
        <v>305</v>
      </c>
      <c r="X167" s="11">
        <v>315</v>
      </c>
      <c r="Y167" s="11">
        <v>315</v>
      </c>
      <c r="Z167" s="11">
        <v>275</v>
      </c>
      <c r="AA167" s="11">
        <v>290</v>
      </c>
      <c r="AB167" s="11">
        <v>280</v>
      </c>
      <c r="AC167" s="11">
        <v>285</v>
      </c>
      <c r="AD167" s="11">
        <v>290</v>
      </c>
      <c r="AE167" s="14">
        <v>290</v>
      </c>
      <c r="AF167" s="11">
        <v>290</v>
      </c>
      <c r="AG167" s="11">
        <v>290</v>
      </c>
      <c r="AH167" s="11">
        <v>300</v>
      </c>
      <c r="AI167" s="11">
        <v>295</v>
      </c>
      <c r="AJ167" s="11">
        <v>290</v>
      </c>
      <c r="AK167" s="11">
        <v>285</v>
      </c>
      <c r="AL167" s="27">
        <v>280</v>
      </c>
      <c r="AM167" s="11">
        <v>265</v>
      </c>
      <c r="AN167" s="11">
        <v>270</v>
      </c>
      <c r="AO167" s="11">
        <v>255</v>
      </c>
      <c r="AP167" s="11">
        <v>260</v>
      </c>
      <c r="AQ167" s="11">
        <v>265</v>
      </c>
      <c r="AR167" s="14">
        <v>265</v>
      </c>
      <c r="AS167" s="11">
        <v>275</v>
      </c>
      <c r="AT167" s="11">
        <v>260</v>
      </c>
      <c r="AU167" s="11">
        <v>250</v>
      </c>
      <c r="AV167" s="11">
        <v>245</v>
      </c>
      <c r="AW167" s="11">
        <v>225</v>
      </c>
      <c r="AX167" s="11">
        <v>225</v>
      </c>
      <c r="AY167" s="11">
        <v>210</v>
      </c>
      <c r="AZ167" s="11">
        <v>220</v>
      </c>
      <c r="BA167" s="11">
        <v>210</v>
      </c>
      <c r="BB167" s="11">
        <v>185</v>
      </c>
      <c r="BC167" s="11">
        <v>175</v>
      </c>
      <c r="BD167" s="36">
        <v>165</v>
      </c>
      <c r="BE167" s="36">
        <v>165</v>
      </c>
      <c r="BF167" s="36">
        <v>175</v>
      </c>
      <c r="BG167" s="36">
        <v>170</v>
      </c>
      <c r="BH167" s="11">
        <v>170</v>
      </c>
      <c r="BI167" s="11">
        <v>150</v>
      </c>
      <c r="BJ167" s="11">
        <v>150</v>
      </c>
      <c r="BK167" s="36">
        <v>160</v>
      </c>
      <c r="BL167" s="11">
        <v>140</v>
      </c>
      <c r="BM167" s="11">
        <v>130</v>
      </c>
      <c r="BN167" s="11">
        <v>120</v>
      </c>
      <c r="BO167" s="11">
        <v>120</v>
      </c>
      <c r="BP167" s="11">
        <v>125</v>
      </c>
    </row>
    <row r="168" spans="1:68" x14ac:dyDescent="0.25">
      <c r="A168" s="9" t="s">
        <v>350</v>
      </c>
      <c r="B168" s="2" t="s">
        <v>1507</v>
      </c>
      <c r="C168" s="2" t="s">
        <v>314</v>
      </c>
      <c r="D168" s="2" t="s">
        <v>351</v>
      </c>
      <c r="E168" s="11">
        <v>450</v>
      </c>
      <c r="F168" s="11">
        <v>470</v>
      </c>
      <c r="G168" s="11">
        <v>475</v>
      </c>
      <c r="H168" s="11">
        <v>465</v>
      </c>
      <c r="I168" s="11">
        <v>455</v>
      </c>
      <c r="J168" s="11">
        <v>455</v>
      </c>
      <c r="K168" s="11">
        <v>470</v>
      </c>
      <c r="L168" s="11">
        <v>500</v>
      </c>
      <c r="M168" s="11">
        <v>505</v>
      </c>
      <c r="N168" s="11">
        <v>490</v>
      </c>
      <c r="O168" s="11">
        <v>495</v>
      </c>
      <c r="P168" s="11">
        <v>510</v>
      </c>
      <c r="Q168" s="11">
        <v>525</v>
      </c>
      <c r="R168" s="14">
        <v>525</v>
      </c>
      <c r="S168" s="11">
        <v>535</v>
      </c>
      <c r="T168" s="11">
        <v>530</v>
      </c>
      <c r="U168" s="11">
        <v>525</v>
      </c>
      <c r="V168" s="11">
        <v>510</v>
      </c>
      <c r="W168" s="11">
        <v>515</v>
      </c>
      <c r="X168" s="11">
        <v>530</v>
      </c>
      <c r="Y168" s="11">
        <v>525</v>
      </c>
      <c r="Z168" s="11">
        <v>545</v>
      </c>
      <c r="AA168" s="11">
        <v>545</v>
      </c>
      <c r="AB168" s="11">
        <v>540</v>
      </c>
      <c r="AC168" s="11">
        <v>545</v>
      </c>
      <c r="AD168" s="11">
        <v>535</v>
      </c>
      <c r="AE168" s="14">
        <v>535</v>
      </c>
      <c r="AF168" s="11">
        <v>565</v>
      </c>
      <c r="AG168" s="11">
        <v>560</v>
      </c>
      <c r="AH168" s="11">
        <v>525</v>
      </c>
      <c r="AI168" s="11">
        <v>500</v>
      </c>
      <c r="AJ168" s="11">
        <v>470</v>
      </c>
      <c r="AK168" s="11">
        <v>470</v>
      </c>
      <c r="AL168" s="27">
        <v>460</v>
      </c>
      <c r="AM168" s="11">
        <v>490</v>
      </c>
      <c r="AN168" s="11">
        <v>440</v>
      </c>
      <c r="AO168" s="11">
        <v>415</v>
      </c>
      <c r="AP168" s="11">
        <v>410</v>
      </c>
      <c r="AQ168" s="11">
        <v>415</v>
      </c>
      <c r="AR168" s="14">
        <v>415</v>
      </c>
      <c r="AS168" s="11">
        <v>430</v>
      </c>
      <c r="AT168" s="11">
        <v>410</v>
      </c>
      <c r="AU168" s="11">
        <v>395</v>
      </c>
      <c r="AV168" s="11">
        <v>405</v>
      </c>
      <c r="AW168" s="11">
        <v>390</v>
      </c>
      <c r="AX168" s="11">
        <v>360</v>
      </c>
      <c r="AY168" s="11">
        <v>335</v>
      </c>
      <c r="AZ168" s="11">
        <v>355</v>
      </c>
      <c r="BA168" s="11">
        <v>345</v>
      </c>
      <c r="BB168" s="11">
        <v>335</v>
      </c>
      <c r="BC168" s="11">
        <v>325</v>
      </c>
      <c r="BD168" s="36">
        <v>305</v>
      </c>
      <c r="BE168" s="36">
        <v>305</v>
      </c>
      <c r="BF168" s="36">
        <v>330</v>
      </c>
      <c r="BG168" s="36">
        <v>315</v>
      </c>
      <c r="BH168" s="11">
        <v>300</v>
      </c>
      <c r="BI168" s="11">
        <v>305</v>
      </c>
      <c r="BJ168" s="11">
        <v>285</v>
      </c>
      <c r="BK168" s="36">
        <v>300</v>
      </c>
      <c r="BL168" s="11">
        <v>300</v>
      </c>
      <c r="BM168" s="11">
        <v>300</v>
      </c>
      <c r="BN168" s="11">
        <v>300</v>
      </c>
      <c r="BO168" s="11">
        <v>270</v>
      </c>
      <c r="BP168" s="11">
        <v>270</v>
      </c>
    </row>
    <row r="169" spans="1:68" x14ac:dyDescent="0.25">
      <c r="A169" s="9" t="s">
        <v>352</v>
      </c>
      <c r="B169" s="2" t="s">
        <v>1508</v>
      </c>
      <c r="C169" s="2" t="s">
        <v>314</v>
      </c>
      <c r="D169" s="2" t="s">
        <v>353</v>
      </c>
      <c r="E169" s="11">
        <v>445</v>
      </c>
      <c r="F169" s="11">
        <v>470</v>
      </c>
      <c r="G169" s="11">
        <v>460</v>
      </c>
      <c r="H169" s="11">
        <v>480</v>
      </c>
      <c r="I169" s="11">
        <v>485</v>
      </c>
      <c r="J169" s="11">
        <v>475</v>
      </c>
      <c r="K169" s="11">
        <v>485</v>
      </c>
      <c r="L169" s="11">
        <v>500</v>
      </c>
      <c r="M169" s="11">
        <v>520</v>
      </c>
      <c r="N169" s="11">
        <v>490</v>
      </c>
      <c r="O169" s="11">
        <v>485</v>
      </c>
      <c r="P169" s="11">
        <v>470</v>
      </c>
      <c r="Q169" s="11">
        <v>485</v>
      </c>
      <c r="R169" s="14">
        <v>485</v>
      </c>
      <c r="S169" s="11">
        <v>510</v>
      </c>
      <c r="T169" s="11">
        <v>490</v>
      </c>
      <c r="U169" s="11">
        <v>470</v>
      </c>
      <c r="V169" s="11">
        <v>460</v>
      </c>
      <c r="W169" s="11">
        <v>455</v>
      </c>
      <c r="X169" s="11">
        <v>450</v>
      </c>
      <c r="Y169" s="11">
        <v>445</v>
      </c>
      <c r="Z169" s="11">
        <v>435</v>
      </c>
      <c r="AA169" s="11">
        <v>435</v>
      </c>
      <c r="AB169" s="11">
        <v>425</v>
      </c>
      <c r="AC169" s="11">
        <v>420</v>
      </c>
      <c r="AD169" s="11">
        <v>435</v>
      </c>
      <c r="AE169" s="14">
        <v>435</v>
      </c>
      <c r="AF169" s="11">
        <v>440</v>
      </c>
      <c r="AG169" s="11">
        <v>430</v>
      </c>
      <c r="AH169" s="11">
        <v>420</v>
      </c>
      <c r="AI169" s="11">
        <v>420</v>
      </c>
      <c r="AJ169" s="11">
        <v>410</v>
      </c>
      <c r="AK169" s="11">
        <v>420</v>
      </c>
      <c r="AL169" s="27">
        <v>420</v>
      </c>
      <c r="AM169" s="11">
        <v>435</v>
      </c>
      <c r="AN169" s="11">
        <v>415</v>
      </c>
      <c r="AO169" s="11">
        <v>395</v>
      </c>
      <c r="AP169" s="11">
        <v>340</v>
      </c>
      <c r="AQ169" s="11">
        <v>330</v>
      </c>
      <c r="AR169" s="14">
        <v>330</v>
      </c>
      <c r="AS169" s="11">
        <v>330</v>
      </c>
      <c r="AT169" s="11">
        <v>315</v>
      </c>
      <c r="AU169" s="11">
        <v>325</v>
      </c>
      <c r="AV169" s="11">
        <v>330</v>
      </c>
      <c r="AW169" s="11">
        <v>300</v>
      </c>
      <c r="AX169" s="11">
        <v>305</v>
      </c>
      <c r="AY169" s="11">
        <v>300</v>
      </c>
      <c r="AZ169" s="11">
        <v>290</v>
      </c>
      <c r="BA169" s="11">
        <v>280</v>
      </c>
      <c r="BB169" s="11">
        <v>260</v>
      </c>
      <c r="BC169" s="11">
        <v>230</v>
      </c>
      <c r="BD169" s="36">
        <v>230</v>
      </c>
      <c r="BE169" s="36">
        <v>230</v>
      </c>
      <c r="BF169" s="36">
        <v>250</v>
      </c>
      <c r="BG169" s="36">
        <v>245</v>
      </c>
      <c r="BH169" s="11">
        <v>240</v>
      </c>
      <c r="BI169" s="11">
        <v>250</v>
      </c>
      <c r="BJ169" s="11">
        <v>225</v>
      </c>
      <c r="BK169" s="36">
        <v>220</v>
      </c>
      <c r="BL169" s="11">
        <v>210</v>
      </c>
      <c r="BM169" s="11">
        <v>200</v>
      </c>
      <c r="BN169" s="11">
        <v>205</v>
      </c>
      <c r="BO169" s="11">
        <v>175</v>
      </c>
      <c r="BP169" s="11">
        <v>160</v>
      </c>
    </row>
    <row r="170" spans="1:68" x14ac:dyDescent="0.25">
      <c r="A170" s="9" t="s">
        <v>354</v>
      </c>
      <c r="B170" s="2" t="s">
        <v>1509</v>
      </c>
      <c r="C170" s="2" t="s">
        <v>314</v>
      </c>
      <c r="D170" s="2" t="s">
        <v>355</v>
      </c>
      <c r="E170" s="11">
        <v>510</v>
      </c>
      <c r="F170" s="11">
        <v>545</v>
      </c>
      <c r="G170" s="11">
        <v>545</v>
      </c>
      <c r="H170" s="11">
        <v>595</v>
      </c>
      <c r="I170" s="11">
        <v>600</v>
      </c>
      <c r="J170" s="11">
        <v>605</v>
      </c>
      <c r="K170" s="11">
        <v>610</v>
      </c>
      <c r="L170" s="11">
        <v>620</v>
      </c>
      <c r="M170" s="11">
        <v>615</v>
      </c>
      <c r="N170" s="11">
        <v>590</v>
      </c>
      <c r="O170" s="11">
        <v>585</v>
      </c>
      <c r="P170" s="11">
        <v>565</v>
      </c>
      <c r="Q170" s="11">
        <v>595</v>
      </c>
      <c r="R170" s="14">
        <v>595</v>
      </c>
      <c r="S170" s="11">
        <v>605</v>
      </c>
      <c r="T170" s="11">
        <v>605</v>
      </c>
      <c r="U170" s="11">
        <v>585</v>
      </c>
      <c r="V170" s="11">
        <v>555</v>
      </c>
      <c r="W170" s="11">
        <v>555</v>
      </c>
      <c r="X170" s="11">
        <v>535</v>
      </c>
      <c r="Y170" s="11">
        <v>535</v>
      </c>
      <c r="Z170" s="11">
        <v>545</v>
      </c>
      <c r="AA170" s="11">
        <v>555</v>
      </c>
      <c r="AB170" s="11">
        <v>525</v>
      </c>
      <c r="AC170" s="11">
        <v>500</v>
      </c>
      <c r="AD170" s="11">
        <v>500</v>
      </c>
      <c r="AE170" s="14">
        <v>500</v>
      </c>
      <c r="AF170" s="11">
        <v>520</v>
      </c>
      <c r="AG170" s="11">
        <v>545</v>
      </c>
      <c r="AH170" s="11">
        <v>545</v>
      </c>
      <c r="AI170" s="11">
        <v>560</v>
      </c>
      <c r="AJ170" s="11">
        <v>555</v>
      </c>
      <c r="AK170" s="11">
        <v>555</v>
      </c>
      <c r="AL170" s="27">
        <v>540</v>
      </c>
      <c r="AM170" s="11">
        <v>515</v>
      </c>
      <c r="AN170" s="11">
        <v>475</v>
      </c>
      <c r="AO170" s="11">
        <v>450</v>
      </c>
      <c r="AP170" s="11">
        <v>425</v>
      </c>
      <c r="AQ170" s="11">
        <v>435</v>
      </c>
      <c r="AR170" s="14">
        <v>435</v>
      </c>
      <c r="AS170" s="11">
        <v>425</v>
      </c>
      <c r="AT170" s="11">
        <v>400</v>
      </c>
      <c r="AU170" s="11">
        <v>380</v>
      </c>
      <c r="AV170" s="11">
        <v>370</v>
      </c>
      <c r="AW170" s="11">
        <v>345</v>
      </c>
      <c r="AX170" s="11">
        <v>365</v>
      </c>
      <c r="AY170" s="11">
        <v>360</v>
      </c>
      <c r="AZ170" s="11">
        <v>340</v>
      </c>
      <c r="BA170" s="11">
        <v>325</v>
      </c>
      <c r="BB170" s="11">
        <v>325</v>
      </c>
      <c r="BC170" s="11">
        <v>315</v>
      </c>
      <c r="BD170" s="36">
        <v>325</v>
      </c>
      <c r="BE170" s="36">
        <v>325</v>
      </c>
      <c r="BF170" s="36">
        <v>315</v>
      </c>
      <c r="BG170" s="36">
        <v>290</v>
      </c>
      <c r="BH170" s="11">
        <v>295</v>
      </c>
      <c r="BI170" s="11">
        <v>285</v>
      </c>
      <c r="BJ170" s="11">
        <v>280</v>
      </c>
      <c r="BK170" s="36">
        <v>290</v>
      </c>
      <c r="BL170" s="11">
        <v>270</v>
      </c>
      <c r="BM170" s="11">
        <v>270</v>
      </c>
      <c r="BN170" s="11">
        <v>270</v>
      </c>
      <c r="BO170" s="11">
        <v>255</v>
      </c>
      <c r="BP170" s="11">
        <v>235</v>
      </c>
    </row>
    <row r="171" spans="1:68" x14ac:dyDescent="0.25">
      <c r="A171" s="9" t="s">
        <v>356</v>
      </c>
      <c r="B171" s="2" t="s">
        <v>1510</v>
      </c>
      <c r="C171" s="2" t="s">
        <v>314</v>
      </c>
      <c r="D171" s="2" t="s">
        <v>357</v>
      </c>
      <c r="E171" s="11">
        <v>235</v>
      </c>
      <c r="F171" s="11">
        <v>235</v>
      </c>
      <c r="G171" s="11">
        <v>225</v>
      </c>
      <c r="H171" s="11">
        <v>235</v>
      </c>
      <c r="I171" s="11">
        <v>230</v>
      </c>
      <c r="J171" s="11">
        <v>230</v>
      </c>
      <c r="K171" s="11">
        <v>240</v>
      </c>
      <c r="L171" s="11">
        <v>240</v>
      </c>
      <c r="M171" s="11">
        <v>245</v>
      </c>
      <c r="N171" s="11">
        <v>235</v>
      </c>
      <c r="O171" s="11">
        <v>250</v>
      </c>
      <c r="P171" s="11">
        <v>235</v>
      </c>
      <c r="Q171" s="11">
        <v>240</v>
      </c>
      <c r="R171" s="14">
        <v>240</v>
      </c>
      <c r="S171" s="11">
        <v>260</v>
      </c>
      <c r="T171" s="11">
        <v>240</v>
      </c>
      <c r="U171" s="11">
        <v>230</v>
      </c>
      <c r="V171" s="11">
        <v>230</v>
      </c>
      <c r="W171" s="11">
        <v>215</v>
      </c>
      <c r="X171" s="11">
        <v>210</v>
      </c>
      <c r="Y171" s="11">
        <v>210</v>
      </c>
      <c r="Z171" s="11">
        <v>205</v>
      </c>
      <c r="AA171" s="11">
        <v>210</v>
      </c>
      <c r="AB171" s="11">
        <v>195</v>
      </c>
      <c r="AC171" s="11">
        <v>210</v>
      </c>
      <c r="AD171" s="11">
        <v>210</v>
      </c>
      <c r="AE171" s="14">
        <v>210</v>
      </c>
      <c r="AF171" s="11">
        <v>210</v>
      </c>
      <c r="AG171" s="11">
        <v>210</v>
      </c>
      <c r="AH171" s="11">
        <v>210</v>
      </c>
      <c r="AI171" s="11">
        <v>190</v>
      </c>
      <c r="AJ171" s="11">
        <v>200</v>
      </c>
      <c r="AK171" s="11">
        <v>205</v>
      </c>
      <c r="AL171" s="27">
        <v>210</v>
      </c>
      <c r="AM171" s="11">
        <v>215</v>
      </c>
      <c r="AN171" s="11">
        <v>190</v>
      </c>
      <c r="AO171" s="11">
        <v>185</v>
      </c>
      <c r="AP171" s="11">
        <v>180</v>
      </c>
      <c r="AQ171" s="11">
        <v>175</v>
      </c>
      <c r="AR171" s="14">
        <v>175</v>
      </c>
      <c r="AS171" s="11">
        <v>195</v>
      </c>
      <c r="AT171" s="11">
        <v>180</v>
      </c>
      <c r="AU171" s="11">
        <v>175</v>
      </c>
      <c r="AV171" s="11">
        <v>160</v>
      </c>
      <c r="AW171" s="11">
        <v>150</v>
      </c>
      <c r="AX171" s="11">
        <v>160</v>
      </c>
      <c r="AY171" s="11">
        <v>150</v>
      </c>
      <c r="AZ171" s="11">
        <v>170</v>
      </c>
      <c r="BA171" s="11">
        <v>160</v>
      </c>
      <c r="BB171" s="11">
        <v>155</v>
      </c>
      <c r="BC171" s="11">
        <v>150</v>
      </c>
      <c r="BD171" s="36">
        <v>140</v>
      </c>
      <c r="BE171" s="36">
        <v>140</v>
      </c>
      <c r="BF171" s="36">
        <v>140</v>
      </c>
      <c r="BG171" s="36">
        <v>150</v>
      </c>
      <c r="BH171" s="11">
        <v>145</v>
      </c>
      <c r="BI171" s="11">
        <v>145</v>
      </c>
      <c r="BJ171" s="11">
        <v>140</v>
      </c>
      <c r="BK171" s="36">
        <v>140</v>
      </c>
      <c r="BL171" s="11">
        <v>150</v>
      </c>
      <c r="BM171" s="11">
        <v>150</v>
      </c>
      <c r="BN171" s="11">
        <v>140</v>
      </c>
      <c r="BO171" s="11">
        <v>120</v>
      </c>
      <c r="BP171" s="11">
        <v>115</v>
      </c>
    </row>
    <row r="172" spans="1:68" x14ac:dyDescent="0.25">
      <c r="A172" s="9" t="s">
        <v>358</v>
      </c>
      <c r="B172" s="2" t="s">
        <v>1511</v>
      </c>
      <c r="C172" s="2" t="s">
        <v>314</v>
      </c>
      <c r="D172" s="2" t="s">
        <v>359</v>
      </c>
      <c r="E172" s="11">
        <v>240</v>
      </c>
      <c r="F172" s="11">
        <v>245</v>
      </c>
      <c r="G172" s="11">
        <v>245</v>
      </c>
      <c r="H172" s="11">
        <v>260</v>
      </c>
      <c r="I172" s="11">
        <v>250</v>
      </c>
      <c r="J172" s="11">
        <v>270</v>
      </c>
      <c r="K172" s="11">
        <v>270</v>
      </c>
      <c r="L172" s="11">
        <v>270</v>
      </c>
      <c r="M172" s="11">
        <v>275</v>
      </c>
      <c r="N172" s="11">
        <v>280</v>
      </c>
      <c r="O172" s="11">
        <v>280</v>
      </c>
      <c r="P172" s="11">
        <v>270</v>
      </c>
      <c r="Q172" s="11">
        <v>275</v>
      </c>
      <c r="R172" s="14">
        <v>275</v>
      </c>
      <c r="S172" s="11">
        <v>280</v>
      </c>
      <c r="T172" s="11">
        <v>280</v>
      </c>
      <c r="U172" s="11">
        <v>255</v>
      </c>
      <c r="V172" s="11">
        <v>255</v>
      </c>
      <c r="W172" s="11">
        <v>240</v>
      </c>
      <c r="X172" s="11">
        <v>245</v>
      </c>
      <c r="Y172" s="11">
        <v>245</v>
      </c>
      <c r="Z172" s="11">
        <v>220</v>
      </c>
      <c r="AA172" s="11">
        <v>250</v>
      </c>
      <c r="AB172" s="11">
        <v>250</v>
      </c>
      <c r="AC172" s="11">
        <v>255</v>
      </c>
      <c r="AD172" s="11">
        <v>265</v>
      </c>
      <c r="AE172" s="14">
        <v>265</v>
      </c>
      <c r="AF172" s="11">
        <v>250</v>
      </c>
      <c r="AG172" s="11">
        <v>260</v>
      </c>
      <c r="AH172" s="11">
        <v>245</v>
      </c>
      <c r="AI172" s="11">
        <v>230</v>
      </c>
      <c r="AJ172" s="11">
        <v>250</v>
      </c>
      <c r="AK172" s="11">
        <v>240</v>
      </c>
      <c r="AL172" s="27">
        <v>220</v>
      </c>
      <c r="AM172" s="11">
        <v>220</v>
      </c>
      <c r="AN172" s="11">
        <v>200</v>
      </c>
      <c r="AO172" s="11">
        <v>200</v>
      </c>
      <c r="AP172" s="11">
        <v>195</v>
      </c>
      <c r="AQ172" s="11">
        <v>200</v>
      </c>
      <c r="AR172" s="14">
        <v>200</v>
      </c>
      <c r="AS172" s="11">
        <v>205</v>
      </c>
      <c r="AT172" s="11">
        <v>210</v>
      </c>
      <c r="AU172" s="11">
        <v>210</v>
      </c>
      <c r="AV172" s="11">
        <v>195</v>
      </c>
      <c r="AW172" s="11">
        <v>190</v>
      </c>
      <c r="AX172" s="11">
        <v>190</v>
      </c>
      <c r="AY172" s="11">
        <v>175</v>
      </c>
      <c r="AZ172" s="11">
        <v>180</v>
      </c>
      <c r="BA172" s="11">
        <v>180</v>
      </c>
      <c r="BB172" s="11">
        <v>155</v>
      </c>
      <c r="BC172" s="11">
        <v>160</v>
      </c>
      <c r="BD172" s="36">
        <v>160</v>
      </c>
      <c r="BE172" s="36">
        <v>160</v>
      </c>
      <c r="BF172" s="36">
        <v>170</v>
      </c>
      <c r="BG172" s="36">
        <v>155</v>
      </c>
      <c r="BH172" s="11">
        <v>155</v>
      </c>
      <c r="BI172" s="11">
        <v>155</v>
      </c>
      <c r="BJ172" s="11">
        <v>160</v>
      </c>
      <c r="BK172" s="36">
        <v>165</v>
      </c>
      <c r="BL172" s="11">
        <v>150</v>
      </c>
      <c r="BM172" s="11">
        <v>145</v>
      </c>
      <c r="BN172" s="11">
        <v>130</v>
      </c>
      <c r="BO172" s="11">
        <v>130</v>
      </c>
      <c r="BP172" s="11">
        <v>130</v>
      </c>
    </row>
    <row r="173" spans="1:68" x14ac:dyDescent="0.25">
      <c r="A173" s="9" t="s">
        <v>360</v>
      </c>
      <c r="B173" s="2" t="s">
        <v>1512</v>
      </c>
      <c r="C173" s="2" t="s">
        <v>361</v>
      </c>
      <c r="D173" s="2" t="s">
        <v>362</v>
      </c>
      <c r="E173" s="11">
        <v>400</v>
      </c>
      <c r="F173" s="11">
        <v>435</v>
      </c>
      <c r="G173" s="11">
        <v>440</v>
      </c>
      <c r="H173" s="11">
        <v>420</v>
      </c>
      <c r="I173" s="11">
        <v>430</v>
      </c>
      <c r="J173" s="11">
        <v>405</v>
      </c>
      <c r="K173" s="11">
        <v>440</v>
      </c>
      <c r="L173" s="11">
        <v>415</v>
      </c>
      <c r="M173" s="11">
        <v>440</v>
      </c>
      <c r="N173" s="11">
        <v>460</v>
      </c>
      <c r="O173" s="11">
        <v>425</v>
      </c>
      <c r="P173" s="11">
        <v>435</v>
      </c>
      <c r="Q173" s="11">
        <v>430</v>
      </c>
      <c r="R173" s="14">
        <v>430</v>
      </c>
      <c r="S173" s="11">
        <v>455</v>
      </c>
      <c r="T173" s="11">
        <v>440</v>
      </c>
      <c r="U173" s="11">
        <v>430</v>
      </c>
      <c r="V173" s="11">
        <v>420</v>
      </c>
      <c r="W173" s="11">
        <v>395</v>
      </c>
      <c r="X173" s="11">
        <v>395</v>
      </c>
      <c r="Y173" s="11">
        <v>375</v>
      </c>
      <c r="Z173" s="11">
        <v>390</v>
      </c>
      <c r="AA173" s="11">
        <v>380</v>
      </c>
      <c r="AB173" s="11">
        <v>410</v>
      </c>
      <c r="AC173" s="11">
        <v>420</v>
      </c>
      <c r="AD173" s="11">
        <v>415</v>
      </c>
      <c r="AE173" s="14">
        <v>415</v>
      </c>
      <c r="AF173" s="11">
        <v>430</v>
      </c>
      <c r="AG173" s="11">
        <v>415</v>
      </c>
      <c r="AH173" s="11">
        <v>415</v>
      </c>
      <c r="AI173" s="11">
        <v>405</v>
      </c>
      <c r="AJ173" s="11">
        <v>385</v>
      </c>
      <c r="AK173" s="11">
        <v>370</v>
      </c>
      <c r="AL173" s="27">
        <v>390</v>
      </c>
      <c r="AM173" s="11">
        <v>365</v>
      </c>
      <c r="AN173" s="11">
        <v>370</v>
      </c>
      <c r="AO173" s="11">
        <v>380</v>
      </c>
      <c r="AP173" s="11">
        <v>345</v>
      </c>
      <c r="AQ173" s="11">
        <v>335</v>
      </c>
      <c r="AR173" s="14">
        <v>335</v>
      </c>
      <c r="AS173" s="11">
        <v>330</v>
      </c>
      <c r="AT173" s="11">
        <v>310</v>
      </c>
      <c r="AU173" s="11">
        <v>315</v>
      </c>
      <c r="AV173" s="11">
        <v>285</v>
      </c>
      <c r="AW173" s="11">
        <v>275</v>
      </c>
      <c r="AX173" s="11">
        <v>260</v>
      </c>
      <c r="AY173" s="11">
        <v>265</v>
      </c>
      <c r="AZ173" s="11">
        <v>250</v>
      </c>
      <c r="BA173" s="11">
        <v>230</v>
      </c>
      <c r="BB173" s="11">
        <v>210</v>
      </c>
      <c r="BC173" s="11">
        <v>205</v>
      </c>
      <c r="BD173" s="36">
        <v>205</v>
      </c>
      <c r="BE173" s="36">
        <v>205</v>
      </c>
      <c r="BF173" s="36">
        <v>215</v>
      </c>
      <c r="BG173" s="36">
        <v>215</v>
      </c>
      <c r="BH173" s="11">
        <v>230</v>
      </c>
      <c r="BI173" s="11">
        <v>210</v>
      </c>
      <c r="BJ173" s="11">
        <v>210</v>
      </c>
      <c r="BK173" s="36">
        <v>215</v>
      </c>
      <c r="BL173" s="11">
        <v>175</v>
      </c>
      <c r="BM173" s="11">
        <v>175</v>
      </c>
      <c r="BN173" s="11">
        <v>170</v>
      </c>
      <c r="BO173" s="11">
        <v>160</v>
      </c>
      <c r="BP173" s="11">
        <v>165</v>
      </c>
    </row>
    <row r="174" spans="1:68" x14ac:dyDescent="0.25">
      <c r="A174" s="9" t="s">
        <v>363</v>
      </c>
      <c r="B174" s="2" t="s">
        <v>1513</v>
      </c>
      <c r="C174" s="2" t="s">
        <v>361</v>
      </c>
      <c r="D174" s="2" t="s">
        <v>364</v>
      </c>
      <c r="E174" s="11">
        <v>270</v>
      </c>
      <c r="F174" s="11">
        <v>265</v>
      </c>
      <c r="G174" s="11">
        <v>275</v>
      </c>
      <c r="H174" s="11">
        <v>280</v>
      </c>
      <c r="I174" s="11">
        <v>275</v>
      </c>
      <c r="J174" s="11">
        <v>255</v>
      </c>
      <c r="K174" s="11">
        <v>285</v>
      </c>
      <c r="L174" s="11">
        <v>300</v>
      </c>
      <c r="M174" s="11">
        <v>300</v>
      </c>
      <c r="N174" s="11">
        <v>270</v>
      </c>
      <c r="O174" s="11">
        <v>275</v>
      </c>
      <c r="P174" s="11">
        <v>285</v>
      </c>
      <c r="Q174" s="11">
        <v>265</v>
      </c>
      <c r="R174" s="14">
        <v>265</v>
      </c>
      <c r="S174" s="11">
        <v>290</v>
      </c>
      <c r="T174" s="11">
        <v>285</v>
      </c>
      <c r="U174" s="11">
        <v>280</v>
      </c>
      <c r="V174" s="11">
        <v>265</v>
      </c>
      <c r="W174" s="11">
        <v>255</v>
      </c>
      <c r="X174" s="11">
        <v>250</v>
      </c>
      <c r="Y174" s="11">
        <v>235</v>
      </c>
      <c r="Z174" s="11">
        <v>255</v>
      </c>
      <c r="AA174" s="11">
        <v>265</v>
      </c>
      <c r="AB174" s="11">
        <v>250</v>
      </c>
      <c r="AC174" s="11">
        <v>250</v>
      </c>
      <c r="AD174" s="11">
        <v>260</v>
      </c>
      <c r="AE174" s="14">
        <v>260</v>
      </c>
      <c r="AF174" s="11">
        <v>260</v>
      </c>
      <c r="AG174" s="11">
        <v>250</v>
      </c>
      <c r="AH174" s="11">
        <v>240</v>
      </c>
      <c r="AI174" s="11">
        <v>235</v>
      </c>
      <c r="AJ174" s="11">
        <v>240</v>
      </c>
      <c r="AK174" s="11">
        <v>230</v>
      </c>
      <c r="AL174" s="27">
        <v>240</v>
      </c>
      <c r="AM174" s="11">
        <v>235</v>
      </c>
      <c r="AN174" s="11">
        <v>220</v>
      </c>
      <c r="AO174" s="11">
        <v>225</v>
      </c>
      <c r="AP174" s="11">
        <v>205</v>
      </c>
      <c r="AQ174" s="11">
        <v>215</v>
      </c>
      <c r="AR174" s="14">
        <v>215</v>
      </c>
      <c r="AS174" s="11">
        <v>210</v>
      </c>
      <c r="AT174" s="11">
        <v>190</v>
      </c>
      <c r="AU174" s="11">
        <v>190</v>
      </c>
      <c r="AV174" s="11">
        <v>180</v>
      </c>
      <c r="AW174" s="11">
        <v>175</v>
      </c>
      <c r="AX174" s="11">
        <v>180</v>
      </c>
      <c r="AY174" s="11">
        <v>160</v>
      </c>
      <c r="AZ174" s="11">
        <v>160</v>
      </c>
      <c r="BA174" s="11">
        <v>150</v>
      </c>
      <c r="BB174" s="11">
        <v>135</v>
      </c>
      <c r="BC174" s="11">
        <v>135</v>
      </c>
      <c r="BD174" s="36">
        <v>145</v>
      </c>
      <c r="BE174" s="36">
        <v>145</v>
      </c>
      <c r="BF174" s="36">
        <v>150</v>
      </c>
      <c r="BG174" s="36">
        <v>130</v>
      </c>
      <c r="BH174" s="11">
        <v>135</v>
      </c>
      <c r="BI174" s="11">
        <v>130</v>
      </c>
      <c r="BJ174" s="11">
        <v>130</v>
      </c>
      <c r="BK174" s="36">
        <v>130</v>
      </c>
      <c r="BL174" s="11">
        <v>110</v>
      </c>
      <c r="BM174" s="11">
        <v>120</v>
      </c>
      <c r="BN174" s="11">
        <v>110</v>
      </c>
      <c r="BO174" s="11">
        <v>115</v>
      </c>
      <c r="BP174" s="11">
        <v>100</v>
      </c>
    </row>
    <row r="175" spans="1:68" x14ac:dyDescent="0.25">
      <c r="A175" s="9" t="s">
        <v>365</v>
      </c>
      <c r="B175" s="2" t="s">
        <v>1514</v>
      </c>
      <c r="C175" s="2" t="s">
        <v>361</v>
      </c>
      <c r="D175" s="2" t="s">
        <v>366</v>
      </c>
      <c r="E175" s="11">
        <v>390</v>
      </c>
      <c r="F175" s="11">
        <v>405</v>
      </c>
      <c r="G175" s="11">
        <v>405</v>
      </c>
      <c r="H175" s="11">
        <v>410</v>
      </c>
      <c r="I175" s="11">
        <v>420</v>
      </c>
      <c r="J175" s="11">
        <v>400</v>
      </c>
      <c r="K175" s="11">
        <v>435</v>
      </c>
      <c r="L175" s="11">
        <v>435</v>
      </c>
      <c r="M175" s="11">
        <v>445</v>
      </c>
      <c r="N175" s="11">
        <v>455</v>
      </c>
      <c r="O175" s="11">
        <v>450</v>
      </c>
      <c r="P175" s="11">
        <v>445</v>
      </c>
      <c r="Q175" s="11">
        <v>460</v>
      </c>
      <c r="R175" s="14">
        <v>460</v>
      </c>
      <c r="S175" s="11">
        <v>470</v>
      </c>
      <c r="T175" s="11">
        <v>455</v>
      </c>
      <c r="U175" s="11">
        <v>425</v>
      </c>
      <c r="V175" s="11">
        <v>420</v>
      </c>
      <c r="W175" s="11">
        <v>420</v>
      </c>
      <c r="X175" s="11">
        <v>430</v>
      </c>
      <c r="Y175" s="11">
        <v>420</v>
      </c>
      <c r="Z175" s="11">
        <v>420</v>
      </c>
      <c r="AA175" s="11">
        <v>440</v>
      </c>
      <c r="AB175" s="11">
        <v>430</v>
      </c>
      <c r="AC175" s="11">
        <v>440</v>
      </c>
      <c r="AD175" s="11">
        <v>445</v>
      </c>
      <c r="AE175" s="14">
        <v>445</v>
      </c>
      <c r="AF175" s="11">
        <v>440</v>
      </c>
      <c r="AG175" s="11">
        <v>425</v>
      </c>
      <c r="AH175" s="11">
        <v>420</v>
      </c>
      <c r="AI175" s="11">
        <v>405</v>
      </c>
      <c r="AJ175" s="11">
        <v>390</v>
      </c>
      <c r="AK175" s="11">
        <v>380</v>
      </c>
      <c r="AL175" s="27">
        <v>375</v>
      </c>
      <c r="AM175" s="11">
        <v>365</v>
      </c>
      <c r="AN175" s="11">
        <v>345</v>
      </c>
      <c r="AO175" s="11">
        <v>330</v>
      </c>
      <c r="AP175" s="11">
        <v>325</v>
      </c>
      <c r="AQ175" s="11">
        <v>320</v>
      </c>
      <c r="AR175" s="14">
        <v>320</v>
      </c>
      <c r="AS175" s="11">
        <v>320</v>
      </c>
      <c r="AT175" s="11">
        <v>320</v>
      </c>
      <c r="AU175" s="11">
        <v>305</v>
      </c>
      <c r="AV175" s="11">
        <v>305</v>
      </c>
      <c r="AW175" s="11">
        <v>285</v>
      </c>
      <c r="AX175" s="11">
        <v>260</v>
      </c>
      <c r="AY175" s="11">
        <v>260</v>
      </c>
      <c r="AZ175" s="11">
        <v>265</v>
      </c>
      <c r="BA175" s="11">
        <v>255</v>
      </c>
      <c r="BB175" s="11">
        <v>225</v>
      </c>
      <c r="BC175" s="11">
        <v>235</v>
      </c>
      <c r="BD175" s="36">
        <v>240</v>
      </c>
      <c r="BE175" s="36">
        <v>240</v>
      </c>
      <c r="BF175" s="36">
        <v>220</v>
      </c>
      <c r="BG175" s="36">
        <v>210</v>
      </c>
      <c r="BH175" s="11">
        <v>210</v>
      </c>
      <c r="BI175" s="11">
        <v>200</v>
      </c>
      <c r="BJ175" s="11">
        <v>190</v>
      </c>
      <c r="BK175" s="36">
        <v>195</v>
      </c>
      <c r="BL175" s="11">
        <v>180</v>
      </c>
      <c r="BM175" s="11">
        <v>165</v>
      </c>
      <c r="BN175" s="11">
        <v>160</v>
      </c>
      <c r="BO175" s="11">
        <v>155</v>
      </c>
      <c r="BP175" s="11">
        <v>155</v>
      </c>
    </row>
    <row r="176" spans="1:68" x14ac:dyDescent="0.25">
      <c r="A176" s="9" t="s">
        <v>367</v>
      </c>
      <c r="B176" s="2" t="s">
        <v>1515</v>
      </c>
      <c r="C176" s="2" t="s">
        <v>361</v>
      </c>
      <c r="D176" s="2" t="s">
        <v>368</v>
      </c>
      <c r="E176" s="11">
        <v>205</v>
      </c>
      <c r="F176" s="11">
        <v>205</v>
      </c>
      <c r="G176" s="11">
        <v>215</v>
      </c>
      <c r="H176" s="11">
        <v>220</v>
      </c>
      <c r="I176" s="11">
        <v>230</v>
      </c>
      <c r="J176" s="11">
        <v>230</v>
      </c>
      <c r="K176" s="11">
        <v>235</v>
      </c>
      <c r="L176" s="11">
        <v>230</v>
      </c>
      <c r="M176" s="11">
        <v>240</v>
      </c>
      <c r="N176" s="11">
        <v>245</v>
      </c>
      <c r="O176" s="11">
        <v>240</v>
      </c>
      <c r="P176" s="11">
        <v>240</v>
      </c>
      <c r="Q176" s="11">
        <v>235</v>
      </c>
      <c r="R176" s="14">
        <v>235</v>
      </c>
      <c r="S176" s="11">
        <v>245</v>
      </c>
      <c r="T176" s="11">
        <v>235</v>
      </c>
      <c r="U176" s="11">
        <v>245</v>
      </c>
      <c r="V176" s="11">
        <v>230</v>
      </c>
      <c r="W176" s="11">
        <v>220</v>
      </c>
      <c r="X176" s="11">
        <v>205</v>
      </c>
      <c r="Y176" s="11">
        <v>200</v>
      </c>
      <c r="Z176" s="11">
        <v>210</v>
      </c>
      <c r="AA176" s="11">
        <v>220</v>
      </c>
      <c r="AB176" s="11">
        <v>205</v>
      </c>
      <c r="AC176" s="11">
        <v>230</v>
      </c>
      <c r="AD176" s="11">
        <v>225</v>
      </c>
      <c r="AE176" s="14">
        <v>225</v>
      </c>
      <c r="AF176" s="11">
        <v>230</v>
      </c>
      <c r="AG176" s="11">
        <v>225</v>
      </c>
      <c r="AH176" s="11">
        <v>225</v>
      </c>
      <c r="AI176" s="11">
        <v>200</v>
      </c>
      <c r="AJ176" s="11">
        <v>200</v>
      </c>
      <c r="AK176" s="11">
        <v>190</v>
      </c>
      <c r="AL176" s="27">
        <v>170</v>
      </c>
      <c r="AM176" s="11">
        <v>170</v>
      </c>
      <c r="AN176" s="11">
        <v>165</v>
      </c>
      <c r="AO176" s="11">
        <v>160</v>
      </c>
      <c r="AP176" s="11">
        <v>150</v>
      </c>
      <c r="AQ176" s="11">
        <v>150</v>
      </c>
      <c r="AR176" s="14">
        <v>150</v>
      </c>
      <c r="AS176" s="11">
        <v>150</v>
      </c>
      <c r="AT176" s="11">
        <v>155</v>
      </c>
      <c r="AU176" s="11">
        <v>150</v>
      </c>
      <c r="AV176" s="11">
        <v>130</v>
      </c>
      <c r="AW176" s="11">
        <v>125</v>
      </c>
      <c r="AX176" s="11">
        <v>145</v>
      </c>
      <c r="AY176" s="11">
        <v>125</v>
      </c>
      <c r="AZ176" s="11">
        <v>140</v>
      </c>
      <c r="BA176" s="11">
        <v>120</v>
      </c>
      <c r="BB176" s="11">
        <v>120</v>
      </c>
      <c r="BC176" s="11">
        <v>105</v>
      </c>
      <c r="BD176" s="36">
        <v>120</v>
      </c>
      <c r="BE176" s="36">
        <v>120</v>
      </c>
      <c r="BF176" s="36">
        <v>120</v>
      </c>
      <c r="BG176" s="36">
        <v>110</v>
      </c>
      <c r="BH176" s="11">
        <v>110</v>
      </c>
      <c r="BI176" s="11">
        <v>100</v>
      </c>
      <c r="BJ176" s="11">
        <v>105</v>
      </c>
      <c r="BK176" s="36">
        <v>105</v>
      </c>
      <c r="BL176" s="11">
        <v>100</v>
      </c>
      <c r="BM176" s="11">
        <v>100</v>
      </c>
      <c r="BN176" s="11">
        <v>90</v>
      </c>
      <c r="BO176" s="11">
        <v>85</v>
      </c>
      <c r="BP176" s="11">
        <v>85</v>
      </c>
    </row>
    <row r="177" spans="1:68" x14ac:dyDescent="0.25">
      <c r="A177" s="9" t="s">
        <v>369</v>
      </c>
      <c r="B177" s="2" t="s">
        <v>1516</v>
      </c>
      <c r="C177" s="2" t="s">
        <v>361</v>
      </c>
      <c r="D177" s="2" t="s">
        <v>370</v>
      </c>
      <c r="E177" s="11">
        <v>830</v>
      </c>
      <c r="F177" s="11">
        <v>865</v>
      </c>
      <c r="G177" s="11">
        <v>870</v>
      </c>
      <c r="H177" s="11">
        <v>915</v>
      </c>
      <c r="I177" s="11">
        <v>915</v>
      </c>
      <c r="J177" s="11">
        <v>915</v>
      </c>
      <c r="K177" s="11">
        <v>920</v>
      </c>
      <c r="L177" s="11">
        <v>950</v>
      </c>
      <c r="M177" s="11">
        <v>960</v>
      </c>
      <c r="N177" s="11">
        <v>955</v>
      </c>
      <c r="O177" s="11">
        <v>935</v>
      </c>
      <c r="P177" s="11">
        <v>935</v>
      </c>
      <c r="Q177" s="11">
        <v>915</v>
      </c>
      <c r="R177" s="14">
        <v>915</v>
      </c>
      <c r="S177" s="11">
        <v>935</v>
      </c>
      <c r="T177" s="11">
        <v>925</v>
      </c>
      <c r="U177" s="11">
        <v>900</v>
      </c>
      <c r="V177" s="11">
        <v>885</v>
      </c>
      <c r="W177" s="11">
        <v>865</v>
      </c>
      <c r="X177" s="11">
        <v>875</v>
      </c>
      <c r="Y177" s="11">
        <v>875</v>
      </c>
      <c r="Z177" s="11">
        <v>880</v>
      </c>
      <c r="AA177" s="11">
        <v>885</v>
      </c>
      <c r="AB177" s="11">
        <v>880</v>
      </c>
      <c r="AC177" s="11">
        <v>915</v>
      </c>
      <c r="AD177" s="11">
        <v>905</v>
      </c>
      <c r="AE177" s="14">
        <v>905</v>
      </c>
      <c r="AF177" s="11">
        <v>905</v>
      </c>
      <c r="AG177" s="11">
        <v>880</v>
      </c>
      <c r="AH177" s="11">
        <v>875</v>
      </c>
      <c r="AI177" s="11">
        <v>865</v>
      </c>
      <c r="AJ177" s="11">
        <v>850</v>
      </c>
      <c r="AK177" s="11">
        <v>800</v>
      </c>
      <c r="AL177" s="27">
        <v>795</v>
      </c>
      <c r="AM177" s="11">
        <v>790</v>
      </c>
      <c r="AN177" s="11">
        <v>770</v>
      </c>
      <c r="AO177" s="11">
        <v>745</v>
      </c>
      <c r="AP177" s="11">
        <v>735</v>
      </c>
      <c r="AQ177" s="11">
        <v>725</v>
      </c>
      <c r="AR177" s="14">
        <v>725</v>
      </c>
      <c r="AS177" s="11">
        <v>750</v>
      </c>
      <c r="AT177" s="11">
        <v>750</v>
      </c>
      <c r="AU177" s="11">
        <v>715</v>
      </c>
      <c r="AV177" s="11">
        <v>690</v>
      </c>
      <c r="AW177" s="11">
        <v>655</v>
      </c>
      <c r="AX177" s="11">
        <v>645</v>
      </c>
      <c r="AY177" s="11">
        <v>605</v>
      </c>
      <c r="AZ177" s="11">
        <v>595</v>
      </c>
      <c r="BA177" s="11">
        <v>565</v>
      </c>
      <c r="BB177" s="11">
        <v>565</v>
      </c>
      <c r="BC177" s="11">
        <v>515</v>
      </c>
      <c r="BD177" s="36">
        <v>520</v>
      </c>
      <c r="BE177" s="36">
        <v>520</v>
      </c>
      <c r="BF177" s="36">
        <v>505</v>
      </c>
      <c r="BG177" s="36">
        <v>465</v>
      </c>
      <c r="BH177" s="11">
        <v>485</v>
      </c>
      <c r="BI177" s="11">
        <v>475</v>
      </c>
      <c r="BJ177" s="11">
        <v>450</v>
      </c>
      <c r="BK177" s="36">
        <v>430</v>
      </c>
      <c r="BL177" s="11">
        <v>420</v>
      </c>
      <c r="BM177" s="11">
        <v>410</v>
      </c>
      <c r="BN177" s="11">
        <v>355</v>
      </c>
      <c r="BO177" s="11">
        <v>345</v>
      </c>
      <c r="BP177" s="11">
        <v>330</v>
      </c>
    </row>
    <row r="178" spans="1:68" x14ac:dyDescent="0.25">
      <c r="A178" s="9" t="s">
        <v>371</v>
      </c>
      <c r="B178" s="2" t="s">
        <v>1517</v>
      </c>
      <c r="C178" s="2" t="s">
        <v>361</v>
      </c>
      <c r="D178" s="2" t="s">
        <v>372</v>
      </c>
      <c r="E178" s="11">
        <v>630</v>
      </c>
      <c r="F178" s="11">
        <v>665</v>
      </c>
      <c r="G178" s="11">
        <v>655</v>
      </c>
      <c r="H178" s="11">
        <v>675</v>
      </c>
      <c r="I178" s="11">
        <v>655</v>
      </c>
      <c r="J178" s="11">
        <v>655</v>
      </c>
      <c r="K178" s="11">
        <v>670</v>
      </c>
      <c r="L178" s="11">
        <v>690</v>
      </c>
      <c r="M178" s="11">
        <v>695</v>
      </c>
      <c r="N178" s="11">
        <v>710</v>
      </c>
      <c r="O178" s="11">
        <v>705</v>
      </c>
      <c r="P178" s="11">
        <v>685</v>
      </c>
      <c r="Q178" s="11">
        <v>690</v>
      </c>
      <c r="R178" s="14">
        <v>690</v>
      </c>
      <c r="S178" s="11">
        <v>690</v>
      </c>
      <c r="T178" s="11">
        <v>675</v>
      </c>
      <c r="U178" s="11">
        <v>645</v>
      </c>
      <c r="V178" s="11">
        <v>665</v>
      </c>
      <c r="W178" s="11">
        <v>670</v>
      </c>
      <c r="X178" s="11">
        <v>640</v>
      </c>
      <c r="Y178" s="11">
        <v>635</v>
      </c>
      <c r="Z178" s="11">
        <v>660</v>
      </c>
      <c r="AA178" s="11">
        <v>670</v>
      </c>
      <c r="AB178" s="11">
        <v>670</v>
      </c>
      <c r="AC178" s="11">
        <v>680</v>
      </c>
      <c r="AD178" s="11">
        <v>690</v>
      </c>
      <c r="AE178" s="14">
        <v>690</v>
      </c>
      <c r="AF178" s="11">
        <v>690</v>
      </c>
      <c r="AG178" s="11">
        <v>675</v>
      </c>
      <c r="AH178" s="11">
        <v>680</v>
      </c>
      <c r="AI178" s="11">
        <v>660</v>
      </c>
      <c r="AJ178" s="11">
        <v>625</v>
      </c>
      <c r="AK178" s="11">
        <v>590</v>
      </c>
      <c r="AL178" s="27">
        <v>550</v>
      </c>
      <c r="AM178" s="11">
        <v>525</v>
      </c>
      <c r="AN178" s="11">
        <v>515</v>
      </c>
      <c r="AO178" s="11">
        <v>500</v>
      </c>
      <c r="AP178" s="11">
        <v>505</v>
      </c>
      <c r="AQ178" s="11">
        <v>510</v>
      </c>
      <c r="AR178" s="14">
        <v>510</v>
      </c>
      <c r="AS178" s="11">
        <v>525</v>
      </c>
      <c r="AT178" s="11">
        <v>515</v>
      </c>
      <c r="AU178" s="11">
        <v>495</v>
      </c>
      <c r="AV178" s="11">
        <v>470</v>
      </c>
      <c r="AW178" s="11">
        <v>450</v>
      </c>
      <c r="AX178" s="11">
        <v>445</v>
      </c>
      <c r="AY178" s="11">
        <v>425</v>
      </c>
      <c r="AZ178" s="11">
        <v>395</v>
      </c>
      <c r="BA178" s="11">
        <v>370</v>
      </c>
      <c r="BB178" s="11">
        <v>370</v>
      </c>
      <c r="BC178" s="11">
        <v>350</v>
      </c>
      <c r="BD178" s="36">
        <v>355</v>
      </c>
      <c r="BE178" s="36">
        <v>355</v>
      </c>
      <c r="BF178" s="36">
        <v>365</v>
      </c>
      <c r="BG178" s="36">
        <v>330</v>
      </c>
      <c r="BH178" s="11">
        <v>325</v>
      </c>
      <c r="BI178" s="11">
        <v>295</v>
      </c>
      <c r="BJ178" s="11">
        <v>295</v>
      </c>
      <c r="BK178" s="36">
        <v>290</v>
      </c>
      <c r="BL178" s="11">
        <v>275</v>
      </c>
      <c r="BM178" s="11">
        <v>270</v>
      </c>
      <c r="BN178" s="11">
        <v>250</v>
      </c>
      <c r="BO178" s="11">
        <v>225</v>
      </c>
      <c r="BP178" s="11">
        <v>215</v>
      </c>
    </row>
    <row r="179" spans="1:68" x14ac:dyDescent="0.25">
      <c r="A179" s="9" t="s">
        <v>373</v>
      </c>
      <c r="B179" s="2" t="s">
        <v>1518</v>
      </c>
      <c r="C179" s="2" t="s">
        <v>361</v>
      </c>
      <c r="D179" s="2" t="s">
        <v>374</v>
      </c>
      <c r="E179" s="11">
        <v>625</v>
      </c>
      <c r="F179" s="11">
        <v>640</v>
      </c>
      <c r="G179" s="11">
        <v>670</v>
      </c>
      <c r="H179" s="11">
        <v>695</v>
      </c>
      <c r="I179" s="11">
        <v>725</v>
      </c>
      <c r="J179" s="11">
        <v>725</v>
      </c>
      <c r="K179" s="11">
        <v>730</v>
      </c>
      <c r="L179" s="11">
        <v>750</v>
      </c>
      <c r="M179" s="11">
        <v>745</v>
      </c>
      <c r="N179" s="11">
        <v>770</v>
      </c>
      <c r="O179" s="11">
        <v>775</v>
      </c>
      <c r="P179" s="11">
        <v>775</v>
      </c>
      <c r="Q179" s="11">
        <v>755</v>
      </c>
      <c r="R179" s="14">
        <v>755</v>
      </c>
      <c r="S179" s="11">
        <v>765</v>
      </c>
      <c r="T179" s="11">
        <v>755</v>
      </c>
      <c r="U179" s="11">
        <v>750</v>
      </c>
      <c r="V179" s="11">
        <v>720</v>
      </c>
      <c r="W179" s="11">
        <v>710</v>
      </c>
      <c r="X179" s="11">
        <v>715</v>
      </c>
      <c r="Y179" s="11">
        <v>700</v>
      </c>
      <c r="Z179" s="11">
        <v>690</v>
      </c>
      <c r="AA179" s="11">
        <v>710</v>
      </c>
      <c r="AB179" s="11">
        <v>695</v>
      </c>
      <c r="AC179" s="11">
        <v>690</v>
      </c>
      <c r="AD179" s="11">
        <v>665</v>
      </c>
      <c r="AE179" s="14">
        <v>665</v>
      </c>
      <c r="AF179" s="11">
        <v>655</v>
      </c>
      <c r="AG179" s="11">
        <v>675</v>
      </c>
      <c r="AH179" s="11">
        <v>675</v>
      </c>
      <c r="AI179" s="11">
        <v>665</v>
      </c>
      <c r="AJ179" s="11">
        <v>635</v>
      </c>
      <c r="AK179" s="11">
        <v>620</v>
      </c>
      <c r="AL179" s="27">
        <v>600</v>
      </c>
      <c r="AM179" s="11">
        <v>585</v>
      </c>
      <c r="AN179" s="11">
        <v>560</v>
      </c>
      <c r="AO179" s="11">
        <v>540</v>
      </c>
      <c r="AP179" s="11">
        <v>510</v>
      </c>
      <c r="AQ179" s="11">
        <v>515</v>
      </c>
      <c r="AR179" s="14">
        <v>515</v>
      </c>
      <c r="AS179" s="11">
        <v>510</v>
      </c>
      <c r="AT179" s="11">
        <v>500</v>
      </c>
      <c r="AU179" s="11">
        <v>480</v>
      </c>
      <c r="AV179" s="11">
        <v>470</v>
      </c>
      <c r="AW179" s="11">
        <v>445</v>
      </c>
      <c r="AX179" s="11">
        <v>430</v>
      </c>
      <c r="AY179" s="11">
        <v>395</v>
      </c>
      <c r="AZ179" s="11">
        <v>410</v>
      </c>
      <c r="BA179" s="11">
        <v>380</v>
      </c>
      <c r="BB179" s="11">
        <v>365</v>
      </c>
      <c r="BC179" s="11">
        <v>355</v>
      </c>
      <c r="BD179" s="36">
        <v>350</v>
      </c>
      <c r="BE179" s="36">
        <v>350</v>
      </c>
      <c r="BF179" s="36">
        <v>350</v>
      </c>
      <c r="BG179" s="36">
        <v>350</v>
      </c>
      <c r="BH179" s="11">
        <v>360</v>
      </c>
      <c r="BI179" s="11">
        <v>335</v>
      </c>
      <c r="BJ179" s="11">
        <v>310</v>
      </c>
      <c r="BK179" s="36">
        <v>290</v>
      </c>
      <c r="BL179" s="11">
        <v>270</v>
      </c>
      <c r="BM179" s="11">
        <v>260</v>
      </c>
      <c r="BN179" s="11">
        <v>270</v>
      </c>
      <c r="BO179" s="11">
        <v>270</v>
      </c>
      <c r="BP179" s="11">
        <v>265</v>
      </c>
    </row>
    <row r="180" spans="1:68" x14ac:dyDescent="0.25">
      <c r="A180" s="9" t="s">
        <v>375</v>
      </c>
      <c r="B180" s="2" t="s">
        <v>1519</v>
      </c>
      <c r="C180" s="2" t="s">
        <v>361</v>
      </c>
      <c r="D180" s="2" t="s">
        <v>376</v>
      </c>
      <c r="E180" s="11">
        <v>190</v>
      </c>
      <c r="F180" s="11">
        <v>195</v>
      </c>
      <c r="G180" s="11">
        <v>195</v>
      </c>
      <c r="H180" s="11">
        <v>190</v>
      </c>
      <c r="I180" s="11">
        <v>190</v>
      </c>
      <c r="J180" s="11">
        <v>190</v>
      </c>
      <c r="K180" s="11">
        <v>210</v>
      </c>
      <c r="L180" s="11">
        <v>220</v>
      </c>
      <c r="M180" s="11">
        <v>215</v>
      </c>
      <c r="N180" s="11">
        <v>215</v>
      </c>
      <c r="O180" s="11">
        <v>215</v>
      </c>
      <c r="P180" s="11">
        <v>220</v>
      </c>
      <c r="Q180" s="11">
        <v>220</v>
      </c>
      <c r="R180" s="14">
        <v>220</v>
      </c>
      <c r="S180" s="11">
        <v>240</v>
      </c>
      <c r="T180" s="11">
        <v>205</v>
      </c>
      <c r="U180" s="11">
        <v>190</v>
      </c>
      <c r="V180" s="11">
        <v>210</v>
      </c>
      <c r="W180" s="11">
        <v>195</v>
      </c>
      <c r="X180" s="11">
        <v>195</v>
      </c>
      <c r="Y180" s="11">
        <v>195</v>
      </c>
      <c r="Z180" s="11">
        <v>195</v>
      </c>
      <c r="AA180" s="11">
        <v>185</v>
      </c>
      <c r="AB180" s="11">
        <v>180</v>
      </c>
      <c r="AC180" s="11">
        <v>185</v>
      </c>
      <c r="AD180" s="11">
        <v>190</v>
      </c>
      <c r="AE180" s="14">
        <v>190</v>
      </c>
      <c r="AF180" s="11">
        <v>195</v>
      </c>
      <c r="AG180" s="11">
        <v>180</v>
      </c>
      <c r="AH180" s="11">
        <v>180</v>
      </c>
      <c r="AI180" s="11">
        <v>170</v>
      </c>
      <c r="AJ180" s="11">
        <v>150</v>
      </c>
      <c r="AK180" s="11">
        <v>155</v>
      </c>
      <c r="AL180" s="27">
        <v>150</v>
      </c>
      <c r="AM180" s="11">
        <v>145</v>
      </c>
      <c r="AN180" s="11">
        <v>140</v>
      </c>
      <c r="AO180" s="11">
        <v>120</v>
      </c>
      <c r="AP180" s="11">
        <v>130</v>
      </c>
      <c r="AQ180" s="11">
        <v>130</v>
      </c>
      <c r="AR180" s="14">
        <v>130</v>
      </c>
      <c r="AS180" s="11">
        <v>145</v>
      </c>
      <c r="AT180" s="11">
        <v>130</v>
      </c>
      <c r="AU180" s="11">
        <v>110</v>
      </c>
      <c r="AV180" s="11">
        <v>115</v>
      </c>
      <c r="AW180" s="11">
        <v>115</v>
      </c>
      <c r="AX180" s="11">
        <v>110</v>
      </c>
      <c r="AY180" s="11">
        <v>100</v>
      </c>
      <c r="AZ180" s="11">
        <v>100</v>
      </c>
      <c r="BA180" s="11">
        <v>95</v>
      </c>
      <c r="BB180" s="11">
        <v>80</v>
      </c>
      <c r="BC180" s="11">
        <v>85</v>
      </c>
      <c r="BD180" s="36">
        <v>85</v>
      </c>
      <c r="BE180" s="36">
        <v>85</v>
      </c>
      <c r="BF180" s="36">
        <v>90</v>
      </c>
      <c r="BG180" s="36">
        <v>95</v>
      </c>
      <c r="BH180" s="11">
        <v>100</v>
      </c>
      <c r="BI180" s="11">
        <v>90</v>
      </c>
      <c r="BJ180" s="11">
        <v>80</v>
      </c>
      <c r="BK180" s="36">
        <v>90</v>
      </c>
      <c r="BL180" s="11">
        <v>80</v>
      </c>
      <c r="BM180" s="11">
        <v>80</v>
      </c>
      <c r="BN180" s="11">
        <v>75</v>
      </c>
      <c r="BO180" s="11">
        <v>70</v>
      </c>
      <c r="BP180" s="11">
        <v>60</v>
      </c>
    </row>
    <row r="181" spans="1:68" x14ac:dyDescent="0.25">
      <c r="A181" s="9" t="s">
        <v>377</v>
      </c>
      <c r="B181" s="2" t="s">
        <v>1520</v>
      </c>
      <c r="C181" s="2" t="s">
        <v>361</v>
      </c>
      <c r="D181" s="2" t="s">
        <v>378</v>
      </c>
      <c r="E181" s="11">
        <v>575</v>
      </c>
      <c r="F181" s="11">
        <v>600</v>
      </c>
      <c r="G181" s="11">
        <v>605</v>
      </c>
      <c r="H181" s="11">
        <v>670</v>
      </c>
      <c r="I181" s="11">
        <v>670</v>
      </c>
      <c r="J181" s="11">
        <v>685</v>
      </c>
      <c r="K181" s="11">
        <v>705</v>
      </c>
      <c r="L181" s="11">
        <v>695</v>
      </c>
      <c r="M181" s="11">
        <v>720</v>
      </c>
      <c r="N181" s="11">
        <v>720</v>
      </c>
      <c r="O181" s="11">
        <v>685</v>
      </c>
      <c r="P181" s="11">
        <v>675</v>
      </c>
      <c r="Q181" s="11">
        <v>660</v>
      </c>
      <c r="R181" s="14">
        <v>660</v>
      </c>
      <c r="S181" s="11">
        <v>700</v>
      </c>
      <c r="T181" s="11">
        <v>690</v>
      </c>
      <c r="U181" s="11">
        <v>695</v>
      </c>
      <c r="V181" s="11">
        <v>665</v>
      </c>
      <c r="W181" s="11">
        <v>635</v>
      </c>
      <c r="X181" s="11">
        <v>630</v>
      </c>
      <c r="Y181" s="11">
        <v>635</v>
      </c>
      <c r="Z181" s="11">
        <v>655</v>
      </c>
      <c r="AA181" s="11">
        <v>670</v>
      </c>
      <c r="AB181" s="11">
        <v>660</v>
      </c>
      <c r="AC181" s="11">
        <v>660</v>
      </c>
      <c r="AD181" s="11">
        <v>675</v>
      </c>
      <c r="AE181" s="14">
        <v>675</v>
      </c>
      <c r="AF181" s="11">
        <v>680</v>
      </c>
      <c r="AG181" s="11">
        <v>650</v>
      </c>
      <c r="AH181" s="11">
        <v>635</v>
      </c>
      <c r="AI181" s="11">
        <v>625</v>
      </c>
      <c r="AJ181" s="11">
        <v>610</v>
      </c>
      <c r="AK181" s="11">
        <v>605</v>
      </c>
      <c r="AL181" s="27">
        <v>605</v>
      </c>
      <c r="AM181" s="11">
        <v>595</v>
      </c>
      <c r="AN181" s="11">
        <v>585</v>
      </c>
      <c r="AO181" s="11">
        <v>540</v>
      </c>
      <c r="AP181" s="11">
        <v>520</v>
      </c>
      <c r="AQ181" s="11">
        <v>525</v>
      </c>
      <c r="AR181" s="14">
        <v>525</v>
      </c>
      <c r="AS181" s="11">
        <v>545</v>
      </c>
      <c r="AT181" s="11">
        <v>530</v>
      </c>
      <c r="AU181" s="11">
        <v>525</v>
      </c>
      <c r="AV181" s="11">
        <v>475</v>
      </c>
      <c r="AW181" s="11">
        <v>460</v>
      </c>
      <c r="AX181" s="11">
        <v>465</v>
      </c>
      <c r="AY181" s="11">
        <v>450</v>
      </c>
      <c r="AZ181" s="11">
        <v>450</v>
      </c>
      <c r="BA181" s="11">
        <v>435</v>
      </c>
      <c r="BB181" s="11">
        <v>435</v>
      </c>
      <c r="BC181" s="11">
        <v>400</v>
      </c>
      <c r="BD181" s="36">
        <v>395</v>
      </c>
      <c r="BE181" s="36">
        <v>395</v>
      </c>
      <c r="BF181" s="36">
        <v>375</v>
      </c>
      <c r="BG181" s="36">
        <v>350</v>
      </c>
      <c r="BH181" s="11">
        <v>360</v>
      </c>
      <c r="BI181" s="11">
        <v>330</v>
      </c>
      <c r="BJ181" s="11">
        <v>320</v>
      </c>
      <c r="BK181" s="36">
        <v>305</v>
      </c>
      <c r="BL181" s="11">
        <v>285</v>
      </c>
      <c r="BM181" s="11">
        <v>285</v>
      </c>
      <c r="BN181" s="11">
        <v>265</v>
      </c>
      <c r="BO181" s="11">
        <v>250</v>
      </c>
      <c r="BP181" s="11">
        <v>265</v>
      </c>
    </row>
    <row r="182" spans="1:68" x14ac:dyDescent="0.25">
      <c r="A182" s="9" t="s">
        <v>379</v>
      </c>
      <c r="B182" s="2" t="s">
        <v>1521</v>
      </c>
      <c r="C182" s="2" t="s">
        <v>361</v>
      </c>
      <c r="D182" s="2" t="s">
        <v>380</v>
      </c>
      <c r="E182" s="11">
        <v>230</v>
      </c>
      <c r="F182" s="11">
        <v>240</v>
      </c>
      <c r="G182" s="11">
        <v>225</v>
      </c>
      <c r="H182" s="11">
        <v>230</v>
      </c>
      <c r="I182" s="11">
        <v>225</v>
      </c>
      <c r="J182" s="11">
        <v>225</v>
      </c>
      <c r="K182" s="11">
        <v>230</v>
      </c>
      <c r="L182" s="11">
        <v>235</v>
      </c>
      <c r="M182" s="11">
        <v>235</v>
      </c>
      <c r="N182" s="11">
        <v>220</v>
      </c>
      <c r="O182" s="11">
        <v>225</v>
      </c>
      <c r="P182" s="11">
        <v>210</v>
      </c>
      <c r="Q182" s="11">
        <v>220</v>
      </c>
      <c r="R182" s="14">
        <v>220</v>
      </c>
      <c r="S182" s="11">
        <v>235</v>
      </c>
      <c r="T182" s="11">
        <v>235</v>
      </c>
      <c r="U182" s="11">
        <v>230</v>
      </c>
      <c r="V182" s="11">
        <v>200</v>
      </c>
      <c r="W182" s="11">
        <v>200</v>
      </c>
      <c r="X182" s="11">
        <v>205</v>
      </c>
      <c r="Y182" s="11">
        <v>210</v>
      </c>
      <c r="Z182" s="11">
        <v>200</v>
      </c>
      <c r="AA182" s="11">
        <v>200</v>
      </c>
      <c r="AB182" s="11">
        <v>210</v>
      </c>
      <c r="AC182" s="11">
        <v>195</v>
      </c>
      <c r="AD182" s="11">
        <v>190</v>
      </c>
      <c r="AE182" s="14">
        <v>190</v>
      </c>
      <c r="AF182" s="11">
        <v>180</v>
      </c>
      <c r="AG182" s="11">
        <v>175</v>
      </c>
      <c r="AH182" s="11">
        <v>170</v>
      </c>
      <c r="AI182" s="11">
        <v>175</v>
      </c>
      <c r="AJ182" s="11">
        <v>160</v>
      </c>
      <c r="AK182" s="11">
        <v>160</v>
      </c>
      <c r="AL182" s="27">
        <v>155</v>
      </c>
      <c r="AM182" s="11">
        <v>145</v>
      </c>
      <c r="AN182" s="11">
        <v>150</v>
      </c>
      <c r="AO182" s="11">
        <v>150</v>
      </c>
      <c r="AP182" s="11">
        <v>130</v>
      </c>
      <c r="AQ182" s="11">
        <v>140</v>
      </c>
      <c r="AR182" s="14">
        <v>140</v>
      </c>
      <c r="AS182" s="11">
        <v>145</v>
      </c>
      <c r="AT182" s="11">
        <v>135</v>
      </c>
      <c r="AU182" s="11">
        <v>125</v>
      </c>
      <c r="AV182" s="11">
        <v>110</v>
      </c>
      <c r="AW182" s="11">
        <v>105</v>
      </c>
      <c r="AX182" s="11">
        <v>90</v>
      </c>
      <c r="AY182" s="11">
        <v>95</v>
      </c>
      <c r="AZ182" s="11">
        <v>105</v>
      </c>
      <c r="BA182" s="11">
        <v>110</v>
      </c>
      <c r="BB182" s="11">
        <v>105</v>
      </c>
      <c r="BC182" s="11">
        <v>95</v>
      </c>
      <c r="BD182" s="36">
        <v>110</v>
      </c>
      <c r="BE182" s="36">
        <v>110</v>
      </c>
      <c r="BF182" s="36">
        <v>115</v>
      </c>
      <c r="BG182" s="36">
        <v>115</v>
      </c>
      <c r="BH182" s="11">
        <v>105</v>
      </c>
      <c r="BI182" s="11">
        <v>90</v>
      </c>
      <c r="BJ182" s="11">
        <v>95</v>
      </c>
      <c r="BK182" s="36">
        <v>95</v>
      </c>
      <c r="BL182" s="11">
        <v>85</v>
      </c>
      <c r="BM182" s="11">
        <v>85</v>
      </c>
      <c r="BN182" s="11">
        <v>85</v>
      </c>
      <c r="BO182" s="11">
        <v>80</v>
      </c>
      <c r="BP182" s="11">
        <v>90</v>
      </c>
    </row>
    <row r="183" spans="1:68" x14ac:dyDescent="0.25">
      <c r="A183" s="9" t="s">
        <v>381</v>
      </c>
      <c r="B183" s="2" t="s">
        <v>1522</v>
      </c>
      <c r="C183" s="2" t="s">
        <v>361</v>
      </c>
      <c r="D183" s="2" t="s">
        <v>382</v>
      </c>
      <c r="E183" s="11">
        <v>500</v>
      </c>
      <c r="F183" s="11">
        <v>520</v>
      </c>
      <c r="G183" s="11">
        <v>530</v>
      </c>
      <c r="H183" s="11">
        <v>530</v>
      </c>
      <c r="I183" s="11">
        <v>520</v>
      </c>
      <c r="J183" s="11">
        <v>515</v>
      </c>
      <c r="K183" s="11">
        <v>555</v>
      </c>
      <c r="L183" s="11">
        <v>570</v>
      </c>
      <c r="M183" s="11">
        <v>570</v>
      </c>
      <c r="N183" s="11">
        <v>585</v>
      </c>
      <c r="O183" s="11">
        <v>580</v>
      </c>
      <c r="P183" s="11">
        <v>575</v>
      </c>
      <c r="Q183" s="11">
        <v>555</v>
      </c>
      <c r="R183" s="14">
        <v>555</v>
      </c>
      <c r="S183" s="11">
        <v>575</v>
      </c>
      <c r="T183" s="11">
        <v>540</v>
      </c>
      <c r="U183" s="11">
        <v>530</v>
      </c>
      <c r="V183" s="11">
        <v>530</v>
      </c>
      <c r="W183" s="11">
        <v>545</v>
      </c>
      <c r="X183" s="11">
        <v>530</v>
      </c>
      <c r="Y183" s="11">
        <v>495</v>
      </c>
      <c r="Z183" s="11">
        <v>525</v>
      </c>
      <c r="AA183" s="11">
        <v>550</v>
      </c>
      <c r="AB183" s="11">
        <v>540</v>
      </c>
      <c r="AC183" s="11">
        <v>530</v>
      </c>
      <c r="AD183" s="11">
        <v>540</v>
      </c>
      <c r="AE183" s="14">
        <v>540</v>
      </c>
      <c r="AF183" s="11">
        <v>550</v>
      </c>
      <c r="AG183" s="11">
        <v>540</v>
      </c>
      <c r="AH183" s="11">
        <v>535</v>
      </c>
      <c r="AI183" s="11">
        <v>540</v>
      </c>
      <c r="AJ183" s="11">
        <v>525</v>
      </c>
      <c r="AK183" s="11">
        <v>510</v>
      </c>
      <c r="AL183" s="27">
        <v>490</v>
      </c>
      <c r="AM183" s="11">
        <v>455</v>
      </c>
      <c r="AN183" s="11">
        <v>460</v>
      </c>
      <c r="AO183" s="11">
        <v>440</v>
      </c>
      <c r="AP183" s="11">
        <v>415</v>
      </c>
      <c r="AQ183" s="11">
        <v>415</v>
      </c>
      <c r="AR183" s="14">
        <v>415</v>
      </c>
      <c r="AS183" s="11">
        <v>415</v>
      </c>
      <c r="AT183" s="11">
        <v>410</v>
      </c>
      <c r="AU183" s="11">
        <v>395</v>
      </c>
      <c r="AV183" s="11">
        <v>370</v>
      </c>
      <c r="AW183" s="11">
        <v>355</v>
      </c>
      <c r="AX183" s="11">
        <v>330</v>
      </c>
      <c r="AY183" s="11">
        <v>310</v>
      </c>
      <c r="AZ183" s="11">
        <v>310</v>
      </c>
      <c r="BA183" s="11">
        <v>310</v>
      </c>
      <c r="BB183" s="11">
        <v>290</v>
      </c>
      <c r="BC183" s="11">
        <v>295</v>
      </c>
      <c r="BD183" s="36">
        <v>285</v>
      </c>
      <c r="BE183" s="36">
        <v>285</v>
      </c>
      <c r="BF183" s="36">
        <v>285</v>
      </c>
      <c r="BG183" s="36">
        <v>285</v>
      </c>
      <c r="BH183" s="11">
        <v>280</v>
      </c>
      <c r="BI183" s="11">
        <v>260</v>
      </c>
      <c r="BJ183" s="11">
        <v>260</v>
      </c>
      <c r="BK183" s="36">
        <v>265</v>
      </c>
      <c r="BL183" s="11">
        <v>240</v>
      </c>
      <c r="BM183" s="11">
        <v>220</v>
      </c>
      <c r="BN183" s="11">
        <v>210</v>
      </c>
      <c r="BO183" s="11">
        <v>200</v>
      </c>
      <c r="BP183" s="11">
        <v>195</v>
      </c>
    </row>
    <row r="184" spans="1:68" x14ac:dyDescent="0.25">
      <c r="A184" s="9" t="s">
        <v>383</v>
      </c>
      <c r="B184" s="2" t="s">
        <v>1523</v>
      </c>
      <c r="C184" s="2" t="s">
        <v>361</v>
      </c>
      <c r="D184" s="2" t="s">
        <v>384</v>
      </c>
      <c r="E184" s="11">
        <v>685</v>
      </c>
      <c r="F184" s="11">
        <v>725</v>
      </c>
      <c r="G184" s="11">
        <v>715</v>
      </c>
      <c r="H184" s="11">
        <v>780</v>
      </c>
      <c r="I184" s="11">
        <v>755</v>
      </c>
      <c r="J184" s="11">
        <v>730</v>
      </c>
      <c r="K184" s="11">
        <v>730</v>
      </c>
      <c r="L184" s="11">
        <v>745</v>
      </c>
      <c r="M184" s="11">
        <v>780</v>
      </c>
      <c r="N184" s="11">
        <v>790</v>
      </c>
      <c r="O184" s="11">
        <v>775</v>
      </c>
      <c r="P184" s="11">
        <v>760</v>
      </c>
      <c r="Q184" s="11">
        <v>730</v>
      </c>
      <c r="R184" s="14">
        <v>730</v>
      </c>
      <c r="S184" s="11">
        <v>780</v>
      </c>
      <c r="T184" s="11">
        <v>785</v>
      </c>
      <c r="U184" s="11">
        <v>750</v>
      </c>
      <c r="V184" s="11">
        <v>720</v>
      </c>
      <c r="W184" s="11">
        <v>730</v>
      </c>
      <c r="X184" s="11">
        <v>740</v>
      </c>
      <c r="Y184" s="11">
        <v>735</v>
      </c>
      <c r="Z184" s="11">
        <v>735</v>
      </c>
      <c r="AA184" s="11">
        <v>780</v>
      </c>
      <c r="AB184" s="11">
        <v>750</v>
      </c>
      <c r="AC184" s="11">
        <v>770</v>
      </c>
      <c r="AD184" s="11">
        <v>775</v>
      </c>
      <c r="AE184" s="14">
        <v>775</v>
      </c>
      <c r="AF184" s="11">
        <v>770</v>
      </c>
      <c r="AG184" s="11">
        <v>755</v>
      </c>
      <c r="AH184" s="11">
        <v>720</v>
      </c>
      <c r="AI184" s="11">
        <v>715</v>
      </c>
      <c r="AJ184" s="11">
        <v>715</v>
      </c>
      <c r="AK184" s="11">
        <v>685</v>
      </c>
      <c r="AL184" s="27">
        <v>655</v>
      </c>
      <c r="AM184" s="11">
        <v>625</v>
      </c>
      <c r="AN184" s="11">
        <v>615</v>
      </c>
      <c r="AO184" s="11">
        <v>585</v>
      </c>
      <c r="AP184" s="11">
        <v>560</v>
      </c>
      <c r="AQ184" s="11">
        <v>550</v>
      </c>
      <c r="AR184" s="14">
        <v>550</v>
      </c>
      <c r="AS184" s="11">
        <v>550</v>
      </c>
      <c r="AT184" s="11">
        <v>565</v>
      </c>
      <c r="AU184" s="11">
        <v>540</v>
      </c>
      <c r="AV184" s="11">
        <v>525</v>
      </c>
      <c r="AW184" s="11">
        <v>485</v>
      </c>
      <c r="AX184" s="11">
        <v>485</v>
      </c>
      <c r="AY184" s="11">
        <v>460</v>
      </c>
      <c r="AZ184" s="11">
        <v>445</v>
      </c>
      <c r="BA184" s="11">
        <v>430</v>
      </c>
      <c r="BB184" s="11">
        <v>430</v>
      </c>
      <c r="BC184" s="11">
        <v>440</v>
      </c>
      <c r="BD184" s="36">
        <v>425</v>
      </c>
      <c r="BE184" s="36">
        <v>425</v>
      </c>
      <c r="BF184" s="36">
        <v>435</v>
      </c>
      <c r="BG184" s="36">
        <v>400</v>
      </c>
      <c r="BH184" s="11">
        <v>380</v>
      </c>
      <c r="BI184" s="11">
        <v>380</v>
      </c>
      <c r="BJ184" s="11">
        <v>365</v>
      </c>
      <c r="BK184" s="36">
        <v>355</v>
      </c>
      <c r="BL184" s="11">
        <v>320</v>
      </c>
      <c r="BM184" s="11">
        <v>325</v>
      </c>
      <c r="BN184" s="11">
        <v>310</v>
      </c>
      <c r="BO184" s="11">
        <v>300</v>
      </c>
      <c r="BP184" s="11">
        <v>290</v>
      </c>
    </row>
    <row r="185" spans="1:68" x14ac:dyDescent="0.25">
      <c r="A185" s="9" t="s">
        <v>385</v>
      </c>
      <c r="B185" s="2" t="s">
        <v>1524</v>
      </c>
      <c r="C185" s="2" t="s">
        <v>361</v>
      </c>
      <c r="D185" s="2" t="s">
        <v>386</v>
      </c>
      <c r="E185" s="11">
        <v>380</v>
      </c>
      <c r="F185" s="11">
        <v>395</v>
      </c>
      <c r="G185" s="11">
        <v>415</v>
      </c>
      <c r="H185" s="11">
        <v>415</v>
      </c>
      <c r="I185" s="11">
        <v>390</v>
      </c>
      <c r="J185" s="11">
        <v>395</v>
      </c>
      <c r="K185" s="11">
        <v>415</v>
      </c>
      <c r="L185" s="11">
        <v>420</v>
      </c>
      <c r="M185" s="11">
        <v>410</v>
      </c>
      <c r="N185" s="11">
        <v>430</v>
      </c>
      <c r="O185" s="11">
        <v>425</v>
      </c>
      <c r="P185" s="11">
        <v>435</v>
      </c>
      <c r="Q185" s="11">
        <v>425</v>
      </c>
      <c r="R185" s="14">
        <v>425</v>
      </c>
      <c r="S185" s="11">
        <v>415</v>
      </c>
      <c r="T185" s="11">
        <v>405</v>
      </c>
      <c r="U185" s="11">
        <v>395</v>
      </c>
      <c r="V185" s="11">
        <v>380</v>
      </c>
      <c r="W185" s="11">
        <v>350</v>
      </c>
      <c r="X185" s="11">
        <v>360</v>
      </c>
      <c r="Y185" s="11">
        <v>365</v>
      </c>
      <c r="Z185" s="11">
        <v>370</v>
      </c>
      <c r="AA185" s="11">
        <v>380</v>
      </c>
      <c r="AB185" s="11">
        <v>385</v>
      </c>
      <c r="AC185" s="11">
        <v>370</v>
      </c>
      <c r="AD185" s="11">
        <v>365</v>
      </c>
      <c r="AE185" s="14">
        <v>365</v>
      </c>
      <c r="AF185" s="11">
        <v>365</v>
      </c>
      <c r="AG185" s="11">
        <v>350</v>
      </c>
      <c r="AH185" s="11">
        <v>365</v>
      </c>
      <c r="AI185" s="11">
        <v>345</v>
      </c>
      <c r="AJ185" s="11">
        <v>335</v>
      </c>
      <c r="AK185" s="11">
        <v>345</v>
      </c>
      <c r="AL185" s="27">
        <v>350</v>
      </c>
      <c r="AM185" s="11">
        <v>340</v>
      </c>
      <c r="AN185" s="11">
        <v>330</v>
      </c>
      <c r="AO185" s="11">
        <v>315</v>
      </c>
      <c r="AP185" s="11">
        <v>300</v>
      </c>
      <c r="AQ185" s="11">
        <v>300</v>
      </c>
      <c r="AR185" s="14">
        <v>300</v>
      </c>
      <c r="AS185" s="11">
        <v>305</v>
      </c>
      <c r="AT185" s="11">
        <v>305</v>
      </c>
      <c r="AU185" s="11">
        <v>290</v>
      </c>
      <c r="AV185" s="11">
        <v>285</v>
      </c>
      <c r="AW185" s="11">
        <v>250</v>
      </c>
      <c r="AX185" s="11">
        <v>260</v>
      </c>
      <c r="AY185" s="11">
        <v>245</v>
      </c>
      <c r="AZ185" s="11">
        <v>235</v>
      </c>
      <c r="BA185" s="11">
        <v>220</v>
      </c>
      <c r="BB185" s="11">
        <v>220</v>
      </c>
      <c r="BC185" s="11">
        <v>190</v>
      </c>
      <c r="BD185" s="36">
        <v>205</v>
      </c>
      <c r="BE185" s="36">
        <v>205</v>
      </c>
      <c r="BF185" s="36">
        <v>215</v>
      </c>
      <c r="BG185" s="36">
        <v>195</v>
      </c>
      <c r="BH185" s="11">
        <v>185</v>
      </c>
      <c r="BI185" s="11">
        <v>185</v>
      </c>
      <c r="BJ185" s="11">
        <v>180</v>
      </c>
      <c r="BK185" s="36">
        <v>180</v>
      </c>
      <c r="BL185" s="11">
        <v>170</v>
      </c>
      <c r="BM185" s="11">
        <v>165</v>
      </c>
      <c r="BN185" s="11">
        <v>145</v>
      </c>
      <c r="BO185" s="11">
        <v>135</v>
      </c>
      <c r="BP185" s="11">
        <v>125</v>
      </c>
    </row>
    <row r="186" spans="1:68" x14ac:dyDescent="0.25">
      <c r="A186" s="9" t="s">
        <v>387</v>
      </c>
      <c r="B186" s="2" t="s">
        <v>1525</v>
      </c>
      <c r="C186" s="2" t="s">
        <v>361</v>
      </c>
      <c r="D186" s="2" t="s">
        <v>388</v>
      </c>
      <c r="E186" s="11">
        <v>705</v>
      </c>
      <c r="F186" s="11">
        <v>725</v>
      </c>
      <c r="G186" s="11">
        <v>735</v>
      </c>
      <c r="H186" s="11">
        <v>770</v>
      </c>
      <c r="I186" s="11">
        <v>775</v>
      </c>
      <c r="J186" s="11">
        <v>795</v>
      </c>
      <c r="K186" s="11">
        <v>805</v>
      </c>
      <c r="L186" s="11">
        <v>830</v>
      </c>
      <c r="M186" s="11">
        <v>835</v>
      </c>
      <c r="N186" s="11">
        <v>825</v>
      </c>
      <c r="O186" s="11">
        <v>815</v>
      </c>
      <c r="P186" s="11">
        <v>840</v>
      </c>
      <c r="Q186" s="11">
        <v>820</v>
      </c>
      <c r="R186" s="14">
        <v>820</v>
      </c>
      <c r="S186" s="11">
        <v>820</v>
      </c>
      <c r="T186" s="11">
        <v>815</v>
      </c>
      <c r="U186" s="11">
        <v>825</v>
      </c>
      <c r="V186" s="11">
        <v>790</v>
      </c>
      <c r="W186" s="11">
        <v>805</v>
      </c>
      <c r="X186" s="11">
        <v>795</v>
      </c>
      <c r="Y186" s="11">
        <v>770</v>
      </c>
      <c r="Z186" s="11">
        <v>795</v>
      </c>
      <c r="AA186" s="11">
        <v>770</v>
      </c>
      <c r="AB186" s="11">
        <v>770</v>
      </c>
      <c r="AC186" s="11">
        <v>765</v>
      </c>
      <c r="AD186" s="11">
        <v>775</v>
      </c>
      <c r="AE186" s="14">
        <v>775</v>
      </c>
      <c r="AF186" s="11">
        <v>790</v>
      </c>
      <c r="AG186" s="11">
        <v>765</v>
      </c>
      <c r="AH186" s="11">
        <v>785</v>
      </c>
      <c r="AI186" s="11">
        <v>745</v>
      </c>
      <c r="AJ186" s="11">
        <v>725</v>
      </c>
      <c r="AK186" s="11">
        <v>700</v>
      </c>
      <c r="AL186" s="27">
        <v>640</v>
      </c>
      <c r="AM186" s="11">
        <v>655</v>
      </c>
      <c r="AN186" s="11">
        <v>620</v>
      </c>
      <c r="AO186" s="11">
        <v>600</v>
      </c>
      <c r="AP186" s="11">
        <v>570</v>
      </c>
      <c r="AQ186" s="11">
        <v>575</v>
      </c>
      <c r="AR186" s="14">
        <v>575</v>
      </c>
      <c r="AS186" s="11">
        <v>585</v>
      </c>
      <c r="AT186" s="11">
        <v>585</v>
      </c>
      <c r="AU186" s="11">
        <v>550</v>
      </c>
      <c r="AV186" s="11">
        <v>540</v>
      </c>
      <c r="AW186" s="11">
        <v>525</v>
      </c>
      <c r="AX186" s="11">
        <v>515</v>
      </c>
      <c r="AY186" s="11">
        <v>475</v>
      </c>
      <c r="AZ186" s="11">
        <v>470</v>
      </c>
      <c r="BA186" s="11">
        <v>450</v>
      </c>
      <c r="BB186" s="11">
        <v>445</v>
      </c>
      <c r="BC186" s="11">
        <v>425</v>
      </c>
      <c r="BD186" s="36">
        <v>425</v>
      </c>
      <c r="BE186" s="36">
        <v>425</v>
      </c>
      <c r="BF186" s="36">
        <v>400</v>
      </c>
      <c r="BG186" s="36">
        <v>400</v>
      </c>
      <c r="BH186" s="11">
        <v>400</v>
      </c>
      <c r="BI186" s="11">
        <v>370</v>
      </c>
      <c r="BJ186" s="11">
        <v>350</v>
      </c>
      <c r="BK186" s="36">
        <v>350</v>
      </c>
      <c r="BL186" s="11">
        <v>335</v>
      </c>
      <c r="BM186" s="11">
        <v>315</v>
      </c>
      <c r="BN186" s="11">
        <v>305</v>
      </c>
      <c r="BO186" s="11">
        <v>300</v>
      </c>
      <c r="BP186" s="11">
        <v>295</v>
      </c>
    </row>
    <row r="187" spans="1:68" x14ac:dyDescent="0.25">
      <c r="A187" s="9" t="s">
        <v>389</v>
      </c>
      <c r="B187" s="2" t="s">
        <v>1526</v>
      </c>
      <c r="C187" s="2" t="s">
        <v>361</v>
      </c>
      <c r="D187" s="2" t="s">
        <v>390</v>
      </c>
      <c r="E187" s="11">
        <v>510</v>
      </c>
      <c r="F187" s="11">
        <v>525</v>
      </c>
      <c r="G187" s="11">
        <v>530</v>
      </c>
      <c r="H187" s="11">
        <v>540</v>
      </c>
      <c r="I187" s="11">
        <v>560</v>
      </c>
      <c r="J187" s="11">
        <v>575</v>
      </c>
      <c r="K187" s="11">
        <v>590</v>
      </c>
      <c r="L187" s="11">
        <v>590</v>
      </c>
      <c r="M187" s="11">
        <v>585</v>
      </c>
      <c r="N187" s="11">
        <v>585</v>
      </c>
      <c r="O187" s="11">
        <v>580</v>
      </c>
      <c r="P187" s="11">
        <v>585</v>
      </c>
      <c r="Q187" s="11">
        <v>580</v>
      </c>
      <c r="R187" s="14">
        <v>580</v>
      </c>
      <c r="S187" s="11">
        <v>600</v>
      </c>
      <c r="T187" s="11">
        <v>580</v>
      </c>
      <c r="U187" s="11">
        <v>535</v>
      </c>
      <c r="V187" s="11">
        <v>520</v>
      </c>
      <c r="W187" s="11">
        <v>530</v>
      </c>
      <c r="X187" s="11">
        <v>520</v>
      </c>
      <c r="Y187" s="11">
        <v>530</v>
      </c>
      <c r="Z187" s="11">
        <v>525</v>
      </c>
      <c r="AA187" s="11">
        <v>560</v>
      </c>
      <c r="AB187" s="11">
        <v>575</v>
      </c>
      <c r="AC187" s="11">
        <v>580</v>
      </c>
      <c r="AD187" s="11">
        <v>555</v>
      </c>
      <c r="AE187" s="14">
        <v>555</v>
      </c>
      <c r="AF187" s="11">
        <v>570</v>
      </c>
      <c r="AG187" s="11">
        <v>570</v>
      </c>
      <c r="AH187" s="11">
        <v>570</v>
      </c>
      <c r="AI187" s="11">
        <v>525</v>
      </c>
      <c r="AJ187" s="11">
        <v>515</v>
      </c>
      <c r="AK187" s="11">
        <v>475</v>
      </c>
      <c r="AL187" s="27">
        <v>465</v>
      </c>
      <c r="AM187" s="11">
        <v>450</v>
      </c>
      <c r="AN187" s="11">
        <v>425</v>
      </c>
      <c r="AO187" s="11">
        <v>410</v>
      </c>
      <c r="AP187" s="11">
        <v>405</v>
      </c>
      <c r="AQ187" s="11">
        <v>405</v>
      </c>
      <c r="AR187" s="14">
        <v>405</v>
      </c>
      <c r="AS187" s="11">
        <v>410</v>
      </c>
      <c r="AT187" s="11">
        <v>390</v>
      </c>
      <c r="AU187" s="11">
        <v>375</v>
      </c>
      <c r="AV187" s="11">
        <v>380</v>
      </c>
      <c r="AW187" s="11">
        <v>355</v>
      </c>
      <c r="AX187" s="11">
        <v>340</v>
      </c>
      <c r="AY187" s="11">
        <v>330</v>
      </c>
      <c r="AZ187" s="11">
        <v>320</v>
      </c>
      <c r="BA187" s="11">
        <v>320</v>
      </c>
      <c r="BB187" s="11">
        <v>295</v>
      </c>
      <c r="BC187" s="11">
        <v>285</v>
      </c>
      <c r="BD187" s="36">
        <v>310</v>
      </c>
      <c r="BE187" s="36">
        <v>310</v>
      </c>
      <c r="BF187" s="36">
        <v>300</v>
      </c>
      <c r="BG187" s="36">
        <v>275</v>
      </c>
      <c r="BH187" s="11">
        <v>270</v>
      </c>
      <c r="BI187" s="11">
        <v>245</v>
      </c>
      <c r="BJ187" s="11">
        <v>225</v>
      </c>
      <c r="BK187" s="36">
        <v>230</v>
      </c>
      <c r="BL187" s="11">
        <v>215</v>
      </c>
      <c r="BM187" s="11">
        <v>195</v>
      </c>
      <c r="BN187" s="11">
        <v>185</v>
      </c>
      <c r="BO187" s="11">
        <v>180</v>
      </c>
      <c r="BP187" s="11">
        <v>190</v>
      </c>
    </row>
    <row r="188" spans="1:68" x14ac:dyDescent="0.25">
      <c r="A188" s="9" t="s">
        <v>391</v>
      </c>
      <c r="B188" s="2" t="s">
        <v>1527</v>
      </c>
      <c r="C188" s="2" t="s">
        <v>361</v>
      </c>
      <c r="D188" s="2" t="s">
        <v>392</v>
      </c>
      <c r="E188" s="11">
        <v>265</v>
      </c>
      <c r="F188" s="11">
        <v>280</v>
      </c>
      <c r="G188" s="11">
        <v>280</v>
      </c>
      <c r="H188" s="11">
        <v>295</v>
      </c>
      <c r="I188" s="11">
        <v>285</v>
      </c>
      <c r="J188" s="11">
        <v>265</v>
      </c>
      <c r="K188" s="11">
        <v>280</v>
      </c>
      <c r="L188" s="11">
        <v>290</v>
      </c>
      <c r="M188" s="11">
        <v>290</v>
      </c>
      <c r="N188" s="11">
        <v>320</v>
      </c>
      <c r="O188" s="11">
        <v>310</v>
      </c>
      <c r="P188" s="11">
        <v>320</v>
      </c>
      <c r="Q188" s="11">
        <v>315</v>
      </c>
      <c r="R188" s="14">
        <v>315</v>
      </c>
      <c r="S188" s="11">
        <v>310</v>
      </c>
      <c r="T188" s="11">
        <v>290</v>
      </c>
      <c r="U188" s="11">
        <v>290</v>
      </c>
      <c r="V188" s="11">
        <v>260</v>
      </c>
      <c r="W188" s="11">
        <v>275</v>
      </c>
      <c r="X188" s="11">
        <v>280</v>
      </c>
      <c r="Y188" s="11">
        <v>280</v>
      </c>
      <c r="Z188" s="11">
        <v>280</v>
      </c>
      <c r="AA188" s="11">
        <v>290</v>
      </c>
      <c r="AB188" s="11">
        <v>285</v>
      </c>
      <c r="AC188" s="11">
        <v>285</v>
      </c>
      <c r="AD188" s="11">
        <v>290</v>
      </c>
      <c r="AE188" s="14">
        <v>290</v>
      </c>
      <c r="AF188" s="11">
        <v>285</v>
      </c>
      <c r="AG188" s="11">
        <v>270</v>
      </c>
      <c r="AH188" s="11">
        <v>265</v>
      </c>
      <c r="AI188" s="11">
        <v>255</v>
      </c>
      <c r="AJ188" s="11">
        <v>245</v>
      </c>
      <c r="AK188" s="11">
        <v>245</v>
      </c>
      <c r="AL188" s="27">
        <v>245</v>
      </c>
      <c r="AM188" s="11">
        <v>235</v>
      </c>
      <c r="AN188" s="11">
        <v>245</v>
      </c>
      <c r="AO188" s="11">
        <v>225</v>
      </c>
      <c r="AP188" s="11">
        <v>210</v>
      </c>
      <c r="AQ188" s="11">
        <v>220</v>
      </c>
      <c r="AR188" s="14">
        <v>220</v>
      </c>
      <c r="AS188" s="11">
        <v>225</v>
      </c>
      <c r="AT188" s="11">
        <v>220</v>
      </c>
      <c r="AU188" s="11">
        <v>200</v>
      </c>
      <c r="AV188" s="11">
        <v>200</v>
      </c>
      <c r="AW188" s="11">
        <v>200</v>
      </c>
      <c r="AX188" s="11">
        <v>185</v>
      </c>
      <c r="AY188" s="11">
        <v>180</v>
      </c>
      <c r="AZ188" s="11">
        <v>165</v>
      </c>
      <c r="BA188" s="11">
        <v>150</v>
      </c>
      <c r="BB188" s="11">
        <v>145</v>
      </c>
      <c r="BC188" s="11">
        <v>145</v>
      </c>
      <c r="BD188" s="36">
        <v>140</v>
      </c>
      <c r="BE188" s="36">
        <v>140</v>
      </c>
      <c r="BF188" s="36">
        <v>140</v>
      </c>
      <c r="BG188" s="36">
        <v>120</v>
      </c>
      <c r="BH188" s="11">
        <v>115</v>
      </c>
      <c r="BI188" s="11">
        <v>120</v>
      </c>
      <c r="BJ188" s="11">
        <v>115</v>
      </c>
      <c r="BK188" s="36">
        <v>120</v>
      </c>
      <c r="BL188" s="11">
        <v>125</v>
      </c>
      <c r="BM188" s="11">
        <v>115</v>
      </c>
      <c r="BN188" s="11">
        <v>110</v>
      </c>
      <c r="BO188" s="11">
        <v>125</v>
      </c>
      <c r="BP188" s="11">
        <v>110</v>
      </c>
    </row>
    <row r="189" spans="1:68" x14ac:dyDescent="0.25">
      <c r="A189" s="9" t="s">
        <v>393</v>
      </c>
      <c r="B189" s="2" t="s">
        <v>1528</v>
      </c>
      <c r="C189" s="2" t="s">
        <v>361</v>
      </c>
      <c r="D189" s="2" t="s">
        <v>394</v>
      </c>
      <c r="E189" s="11">
        <v>315</v>
      </c>
      <c r="F189" s="11">
        <v>315</v>
      </c>
      <c r="G189" s="11">
        <v>315</v>
      </c>
      <c r="H189" s="11">
        <v>310</v>
      </c>
      <c r="I189" s="11">
        <v>285</v>
      </c>
      <c r="J189" s="11">
        <v>265</v>
      </c>
      <c r="K189" s="11">
        <v>285</v>
      </c>
      <c r="L189" s="11">
        <v>295</v>
      </c>
      <c r="M189" s="11">
        <v>320</v>
      </c>
      <c r="N189" s="11">
        <v>310</v>
      </c>
      <c r="O189" s="11">
        <v>320</v>
      </c>
      <c r="P189" s="11">
        <v>315</v>
      </c>
      <c r="Q189" s="11">
        <v>300</v>
      </c>
      <c r="R189" s="14">
        <v>300</v>
      </c>
      <c r="S189" s="11">
        <v>305</v>
      </c>
      <c r="T189" s="11">
        <v>315</v>
      </c>
      <c r="U189" s="11">
        <v>280</v>
      </c>
      <c r="V189" s="11">
        <v>280</v>
      </c>
      <c r="W189" s="11">
        <v>290</v>
      </c>
      <c r="X189" s="11">
        <v>300</v>
      </c>
      <c r="Y189" s="11">
        <v>305</v>
      </c>
      <c r="Z189" s="11">
        <v>290</v>
      </c>
      <c r="AA189" s="11">
        <v>300</v>
      </c>
      <c r="AB189" s="11">
        <v>300</v>
      </c>
      <c r="AC189" s="11">
        <v>295</v>
      </c>
      <c r="AD189" s="11">
        <v>310</v>
      </c>
      <c r="AE189" s="14">
        <v>310</v>
      </c>
      <c r="AF189" s="11">
        <v>320</v>
      </c>
      <c r="AG189" s="11">
        <v>320</v>
      </c>
      <c r="AH189" s="11">
        <v>310</v>
      </c>
      <c r="AI189" s="11">
        <v>285</v>
      </c>
      <c r="AJ189" s="11">
        <v>265</v>
      </c>
      <c r="AK189" s="11">
        <v>265</v>
      </c>
      <c r="AL189" s="27">
        <v>255</v>
      </c>
      <c r="AM189" s="11">
        <v>235</v>
      </c>
      <c r="AN189" s="11">
        <v>235</v>
      </c>
      <c r="AO189" s="11">
        <v>235</v>
      </c>
      <c r="AP189" s="11">
        <v>220</v>
      </c>
      <c r="AQ189" s="11">
        <v>200</v>
      </c>
      <c r="AR189" s="14">
        <v>200</v>
      </c>
      <c r="AS189" s="11">
        <v>215</v>
      </c>
      <c r="AT189" s="11">
        <v>200</v>
      </c>
      <c r="AU189" s="11">
        <v>185</v>
      </c>
      <c r="AV189" s="11">
        <v>195</v>
      </c>
      <c r="AW189" s="11">
        <v>175</v>
      </c>
      <c r="AX189" s="11">
        <v>185</v>
      </c>
      <c r="AY189" s="11">
        <v>175</v>
      </c>
      <c r="AZ189" s="11">
        <v>175</v>
      </c>
      <c r="BA189" s="11">
        <v>165</v>
      </c>
      <c r="BB189" s="11">
        <v>165</v>
      </c>
      <c r="BC189" s="11">
        <v>150</v>
      </c>
      <c r="BD189" s="36">
        <v>155</v>
      </c>
      <c r="BE189" s="36">
        <v>155</v>
      </c>
      <c r="BF189" s="36">
        <v>155</v>
      </c>
      <c r="BG189" s="36">
        <v>150</v>
      </c>
      <c r="BH189" s="11">
        <v>145</v>
      </c>
      <c r="BI189" s="11">
        <v>150</v>
      </c>
      <c r="BJ189" s="11">
        <v>135</v>
      </c>
      <c r="BK189" s="36">
        <v>140</v>
      </c>
      <c r="BL189" s="11">
        <v>130</v>
      </c>
      <c r="BM189" s="11">
        <v>120</v>
      </c>
      <c r="BN189" s="11">
        <v>115</v>
      </c>
      <c r="BO189" s="11">
        <v>100</v>
      </c>
      <c r="BP189" s="11">
        <v>100</v>
      </c>
    </row>
    <row r="190" spans="1:68" x14ac:dyDescent="0.25">
      <c r="A190" s="9" t="s">
        <v>395</v>
      </c>
      <c r="B190" s="2" t="s">
        <v>1529</v>
      </c>
      <c r="C190" s="2" t="s">
        <v>361</v>
      </c>
      <c r="D190" s="2" t="s">
        <v>396</v>
      </c>
      <c r="E190" s="11">
        <v>260</v>
      </c>
      <c r="F190" s="11">
        <v>280</v>
      </c>
      <c r="G190" s="11">
        <v>295</v>
      </c>
      <c r="H190" s="11">
        <v>300</v>
      </c>
      <c r="I190" s="11">
        <v>310</v>
      </c>
      <c r="J190" s="11">
        <v>290</v>
      </c>
      <c r="K190" s="11">
        <v>305</v>
      </c>
      <c r="L190" s="11">
        <v>305</v>
      </c>
      <c r="M190" s="11">
        <v>320</v>
      </c>
      <c r="N190" s="11">
        <v>320</v>
      </c>
      <c r="O190" s="11">
        <v>310</v>
      </c>
      <c r="P190" s="11">
        <v>300</v>
      </c>
      <c r="Q190" s="11">
        <v>320</v>
      </c>
      <c r="R190" s="14">
        <v>320</v>
      </c>
      <c r="S190" s="11">
        <v>305</v>
      </c>
      <c r="T190" s="11">
        <v>280</v>
      </c>
      <c r="U190" s="11">
        <v>275</v>
      </c>
      <c r="V190" s="11">
        <v>290</v>
      </c>
      <c r="W190" s="11">
        <v>295</v>
      </c>
      <c r="X190" s="11">
        <v>280</v>
      </c>
      <c r="Y190" s="11">
        <v>270</v>
      </c>
      <c r="Z190" s="11">
        <v>260</v>
      </c>
      <c r="AA190" s="11">
        <v>255</v>
      </c>
      <c r="AB190" s="11">
        <v>275</v>
      </c>
      <c r="AC190" s="11">
        <v>260</v>
      </c>
      <c r="AD190" s="11">
        <v>265</v>
      </c>
      <c r="AE190" s="14">
        <v>265</v>
      </c>
      <c r="AF190" s="11">
        <v>270</v>
      </c>
      <c r="AG190" s="11">
        <v>260</v>
      </c>
      <c r="AH190" s="11">
        <v>255</v>
      </c>
      <c r="AI190" s="11">
        <v>255</v>
      </c>
      <c r="AJ190" s="11">
        <v>225</v>
      </c>
      <c r="AK190" s="11">
        <v>225</v>
      </c>
      <c r="AL190" s="27">
        <v>215</v>
      </c>
      <c r="AM190" s="11">
        <v>215</v>
      </c>
      <c r="AN190" s="11">
        <v>210</v>
      </c>
      <c r="AO190" s="11">
        <v>190</v>
      </c>
      <c r="AP190" s="11">
        <v>185</v>
      </c>
      <c r="AQ190" s="11">
        <v>190</v>
      </c>
      <c r="AR190" s="14">
        <v>190</v>
      </c>
      <c r="AS190" s="11">
        <v>185</v>
      </c>
      <c r="AT190" s="11">
        <v>195</v>
      </c>
      <c r="AU190" s="11">
        <v>190</v>
      </c>
      <c r="AV190" s="11">
        <v>180</v>
      </c>
      <c r="AW190" s="11">
        <v>170</v>
      </c>
      <c r="AX190" s="11">
        <v>165</v>
      </c>
      <c r="AY190" s="11">
        <v>165</v>
      </c>
      <c r="AZ190" s="11">
        <v>155</v>
      </c>
      <c r="BA190" s="11">
        <v>145</v>
      </c>
      <c r="BB190" s="11">
        <v>145</v>
      </c>
      <c r="BC190" s="11">
        <v>130</v>
      </c>
      <c r="BD190" s="36">
        <v>125</v>
      </c>
      <c r="BE190" s="36">
        <v>125</v>
      </c>
      <c r="BF190" s="36">
        <v>140</v>
      </c>
      <c r="BG190" s="36">
        <v>130</v>
      </c>
      <c r="BH190" s="11">
        <v>130</v>
      </c>
      <c r="BI190" s="11">
        <v>125</v>
      </c>
      <c r="BJ190" s="11">
        <v>115</v>
      </c>
      <c r="BK190" s="36">
        <v>120</v>
      </c>
      <c r="BL190" s="11">
        <v>105</v>
      </c>
      <c r="BM190" s="11">
        <v>100</v>
      </c>
      <c r="BN190" s="11">
        <v>95</v>
      </c>
      <c r="BO190" s="11">
        <v>100</v>
      </c>
      <c r="BP190" s="11">
        <v>100</v>
      </c>
    </row>
    <row r="191" spans="1:68" x14ac:dyDescent="0.25">
      <c r="A191" s="9" t="s">
        <v>397</v>
      </c>
      <c r="B191" s="2" t="s">
        <v>1530</v>
      </c>
      <c r="C191" s="2" t="s">
        <v>361</v>
      </c>
      <c r="D191" s="2" t="s">
        <v>398</v>
      </c>
      <c r="E191" s="11">
        <v>510</v>
      </c>
      <c r="F191" s="11">
        <v>545</v>
      </c>
      <c r="G191" s="11">
        <v>555</v>
      </c>
      <c r="H191" s="11">
        <v>560</v>
      </c>
      <c r="I191" s="11">
        <v>560</v>
      </c>
      <c r="J191" s="11">
        <v>545</v>
      </c>
      <c r="K191" s="11">
        <v>570</v>
      </c>
      <c r="L191" s="11">
        <v>565</v>
      </c>
      <c r="M191" s="11">
        <v>585</v>
      </c>
      <c r="N191" s="11">
        <v>590</v>
      </c>
      <c r="O191" s="11">
        <v>605</v>
      </c>
      <c r="P191" s="11">
        <v>590</v>
      </c>
      <c r="Q191" s="11">
        <v>590</v>
      </c>
      <c r="R191" s="14">
        <v>590</v>
      </c>
      <c r="S191" s="11">
        <v>595</v>
      </c>
      <c r="T191" s="11">
        <v>575</v>
      </c>
      <c r="U191" s="11">
        <v>560</v>
      </c>
      <c r="V191" s="11">
        <v>570</v>
      </c>
      <c r="W191" s="11">
        <v>575</v>
      </c>
      <c r="X191" s="11">
        <v>575</v>
      </c>
      <c r="Y191" s="11">
        <v>585</v>
      </c>
      <c r="Z191" s="11">
        <v>610</v>
      </c>
      <c r="AA191" s="11">
        <v>600</v>
      </c>
      <c r="AB191" s="11">
        <v>620</v>
      </c>
      <c r="AC191" s="11">
        <v>595</v>
      </c>
      <c r="AD191" s="11">
        <v>595</v>
      </c>
      <c r="AE191" s="14">
        <v>595</v>
      </c>
      <c r="AF191" s="11">
        <v>585</v>
      </c>
      <c r="AG191" s="11">
        <v>580</v>
      </c>
      <c r="AH191" s="11">
        <v>570</v>
      </c>
      <c r="AI191" s="11">
        <v>540</v>
      </c>
      <c r="AJ191" s="11">
        <v>535</v>
      </c>
      <c r="AK191" s="11">
        <v>510</v>
      </c>
      <c r="AL191" s="27">
        <v>495</v>
      </c>
      <c r="AM191" s="11">
        <v>490</v>
      </c>
      <c r="AN191" s="11">
        <v>485</v>
      </c>
      <c r="AO191" s="11">
        <v>455</v>
      </c>
      <c r="AP191" s="11">
        <v>455</v>
      </c>
      <c r="AQ191" s="11">
        <v>460</v>
      </c>
      <c r="AR191" s="14">
        <v>460</v>
      </c>
      <c r="AS191" s="11">
        <v>450</v>
      </c>
      <c r="AT191" s="11">
        <v>440</v>
      </c>
      <c r="AU191" s="11">
        <v>425</v>
      </c>
      <c r="AV191" s="11">
        <v>405</v>
      </c>
      <c r="AW191" s="11">
        <v>390</v>
      </c>
      <c r="AX191" s="11">
        <v>370</v>
      </c>
      <c r="AY191" s="11">
        <v>355</v>
      </c>
      <c r="AZ191" s="11">
        <v>340</v>
      </c>
      <c r="BA191" s="11">
        <v>330</v>
      </c>
      <c r="BB191" s="11">
        <v>320</v>
      </c>
      <c r="BC191" s="11">
        <v>320</v>
      </c>
      <c r="BD191" s="36">
        <v>310</v>
      </c>
      <c r="BE191" s="36">
        <v>310</v>
      </c>
      <c r="BF191" s="36">
        <v>310</v>
      </c>
      <c r="BG191" s="36">
        <v>290</v>
      </c>
      <c r="BH191" s="11">
        <v>290</v>
      </c>
      <c r="BI191" s="11">
        <v>290</v>
      </c>
      <c r="BJ191" s="11">
        <v>280</v>
      </c>
      <c r="BK191" s="36">
        <v>275</v>
      </c>
      <c r="BL191" s="11">
        <v>255</v>
      </c>
      <c r="BM191" s="11">
        <v>225</v>
      </c>
      <c r="BN191" s="11">
        <v>220</v>
      </c>
      <c r="BO191" s="11">
        <v>210</v>
      </c>
      <c r="BP191" s="11">
        <v>210</v>
      </c>
    </row>
    <row r="192" spans="1:68" x14ac:dyDescent="0.25">
      <c r="A192" s="9" t="s">
        <v>399</v>
      </c>
      <c r="B192" s="2" t="s">
        <v>1531</v>
      </c>
      <c r="C192" s="2" t="s">
        <v>361</v>
      </c>
      <c r="D192" s="2" t="s">
        <v>400</v>
      </c>
      <c r="E192" s="11">
        <v>630</v>
      </c>
      <c r="F192" s="11">
        <v>665</v>
      </c>
      <c r="G192" s="11">
        <v>655</v>
      </c>
      <c r="H192" s="11">
        <v>705</v>
      </c>
      <c r="I192" s="11">
        <v>700</v>
      </c>
      <c r="J192" s="11">
        <v>700</v>
      </c>
      <c r="K192" s="11">
        <v>735</v>
      </c>
      <c r="L192" s="11">
        <v>705</v>
      </c>
      <c r="M192" s="11">
        <v>750</v>
      </c>
      <c r="N192" s="11">
        <v>755</v>
      </c>
      <c r="O192" s="11">
        <v>770</v>
      </c>
      <c r="P192" s="11">
        <v>805</v>
      </c>
      <c r="Q192" s="11">
        <v>780</v>
      </c>
      <c r="R192" s="14">
        <v>780</v>
      </c>
      <c r="S192" s="11">
        <v>780</v>
      </c>
      <c r="T192" s="11">
        <v>770</v>
      </c>
      <c r="U192" s="11">
        <v>755</v>
      </c>
      <c r="V192" s="11">
        <v>755</v>
      </c>
      <c r="W192" s="11">
        <v>775</v>
      </c>
      <c r="X192" s="11">
        <v>750</v>
      </c>
      <c r="Y192" s="11">
        <v>760</v>
      </c>
      <c r="Z192" s="11">
        <v>770</v>
      </c>
      <c r="AA192" s="11">
        <v>770</v>
      </c>
      <c r="AB192" s="11">
        <v>770</v>
      </c>
      <c r="AC192" s="11">
        <v>775</v>
      </c>
      <c r="AD192" s="11">
        <v>770</v>
      </c>
      <c r="AE192" s="14">
        <v>770</v>
      </c>
      <c r="AF192" s="11">
        <v>780</v>
      </c>
      <c r="AG192" s="11">
        <v>735</v>
      </c>
      <c r="AH192" s="11">
        <v>730</v>
      </c>
      <c r="AI192" s="11">
        <v>730</v>
      </c>
      <c r="AJ192" s="11">
        <v>690</v>
      </c>
      <c r="AK192" s="11">
        <v>690</v>
      </c>
      <c r="AL192" s="27">
        <v>695</v>
      </c>
      <c r="AM192" s="11">
        <v>675</v>
      </c>
      <c r="AN192" s="11">
        <v>660</v>
      </c>
      <c r="AO192" s="11">
        <v>640</v>
      </c>
      <c r="AP192" s="11">
        <v>620</v>
      </c>
      <c r="AQ192" s="11">
        <v>625</v>
      </c>
      <c r="AR192" s="14">
        <v>625</v>
      </c>
      <c r="AS192" s="11">
        <v>615</v>
      </c>
      <c r="AT192" s="11">
        <v>605</v>
      </c>
      <c r="AU192" s="11">
        <v>575</v>
      </c>
      <c r="AV192" s="11">
        <v>570</v>
      </c>
      <c r="AW192" s="11">
        <v>520</v>
      </c>
      <c r="AX192" s="11">
        <v>475</v>
      </c>
      <c r="AY192" s="11">
        <v>460</v>
      </c>
      <c r="AZ192" s="11">
        <v>465</v>
      </c>
      <c r="BA192" s="11">
        <v>420</v>
      </c>
      <c r="BB192" s="11">
        <v>390</v>
      </c>
      <c r="BC192" s="11">
        <v>365</v>
      </c>
      <c r="BD192" s="36">
        <v>370</v>
      </c>
      <c r="BE192" s="36">
        <v>370</v>
      </c>
      <c r="BF192" s="36">
        <v>380</v>
      </c>
      <c r="BG192" s="36">
        <v>375</v>
      </c>
      <c r="BH192" s="11">
        <v>380</v>
      </c>
      <c r="BI192" s="11">
        <v>350</v>
      </c>
      <c r="BJ192" s="11">
        <v>335</v>
      </c>
      <c r="BK192" s="36">
        <v>330</v>
      </c>
      <c r="BL192" s="11">
        <v>315</v>
      </c>
      <c r="BM192" s="11">
        <v>295</v>
      </c>
      <c r="BN192" s="11">
        <v>275</v>
      </c>
      <c r="BO192" s="11">
        <v>275</v>
      </c>
      <c r="BP192" s="11">
        <v>270</v>
      </c>
    </row>
    <row r="193" spans="1:68" x14ac:dyDescent="0.25">
      <c r="A193" s="9" t="s">
        <v>401</v>
      </c>
      <c r="B193" s="2" t="s">
        <v>1532</v>
      </c>
      <c r="C193" s="2" t="s">
        <v>361</v>
      </c>
      <c r="D193" s="2" t="s">
        <v>402</v>
      </c>
      <c r="E193" s="11">
        <v>220</v>
      </c>
      <c r="F193" s="11">
        <v>215</v>
      </c>
      <c r="G193" s="11">
        <v>230</v>
      </c>
      <c r="H193" s="11">
        <v>225</v>
      </c>
      <c r="I193" s="11">
        <v>235</v>
      </c>
      <c r="J193" s="11">
        <v>230</v>
      </c>
      <c r="K193" s="11">
        <v>230</v>
      </c>
      <c r="L193" s="11">
        <v>270</v>
      </c>
      <c r="M193" s="11">
        <v>275</v>
      </c>
      <c r="N193" s="11">
        <v>270</v>
      </c>
      <c r="O193" s="11">
        <v>260</v>
      </c>
      <c r="P193" s="11">
        <v>255</v>
      </c>
      <c r="Q193" s="11">
        <v>265</v>
      </c>
      <c r="R193" s="14">
        <v>265</v>
      </c>
      <c r="S193" s="11">
        <v>255</v>
      </c>
      <c r="T193" s="11">
        <v>260</v>
      </c>
      <c r="U193" s="11">
        <v>270</v>
      </c>
      <c r="V193" s="11">
        <v>250</v>
      </c>
      <c r="W193" s="11">
        <v>240</v>
      </c>
      <c r="X193" s="11">
        <v>250</v>
      </c>
      <c r="Y193" s="11">
        <v>255</v>
      </c>
      <c r="Z193" s="11">
        <v>250</v>
      </c>
      <c r="AA193" s="11">
        <v>265</v>
      </c>
      <c r="AB193" s="11">
        <v>245</v>
      </c>
      <c r="AC193" s="11">
        <v>245</v>
      </c>
      <c r="AD193" s="11">
        <v>245</v>
      </c>
      <c r="AE193" s="14">
        <v>245</v>
      </c>
      <c r="AF193" s="11">
        <v>265</v>
      </c>
      <c r="AG193" s="11">
        <v>250</v>
      </c>
      <c r="AH193" s="11">
        <v>220</v>
      </c>
      <c r="AI193" s="11">
        <v>220</v>
      </c>
      <c r="AJ193" s="11">
        <v>210</v>
      </c>
      <c r="AK193" s="11">
        <v>220</v>
      </c>
      <c r="AL193" s="27">
        <v>225</v>
      </c>
      <c r="AM193" s="11">
        <v>230</v>
      </c>
      <c r="AN193" s="11">
        <v>220</v>
      </c>
      <c r="AO193" s="11">
        <v>205</v>
      </c>
      <c r="AP193" s="11">
        <v>200</v>
      </c>
      <c r="AQ193" s="11">
        <v>185</v>
      </c>
      <c r="AR193" s="14">
        <v>185</v>
      </c>
      <c r="AS193" s="11">
        <v>210</v>
      </c>
      <c r="AT193" s="11">
        <v>215</v>
      </c>
      <c r="AU193" s="11">
        <v>180</v>
      </c>
      <c r="AV193" s="11">
        <v>180</v>
      </c>
      <c r="AW193" s="11">
        <v>170</v>
      </c>
      <c r="AX193" s="11">
        <v>180</v>
      </c>
      <c r="AY193" s="11">
        <v>170</v>
      </c>
      <c r="AZ193" s="11">
        <v>160</v>
      </c>
      <c r="BA193" s="11">
        <v>130</v>
      </c>
      <c r="BB193" s="11">
        <v>130</v>
      </c>
      <c r="BC193" s="11">
        <v>115</v>
      </c>
      <c r="BD193" s="36">
        <v>130</v>
      </c>
      <c r="BE193" s="36">
        <v>130</v>
      </c>
      <c r="BF193" s="36">
        <v>125</v>
      </c>
      <c r="BG193" s="36">
        <v>120</v>
      </c>
      <c r="BH193" s="11">
        <v>140</v>
      </c>
      <c r="BI193" s="11">
        <v>135</v>
      </c>
      <c r="BJ193" s="11">
        <v>140</v>
      </c>
      <c r="BK193" s="36">
        <v>130</v>
      </c>
      <c r="BL193" s="11">
        <v>120</v>
      </c>
      <c r="BM193" s="11">
        <v>110</v>
      </c>
      <c r="BN193" s="11">
        <v>105</v>
      </c>
      <c r="BO193" s="11">
        <v>105</v>
      </c>
      <c r="BP193" s="11">
        <v>110</v>
      </c>
    </row>
    <row r="194" spans="1:68" x14ac:dyDescent="0.25">
      <c r="A194" s="9" t="s">
        <v>403</v>
      </c>
      <c r="B194" s="2" t="s">
        <v>1533</v>
      </c>
      <c r="C194" s="2" t="s">
        <v>404</v>
      </c>
      <c r="D194" s="2" t="s">
        <v>405</v>
      </c>
      <c r="E194" s="11">
        <v>455</v>
      </c>
      <c r="F194" s="11">
        <v>480</v>
      </c>
      <c r="G194" s="11">
        <v>485</v>
      </c>
      <c r="H194" s="11">
        <v>480</v>
      </c>
      <c r="I194" s="11">
        <v>485</v>
      </c>
      <c r="J194" s="11">
        <v>490</v>
      </c>
      <c r="K194" s="11">
        <v>510</v>
      </c>
      <c r="L194" s="11">
        <v>525</v>
      </c>
      <c r="M194" s="11">
        <v>535</v>
      </c>
      <c r="N194" s="11">
        <v>555</v>
      </c>
      <c r="O194" s="11">
        <v>565</v>
      </c>
      <c r="P194" s="11">
        <v>570</v>
      </c>
      <c r="Q194" s="11">
        <v>575</v>
      </c>
      <c r="R194" s="14">
        <v>575</v>
      </c>
      <c r="S194" s="11">
        <v>605</v>
      </c>
      <c r="T194" s="11">
        <v>590</v>
      </c>
      <c r="U194" s="11">
        <v>560</v>
      </c>
      <c r="V194" s="11">
        <v>545</v>
      </c>
      <c r="W194" s="11">
        <v>540</v>
      </c>
      <c r="X194" s="11">
        <v>555</v>
      </c>
      <c r="Y194" s="11">
        <v>525</v>
      </c>
      <c r="Z194" s="11">
        <v>560</v>
      </c>
      <c r="AA194" s="11">
        <v>590</v>
      </c>
      <c r="AB194" s="11">
        <v>580</v>
      </c>
      <c r="AC194" s="11">
        <v>575</v>
      </c>
      <c r="AD194" s="11">
        <v>570</v>
      </c>
      <c r="AE194" s="14">
        <v>570</v>
      </c>
      <c r="AF194" s="11">
        <v>600</v>
      </c>
      <c r="AG194" s="11">
        <v>595</v>
      </c>
      <c r="AH194" s="11">
        <v>540</v>
      </c>
      <c r="AI194" s="11">
        <v>550</v>
      </c>
      <c r="AJ194" s="11">
        <v>540</v>
      </c>
      <c r="AK194" s="11">
        <v>515</v>
      </c>
      <c r="AL194" s="27">
        <v>490</v>
      </c>
      <c r="AM194" s="11">
        <v>495</v>
      </c>
      <c r="AN194" s="11">
        <v>450</v>
      </c>
      <c r="AO194" s="11">
        <v>425</v>
      </c>
      <c r="AP194" s="11">
        <v>410</v>
      </c>
      <c r="AQ194" s="11">
        <v>420</v>
      </c>
      <c r="AR194" s="14">
        <v>420</v>
      </c>
      <c r="AS194" s="11">
        <v>425</v>
      </c>
      <c r="AT194" s="11">
        <v>385</v>
      </c>
      <c r="AU194" s="11">
        <v>370</v>
      </c>
      <c r="AV194" s="11">
        <v>365</v>
      </c>
      <c r="AW194" s="11">
        <v>345</v>
      </c>
      <c r="AX194" s="11">
        <v>330</v>
      </c>
      <c r="AY194" s="11">
        <v>330</v>
      </c>
      <c r="AZ194" s="11">
        <v>330</v>
      </c>
      <c r="BA194" s="11">
        <v>315</v>
      </c>
      <c r="BB194" s="11">
        <v>310</v>
      </c>
      <c r="BC194" s="11">
        <v>290</v>
      </c>
      <c r="BD194" s="36">
        <v>285</v>
      </c>
      <c r="BE194" s="36">
        <v>285</v>
      </c>
      <c r="BF194" s="36">
        <v>295</v>
      </c>
      <c r="BG194" s="36">
        <v>290</v>
      </c>
      <c r="BH194" s="11">
        <v>285</v>
      </c>
      <c r="BI194" s="11">
        <v>265</v>
      </c>
      <c r="BJ194" s="11">
        <v>260</v>
      </c>
      <c r="BK194" s="36">
        <v>250</v>
      </c>
      <c r="BL194" s="11">
        <v>255</v>
      </c>
      <c r="BM194" s="11">
        <v>255</v>
      </c>
      <c r="BN194" s="11">
        <v>250</v>
      </c>
      <c r="BO194" s="11">
        <v>230</v>
      </c>
      <c r="BP194" s="11">
        <v>225</v>
      </c>
    </row>
    <row r="195" spans="1:68" x14ac:dyDescent="0.25">
      <c r="A195" s="9" t="s">
        <v>406</v>
      </c>
      <c r="B195" s="2" t="s">
        <v>1534</v>
      </c>
      <c r="C195" s="2" t="s">
        <v>404</v>
      </c>
      <c r="D195" s="2" t="s">
        <v>407</v>
      </c>
      <c r="E195" s="11">
        <v>195</v>
      </c>
      <c r="F195" s="11">
        <v>205</v>
      </c>
      <c r="G195" s="11">
        <v>205</v>
      </c>
      <c r="H195" s="11">
        <v>210</v>
      </c>
      <c r="I195" s="11">
        <v>195</v>
      </c>
      <c r="J195" s="11">
        <v>205</v>
      </c>
      <c r="K195" s="11">
        <v>200</v>
      </c>
      <c r="L195" s="11">
        <v>215</v>
      </c>
      <c r="M195" s="11">
        <v>215</v>
      </c>
      <c r="N195" s="11">
        <v>220</v>
      </c>
      <c r="O195" s="11">
        <v>215</v>
      </c>
      <c r="P195" s="11">
        <v>235</v>
      </c>
      <c r="Q195" s="11">
        <v>230</v>
      </c>
      <c r="R195" s="14">
        <v>230</v>
      </c>
      <c r="S195" s="11">
        <v>225</v>
      </c>
      <c r="T195" s="11">
        <v>215</v>
      </c>
      <c r="U195" s="11">
        <v>230</v>
      </c>
      <c r="V195" s="11">
        <v>215</v>
      </c>
      <c r="W195" s="11">
        <v>200</v>
      </c>
      <c r="X195" s="11">
        <v>210</v>
      </c>
      <c r="Y195" s="11">
        <v>200</v>
      </c>
      <c r="Z195" s="11">
        <v>210</v>
      </c>
      <c r="AA195" s="11">
        <v>220</v>
      </c>
      <c r="AB195" s="11">
        <v>220</v>
      </c>
      <c r="AC195" s="11">
        <v>210</v>
      </c>
      <c r="AD195" s="11">
        <v>210</v>
      </c>
      <c r="AE195" s="14">
        <v>210</v>
      </c>
      <c r="AF195" s="11">
        <v>220</v>
      </c>
      <c r="AG195" s="11">
        <v>225</v>
      </c>
      <c r="AH195" s="11">
        <v>220</v>
      </c>
      <c r="AI195" s="11">
        <v>210</v>
      </c>
      <c r="AJ195" s="11">
        <v>200</v>
      </c>
      <c r="AK195" s="11">
        <v>190</v>
      </c>
      <c r="AL195" s="27">
        <v>195</v>
      </c>
      <c r="AM195" s="11">
        <v>195</v>
      </c>
      <c r="AN195" s="11">
        <v>185</v>
      </c>
      <c r="AO195" s="11">
        <v>170</v>
      </c>
      <c r="AP195" s="11">
        <v>175</v>
      </c>
      <c r="AQ195" s="11">
        <v>165</v>
      </c>
      <c r="AR195" s="14">
        <v>165</v>
      </c>
      <c r="AS195" s="11">
        <v>170</v>
      </c>
      <c r="AT195" s="11">
        <v>170</v>
      </c>
      <c r="AU195" s="11">
        <v>180</v>
      </c>
      <c r="AV195" s="11">
        <v>160</v>
      </c>
      <c r="AW195" s="11">
        <v>155</v>
      </c>
      <c r="AX195" s="11">
        <v>145</v>
      </c>
      <c r="AY195" s="11">
        <v>155</v>
      </c>
      <c r="AZ195" s="11">
        <v>150</v>
      </c>
      <c r="BA195" s="11">
        <v>145</v>
      </c>
      <c r="BB195" s="11">
        <v>135</v>
      </c>
      <c r="BC195" s="11">
        <v>125</v>
      </c>
      <c r="BD195" s="36">
        <v>130</v>
      </c>
      <c r="BE195" s="36">
        <v>130</v>
      </c>
      <c r="BF195" s="36">
        <v>110</v>
      </c>
      <c r="BG195" s="36">
        <v>115</v>
      </c>
      <c r="BH195" s="11">
        <v>125</v>
      </c>
      <c r="BI195" s="11">
        <v>115</v>
      </c>
      <c r="BJ195" s="11">
        <v>115</v>
      </c>
      <c r="BK195" s="36">
        <v>115</v>
      </c>
      <c r="BL195" s="11">
        <v>120</v>
      </c>
      <c r="BM195" s="11">
        <v>115</v>
      </c>
      <c r="BN195" s="11">
        <v>125</v>
      </c>
      <c r="BO195" s="11">
        <v>110</v>
      </c>
      <c r="BP195" s="11">
        <v>105</v>
      </c>
    </row>
    <row r="196" spans="1:68" x14ac:dyDescent="0.25">
      <c r="A196" s="9" t="s">
        <v>408</v>
      </c>
      <c r="B196" s="2" t="s">
        <v>1535</v>
      </c>
      <c r="C196" s="2" t="s">
        <v>404</v>
      </c>
      <c r="D196" s="2" t="s">
        <v>409</v>
      </c>
      <c r="E196" s="11">
        <v>405</v>
      </c>
      <c r="F196" s="11">
        <v>420</v>
      </c>
      <c r="G196" s="11">
        <v>425</v>
      </c>
      <c r="H196" s="11">
        <v>430</v>
      </c>
      <c r="I196" s="11">
        <v>435</v>
      </c>
      <c r="J196" s="11">
        <v>425</v>
      </c>
      <c r="K196" s="11">
        <v>435</v>
      </c>
      <c r="L196" s="11">
        <v>455</v>
      </c>
      <c r="M196" s="11">
        <v>440</v>
      </c>
      <c r="N196" s="11">
        <v>455</v>
      </c>
      <c r="O196" s="11">
        <v>445</v>
      </c>
      <c r="P196" s="11">
        <v>440</v>
      </c>
      <c r="Q196" s="11">
        <v>460</v>
      </c>
      <c r="R196" s="14">
        <v>460</v>
      </c>
      <c r="S196" s="11">
        <v>420</v>
      </c>
      <c r="T196" s="11">
        <v>415</v>
      </c>
      <c r="U196" s="11">
        <v>430</v>
      </c>
      <c r="V196" s="11">
        <v>420</v>
      </c>
      <c r="W196" s="11">
        <v>415</v>
      </c>
      <c r="X196" s="11">
        <v>410</v>
      </c>
      <c r="Y196" s="11">
        <v>395</v>
      </c>
      <c r="Z196" s="11">
        <v>390</v>
      </c>
      <c r="AA196" s="11">
        <v>410</v>
      </c>
      <c r="AB196" s="11">
        <v>420</v>
      </c>
      <c r="AC196" s="11">
        <v>405</v>
      </c>
      <c r="AD196" s="11">
        <v>410</v>
      </c>
      <c r="AE196" s="14">
        <v>410</v>
      </c>
      <c r="AF196" s="11">
        <v>445</v>
      </c>
      <c r="AG196" s="11">
        <v>415</v>
      </c>
      <c r="AH196" s="11">
        <v>440</v>
      </c>
      <c r="AI196" s="11">
        <v>435</v>
      </c>
      <c r="AJ196" s="11">
        <v>415</v>
      </c>
      <c r="AK196" s="11">
        <v>410</v>
      </c>
      <c r="AL196" s="27">
        <v>400</v>
      </c>
      <c r="AM196" s="11">
        <v>375</v>
      </c>
      <c r="AN196" s="11">
        <v>360</v>
      </c>
      <c r="AO196" s="11">
        <v>355</v>
      </c>
      <c r="AP196" s="11">
        <v>350</v>
      </c>
      <c r="AQ196" s="11">
        <v>335</v>
      </c>
      <c r="AR196" s="14">
        <v>335</v>
      </c>
      <c r="AS196" s="11">
        <v>335</v>
      </c>
      <c r="AT196" s="11">
        <v>320</v>
      </c>
      <c r="AU196" s="11">
        <v>320</v>
      </c>
      <c r="AV196" s="11">
        <v>310</v>
      </c>
      <c r="AW196" s="11">
        <v>285</v>
      </c>
      <c r="AX196" s="11">
        <v>275</v>
      </c>
      <c r="AY196" s="11">
        <v>275</v>
      </c>
      <c r="AZ196" s="11">
        <v>290</v>
      </c>
      <c r="BA196" s="11">
        <v>270</v>
      </c>
      <c r="BB196" s="11">
        <v>245</v>
      </c>
      <c r="BC196" s="11">
        <v>250</v>
      </c>
      <c r="BD196" s="36">
        <v>245</v>
      </c>
      <c r="BE196" s="36">
        <v>245</v>
      </c>
      <c r="BF196" s="36">
        <v>255</v>
      </c>
      <c r="BG196" s="36">
        <v>235</v>
      </c>
      <c r="BH196" s="11">
        <v>220</v>
      </c>
      <c r="BI196" s="11">
        <v>230</v>
      </c>
      <c r="BJ196" s="11">
        <v>215</v>
      </c>
      <c r="BK196" s="36">
        <v>220</v>
      </c>
      <c r="BL196" s="11">
        <v>240</v>
      </c>
      <c r="BM196" s="11">
        <v>235</v>
      </c>
      <c r="BN196" s="11">
        <v>220</v>
      </c>
      <c r="BO196" s="11">
        <v>210</v>
      </c>
      <c r="BP196" s="11">
        <v>210</v>
      </c>
    </row>
    <row r="197" spans="1:68" x14ac:dyDescent="0.25">
      <c r="A197" s="9" t="s">
        <v>410</v>
      </c>
      <c r="B197" s="2" t="s">
        <v>1536</v>
      </c>
      <c r="C197" s="2" t="s">
        <v>404</v>
      </c>
      <c r="D197" s="2" t="s">
        <v>411</v>
      </c>
      <c r="E197" s="11">
        <v>315</v>
      </c>
      <c r="F197" s="11">
        <v>320</v>
      </c>
      <c r="G197" s="11">
        <v>310</v>
      </c>
      <c r="H197" s="11">
        <v>285</v>
      </c>
      <c r="I197" s="11">
        <v>255</v>
      </c>
      <c r="J197" s="11">
        <v>260</v>
      </c>
      <c r="K197" s="11">
        <v>275</v>
      </c>
      <c r="L197" s="11">
        <v>275</v>
      </c>
      <c r="M197" s="11">
        <v>275</v>
      </c>
      <c r="N197" s="11">
        <v>290</v>
      </c>
      <c r="O197" s="11">
        <v>295</v>
      </c>
      <c r="P197" s="11">
        <v>280</v>
      </c>
      <c r="Q197" s="11">
        <v>270</v>
      </c>
      <c r="R197" s="14">
        <v>270</v>
      </c>
      <c r="S197" s="11">
        <v>280</v>
      </c>
      <c r="T197" s="11">
        <v>265</v>
      </c>
      <c r="U197" s="11">
        <v>270</v>
      </c>
      <c r="V197" s="11">
        <v>260</v>
      </c>
      <c r="W197" s="11">
        <v>260</v>
      </c>
      <c r="X197" s="11">
        <v>250</v>
      </c>
      <c r="Y197" s="11">
        <v>270</v>
      </c>
      <c r="Z197" s="11">
        <v>260</v>
      </c>
      <c r="AA197" s="11">
        <v>270</v>
      </c>
      <c r="AB197" s="11">
        <v>265</v>
      </c>
      <c r="AC197" s="11">
        <v>245</v>
      </c>
      <c r="AD197" s="11">
        <v>260</v>
      </c>
      <c r="AE197" s="14">
        <v>260</v>
      </c>
      <c r="AF197" s="11">
        <v>270</v>
      </c>
      <c r="AG197" s="11">
        <v>280</v>
      </c>
      <c r="AH197" s="11">
        <v>260</v>
      </c>
      <c r="AI197" s="11">
        <v>255</v>
      </c>
      <c r="AJ197" s="11">
        <v>235</v>
      </c>
      <c r="AK197" s="11">
        <v>205</v>
      </c>
      <c r="AL197" s="27">
        <v>215</v>
      </c>
      <c r="AM197" s="11">
        <v>235</v>
      </c>
      <c r="AN197" s="11">
        <v>240</v>
      </c>
      <c r="AO197" s="11">
        <v>225</v>
      </c>
      <c r="AP197" s="11">
        <v>225</v>
      </c>
      <c r="AQ197" s="11">
        <v>220</v>
      </c>
      <c r="AR197" s="14">
        <v>220</v>
      </c>
      <c r="AS197" s="11">
        <v>220</v>
      </c>
      <c r="AT197" s="11">
        <v>210</v>
      </c>
      <c r="AU197" s="11">
        <v>200</v>
      </c>
      <c r="AV197" s="11">
        <v>200</v>
      </c>
      <c r="AW197" s="11">
        <v>190</v>
      </c>
      <c r="AX197" s="11">
        <v>170</v>
      </c>
      <c r="AY197" s="11">
        <v>180</v>
      </c>
      <c r="AZ197" s="11">
        <v>160</v>
      </c>
      <c r="BA197" s="11">
        <v>155</v>
      </c>
      <c r="BB197" s="11">
        <v>130</v>
      </c>
      <c r="BC197" s="11">
        <v>125</v>
      </c>
      <c r="BD197" s="36">
        <v>130</v>
      </c>
      <c r="BE197" s="36">
        <v>130</v>
      </c>
      <c r="BF197" s="36">
        <v>150</v>
      </c>
      <c r="BG197" s="36">
        <v>140</v>
      </c>
      <c r="BH197" s="11">
        <v>145</v>
      </c>
      <c r="BI197" s="11">
        <v>125</v>
      </c>
      <c r="BJ197" s="11">
        <v>135</v>
      </c>
      <c r="BK197" s="36">
        <v>120</v>
      </c>
      <c r="BL197" s="11">
        <v>150</v>
      </c>
      <c r="BM197" s="11">
        <v>145</v>
      </c>
      <c r="BN197" s="11">
        <v>140</v>
      </c>
      <c r="BO197" s="11">
        <v>140</v>
      </c>
      <c r="BP197" s="11">
        <v>140</v>
      </c>
    </row>
    <row r="198" spans="1:68" x14ac:dyDescent="0.25">
      <c r="A198" s="9" t="s">
        <v>412</v>
      </c>
      <c r="B198" s="2" t="s">
        <v>1537</v>
      </c>
      <c r="C198" s="2" t="s">
        <v>404</v>
      </c>
      <c r="D198" s="2" t="s">
        <v>413</v>
      </c>
      <c r="E198" s="11">
        <v>250</v>
      </c>
      <c r="F198" s="11">
        <v>260</v>
      </c>
      <c r="G198" s="11">
        <v>230</v>
      </c>
      <c r="H198" s="11">
        <v>220</v>
      </c>
      <c r="I198" s="11">
        <v>215</v>
      </c>
      <c r="J198" s="11">
        <v>195</v>
      </c>
      <c r="K198" s="11">
        <v>210</v>
      </c>
      <c r="L198" s="11">
        <v>220</v>
      </c>
      <c r="M198" s="11">
        <v>225</v>
      </c>
      <c r="N198" s="11">
        <v>220</v>
      </c>
      <c r="O198" s="11">
        <v>235</v>
      </c>
      <c r="P198" s="11">
        <v>230</v>
      </c>
      <c r="Q198" s="11">
        <v>245</v>
      </c>
      <c r="R198" s="14">
        <v>245</v>
      </c>
      <c r="S198" s="11">
        <v>265</v>
      </c>
      <c r="T198" s="11">
        <v>245</v>
      </c>
      <c r="U198" s="11">
        <v>250</v>
      </c>
      <c r="V198" s="11">
        <v>245</v>
      </c>
      <c r="W198" s="11">
        <v>215</v>
      </c>
      <c r="X198" s="11">
        <v>215</v>
      </c>
      <c r="Y198" s="11">
        <v>200</v>
      </c>
      <c r="Z198" s="11">
        <v>210</v>
      </c>
      <c r="AA198" s="11">
        <v>250</v>
      </c>
      <c r="AB198" s="11">
        <v>225</v>
      </c>
      <c r="AC198" s="11">
        <v>205</v>
      </c>
      <c r="AD198" s="11">
        <v>215</v>
      </c>
      <c r="AE198" s="14">
        <v>215</v>
      </c>
      <c r="AF198" s="11">
        <v>215</v>
      </c>
      <c r="AG198" s="11">
        <v>215</v>
      </c>
      <c r="AH198" s="11">
        <v>215</v>
      </c>
      <c r="AI198" s="11">
        <v>205</v>
      </c>
      <c r="AJ198" s="11">
        <v>205</v>
      </c>
      <c r="AK198" s="11">
        <v>205</v>
      </c>
      <c r="AL198" s="27">
        <v>190</v>
      </c>
      <c r="AM198" s="11">
        <v>190</v>
      </c>
      <c r="AN198" s="11">
        <v>190</v>
      </c>
      <c r="AO198" s="11">
        <v>185</v>
      </c>
      <c r="AP198" s="11">
        <v>175</v>
      </c>
      <c r="AQ198" s="11">
        <v>175</v>
      </c>
      <c r="AR198" s="14">
        <v>175</v>
      </c>
      <c r="AS198" s="11">
        <v>180</v>
      </c>
      <c r="AT198" s="11">
        <v>180</v>
      </c>
      <c r="AU198" s="11">
        <v>175</v>
      </c>
      <c r="AV198" s="11">
        <v>165</v>
      </c>
      <c r="AW198" s="11">
        <v>150</v>
      </c>
      <c r="AX198" s="11">
        <v>150</v>
      </c>
      <c r="AY198" s="11">
        <v>140</v>
      </c>
      <c r="AZ198" s="11">
        <v>125</v>
      </c>
      <c r="BA198" s="11">
        <v>140</v>
      </c>
      <c r="BB198" s="11">
        <v>135</v>
      </c>
      <c r="BC198" s="11">
        <v>130</v>
      </c>
      <c r="BD198" s="36">
        <v>135</v>
      </c>
      <c r="BE198" s="36">
        <v>135</v>
      </c>
      <c r="BF198" s="36">
        <v>130</v>
      </c>
      <c r="BG198" s="36">
        <v>125</v>
      </c>
      <c r="BH198" s="11">
        <v>120</v>
      </c>
      <c r="BI198" s="11">
        <v>105</v>
      </c>
      <c r="BJ198" s="11">
        <v>105</v>
      </c>
      <c r="BK198" s="36">
        <v>115</v>
      </c>
      <c r="BL198" s="11">
        <v>125</v>
      </c>
      <c r="BM198" s="11">
        <v>125</v>
      </c>
      <c r="BN198" s="11">
        <v>130</v>
      </c>
      <c r="BO198" s="11">
        <v>125</v>
      </c>
      <c r="BP198" s="11">
        <v>110</v>
      </c>
    </row>
    <row r="199" spans="1:68" x14ac:dyDescent="0.25">
      <c r="A199" s="9" t="s">
        <v>414</v>
      </c>
      <c r="B199" s="2" t="s">
        <v>1538</v>
      </c>
      <c r="C199" s="2" t="s">
        <v>404</v>
      </c>
      <c r="D199" s="2" t="s">
        <v>415</v>
      </c>
      <c r="E199" s="11">
        <v>250</v>
      </c>
      <c r="F199" s="11">
        <v>270</v>
      </c>
      <c r="G199" s="11">
        <v>265</v>
      </c>
      <c r="H199" s="11">
        <v>255</v>
      </c>
      <c r="I199" s="11">
        <v>275</v>
      </c>
      <c r="J199" s="11">
        <v>255</v>
      </c>
      <c r="K199" s="11">
        <v>275</v>
      </c>
      <c r="L199" s="11">
        <v>270</v>
      </c>
      <c r="M199" s="11">
        <v>265</v>
      </c>
      <c r="N199" s="11">
        <v>260</v>
      </c>
      <c r="O199" s="11">
        <v>265</v>
      </c>
      <c r="P199" s="11">
        <v>255</v>
      </c>
      <c r="Q199" s="11">
        <v>280</v>
      </c>
      <c r="R199" s="14">
        <v>280</v>
      </c>
      <c r="S199" s="11">
        <v>295</v>
      </c>
      <c r="T199" s="11">
        <v>290</v>
      </c>
      <c r="U199" s="11">
        <v>285</v>
      </c>
      <c r="V199" s="11">
        <v>260</v>
      </c>
      <c r="W199" s="11">
        <v>250</v>
      </c>
      <c r="X199" s="11">
        <v>250</v>
      </c>
      <c r="Y199" s="11">
        <v>245</v>
      </c>
      <c r="Z199" s="11">
        <v>245</v>
      </c>
      <c r="AA199" s="11">
        <v>265</v>
      </c>
      <c r="AB199" s="11">
        <v>275</v>
      </c>
      <c r="AC199" s="11">
        <v>275</v>
      </c>
      <c r="AD199" s="11">
        <v>280</v>
      </c>
      <c r="AE199" s="14">
        <v>280</v>
      </c>
      <c r="AF199" s="11">
        <v>285</v>
      </c>
      <c r="AG199" s="11">
        <v>295</v>
      </c>
      <c r="AH199" s="11">
        <v>285</v>
      </c>
      <c r="AI199" s="11">
        <v>265</v>
      </c>
      <c r="AJ199" s="11">
        <v>255</v>
      </c>
      <c r="AK199" s="11">
        <v>250</v>
      </c>
      <c r="AL199" s="27">
        <v>235</v>
      </c>
      <c r="AM199" s="11">
        <v>235</v>
      </c>
      <c r="AN199" s="11">
        <v>210</v>
      </c>
      <c r="AO199" s="11">
        <v>210</v>
      </c>
      <c r="AP199" s="11">
        <v>215</v>
      </c>
      <c r="AQ199" s="11">
        <v>215</v>
      </c>
      <c r="AR199" s="14">
        <v>215</v>
      </c>
      <c r="AS199" s="11">
        <v>215</v>
      </c>
      <c r="AT199" s="11">
        <v>210</v>
      </c>
      <c r="AU199" s="11">
        <v>195</v>
      </c>
      <c r="AV199" s="11">
        <v>210</v>
      </c>
      <c r="AW199" s="11">
        <v>200</v>
      </c>
      <c r="AX199" s="11">
        <v>195</v>
      </c>
      <c r="AY199" s="11">
        <v>200</v>
      </c>
      <c r="AZ199" s="11">
        <v>185</v>
      </c>
      <c r="BA199" s="11">
        <v>175</v>
      </c>
      <c r="BB199" s="11">
        <v>165</v>
      </c>
      <c r="BC199" s="11">
        <v>160</v>
      </c>
      <c r="BD199" s="36">
        <v>150</v>
      </c>
      <c r="BE199" s="36">
        <v>150</v>
      </c>
      <c r="BF199" s="36">
        <v>150</v>
      </c>
      <c r="BG199" s="36">
        <v>160</v>
      </c>
      <c r="BH199" s="11">
        <v>145</v>
      </c>
      <c r="BI199" s="11">
        <v>135</v>
      </c>
      <c r="BJ199" s="11">
        <v>130</v>
      </c>
      <c r="BK199" s="36">
        <v>130</v>
      </c>
      <c r="BL199" s="11">
        <v>125</v>
      </c>
      <c r="BM199" s="11">
        <v>125</v>
      </c>
      <c r="BN199" s="11">
        <v>120</v>
      </c>
      <c r="BO199" s="11">
        <v>115</v>
      </c>
      <c r="BP199" s="11">
        <v>120</v>
      </c>
    </row>
    <row r="200" spans="1:68" x14ac:dyDescent="0.25">
      <c r="A200" s="9" t="s">
        <v>416</v>
      </c>
      <c r="B200" s="2" t="s">
        <v>1539</v>
      </c>
      <c r="C200" s="2" t="s">
        <v>404</v>
      </c>
      <c r="D200" s="2" t="s">
        <v>417</v>
      </c>
      <c r="E200" s="11">
        <v>355</v>
      </c>
      <c r="F200" s="11">
        <v>355</v>
      </c>
      <c r="G200" s="11">
        <v>335</v>
      </c>
      <c r="H200" s="11">
        <v>325</v>
      </c>
      <c r="I200" s="11">
        <v>325</v>
      </c>
      <c r="J200" s="11">
        <v>330</v>
      </c>
      <c r="K200" s="11">
        <v>350</v>
      </c>
      <c r="L200" s="11">
        <v>365</v>
      </c>
      <c r="M200" s="11">
        <v>375</v>
      </c>
      <c r="N200" s="11">
        <v>370</v>
      </c>
      <c r="O200" s="11">
        <v>360</v>
      </c>
      <c r="P200" s="11">
        <v>385</v>
      </c>
      <c r="Q200" s="11">
        <v>390</v>
      </c>
      <c r="R200" s="14">
        <v>390</v>
      </c>
      <c r="S200" s="11">
        <v>385</v>
      </c>
      <c r="T200" s="11">
        <v>385</v>
      </c>
      <c r="U200" s="11">
        <v>375</v>
      </c>
      <c r="V200" s="11">
        <v>365</v>
      </c>
      <c r="W200" s="11">
        <v>350</v>
      </c>
      <c r="X200" s="11">
        <v>335</v>
      </c>
      <c r="Y200" s="11">
        <v>315</v>
      </c>
      <c r="Z200" s="11">
        <v>350</v>
      </c>
      <c r="AA200" s="11">
        <v>360</v>
      </c>
      <c r="AB200" s="11">
        <v>370</v>
      </c>
      <c r="AC200" s="11">
        <v>365</v>
      </c>
      <c r="AD200" s="11">
        <v>375</v>
      </c>
      <c r="AE200" s="14">
        <v>375</v>
      </c>
      <c r="AF200" s="11">
        <v>355</v>
      </c>
      <c r="AG200" s="11">
        <v>345</v>
      </c>
      <c r="AH200" s="11">
        <v>350</v>
      </c>
      <c r="AI200" s="11">
        <v>345</v>
      </c>
      <c r="AJ200" s="11">
        <v>325</v>
      </c>
      <c r="AK200" s="11">
        <v>295</v>
      </c>
      <c r="AL200" s="27">
        <v>285</v>
      </c>
      <c r="AM200" s="11">
        <v>285</v>
      </c>
      <c r="AN200" s="11">
        <v>265</v>
      </c>
      <c r="AO200" s="11">
        <v>260</v>
      </c>
      <c r="AP200" s="11">
        <v>255</v>
      </c>
      <c r="AQ200" s="11">
        <v>280</v>
      </c>
      <c r="AR200" s="14">
        <v>280</v>
      </c>
      <c r="AS200" s="11">
        <v>280</v>
      </c>
      <c r="AT200" s="11">
        <v>285</v>
      </c>
      <c r="AU200" s="11">
        <v>285</v>
      </c>
      <c r="AV200" s="11">
        <v>280</v>
      </c>
      <c r="AW200" s="11">
        <v>255</v>
      </c>
      <c r="AX200" s="11">
        <v>240</v>
      </c>
      <c r="AY200" s="11">
        <v>220</v>
      </c>
      <c r="AZ200" s="11">
        <v>225</v>
      </c>
      <c r="BA200" s="11">
        <v>215</v>
      </c>
      <c r="BB200" s="11">
        <v>215</v>
      </c>
      <c r="BC200" s="11">
        <v>210</v>
      </c>
      <c r="BD200" s="36">
        <v>210</v>
      </c>
      <c r="BE200" s="36">
        <v>210</v>
      </c>
      <c r="BF200" s="36">
        <v>220</v>
      </c>
      <c r="BG200" s="36">
        <v>205</v>
      </c>
      <c r="BH200" s="11">
        <v>190</v>
      </c>
      <c r="BI200" s="11">
        <v>165</v>
      </c>
      <c r="BJ200" s="11">
        <v>155</v>
      </c>
      <c r="BK200" s="36">
        <v>155</v>
      </c>
      <c r="BL200" s="11">
        <v>150</v>
      </c>
      <c r="BM200" s="11">
        <v>145</v>
      </c>
      <c r="BN200" s="11">
        <v>155</v>
      </c>
      <c r="BO200" s="11">
        <v>160</v>
      </c>
      <c r="BP200" s="11">
        <v>165</v>
      </c>
    </row>
    <row r="201" spans="1:68" x14ac:dyDescent="0.25">
      <c r="A201" s="9" t="s">
        <v>418</v>
      </c>
      <c r="B201" s="2" t="s">
        <v>1540</v>
      </c>
      <c r="C201" s="2" t="s">
        <v>404</v>
      </c>
      <c r="D201" s="2" t="s">
        <v>419</v>
      </c>
      <c r="E201" s="11">
        <v>665</v>
      </c>
      <c r="F201" s="11">
        <v>655</v>
      </c>
      <c r="G201" s="11">
        <v>675</v>
      </c>
      <c r="H201" s="11">
        <v>705</v>
      </c>
      <c r="I201" s="11">
        <v>705</v>
      </c>
      <c r="J201" s="11">
        <v>685</v>
      </c>
      <c r="K201" s="11">
        <v>700</v>
      </c>
      <c r="L201" s="11">
        <v>700</v>
      </c>
      <c r="M201" s="11">
        <v>710</v>
      </c>
      <c r="N201" s="11">
        <v>695</v>
      </c>
      <c r="O201" s="11">
        <v>725</v>
      </c>
      <c r="P201" s="11">
        <v>735</v>
      </c>
      <c r="Q201" s="11">
        <v>755</v>
      </c>
      <c r="R201" s="14">
        <v>755</v>
      </c>
      <c r="S201" s="11">
        <v>760</v>
      </c>
      <c r="T201" s="11">
        <v>765</v>
      </c>
      <c r="U201" s="11">
        <v>785</v>
      </c>
      <c r="V201" s="11">
        <v>750</v>
      </c>
      <c r="W201" s="11">
        <v>730</v>
      </c>
      <c r="X201" s="11">
        <v>715</v>
      </c>
      <c r="Y201" s="11">
        <v>700</v>
      </c>
      <c r="Z201" s="11">
        <v>710</v>
      </c>
      <c r="AA201" s="11">
        <v>705</v>
      </c>
      <c r="AB201" s="11">
        <v>705</v>
      </c>
      <c r="AC201" s="11">
        <v>715</v>
      </c>
      <c r="AD201" s="11">
        <v>695</v>
      </c>
      <c r="AE201" s="14">
        <v>695</v>
      </c>
      <c r="AF201" s="11">
        <v>685</v>
      </c>
      <c r="AG201" s="11">
        <v>665</v>
      </c>
      <c r="AH201" s="11">
        <v>665</v>
      </c>
      <c r="AI201" s="11">
        <v>645</v>
      </c>
      <c r="AJ201" s="11">
        <v>655</v>
      </c>
      <c r="AK201" s="11">
        <v>655</v>
      </c>
      <c r="AL201" s="27">
        <v>620</v>
      </c>
      <c r="AM201" s="11">
        <v>585</v>
      </c>
      <c r="AN201" s="11">
        <v>555</v>
      </c>
      <c r="AO201" s="11">
        <v>540</v>
      </c>
      <c r="AP201" s="11">
        <v>545</v>
      </c>
      <c r="AQ201" s="11">
        <v>540</v>
      </c>
      <c r="AR201" s="14">
        <v>540</v>
      </c>
      <c r="AS201" s="11">
        <v>520</v>
      </c>
      <c r="AT201" s="11">
        <v>510</v>
      </c>
      <c r="AU201" s="11">
        <v>500</v>
      </c>
      <c r="AV201" s="11">
        <v>480</v>
      </c>
      <c r="AW201" s="11">
        <v>470</v>
      </c>
      <c r="AX201" s="11">
        <v>445</v>
      </c>
      <c r="AY201" s="11">
        <v>445</v>
      </c>
      <c r="AZ201" s="11">
        <v>440</v>
      </c>
      <c r="BA201" s="11">
        <v>425</v>
      </c>
      <c r="BB201" s="11">
        <v>400</v>
      </c>
      <c r="BC201" s="11">
        <v>390</v>
      </c>
      <c r="BD201" s="36">
        <v>390</v>
      </c>
      <c r="BE201" s="36">
        <v>390</v>
      </c>
      <c r="BF201" s="36">
        <v>405</v>
      </c>
      <c r="BG201" s="36">
        <v>385</v>
      </c>
      <c r="BH201" s="11">
        <v>370</v>
      </c>
      <c r="BI201" s="11">
        <v>365</v>
      </c>
      <c r="BJ201" s="11">
        <v>360</v>
      </c>
      <c r="BK201" s="36">
        <v>355</v>
      </c>
      <c r="BL201" s="11">
        <v>380</v>
      </c>
      <c r="BM201" s="11">
        <v>390</v>
      </c>
      <c r="BN201" s="11">
        <v>385</v>
      </c>
      <c r="BO201" s="11">
        <v>370</v>
      </c>
      <c r="BP201" s="11">
        <v>380</v>
      </c>
    </row>
    <row r="202" spans="1:68" x14ac:dyDescent="0.25">
      <c r="A202" s="9" t="s">
        <v>420</v>
      </c>
      <c r="B202" s="2" t="s">
        <v>1541</v>
      </c>
      <c r="C202" s="2" t="s">
        <v>404</v>
      </c>
      <c r="D202" s="2" t="s">
        <v>421</v>
      </c>
      <c r="E202" s="11">
        <v>365</v>
      </c>
      <c r="F202" s="11">
        <v>365</v>
      </c>
      <c r="G202" s="11">
        <v>380</v>
      </c>
      <c r="H202" s="11">
        <v>380</v>
      </c>
      <c r="I202" s="11">
        <v>355</v>
      </c>
      <c r="J202" s="11">
        <v>365</v>
      </c>
      <c r="K202" s="11">
        <v>390</v>
      </c>
      <c r="L202" s="11">
        <v>420</v>
      </c>
      <c r="M202" s="11">
        <v>420</v>
      </c>
      <c r="N202" s="11">
        <v>415</v>
      </c>
      <c r="O202" s="11">
        <v>425</v>
      </c>
      <c r="P202" s="11">
        <v>445</v>
      </c>
      <c r="Q202" s="11">
        <v>450</v>
      </c>
      <c r="R202" s="14">
        <v>450</v>
      </c>
      <c r="S202" s="11">
        <v>450</v>
      </c>
      <c r="T202" s="11">
        <v>450</v>
      </c>
      <c r="U202" s="11">
        <v>460</v>
      </c>
      <c r="V202" s="11">
        <v>450</v>
      </c>
      <c r="W202" s="11">
        <v>425</v>
      </c>
      <c r="X202" s="11">
        <v>420</v>
      </c>
      <c r="Y202" s="11">
        <v>410</v>
      </c>
      <c r="Z202" s="11">
        <v>445</v>
      </c>
      <c r="AA202" s="11">
        <v>445</v>
      </c>
      <c r="AB202" s="11">
        <v>430</v>
      </c>
      <c r="AC202" s="11">
        <v>435</v>
      </c>
      <c r="AD202" s="11">
        <v>430</v>
      </c>
      <c r="AE202" s="14">
        <v>430</v>
      </c>
      <c r="AF202" s="11">
        <v>430</v>
      </c>
      <c r="AG202" s="11">
        <v>450</v>
      </c>
      <c r="AH202" s="11">
        <v>445</v>
      </c>
      <c r="AI202" s="11">
        <v>435</v>
      </c>
      <c r="AJ202" s="11">
        <v>415</v>
      </c>
      <c r="AK202" s="11">
        <v>395</v>
      </c>
      <c r="AL202" s="27">
        <v>395</v>
      </c>
      <c r="AM202" s="11">
        <v>360</v>
      </c>
      <c r="AN202" s="11">
        <v>355</v>
      </c>
      <c r="AO202" s="11">
        <v>355</v>
      </c>
      <c r="AP202" s="11">
        <v>350</v>
      </c>
      <c r="AQ202" s="11">
        <v>345</v>
      </c>
      <c r="AR202" s="14">
        <v>345</v>
      </c>
      <c r="AS202" s="11">
        <v>345</v>
      </c>
      <c r="AT202" s="11">
        <v>345</v>
      </c>
      <c r="AU202" s="11">
        <v>315</v>
      </c>
      <c r="AV202" s="11">
        <v>315</v>
      </c>
      <c r="AW202" s="11">
        <v>290</v>
      </c>
      <c r="AX202" s="11">
        <v>285</v>
      </c>
      <c r="AY202" s="11">
        <v>290</v>
      </c>
      <c r="AZ202" s="11">
        <v>295</v>
      </c>
      <c r="BA202" s="11">
        <v>275</v>
      </c>
      <c r="BB202" s="11">
        <v>270</v>
      </c>
      <c r="BC202" s="11">
        <v>280</v>
      </c>
      <c r="BD202" s="36">
        <v>275</v>
      </c>
      <c r="BE202" s="36">
        <v>275</v>
      </c>
      <c r="BF202" s="36">
        <v>260</v>
      </c>
      <c r="BG202" s="36">
        <v>260</v>
      </c>
      <c r="BH202" s="11">
        <v>245</v>
      </c>
      <c r="BI202" s="11">
        <v>235</v>
      </c>
      <c r="BJ202" s="11">
        <v>235</v>
      </c>
      <c r="BK202" s="36">
        <v>235</v>
      </c>
      <c r="BL202" s="11">
        <v>230</v>
      </c>
      <c r="BM202" s="11">
        <v>220</v>
      </c>
      <c r="BN202" s="11">
        <v>225</v>
      </c>
      <c r="BO202" s="11">
        <v>230</v>
      </c>
      <c r="BP202" s="11">
        <v>225</v>
      </c>
    </row>
    <row r="203" spans="1:68" x14ac:dyDescent="0.25">
      <c r="A203" s="9" t="s">
        <v>422</v>
      </c>
      <c r="B203" s="2" t="s">
        <v>1542</v>
      </c>
      <c r="C203" s="2" t="s">
        <v>404</v>
      </c>
      <c r="D203" s="2" t="s">
        <v>423</v>
      </c>
      <c r="E203" s="11">
        <v>380</v>
      </c>
      <c r="F203" s="11">
        <v>405</v>
      </c>
      <c r="G203" s="11">
        <v>405</v>
      </c>
      <c r="H203" s="11">
        <v>405</v>
      </c>
      <c r="I203" s="11">
        <v>400</v>
      </c>
      <c r="J203" s="11">
        <v>390</v>
      </c>
      <c r="K203" s="11">
        <v>380</v>
      </c>
      <c r="L203" s="11">
        <v>405</v>
      </c>
      <c r="M203" s="11">
        <v>425</v>
      </c>
      <c r="N203" s="11">
        <v>435</v>
      </c>
      <c r="O203" s="11">
        <v>435</v>
      </c>
      <c r="P203" s="11">
        <v>425</v>
      </c>
      <c r="Q203" s="11">
        <v>440</v>
      </c>
      <c r="R203" s="14">
        <v>440</v>
      </c>
      <c r="S203" s="11">
        <v>430</v>
      </c>
      <c r="T203" s="11">
        <v>425</v>
      </c>
      <c r="U203" s="11">
        <v>415</v>
      </c>
      <c r="V203" s="11">
        <v>425</v>
      </c>
      <c r="W203" s="11">
        <v>395</v>
      </c>
      <c r="X203" s="11">
        <v>375</v>
      </c>
      <c r="Y203" s="11">
        <v>345</v>
      </c>
      <c r="Z203" s="11">
        <v>355</v>
      </c>
      <c r="AA203" s="11">
        <v>370</v>
      </c>
      <c r="AB203" s="11">
        <v>375</v>
      </c>
      <c r="AC203" s="11">
        <v>390</v>
      </c>
      <c r="AD203" s="11">
        <v>400</v>
      </c>
      <c r="AE203" s="14">
        <v>400</v>
      </c>
      <c r="AF203" s="11">
        <v>415</v>
      </c>
      <c r="AG203" s="11">
        <v>400</v>
      </c>
      <c r="AH203" s="11">
        <v>395</v>
      </c>
      <c r="AI203" s="11">
        <v>385</v>
      </c>
      <c r="AJ203" s="11">
        <v>365</v>
      </c>
      <c r="AK203" s="11">
        <v>355</v>
      </c>
      <c r="AL203" s="27">
        <v>335</v>
      </c>
      <c r="AM203" s="11">
        <v>320</v>
      </c>
      <c r="AN203" s="11">
        <v>305</v>
      </c>
      <c r="AO203" s="11">
        <v>305</v>
      </c>
      <c r="AP203" s="11">
        <v>295</v>
      </c>
      <c r="AQ203" s="11">
        <v>300</v>
      </c>
      <c r="AR203" s="14">
        <v>300</v>
      </c>
      <c r="AS203" s="11">
        <v>310</v>
      </c>
      <c r="AT203" s="11">
        <v>295</v>
      </c>
      <c r="AU203" s="11">
        <v>285</v>
      </c>
      <c r="AV203" s="11">
        <v>275</v>
      </c>
      <c r="AW203" s="11">
        <v>255</v>
      </c>
      <c r="AX203" s="11">
        <v>245</v>
      </c>
      <c r="AY203" s="11">
        <v>245</v>
      </c>
      <c r="AZ203" s="11">
        <v>225</v>
      </c>
      <c r="BA203" s="11">
        <v>210</v>
      </c>
      <c r="BB203" s="11">
        <v>200</v>
      </c>
      <c r="BC203" s="11">
        <v>190</v>
      </c>
      <c r="BD203" s="36">
        <v>190</v>
      </c>
      <c r="BE203" s="36">
        <v>190</v>
      </c>
      <c r="BF203" s="36">
        <v>190</v>
      </c>
      <c r="BG203" s="36">
        <v>180</v>
      </c>
      <c r="BH203" s="11">
        <v>185</v>
      </c>
      <c r="BI203" s="11">
        <v>180</v>
      </c>
      <c r="BJ203" s="11">
        <v>185</v>
      </c>
      <c r="BK203" s="36">
        <v>175</v>
      </c>
      <c r="BL203" s="11">
        <v>180</v>
      </c>
      <c r="BM203" s="11">
        <v>180</v>
      </c>
      <c r="BN203" s="11">
        <v>190</v>
      </c>
      <c r="BO203" s="11">
        <v>195</v>
      </c>
      <c r="BP203" s="11">
        <v>180</v>
      </c>
    </row>
    <row r="204" spans="1:68" x14ac:dyDescent="0.25">
      <c r="A204" s="9" t="s">
        <v>424</v>
      </c>
      <c r="B204" s="2" t="s">
        <v>1543</v>
      </c>
      <c r="C204" s="2" t="s">
        <v>404</v>
      </c>
      <c r="D204" s="2" t="s">
        <v>425</v>
      </c>
      <c r="E204" s="11">
        <v>390</v>
      </c>
      <c r="F204" s="11">
        <v>375</v>
      </c>
      <c r="G204" s="11">
        <v>370</v>
      </c>
      <c r="H204" s="11">
        <v>385</v>
      </c>
      <c r="I204" s="11">
        <v>385</v>
      </c>
      <c r="J204" s="11">
        <v>385</v>
      </c>
      <c r="K204" s="11">
        <v>370</v>
      </c>
      <c r="L204" s="11">
        <v>385</v>
      </c>
      <c r="M204" s="11">
        <v>410</v>
      </c>
      <c r="N204" s="11">
        <v>415</v>
      </c>
      <c r="O204" s="11">
        <v>425</v>
      </c>
      <c r="P204" s="11">
        <v>395</v>
      </c>
      <c r="Q204" s="11">
        <v>415</v>
      </c>
      <c r="R204" s="14">
        <v>415</v>
      </c>
      <c r="S204" s="11">
        <v>420</v>
      </c>
      <c r="T204" s="11">
        <v>405</v>
      </c>
      <c r="U204" s="11">
        <v>410</v>
      </c>
      <c r="V204" s="11">
        <v>420</v>
      </c>
      <c r="W204" s="11">
        <v>410</v>
      </c>
      <c r="X204" s="11">
        <v>415</v>
      </c>
      <c r="Y204" s="11">
        <v>400</v>
      </c>
      <c r="Z204" s="11">
        <v>435</v>
      </c>
      <c r="AA204" s="11">
        <v>445</v>
      </c>
      <c r="AB204" s="11">
        <v>470</v>
      </c>
      <c r="AC204" s="11">
        <v>460</v>
      </c>
      <c r="AD204" s="11">
        <v>445</v>
      </c>
      <c r="AE204" s="14">
        <v>445</v>
      </c>
      <c r="AF204" s="11">
        <v>460</v>
      </c>
      <c r="AG204" s="11">
        <v>450</v>
      </c>
      <c r="AH204" s="11">
        <v>470</v>
      </c>
      <c r="AI204" s="11">
        <v>455</v>
      </c>
      <c r="AJ204" s="11">
        <v>420</v>
      </c>
      <c r="AK204" s="11">
        <v>405</v>
      </c>
      <c r="AL204" s="27">
        <v>380</v>
      </c>
      <c r="AM204" s="11">
        <v>350</v>
      </c>
      <c r="AN204" s="11">
        <v>345</v>
      </c>
      <c r="AO204" s="11">
        <v>335</v>
      </c>
      <c r="AP204" s="11">
        <v>345</v>
      </c>
      <c r="AQ204" s="11">
        <v>360</v>
      </c>
      <c r="AR204" s="14">
        <v>360</v>
      </c>
      <c r="AS204" s="11">
        <v>365</v>
      </c>
      <c r="AT204" s="11">
        <v>340</v>
      </c>
      <c r="AU204" s="11">
        <v>320</v>
      </c>
      <c r="AV204" s="11">
        <v>310</v>
      </c>
      <c r="AW204" s="11">
        <v>285</v>
      </c>
      <c r="AX204" s="11">
        <v>280</v>
      </c>
      <c r="AY204" s="11">
        <v>260</v>
      </c>
      <c r="AZ204" s="11">
        <v>250</v>
      </c>
      <c r="BA204" s="11">
        <v>225</v>
      </c>
      <c r="BB204" s="11">
        <v>205</v>
      </c>
      <c r="BC204" s="11">
        <v>210</v>
      </c>
      <c r="BD204" s="36">
        <v>205</v>
      </c>
      <c r="BE204" s="36">
        <v>205</v>
      </c>
      <c r="BF204" s="36">
        <v>230</v>
      </c>
      <c r="BG204" s="36">
        <v>225</v>
      </c>
      <c r="BH204" s="11">
        <v>220</v>
      </c>
      <c r="BI204" s="11">
        <v>210</v>
      </c>
      <c r="BJ204" s="11">
        <v>205</v>
      </c>
      <c r="BK204" s="36">
        <v>205</v>
      </c>
      <c r="BL204" s="11">
        <v>220</v>
      </c>
      <c r="BM204" s="11">
        <v>215</v>
      </c>
      <c r="BN204" s="11">
        <v>190</v>
      </c>
      <c r="BO204" s="11">
        <v>200</v>
      </c>
      <c r="BP204" s="11">
        <v>205</v>
      </c>
    </row>
    <row r="205" spans="1:68" x14ac:dyDescent="0.25">
      <c r="A205" s="9" t="s">
        <v>426</v>
      </c>
      <c r="B205" s="2" t="s">
        <v>1544</v>
      </c>
      <c r="C205" s="2" t="s">
        <v>404</v>
      </c>
      <c r="D205" s="2" t="s">
        <v>427</v>
      </c>
      <c r="E205" s="11">
        <v>290</v>
      </c>
      <c r="F205" s="11">
        <v>315</v>
      </c>
      <c r="G205" s="11">
        <v>330</v>
      </c>
      <c r="H205" s="11">
        <v>355</v>
      </c>
      <c r="I205" s="11">
        <v>350</v>
      </c>
      <c r="J205" s="11">
        <v>355</v>
      </c>
      <c r="K205" s="11">
        <v>380</v>
      </c>
      <c r="L205" s="11">
        <v>375</v>
      </c>
      <c r="M205" s="11">
        <v>365</v>
      </c>
      <c r="N205" s="11">
        <v>365</v>
      </c>
      <c r="O205" s="11">
        <v>380</v>
      </c>
      <c r="P205" s="11">
        <v>365</v>
      </c>
      <c r="Q205" s="11">
        <v>355</v>
      </c>
      <c r="R205" s="14">
        <v>355</v>
      </c>
      <c r="S205" s="11">
        <v>355</v>
      </c>
      <c r="T205" s="11">
        <v>360</v>
      </c>
      <c r="U205" s="11">
        <v>365</v>
      </c>
      <c r="V205" s="11">
        <v>375</v>
      </c>
      <c r="W205" s="11">
        <v>350</v>
      </c>
      <c r="X205" s="11">
        <v>335</v>
      </c>
      <c r="Y205" s="11">
        <v>310</v>
      </c>
      <c r="Z205" s="11">
        <v>340</v>
      </c>
      <c r="AA205" s="11">
        <v>330</v>
      </c>
      <c r="AB205" s="11">
        <v>335</v>
      </c>
      <c r="AC205" s="11">
        <v>360</v>
      </c>
      <c r="AD205" s="11">
        <v>355</v>
      </c>
      <c r="AE205" s="14">
        <v>355</v>
      </c>
      <c r="AF205" s="11">
        <v>330</v>
      </c>
      <c r="AG205" s="11">
        <v>330</v>
      </c>
      <c r="AH205" s="11">
        <v>315</v>
      </c>
      <c r="AI205" s="11">
        <v>305</v>
      </c>
      <c r="AJ205" s="11">
        <v>295</v>
      </c>
      <c r="AK205" s="11">
        <v>285</v>
      </c>
      <c r="AL205" s="27">
        <v>275</v>
      </c>
      <c r="AM205" s="11">
        <v>265</v>
      </c>
      <c r="AN205" s="11">
        <v>260</v>
      </c>
      <c r="AO205" s="11">
        <v>255</v>
      </c>
      <c r="AP205" s="11">
        <v>275</v>
      </c>
      <c r="AQ205" s="11">
        <v>275</v>
      </c>
      <c r="AR205" s="14">
        <v>275</v>
      </c>
      <c r="AS205" s="11">
        <v>260</v>
      </c>
      <c r="AT205" s="11">
        <v>255</v>
      </c>
      <c r="AU205" s="11">
        <v>250</v>
      </c>
      <c r="AV205" s="11">
        <v>250</v>
      </c>
      <c r="AW205" s="11">
        <v>230</v>
      </c>
      <c r="AX205" s="11">
        <v>230</v>
      </c>
      <c r="AY205" s="11">
        <v>225</v>
      </c>
      <c r="AZ205" s="11">
        <v>235</v>
      </c>
      <c r="BA205" s="11">
        <v>220</v>
      </c>
      <c r="BB205" s="11">
        <v>200</v>
      </c>
      <c r="BC205" s="11">
        <v>195</v>
      </c>
      <c r="BD205" s="36">
        <v>190</v>
      </c>
      <c r="BE205" s="36">
        <v>190</v>
      </c>
      <c r="BF205" s="36">
        <v>210</v>
      </c>
      <c r="BG205" s="36">
        <v>190</v>
      </c>
      <c r="BH205" s="11">
        <v>185</v>
      </c>
      <c r="BI205" s="11">
        <v>180</v>
      </c>
      <c r="BJ205" s="11">
        <v>185</v>
      </c>
      <c r="BK205" s="36">
        <v>195</v>
      </c>
      <c r="BL205" s="11">
        <v>200</v>
      </c>
      <c r="BM205" s="11">
        <v>200</v>
      </c>
      <c r="BN205" s="11">
        <v>195</v>
      </c>
      <c r="BO205" s="11">
        <v>180</v>
      </c>
      <c r="BP205" s="11">
        <v>180</v>
      </c>
    </row>
    <row r="206" spans="1:68" x14ac:dyDescent="0.25">
      <c r="A206" s="9" t="s">
        <v>428</v>
      </c>
      <c r="B206" s="2" t="s">
        <v>1545</v>
      </c>
      <c r="C206" s="2" t="s">
        <v>404</v>
      </c>
      <c r="D206" s="2" t="s">
        <v>429</v>
      </c>
      <c r="E206" s="11">
        <v>545</v>
      </c>
      <c r="F206" s="11">
        <v>530</v>
      </c>
      <c r="G206" s="11">
        <v>550</v>
      </c>
      <c r="H206" s="11">
        <v>585</v>
      </c>
      <c r="I206" s="11">
        <v>575</v>
      </c>
      <c r="J206" s="11">
        <v>565</v>
      </c>
      <c r="K206" s="11">
        <v>590</v>
      </c>
      <c r="L206" s="11">
        <v>610</v>
      </c>
      <c r="M206" s="11">
        <v>625</v>
      </c>
      <c r="N206" s="11">
        <v>620</v>
      </c>
      <c r="O206" s="11">
        <v>625</v>
      </c>
      <c r="P206" s="11">
        <v>605</v>
      </c>
      <c r="Q206" s="11">
        <v>630</v>
      </c>
      <c r="R206" s="14">
        <v>630</v>
      </c>
      <c r="S206" s="11">
        <v>665</v>
      </c>
      <c r="T206" s="11">
        <v>645</v>
      </c>
      <c r="U206" s="11">
        <v>655</v>
      </c>
      <c r="V206" s="11">
        <v>630</v>
      </c>
      <c r="W206" s="11">
        <v>625</v>
      </c>
      <c r="X206" s="11">
        <v>630</v>
      </c>
      <c r="Y206" s="11">
        <v>585</v>
      </c>
      <c r="Z206" s="11">
        <v>590</v>
      </c>
      <c r="AA206" s="11">
        <v>595</v>
      </c>
      <c r="AB206" s="11">
        <v>610</v>
      </c>
      <c r="AC206" s="11">
        <v>635</v>
      </c>
      <c r="AD206" s="11">
        <v>620</v>
      </c>
      <c r="AE206" s="14">
        <v>620</v>
      </c>
      <c r="AF206" s="11">
        <v>610</v>
      </c>
      <c r="AG206" s="11">
        <v>595</v>
      </c>
      <c r="AH206" s="11">
        <v>570</v>
      </c>
      <c r="AI206" s="11">
        <v>565</v>
      </c>
      <c r="AJ206" s="11">
        <v>525</v>
      </c>
      <c r="AK206" s="11">
        <v>540</v>
      </c>
      <c r="AL206" s="27">
        <v>520</v>
      </c>
      <c r="AM206" s="11">
        <v>520</v>
      </c>
      <c r="AN206" s="11">
        <v>505</v>
      </c>
      <c r="AO206" s="11">
        <v>475</v>
      </c>
      <c r="AP206" s="11">
        <v>455</v>
      </c>
      <c r="AQ206" s="11">
        <v>460</v>
      </c>
      <c r="AR206" s="14">
        <v>460</v>
      </c>
      <c r="AS206" s="11">
        <v>455</v>
      </c>
      <c r="AT206" s="11">
        <v>455</v>
      </c>
      <c r="AU206" s="11">
        <v>430</v>
      </c>
      <c r="AV206" s="11">
        <v>430</v>
      </c>
      <c r="AW206" s="11">
        <v>385</v>
      </c>
      <c r="AX206" s="11">
        <v>370</v>
      </c>
      <c r="AY206" s="11">
        <v>375</v>
      </c>
      <c r="AZ206" s="11">
        <v>360</v>
      </c>
      <c r="BA206" s="11">
        <v>335</v>
      </c>
      <c r="BB206" s="11">
        <v>340</v>
      </c>
      <c r="BC206" s="11">
        <v>310</v>
      </c>
      <c r="BD206" s="36">
        <v>315</v>
      </c>
      <c r="BE206" s="36">
        <v>315</v>
      </c>
      <c r="BF206" s="36">
        <v>300</v>
      </c>
      <c r="BG206" s="36">
        <v>300</v>
      </c>
      <c r="BH206" s="11">
        <v>285</v>
      </c>
      <c r="BI206" s="11">
        <v>280</v>
      </c>
      <c r="BJ206" s="11">
        <v>280</v>
      </c>
      <c r="BK206" s="36">
        <v>270</v>
      </c>
      <c r="BL206" s="11">
        <v>290</v>
      </c>
      <c r="BM206" s="11">
        <v>305</v>
      </c>
      <c r="BN206" s="11">
        <v>315</v>
      </c>
      <c r="BO206" s="11">
        <v>290</v>
      </c>
      <c r="BP206" s="11">
        <v>295</v>
      </c>
    </row>
    <row r="207" spans="1:68" x14ac:dyDescent="0.25">
      <c r="A207" s="9" t="s">
        <v>430</v>
      </c>
      <c r="B207" s="2" t="s">
        <v>1546</v>
      </c>
      <c r="C207" s="2" t="s">
        <v>404</v>
      </c>
      <c r="D207" s="2" t="s">
        <v>431</v>
      </c>
      <c r="E207" s="11">
        <v>370</v>
      </c>
      <c r="F207" s="11">
        <v>360</v>
      </c>
      <c r="G207" s="11">
        <v>365</v>
      </c>
      <c r="H207" s="11">
        <v>365</v>
      </c>
      <c r="I207" s="11">
        <v>365</v>
      </c>
      <c r="J207" s="11">
        <v>365</v>
      </c>
      <c r="K207" s="11">
        <v>380</v>
      </c>
      <c r="L207" s="11">
        <v>385</v>
      </c>
      <c r="M207" s="11">
        <v>380</v>
      </c>
      <c r="N207" s="11">
        <v>355</v>
      </c>
      <c r="O207" s="11">
        <v>370</v>
      </c>
      <c r="P207" s="11">
        <v>365</v>
      </c>
      <c r="Q207" s="11">
        <v>390</v>
      </c>
      <c r="R207" s="14">
        <v>390</v>
      </c>
      <c r="S207" s="11">
        <v>400</v>
      </c>
      <c r="T207" s="11">
        <v>395</v>
      </c>
      <c r="U207" s="11">
        <v>380</v>
      </c>
      <c r="V207" s="11">
        <v>370</v>
      </c>
      <c r="W207" s="11">
        <v>355</v>
      </c>
      <c r="X207" s="11">
        <v>350</v>
      </c>
      <c r="Y207" s="11">
        <v>320</v>
      </c>
      <c r="Z207" s="11">
        <v>340</v>
      </c>
      <c r="AA207" s="11">
        <v>360</v>
      </c>
      <c r="AB207" s="11">
        <v>355</v>
      </c>
      <c r="AC207" s="11">
        <v>350</v>
      </c>
      <c r="AD207" s="11">
        <v>360</v>
      </c>
      <c r="AE207" s="14">
        <v>360</v>
      </c>
      <c r="AF207" s="11">
        <v>370</v>
      </c>
      <c r="AG207" s="11">
        <v>340</v>
      </c>
      <c r="AH207" s="11">
        <v>335</v>
      </c>
      <c r="AI207" s="11">
        <v>320</v>
      </c>
      <c r="AJ207" s="11">
        <v>310</v>
      </c>
      <c r="AK207" s="11">
        <v>300</v>
      </c>
      <c r="AL207" s="27">
        <v>285</v>
      </c>
      <c r="AM207" s="11">
        <v>260</v>
      </c>
      <c r="AN207" s="11">
        <v>250</v>
      </c>
      <c r="AO207" s="11">
        <v>255</v>
      </c>
      <c r="AP207" s="11">
        <v>245</v>
      </c>
      <c r="AQ207" s="11">
        <v>235</v>
      </c>
      <c r="AR207" s="14">
        <v>235</v>
      </c>
      <c r="AS207" s="11">
        <v>235</v>
      </c>
      <c r="AT207" s="11">
        <v>235</v>
      </c>
      <c r="AU207" s="11">
        <v>240</v>
      </c>
      <c r="AV207" s="11">
        <v>220</v>
      </c>
      <c r="AW207" s="11">
        <v>205</v>
      </c>
      <c r="AX207" s="11">
        <v>200</v>
      </c>
      <c r="AY207" s="11">
        <v>215</v>
      </c>
      <c r="AZ207" s="11">
        <v>205</v>
      </c>
      <c r="BA207" s="11">
        <v>215</v>
      </c>
      <c r="BB207" s="11">
        <v>195</v>
      </c>
      <c r="BC207" s="11">
        <v>190</v>
      </c>
      <c r="BD207" s="36">
        <v>185</v>
      </c>
      <c r="BE207" s="36">
        <v>185</v>
      </c>
      <c r="BF207" s="36">
        <v>175</v>
      </c>
      <c r="BG207" s="36">
        <v>185</v>
      </c>
      <c r="BH207" s="11">
        <v>180</v>
      </c>
      <c r="BI207" s="11">
        <v>170</v>
      </c>
      <c r="BJ207" s="11">
        <v>155</v>
      </c>
      <c r="BK207" s="36">
        <v>150</v>
      </c>
      <c r="BL207" s="11">
        <v>160</v>
      </c>
      <c r="BM207" s="11">
        <v>175</v>
      </c>
      <c r="BN207" s="11">
        <v>160</v>
      </c>
      <c r="BO207" s="11">
        <v>150</v>
      </c>
      <c r="BP207" s="11">
        <v>140</v>
      </c>
    </row>
    <row r="208" spans="1:68" x14ac:dyDescent="0.25">
      <c r="A208" s="9" t="s">
        <v>432</v>
      </c>
      <c r="B208" s="2" t="s">
        <v>1547</v>
      </c>
      <c r="C208" s="2" t="s">
        <v>404</v>
      </c>
      <c r="D208" s="2" t="s">
        <v>433</v>
      </c>
      <c r="E208" s="11">
        <v>605</v>
      </c>
      <c r="F208" s="11">
        <v>595</v>
      </c>
      <c r="G208" s="11">
        <v>620</v>
      </c>
      <c r="H208" s="11">
        <v>670</v>
      </c>
      <c r="I208" s="11">
        <v>680</v>
      </c>
      <c r="J208" s="11">
        <v>685</v>
      </c>
      <c r="K208" s="11">
        <v>690</v>
      </c>
      <c r="L208" s="11">
        <v>725</v>
      </c>
      <c r="M208" s="11">
        <v>735</v>
      </c>
      <c r="N208" s="11">
        <v>750</v>
      </c>
      <c r="O208" s="11">
        <v>725</v>
      </c>
      <c r="P208" s="11">
        <v>725</v>
      </c>
      <c r="Q208" s="11">
        <v>755</v>
      </c>
      <c r="R208" s="14">
        <v>755</v>
      </c>
      <c r="S208" s="11">
        <v>745</v>
      </c>
      <c r="T208" s="11">
        <v>725</v>
      </c>
      <c r="U208" s="11">
        <v>745</v>
      </c>
      <c r="V208" s="11">
        <v>745</v>
      </c>
      <c r="W208" s="11">
        <v>715</v>
      </c>
      <c r="X208" s="11">
        <v>730</v>
      </c>
      <c r="Y208" s="11">
        <v>665</v>
      </c>
      <c r="Z208" s="11">
        <v>670</v>
      </c>
      <c r="AA208" s="11">
        <v>740</v>
      </c>
      <c r="AB208" s="11">
        <v>730</v>
      </c>
      <c r="AC208" s="11">
        <v>690</v>
      </c>
      <c r="AD208" s="11">
        <v>710</v>
      </c>
      <c r="AE208" s="14">
        <v>710</v>
      </c>
      <c r="AF208" s="11">
        <v>730</v>
      </c>
      <c r="AG208" s="11">
        <v>730</v>
      </c>
      <c r="AH208" s="11">
        <v>710</v>
      </c>
      <c r="AI208" s="11">
        <v>695</v>
      </c>
      <c r="AJ208" s="11">
        <v>650</v>
      </c>
      <c r="AK208" s="11">
        <v>640</v>
      </c>
      <c r="AL208" s="27">
        <v>635</v>
      </c>
      <c r="AM208" s="11">
        <v>610</v>
      </c>
      <c r="AN208" s="11">
        <v>575</v>
      </c>
      <c r="AO208" s="11">
        <v>515</v>
      </c>
      <c r="AP208" s="11">
        <v>505</v>
      </c>
      <c r="AQ208" s="11">
        <v>510</v>
      </c>
      <c r="AR208" s="14">
        <v>510</v>
      </c>
      <c r="AS208" s="11">
        <v>510</v>
      </c>
      <c r="AT208" s="11">
        <v>500</v>
      </c>
      <c r="AU208" s="11">
        <v>505</v>
      </c>
      <c r="AV208" s="11">
        <v>485</v>
      </c>
      <c r="AW208" s="11">
        <v>450</v>
      </c>
      <c r="AX208" s="11">
        <v>455</v>
      </c>
      <c r="AY208" s="11">
        <v>480</v>
      </c>
      <c r="AZ208" s="11">
        <v>475</v>
      </c>
      <c r="BA208" s="11">
        <v>440</v>
      </c>
      <c r="BB208" s="11">
        <v>405</v>
      </c>
      <c r="BC208" s="11">
        <v>415</v>
      </c>
      <c r="BD208" s="36">
        <v>385</v>
      </c>
      <c r="BE208" s="36">
        <v>385</v>
      </c>
      <c r="BF208" s="36">
        <v>385</v>
      </c>
      <c r="BG208" s="36">
        <v>395</v>
      </c>
      <c r="BH208" s="11">
        <v>380</v>
      </c>
      <c r="BI208" s="11">
        <v>375</v>
      </c>
      <c r="BJ208" s="11">
        <v>360</v>
      </c>
      <c r="BK208" s="36">
        <v>375</v>
      </c>
      <c r="BL208" s="11">
        <v>395</v>
      </c>
      <c r="BM208" s="11">
        <v>390</v>
      </c>
      <c r="BN208" s="11">
        <v>375</v>
      </c>
      <c r="BO208" s="11">
        <v>350</v>
      </c>
      <c r="BP208" s="11">
        <v>355</v>
      </c>
    </row>
    <row r="209" spans="1:68" x14ac:dyDescent="0.25">
      <c r="A209" s="9" t="s">
        <v>434</v>
      </c>
      <c r="B209" s="2" t="s">
        <v>1548</v>
      </c>
      <c r="C209" s="2" t="s">
        <v>404</v>
      </c>
      <c r="D209" s="2" t="s">
        <v>435</v>
      </c>
      <c r="E209" s="11">
        <v>730</v>
      </c>
      <c r="F209" s="11">
        <v>690</v>
      </c>
      <c r="G209" s="11">
        <v>725</v>
      </c>
      <c r="H209" s="11">
        <v>745</v>
      </c>
      <c r="I209" s="11">
        <v>745</v>
      </c>
      <c r="J209" s="11">
        <v>715</v>
      </c>
      <c r="K209" s="11">
        <v>725</v>
      </c>
      <c r="L209" s="11">
        <v>755</v>
      </c>
      <c r="M209" s="11">
        <v>780</v>
      </c>
      <c r="N209" s="11">
        <v>775</v>
      </c>
      <c r="O209" s="11">
        <v>775</v>
      </c>
      <c r="P209" s="11">
        <v>765</v>
      </c>
      <c r="Q209" s="11">
        <v>770</v>
      </c>
      <c r="R209" s="14">
        <v>770</v>
      </c>
      <c r="S209" s="11">
        <v>790</v>
      </c>
      <c r="T209" s="11">
        <v>810</v>
      </c>
      <c r="U209" s="11">
        <v>820</v>
      </c>
      <c r="V209" s="11">
        <v>815</v>
      </c>
      <c r="W209" s="11">
        <v>775</v>
      </c>
      <c r="X209" s="11">
        <v>730</v>
      </c>
      <c r="Y209" s="11">
        <v>695</v>
      </c>
      <c r="Z209" s="11">
        <v>760</v>
      </c>
      <c r="AA209" s="11">
        <v>765</v>
      </c>
      <c r="AB209" s="11">
        <v>825</v>
      </c>
      <c r="AC209" s="11">
        <v>770</v>
      </c>
      <c r="AD209" s="11">
        <v>780</v>
      </c>
      <c r="AE209" s="14">
        <v>780</v>
      </c>
      <c r="AF209" s="11">
        <v>775</v>
      </c>
      <c r="AG209" s="11">
        <v>745</v>
      </c>
      <c r="AH209" s="11">
        <v>750</v>
      </c>
      <c r="AI209" s="11">
        <v>720</v>
      </c>
      <c r="AJ209" s="11">
        <v>695</v>
      </c>
      <c r="AK209" s="11">
        <v>660</v>
      </c>
      <c r="AL209" s="27">
        <v>680</v>
      </c>
      <c r="AM209" s="11">
        <v>650</v>
      </c>
      <c r="AN209" s="11">
        <v>605</v>
      </c>
      <c r="AO209" s="11">
        <v>550</v>
      </c>
      <c r="AP209" s="11">
        <v>535</v>
      </c>
      <c r="AQ209" s="11">
        <v>565</v>
      </c>
      <c r="AR209" s="14">
        <v>565</v>
      </c>
      <c r="AS209" s="11">
        <v>575</v>
      </c>
      <c r="AT209" s="11">
        <v>560</v>
      </c>
      <c r="AU209" s="11">
        <v>545</v>
      </c>
      <c r="AV209" s="11">
        <v>540</v>
      </c>
      <c r="AW209" s="11">
        <v>485</v>
      </c>
      <c r="AX209" s="11">
        <v>495</v>
      </c>
      <c r="AY209" s="11">
        <v>505</v>
      </c>
      <c r="AZ209" s="11">
        <v>480</v>
      </c>
      <c r="BA209" s="11">
        <v>450</v>
      </c>
      <c r="BB209" s="11">
        <v>425</v>
      </c>
      <c r="BC209" s="11">
        <v>390</v>
      </c>
      <c r="BD209" s="36">
        <v>410</v>
      </c>
      <c r="BE209" s="36">
        <v>410</v>
      </c>
      <c r="BF209" s="36">
        <v>410</v>
      </c>
      <c r="BG209" s="36">
        <v>415</v>
      </c>
      <c r="BH209" s="11">
        <v>405</v>
      </c>
      <c r="BI209" s="11">
        <v>410</v>
      </c>
      <c r="BJ209" s="11">
        <v>385</v>
      </c>
      <c r="BK209" s="36">
        <v>385</v>
      </c>
      <c r="BL209" s="11">
        <v>395</v>
      </c>
      <c r="BM209" s="11">
        <v>400</v>
      </c>
      <c r="BN209" s="11">
        <v>405</v>
      </c>
      <c r="BO209" s="11">
        <v>395</v>
      </c>
      <c r="BP209" s="11">
        <v>405</v>
      </c>
    </row>
    <row r="210" spans="1:68" x14ac:dyDescent="0.25">
      <c r="A210" s="9" t="s">
        <v>436</v>
      </c>
      <c r="B210" s="2" t="s">
        <v>1549</v>
      </c>
      <c r="C210" s="2" t="s">
        <v>404</v>
      </c>
      <c r="D210" s="2" t="s">
        <v>437</v>
      </c>
      <c r="E210" s="11">
        <v>710</v>
      </c>
      <c r="F210" s="11">
        <v>745</v>
      </c>
      <c r="G210" s="11">
        <v>750</v>
      </c>
      <c r="H210" s="11">
        <v>790</v>
      </c>
      <c r="I210" s="11">
        <v>800</v>
      </c>
      <c r="J210" s="11">
        <v>745</v>
      </c>
      <c r="K210" s="11">
        <v>765</v>
      </c>
      <c r="L210" s="11">
        <v>785</v>
      </c>
      <c r="M210" s="11">
        <v>795</v>
      </c>
      <c r="N210" s="11">
        <v>795</v>
      </c>
      <c r="O210" s="11">
        <v>795</v>
      </c>
      <c r="P210" s="11">
        <v>785</v>
      </c>
      <c r="Q210" s="11">
        <v>795</v>
      </c>
      <c r="R210" s="14">
        <v>795</v>
      </c>
      <c r="S210" s="11">
        <v>810</v>
      </c>
      <c r="T210" s="11">
        <v>795</v>
      </c>
      <c r="U210" s="11">
        <v>800</v>
      </c>
      <c r="V210" s="11">
        <v>800</v>
      </c>
      <c r="W210" s="11">
        <v>775</v>
      </c>
      <c r="X210" s="11">
        <v>755</v>
      </c>
      <c r="Y210" s="11">
        <v>735</v>
      </c>
      <c r="Z210" s="11">
        <v>760</v>
      </c>
      <c r="AA210" s="11">
        <v>790</v>
      </c>
      <c r="AB210" s="11">
        <v>785</v>
      </c>
      <c r="AC210" s="11">
        <v>780</v>
      </c>
      <c r="AD210" s="11">
        <v>795</v>
      </c>
      <c r="AE210" s="14">
        <v>795</v>
      </c>
      <c r="AF210" s="11">
        <v>795</v>
      </c>
      <c r="AG210" s="11">
        <v>790</v>
      </c>
      <c r="AH210" s="11">
        <v>775</v>
      </c>
      <c r="AI210" s="11">
        <v>755</v>
      </c>
      <c r="AJ210" s="11">
        <v>745</v>
      </c>
      <c r="AK210" s="11">
        <v>735</v>
      </c>
      <c r="AL210" s="27">
        <v>700</v>
      </c>
      <c r="AM210" s="11">
        <v>665</v>
      </c>
      <c r="AN210" s="11">
        <v>640</v>
      </c>
      <c r="AO210" s="11">
        <v>590</v>
      </c>
      <c r="AP210" s="11">
        <v>610</v>
      </c>
      <c r="AQ210" s="11">
        <v>600</v>
      </c>
      <c r="AR210" s="14">
        <v>600</v>
      </c>
      <c r="AS210" s="11">
        <v>630</v>
      </c>
      <c r="AT210" s="11">
        <v>610</v>
      </c>
      <c r="AU210" s="11">
        <v>585</v>
      </c>
      <c r="AV210" s="11">
        <v>555</v>
      </c>
      <c r="AW210" s="11">
        <v>545</v>
      </c>
      <c r="AX210" s="11">
        <v>510</v>
      </c>
      <c r="AY210" s="11">
        <v>510</v>
      </c>
      <c r="AZ210" s="11">
        <v>480</v>
      </c>
      <c r="BA210" s="11">
        <v>450</v>
      </c>
      <c r="BB210" s="11">
        <v>450</v>
      </c>
      <c r="BC210" s="11">
        <v>420</v>
      </c>
      <c r="BD210" s="36">
        <v>425</v>
      </c>
      <c r="BE210" s="36">
        <v>425</v>
      </c>
      <c r="BF210" s="36">
        <v>430</v>
      </c>
      <c r="BG210" s="36">
        <v>445</v>
      </c>
      <c r="BH210" s="11">
        <v>395</v>
      </c>
      <c r="BI210" s="11">
        <v>415</v>
      </c>
      <c r="BJ210" s="11">
        <v>390</v>
      </c>
      <c r="BK210" s="36">
        <v>370</v>
      </c>
      <c r="BL210" s="11">
        <v>390</v>
      </c>
      <c r="BM210" s="11">
        <v>410</v>
      </c>
      <c r="BN210" s="11">
        <v>390</v>
      </c>
      <c r="BO210" s="11">
        <v>385</v>
      </c>
      <c r="BP210" s="11">
        <v>385</v>
      </c>
    </row>
    <row r="211" spans="1:68" x14ac:dyDescent="0.25">
      <c r="A211" s="9" t="s">
        <v>438</v>
      </c>
      <c r="B211" s="2" t="s">
        <v>1550</v>
      </c>
      <c r="C211" s="2" t="s">
        <v>439</v>
      </c>
      <c r="D211" s="2" t="s">
        <v>440</v>
      </c>
      <c r="E211" s="11">
        <v>390</v>
      </c>
      <c r="F211" s="11">
        <v>400</v>
      </c>
      <c r="G211" s="11">
        <v>375</v>
      </c>
      <c r="H211" s="11">
        <v>385</v>
      </c>
      <c r="I211" s="11">
        <v>380</v>
      </c>
      <c r="J211" s="11">
        <v>395</v>
      </c>
      <c r="K211" s="11">
        <v>360</v>
      </c>
      <c r="L211" s="11">
        <v>370</v>
      </c>
      <c r="M211" s="11">
        <v>360</v>
      </c>
      <c r="N211" s="11">
        <v>365</v>
      </c>
      <c r="O211" s="11">
        <v>355</v>
      </c>
      <c r="P211" s="11">
        <v>365</v>
      </c>
      <c r="Q211" s="11">
        <v>385</v>
      </c>
      <c r="R211" s="14">
        <v>385</v>
      </c>
      <c r="S211" s="11">
        <v>385</v>
      </c>
      <c r="T211" s="11">
        <v>390</v>
      </c>
      <c r="U211" s="11">
        <v>395</v>
      </c>
      <c r="V211" s="11">
        <v>395</v>
      </c>
      <c r="W211" s="11">
        <v>380</v>
      </c>
      <c r="X211" s="11">
        <v>370</v>
      </c>
      <c r="Y211" s="11">
        <v>375</v>
      </c>
      <c r="Z211" s="11">
        <v>395</v>
      </c>
      <c r="AA211" s="11">
        <v>400</v>
      </c>
      <c r="AB211" s="11">
        <v>385</v>
      </c>
      <c r="AC211" s="11">
        <v>370</v>
      </c>
      <c r="AD211" s="11">
        <v>360</v>
      </c>
      <c r="AE211" s="14">
        <v>360</v>
      </c>
      <c r="AF211" s="11">
        <v>385</v>
      </c>
      <c r="AG211" s="11">
        <v>360</v>
      </c>
      <c r="AH211" s="11">
        <v>345</v>
      </c>
      <c r="AI211" s="11">
        <v>335</v>
      </c>
      <c r="AJ211" s="11">
        <v>335</v>
      </c>
      <c r="AK211" s="11">
        <v>320</v>
      </c>
      <c r="AL211" s="27">
        <v>320</v>
      </c>
      <c r="AM211" s="11">
        <v>310</v>
      </c>
      <c r="AN211" s="11">
        <v>310</v>
      </c>
      <c r="AO211" s="11">
        <v>310</v>
      </c>
      <c r="AP211" s="11">
        <v>295</v>
      </c>
      <c r="AQ211" s="11">
        <v>325</v>
      </c>
      <c r="AR211" s="14">
        <v>325</v>
      </c>
      <c r="AS211" s="11">
        <v>335</v>
      </c>
      <c r="AT211" s="11">
        <v>330</v>
      </c>
      <c r="AU211" s="11">
        <v>330</v>
      </c>
      <c r="AV211" s="11">
        <v>320</v>
      </c>
      <c r="AW211" s="11">
        <v>300</v>
      </c>
      <c r="AX211" s="11">
        <v>285</v>
      </c>
      <c r="AY211" s="11">
        <v>270</v>
      </c>
      <c r="AZ211" s="11">
        <v>265</v>
      </c>
      <c r="BA211" s="11">
        <v>270</v>
      </c>
      <c r="BB211" s="11">
        <v>250</v>
      </c>
      <c r="BC211" s="11">
        <v>235</v>
      </c>
      <c r="BD211" s="36">
        <v>230</v>
      </c>
      <c r="BE211" s="36">
        <v>230</v>
      </c>
      <c r="BF211" s="36">
        <v>235</v>
      </c>
      <c r="BG211" s="36">
        <v>240</v>
      </c>
      <c r="BH211" s="11">
        <v>225</v>
      </c>
      <c r="BI211" s="11">
        <v>205</v>
      </c>
      <c r="BJ211" s="11">
        <v>210</v>
      </c>
      <c r="BK211" s="36">
        <v>190</v>
      </c>
      <c r="BL211" s="11">
        <v>195</v>
      </c>
      <c r="BM211" s="11">
        <v>200</v>
      </c>
      <c r="BN211" s="11">
        <v>185</v>
      </c>
      <c r="BO211" s="11">
        <v>200</v>
      </c>
      <c r="BP211" s="11">
        <v>195</v>
      </c>
    </row>
    <row r="212" spans="1:68" x14ac:dyDescent="0.25">
      <c r="A212" s="9" t="s">
        <v>441</v>
      </c>
      <c r="B212" s="2" t="s">
        <v>1551</v>
      </c>
      <c r="C212" s="2" t="s">
        <v>439</v>
      </c>
      <c r="D212" s="2" t="s">
        <v>442</v>
      </c>
      <c r="E212" s="11">
        <v>430</v>
      </c>
      <c r="F212" s="11">
        <v>440</v>
      </c>
      <c r="G212" s="11">
        <v>450</v>
      </c>
      <c r="H212" s="11">
        <v>460</v>
      </c>
      <c r="I212" s="11">
        <v>470</v>
      </c>
      <c r="J212" s="11">
        <v>465</v>
      </c>
      <c r="K212" s="11">
        <v>455</v>
      </c>
      <c r="L212" s="11">
        <v>475</v>
      </c>
      <c r="M212" s="11">
        <v>465</v>
      </c>
      <c r="N212" s="11">
        <v>485</v>
      </c>
      <c r="O212" s="11">
        <v>480</v>
      </c>
      <c r="P212" s="11">
        <v>455</v>
      </c>
      <c r="Q212" s="11">
        <v>465</v>
      </c>
      <c r="R212" s="14">
        <v>465</v>
      </c>
      <c r="S212" s="11">
        <v>460</v>
      </c>
      <c r="T212" s="11">
        <v>450</v>
      </c>
      <c r="U212" s="11">
        <v>445</v>
      </c>
      <c r="V212" s="11">
        <v>440</v>
      </c>
      <c r="W212" s="11">
        <v>435</v>
      </c>
      <c r="X212" s="11">
        <v>430</v>
      </c>
      <c r="Y212" s="11">
        <v>400</v>
      </c>
      <c r="Z212" s="11">
        <v>420</v>
      </c>
      <c r="AA212" s="11">
        <v>415</v>
      </c>
      <c r="AB212" s="11">
        <v>405</v>
      </c>
      <c r="AC212" s="11">
        <v>390</v>
      </c>
      <c r="AD212" s="11">
        <v>400</v>
      </c>
      <c r="AE212" s="14">
        <v>400</v>
      </c>
      <c r="AF212" s="11">
        <v>380</v>
      </c>
      <c r="AG212" s="11">
        <v>375</v>
      </c>
      <c r="AH212" s="11">
        <v>365</v>
      </c>
      <c r="AI212" s="11">
        <v>365</v>
      </c>
      <c r="AJ212" s="11">
        <v>350</v>
      </c>
      <c r="AK212" s="11">
        <v>355</v>
      </c>
      <c r="AL212" s="27">
        <v>335</v>
      </c>
      <c r="AM212" s="11">
        <v>315</v>
      </c>
      <c r="AN212" s="11">
        <v>310</v>
      </c>
      <c r="AO212" s="11">
        <v>300</v>
      </c>
      <c r="AP212" s="11">
        <v>290</v>
      </c>
      <c r="AQ212" s="11">
        <v>285</v>
      </c>
      <c r="AR212" s="14">
        <v>285</v>
      </c>
      <c r="AS212" s="11">
        <v>315</v>
      </c>
      <c r="AT212" s="11">
        <v>300</v>
      </c>
      <c r="AU212" s="11">
        <v>265</v>
      </c>
      <c r="AV212" s="11">
        <v>265</v>
      </c>
      <c r="AW212" s="11">
        <v>255</v>
      </c>
      <c r="AX212" s="11">
        <v>235</v>
      </c>
      <c r="AY212" s="11">
        <v>240</v>
      </c>
      <c r="AZ212" s="11">
        <v>245</v>
      </c>
      <c r="BA212" s="11">
        <v>240</v>
      </c>
      <c r="BB212" s="11">
        <v>215</v>
      </c>
      <c r="BC212" s="11">
        <v>210</v>
      </c>
      <c r="BD212" s="36">
        <v>205</v>
      </c>
      <c r="BE212" s="36">
        <v>205</v>
      </c>
      <c r="BF212" s="36">
        <v>225</v>
      </c>
      <c r="BG212" s="36">
        <v>240</v>
      </c>
      <c r="BH212" s="11">
        <v>230</v>
      </c>
      <c r="BI212" s="11">
        <v>230</v>
      </c>
      <c r="BJ212" s="11">
        <v>215</v>
      </c>
      <c r="BK212" s="36">
        <v>200</v>
      </c>
      <c r="BL212" s="11">
        <v>185</v>
      </c>
      <c r="BM212" s="11">
        <v>200</v>
      </c>
      <c r="BN212" s="11">
        <v>180</v>
      </c>
      <c r="BO212" s="11">
        <v>165</v>
      </c>
      <c r="BP212" s="11">
        <v>165</v>
      </c>
    </row>
    <row r="213" spans="1:68" x14ac:dyDescent="0.25">
      <c r="A213" s="9" t="s">
        <v>443</v>
      </c>
      <c r="B213" s="2" t="s">
        <v>1552</v>
      </c>
      <c r="C213" s="2" t="s">
        <v>439</v>
      </c>
      <c r="D213" s="2" t="s">
        <v>444</v>
      </c>
      <c r="E213" s="11">
        <v>745</v>
      </c>
      <c r="F213" s="11">
        <v>755</v>
      </c>
      <c r="G213" s="11">
        <v>775</v>
      </c>
      <c r="H213" s="11">
        <v>825</v>
      </c>
      <c r="I213" s="11">
        <v>830</v>
      </c>
      <c r="J213" s="11">
        <v>840</v>
      </c>
      <c r="K213" s="11">
        <v>825</v>
      </c>
      <c r="L213" s="11">
        <v>835</v>
      </c>
      <c r="M213" s="11">
        <v>820</v>
      </c>
      <c r="N213" s="11">
        <v>815</v>
      </c>
      <c r="O213" s="11">
        <v>805</v>
      </c>
      <c r="P213" s="11">
        <v>815</v>
      </c>
      <c r="Q213" s="11">
        <v>775</v>
      </c>
      <c r="R213" s="14">
        <v>775</v>
      </c>
      <c r="S213" s="11">
        <v>800</v>
      </c>
      <c r="T213" s="11">
        <v>785</v>
      </c>
      <c r="U213" s="11">
        <v>740</v>
      </c>
      <c r="V213" s="11">
        <v>715</v>
      </c>
      <c r="W213" s="11">
        <v>690</v>
      </c>
      <c r="X213" s="11">
        <v>685</v>
      </c>
      <c r="Y213" s="11">
        <v>670</v>
      </c>
      <c r="Z213" s="11">
        <v>675</v>
      </c>
      <c r="AA213" s="11">
        <v>735</v>
      </c>
      <c r="AB213" s="11">
        <v>740</v>
      </c>
      <c r="AC213" s="11">
        <v>725</v>
      </c>
      <c r="AD213" s="11">
        <v>750</v>
      </c>
      <c r="AE213" s="14">
        <v>750</v>
      </c>
      <c r="AF213" s="11">
        <v>735</v>
      </c>
      <c r="AG213" s="11">
        <v>745</v>
      </c>
      <c r="AH213" s="11">
        <v>725</v>
      </c>
      <c r="AI213" s="11">
        <v>710</v>
      </c>
      <c r="AJ213" s="11">
        <v>670</v>
      </c>
      <c r="AK213" s="11">
        <v>650</v>
      </c>
      <c r="AL213" s="27">
        <v>650</v>
      </c>
      <c r="AM213" s="11">
        <v>590</v>
      </c>
      <c r="AN213" s="11">
        <v>575</v>
      </c>
      <c r="AO213" s="11">
        <v>560</v>
      </c>
      <c r="AP213" s="11">
        <v>530</v>
      </c>
      <c r="AQ213" s="11">
        <v>515</v>
      </c>
      <c r="AR213" s="14">
        <v>515</v>
      </c>
      <c r="AS213" s="11">
        <v>535</v>
      </c>
      <c r="AT213" s="11">
        <v>530</v>
      </c>
      <c r="AU213" s="11">
        <v>515</v>
      </c>
      <c r="AV213" s="11">
        <v>490</v>
      </c>
      <c r="AW213" s="11">
        <v>460</v>
      </c>
      <c r="AX213" s="11">
        <v>450</v>
      </c>
      <c r="AY213" s="11">
        <v>460</v>
      </c>
      <c r="AZ213" s="11">
        <v>435</v>
      </c>
      <c r="BA213" s="11">
        <v>415</v>
      </c>
      <c r="BB213" s="11">
        <v>395</v>
      </c>
      <c r="BC213" s="11">
        <v>385</v>
      </c>
      <c r="BD213" s="36">
        <v>380</v>
      </c>
      <c r="BE213" s="36">
        <v>380</v>
      </c>
      <c r="BF213" s="36">
        <v>390</v>
      </c>
      <c r="BG213" s="36">
        <v>370</v>
      </c>
      <c r="BH213" s="11">
        <v>350</v>
      </c>
      <c r="BI213" s="11">
        <v>370</v>
      </c>
      <c r="BJ213" s="11">
        <v>370</v>
      </c>
      <c r="BK213" s="36">
        <v>350</v>
      </c>
      <c r="BL213" s="11">
        <v>330</v>
      </c>
      <c r="BM213" s="11">
        <v>320</v>
      </c>
      <c r="BN213" s="11">
        <v>325</v>
      </c>
      <c r="BO213" s="11">
        <v>335</v>
      </c>
      <c r="BP213" s="11">
        <v>320</v>
      </c>
    </row>
    <row r="214" spans="1:68" x14ac:dyDescent="0.25">
      <c r="A214" s="9" t="s">
        <v>445</v>
      </c>
      <c r="B214" s="2" t="s">
        <v>1553</v>
      </c>
      <c r="C214" s="2" t="s">
        <v>439</v>
      </c>
      <c r="D214" s="2" t="s">
        <v>446</v>
      </c>
      <c r="E214" s="11">
        <v>365</v>
      </c>
      <c r="F214" s="11">
        <v>385</v>
      </c>
      <c r="G214" s="11">
        <v>385</v>
      </c>
      <c r="H214" s="11">
        <v>385</v>
      </c>
      <c r="I214" s="11">
        <v>390</v>
      </c>
      <c r="J214" s="11">
        <v>385</v>
      </c>
      <c r="K214" s="11">
        <v>400</v>
      </c>
      <c r="L214" s="11">
        <v>395</v>
      </c>
      <c r="M214" s="11">
        <v>410</v>
      </c>
      <c r="N214" s="11">
        <v>410</v>
      </c>
      <c r="O214" s="11">
        <v>400</v>
      </c>
      <c r="P214" s="11">
        <v>400</v>
      </c>
      <c r="Q214" s="11">
        <v>405</v>
      </c>
      <c r="R214" s="14">
        <v>405</v>
      </c>
      <c r="S214" s="11">
        <v>385</v>
      </c>
      <c r="T214" s="11">
        <v>360</v>
      </c>
      <c r="U214" s="11">
        <v>345</v>
      </c>
      <c r="V214" s="11">
        <v>325</v>
      </c>
      <c r="W214" s="11">
        <v>310</v>
      </c>
      <c r="X214" s="11">
        <v>315</v>
      </c>
      <c r="Y214" s="11">
        <v>320</v>
      </c>
      <c r="Z214" s="11">
        <v>340</v>
      </c>
      <c r="AA214" s="11">
        <v>360</v>
      </c>
      <c r="AB214" s="11">
        <v>350</v>
      </c>
      <c r="AC214" s="11">
        <v>360</v>
      </c>
      <c r="AD214" s="11">
        <v>365</v>
      </c>
      <c r="AE214" s="14">
        <v>365</v>
      </c>
      <c r="AF214" s="11">
        <v>350</v>
      </c>
      <c r="AG214" s="11">
        <v>350</v>
      </c>
      <c r="AH214" s="11">
        <v>360</v>
      </c>
      <c r="AI214" s="11">
        <v>375</v>
      </c>
      <c r="AJ214" s="11">
        <v>350</v>
      </c>
      <c r="AK214" s="11">
        <v>330</v>
      </c>
      <c r="AL214" s="27">
        <v>320</v>
      </c>
      <c r="AM214" s="11">
        <v>320</v>
      </c>
      <c r="AN214" s="11">
        <v>310</v>
      </c>
      <c r="AO214" s="11">
        <v>295</v>
      </c>
      <c r="AP214" s="11">
        <v>285</v>
      </c>
      <c r="AQ214" s="11">
        <v>300</v>
      </c>
      <c r="AR214" s="14">
        <v>300</v>
      </c>
      <c r="AS214" s="11">
        <v>305</v>
      </c>
      <c r="AT214" s="11">
        <v>305</v>
      </c>
      <c r="AU214" s="11">
        <v>290</v>
      </c>
      <c r="AV214" s="11">
        <v>285</v>
      </c>
      <c r="AW214" s="11">
        <v>245</v>
      </c>
      <c r="AX214" s="11">
        <v>245</v>
      </c>
      <c r="AY214" s="11">
        <v>245</v>
      </c>
      <c r="AZ214" s="11">
        <v>220</v>
      </c>
      <c r="BA214" s="11">
        <v>215</v>
      </c>
      <c r="BB214" s="11">
        <v>220</v>
      </c>
      <c r="BC214" s="11">
        <v>205</v>
      </c>
      <c r="BD214" s="36">
        <v>190</v>
      </c>
      <c r="BE214" s="36">
        <v>190</v>
      </c>
      <c r="BF214" s="36">
        <v>195</v>
      </c>
      <c r="BG214" s="36">
        <v>200</v>
      </c>
      <c r="BH214" s="11">
        <v>195</v>
      </c>
      <c r="BI214" s="11">
        <v>195</v>
      </c>
      <c r="BJ214" s="11">
        <v>200</v>
      </c>
      <c r="BK214" s="36">
        <v>185</v>
      </c>
      <c r="BL214" s="11">
        <v>185</v>
      </c>
      <c r="BM214" s="11">
        <v>170</v>
      </c>
      <c r="BN214" s="11">
        <v>165</v>
      </c>
      <c r="BO214" s="11">
        <v>165</v>
      </c>
      <c r="BP214" s="11">
        <v>165</v>
      </c>
    </row>
    <row r="215" spans="1:68" x14ac:dyDescent="0.25">
      <c r="A215" s="9" t="s">
        <v>447</v>
      </c>
      <c r="B215" s="2" t="s">
        <v>1554</v>
      </c>
      <c r="C215" s="2" t="s">
        <v>439</v>
      </c>
      <c r="D215" s="2" t="s">
        <v>448</v>
      </c>
      <c r="E215" s="11">
        <v>720</v>
      </c>
      <c r="F215" s="11">
        <v>755</v>
      </c>
      <c r="G215" s="11">
        <v>755</v>
      </c>
      <c r="H215" s="11">
        <v>765</v>
      </c>
      <c r="I215" s="11">
        <v>750</v>
      </c>
      <c r="J215" s="11">
        <v>735</v>
      </c>
      <c r="K215" s="11">
        <v>755</v>
      </c>
      <c r="L215" s="11">
        <v>745</v>
      </c>
      <c r="M215" s="11">
        <v>770</v>
      </c>
      <c r="N215" s="11">
        <v>805</v>
      </c>
      <c r="O215" s="11">
        <v>805</v>
      </c>
      <c r="P215" s="11">
        <v>790</v>
      </c>
      <c r="Q215" s="11">
        <v>810</v>
      </c>
      <c r="R215" s="14">
        <v>810</v>
      </c>
      <c r="S215" s="11">
        <v>815</v>
      </c>
      <c r="T215" s="11">
        <v>800</v>
      </c>
      <c r="U215" s="11">
        <v>760</v>
      </c>
      <c r="V215" s="11">
        <v>735</v>
      </c>
      <c r="W215" s="11">
        <v>705</v>
      </c>
      <c r="X215" s="11">
        <v>695</v>
      </c>
      <c r="Y215" s="11">
        <v>655</v>
      </c>
      <c r="Z215" s="11">
        <v>700</v>
      </c>
      <c r="AA215" s="11">
        <v>730</v>
      </c>
      <c r="AB215" s="11">
        <v>720</v>
      </c>
      <c r="AC215" s="11">
        <v>725</v>
      </c>
      <c r="AD215" s="11">
        <v>715</v>
      </c>
      <c r="AE215" s="14">
        <v>715</v>
      </c>
      <c r="AF215" s="11">
        <v>705</v>
      </c>
      <c r="AG215" s="11">
        <v>705</v>
      </c>
      <c r="AH215" s="11">
        <v>685</v>
      </c>
      <c r="AI215" s="11">
        <v>650</v>
      </c>
      <c r="AJ215" s="11">
        <v>660</v>
      </c>
      <c r="AK215" s="11">
        <v>645</v>
      </c>
      <c r="AL215" s="27">
        <v>650</v>
      </c>
      <c r="AM215" s="11">
        <v>615</v>
      </c>
      <c r="AN215" s="11">
        <v>610</v>
      </c>
      <c r="AO215" s="11">
        <v>565</v>
      </c>
      <c r="AP215" s="11">
        <v>540</v>
      </c>
      <c r="AQ215" s="11">
        <v>510</v>
      </c>
      <c r="AR215" s="14">
        <v>510</v>
      </c>
      <c r="AS215" s="11">
        <v>555</v>
      </c>
      <c r="AT215" s="11">
        <v>545</v>
      </c>
      <c r="AU215" s="11">
        <v>510</v>
      </c>
      <c r="AV215" s="11">
        <v>525</v>
      </c>
      <c r="AW215" s="11">
        <v>510</v>
      </c>
      <c r="AX215" s="11">
        <v>530</v>
      </c>
      <c r="AY215" s="11">
        <v>510</v>
      </c>
      <c r="AZ215" s="11">
        <v>475</v>
      </c>
      <c r="BA215" s="11">
        <v>475</v>
      </c>
      <c r="BB215" s="11">
        <v>435</v>
      </c>
      <c r="BC215" s="11">
        <v>420</v>
      </c>
      <c r="BD215" s="36">
        <v>410</v>
      </c>
      <c r="BE215" s="36">
        <v>410</v>
      </c>
      <c r="BF215" s="36">
        <v>405</v>
      </c>
      <c r="BG215" s="36">
        <v>405</v>
      </c>
      <c r="BH215" s="11">
        <v>385</v>
      </c>
      <c r="BI215" s="11">
        <v>370</v>
      </c>
      <c r="BJ215" s="11">
        <v>370</v>
      </c>
      <c r="BK215" s="36">
        <v>360</v>
      </c>
      <c r="BL215" s="11">
        <v>360</v>
      </c>
      <c r="BM215" s="11">
        <v>355</v>
      </c>
      <c r="BN215" s="11">
        <v>355</v>
      </c>
      <c r="BO215" s="11">
        <v>345</v>
      </c>
      <c r="BP215" s="11">
        <v>330</v>
      </c>
    </row>
    <row r="216" spans="1:68" x14ac:dyDescent="0.25">
      <c r="A216" s="9" t="s">
        <v>449</v>
      </c>
      <c r="B216" s="2" t="s">
        <v>1555</v>
      </c>
      <c r="C216" s="2" t="s">
        <v>439</v>
      </c>
      <c r="D216" s="2" t="s">
        <v>450</v>
      </c>
      <c r="E216" s="11">
        <v>515</v>
      </c>
      <c r="F216" s="11">
        <v>525</v>
      </c>
      <c r="G216" s="11">
        <v>535</v>
      </c>
      <c r="H216" s="11">
        <v>550</v>
      </c>
      <c r="I216" s="11">
        <v>570</v>
      </c>
      <c r="J216" s="11">
        <v>570</v>
      </c>
      <c r="K216" s="11">
        <v>570</v>
      </c>
      <c r="L216" s="11">
        <v>585</v>
      </c>
      <c r="M216" s="11">
        <v>590</v>
      </c>
      <c r="N216" s="11">
        <v>590</v>
      </c>
      <c r="O216" s="11">
        <v>570</v>
      </c>
      <c r="P216" s="11">
        <v>585</v>
      </c>
      <c r="Q216" s="11">
        <v>585</v>
      </c>
      <c r="R216" s="14">
        <v>585</v>
      </c>
      <c r="S216" s="11">
        <v>605</v>
      </c>
      <c r="T216" s="11">
        <v>580</v>
      </c>
      <c r="U216" s="11">
        <v>580</v>
      </c>
      <c r="V216" s="11">
        <v>555</v>
      </c>
      <c r="W216" s="11">
        <v>575</v>
      </c>
      <c r="X216" s="11">
        <v>575</v>
      </c>
      <c r="Y216" s="11">
        <v>550</v>
      </c>
      <c r="Z216" s="11">
        <v>525</v>
      </c>
      <c r="AA216" s="11">
        <v>530</v>
      </c>
      <c r="AB216" s="11">
        <v>530</v>
      </c>
      <c r="AC216" s="11">
        <v>510</v>
      </c>
      <c r="AD216" s="11">
        <v>500</v>
      </c>
      <c r="AE216" s="14">
        <v>500</v>
      </c>
      <c r="AF216" s="11">
        <v>525</v>
      </c>
      <c r="AG216" s="11">
        <v>520</v>
      </c>
      <c r="AH216" s="11">
        <v>485</v>
      </c>
      <c r="AI216" s="11">
        <v>475</v>
      </c>
      <c r="AJ216" s="11">
        <v>450</v>
      </c>
      <c r="AK216" s="11">
        <v>450</v>
      </c>
      <c r="AL216" s="27">
        <v>455</v>
      </c>
      <c r="AM216" s="11">
        <v>455</v>
      </c>
      <c r="AN216" s="11">
        <v>450</v>
      </c>
      <c r="AO216" s="11">
        <v>420</v>
      </c>
      <c r="AP216" s="11">
        <v>425</v>
      </c>
      <c r="AQ216" s="11">
        <v>440</v>
      </c>
      <c r="AR216" s="14">
        <v>440</v>
      </c>
      <c r="AS216" s="11">
        <v>435</v>
      </c>
      <c r="AT216" s="11">
        <v>415</v>
      </c>
      <c r="AU216" s="11">
        <v>400</v>
      </c>
      <c r="AV216" s="11">
        <v>385</v>
      </c>
      <c r="AW216" s="11">
        <v>360</v>
      </c>
      <c r="AX216" s="11">
        <v>360</v>
      </c>
      <c r="AY216" s="11">
        <v>345</v>
      </c>
      <c r="AZ216" s="11">
        <v>335</v>
      </c>
      <c r="BA216" s="11">
        <v>330</v>
      </c>
      <c r="BB216" s="11">
        <v>310</v>
      </c>
      <c r="BC216" s="11">
        <v>315</v>
      </c>
      <c r="BD216" s="36">
        <v>315</v>
      </c>
      <c r="BE216" s="36">
        <v>315</v>
      </c>
      <c r="BF216" s="36">
        <v>320</v>
      </c>
      <c r="BG216" s="36">
        <v>305</v>
      </c>
      <c r="BH216" s="11">
        <v>300</v>
      </c>
      <c r="BI216" s="11">
        <v>285</v>
      </c>
      <c r="BJ216" s="11">
        <v>270</v>
      </c>
      <c r="BK216" s="36">
        <v>250</v>
      </c>
      <c r="BL216" s="11">
        <v>225</v>
      </c>
      <c r="BM216" s="11">
        <v>235</v>
      </c>
      <c r="BN216" s="11">
        <v>225</v>
      </c>
      <c r="BO216" s="11">
        <v>220</v>
      </c>
      <c r="BP216" s="11">
        <v>225</v>
      </c>
    </row>
    <row r="217" spans="1:68" x14ac:dyDescent="0.25">
      <c r="A217" s="9" t="s">
        <v>451</v>
      </c>
      <c r="B217" s="2" t="s">
        <v>1556</v>
      </c>
      <c r="C217" s="2" t="s">
        <v>439</v>
      </c>
      <c r="D217" s="2" t="s">
        <v>452</v>
      </c>
      <c r="E217" s="11">
        <v>630</v>
      </c>
      <c r="F217" s="11">
        <v>625</v>
      </c>
      <c r="G217" s="11">
        <v>625</v>
      </c>
      <c r="H217" s="11">
        <v>620</v>
      </c>
      <c r="I217" s="11">
        <v>605</v>
      </c>
      <c r="J217" s="11">
        <v>620</v>
      </c>
      <c r="K217" s="11">
        <v>605</v>
      </c>
      <c r="L217" s="11">
        <v>610</v>
      </c>
      <c r="M217" s="11">
        <v>620</v>
      </c>
      <c r="N217" s="11">
        <v>625</v>
      </c>
      <c r="O217" s="11">
        <v>650</v>
      </c>
      <c r="P217" s="11">
        <v>650</v>
      </c>
      <c r="Q217" s="11">
        <v>640</v>
      </c>
      <c r="R217" s="14">
        <v>640</v>
      </c>
      <c r="S217" s="11">
        <v>655</v>
      </c>
      <c r="T217" s="11">
        <v>640</v>
      </c>
      <c r="U217" s="11">
        <v>615</v>
      </c>
      <c r="V217" s="11">
        <v>605</v>
      </c>
      <c r="W217" s="11">
        <v>595</v>
      </c>
      <c r="X217" s="11">
        <v>575</v>
      </c>
      <c r="Y217" s="11">
        <v>550</v>
      </c>
      <c r="Z217" s="11">
        <v>560</v>
      </c>
      <c r="AA217" s="11">
        <v>595</v>
      </c>
      <c r="AB217" s="11">
        <v>625</v>
      </c>
      <c r="AC217" s="11">
        <v>610</v>
      </c>
      <c r="AD217" s="11">
        <v>605</v>
      </c>
      <c r="AE217" s="14">
        <v>605</v>
      </c>
      <c r="AF217" s="11">
        <v>630</v>
      </c>
      <c r="AG217" s="11">
        <v>595</v>
      </c>
      <c r="AH217" s="11">
        <v>590</v>
      </c>
      <c r="AI217" s="11">
        <v>575</v>
      </c>
      <c r="AJ217" s="11">
        <v>530</v>
      </c>
      <c r="AK217" s="11">
        <v>505</v>
      </c>
      <c r="AL217" s="27">
        <v>480</v>
      </c>
      <c r="AM217" s="11">
        <v>475</v>
      </c>
      <c r="AN217" s="11">
        <v>475</v>
      </c>
      <c r="AO217" s="11">
        <v>470</v>
      </c>
      <c r="AP217" s="11">
        <v>455</v>
      </c>
      <c r="AQ217" s="11">
        <v>465</v>
      </c>
      <c r="AR217" s="14">
        <v>465</v>
      </c>
      <c r="AS217" s="11">
        <v>440</v>
      </c>
      <c r="AT217" s="11">
        <v>425</v>
      </c>
      <c r="AU217" s="11">
        <v>425</v>
      </c>
      <c r="AV217" s="11">
        <v>405</v>
      </c>
      <c r="AW217" s="11">
        <v>385</v>
      </c>
      <c r="AX217" s="11">
        <v>370</v>
      </c>
      <c r="AY217" s="11">
        <v>370</v>
      </c>
      <c r="AZ217" s="11">
        <v>370</v>
      </c>
      <c r="BA217" s="11">
        <v>355</v>
      </c>
      <c r="BB217" s="11">
        <v>340</v>
      </c>
      <c r="BC217" s="11">
        <v>315</v>
      </c>
      <c r="BD217" s="36">
        <v>325</v>
      </c>
      <c r="BE217" s="36">
        <v>325</v>
      </c>
      <c r="BF217" s="36">
        <v>330</v>
      </c>
      <c r="BG217" s="36">
        <v>315</v>
      </c>
      <c r="BH217" s="11">
        <v>300</v>
      </c>
      <c r="BI217" s="11">
        <v>290</v>
      </c>
      <c r="BJ217" s="11">
        <v>275</v>
      </c>
      <c r="BK217" s="36">
        <v>275</v>
      </c>
      <c r="BL217" s="11">
        <v>265</v>
      </c>
      <c r="BM217" s="11">
        <v>275</v>
      </c>
      <c r="BN217" s="11">
        <v>260</v>
      </c>
      <c r="BO217" s="11">
        <v>270</v>
      </c>
      <c r="BP217" s="11">
        <v>260</v>
      </c>
    </row>
    <row r="218" spans="1:68" x14ac:dyDescent="0.25">
      <c r="A218" s="9" t="s">
        <v>453</v>
      </c>
      <c r="B218" s="2" t="s">
        <v>1557</v>
      </c>
      <c r="C218" s="2" t="s">
        <v>439</v>
      </c>
      <c r="D218" s="2" t="s">
        <v>454</v>
      </c>
      <c r="E218" s="11">
        <v>635</v>
      </c>
      <c r="F218" s="11">
        <v>650</v>
      </c>
      <c r="G218" s="11">
        <v>670</v>
      </c>
      <c r="H218" s="11">
        <v>675</v>
      </c>
      <c r="I218" s="11">
        <v>655</v>
      </c>
      <c r="J218" s="11">
        <v>660</v>
      </c>
      <c r="K218" s="11">
        <v>650</v>
      </c>
      <c r="L218" s="11">
        <v>635</v>
      </c>
      <c r="M218" s="11">
        <v>635</v>
      </c>
      <c r="N218" s="11">
        <v>650</v>
      </c>
      <c r="O218" s="11">
        <v>660</v>
      </c>
      <c r="P218" s="11">
        <v>655</v>
      </c>
      <c r="Q218" s="11">
        <v>665</v>
      </c>
      <c r="R218" s="14">
        <v>665</v>
      </c>
      <c r="S218" s="11">
        <v>660</v>
      </c>
      <c r="T218" s="11">
        <v>645</v>
      </c>
      <c r="U218" s="11">
        <v>625</v>
      </c>
      <c r="V218" s="11">
        <v>600</v>
      </c>
      <c r="W218" s="11">
        <v>585</v>
      </c>
      <c r="X218" s="11">
        <v>565</v>
      </c>
      <c r="Y218" s="11">
        <v>535</v>
      </c>
      <c r="Z218" s="11">
        <v>565</v>
      </c>
      <c r="AA218" s="11">
        <v>580</v>
      </c>
      <c r="AB218" s="11">
        <v>575</v>
      </c>
      <c r="AC218" s="11">
        <v>550</v>
      </c>
      <c r="AD218" s="11">
        <v>560</v>
      </c>
      <c r="AE218" s="14">
        <v>560</v>
      </c>
      <c r="AF218" s="11">
        <v>575</v>
      </c>
      <c r="AG218" s="11">
        <v>585</v>
      </c>
      <c r="AH218" s="11">
        <v>545</v>
      </c>
      <c r="AI218" s="11">
        <v>565</v>
      </c>
      <c r="AJ218" s="11">
        <v>560</v>
      </c>
      <c r="AK218" s="11">
        <v>540</v>
      </c>
      <c r="AL218" s="27">
        <v>515</v>
      </c>
      <c r="AM218" s="11">
        <v>525</v>
      </c>
      <c r="AN218" s="11">
        <v>520</v>
      </c>
      <c r="AO218" s="11">
        <v>500</v>
      </c>
      <c r="AP218" s="11">
        <v>480</v>
      </c>
      <c r="AQ218" s="11">
        <v>480</v>
      </c>
      <c r="AR218" s="14">
        <v>480</v>
      </c>
      <c r="AS218" s="11">
        <v>480</v>
      </c>
      <c r="AT218" s="11">
        <v>450</v>
      </c>
      <c r="AU218" s="11">
        <v>440</v>
      </c>
      <c r="AV218" s="11">
        <v>415</v>
      </c>
      <c r="AW218" s="11">
        <v>405</v>
      </c>
      <c r="AX218" s="11">
        <v>395</v>
      </c>
      <c r="AY218" s="11">
        <v>390</v>
      </c>
      <c r="AZ218" s="11">
        <v>370</v>
      </c>
      <c r="BA218" s="11">
        <v>360</v>
      </c>
      <c r="BB218" s="11">
        <v>355</v>
      </c>
      <c r="BC218" s="11">
        <v>355</v>
      </c>
      <c r="BD218" s="36">
        <v>345</v>
      </c>
      <c r="BE218" s="36">
        <v>345</v>
      </c>
      <c r="BF218" s="36">
        <v>350</v>
      </c>
      <c r="BG218" s="36">
        <v>340</v>
      </c>
      <c r="BH218" s="11">
        <v>325</v>
      </c>
      <c r="BI218" s="11">
        <v>325</v>
      </c>
      <c r="BJ218" s="11">
        <v>305</v>
      </c>
      <c r="BK218" s="36">
        <v>305</v>
      </c>
      <c r="BL218" s="11">
        <v>295</v>
      </c>
      <c r="BM218" s="11">
        <v>290</v>
      </c>
      <c r="BN218" s="11">
        <v>280</v>
      </c>
      <c r="BO218" s="11">
        <v>270</v>
      </c>
      <c r="BP218" s="11">
        <v>250</v>
      </c>
    </row>
    <row r="219" spans="1:68" x14ac:dyDescent="0.25">
      <c r="A219" s="9" t="s">
        <v>455</v>
      </c>
      <c r="B219" s="2" t="s">
        <v>1558</v>
      </c>
      <c r="C219" s="2" t="s">
        <v>439</v>
      </c>
      <c r="D219" s="2" t="s">
        <v>456</v>
      </c>
      <c r="E219" s="11">
        <v>565</v>
      </c>
      <c r="F219" s="11">
        <v>590</v>
      </c>
      <c r="G219" s="11">
        <v>605</v>
      </c>
      <c r="H219" s="11">
        <v>625</v>
      </c>
      <c r="I219" s="11">
        <v>630</v>
      </c>
      <c r="J219" s="11">
        <v>605</v>
      </c>
      <c r="K219" s="11">
        <v>600</v>
      </c>
      <c r="L219" s="11">
        <v>610</v>
      </c>
      <c r="M219" s="11">
        <v>635</v>
      </c>
      <c r="N219" s="11">
        <v>640</v>
      </c>
      <c r="O219" s="11">
        <v>635</v>
      </c>
      <c r="P219" s="11">
        <v>625</v>
      </c>
      <c r="Q219" s="11">
        <v>610</v>
      </c>
      <c r="R219" s="14">
        <v>610</v>
      </c>
      <c r="S219" s="11">
        <v>630</v>
      </c>
      <c r="T219" s="11">
        <v>610</v>
      </c>
      <c r="U219" s="11">
        <v>590</v>
      </c>
      <c r="V219" s="11">
        <v>590</v>
      </c>
      <c r="W219" s="11">
        <v>595</v>
      </c>
      <c r="X219" s="11">
        <v>565</v>
      </c>
      <c r="Y219" s="11">
        <v>570</v>
      </c>
      <c r="Z219" s="11">
        <v>580</v>
      </c>
      <c r="AA219" s="11">
        <v>565</v>
      </c>
      <c r="AB219" s="11">
        <v>560</v>
      </c>
      <c r="AC219" s="11">
        <v>545</v>
      </c>
      <c r="AD219" s="11">
        <v>535</v>
      </c>
      <c r="AE219" s="14">
        <v>535</v>
      </c>
      <c r="AF219" s="11">
        <v>555</v>
      </c>
      <c r="AG219" s="11">
        <v>535</v>
      </c>
      <c r="AH219" s="11">
        <v>530</v>
      </c>
      <c r="AI219" s="11">
        <v>505</v>
      </c>
      <c r="AJ219" s="11">
        <v>500</v>
      </c>
      <c r="AK219" s="11">
        <v>480</v>
      </c>
      <c r="AL219" s="27">
        <v>490</v>
      </c>
      <c r="AM219" s="11">
        <v>465</v>
      </c>
      <c r="AN219" s="11">
        <v>455</v>
      </c>
      <c r="AO219" s="11">
        <v>430</v>
      </c>
      <c r="AP219" s="11">
        <v>415</v>
      </c>
      <c r="AQ219" s="11">
        <v>430</v>
      </c>
      <c r="AR219" s="14">
        <v>430</v>
      </c>
      <c r="AS219" s="11">
        <v>415</v>
      </c>
      <c r="AT219" s="11">
        <v>405</v>
      </c>
      <c r="AU219" s="11">
        <v>395</v>
      </c>
      <c r="AV219" s="11">
        <v>360</v>
      </c>
      <c r="AW219" s="11">
        <v>350</v>
      </c>
      <c r="AX219" s="11">
        <v>340</v>
      </c>
      <c r="AY219" s="11">
        <v>335</v>
      </c>
      <c r="AZ219" s="11">
        <v>345</v>
      </c>
      <c r="BA219" s="11">
        <v>365</v>
      </c>
      <c r="BB219" s="11">
        <v>350</v>
      </c>
      <c r="BC219" s="11">
        <v>330</v>
      </c>
      <c r="BD219" s="36">
        <v>325</v>
      </c>
      <c r="BE219" s="36">
        <v>325</v>
      </c>
      <c r="BF219" s="36">
        <v>315</v>
      </c>
      <c r="BG219" s="36">
        <v>315</v>
      </c>
      <c r="BH219" s="11">
        <v>300</v>
      </c>
      <c r="BI219" s="11">
        <v>290</v>
      </c>
      <c r="BJ219" s="11">
        <v>290</v>
      </c>
      <c r="BK219" s="36">
        <v>275</v>
      </c>
      <c r="BL219" s="11">
        <v>280</v>
      </c>
      <c r="BM219" s="11">
        <v>265</v>
      </c>
      <c r="BN219" s="11">
        <v>270</v>
      </c>
      <c r="BO219" s="11">
        <v>245</v>
      </c>
      <c r="BP219" s="11">
        <v>245</v>
      </c>
    </row>
    <row r="220" spans="1:68" x14ac:dyDescent="0.25">
      <c r="A220" s="9" t="s">
        <v>457</v>
      </c>
      <c r="B220" s="2" t="s">
        <v>1559</v>
      </c>
      <c r="C220" s="2" t="s">
        <v>439</v>
      </c>
      <c r="D220" s="2" t="s">
        <v>458</v>
      </c>
      <c r="E220" s="11">
        <v>560</v>
      </c>
      <c r="F220" s="11">
        <v>610</v>
      </c>
      <c r="G220" s="11">
        <v>625</v>
      </c>
      <c r="H220" s="11">
        <v>610</v>
      </c>
      <c r="I220" s="11">
        <v>645</v>
      </c>
      <c r="J220" s="11">
        <v>655</v>
      </c>
      <c r="K220" s="11">
        <v>670</v>
      </c>
      <c r="L220" s="11">
        <v>690</v>
      </c>
      <c r="M220" s="11">
        <v>695</v>
      </c>
      <c r="N220" s="11">
        <v>710</v>
      </c>
      <c r="O220" s="11">
        <v>700</v>
      </c>
      <c r="P220" s="11">
        <v>700</v>
      </c>
      <c r="Q220" s="11">
        <v>650</v>
      </c>
      <c r="R220" s="14">
        <v>650</v>
      </c>
      <c r="S220" s="11">
        <v>660</v>
      </c>
      <c r="T220" s="11">
        <v>660</v>
      </c>
      <c r="U220" s="11">
        <v>665</v>
      </c>
      <c r="V220" s="11">
        <v>645</v>
      </c>
      <c r="W220" s="11">
        <v>635</v>
      </c>
      <c r="X220" s="11">
        <v>620</v>
      </c>
      <c r="Y220" s="11">
        <v>620</v>
      </c>
      <c r="Z220" s="11">
        <v>650</v>
      </c>
      <c r="AA220" s="11">
        <v>635</v>
      </c>
      <c r="AB220" s="11">
        <v>650</v>
      </c>
      <c r="AC220" s="11">
        <v>610</v>
      </c>
      <c r="AD220" s="11">
        <v>590</v>
      </c>
      <c r="AE220" s="14">
        <v>590</v>
      </c>
      <c r="AF220" s="11">
        <v>595</v>
      </c>
      <c r="AG220" s="11">
        <v>585</v>
      </c>
      <c r="AH220" s="11">
        <v>580</v>
      </c>
      <c r="AI220" s="11">
        <v>560</v>
      </c>
      <c r="AJ220" s="11">
        <v>575</v>
      </c>
      <c r="AK220" s="11">
        <v>565</v>
      </c>
      <c r="AL220" s="27">
        <v>570</v>
      </c>
      <c r="AM220" s="11">
        <v>555</v>
      </c>
      <c r="AN220" s="11">
        <v>525</v>
      </c>
      <c r="AO220" s="11">
        <v>500</v>
      </c>
      <c r="AP220" s="11">
        <v>510</v>
      </c>
      <c r="AQ220" s="11">
        <v>490</v>
      </c>
      <c r="AR220" s="14">
        <v>490</v>
      </c>
      <c r="AS220" s="11">
        <v>515</v>
      </c>
      <c r="AT220" s="11">
        <v>515</v>
      </c>
      <c r="AU220" s="11">
        <v>475</v>
      </c>
      <c r="AV220" s="11">
        <v>460</v>
      </c>
      <c r="AW220" s="11">
        <v>435</v>
      </c>
      <c r="AX220" s="11">
        <v>415</v>
      </c>
      <c r="AY220" s="11">
        <v>405</v>
      </c>
      <c r="AZ220" s="11">
        <v>380</v>
      </c>
      <c r="BA220" s="11">
        <v>385</v>
      </c>
      <c r="BB220" s="11">
        <v>345</v>
      </c>
      <c r="BC220" s="11">
        <v>350</v>
      </c>
      <c r="BD220" s="36">
        <v>355</v>
      </c>
      <c r="BE220" s="36">
        <v>355</v>
      </c>
      <c r="BF220" s="36">
        <v>365</v>
      </c>
      <c r="BG220" s="36">
        <v>355</v>
      </c>
      <c r="BH220" s="11">
        <v>340</v>
      </c>
      <c r="BI220" s="11">
        <v>325</v>
      </c>
      <c r="BJ220" s="11">
        <v>325</v>
      </c>
      <c r="BK220" s="36">
        <v>320</v>
      </c>
      <c r="BL220" s="11">
        <v>315</v>
      </c>
      <c r="BM220" s="11">
        <v>315</v>
      </c>
      <c r="BN220" s="11">
        <v>310</v>
      </c>
      <c r="BO220" s="11">
        <v>295</v>
      </c>
      <c r="BP220" s="11">
        <v>290</v>
      </c>
    </row>
    <row r="221" spans="1:68" x14ac:dyDescent="0.25">
      <c r="A221" s="9" t="s">
        <v>459</v>
      </c>
      <c r="B221" s="2" t="s">
        <v>1560</v>
      </c>
      <c r="C221" s="2" t="s">
        <v>439</v>
      </c>
      <c r="D221" s="2" t="s">
        <v>460</v>
      </c>
      <c r="E221" s="11">
        <v>530</v>
      </c>
      <c r="F221" s="11">
        <v>570</v>
      </c>
      <c r="G221" s="11">
        <v>570</v>
      </c>
      <c r="H221" s="11">
        <v>585</v>
      </c>
      <c r="I221" s="11">
        <v>615</v>
      </c>
      <c r="J221" s="11">
        <v>605</v>
      </c>
      <c r="K221" s="11">
        <v>595</v>
      </c>
      <c r="L221" s="11">
        <v>605</v>
      </c>
      <c r="M221" s="11">
        <v>650</v>
      </c>
      <c r="N221" s="11">
        <v>630</v>
      </c>
      <c r="O221" s="11">
        <v>640</v>
      </c>
      <c r="P221" s="11">
        <v>605</v>
      </c>
      <c r="Q221" s="11">
        <v>605</v>
      </c>
      <c r="R221" s="14">
        <v>605</v>
      </c>
      <c r="S221" s="11">
        <v>600</v>
      </c>
      <c r="T221" s="11">
        <v>595</v>
      </c>
      <c r="U221" s="11">
        <v>590</v>
      </c>
      <c r="V221" s="11">
        <v>575</v>
      </c>
      <c r="W221" s="11">
        <v>560</v>
      </c>
      <c r="X221" s="11">
        <v>530</v>
      </c>
      <c r="Y221" s="11">
        <v>540</v>
      </c>
      <c r="Z221" s="11">
        <v>570</v>
      </c>
      <c r="AA221" s="11">
        <v>595</v>
      </c>
      <c r="AB221" s="11">
        <v>595</v>
      </c>
      <c r="AC221" s="11">
        <v>570</v>
      </c>
      <c r="AD221" s="11">
        <v>565</v>
      </c>
      <c r="AE221" s="14">
        <v>565</v>
      </c>
      <c r="AF221" s="11">
        <v>570</v>
      </c>
      <c r="AG221" s="11">
        <v>570</v>
      </c>
      <c r="AH221" s="11">
        <v>555</v>
      </c>
      <c r="AI221" s="11">
        <v>535</v>
      </c>
      <c r="AJ221" s="11">
        <v>515</v>
      </c>
      <c r="AK221" s="11">
        <v>480</v>
      </c>
      <c r="AL221" s="27">
        <v>470</v>
      </c>
      <c r="AM221" s="11">
        <v>465</v>
      </c>
      <c r="AN221" s="11">
        <v>440</v>
      </c>
      <c r="AO221" s="11">
        <v>420</v>
      </c>
      <c r="AP221" s="11">
        <v>405</v>
      </c>
      <c r="AQ221" s="11">
        <v>415</v>
      </c>
      <c r="AR221" s="14">
        <v>415</v>
      </c>
      <c r="AS221" s="11">
        <v>405</v>
      </c>
      <c r="AT221" s="11">
        <v>385</v>
      </c>
      <c r="AU221" s="11">
        <v>375</v>
      </c>
      <c r="AV221" s="11">
        <v>365</v>
      </c>
      <c r="AW221" s="11">
        <v>360</v>
      </c>
      <c r="AX221" s="11">
        <v>330</v>
      </c>
      <c r="AY221" s="11">
        <v>320</v>
      </c>
      <c r="AZ221" s="11">
        <v>330</v>
      </c>
      <c r="BA221" s="11">
        <v>320</v>
      </c>
      <c r="BB221" s="11">
        <v>305</v>
      </c>
      <c r="BC221" s="11">
        <v>305</v>
      </c>
      <c r="BD221" s="36">
        <v>305</v>
      </c>
      <c r="BE221" s="36">
        <v>305</v>
      </c>
      <c r="BF221" s="36">
        <v>300</v>
      </c>
      <c r="BG221" s="36">
        <v>305</v>
      </c>
      <c r="BH221" s="11">
        <v>310</v>
      </c>
      <c r="BI221" s="11">
        <v>300</v>
      </c>
      <c r="BJ221" s="11">
        <v>275</v>
      </c>
      <c r="BK221" s="36">
        <v>270</v>
      </c>
      <c r="BL221" s="11">
        <v>265</v>
      </c>
      <c r="BM221" s="11">
        <v>235</v>
      </c>
      <c r="BN221" s="11">
        <v>240</v>
      </c>
      <c r="BO221" s="11">
        <v>250</v>
      </c>
      <c r="BP221" s="11">
        <v>245</v>
      </c>
    </row>
    <row r="222" spans="1:68" x14ac:dyDescent="0.25">
      <c r="A222" s="9" t="s">
        <v>461</v>
      </c>
      <c r="B222" s="2" t="s">
        <v>1561</v>
      </c>
      <c r="C222" s="2" t="s">
        <v>439</v>
      </c>
      <c r="D222" s="2" t="s">
        <v>462</v>
      </c>
      <c r="E222" s="11">
        <v>660</v>
      </c>
      <c r="F222" s="11">
        <v>680</v>
      </c>
      <c r="G222" s="11">
        <v>690</v>
      </c>
      <c r="H222" s="11">
        <v>700</v>
      </c>
      <c r="I222" s="11">
        <v>735</v>
      </c>
      <c r="J222" s="11">
        <v>740</v>
      </c>
      <c r="K222" s="11">
        <v>720</v>
      </c>
      <c r="L222" s="11">
        <v>720</v>
      </c>
      <c r="M222" s="11">
        <v>730</v>
      </c>
      <c r="N222" s="11">
        <v>725</v>
      </c>
      <c r="O222" s="11">
        <v>720</v>
      </c>
      <c r="P222" s="11">
        <v>710</v>
      </c>
      <c r="Q222" s="11">
        <v>710</v>
      </c>
      <c r="R222" s="14">
        <v>710</v>
      </c>
      <c r="S222" s="11">
        <v>715</v>
      </c>
      <c r="T222" s="11">
        <v>700</v>
      </c>
      <c r="U222" s="11">
        <v>670</v>
      </c>
      <c r="V222" s="11">
        <v>670</v>
      </c>
      <c r="W222" s="11">
        <v>650</v>
      </c>
      <c r="X222" s="11">
        <v>625</v>
      </c>
      <c r="Y222" s="11">
        <v>575</v>
      </c>
      <c r="Z222" s="11">
        <v>630</v>
      </c>
      <c r="AA222" s="11">
        <v>640</v>
      </c>
      <c r="AB222" s="11">
        <v>650</v>
      </c>
      <c r="AC222" s="11">
        <v>635</v>
      </c>
      <c r="AD222" s="11">
        <v>645</v>
      </c>
      <c r="AE222" s="14">
        <v>645</v>
      </c>
      <c r="AF222" s="11">
        <v>670</v>
      </c>
      <c r="AG222" s="11">
        <v>670</v>
      </c>
      <c r="AH222" s="11">
        <v>675</v>
      </c>
      <c r="AI222" s="11">
        <v>640</v>
      </c>
      <c r="AJ222" s="11">
        <v>630</v>
      </c>
      <c r="AK222" s="11">
        <v>630</v>
      </c>
      <c r="AL222" s="27">
        <v>605</v>
      </c>
      <c r="AM222" s="11">
        <v>580</v>
      </c>
      <c r="AN222" s="11">
        <v>560</v>
      </c>
      <c r="AO222" s="11">
        <v>540</v>
      </c>
      <c r="AP222" s="11">
        <v>515</v>
      </c>
      <c r="AQ222" s="11">
        <v>545</v>
      </c>
      <c r="AR222" s="14">
        <v>545</v>
      </c>
      <c r="AS222" s="11">
        <v>540</v>
      </c>
      <c r="AT222" s="11">
        <v>510</v>
      </c>
      <c r="AU222" s="11">
        <v>475</v>
      </c>
      <c r="AV222" s="11">
        <v>460</v>
      </c>
      <c r="AW222" s="11">
        <v>445</v>
      </c>
      <c r="AX222" s="11">
        <v>430</v>
      </c>
      <c r="AY222" s="11">
        <v>405</v>
      </c>
      <c r="AZ222" s="11">
        <v>390</v>
      </c>
      <c r="BA222" s="11">
        <v>380</v>
      </c>
      <c r="BB222" s="11">
        <v>350</v>
      </c>
      <c r="BC222" s="11">
        <v>325</v>
      </c>
      <c r="BD222" s="36">
        <v>340</v>
      </c>
      <c r="BE222" s="36">
        <v>340</v>
      </c>
      <c r="BF222" s="36">
        <v>325</v>
      </c>
      <c r="BG222" s="36">
        <v>340</v>
      </c>
      <c r="BH222" s="11">
        <v>330</v>
      </c>
      <c r="BI222" s="11">
        <v>310</v>
      </c>
      <c r="BJ222" s="11">
        <v>305</v>
      </c>
      <c r="BK222" s="36">
        <v>285</v>
      </c>
      <c r="BL222" s="11">
        <v>290</v>
      </c>
      <c r="BM222" s="11">
        <v>295</v>
      </c>
      <c r="BN222" s="11">
        <v>290</v>
      </c>
      <c r="BO222" s="11">
        <v>295</v>
      </c>
      <c r="BP222" s="11">
        <v>280</v>
      </c>
    </row>
    <row r="223" spans="1:68" x14ac:dyDescent="0.25">
      <c r="A223" s="9" t="s">
        <v>463</v>
      </c>
      <c r="B223" s="2" t="s">
        <v>1562</v>
      </c>
      <c r="C223" s="2" t="s">
        <v>439</v>
      </c>
      <c r="D223" s="2" t="s">
        <v>464</v>
      </c>
      <c r="E223" s="11">
        <v>320</v>
      </c>
      <c r="F223" s="11">
        <v>320</v>
      </c>
      <c r="G223" s="11">
        <v>315</v>
      </c>
      <c r="H223" s="11">
        <v>325</v>
      </c>
      <c r="I223" s="11">
        <v>335</v>
      </c>
      <c r="J223" s="11">
        <v>340</v>
      </c>
      <c r="K223" s="11">
        <v>330</v>
      </c>
      <c r="L223" s="11">
        <v>325</v>
      </c>
      <c r="M223" s="11">
        <v>335</v>
      </c>
      <c r="N223" s="11">
        <v>360</v>
      </c>
      <c r="O223" s="11">
        <v>345</v>
      </c>
      <c r="P223" s="11">
        <v>350</v>
      </c>
      <c r="Q223" s="11">
        <v>350</v>
      </c>
      <c r="R223" s="14">
        <v>350</v>
      </c>
      <c r="S223" s="11">
        <v>350</v>
      </c>
      <c r="T223" s="11">
        <v>340</v>
      </c>
      <c r="U223" s="11">
        <v>340</v>
      </c>
      <c r="V223" s="11">
        <v>340</v>
      </c>
      <c r="W223" s="11">
        <v>315</v>
      </c>
      <c r="X223" s="11">
        <v>320</v>
      </c>
      <c r="Y223" s="11">
        <v>300</v>
      </c>
      <c r="Z223" s="11">
        <v>325</v>
      </c>
      <c r="AA223" s="11">
        <v>335</v>
      </c>
      <c r="AB223" s="11">
        <v>330</v>
      </c>
      <c r="AC223" s="11">
        <v>300</v>
      </c>
      <c r="AD223" s="11">
        <v>315</v>
      </c>
      <c r="AE223" s="14">
        <v>315</v>
      </c>
      <c r="AF223" s="11">
        <v>325</v>
      </c>
      <c r="AG223" s="11">
        <v>335</v>
      </c>
      <c r="AH223" s="11">
        <v>325</v>
      </c>
      <c r="AI223" s="11">
        <v>310</v>
      </c>
      <c r="AJ223" s="11">
        <v>295</v>
      </c>
      <c r="AK223" s="11">
        <v>295</v>
      </c>
      <c r="AL223" s="27">
        <v>280</v>
      </c>
      <c r="AM223" s="11">
        <v>270</v>
      </c>
      <c r="AN223" s="11">
        <v>255</v>
      </c>
      <c r="AO223" s="11">
        <v>245</v>
      </c>
      <c r="AP223" s="11">
        <v>240</v>
      </c>
      <c r="AQ223" s="11">
        <v>245</v>
      </c>
      <c r="AR223" s="14">
        <v>245</v>
      </c>
      <c r="AS223" s="11">
        <v>240</v>
      </c>
      <c r="AT223" s="11">
        <v>235</v>
      </c>
      <c r="AU223" s="11">
        <v>215</v>
      </c>
      <c r="AV223" s="11">
        <v>210</v>
      </c>
      <c r="AW223" s="11">
        <v>195</v>
      </c>
      <c r="AX223" s="11">
        <v>180</v>
      </c>
      <c r="AY223" s="11">
        <v>170</v>
      </c>
      <c r="AZ223" s="11">
        <v>170</v>
      </c>
      <c r="BA223" s="11">
        <v>175</v>
      </c>
      <c r="BB223" s="11">
        <v>180</v>
      </c>
      <c r="BC223" s="11">
        <v>175</v>
      </c>
      <c r="BD223" s="36">
        <v>170</v>
      </c>
      <c r="BE223" s="36">
        <v>170</v>
      </c>
      <c r="BF223" s="36">
        <v>195</v>
      </c>
      <c r="BG223" s="36">
        <v>190</v>
      </c>
      <c r="BH223" s="11">
        <v>185</v>
      </c>
      <c r="BI223" s="11">
        <v>180</v>
      </c>
      <c r="BJ223" s="11">
        <v>165</v>
      </c>
      <c r="BK223" s="36">
        <v>145</v>
      </c>
      <c r="BL223" s="11">
        <v>145</v>
      </c>
      <c r="BM223" s="11">
        <v>140</v>
      </c>
      <c r="BN223" s="11">
        <v>140</v>
      </c>
      <c r="BO223" s="11">
        <v>135</v>
      </c>
      <c r="BP223" s="11">
        <v>145</v>
      </c>
    </row>
    <row r="224" spans="1:68" x14ac:dyDescent="0.25">
      <c r="A224" s="9" t="s">
        <v>465</v>
      </c>
      <c r="B224" s="2" t="s">
        <v>1563</v>
      </c>
      <c r="C224" s="2" t="s">
        <v>439</v>
      </c>
      <c r="D224" s="2" t="s">
        <v>466</v>
      </c>
      <c r="E224" s="11">
        <v>370</v>
      </c>
      <c r="F224" s="11">
        <v>355</v>
      </c>
      <c r="G224" s="11">
        <v>365</v>
      </c>
      <c r="H224" s="11">
        <v>385</v>
      </c>
      <c r="I224" s="11">
        <v>375</v>
      </c>
      <c r="J224" s="11">
        <v>375</v>
      </c>
      <c r="K224" s="11">
        <v>395</v>
      </c>
      <c r="L224" s="11">
        <v>380</v>
      </c>
      <c r="M224" s="11">
        <v>375</v>
      </c>
      <c r="N224" s="11">
        <v>365</v>
      </c>
      <c r="O224" s="11">
        <v>375</v>
      </c>
      <c r="P224" s="11">
        <v>360</v>
      </c>
      <c r="Q224" s="11">
        <v>355</v>
      </c>
      <c r="R224" s="14">
        <v>355</v>
      </c>
      <c r="S224" s="11">
        <v>375</v>
      </c>
      <c r="T224" s="11">
        <v>380</v>
      </c>
      <c r="U224" s="11">
        <v>375</v>
      </c>
      <c r="V224" s="11">
        <v>355</v>
      </c>
      <c r="W224" s="11">
        <v>355</v>
      </c>
      <c r="X224" s="11">
        <v>350</v>
      </c>
      <c r="Y224" s="11">
        <v>340</v>
      </c>
      <c r="Z224" s="11">
        <v>340</v>
      </c>
      <c r="AA224" s="11">
        <v>355</v>
      </c>
      <c r="AB224" s="11">
        <v>365</v>
      </c>
      <c r="AC224" s="11">
        <v>350</v>
      </c>
      <c r="AD224" s="11">
        <v>345</v>
      </c>
      <c r="AE224" s="14">
        <v>345</v>
      </c>
      <c r="AF224" s="11">
        <v>345</v>
      </c>
      <c r="AG224" s="11">
        <v>360</v>
      </c>
      <c r="AH224" s="11">
        <v>350</v>
      </c>
      <c r="AI224" s="11">
        <v>320</v>
      </c>
      <c r="AJ224" s="11">
        <v>320</v>
      </c>
      <c r="AK224" s="11">
        <v>315</v>
      </c>
      <c r="AL224" s="27">
        <v>305</v>
      </c>
      <c r="AM224" s="11">
        <v>310</v>
      </c>
      <c r="AN224" s="11">
        <v>305</v>
      </c>
      <c r="AO224" s="11">
        <v>280</v>
      </c>
      <c r="AP224" s="11">
        <v>275</v>
      </c>
      <c r="AQ224" s="11">
        <v>275</v>
      </c>
      <c r="AR224" s="14">
        <v>275</v>
      </c>
      <c r="AS224" s="11">
        <v>275</v>
      </c>
      <c r="AT224" s="11">
        <v>265</v>
      </c>
      <c r="AU224" s="11">
        <v>255</v>
      </c>
      <c r="AV224" s="11">
        <v>250</v>
      </c>
      <c r="AW224" s="11">
        <v>240</v>
      </c>
      <c r="AX224" s="11">
        <v>235</v>
      </c>
      <c r="AY224" s="11">
        <v>240</v>
      </c>
      <c r="AZ224" s="11">
        <v>245</v>
      </c>
      <c r="BA224" s="11">
        <v>245</v>
      </c>
      <c r="BB224" s="11">
        <v>220</v>
      </c>
      <c r="BC224" s="11">
        <v>225</v>
      </c>
      <c r="BD224" s="36">
        <v>220</v>
      </c>
      <c r="BE224" s="36">
        <v>220</v>
      </c>
      <c r="BF224" s="36">
        <v>220</v>
      </c>
      <c r="BG224" s="36">
        <v>210</v>
      </c>
      <c r="BH224" s="11">
        <v>215</v>
      </c>
      <c r="BI224" s="11">
        <v>205</v>
      </c>
      <c r="BJ224" s="11">
        <v>195</v>
      </c>
      <c r="BK224" s="36">
        <v>205</v>
      </c>
      <c r="BL224" s="11">
        <v>205</v>
      </c>
      <c r="BM224" s="11">
        <v>215</v>
      </c>
      <c r="BN224" s="11">
        <v>200</v>
      </c>
      <c r="BO224" s="11">
        <v>200</v>
      </c>
      <c r="BP224" s="11">
        <v>200</v>
      </c>
    </row>
    <row r="225" spans="1:68" x14ac:dyDescent="0.25">
      <c r="A225" s="9" t="s">
        <v>467</v>
      </c>
      <c r="B225" s="2" t="s">
        <v>1564</v>
      </c>
      <c r="C225" s="2" t="s">
        <v>439</v>
      </c>
      <c r="D225" s="2" t="s">
        <v>468</v>
      </c>
      <c r="E225" s="11">
        <v>565</v>
      </c>
      <c r="F225" s="11">
        <v>575</v>
      </c>
      <c r="G225" s="11">
        <v>575</v>
      </c>
      <c r="H225" s="11">
        <v>625</v>
      </c>
      <c r="I225" s="11">
        <v>630</v>
      </c>
      <c r="J225" s="11">
        <v>615</v>
      </c>
      <c r="K225" s="11">
        <v>640</v>
      </c>
      <c r="L225" s="11">
        <v>660</v>
      </c>
      <c r="M225" s="11">
        <v>685</v>
      </c>
      <c r="N225" s="11">
        <v>710</v>
      </c>
      <c r="O225" s="11">
        <v>690</v>
      </c>
      <c r="P225" s="11">
        <v>675</v>
      </c>
      <c r="Q225" s="11">
        <v>685</v>
      </c>
      <c r="R225" s="14">
        <v>685</v>
      </c>
      <c r="S225" s="11">
        <v>680</v>
      </c>
      <c r="T225" s="11">
        <v>670</v>
      </c>
      <c r="U225" s="11">
        <v>650</v>
      </c>
      <c r="V225" s="11">
        <v>660</v>
      </c>
      <c r="W225" s="11">
        <v>640</v>
      </c>
      <c r="X225" s="11">
        <v>625</v>
      </c>
      <c r="Y225" s="11">
        <v>615</v>
      </c>
      <c r="Z225" s="11">
        <v>605</v>
      </c>
      <c r="AA225" s="11">
        <v>620</v>
      </c>
      <c r="AB225" s="11">
        <v>605</v>
      </c>
      <c r="AC225" s="11">
        <v>610</v>
      </c>
      <c r="AD225" s="11">
        <v>605</v>
      </c>
      <c r="AE225" s="14">
        <v>605</v>
      </c>
      <c r="AF225" s="11">
        <v>635</v>
      </c>
      <c r="AG225" s="11">
        <v>605</v>
      </c>
      <c r="AH225" s="11">
        <v>600</v>
      </c>
      <c r="AI225" s="11">
        <v>570</v>
      </c>
      <c r="AJ225" s="11">
        <v>560</v>
      </c>
      <c r="AK225" s="11">
        <v>565</v>
      </c>
      <c r="AL225" s="27">
        <v>565</v>
      </c>
      <c r="AM225" s="11">
        <v>555</v>
      </c>
      <c r="AN225" s="11">
        <v>530</v>
      </c>
      <c r="AO225" s="11">
        <v>510</v>
      </c>
      <c r="AP225" s="11">
        <v>495</v>
      </c>
      <c r="AQ225" s="11">
        <v>480</v>
      </c>
      <c r="AR225" s="14">
        <v>480</v>
      </c>
      <c r="AS225" s="11">
        <v>470</v>
      </c>
      <c r="AT225" s="11">
        <v>475</v>
      </c>
      <c r="AU225" s="11">
        <v>470</v>
      </c>
      <c r="AV225" s="11">
        <v>460</v>
      </c>
      <c r="AW225" s="11">
        <v>415</v>
      </c>
      <c r="AX225" s="11">
        <v>400</v>
      </c>
      <c r="AY225" s="11">
        <v>395</v>
      </c>
      <c r="AZ225" s="11">
        <v>405</v>
      </c>
      <c r="BA225" s="11">
        <v>380</v>
      </c>
      <c r="BB225" s="11">
        <v>375</v>
      </c>
      <c r="BC225" s="11">
        <v>370</v>
      </c>
      <c r="BD225" s="36">
        <v>370</v>
      </c>
      <c r="BE225" s="36">
        <v>370</v>
      </c>
      <c r="BF225" s="36">
        <v>365</v>
      </c>
      <c r="BG225" s="36">
        <v>360</v>
      </c>
      <c r="BH225" s="11">
        <v>330</v>
      </c>
      <c r="BI225" s="11">
        <v>330</v>
      </c>
      <c r="BJ225" s="11">
        <v>310</v>
      </c>
      <c r="BK225" s="36">
        <v>310</v>
      </c>
      <c r="BL225" s="11">
        <v>310</v>
      </c>
      <c r="BM225" s="11">
        <v>290</v>
      </c>
      <c r="BN225" s="11">
        <v>280</v>
      </c>
      <c r="BO225" s="11">
        <v>280</v>
      </c>
      <c r="BP225" s="11">
        <v>285</v>
      </c>
    </row>
    <row r="226" spans="1:68" x14ac:dyDescent="0.25">
      <c r="A226" s="9" t="s">
        <v>469</v>
      </c>
      <c r="B226" s="2" t="s">
        <v>1565</v>
      </c>
      <c r="C226" s="2" t="s">
        <v>439</v>
      </c>
      <c r="D226" s="2" t="s">
        <v>470</v>
      </c>
      <c r="E226" s="11">
        <v>395</v>
      </c>
      <c r="F226" s="11">
        <v>415</v>
      </c>
      <c r="G226" s="11">
        <v>425</v>
      </c>
      <c r="H226" s="11">
        <v>430</v>
      </c>
      <c r="I226" s="11">
        <v>430</v>
      </c>
      <c r="J226" s="11">
        <v>430</v>
      </c>
      <c r="K226" s="11">
        <v>430</v>
      </c>
      <c r="L226" s="11">
        <v>440</v>
      </c>
      <c r="M226" s="11">
        <v>420</v>
      </c>
      <c r="N226" s="11">
        <v>410</v>
      </c>
      <c r="O226" s="11">
        <v>410</v>
      </c>
      <c r="P226" s="11">
        <v>410</v>
      </c>
      <c r="Q226" s="11">
        <v>410</v>
      </c>
      <c r="R226" s="14">
        <v>410</v>
      </c>
      <c r="S226" s="11">
        <v>420</v>
      </c>
      <c r="T226" s="11">
        <v>400</v>
      </c>
      <c r="U226" s="11">
        <v>420</v>
      </c>
      <c r="V226" s="11">
        <v>410</v>
      </c>
      <c r="W226" s="11">
        <v>410</v>
      </c>
      <c r="X226" s="11">
        <v>405</v>
      </c>
      <c r="Y226" s="11">
        <v>395</v>
      </c>
      <c r="Z226" s="11">
        <v>400</v>
      </c>
      <c r="AA226" s="11">
        <v>410</v>
      </c>
      <c r="AB226" s="11">
        <v>395</v>
      </c>
      <c r="AC226" s="11">
        <v>385</v>
      </c>
      <c r="AD226" s="11">
        <v>405</v>
      </c>
      <c r="AE226" s="14">
        <v>405</v>
      </c>
      <c r="AF226" s="11">
        <v>415</v>
      </c>
      <c r="AG226" s="11">
        <v>395</v>
      </c>
      <c r="AH226" s="11">
        <v>385</v>
      </c>
      <c r="AI226" s="11">
        <v>375</v>
      </c>
      <c r="AJ226" s="11">
        <v>370</v>
      </c>
      <c r="AK226" s="11">
        <v>355</v>
      </c>
      <c r="AL226" s="27">
        <v>360</v>
      </c>
      <c r="AM226" s="11">
        <v>345</v>
      </c>
      <c r="AN226" s="11">
        <v>355</v>
      </c>
      <c r="AO226" s="11">
        <v>350</v>
      </c>
      <c r="AP226" s="11">
        <v>330</v>
      </c>
      <c r="AQ226" s="11">
        <v>330</v>
      </c>
      <c r="AR226" s="14">
        <v>330</v>
      </c>
      <c r="AS226" s="11">
        <v>335</v>
      </c>
      <c r="AT226" s="11">
        <v>335</v>
      </c>
      <c r="AU226" s="11">
        <v>310</v>
      </c>
      <c r="AV226" s="11">
        <v>305</v>
      </c>
      <c r="AW226" s="11">
        <v>300</v>
      </c>
      <c r="AX226" s="11">
        <v>305</v>
      </c>
      <c r="AY226" s="11">
        <v>295</v>
      </c>
      <c r="AZ226" s="11">
        <v>280</v>
      </c>
      <c r="BA226" s="11">
        <v>275</v>
      </c>
      <c r="BB226" s="11">
        <v>255</v>
      </c>
      <c r="BC226" s="11">
        <v>270</v>
      </c>
      <c r="BD226" s="36">
        <v>260</v>
      </c>
      <c r="BE226" s="36">
        <v>260</v>
      </c>
      <c r="BF226" s="36">
        <v>260</v>
      </c>
      <c r="BG226" s="36">
        <v>255</v>
      </c>
      <c r="BH226" s="11">
        <v>240</v>
      </c>
      <c r="BI226" s="11">
        <v>225</v>
      </c>
      <c r="BJ226" s="11">
        <v>220</v>
      </c>
      <c r="BK226" s="36">
        <v>225</v>
      </c>
      <c r="BL226" s="11">
        <v>225</v>
      </c>
      <c r="BM226" s="11">
        <v>215</v>
      </c>
      <c r="BN226" s="11">
        <v>200</v>
      </c>
      <c r="BO226" s="11">
        <v>200</v>
      </c>
      <c r="BP226" s="11">
        <v>195</v>
      </c>
    </row>
    <row r="227" spans="1:68" x14ac:dyDescent="0.25">
      <c r="A227" s="9" t="s">
        <v>471</v>
      </c>
      <c r="B227" s="2" t="s">
        <v>1566</v>
      </c>
      <c r="C227" s="2" t="s">
        <v>439</v>
      </c>
      <c r="D227" s="2" t="s">
        <v>472</v>
      </c>
      <c r="E227" s="11">
        <v>500</v>
      </c>
      <c r="F227" s="11">
        <v>500</v>
      </c>
      <c r="G227" s="11">
        <v>520</v>
      </c>
      <c r="H227" s="11">
        <v>525</v>
      </c>
      <c r="I227" s="11">
        <v>540</v>
      </c>
      <c r="J227" s="11">
        <v>540</v>
      </c>
      <c r="K227" s="11">
        <v>565</v>
      </c>
      <c r="L227" s="11">
        <v>545</v>
      </c>
      <c r="M227" s="11">
        <v>540</v>
      </c>
      <c r="N227" s="11">
        <v>540</v>
      </c>
      <c r="O227" s="11">
        <v>525</v>
      </c>
      <c r="P227" s="11">
        <v>525</v>
      </c>
      <c r="Q227" s="11">
        <v>525</v>
      </c>
      <c r="R227" s="14">
        <v>525</v>
      </c>
      <c r="S227" s="11">
        <v>540</v>
      </c>
      <c r="T227" s="11">
        <v>515</v>
      </c>
      <c r="U227" s="11">
        <v>495</v>
      </c>
      <c r="V227" s="11">
        <v>485</v>
      </c>
      <c r="W227" s="11">
        <v>460</v>
      </c>
      <c r="X227" s="11">
        <v>440</v>
      </c>
      <c r="Y227" s="11">
        <v>405</v>
      </c>
      <c r="Z227" s="11">
        <v>425</v>
      </c>
      <c r="AA227" s="11">
        <v>455</v>
      </c>
      <c r="AB227" s="11">
        <v>440</v>
      </c>
      <c r="AC227" s="11">
        <v>420</v>
      </c>
      <c r="AD227" s="11">
        <v>435</v>
      </c>
      <c r="AE227" s="14">
        <v>435</v>
      </c>
      <c r="AF227" s="11">
        <v>440</v>
      </c>
      <c r="AG227" s="11">
        <v>440</v>
      </c>
      <c r="AH227" s="11">
        <v>420</v>
      </c>
      <c r="AI227" s="11">
        <v>420</v>
      </c>
      <c r="AJ227" s="11">
        <v>410</v>
      </c>
      <c r="AK227" s="11">
        <v>395</v>
      </c>
      <c r="AL227" s="27">
        <v>395</v>
      </c>
      <c r="AM227" s="11">
        <v>395</v>
      </c>
      <c r="AN227" s="11">
        <v>380</v>
      </c>
      <c r="AO227" s="11">
        <v>360</v>
      </c>
      <c r="AP227" s="11">
        <v>365</v>
      </c>
      <c r="AQ227" s="11">
        <v>360</v>
      </c>
      <c r="AR227" s="14">
        <v>360</v>
      </c>
      <c r="AS227" s="11">
        <v>370</v>
      </c>
      <c r="AT227" s="11">
        <v>350</v>
      </c>
      <c r="AU227" s="11">
        <v>330</v>
      </c>
      <c r="AV227" s="11">
        <v>350</v>
      </c>
      <c r="AW227" s="11">
        <v>335</v>
      </c>
      <c r="AX227" s="11">
        <v>325</v>
      </c>
      <c r="AY227" s="11">
        <v>320</v>
      </c>
      <c r="AZ227" s="11">
        <v>290</v>
      </c>
      <c r="BA227" s="11">
        <v>285</v>
      </c>
      <c r="BB227" s="11">
        <v>290</v>
      </c>
      <c r="BC227" s="11">
        <v>270</v>
      </c>
      <c r="BD227" s="36">
        <v>260</v>
      </c>
      <c r="BE227" s="36">
        <v>260</v>
      </c>
      <c r="BF227" s="36">
        <v>260</v>
      </c>
      <c r="BG227" s="36">
        <v>255</v>
      </c>
      <c r="BH227" s="11">
        <v>245</v>
      </c>
      <c r="BI227" s="11">
        <v>250</v>
      </c>
      <c r="BJ227" s="11">
        <v>250</v>
      </c>
      <c r="BK227" s="36">
        <v>255</v>
      </c>
      <c r="BL227" s="11">
        <v>235</v>
      </c>
      <c r="BM227" s="11">
        <v>255</v>
      </c>
      <c r="BN227" s="11">
        <v>250</v>
      </c>
      <c r="BO227" s="11">
        <v>230</v>
      </c>
      <c r="BP227" s="11">
        <v>200</v>
      </c>
    </row>
    <row r="228" spans="1:68" x14ac:dyDescent="0.25">
      <c r="A228" s="9" t="s">
        <v>473</v>
      </c>
      <c r="B228" s="2" t="s">
        <v>1567</v>
      </c>
      <c r="C228" s="2" t="s">
        <v>439</v>
      </c>
      <c r="D228" s="2" t="s">
        <v>474</v>
      </c>
      <c r="E228" s="11">
        <v>640</v>
      </c>
      <c r="F228" s="11">
        <v>660</v>
      </c>
      <c r="G228" s="11">
        <v>675</v>
      </c>
      <c r="H228" s="11">
        <v>710</v>
      </c>
      <c r="I228" s="11">
        <v>710</v>
      </c>
      <c r="J228" s="11">
        <v>710</v>
      </c>
      <c r="K228" s="11">
        <v>735</v>
      </c>
      <c r="L228" s="11">
        <v>725</v>
      </c>
      <c r="M228" s="11">
        <v>750</v>
      </c>
      <c r="N228" s="11">
        <v>755</v>
      </c>
      <c r="O228" s="11">
        <v>745</v>
      </c>
      <c r="P228" s="11">
        <v>750</v>
      </c>
      <c r="Q228" s="11">
        <v>730</v>
      </c>
      <c r="R228" s="14">
        <v>730</v>
      </c>
      <c r="S228" s="11">
        <v>735</v>
      </c>
      <c r="T228" s="11">
        <v>685</v>
      </c>
      <c r="U228" s="11">
        <v>680</v>
      </c>
      <c r="V228" s="11">
        <v>655</v>
      </c>
      <c r="W228" s="11">
        <v>635</v>
      </c>
      <c r="X228" s="11">
        <v>635</v>
      </c>
      <c r="Y228" s="11">
        <v>590</v>
      </c>
      <c r="Z228" s="11">
        <v>620</v>
      </c>
      <c r="AA228" s="11">
        <v>620</v>
      </c>
      <c r="AB228" s="11">
        <v>625</v>
      </c>
      <c r="AC228" s="11">
        <v>595</v>
      </c>
      <c r="AD228" s="11">
        <v>600</v>
      </c>
      <c r="AE228" s="14">
        <v>600</v>
      </c>
      <c r="AF228" s="11">
        <v>635</v>
      </c>
      <c r="AG228" s="11">
        <v>620</v>
      </c>
      <c r="AH228" s="11">
        <v>615</v>
      </c>
      <c r="AI228" s="11">
        <v>580</v>
      </c>
      <c r="AJ228" s="11">
        <v>565</v>
      </c>
      <c r="AK228" s="11">
        <v>540</v>
      </c>
      <c r="AL228" s="27">
        <v>515</v>
      </c>
      <c r="AM228" s="11">
        <v>510</v>
      </c>
      <c r="AN228" s="11">
        <v>495</v>
      </c>
      <c r="AO228" s="11">
        <v>490</v>
      </c>
      <c r="AP228" s="11">
        <v>480</v>
      </c>
      <c r="AQ228" s="11">
        <v>480</v>
      </c>
      <c r="AR228" s="14">
        <v>480</v>
      </c>
      <c r="AS228" s="11">
        <v>485</v>
      </c>
      <c r="AT228" s="11">
        <v>460</v>
      </c>
      <c r="AU228" s="11">
        <v>440</v>
      </c>
      <c r="AV228" s="11">
        <v>425</v>
      </c>
      <c r="AW228" s="11">
        <v>400</v>
      </c>
      <c r="AX228" s="11">
        <v>385</v>
      </c>
      <c r="AY228" s="11">
        <v>395</v>
      </c>
      <c r="AZ228" s="11">
        <v>390</v>
      </c>
      <c r="BA228" s="11">
        <v>380</v>
      </c>
      <c r="BB228" s="11">
        <v>360</v>
      </c>
      <c r="BC228" s="11">
        <v>335</v>
      </c>
      <c r="BD228" s="36">
        <v>315</v>
      </c>
      <c r="BE228" s="36">
        <v>315</v>
      </c>
      <c r="BF228" s="36">
        <v>325</v>
      </c>
      <c r="BG228" s="36">
        <v>315</v>
      </c>
      <c r="BH228" s="11">
        <v>310</v>
      </c>
      <c r="BI228" s="11">
        <v>290</v>
      </c>
      <c r="BJ228" s="11">
        <v>295</v>
      </c>
      <c r="BK228" s="36">
        <v>295</v>
      </c>
      <c r="BL228" s="11">
        <v>275</v>
      </c>
      <c r="BM228" s="11">
        <v>270</v>
      </c>
      <c r="BN228" s="11">
        <v>275</v>
      </c>
      <c r="BO228" s="11">
        <v>265</v>
      </c>
      <c r="BP228" s="11">
        <v>265</v>
      </c>
    </row>
    <row r="229" spans="1:68" x14ac:dyDescent="0.25">
      <c r="A229" s="9" t="s">
        <v>475</v>
      </c>
      <c r="B229" s="2" t="s">
        <v>1568</v>
      </c>
      <c r="C229" s="2" t="s">
        <v>439</v>
      </c>
      <c r="D229" s="2" t="s">
        <v>476</v>
      </c>
      <c r="E229" s="11">
        <v>545</v>
      </c>
      <c r="F229" s="11">
        <v>570</v>
      </c>
      <c r="G229" s="11">
        <v>585</v>
      </c>
      <c r="H229" s="11">
        <v>590</v>
      </c>
      <c r="I229" s="11">
        <v>590</v>
      </c>
      <c r="J229" s="11">
        <v>605</v>
      </c>
      <c r="K229" s="11">
        <v>585</v>
      </c>
      <c r="L229" s="11">
        <v>580</v>
      </c>
      <c r="M229" s="11">
        <v>575</v>
      </c>
      <c r="N229" s="11">
        <v>580</v>
      </c>
      <c r="O229" s="11">
        <v>595</v>
      </c>
      <c r="P229" s="11">
        <v>575</v>
      </c>
      <c r="Q229" s="11">
        <v>585</v>
      </c>
      <c r="R229" s="14">
        <v>585</v>
      </c>
      <c r="S229" s="11">
        <v>625</v>
      </c>
      <c r="T229" s="11">
        <v>590</v>
      </c>
      <c r="U229" s="11">
        <v>570</v>
      </c>
      <c r="V229" s="11">
        <v>555</v>
      </c>
      <c r="W229" s="11">
        <v>525</v>
      </c>
      <c r="X229" s="11">
        <v>520</v>
      </c>
      <c r="Y229" s="11">
        <v>505</v>
      </c>
      <c r="Z229" s="11">
        <v>530</v>
      </c>
      <c r="AA229" s="11">
        <v>565</v>
      </c>
      <c r="AB229" s="11">
        <v>565</v>
      </c>
      <c r="AC229" s="11">
        <v>555</v>
      </c>
      <c r="AD229" s="11">
        <v>555</v>
      </c>
      <c r="AE229" s="14">
        <v>555</v>
      </c>
      <c r="AF229" s="11">
        <v>595</v>
      </c>
      <c r="AG229" s="11">
        <v>605</v>
      </c>
      <c r="AH229" s="11">
        <v>605</v>
      </c>
      <c r="AI229" s="11">
        <v>600</v>
      </c>
      <c r="AJ229" s="11">
        <v>560</v>
      </c>
      <c r="AK229" s="11">
        <v>510</v>
      </c>
      <c r="AL229" s="27">
        <v>490</v>
      </c>
      <c r="AM229" s="11">
        <v>465</v>
      </c>
      <c r="AN229" s="11">
        <v>465</v>
      </c>
      <c r="AO229" s="11">
        <v>455</v>
      </c>
      <c r="AP229" s="11">
        <v>425</v>
      </c>
      <c r="AQ229" s="11">
        <v>425</v>
      </c>
      <c r="AR229" s="14">
        <v>425</v>
      </c>
      <c r="AS229" s="11">
        <v>430</v>
      </c>
      <c r="AT229" s="11">
        <v>420</v>
      </c>
      <c r="AU229" s="11">
        <v>410</v>
      </c>
      <c r="AV229" s="11">
        <v>395</v>
      </c>
      <c r="AW229" s="11">
        <v>360</v>
      </c>
      <c r="AX229" s="11">
        <v>355</v>
      </c>
      <c r="AY229" s="11">
        <v>330</v>
      </c>
      <c r="AZ229" s="11">
        <v>320</v>
      </c>
      <c r="BA229" s="11">
        <v>325</v>
      </c>
      <c r="BB229" s="11">
        <v>315</v>
      </c>
      <c r="BC229" s="11">
        <v>300</v>
      </c>
      <c r="BD229" s="36">
        <v>295</v>
      </c>
      <c r="BE229" s="36">
        <v>295</v>
      </c>
      <c r="BF229" s="36">
        <v>295</v>
      </c>
      <c r="BG229" s="36">
        <v>280</v>
      </c>
      <c r="BH229" s="11">
        <v>270</v>
      </c>
      <c r="BI229" s="11">
        <v>265</v>
      </c>
      <c r="BJ229" s="11">
        <v>265</v>
      </c>
      <c r="BK229" s="36">
        <v>255</v>
      </c>
      <c r="BL229" s="11">
        <v>265</v>
      </c>
      <c r="BM229" s="11">
        <v>270</v>
      </c>
      <c r="BN229" s="11">
        <v>260</v>
      </c>
      <c r="BO229" s="11">
        <v>270</v>
      </c>
      <c r="BP229" s="11">
        <v>285</v>
      </c>
    </row>
    <row r="230" spans="1:68" x14ac:dyDescent="0.25">
      <c r="A230" s="9" t="s">
        <v>477</v>
      </c>
      <c r="B230" s="2" t="s">
        <v>1569</v>
      </c>
      <c r="C230" s="2" t="s">
        <v>478</v>
      </c>
      <c r="D230" s="2" t="s">
        <v>479</v>
      </c>
      <c r="E230" s="11">
        <v>295</v>
      </c>
      <c r="F230" s="11">
        <v>300</v>
      </c>
      <c r="G230" s="11">
        <v>300</v>
      </c>
      <c r="H230" s="11">
        <v>315</v>
      </c>
      <c r="I230" s="11">
        <v>325</v>
      </c>
      <c r="J230" s="11">
        <v>315</v>
      </c>
      <c r="K230" s="11">
        <v>310</v>
      </c>
      <c r="L230" s="11">
        <v>325</v>
      </c>
      <c r="M230" s="11">
        <v>320</v>
      </c>
      <c r="N230" s="11">
        <v>325</v>
      </c>
      <c r="O230" s="11">
        <v>300</v>
      </c>
      <c r="P230" s="11">
        <v>295</v>
      </c>
      <c r="Q230" s="11">
        <v>305</v>
      </c>
      <c r="R230" s="14">
        <v>305</v>
      </c>
      <c r="S230" s="11">
        <v>310</v>
      </c>
      <c r="T230" s="11">
        <v>320</v>
      </c>
      <c r="U230" s="11">
        <v>300</v>
      </c>
      <c r="V230" s="11">
        <v>285</v>
      </c>
      <c r="W230" s="11">
        <v>285</v>
      </c>
      <c r="X230" s="11">
        <v>280</v>
      </c>
      <c r="Y230" s="11">
        <v>275</v>
      </c>
      <c r="Z230" s="11">
        <v>275</v>
      </c>
      <c r="AA230" s="11">
        <v>275</v>
      </c>
      <c r="AB230" s="11">
        <v>280</v>
      </c>
      <c r="AC230" s="11">
        <v>295</v>
      </c>
      <c r="AD230" s="11">
        <v>310</v>
      </c>
      <c r="AE230" s="14">
        <v>310</v>
      </c>
      <c r="AF230" s="11">
        <v>310</v>
      </c>
      <c r="AG230" s="11">
        <v>315</v>
      </c>
      <c r="AH230" s="11">
        <v>305</v>
      </c>
      <c r="AI230" s="11">
        <v>290</v>
      </c>
      <c r="AJ230" s="11">
        <v>300</v>
      </c>
      <c r="AK230" s="11">
        <v>300</v>
      </c>
      <c r="AL230" s="27">
        <v>295</v>
      </c>
      <c r="AM230" s="11">
        <v>290</v>
      </c>
      <c r="AN230" s="11">
        <v>270</v>
      </c>
      <c r="AO230" s="11">
        <v>255</v>
      </c>
      <c r="AP230" s="11">
        <v>250</v>
      </c>
      <c r="AQ230" s="11">
        <v>260</v>
      </c>
      <c r="AR230" s="14">
        <v>260</v>
      </c>
      <c r="AS230" s="11">
        <v>240</v>
      </c>
      <c r="AT230" s="11">
        <v>225</v>
      </c>
      <c r="AU230" s="11">
        <v>235</v>
      </c>
      <c r="AV230" s="11">
        <v>235</v>
      </c>
      <c r="AW230" s="11">
        <v>235</v>
      </c>
      <c r="AX230" s="11">
        <v>215</v>
      </c>
      <c r="AY230" s="11">
        <v>215</v>
      </c>
      <c r="AZ230" s="11">
        <v>200</v>
      </c>
      <c r="BA230" s="11">
        <v>190</v>
      </c>
      <c r="BB230" s="11">
        <v>190</v>
      </c>
      <c r="BC230" s="11">
        <v>185</v>
      </c>
      <c r="BD230" s="36">
        <v>175</v>
      </c>
      <c r="BE230" s="36">
        <v>175</v>
      </c>
      <c r="BF230" s="36">
        <v>175</v>
      </c>
      <c r="BG230" s="36">
        <v>180</v>
      </c>
      <c r="BH230" s="11">
        <v>185</v>
      </c>
      <c r="BI230" s="11">
        <v>185</v>
      </c>
      <c r="BJ230" s="11">
        <v>185</v>
      </c>
      <c r="BK230" s="36">
        <v>180</v>
      </c>
      <c r="BL230" s="11">
        <v>165</v>
      </c>
      <c r="BM230" s="11">
        <v>170</v>
      </c>
      <c r="BN230" s="11">
        <v>165</v>
      </c>
      <c r="BO230" s="11">
        <v>145</v>
      </c>
      <c r="BP230" s="11">
        <v>145</v>
      </c>
    </row>
    <row r="231" spans="1:68" x14ac:dyDescent="0.25">
      <c r="A231" s="9" t="s">
        <v>480</v>
      </c>
      <c r="B231" s="2" t="s">
        <v>1570</v>
      </c>
      <c r="C231" s="2" t="s">
        <v>478</v>
      </c>
      <c r="D231" s="2" t="s">
        <v>481</v>
      </c>
      <c r="E231" s="11">
        <v>530</v>
      </c>
      <c r="F231" s="11">
        <v>545</v>
      </c>
      <c r="G231" s="11">
        <v>545</v>
      </c>
      <c r="H231" s="11">
        <v>545</v>
      </c>
      <c r="I231" s="11">
        <v>540</v>
      </c>
      <c r="J231" s="11">
        <v>550</v>
      </c>
      <c r="K231" s="11">
        <v>560</v>
      </c>
      <c r="L231" s="11">
        <v>555</v>
      </c>
      <c r="M231" s="11">
        <v>545</v>
      </c>
      <c r="N231" s="11">
        <v>535</v>
      </c>
      <c r="O231" s="11">
        <v>525</v>
      </c>
      <c r="P231" s="11">
        <v>520</v>
      </c>
      <c r="Q231" s="11">
        <v>520</v>
      </c>
      <c r="R231" s="14">
        <v>520</v>
      </c>
      <c r="S231" s="11">
        <v>550</v>
      </c>
      <c r="T231" s="11">
        <v>550</v>
      </c>
      <c r="U231" s="11">
        <v>520</v>
      </c>
      <c r="V231" s="11">
        <v>505</v>
      </c>
      <c r="W231" s="11">
        <v>520</v>
      </c>
      <c r="X231" s="11">
        <v>520</v>
      </c>
      <c r="Y231" s="11">
        <v>530</v>
      </c>
      <c r="Z231" s="11">
        <v>550</v>
      </c>
      <c r="AA231" s="11">
        <v>560</v>
      </c>
      <c r="AB231" s="11">
        <v>540</v>
      </c>
      <c r="AC231" s="11">
        <v>535</v>
      </c>
      <c r="AD231" s="11">
        <v>545</v>
      </c>
      <c r="AE231" s="14">
        <v>545</v>
      </c>
      <c r="AF231" s="11">
        <v>560</v>
      </c>
      <c r="AG231" s="11">
        <v>540</v>
      </c>
      <c r="AH231" s="11">
        <v>530</v>
      </c>
      <c r="AI231" s="11">
        <v>505</v>
      </c>
      <c r="AJ231" s="11">
        <v>500</v>
      </c>
      <c r="AK231" s="11">
        <v>505</v>
      </c>
      <c r="AL231" s="27">
        <v>520</v>
      </c>
      <c r="AM231" s="11">
        <v>480</v>
      </c>
      <c r="AN231" s="11">
        <v>470</v>
      </c>
      <c r="AO231" s="11">
        <v>460</v>
      </c>
      <c r="AP231" s="11">
        <v>450</v>
      </c>
      <c r="AQ231" s="11">
        <v>455</v>
      </c>
      <c r="AR231" s="14">
        <v>455</v>
      </c>
      <c r="AS231" s="11">
        <v>455</v>
      </c>
      <c r="AT231" s="11">
        <v>440</v>
      </c>
      <c r="AU231" s="11">
        <v>425</v>
      </c>
      <c r="AV231" s="11">
        <v>430</v>
      </c>
      <c r="AW231" s="11">
        <v>410</v>
      </c>
      <c r="AX231" s="11">
        <v>410</v>
      </c>
      <c r="AY231" s="11">
        <v>410</v>
      </c>
      <c r="AZ231" s="11">
        <v>410</v>
      </c>
      <c r="BA231" s="11">
        <v>395</v>
      </c>
      <c r="BB231" s="11">
        <v>375</v>
      </c>
      <c r="BC231" s="11">
        <v>370</v>
      </c>
      <c r="BD231" s="36">
        <v>370</v>
      </c>
      <c r="BE231" s="36">
        <v>370</v>
      </c>
      <c r="BF231" s="36">
        <v>380</v>
      </c>
      <c r="BG231" s="36">
        <v>355</v>
      </c>
      <c r="BH231" s="11">
        <v>360</v>
      </c>
      <c r="BI231" s="11">
        <v>370</v>
      </c>
      <c r="BJ231" s="11">
        <v>350</v>
      </c>
      <c r="BK231" s="36">
        <v>325</v>
      </c>
      <c r="BL231" s="11">
        <v>305</v>
      </c>
      <c r="BM231" s="11">
        <v>295</v>
      </c>
      <c r="BN231" s="11">
        <v>280</v>
      </c>
      <c r="BO231" s="11">
        <v>265</v>
      </c>
      <c r="BP231" s="11">
        <v>245</v>
      </c>
    </row>
    <row r="232" spans="1:68" x14ac:dyDescent="0.25">
      <c r="A232" s="9" t="s">
        <v>482</v>
      </c>
      <c r="B232" s="2" t="s">
        <v>1571</v>
      </c>
      <c r="C232" s="2" t="s">
        <v>478</v>
      </c>
      <c r="D232" s="2" t="s">
        <v>483</v>
      </c>
      <c r="E232" s="11">
        <v>275</v>
      </c>
      <c r="F232" s="11">
        <v>295</v>
      </c>
      <c r="G232" s="11">
        <v>295</v>
      </c>
      <c r="H232" s="11">
        <v>295</v>
      </c>
      <c r="I232" s="11">
        <v>300</v>
      </c>
      <c r="J232" s="11">
        <v>295</v>
      </c>
      <c r="K232" s="11">
        <v>300</v>
      </c>
      <c r="L232" s="11">
        <v>325</v>
      </c>
      <c r="M232" s="11">
        <v>315</v>
      </c>
      <c r="N232" s="11">
        <v>315</v>
      </c>
      <c r="O232" s="11">
        <v>325</v>
      </c>
      <c r="P232" s="11">
        <v>310</v>
      </c>
      <c r="Q232" s="11">
        <v>320</v>
      </c>
      <c r="R232" s="14">
        <v>320</v>
      </c>
      <c r="S232" s="11">
        <v>315</v>
      </c>
      <c r="T232" s="11">
        <v>325</v>
      </c>
      <c r="U232" s="11">
        <v>320</v>
      </c>
      <c r="V232" s="11">
        <v>300</v>
      </c>
      <c r="W232" s="11">
        <v>290</v>
      </c>
      <c r="X232" s="11">
        <v>280</v>
      </c>
      <c r="Y232" s="11">
        <v>270</v>
      </c>
      <c r="Z232" s="11">
        <v>265</v>
      </c>
      <c r="AA232" s="11">
        <v>265</v>
      </c>
      <c r="AB232" s="11">
        <v>265</v>
      </c>
      <c r="AC232" s="11">
        <v>265</v>
      </c>
      <c r="AD232" s="11">
        <v>260</v>
      </c>
      <c r="AE232" s="14">
        <v>260</v>
      </c>
      <c r="AF232" s="11">
        <v>275</v>
      </c>
      <c r="AG232" s="11">
        <v>275</v>
      </c>
      <c r="AH232" s="11">
        <v>290</v>
      </c>
      <c r="AI232" s="11">
        <v>280</v>
      </c>
      <c r="AJ232" s="11">
        <v>270</v>
      </c>
      <c r="AK232" s="11">
        <v>255</v>
      </c>
      <c r="AL232" s="27">
        <v>260</v>
      </c>
      <c r="AM232" s="11">
        <v>255</v>
      </c>
      <c r="AN232" s="11">
        <v>250</v>
      </c>
      <c r="AO232" s="11">
        <v>240</v>
      </c>
      <c r="AP232" s="11">
        <v>235</v>
      </c>
      <c r="AQ232" s="11">
        <v>220</v>
      </c>
      <c r="AR232" s="14">
        <v>220</v>
      </c>
      <c r="AS232" s="11">
        <v>215</v>
      </c>
      <c r="AT232" s="11">
        <v>210</v>
      </c>
      <c r="AU232" s="11">
        <v>200</v>
      </c>
      <c r="AV232" s="11">
        <v>190</v>
      </c>
      <c r="AW232" s="11">
        <v>175</v>
      </c>
      <c r="AX232" s="11">
        <v>150</v>
      </c>
      <c r="AY232" s="11">
        <v>140</v>
      </c>
      <c r="AZ232" s="11">
        <v>145</v>
      </c>
      <c r="BA232" s="11">
        <v>140</v>
      </c>
      <c r="BB232" s="11">
        <v>140</v>
      </c>
      <c r="BC232" s="11">
        <v>140</v>
      </c>
      <c r="BD232" s="36">
        <v>140</v>
      </c>
      <c r="BE232" s="36">
        <v>140</v>
      </c>
      <c r="BF232" s="36">
        <v>140</v>
      </c>
      <c r="BG232" s="36">
        <v>135</v>
      </c>
      <c r="BH232" s="11">
        <v>140</v>
      </c>
      <c r="BI232" s="11">
        <v>130</v>
      </c>
      <c r="BJ232" s="11">
        <v>130</v>
      </c>
      <c r="BK232" s="36">
        <v>125</v>
      </c>
      <c r="BL232" s="11">
        <v>120</v>
      </c>
      <c r="BM232" s="11">
        <v>110</v>
      </c>
      <c r="BN232" s="11">
        <v>115</v>
      </c>
      <c r="BO232" s="11">
        <v>125</v>
      </c>
      <c r="BP232" s="11">
        <v>115</v>
      </c>
    </row>
    <row r="233" spans="1:68" x14ac:dyDescent="0.25">
      <c r="A233" s="9" t="s">
        <v>484</v>
      </c>
      <c r="B233" s="2" t="s">
        <v>1572</v>
      </c>
      <c r="C233" s="2" t="s">
        <v>478</v>
      </c>
      <c r="D233" s="2" t="s">
        <v>485</v>
      </c>
      <c r="E233" s="11">
        <v>310</v>
      </c>
      <c r="F233" s="11">
        <v>335</v>
      </c>
      <c r="G233" s="11">
        <v>325</v>
      </c>
      <c r="H233" s="11">
        <v>335</v>
      </c>
      <c r="I233" s="11">
        <v>335</v>
      </c>
      <c r="J233" s="11">
        <v>350</v>
      </c>
      <c r="K233" s="11">
        <v>355</v>
      </c>
      <c r="L233" s="11">
        <v>360</v>
      </c>
      <c r="M233" s="11">
        <v>370</v>
      </c>
      <c r="N233" s="11">
        <v>355</v>
      </c>
      <c r="O233" s="11">
        <v>345</v>
      </c>
      <c r="P233" s="11">
        <v>350</v>
      </c>
      <c r="Q233" s="11">
        <v>345</v>
      </c>
      <c r="R233" s="14">
        <v>345</v>
      </c>
      <c r="S233" s="11">
        <v>355</v>
      </c>
      <c r="T233" s="11">
        <v>370</v>
      </c>
      <c r="U233" s="11">
        <v>340</v>
      </c>
      <c r="V233" s="11">
        <v>345</v>
      </c>
      <c r="W233" s="11">
        <v>350</v>
      </c>
      <c r="X233" s="11">
        <v>335</v>
      </c>
      <c r="Y233" s="11">
        <v>325</v>
      </c>
      <c r="Z233" s="11">
        <v>320</v>
      </c>
      <c r="AA233" s="11">
        <v>315</v>
      </c>
      <c r="AB233" s="11">
        <v>315</v>
      </c>
      <c r="AC233" s="11">
        <v>315</v>
      </c>
      <c r="AD233" s="11">
        <v>315</v>
      </c>
      <c r="AE233" s="14">
        <v>315</v>
      </c>
      <c r="AF233" s="11">
        <v>330</v>
      </c>
      <c r="AG233" s="11">
        <v>335</v>
      </c>
      <c r="AH233" s="11">
        <v>335</v>
      </c>
      <c r="AI233" s="11">
        <v>330</v>
      </c>
      <c r="AJ233" s="11">
        <v>335</v>
      </c>
      <c r="AK233" s="11">
        <v>345</v>
      </c>
      <c r="AL233" s="27">
        <v>350</v>
      </c>
      <c r="AM233" s="11">
        <v>310</v>
      </c>
      <c r="AN233" s="11">
        <v>300</v>
      </c>
      <c r="AO233" s="11">
        <v>295</v>
      </c>
      <c r="AP233" s="11">
        <v>290</v>
      </c>
      <c r="AQ233" s="11">
        <v>280</v>
      </c>
      <c r="AR233" s="14">
        <v>280</v>
      </c>
      <c r="AS233" s="11">
        <v>270</v>
      </c>
      <c r="AT233" s="11">
        <v>255</v>
      </c>
      <c r="AU233" s="11">
        <v>265</v>
      </c>
      <c r="AV233" s="11">
        <v>275</v>
      </c>
      <c r="AW233" s="11">
        <v>265</v>
      </c>
      <c r="AX233" s="11">
        <v>265</v>
      </c>
      <c r="AY233" s="11">
        <v>265</v>
      </c>
      <c r="AZ233" s="11">
        <v>250</v>
      </c>
      <c r="BA233" s="11">
        <v>250</v>
      </c>
      <c r="BB233" s="11">
        <v>230</v>
      </c>
      <c r="BC233" s="11">
        <v>215</v>
      </c>
      <c r="BD233" s="36">
        <v>205</v>
      </c>
      <c r="BE233" s="36">
        <v>205</v>
      </c>
      <c r="BF233" s="36">
        <v>215</v>
      </c>
      <c r="BG233" s="36">
        <v>220</v>
      </c>
      <c r="BH233" s="11">
        <v>220</v>
      </c>
      <c r="BI233" s="11">
        <v>195</v>
      </c>
      <c r="BJ233" s="11">
        <v>195</v>
      </c>
      <c r="BK233" s="36">
        <v>200</v>
      </c>
      <c r="BL233" s="11">
        <v>180</v>
      </c>
      <c r="BM233" s="11">
        <v>170</v>
      </c>
      <c r="BN233" s="11">
        <v>175</v>
      </c>
      <c r="BO233" s="11">
        <v>160</v>
      </c>
      <c r="BP233" s="11">
        <v>150</v>
      </c>
    </row>
    <row r="234" spans="1:68" x14ac:dyDescent="0.25">
      <c r="A234" s="9" t="s">
        <v>486</v>
      </c>
      <c r="B234" s="2" t="s">
        <v>1573</v>
      </c>
      <c r="C234" s="2" t="s">
        <v>478</v>
      </c>
      <c r="D234" s="2" t="s">
        <v>487</v>
      </c>
      <c r="E234" s="11">
        <v>290</v>
      </c>
      <c r="F234" s="11">
        <v>310</v>
      </c>
      <c r="G234" s="11">
        <v>325</v>
      </c>
      <c r="H234" s="11">
        <v>320</v>
      </c>
      <c r="I234" s="11">
        <v>320</v>
      </c>
      <c r="J234" s="11">
        <v>315</v>
      </c>
      <c r="K234" s="11">
        <v>315</v>
      </c>
      <c r="L234" s="11">
        <v>295</v>
      </c>
      <c r="M234" s="11">
        <v>295</v>
      </c>
      <c r="N234" s="11">
        <v>295</v>
      </c>
      <c r="O234" s="11">
        <v>285</v>
      </c>
      <c r="P234" s="11">
        <v>290</v>
      </c>
      <c r="Q234" s="11">
        <v>295</v>
      </c>
      <c r="R234" s="14">
        <v>295</v>
      </c>
      <c r="S234" s="11">
        <v>300</v>
      </c>
      <c r="T234" s="11">
        <v>305</v>
      </c>
      <c r="U234" s="11">
        <v>280</v>
      </c>
      <c r="V234" s="11">
        <v>280</v>
      </c>
      <c r="W234" s="11">
        <v>280</v>
      </c>
      <c r="X234" s="11">
        <v>260</v>
      </c>
      <c r="Y234" s="11">
        <v>255</v>
      </c>
      <c r="Z234" s="11">
        <v>260</v>
      </c>
      <c r="AA234" s="11">
        <v>265</v>
      </c>
      <c r="AB234" s="11">
        <v>255</v>
      </c>
      <c r="AC234" s="11">
        <v>270</v>
      </c>
      <c r="AD234" s="11">
        <v>280</v>
      </c>
      <c r="AE234" s="14">
        <v>280</v>
      </c>
      <c r="AF234" s="11">
        <v>290</v>
      </c>
      <c r="AG234" s="11">
        <v>290</v>
      </c>
      <c r="AH234" s="11">
        <v>265</v>
      </c>
      <c r="AI234" s="11">
        <v>250</v>
      </c>
      <c r="AJ234" s="11">
        <v>240</v>
      </c>
      <c r="AK234" s="11">
        <v>245</v>
      </c>
      <c r="AL234" s="27">
        <v>260</v>
      </c>
      <c r="AM234" s="11">
        <v>245</v>
      </c>
      <c r="AN234" s="11">
        <v>240</v>
      </c>
      <c r="AO234" s="11">
        <v>230</v>
      </c>
      <c r="AP234" s="11">
        <v>225</v>
      </c>
      <c r="AQ234" s="11">
        <v>225</v>
      </c>
      <c r="AR234" s="14">
        <v>225</v>
      </c>
      <c r="AS234" s="11">
        <v>205</v>
      </c>
      <c r="AT234" s="11">
        <v>210</v>
      </c>
      <c r="AU234" s="11">
        <v>215</v>
      </c>
      <c r="AV234" s="11">
        <v>215</v>
      </c>
      <c r="AW234" s="11">
        <v>205</v>
      </c>
      <c r="AX234" s="11">
        <v>205</v>
      </c>
      <c r="AY234" s="11">
        <v>190</v>
      </c>
      <c r="AZ234" s="11">
        <v>180</v>
      </c>
      <c r="BA234" s="11">
        <v>175</v>
      </c>
      <c r="BB234" s="11">
        <v>170</v>
      </c>
      <c r="BC234" s="11">
        <v>170</v>
      </c>
      <c r="BD234" s="36">
        <v>165</v>
      </c>
      <c r="BE234" s="36">
        <v>165</v>
      </c>
      <c r="BF234" s="36">
        <v>170</v>
      </c>
      <c r="BG234" s="36">
        <v>150</v>
      </c>
      <c r="BH234" s="11">
        <v>145</v>
      </c>
      <c r="BI234" s="11">
        <v>135</v>
      </c>
      <c r="BJ234" s="11">
        <v>135</v>
      </c>
      <c r="BK234" s="36">
        <v>140</v>
      </c>
      <c r="BL234" s="11">
        <v>135</v>
      </c>
      <c r="BM234" s="11">
        <v>120</v>
      </c>
      <c r="BN234" s="11">
        <v>125</v>
      </c>
      <c r="BO234" s="11">
        <v>130</v>
      </c>
      <c r="BP234" s="11">
        <v>130</v>
      </c>
    </row>
    <row r="235" spans="1:68" x14ac:dyDescent="0.25">
      <c r="A235" s="9" t="s">
        <v>488</v>
      </c>
      <c r="B235" s="2" t="s">
        <v>1574</v>
      </c>
      <c r="C235" s="2" t="s">
        <v>478</v>
      </c>
      <c r="D235" s="2" t="s">
        <v>489</v>
      </c>
      <c r="E235" s="11">
        <v>255</v>
      </c>
      <c r="F235" s="11">
        <v>265</v>
      </c>
      <c r="G235" s="11">
        <v>255</v>
      </c>
      <c r="H235" s="11">
        <v>265</v>
      </c>
      <c r="I235" s="11">
        <v>255</v>
      </c>
      <c r="J235" s="11">
        <v>255</v>
      </c>
      <c r="K235" s="11">
        <v>260</v>
      </c>
      <c r="L235" s="11">
        <v>260</v>
      </c>
      <c r="M235" s="11">
        <v>260</v>
      </c>
      <c r="N235" s="11">
        <v>255</v>
      </c>
      <c r="O235" s="11">
        <v>230</v>
      </c>
      <c r="P235" s="11">
        <v>230</v>
      </c>
      <c r="Q235" s="11">
        <v>230</v>
      </c>
      <c r="R235" s="14">
        <v>230</v>
      </c>
      <c r="S235" s="11">
        <v>240</v>
      </c>
      <c r="T235" s="11">
        <v>240</v>
      </c>
      <c r="U235" s="11">
        <v>240</v>
      </c>
      <c r="V235" s="11">
        <v>230</v>
      </c>
      <c r="W235" s="11">
        <v>215</v>
      </c>
      <c r="X235" s="11">
        <v>200</v>
      </c>
      <c r="Y235" s="11">
        <v>205</v>
      </c>
      <c r="Z235" s="11">
        <v>205</v>
      </c>
      <c r="AA235" s="11">
        <v>205</v>
      </c>
      <c r="AB235" s="11">
        <v>210</v>
      </c>
      <c r="AC235" s="11">
        <v>225</v>
      </c>
      <c r="AD235" s="11">
        <v>235</v>
      </c>
      <c r="AE235" s="14">
        <v>235</v>
      </c>
      <c r="AF235" s="11">
        <v>235</v>
      </c>
      <c r="AG235" s="11">
        <v>235</v>
      </c>
      <c r="AH235" s="11">
        <v>235</v>
      </c>
      <c r="AI235" s="11">
        <v>235</v>
      </c>
      <c r="AJ235" s="11">
        <v>205</v>
      </c>
      <c r="AK235" s="11">
        <v>210</v>
      </c>
      <c r="AL235" s="27">
        <v>215</v>
      </c>
      <c r="AM235" s="11">
        <v>215</v>
      </c>
      <c r="AN235" s="11">
        <v>195</v>
      </c>
      <c r="AO235" s="11">
        <v>175</v>
      </c>
      <c r="AP235" s="11">
        <v>160</v>
      </c>
      <c r="AQ235" s="11">
        <v>160</v>
      </c>
      <c r="AR235" s="14">
        <v>160</v>
      </c>
      <c r="AS235" s="11">
        <v>170</v>
      </c>
      <c r="AT235" s="11">
        <v>155</v>
      </c>
      <c r="AU235" s="11">
        <v>150</v>
      </c>
      <c r="AV235" s="11">
        <v>145</v>
      </c>
      <c r="AW235" s="11">
        <v>140</v>
      </c>
      <c r="AX235" s="11">
        <v>135</v>
      </c>
      <c r="AY235" s="11">
        <v>140</v>
      </c>
      <c r="AZ235" s="11">
        <v>130</v>
      </c>
      <c r="BA235" s="11">
        <v>135</v>
      </c>
      <c r="BB235" s="11">
        <v>120</v>
      </c>
      <c r="BC235" s="11">
        <v>115</v>
      </c>
      <c r="BD235" s="36">
        <v>115</v>
      </c>
      <c r="BE235" s="36">
        <v>115</v>
      </c>
      <c r="BF235" s="36">
        <v>120</v>
      </c>
      <c r="BG235" s="36">
        <v>115</v>
      </c>
      <c r="BH235" s="11">
        <v>110</v>
      </c>
      <c r="BI235" s="11">
        <v>105</v>
      </c>
      <c r="BJ235" s="11">
        <v>95</v>
      </c>
      <c r="BK235" s="36">
        <v>100</v>
      </c>
      <c r="BL235" s="11">
        <v>90</v>
      </c>
      <c r="BM235" s="11">
        <v>85</v>
      </c>
      <c r="BN235" s="11">
        <v>90</v>
      </c>
      <c r="BO235" s="11">
        <v>80</v>
      </c>
      <c r="BP235" s="11">
        <v>80</v>
      </c>
    </row>
    <row r="236" spans="1:68" x14ac:dyDescent="0.25">
      <c r="A236" s="9" t="s">
        <v>490</v>
      </c>
      <c r="B236" s="2" t="s">
        <v>1575</v>
      </c>
      <c r="C236" s="2" t="s">
        <v>478</v>
      </c>
      <c r="D236" s="2" t="s">
        <v>491</v>
      </c>
      <c r="E236" s="11">
        <v>395</v>
      </c>
      <c r="F236" s="11">
        <v>405</v>
      </c>
      <c r="G236" s="11">
        <v>400</v>
      </c>
      <c r="H236" s="11">
        <v>405</v>
      </c>
      <c r="I236" s="11">
        <v>395</v>
      </c>
      <c r="J236" s="11">
        <v>395</v>
      </c>
      <c r="K236" s="11">
        <v>395</v>
      </c>
      <c r="L236" s="11">
        <v>400</v>
      </c>
      <c r="M236" s="11">
        <v>425</v>
      </c>
      <c r="N236" s="11">
        <v>410</v>
      </c>
      <c r="O236" s="11">
        <v>400</v>
      </c>
      <c r="P236" s="11">
        <v>390</v>
      </c>
      <c r="Q236" s="11">
        <v>375</v>
      </c>
      <c r="R236" s="14">
        <v>375</v>
      </c>
      <c r="S236" s="11">
        <v>385</v>
      </c>
      <c r="T236" s="11">
        <v>380</v>
      </c>
      <c r="U236" s="11">
        <v>365</v>
      </c>
      <c r="V236" s="11">
        <v>360</v>
      </c>
      <c r="W236" s="11">
        <v>360</v>
      </c>
      <c r="X236" s="11">
        <v>365</v>
      </c>
      <c r="Y236" s="11">
        <v>370</v>
      </c>
      <c r="Z236" s="11">
        <v>375</v>
      </c>
      <c r="AA236" s="11">
        <v>370</v>
      </c>
      <c r="AB236" s="11">
        <v>365</v>
      </c>
      <c r="AC236" s="11">
        <v>350</v>
      </c>
      <c r="AD236" s="11">
        <v>365</v>
      </c>
      <c r="AE236" s="14">
        <v>365</v>
      </c>
      <c r="AF236" s="11">
        <v>355</v>
      </c>
      <c r="AG236" s="11">
        <v>380</v>
      </c>
      <c r="AH236" s="11">
        <v>385</v>
      </c>
      <c r="AI236" s="11">
        <v>380</v>
      </c>
      <c r="AJ236" s="11">
        <v>365</v>
      </c>
      <c r="AK236" s="11">
        <v>355</v>
      </c>
      <c r="AL236" s="27">
        <v>355</v>
      </c>
      <c r="AM236" s="11">
        <v>340</v>
      </c>
      <c r="AN236" s="11">
        <v>330</v>
      </c>
      <c r="AO236" s="11">
        <v>305</v>
      </c>
      <c r="AP236" s="11">
        <v>285</v>
      </c>
      <c r="AQ236" s="11">
        <v>275</v>
      </c>
      <c r="AR236" s="14">
        <v>275</v>
      </c>
      <c r="AS236" s="11">
        <v>270</v>
      </c>
      <c r="AT236" s="11">
        <v>270</v>
      </c>
      <c r="AU236" s="11">
        <v>265</v>
      </c>
      <c r="AV236" s="11">
        <v>260</v>
      </c>
      <c r="AW236" s="11">
        <v>235</v>
      </c>
      <c r="AX236" s="11">
        <v>235</v>
      </c>
      <c r="AY236" s="11">
        <v>215</v>
      </c>
      <c r="AZ236" s="11">
        <v>215</v>
      </c>
      <c r="BA236" s="11">
        <v>195</v>
      </c>
      <c r="BB236" s="11">
        <v>180</v>
      </c>
      <c r="BC236" s="11">
        <v>170</v>
      </c>
      <c r="BD236" s="36">
        <v>175</v>
      </c>
      <c r="BE236" s="36">
        <v>175</v>
      </c>
      <c r="BF236" s="36">
        <v>190</v>
      </c>
      <c r="BG236" s="36">
        <v>175</v>
      </c>
      <c r="BH236" s="11">
        <v>170</v>
      </c>
      <c r="BI236" s="11">
        <v>155</v>
      </c>
      <c r="BJ236" s="11">
        <v>150</v>
      </c>
      <c r="BK236" s="36">
        <v>160</v>
      </c>
      <c r="BL236" s="11">
        <v>165</v>
      </c>
      <c r="BM236" s="11">
        <v>165</v>
      </c>
      <c r="BN236" s="11">
        <v>160</v>
      </c>
      <c r="BO236" s="11">
        <v>150</v>
      </c>
      <c r="BP236" s="11">
        <v>145</v>
      </c>
    </row>
    <row r="237" spans="1:68" x14ac:dyDescent="0.25">
      <c r="A237" s="9" t="s">
        <v>492</v>
      </c>
      <c r="B237" s="2" t="s">
        <v>1576</v>
      </c>
      <c r="C237" s="2" t="s">
        <v>478</v>
      </c>
      <c r="D237" s="2" t="s">
        <v>493</v>
      </c>
      <c r="E237" s="11">
        <v>150</v>
      </c>
      <c r="F237" s="11">
        <v>165</v>
      </c>
      <c r="G237" s="11">
        <v>175</v>
      </c>
      <c r="H237" s="11">
        <v>175</v>
      </c>
      <c r="I237" s="11">
        <v>170</v>
      </c>
      <c r="J237" s="11">
        <v>175</v>
      </c>
      <c r="K237" s="11">
        <v>185</v>
      </c>
      <c r="L237" s="11">
        <v>180</v>
      </c>
      <c r="M237" s="11">
        <v>195</v>
      </c>
      <c r="N237" s="11">
        <v>185</v>
      </c>
      <c r="O237" s="11">
        <v>175</v>
      </c>
      <c r="P237" s="11">
        <v>165</v>
      </c>
      <c r="Q237" s="11">
        <v>170</v>
      </c>
      <c r="R237" s="14">
        <v>170</v>
      </c>
      <c r="S237" s="11">
        <v>165</v>
      </c>
      <c r="T237" s="11">
        <v>175</v>
      </c>
      <c r="U237" s="11">
        <v>170</v>
      </c>
      <c r="V237" s="11">
        <v>165</v>
      </c>
      <c r="W237" s="11">
        <v>165</v>
      </c>
      <c r="X237" s="11">
        <v>140</v>
      </c>
      <c r="Y237" s="11">
        <v>140</v>
      </c>
      <c r="Z237" s="11">
        <v>155</v>
      </c>
      <c r="AA237" s="11">
        <v>155</v>
      </c>
      <c r="AB237" s="11">
        <v>150</v>
      </c>
      <c r="AC237" s="11">
        <v>145</v>
      </c>
      <c r="AD237" s="11">
        <v>145</v>
      </c>
      <c r="AE237" s="14">
        <v>145</v>
      </c>
      <c r="AF237" s="11">
        <v>155</v>
      </c>
      <c r="AG237" s="11">
        <v>155</v>
      </c>
      <c r="AH237" s="11">
        <v>165</v>
      </c>
      <c r="AI237" s="11">
        <v>160</v>
      </c>
      <c r="AJ237" s="11">
        <v>140</v>
      </c>
      <c r="AK237" s="11">
        <v>140</v>
      </c>
      <c r="AL237" s="27">
        <v>130</v>
      </c>
      <c r="AM237" s="11">
        <v>125</v>
      </c>
      <c r="AN237" s="11">
        <v>125</v>
      </c>
      <c r="AO237" s="11">
        <v>115</v>
      </c>
      <c r="AP237" s="11">
        <v>110</v>
      </c>
      <c r="AQ237" s="11">
        <v>105</v>
      </c>
      <c r="AR237" s="14">
        <v>105</v>
      </c>
      <c r="AS237" s="11">
        <v>115</v>
      </c>
      <c r="AT237" s="11">
        <v>95</v>
      </c>
      <c r="AU237" s="11">
        <v>95</v>
      </c>
      <c r="AV237" s="11">
        <v>95</v>
      </c>
      <c r="AW237" s="11">
        <v>90</v>
      </c>
      <c r="AX237" s="11">
        <v>85</v>
      </c>
      <c r="AY237" s="11">
        <v>75</v>
      </c>
      <c r="AZ237" s="11">
        <v>80</v>
      </c>
      <c r="BA237" s="11">
        <v>85</v>
      </c>
      <c r="BB237" s="11">
        <v>80</v>
      </c>
      <c r="BC237" s="11">
        <v>90</v>
      </c>
      <c r="BD237" s="36">
        <v>90</v>
      </c>
      <c r="BE237" s="36">
        <v>90</v>
      </c>
      <c r="BF237" s="36">
        <v>85</v>
      </c>
      <c r="BG237" s="36">
        <v>75</v>
      </c>
      <c r="BH237" s="11">
        <v>80</v>
      </c>
      <c r="BI237" s="11">
        <v>75</v>
      </c>
      <c r="BJ237" s="11">
        <v>75</v>
      </c>
      <c r="BK237" s="36">
        <v>70</v>
      </c>
      <c r="BL237" s="11">
        <v>65</v>
      </c>
      <c r="BM237" s="11">
        <v>65</v>
      </c>
      <c r="BN237" s="11">
        <v>65</v>
      </c>
      <c r="BO237" s="11">
        <v>55</v>
      </c>
      <c r="BP237" s="11">
        <v>55</v>
      </c>
    </row>
    <row r="238" spans="1:68" x14ac:dyDescent="0.25">
      <c r="A238" s="9" t="s">
        <v>494</v>
      </c>
      <c r="B238" s="2" t="s">
        <v>1577</v>
      </c>
      <c r="C238" s="2" t="s">
        <v>478</v>
      </c>
      <c r="D238" s="2" t="s">
        <v>129</v>
      </c>
      <c r="E238" s="11">
        <v>355</v>
      </c>
      <c r="F238" s="11">
        <v>350</v>
      </c>
      <c r="G238" s="11">
        <v>355</v>
      </c>
      <c r="H238" s="11">
        <v>365</v>
      </c>
      <c r="I238" s="11">
        <v>350</v>
      </c>
      <c r="J238" s="11">
        <v>345</v>
      </c>
      <c r="K238" s="11">
        <v>330</v>
      </c>
      <c r="L238" s="11">
        <v>340</v>
      </c>
      <c r="M238" s="11">
        <v>330</v>
      </c>
      <c r="N238" s="11">
        <v>335</v>
      </c>
      <c r="O238" s="11">
        <v>355</v>
      </c>
      <c r="P238" s="11">
        <v>350</v>
      </c>
      <c r="Q238" s="11">
        <v>340</v>
      </c>
      <c r="R238" s="14">
        <v>340</v>
      </c>
      <c r="S238" s="11">
        <v>375</v>
      </c>
      <c r="T238" s="11">
        <v>345</v>
      </c>
      <c r="U238" s="11">
        <v>330</v>
      </c>
      <c r="V238" s="11">
        <v>325</v>
      </c>
      <c r="W238" s="11">
        <v>305</v>
      </c>
      <c r="X238" s="11">
        <v>305</v>
      </c>
      <c r="Y238" s="11">
        <v>295</v>
      </c>
      <c r="Z238" s="11">
        <v>300</v>
      </c>
      <c r="AA238" s="11">
        <v>295</v>
      </c>
      <c r="AB238" s="11">
        <v>315</v>
      </c>
      <c r="AC238" s="11">
        <v>305</v>
      </c>
      <c r="AD238" s="11">
        <v>310</v>
      </c>
      <c r="AE238" s="14">
        <v>310</v>
      </c>
      <c r="AF238" s="11">
        <v>325</v>
      </c>
      <c r="AG238" s="11">
        <v>340</v>
      </c>
      <c r="AH238" s="11">
        <v>335</v>
      </c>
      <c r="AI238" s="11">
        <v>305</v>
      </c>
      <c r="AJ238" s="11">
        <v>290</v>
      </c>
      <c r="AK238" s="11">
        <v>280</v>
      </c>
      <c r="AL238" s="27">
        <v>280</v>
      </c>
      <c r="AM238" s="11">
        <v>270</v>
      </c>
      <c r="AN238" s="11">
        <v>260</v>
      </c>
      <c r="AO238" s="11">
        <v>250</v>
      </c>
      <c r="AP238" s="11">
        <v>245</v>
      </c>
      <c r="AQ238" s="11">
        <v>230</v>
      </c>
      <c r="AR238" s="14">
        <v>230</v>
      </c>
      <c r="AS238" s="11">
        <v>225</v>
      </c>
      <c r="AT238" s="11">
        <v>235</v>
      </c>
      <c r="AU238" s="11">
        <v>215</v>
      </c>
      <c r="AV238" s="11">
        <v>215</v>
      </c>
      <c r="AW238" s="11">
        <v>185</v>
      </c>
      <c r="AX238" s="11">
        <v>185</v>
      </c>
      <c r="AY238" s="11">
        <v>170</v>
      </c>
      <c r="AZ238" s="11">
        <v>160</v>
      </c>
      <c r="BA238" s="11">
        <v>145</v>
      </c>
      <c r="BB238" s="11">
        <v>140</v>
      </c>
      <c r="BC238" s="11">
        <v>135</v>
      </c>
      <c r="BD238" s="36">
        <v>140</v>
      </c>
      <c r="BE238" s="36">
        <v>140</v>
      </c>
      <c r="BF238" s="36">
        <v>135</v>
      </c>
      <c r="BG238" s="36">
        <v>145</v>
      </c>
      <c r="BH238" s="11">
        <v>135</v>
      </c>
      <c r="BI238" s="11">
        <v>125</v>
      </c>
      <c r="BJ238" s="11">
        <v>120</v>
      </c>
      <c r="BK238" s="36">
        <v>120</v>
      </c>
      <c r="BL238" s="11">
        <v>130</v>
      </c>
      <c r="BM238" s="11">
        <v>135</v>
      </c>
      <c r="BN238" s="11">
        <v>130</v>
      </c>
      <c r="BO238" s="11">
        <v>130</v>
      </c>
      <c r="BP238" s="11">
        <v>140</v>
      </c>
    </row>
    <row r="239" spans="1:68" x14ac:dyDescent="0.25">
      <c r="A239" s="9" t="s">
        <v>495</v>
      </c>
      <c r="B239" s="2" t="s">
        <v>1578</v>
      </c>
      <c r="C239" s="2" t="s">
        <v>478</v>
      </c>
      <c r="D239" s="2" t="s">
        <v>496</v>
      </c>
      <c r="E239" s="11">
        <v>70</v>
      </c>
      <c r="F239" s="11">
        <v>70</v>
      </c>
      <c r="G239" s="11">
        <v>65</v>
      </c>
      <c r="H239" s="11">
        <v>65</v>
      </c>
      <c r="I239" s="11">
        <v>70</v>
      </c>
      <c r="J239" s="11">
        <v>70</v>
      </c>
      <c r="K239" s="11">
        <v>60</v>
      </c>
      <c r="L239" s="11">
        <v>65</v>
      </c>
      <c r="M239" s="11">
        <v>70</v>
      </c>
      <c r="N239" s="11">
        <v>75</v>
      </c>
      <c r="O239" s="11">
        <v>75</v>
      </c>
      <c r="P239" s="11">
        <v>75</v>
      </c>
      <c r="Q239" s="11">
        <v>80</v>
      </c>
      <c r="R239" s="14">
        <v>80</v>
      </c>
      <c r="S239" s="11">
        <v>80</v>
      </c>
      <c r="T239" s="11">
        <v>75</v>
      </c>
      <c r="U239" s="11">
        <v>65</v>
      </c>
      <c r="V239" s="11">
        <v>65</v>
      </c>
      <c r="W239" s="11">
        <v>70</v>
      </c>
      <c r="X239" s="11">
        <v>60</v>
      </c>
      <c r="Y239" s="11">
        <v>65</v>
      </c>
      <c r="Z239" s="11">
        <v>60</v>
      </c>
      <c r="AA239" s="11">
        <v>70</v>
      </c>
      <c r="AB239" s="11">
        <v>70</v>
      </c>
      <c r="AC239" s="11">
        <v>75</v>
      </c>
      <c r="AD239" s="11">
        <v>65</v>
      </c>
      <c r="AE239" s="14">
        <v>65</v>
      </c>
      <c r="AF239" s="11">
        <v>75</v>
      </c>
      <c r="AG239" s="11">
        <v>70</v>
      </c>
      <c r="AH239" s="11">
        <v>70</v>
      </c>
      <c r="AI239" s="11">
        <v>70</v>
      </c>
      <c r="AJ239" s="11">
        <v>65</v>
      </c>
      <c r="AK239" s="11">
        <v>70</v>
      </c>
      <c r="AL239" s="27">
        <v>75</v>
      </c>
      <c r="AM239" s="11">
        <v>70</v>
      </c>
      <c r="AN239" s="11">
        <v>75</v>
      </c>
      <c r="AO239" s="11">
        <v>55</v>
      </c>
      <c r="AP239" s="11">
        <v>65</v>
      </c>
      <c r="AQ239" s="11">
        <v>65</v>
      </c>
      <c r="AR239" s="14">
        <v>65</v>
      </c>
      <c r="AS239" s="11">
        <v>55</v>
      </c>
      <c r="AT239" s="11">
        <v>50</v>
      </c>
      <c r="AU239" s="11">
        <v>55</v>
      </c>
      <c r="AV239" s="11">
        <v>60</v>
      </c>
      <c r="AW239" s="11">
        <v>50</v>
      </c>
      <c r="AX239" s="11">
        <v>50</v>
      </c>
      <c r="AY239" s="11">
        <v>40</v>
      </c>
      <c r="AZ239" s="11">
        <v>40</v>
      </c>
      <c r="BA239" s="11">
        <v>45</v>
      </c>
      <c r="BB239" s="11">
        <v>45</v>
      </c>
      <c r="BC239" s="11">
        <v>40</v>
      </c>
      <c r="BD239" s="36">
        <v>40</v>
      </c>
      <c r="BE239" s="36">
        <v>40</v>
      </c>
      <c r="BF239" s="36">
        <v>40</v>
      </c>
      <c r="BG239" s="36">
        <v>40</v>
      </c>
      <c r="BH239" s="11">
        <v>40</v>
      </c>
      <c r="BI239" s="11">
        <v>40</v>
      </c>
      <c r="BJ239" s="11">
        <v>35</v>
      </c>
      <c r="BK239" s="36">
        <v>35</v>
      </c>
      <c r="BL239" s="11">
        <v>35</v>
      </c>
      <c r="BM239" s="11">
        <v>30</v>
      </c>
      <c r="BN239" s="11">
        <v>35</v>
      </c>
      <c r="BO239" s="11">
        <v>40</v>
      </c>
      <c r="BP239" s="11">
        <v>40</v>
      </c>
    </row>
    <row r="240" spans="1:68" x14ac:dyDescent="0.25">
      <c r="A240" s="9" t="s">
        <v>497</v>
      </c>
      <c r="B240" s="2" t="s">
        <v>1579</v>
      </c>
      <c r="C240" s="2" t="s">
        <v>478</v>
      </c>
      <c r="D240" s="2" t="s">
        <v>498</v>
      </c>
      <c r="E240" s="11">
        <v>165</v>
      </c>
      <c r="F240" s="11">
        <v>185</v>
      </c>
      <c r="G240" s="11">
        <v>180</v>
      </c>
      <c r="H240" s="11">
        <v>180</v>
      </c>
      <c r="I240" s="11">
        <v>185</v>
      </c>
      <c r="J240" s="11">
        <v>185</v>
      </c>
      <c r="K240" s="11">
        <v>170</v>
      </c>
      <c r="L240" s="11">
        <v>170</v>
      </c>
      <c r="M240" s="11">
        <v>165</v>
      </c>
      <c r="N240" s="11">
        <v>195</v>
      </c>
      <c r="O240" s="11">
        <v>190</v>
      </c>
      <c r="P240" s="11">
        <v>175</v>
      </c>
      <c r="Q240" s="11">
        <v>170</v>
      </c>
      <c r="R240" s="14">
        <v>170</v>
      </c>
      <c r="S240" s="11">
        <v>170</v>
      </c>
      <c r="T240" s="11">
        <v>180</v>
      </c>
      <c r="U240" s="11">
        <v>165</v>
      </c>
      <c r="V240" s="11">
        <v>150</v>
      </c>
      <c r="W240" s="11">
        <v>125</v>
      </c>
      <c r="X240" s="11">
        <v>130</v>
      </c>
      <c r="Y240" s="11">
        <v>120</v>
      </c>
      <c r="Z240" s="11">
        <v>145</v>
      </c>
      <c r="AA240" s="11">
        <v>140</v>
      </c>
      <c r="AB240" s="11">
        <v>145</v>
      </c>
      <c r="AC240" s="11">
        <v>135</v>
      </c>
      <c r="AD240" s="11">
        <v>135</v>
      </c>
      <c r="AE240" s="14">
        <v>135</v>
      </c>
      <c r="AF240" s="11">
        <v>150</v>
      </c>
      <c r="AG240" s="11">
        <v>150</v>
      </c>
      <c r="AH240" s="11">
        <v>155</v>
      </c>
      <c r="AI240" s="11">
        <v>145</v>
      </c>
      <c r="AJ240" s="11">
        <v>140</v>
      </c>
      <c r="AK240" s="11">
        <v>135</v>
      </c>
      <c r="AL240" s="27">
        <v>130</v>
      </c>
      <c r="AM240" s="11">
        <v>130</v>
      </c>
      <c r="AN240" s="11">
        <v>130</v>
      </c>
      <c r="AO240" s="11">
        <v>125</v>
      </c>
      <c r="AP240" s="11">
        <v>110</v>
      </c>
      <c r="AQ240" s="11">
        <v>110</v>
      </c>
      <c r="AR240" s="14">
        <v>110</v>
      </c>
      <c r="AS240" s="11">
        <v>110</v>
      </c>
      <c r="AT240" s="11">
        <v>110</v>
      </c>
      <c r="AU240" s="11">
        <v>95</v>
      </c>
      <c r="AV240" s="11">
        <v>105</v>
      </c>
      <c r="AW240" s="11">
        <v>90</v>
      </c>
      <c r="AX240" s="11">
        <v>90</v>
      </c>
      <c r="AY240" s="11">
        <v>85</v>
      </c>
      <c r="AZ240" s="11">
        <v>90</v>
      </c>
      <c r="BA240" s="11">
        <v>90</v>
      </c>
      <c r="BB240" s="11">
        <v>90</v>
      </c>
      <c r="BC240" s="11">
        <v>90</v>
      </c>
      <c r="BD240" s="36">
        <v>85</v>
      </c>
      <c r="BE240" s="36">
        <v>85</v>
      </c>
      <c r="BF240" s="36">
        <v>80</v>
      </c>
      <c r="BG240" s="36">
        <v>75</v>
      </c>
      <c r="BH240" s="11">
        <v>75</v>
      </c>
      <c r="BI240" s="11">
        <v>65</v>
      </c>
      <c r="BJ240" s="11">
        <v>65</v>
      </c>
      <c r="BK240" s="36">
        <v>65</v>
      </c>
      <c r="BL240" s="11">
        <v>75</v>
      </c>
      <c r="BM240" s="11">
        <v>75</v>
      </c>
      <c r="BN240" s="11">
        <v>65</v>
      </c>
      <c r="BO240" s="11">
        <v>70</v>
      </c>
      <c r="BP240" s="11">
        <v>60</v>
      </c>
    </row>
    <row r="241" spans="1:68" x14ac:dyDescent="0.25">
      <c r="A241" s="9" t="s">
        <v>499</v>
      </c>
      <c r="B241" s="2" t="s">
        <v>1580</v>
      </c>
      <c r="C241" s="2" t="s">
        <v>478</v>
      </c>
      <c r="D241" s="2" t="s">
        <v>500</v>
      </c>
      <c r="E241" s="11">
        <v>280</v>
      </c>
      <c r="F241" s="11">
        <v>290</v>
      </c>
      <c r="G241" s="11">
        <v>275</v>
      </c>
      <c r="H241" s="11">
        <v>285</v>
      </c>
      <c r="I241" s="11">
        <v>270</v>
      </c>
      <c r="J241" s="11">
        <v>275</v>
      </c>
      <c r="K241" s="11">
        <v>260</v>
      </c>
      <c r="L241" s="11">
        <v>260</v>
      </c>
      <c r="M241" s="11">
        <v>245</v>
      </c>
      <c r="N241" s="11">
        <v>240</v>
      </c>
      <c r="O241" s="11">
        <v>230</v>
      </c>
      <c r="P241" s="11">
        <v>230</v>
      </c>
      <c r="Q241" s="11">
        <v>225</v>
      </c>
      <c r="R241" s="14">
        <v>225</v>
      </c>
      <c r="S241" s="11">
        <v>235</v>
      </c>
      <c r="T241" s="11">
        <v>240</v>
      </c>
      <c r="U241" s="11">
        <v>215</v>
      </c>
      <c r="V241" s="11">
        <v>200</v>
      </c>
      <c r="W241" s="11">
        <v>200</v>
      </c>
      <c r="X241" s="11">
        <v>195</v>
      </c>
      <c r="Y241" s="11">
        <v>195</v>
      </c>
      <c r="Z241" s="11">
        <v>200</v>
      </c>
      <c r="AA241" s="11">
        <v>215</v>
      </c>
      <c r="AB241" s="11">
        <v>230</v>
      </c>
      <c r="AC241" s="11">
        <v>210</v>
      </c>
      <c r="AD241" s="11">
        <v>210</v>
      </c>
      <c r="AE241" s="14">
        <v>210</v>
      </c>
      <c r="AF241" s="11">
        <v>220</v>
      </c>
      <c r="AG241" s="11">
        <v>230</v>
      </c>
      <c r="AH241" s="11">
        <v>225</v>
      </c>
      <c r="AI241" s="11">
        <v>215</v>
      </c>
      <c r="AJ241" s="11">
        <v>225</v>
      </c>
      <c r="AK241" s="11">
        <v>215</v>
      </c>
      <c r="AL241" s="27">
        <v>220</v>
      </c>
      <c r="AM241" s="11">
        <v>245</v>
      </c>
      <c r="AN241" s="11">
        <v>225</v>
      </c>
      <c r="AO241" s="11">
        <v>215</v>
      </c>
      <c r="AP241" s="11">
        <v>195</v>
      </c>
      <c r="AQ241" s="11">
        <v>205</v>
      </c>
      <c r="AR241" s="14">
        <v>205</v>
      </c>
      <c r="AS241" s="11">
        <v>190</v>
      </c>
      <c r="AT241" s="11">
        <v>165</v>
      </c>
      <c r="AU241" s="11">
        <v>155</v>
      </c>
      <c r="AV241" s="11">
        <v>145</v>
      </c>
      <c r="AW241" s="11">
        <v>125</v>
      </c>
      <c r="AX241" s="11">
        <v>115</v>
      </c>
      <c r="AY241" s="11">
        <v>105</v>
      </c>
      <c r="AZ241" s="11">
        <v>110</v>
      </c>
      <c r="BA241" s="11">
        <v>125</v>
      </c>
      <c r="BB241" s="11">
        <v>115</v>
      </c>
      <c r="BC241" s="11">
        <v>110</v>
      </c>
      <c r="BD241" s="36">
        <v>100</v>
      </c>
      <c r="BE241" s="36">
        <v>100</v>
      </c>
      <c r="BF241" s="36">
        <v>105</v>
      </c>
      <c r="BG241" s="36">
        <v>110</v>
      </c>
      <c r="BH241" s="11">
        <v>100</v>
      </c>
      <c r="BI241" s="11">
        <v>110</v>
      </c>
      <c r="BJ241" s="11">
        <v>100</v>
      </c>
      <c r="BK241" s="36">
        <v>90</v>
      </c>
      <c r="BL241" s="11">
        <v>100</v>
      </c>
      <c r="BM241" s="11">
        <v>95</v>
      </c>
      <c r="BN241" s="11">
        <v>90</v>
      </c>
      <c r="BO241" s="11">
        <v>85</v>
      </c>
      <c r="BP241" s="11">
        <v>80</v>
      </c>
    </row>
    <row r="242" spans="1:68" x14ac:dyDescent="0.25">
      <c r="A242" s="9" t="s">
        <v>501</v>
      </c>
      <c r="B242" s="2" t="s">
        <v>1581</v>
      </c>
      <c r="C242" s="2" t="s">
        <v>478</v>
      </c>
      <c r="D242" s="2" t="s">
        <v>502</v>
      </c>
      <c r="E242" s="11">
        <v>315</v>
      </c>
      <c r="F242" s="11">
        <v>330</v>
      </c>
      <c r="G242" s="11">
        <v>325</v>
      </c>
      <c r="H242" s="11">
        <v>325</v>
      </c>
      <c r="I242" s="11">
        <v>335</v>
      </c>
      <c r="J242" s="11">
        <v>315</v>
      </c>
      <c r="K242" s="11">
        <v>300</v>
      </c>
      <c r="L242" s="11">
        <v>305</v>
      </c>
      <c r="M242" s="11">
        <v>315</v>
      </c>
      <c r="N242" s="11">
        <v>330</v>
      </c>
      <c r="O242" s="11">
        <v>325</v>
      </c>
      <c r="P242" s="11">
        <v>315</v>
      </c>
      <c r="Q242" s="11">
        <v>305</v>
      </c>
      <c r="R242" s="14">
        <v>305</v>
      </c>
      <c r="S242" s="11">
        <v>315</v>
      </c>
      <c r="T242" s="11">
        <v>320</v>
      </c>
      <c r="U242" s="11">
        <v>320</v>
      </c>
      <c r="V242" s="11">
        <v>310</v>
      </c>
      <c r="W242" s="11">
        <v>300</v>
      </c>
      <c r="X242" s="11">
        <v>285</v>
      </c>
      <c r="Y242" s="11">
        <v>280</v>
      </c>
      <c r="Z242" s="11">
        <v>295</v>
      </c>
      <c r="AA242" s="11">
        <v>300</v>
      </c>
      <c r="AB242" s="11">
        <v>295</v>
      </c>
      <c r="AC242" s="11">
        <v>305</v>
      </c>
      <c r="AD242" s="11">
        <v>300</v>
      </c>
      <c r="AE242" s="14">
        <v>300</v>
      </c>
      <c r="AF242" s="11">
        <v>310</v>
      </c>
      <c r="AG242" s="11">
        <v>305</v>
      </c>
      <c r="AH242" s="11">
        <v>295</v>
      </c>
      <c r="AI242" s="11">
        <v>295</v>
      </c>
      <c r="AJ242" s="11">
        <v>295</v>
      </c>
      <c r="AK242" s="11">
        <v>285</v>
      </c>
      <c r="AL242" s="27">
        <v>275</v>
      </c>
      <c r="AM242" s="11">
        <v>280</v>
      </c>
      <c r="AN242" s="11">
        <v>275</v>
      </c>
      <c r="AO242" s="11">
        <v>265</v>
      </c>
      <c r="AP242" s="11">
        <v>255</v>
      </c>
      <c r="AQ242" s="11">
        <v>250</v>
      </c>
      <c r="AR242" s="14">
        <v>250</v>
      </c>
      <c r="AS242" s="11">
        <v>260</v>
      </c>
      <c r="AT242" s="11">
        <v>275</v>
      </c>
      <c r="AU242" s="11">
        <v>270</v>
      </c>
      <c r="AV242" s="11">
        <v>260</v>
      </c>
      <c r="AW242" s="11">
        <v>255</v>
      </c>
      <c r="AX242" s="11">
        <v>230</v>
      </c>
      <c r="AY242" s="11">
        <v>235</v>
      </c>
      <c r="AZ242" s="11">
        <v>240</v>
      </c>
      <c r="BA242" s="11">
        <v>225</v>
      </c>
      <c r="BB242" s="11">
        <v>230</v>
      </c>
      <c r="BC242" s="11">
        <v>210</v>
      </c>
      <c r="BD242" s="36">
        <v>210</v>
      </c>
      <c r="BE242" s="36">
        <v>210</v>
      </c>
      <c r="BF242" s="36">
        <v>215</v>
      </c>
      <c r="BG242" s="36">
        <v>200</v>
      </c>
      <c r="BH242" s="11">
        <v>190</v>
      </c>
      <c r="BI242" s="11">
        <v>175</v>
      </c>
      <c r="BJ242" s="11">
        <v>170</v>
      </c>
      <c r="BK242" s="36">
        <v>160</v>
      </c>
      <c r="BL242" s="11">
        <v>155</v>
      </c>
      <c r="BM242" s="11">
        <v>150</v>
      </c>
      <c r="BN242" s="11">
        <v>140</v>
      </c>
      <c r="BO242" s="11">
        <v>145</v>
      </c>
      <c r="BP242" s="11">
        <v>145</v>
      </c>
    </row>
    <row r="243" spans="1:68" x14ac:dyDescent="0.25">
      <c r="A243" s="9" t="s">
        <v>503</v>
      </c>
      <c r="B243" s="2" t="s">
        <v>1582</v>
      </c>
      <c r="C243" s="2" t="s">
        <v>478</v>
      </c>
      <c r="D243" s="2" t="s">
        <v>504</v>
      </c>
      <c r="E243" s="11">
        <v>495</v>
      </c>
      <c r="F243" s="11">
        <v>530</v>
      </c>
      <c r="G243" s="11">
        <v>525</v>
      </c>
      <c r="H243" s="11">
        <v>545</v>
      </c>
      <c r="I243" s="11">
        <v>570</v>
      </c>
      <c r="J243" s="11">
        <v>550</v>
      </c>
      <c r="K243" s="11">
        <v>555</v>
      </c>
      <c r="L243" s="11">
        <v>555</v>
      </c>
      <c r="M243" s="11">
        <v>565</v>
      </c>
      <c r="N243" s="11">
        <v>540</v>
      </c>
      <c r="O243" s="11">
        <v>535</v>
      </c>
      <c r="P243" s="11">
        <v>545</v>
      </c>
      <c r="Q243" s="11">
        <v>555</v>
      </c>
      <c r="R243" s="14">
        <v>555</v>
      </c>
      <c r="S243" s="11">
        <v>555</v>
      </c>
      <c r="T243" s="11">
        <v>535</v>
      </c>
      <c r="U243" s="11">
        <v>520</v>
      </c>
      <c r="V243" s="11">
        <v>485</v>
      </c>
      <c r="W243" s="11">
        <v>490</v>
      </c>
      <c r="X243" s="11">
        <v>455</v>
      </c>
      <c r="Y243" s="11">
        <v>465</v>
      </c>
      <c r="Z243" s="11">
        <v>490</v>
      </c>
      <c r="AA243" s="11">
        <v>505</v>
      </c>
      <c r="AB243" s="11">
        <v>525</v>
      </c>
      <c r="AC243" s="11">
        <v>510</v>
      </c>
      <c r="AD243" s="11">
        <v>520</v>
      </c>
      <c r="AE243" s="14">
        <v>520</v>
      </c>
      <c r="AF243" s="11">
        <v>545</v>
      </c>
      <c r="AG243" s="11">
        <v>555</v>
      </c>
      <c r="AH243" s="11">
        <v>540</v>
      </c>
      <c r="AI243" s="11">
        <v>520</v>
      </c>
      <c r="AJ243" s="11">
        <v>540</v>
      </c>
      <c r="AK243" s="11">
        <v>540</v>
      </c>
      <c r="AL243" s="27">
        <v>540</v>
      </c>
      <c r="AM243" s="11">
        <v>505</v>
      </c>
      <c r="AN243" s="11">
        <v>495</v>
      </c>
      <c r="AO243" s="11">
        <v>445</v>
      </c>
      <c r="AP243" s="11">
        <v>450</v>
      </c>
      <c r="AQ243" s="11">
        <v>440</v>
      </c>
      <c r="AR243" s="14">
        <v>440</v>
      </c>
      <c r="AS243" s="11">
        <v>440</v>
      </c>
      <c r="AT243" s="11">
        <v>405</v>
      </c>
      <c r="AU243" s="11">
        <v>385</v>
      </c>
      <c r="AV243" s="11">
        <v>405</v>
      </c>
      <c r="AW243" s="11">
        <v>395</v>
      </c>
      <c r="AX243" s="11">
        <v>405</v>
      </c>
      <c r="AY243" s="11">
        <v>405</v>
      </c>
      <c r="AZ243" s="11">
        <v>375</v>
      </c>
      <c r="BA243" s="11">
        <v>385</v>
      </c>
      <c r="BB243" s="11">
        <v>350</v>
      </c>
      <c r="BC243" s="11">
        <v>330</v>
      </c>
      <c r="BD243" s="36">
        <v>345</v>
      </c>
      <c r="BE243" s="36">
        <v>345</v>
      </c>
      <c r="BF243" s="36">
        <v>340</v>
      </c>
      <c r="BG243" s="36">
        <v>310</v>
      </c>
      <c r="BH243" s="11">
        <v>295</v>
      </c>
      <c r="BI243" s="11">
        <v>285</v>
      </c>
      <c r="BJ243" s="11">
        <v>280</v>
      </c>
      <c r="BK243" s="36">
        <v>280</v>
      </c>
      <c r="BL243" s="11">
        <v>270</v>
      </c>
      <c r="BM243" s="11">
        <v>255</v>
      </c>
      <c r="BN243" s="11">
        <v>270</v>
      </c>
      <c r="BO243" s="11">
        <v>270</v>
      </c>
      <c r="BP243" s="11">
        <v>265</v>
      </c>
    </row>
    <row r="244" spans="1:68" x14ac:dyDescent="0.25">
      <c r="A244" s="9" t="s">
        <v>505</v>
      </c>
      <c r="B244" s="2" t="s">
        <v>1583</v>
      </c>
      <c r="C244" s="2" t="s">
        <v>478</v>
      </c>
      <c r="D244" s="2" t="s">
        <v>396</v>
      </c>
      <c r="E244" s="11">
        <v>260</v>
      </c>
      <c r="F244" s="11">
        <v>280</v>
      </c>
      <c r="G244" s="11">
        <v>270</v>
      </c>
      <c r="H244" s="11">
        <v>270</v>
      </c>
      <c r="I244" s="11">
        <v>270</v>
      </c>
      <c r="J244" s="11">
        <v>280</v>
      </c>
      <c r="K244" s="11">
        <v>265</v>
      </c>
      <c r="L244" s="11">
        <v>255</v>
      </c>
      <c r="M244" s="11">
        <v>260</v>
      </c>
      <c r="N244" s="11">
        <v>260</v>
      </c>
      <c r="O244" s="11">
        <v>245</v>
      </c>
      <c r="P244" s="11">
        <v>245</v>
      </c>
      <c r="Q244" s="11">
        <v>240</v>
      </c>
      <c r="R244" s="14">
        <v>240</v>
      </c>
      <c r="S244" s="11">
        <v>240</v>
      </c>
      <c r="T244" s="11">
        <v>235</v>
      </c>
      <c r="U244" s="11">
        <v>230</v>
      </c>
      <c r="V244" s="11">
        <v>235</v>
      </c>
      <c r="W244" s="11">
        <v>240</v>
      </c>
      <c r="X244" s="11">
        <v>235</v>
      </c>
      <c r="Y244" s="11">
        <v>230</v>
      </c>
      <c r="Z244" s="11">
        <v>230</v>
      </c>
      <c r="AA244" s="11">
        <v>245</v>
      </c>
      <c r="AB244" s="11">
        <v>250</v>
      </c>
      <c r="AC244" s="11">
        <v>235</v>
      </c>
      <c r="AD244" s="11">
        <v>225</v>
      </c>
      <c r="AE244" s="14">
        <v>225</v>
      </c>
      <c r="AF244" s="11">
        <v>235</v>
      </c>
      <c r="AG244" s="11">
        <v>225</v>
      </c>
      <c r="AH244" s="11">
        <v>205</v>
      </c>
      <c r="AI244" s="11">
        <v>210</v>
      </c>
      <c r="AJ244" s="11">
        <v>210</v>
      </c>
      <c r="AK244" s="11">
        <v>210</v>
      </c>
      <c r="AL244" s="27">
        <v>220</v>
      </c>
      <c r="AM244" s="11">
        <v>210</v>
      </c>
      <c r="AN244" s="11">
        <v>205</v>
      </c>
      <c r="AO244" s="11">
        <v>205</v>
      </c>
      <c r="AP244" s="11">
        <v>200</v>
      </c>
      <c r="AQ244" s="11">
        <v>205</v>
      </c>
      <c r="AR244" s="14">
        <v>205</v>
      </c>
      <c r="AS244" s="11">
        <v>185</v>
      </c>
      <c r="AT244" s="11">
        <v>180</v>
      </c>
      <c r="AU244" s="11">
        <v>175</v>
      </c>
      <c r="AV244" s="11">
        <v>155</v>
      </c>
      <c r="AW244" s="11">
        <v>155</v>
      </c>
      <c r="AX244" s="11">
        <v>150</v>
      </c>
      <c r="AY244" s="11">
        <v>155</v>
      </c>
      <c r="AZ244" s="11">
        <v>155</v>
      </c>
      <c r="BA244" s="11">
        <v>150</v>
      </c>
      <c r="BB244" s="11">
        <v>140</v>
      </c>
      <c r="BC244" s="11">
        <v>125</v>
      </c>
      <c r="BD244" s="36">
        <v>125</v>
      </c>
      <c r="BE244" s="36">
        <v>125</v>
      </c>
      <c r="BF244" s="36">
        <v>145</v>
      </c>
      <c r="BG244" s="36">
        <v>150</v>
      </c>
      <c r="BH244" s="11">
        <v>130</v>
      </c>
      <c r="BI244" s="11">
        <v>130</v>
      </c>
      <c r="BJ244" s="11">
        <v>125</v>
      </c>
      <c r="BK244" s="36">
        <v>130</v>
      </c>
      <c r="BL244" s="11">
        <v>135</v>
      </c>
      <c r="BM244" s="11">
        <v>135</v>
      </c>
      <c r="BN244" s="11">
        <v>120</v>
      </c>
      <c r="BO244" s="11">
        <v>105</v>
      </c>
      <c r="BP244" s="11">
        <v>100</v>
      </c>
    </row>
    <row r="245" spans="1:68" x14ac:dyDescent="0.25">
      <c r="A245" s="9" t="s">
        <v>506</v>
      </c>
      <c r="B245" s="2" t="s">
        <v>1584</v>
      </c>
      <c r="C245" s="2" t="s">
        <v>478</v>
      </c>
      <c r="D245" s="2" t="s">
        <v>507</v>
      </c>
      <c r="E245" s="11">
        <v>570</v>
      </c>
      <c r="F245" s="11">
        <v>560</v>
      </c>
      <c r="G245" s="11">
        <v>565</v>
      </c>
      <c r="H245" s="11">
        <v>580</v>
      </c>
      <c r="I245" s="11">
        <v>610</v>
      </c>
      <c r="J245" s="11">
        <v>610</v>
      </c>
      <c r="K245" s="11">
        <v>595</v>
      </c>
      <c r="L245" s="11">
        <v>610</v>
      </c>
      <c r="M245" s="11">
        <v>605</v>
      </c>
      <c r="N245" s="11">
        <v>600</v>
      </c>
      <c r="O245" s="11">
        <v>610</v>
      </c>
      <c r="P245" s="11">
        <v>605</v>
      </c>
      <c r="Q245" s="11">
        <v>620</v>
      </c>
      <c r="R245" s="14">
        <v>620</v>
      </c>
      <c r="S245" s="11">
        <v>630</v>
      </c>
      <c r="T245" s="11">
        <v>640</v>
      </c>
      <c r="U245" s="11">
        <v>625</v>
      </c>
      <c r="V245" s="11">
        <v>575</v>
      </c>
      <c r="W245" s="11">
        <v>575</v>
      </c>
      <c r="X245" s="11">
        <v>565</v>
      </c>
      <c r="Y245" s="11">
        <v>570</v>
      </c>
      <c r="Z245" s="11">
        <v>590</v>
      </c>
      <c r="AA245" s="11">
        <v>595</v>
      </c>
      <c r="AB245" s="11">
        <v>610</v>
      </c>
      <c r="AC245" s="11">
        <v>590</v>
      </c>
      <c r="AD245" s="11">
        <v>575</v>
      </c>
      <c r="AE245" s="14">
        <v>575</v>
      </c>
      <c r="AF245" s="11">
        <v>575</v>
      </c>
      <c r="AG245" s="11">
        <v>575</v>
      </c>
      <c r="AH245" s="11">
        <v>550</v>
      </c>
      <c r="AI245" s="11">
        <v>565</v>
      </c>
      <c r="AJ245" s="11">
        <v>565</v>
      </c>
      <c r="AK245" s="11">
        <v>570</v>
      </c>
      <c r="AL245" s="27">
        <v>565</v>
      </c>
      <c r="AM245" s="11">
        <v>565</v>
      </c>
      <c r="AN245" s="11">
        <v>510</v>
      </c>
      <c r="AO245" s="11">
        <v>505</v>
      </c>
      <c r="AP245" s="11">
        <v>485</v>
      </c>
      <c r="AQ245" s="11">
        <v>485</v>
      </c>
      <c r="AR245" s="14">
        <v>485</v>
      </c>
      <c r="AS245" s="11">
        <v>500</v>
      </c>
      <c r="AT245" s="11">
        <v>470</v>
      </c>
      <c r="AU245" s="11">
        <v>455</v>
      </c>
      <c r="AV245" s="11">
        <v>455</v>
      </c>
      <c r="AW245" s="11">
        <v>435</v>
      </c>
      <c r="AX245" s="11">
        <v>430</v>
      </c>
      <c r="AY245" s="11">
        <v>425</v>
      </c>
      <c r="AZ245" s="11">
        <v>425</v>
      </c>
      <c r="BA245" s="11">
        <v>415</v>
      </c>
      <c r="BB245" s="11">
        <v>390</v>
      </c>
      <c r="BC245" s="11">
        <v>380</v>
      </c>
      <c r="BD245" s="36">
        <v>385</v>
      </c>
      <c r="BE245" s="36">
        <v>385</v>
      </c>
      <c r="BF245" s="36">
        <v>400</v>
      </c>
      <c r="BG245" s="36">
        <v>380</v>
      </c>
      <c r="BH245" s="11">
        <v>385</v>
      </c>
      <c r="BI245" s="11">
        <v>385</v>
      </c>
      <c r="BJ245" s="11">
        <v>370</v>
      </c>
      <c r="BK245" s="36">
        <v>370</v>
      </c>
      <c r="BL245" s="11">
        <v>340</v>
      </c>
      <c r="BM245" s="11">
        <v>320</v>
      </c>
      <c r="BN245" s="11">
        <v>285</v>
      </c>
      <c r="BO245" s="11">
        <v>295</v>
      </c>
      <c r="BP245" s="11">
        <v>295</v>
      </c>
    </row>
    <row r="246" spans="1:68" x14ac:dyDescent="0.25">
      <c r="A246" s="9" t="s">
        <v>508</v>
      </c>
      <c r="B246" s="2" t="s">
        <v>1585</v>
      </c>
      <c r="C246" s="2" t="s">
        <v>509</v>
      </c>
      <c r="D246" s="2" t="s">
        <v>510</v>
      </c>
      <c r="E246" s="11">
        <v>215</v>
      </c>
      <c r="F246" s="11">
        <v>225</v>
      </c>
      <c r="G246" s="11">
        <v>230</v>
      </c>
      <c r="H246" s="11">
        <v>230</v>
      </c>
      <c r="I246" s="11">
        <v>215</v>
      </c>
      <c r="J246" s="11">
        <v>220</v>
      </c>
      <c r="K246" s="11">
        <v>210</v>
      </c>
      <c r="L246" s="11">
        <v>220</v>
      </c>
      <c r="M246" s="11">
        <v>220</v>
      </c>
      <c r="N246" s="11">
        <v>210</v>
      </c>
      <c r="O246" s="11">
        <v>215</v>
      </c>
      <c r="P246" s="11">
        <v>200</v>
      </c>
      <c r="Q246" s="11">
        <v>195</v>
      </c>
      <c r="R246" s="14">
        <v>195</v>
      </c>
      <c r="S246" s="11">
        <v>195</v>
      </c>
      <c r="T246" s="11">
        <v>200</v>
      </c>
      <c r="U246" s="11">
        <v>195</v>
      </c>
      <c r="V246" s="11">
        <v>190</v>
      </c>
      <c r="W246" s="11">
        <v>195</v>
      </c>
      <c r="X246" s="11">
        <v>190</v>
      </c>
      <c r="Y246" s="11">
        <v>185</v>
      </c>
      <c r="Z246" s="11">
        <v>185</v>
      </c>
      <c r="AA246" s="11">
        <v>190</v>
      </c>
      <c r="AB246" s="11">
        <v>210</v>
      </c>
      <c r="AC246" s="11">
        <v>200</v>
      </c>
      <c r="AD246" s="11">
        <v>195</v>
      </c>
      <c r="AE246" s="14">
        <v>195</v>
      </c>
      <c r="AF246" s="11">
        <v>200</v>
      </c>
      <c r="AG246" s="11">
        <v>190</v>
      </c>
      <c r="AH246" s="11">
        <v>170</v>
      </c>
      <c r="AI246" s="11">
        <v>165</v>
      </c>
      <c r="AJ246" s="11">
        <v>145</v>
      </c>
      <c r="AK246" s="11">
        <v>145</v>
      </c>
      <c r="AL246" s="27">
        <v>145</v>
      </c>
      <c r="AM246" s="11">
        <v>150</v>
      </c>
      <c r="AN246" s="11">
        <v>140</v>
      </c>
      <c r="AO246" s="11">
        <v>140</v>
      </c>
      <c r="AP246" s="11">
        <v>135</v>
      </c>
      <c r="AQ246" s="11">
        <v>145</v>
      </c>
      <c r="AR246" s="14">
        <v>145</v>
      </c>
      <c r="AS246" s="11">
        <v>150</v>
      </c>
      <c r="AT246" s="11">
        <v>140</v>
      </c>
      <c r="AU246" s="11">
        <v>130</v>
      </c>
      <c r="AV246" s="11">
        <v>120</v>
      </c>
      <c r="AW246" s="11">
        <v>100</v>
      </c>
      <c r="AX246" s="11">
        <v>100</v>
      </c>
      <c r="AY246" s="11">
        <v>95</v>
      </c>
      <c r="AZ246" s="11">
        <v>105</v>
      </c>
      <c r="BA246" s="11">
        <v>95</v>
      </c>
      <c r="BB246" s="11">
        <v>100</v>
      </c>
      <c r="BC246" s="11">
        <v>90</v>
      </c>
      <c r="BD246" s="36">
        <v>100</v>
      </c>
      <c r="BE246" s="36">
        <v>100</v>
      </c>
      <c r="BF246" s="36">
        <v>110</v>
      </c>
      <c r="BG246" s="36">
        <v>100</v>
      </c>
      <c r="BH246" s="11">
        <v>100</v>
      </c>
      <c r="BI246" s="11">
        <v>95</v>
      </c>
      <c r="BJ246" s="11">
        <v>90</v>
      </c>
      <c r="BK246" s="36">
        <v>85</v>
      </c>
      <c r="BL246" s="11">
        <v>75</v>
      </c>
      <c r="BM246" s="11">
        <v>75</v>
      </c>
      <c r="BN246" s="11">
        <v>85</v>
      </c>
      <c r="BO246" s="11">
        <v>80</v>
      </c>
      <c r="BP246" s="11">
        <v>75</v>
      </c>
    </row>
    <row r="247" spans="1:68" x14ac:dyDescent="0.25">
      <c r="A247" s="9" t="s">
        <v>511</v>
      </c>
      <c r="B247" s="2" t="s">
        <v>1586</v>
      </c>
      <c r="C247" s="2" t="s">
        <v>509</v>
      </c>
      <c r="D247" s="2" t="s">
        <v>512</v>
      </c>
      <c r="E247" s="11">
        <v>515</v>
      </c>
      <c r="F247" s="11">
        <v>525</v>
      </c>
      <c r="G247" s="11">
        <v>535</v>
      </c>
      <c r="H247" s="11">
        <v>570</v>
      </c>
      <c r="I247" s="11">
        <v>550</v>
      </c>
      <c r="J247" s="11">
        <v>575</v>
      </c>
      <c r="K247" s="11">
        <v>535</v>
      </c>
      <c r="L247" s="11">
        <v>570</v>
      </c>
      <c r="M247" s="11">
        <v>580</v>
      </c>
      <c r="N247" s="11">
        <v>575</v>
      </c>
      <c r="O247" s="11">
        <v>550</v>
      </c>
      <c r="P247" s="11">
        <v>545</v>
      </c>
      <c r="Q247" s="11">
        <v>535</v>
      </c>
      <c r="R247" s="14">
        <v>535</v>
      </c>
      <c r="S247" s="11">
        <v>550</v>
      </c>
      <c r="T247" s="11">
        <v>535</v>
      </c>
      <c r="U247" s="11">
        <v>520</v>
      </c>
      <c r="V247" s="11">
        <v>495</v>
      </c>
      <c r="W247" s="11">
        <v>495</v>
      </c>
      <c r="X247" s="11">
        <v>485</v>
      </c>
      <c r="Y247" s="11">
        <v>475</v>
      </c>
      <c r="Z247" s="11">
        <v>470</v>
      </c>
      <c r="AA247" s="11">
        <v>480</v>
      </c>
      <c r="AB247" s="11">
        <v>480</v>
      </c>
      <c r="AC247" s="11">
        <v>495</v>
      </c>
      <c r="AD247" s="11">
        <v>510</v>
      </c>
      <c r="AE247" s="14">
        <v>510</v>
      </c>
      <c r="AF247" s="11">
        <v>505</v>
      </c>
      <c r="AG247" s="11">
        <v>490</v>
      </c>
      <c r="AH247" s="11">
        <v>490</v>
      </c>
      <c r="AI247" s="11">
        <v>465</v>
      </c>
      <c r="AJ247" s="11">
        <v>465</v>
      </c>
      <c r="AK247" s="11">
        <v>460</v>
      </c>
      <c r="AL247" s="27">
        <v>425</v>
      </c>
      <c r="AM247" s="11">
        <v>410</v>
      </c>
      <c r="AN247" s="11">
        <v>415</v>
      </c>
      <c r="AO247" s="11">
        <v>405</v>
      </c>
      <c r="AP247" s="11">
        <v>385</v>
      </c>
      <c r="AQ247" s="11">
        <v>405</v>
      </c>
      <c r="AR247" s="14">
        <v>405</v>
      </c>
      <c r="AS247" s="11">
        <v>415</v>
      </c>
      <c r="AT247" s="11">
        <v>420</v>
      </c>
      <c r="AU247" s="11">
        <v>395</v>
      </c>
      <c r="AV247" s="11">
        <v>370</v>
      </c>
      <c r="AW247" s="11">
        <v>345</v>
      </c>
      <c r="AX247" s="11">
        <v>340</v>
      </c>
      <c r="AY247" s="11">
        <v>315</v>
      </c>
      <c r="AZ247" s="11">
        <v>305</v>
      </c>
      <c r="BA247" s="11">
        <v>295</v>
      </c>
      <c r="BB247" s="11">
        <v>280</v>
      </c>
      <c r="BC247" s="11">
        <v>275</v>
      </c>
      <c r="BD247" s="36">
        <v>275</v>
      </c>
      <c r="BE247" s="36">
        <v>275</v>
      </c>
      <c r="BF247" s="36">
        <v>255</v>
      </c>
      <c r="BG247" s="36">
        <v>255</v>
      </c>
      <c r="BH247" s="11">
        <v>260</v>
      </c>
      <c r="BI247" s="11">
        <v>245</v>
      </c>
      <c r="BJ247" s="11">
        <v>240</v>
      </c>
      <c r="BK247" s="36">
        <v>230</v>
      </c>
      <c r="BL247" s="11">
        <v>225</v>
      </c>
      <c r="BM247" s="11">
        <v>235</v>
      </c>
      <c r="BN247" s="11">
        <v>230</v>
      </c>
      <c r="BO247" s="11">
        <v>220</v>
      </c>
      <c r="BP247" s="11">
        <v>225</v>
      </c>
    </row>
    <row r="248" spans="1:68" x14ac:dyDescent="0.25">
      <c r="A248" s="9" t="s">
        <v>513</v>
      </c>
      <c r="B248" s="2" t="s">
        <v>1587</v>
      </c>
      <c r="C248" s="2" t="s">
        <v>509</v>
      </c>
      <c r="D248" s="2" t="s">
        <v>514</v>
      </c>
      <c r="E248" s="11">
        <v>765</v>
      </c>
      <c r="F248" s="11">
        <v>765</v>
      </c>
      <c r="G248" s="11">
        <v>770</v>
      </c>
      <c r="H248" s="11">
        <v>790</v>
      </c>
      <c r="I248" s="11">
        <v>795</v>
      </c>
      <c r="J248" s="11">
        <v>770</v>
      </c>
      <c r="K248" s="11">
        <v>790</v>
      </c>
      <c r="L248" s="11">
        <v>825</v>
      </c>
      <c r="M248" s="11">
        <v>780</v>
      </c>
      <c r="N248" s="11">
        <v>820</v>
      </c>
      <c r="O248" s="11">
        <v>835</v>
      </c>
      <c r="P248" s="11">
        <v>810</v>
      </c>
      <c r="Q248" s="11">
        <v>810</v>
      </c>
      <c r="R248" s="14">
        <v>810</v>
      </c>
      <c r="S248" s="11">
        <v>830</v>
      </c>
      <c r="T248" s="11">
        <v>810</v>
      </c>
      <c r="U248" s="11">
        <v>835</v>
      </c>
      <c r="V248" s="11">
        <v>800</v>
      </c>
      <c r="W248" s="11">
        <v>785</v>
      </c>
      <c r="X248" s="11">
        <v>775</v>
      </c>
      <c r="Y248" s="11">
        <v>755</v>
      </c>
      <c r="Z248" s="11">
        <v>750</v>
      </c>
      <c r="AA248" s="11">
        <v>760</v>
      </c>
      <c r="AB248" s="11">
        <v>745</v>
      </c>
      <c r="AC248" s="11">
        <v>750</v>
      </c>
      <c r="AD248" s="11">
        <v>760</v>
      </c>
      <c r="AE248" s="14">
        <v>760</v>
      </c>
      <c r="AF248" s="11">
        <v>780</v>
      </c>
      <c r="AG248" s="11">
        <v>790</v>
      </c>
      <c r="AH248" s="11">
        <v>780</v>
      </c>
      <c r="AI248" s="11">
        <v>770</v>
      </c>
      <c r="AJ248" s="11">
        <v>745</v>
      </c>
      <c r="AK248" s="11">
        <v>725</v>
      </c>
      <c r="AL248" s="27">
        <v>720</v>
      </c>
      <c r="AM248" s="11">
        <v>700</v>
      </c>
      <c r="AN248" s="11">
        <v>670</v>
      </c>
      <c r="AO248" s="11">
        <v>640</v>
      </c>
      <c r="AP248" s="11">
        <v>640</v>
      </c>
      <c r="AQ248" s="11">
        <v>650</v>
      </c>
      <c r="AR248" s="14">
        <v>650</v>
      </c>
      <c r="AS248" s="11">
        <v>655</v>
      </c>
      <c r="AT248" s="11">
        <v>630</v>
      </c>
      <c r="AU248" s="11">
        <v>590</v>
      </c>
      <c r="AV248" s="11">
        <v>600</v>
      </c>
      <c r="AW248" s="11">
        <v>555</v>
      </c>
      <c r="AX248" s="11">
        <v>555</v>
      </c>
      <c r="AY248" s="11">
        <v>550</v>
      </c>
      <c r="AZ248" s="11">
        <v>535</v>
      </c>
      <c r="BA248" s="11">
        <v>485</v>
      </c>
      <c r="BB248" s="11">
        <v>470</v>
      </c>
      <c r="BC248" s="11">
        <v>460</v>
      </c>
      <c r="BD248" s="36">
        <v>455</v>
      </c>
      <c r="BE248" s="36">
        <v>455</v>
      </c>
      <c r="BF248" s="36">
        <v>490</v>
      </c>
      <c r="BG248" s="36">
        <v>480</v>
      </c>
      <c r="BH248" s="11">
        <v>470</v>
      </c>
      <c r="BI248" s="11">
        <v>455</v>
      </c>
      <c r="BJ248" s="11">
        <v>420</v>
      </c>
      <c r="BK248" s="36">
        <v>420</v>
      </c>
      <c r="BL248" s="11">
        <v>385</v>
      </c>
      <c r="BM248" s="11">
        <v>390</v>
      </c>
      <c r="BN248" s="11">
        <v>395</v>
      </c>
      <c r="BO248" s="11">
        <v>375</v>
      </c>
      <c r="BP248" s="11">
        <v>360</v>
      </c>
    </row>
    <row r="249" spans="1:68" x14ac:dyDescent="0.25">
      <c r="A249" s="9" t="s">
        <v>515</v>
      </c>
      <c r="B249" s="2" t="s">
        <v>1588</v>
      </c>
      <c r="C249" s="2" t="s">
        <v>509</v>
      </c>
      <c r="D249" s="2" t="s">
        <v>516</v>
      </c>
      <c r="E249" s="11">
        <v>265</v>
      </c>
      <c r="F249" s="11">
        <v>245</v>
      </c>
      <c r="G249" s="11">
        <v>255</v>
      </c>
      <c r="H249" s="11">
        <v>255</v>
      </c>
      <c r="I249" s="11">
        <v>240</v>
      </c>
      <c r="J249" s="11">
        <v>245</v>
      </c>
      <c r="K249" s="11">
        <v>245</v>
      </c>
      <c r="L249" s="11">
        <v>250</v>
      </c>
      <c r="M249" s="11">
        <v>255</v>
      </c>
      <c r="N249" s="11">
        <v>260</v>
      </c>
      <c r="O249" s="11">
        <v>255</v>
      </c>
      <c r="P249" s="11">
        <v>255</v>
      </c>
      <c r="Q249" s="11">
        <v>260</v>
      </c>
      <c r="R249" s="14">
        <v>260</v>
      </c>
      <c r="S249" s="11">
        <v>260</v>
      </c>
      <c r="T249" s="11">
        <v>255</v>
      </c>
      <c r="U249" s="11">
        <v>255</v>
      </c>
      <c r="V249" s="11">
        <v>240</v>
      </c>
      <c r="W249" s="11">
        <v>220</v>
      </c>
      <c r="X249" s="11">
        <v>215</v>
      </c>
      <c r="Y249" s="11">
        <v>220</v>
      </c>
      <c r="Z249" s="11">
        <v>210</v>
      </c>
      <c r="AA249" s="11">
        <v>210</v>
      </c>
      <c r="AB249" s="11">
        <v>200</v>
      </c>
      <c r="AC249" s="11">
        <v>200</v>
      </c>
      <c r="AD249" s="11">
        <v>190</v>
      </c>
      <c r="AE249" s="14">
        <v>190</v>
      </c>
      <c r="AF249" s="11">
        <v>200</v>
      </c>
      <c r="AG249" s="11">
        <v>205</v>
      </c>
      <c r="AH249" s="11">
        <v>200</v>
      </c>
      <c r="AI249" s="11">
        <v>210</v>
      </c>
      <c r="AJ249" s="11">
        <v>195</v>
      </c>
      <c r="AK249" s="11">
        <v>170</v>
      </c>
      <c r="AL249" s="27">
        <v>175</v>
      </c>
      <c r="AM249" s="11">
        <v>180</v>
      </c>
      <c r="AN249" s="11">
        <v>175</v>
      </c>
      <c r="AO249" s="11">
        <v>165</v>
      </c>
      <c r="AP249" s="11">
        <v>170</v>
      </c>
      <c r="AQ249" s="11">
        <v>175</v>
      </c>
      <c r="AR249" s="14">
        <v>175</v>
      </c>
      <c r="AS249" s="11">
        <v>165</v>
      </c>
      <c r="AT249" s="11">
        <v>165</v>
      </c>
      <c r="AU249" s="11">
        <v>160</v>
      </c>
      <c r="AV249" s="11">
        <v>150</v>
      </c>
      <c r="AW249" s="11">
        <v>130</v>
      </c>
      <c r="AX249" s="11">
        <v>130</v>
      </c>
      <c r="AY249" s="11">
        <v>120</v>
      </c>
      <c r="AZ249" s="11">
        <v>120</v>
      </c>
      <c r="BA249" s="11">
        <v>125</v>
      </c>
      <c r="BB249" s="11">
        <v>135</v>
      </c>
      <c r="BC249" s="11">
        <v>130</v>
      </c>
      <c r="BD249" s="36">
        <v>135</v>
      </c>
      <c r="BE249" s="36">
        <v>135</v>
      </c>
      <c r="BF249" s="36">
        <v>125</v>
      </c>
      <c r="BG249" s="36">
        <v>135</v>
      </c>
      <c r="BH249" s="11">
        <v>135</v>
      </c>
      <c r="BI249" s="11">
        <v>120</v>
      </c>
      <c r="BJ249" s="11">
        <v>115</v>
      </c>
      <c r="BK249" s="36">
        <v>120</v>
      </c>
      <c r="BL249" s="11">
        <v>115</v>
      </c>
      <c r="BM249" s="11">
        <v>115</v>
      </c>
      <c r="BN249" s="11">
        <v>105</v>
      </c>
      <c r="BO249" s="11">
        <v>105</v>
      </c>
      <c r="BP249" s="11">
        <v>105</v>
      </c>
    </row>
    <row r="250" spans="1:68" x14ac:dyDescent="0.25">
      <c r="A250" s="9" t="s">
        <v>517</v>
      </c>
      <c r="B250" s="2" t="s">
        <v>1589</v>
      </c>
      <c r="C250" s="2" t="s">
        <v>509</v>
      </c>
      <c r="D250" s="2" t="s">
        <v>518</v>
      </c>
      <c r="E250" s="11">
        <v>260</v>
      </c>
      <c r="F250" s="11">
        <v>265</v>
      </c>
      <c r="G250" s="11">
        <v>270</v>
      </c>
      <c r="H250" s="11">
        <v>270</v>
      </c>
      <c r="I250" s="11">
        <v>255</v>
      </c>
      <c r="J250" s="11">
        <v>255</v>
      </c>
      <c r="K250" s="11">
        <v>245</v>
      </c>
      <c r="L250" s="11">
        <v>240</v>
      </c>
      <c r="M250" s="11">
        <v>235</v>
      </c>
      <c r="N250" s="11">
        <v>230</v>
      </c>
      <c r="O250" s="11">
        <v>250</v>
      </c>
      <c r="P250" s="11">
        <v>230</v>
      </c>
      <c r="Q250" s="11">
        <v>215</v>
      </c>
      <c r="R250" s="14">
        <v>215</v>
      </c>
      <c r="S250" s="11">
        <v>220</v>
      </c>
      <c r="T250" s="11">
        <v>230</v>
      </c>
      <c r="U250" s="11">
        <v>215</v>
      </c>
      <c r="V250" s="11">
        <v>205</v>
      </c>
      <c r="W250" s="11">
        <v>215</v>
      </c>
      <c r="X250" s="11">
        <v>195</v>
      </c>
      <c r="Y250" s="11">
        <v>185</v>
      </c>
      <c r="Z250" s="11">
        <v>190</v>
      </c>
      <c r="AA250" s="11">
        <v>195</v>
      </c>
      <c r="AB250" s="11">
        <v>180</v>
      </c>
      <c r="AC250" s="11">
        <v>185</v>
      </c>
      <c r="AD250" s="11">
        <v>180</v>
      </c>
      <c r="AE250" s="14">
        <v>180</v>
      </c>
      <c r="AF250" s="11">
        <v>190</v>
      </c>
      <c r="AG250" s="11">
        <v>195</v>
      </c>
      <c r="AH250" s="11">
        <v>195</v>
      </c>
      <c r="AI250" s="11">
        <v>185</v>
      </c>
      <c r="AJ250" s="11">
        <v>180</v>
      </c>
      <c r="AK250" s="11">
        <v>175</v>
      </c>
      <c r="AL250" s="27">
        <v>165</v>
      </c>
      <c r="AM250" s="11">
        <v>160</v>
      </c>
      <c r="AN250" s="11">
        <v>150</v>
      </c>
      <c r="AO250" s="11">
        <v>150</v>
      </c>
      <c r="AP250" s="11">
        <v>145</v>
      </c>
      <c r="AQ250" s="11">
        <v>150</v>
      </c>
      <c r="AR250" s="14">
        <v>150</v>
      </c>
      <c r="AS250" s="11">
        <v>150</v>
      </c>
      <c r="AT250" s="11">
        <v>145</v>
      </c>
      <c r="AU250" s="11">
        <v>145</v>
      </c>
      <c r="AV250" s="11">
        <v>140</v>
      </c>
      <c r="AW250" s="11">
        <v>130</v>
      </c>
      <c r="AX250" s="11">
        <v>120</v>
      </c>
      <c r="AY250" s="11">
        <v>120</v>
      </c>
      <c r="AZ250" s="11">
        <v>110</v>
      </c>
      <c r="BA250" s="11">
        <v>110</v>
      </c>
      <c r="BB250" s="11">
        <v>110</v>
      </c>
      <c r="BC250" s="11">
        <v>100</v>
      </c>
      <c r="BD250" s="36">
        <v>105</v>
      </c>
      <c r="BE250" s="36">
        <v>105</v>
      </c>
      <c r="BF250" s="36">
        <v>105</v>
      </c>
      <c r="BG250" s="36">
        <v>100</v>
      </c>
      <c r="BH250" s="11">
        <v>95</v>
      </c>
      <c r="BI250" s="11">
        <v>90</v>
      </c>
      <c r="BJ250" s="11">
        <v>90</v>
      </c>
      <c r="BK250" s="36">
        <v>85</v>
      </c>
      <c r="BL250" s="11">
        <v>95</v>
      </c>
      <c r="BM250" s="11">
        <v>100</v>
      </c>
      <c r="BN250" s="11">
        <v>95</v>
      </c>
      <c r="BO250" s="11">
        <v>100</v>
      </c>
      <c r="BP250" s="11">
        <v>95</v>
      </c>
    </row>
    <row r="251" spans="1:68" x14ac:dyDescent="0.25">
      <c r="A251" s="9" t="s">
        <v>519</v>
      </c>
      <c r="B251" s="2" t="s">
        <v>1590</v>
      </c>
      <c r="C251" s="2" t="s">
        <v>509</v>
      </c>
      <c r="D251" s="2" t="s">
        <v>520</v>
      </c>
      <c r="E251" s="11">
        <v>560</v>
      </c>
      <c r="F251" s="11">
        <v>580</v>
      </c>
      <c r="G251" s="11">
        <v>575</v>
      </c>
      <c r="H251" s="11">
        <v>560</v>
      </c>
      <c r="I251" s="11">
        <v>575</v>
      </c>
      <c r="J251" s="11">
        <v>580</v>
      </c>
      <c r="K251" s="11">
        <v>595</v>
      </c>
      <c r="L251" s="11">
        <v>600</v>
      </c>
      <c r="M251" s="11">
        <v>595</v>
      </c>
      <c r="N251" s="11">
        <v>610</v>
      </c>
      <c r="O251" s="11">
        <v>595</v>
      </c>
      <c r="P251" s="11">
        <v>590</v>
      </c>
      <c r="Q251" s="11">
        <v>600</v>
      </c>
      <c r="R251" s="14">
        <v>600</v>
      </c>
      <c r="S251" s="11">
        <v>590</v>
      </c>
      <c r="T251" s="11">
        <v>595</v>
      </c>
      <c r="U251" s="11">
        <v>585</v>
      </c>
      <c r="V251" s="11">
        <v>565</v>
      </c>
      <c r="W251" s="11">
        <v>585</v>
      </c>
      <c r="X251" s="11">
        <v>560</v>
      </c>
      <c r="Y251" s="11">
        <v>530</v>
      </c>
      <c r="Z251" s="11">
        <v>545</v>
      </c>
      <c r="AA251" s="11">
        <v>560</v>
      </c>
      <c r="AB251" s="11">
        <v>550</v>
      </c>
      <c r="AC251" s="11">
        <v>535</v>
      </c>
      <c r="AD251" s="11">
        <v>510</v>
      </c>
      <c r="AE251" s="14">
        <v>510</v>
      </c>
      <c r="AF251" s="11">
        <v>540</v>
      </c>
      <c r="AG251" s="11">
        <v>525</v>
      </c>
      <c r="AH251" s="11">
        <v>505</v>
      </c>
      <c r="AI251" s="11">
        <v>470</v>
      </c>
      <c r="AJ251" s="11">
        <v>440</v>
      </c>
      <c r="AK251" s="11">
        <v>425</v>
      </c>
      <c r="AL251" s="27">
        <v>455</v>
      </c>
      <c r="AM251" s="11">
        <v>460</v>
      </c>
      <c r="AN251" s="11">
        <v>445</v>
      </c>
      <c r="AO251" s="11">
        <v>430</v>
      </c>
      <c r="AP251" s="11">
        <v>405</v>
      </c>
      <c r="AQ251" s="11">
        <v>430</v>
      </c>
      <c r="AR251" s="14">
        <v>430</v>
      </c>
      <c r="AS251" s="11">
        <v>430</v>
      </c>
      <c r="AT251" s="11">
        <v>420</v>
      </c>
      <c r="AU251" s="11">
        <v>395</v>
      </c>
      <c r="AV251" s="11">
        <v>390</v>
      </c>
      <c r="AW251" s="11">
        <v>355</v>
      </c>
      <c r="AX251" s="11">
        <v>365</v>
      </c>
      <c r="AY251" s="11">
        <v>350</v>
      </c>
      <c r="AZ251" s="11">
        <v>315</v>
      </c>
      <c r="BA251" s="11">
        <v>310</v>
      </c>
      <c r="BB251" s="11">
        <v>320</v>
      </c>
      <c r="BC251" s="11">
        <v>295</v>
      </c>
      <c r="BD251" s="36">
        <v>290</v>
      </c>
      <c r="BE251" s="36">
        <v>290</v>
      </c>
      <c r="BF251" s="36">
        <v>295</v>
      </c>
      <c r="BG251" s="36">
        <v>295</v>
      </c>
      <c r="BH251" s="11">
        <v>285</v>
      </c>
      <c r="BI251" s="11">
        <v>280</v>
      </c>
      <c r="BJ251" s="11">
        <v>275</v>
      </c>
      <c r="BK251" s="36">
        <v>265</v>
      </c>
      <c r="BL251" s="11">
        <v>265</v>
      </c>
      <c r="BM251" s="11">
        <v>250</v>
      </c>
      <c r="BN251" s="11">
        <v>235</v>
      </c>
      <c r="BO251" s="11">
        <v>240</v>
      </c>
      <c r="BP251" s="11">
        <v>235</v>
      </c>
    </row>
    <row r="252" spans="1:68" x14ac:dyDescent="0.25">
      <c r="A252" s="9" t="s">
        <v>521</v>
      </c>
      <c r="B252" s="2" t="s">
        <v>1591</v>
      </c>
      <c r="C252" s="2" t="s">
        <v>509</v>
      </c>
      <c r="D252" s="2" t="s">
        <v>248</v>
      </c>
      <c r="E252" s="11">
        <v>210</v>
      </c>
      <c r="F252" s="11">
        <v>200</v>
      </c>
      <c r="G252" s="11">
        <v>205</v>
      </c>
      <c r="H252" s="11">
        <v>210</v>
      </c>
      <c r="I252" s="11">
        <v>195</v>
      </c>
      <c r="J252" s="11">
        <v>205</v>
      </c>
      <c r="K252" s="11">
        <v>200</v>
      </c>
      <c r="L252" s="11">
        <v>220</v>
      </c>
      <c r="M252" s="11">
        <v>210</v>
      </c>
      <c r="N252" s="11">
        <v>215</v>
      </c>
      <c r="O252" s="11">
        <v>215</v>
      </c>
      <c r="P252" s="11">
        <v>200</v>
      </c>
      <c r="Q252" s="11">
        <v>215</v>
      </c>
      <c r="R252" s="14">
        <v>215</v>
      </c>
      <c r="S252" s="11">
        <v>215</v>
      </c>
      <c r="T252" s="11">
        <v>205</v>
      </c>
      <c r="U252" s="11">
        <v>200</v>
      </c>
      <c r="V252" s="11">
        <v>195</v>
      </c>
      <c r="W252" s="11">
        <v>210</v>
      </c>
      <c r="X252" s="11">
        <v>210</v>
      </c>
      <c r="Y252" s="11">
        <v>205</v>
      </c>
      <c r="Z252" s="11">
        <v>210</v>
      </c>
      <c r="AA252" s="11">
        <v>195</v>
      </c>
      <c r="AB252" s="11">
        <v>200</v>
      </c>
      <c r="AC252" s="11">
        <v>200</v>
      </c>
      <c r="AD252" s="11">
        <v>205</v>
      </c>
      <c r="AE252" s="14">
        <v>205</v>
      </c>
      <c r="AF252" s="11">
        <v>205</v>
      </c>
      <c r="AG252" s="11">
        <v>195</v>
      </c>
      <c r="AH252" s="11">
        <v>200</v>
      </c>
      <c r="AI252" s="11">
        <v>200</v>
      </c>
      <c r="AJ252" s="11">
        <v>190</v>
      </c>
      <c r="AK252" s="11">
        <v>185</v>
      </c>
      <c r="AL252" s="27">
        <v>185</v>
      </c>
      <c r="AM252" s="11">
        <v>185</v>
      </c>
      <c r="AN252" s="11">
        <v>180</v>
      </c>
      <c r="AO252" s="11">
        <v>180</v>
      </c>
      <c r="AP252" s="11">
        <v>175</v>
      </c>
      <c r="AQ252" s="11">
        <v>165</v>
      </c>
      <c r="AR252" s="14">
        <v>165</v>
      </c>
      <c r="AS252" s="11">
        <v>165</v>
      </c>
      <c r="AT252" s="11">
        <v>165</v>
      </c>
      <c r="AU252" s="11">
        <v>160</v>
      </c>
      <c r="AV252" s="11">
        <v>160</v>
      </c>
      <c r="AW252" s="11">
        <v>150</v>
      </c>
      <c r="AX252" s="11">
        <v>150</v>
      </c>
      <c r="AY252" s="11">
        <v>140</v>
      </c>
      <c r="AZ252" s="11">
        <v>135</v>
      </c>
      <c r="BA252" s="11">
        <v>135</v>
      </c>
      <c r="BB252" s="11">
        <v>120</v>
      </c>
      <c r="BC252" s="11">
        <v>125</v>
      </c>
      <c r="BD252" s="36">
        <v>125</v>
      </c>
      <c r="BE252" s="36">
        <v>125</v>
      </c>
      <c r="BF252" s="36">
        <v>130</v>
      </c>
      <c r="BG252" s="36">
        <v>135</v>
      </c>
      <c r="BH252" s="11">
        <v>130</v>
      </c>
      <c r="BI252" s="11">
        <v>130</v>
      </c>
      <c r="BJ252" s="11">
        <v>125</v>
      </c>
      <c r="BK252" s="36">
        <v>125</v>
      </c>
      <c r="BL252" s="11">
        <v>125</v>
      </c>
      <c r="BM252" s="11">
        <v>125</v>
      </c>
      <c r="BN252" s="11">
        <v>125</v>
      </c>
      <c r="BO252" s="11">
        <v>105</v>
      </c>
      <c r="BP252" s="11">
        <v>105</v>
      </c>
    </row>
    <row r="253" spans="1:68" x14ac:dyDescent="0.25">
      <c r="A253" s="9" t="s">
        <v>522</v>
      </c>
      <c r="B253" s="2" t="s">
        <v>1592</v>
      </c>
      <c r="C253" s="2" t="s">
        <v>509</v>
      </c>
      <c r="D253" s="2" t="s">
        <v>523</v>
      </c>
      <c r="E253" s="11">
        <v>550</v>
      </c>
      <c r="F253" s="11">
        <v>540</v>
      </c>
      <c r="G253" s="11">
        <v>560</v>
      </c>
      <c r="H253" s="11">
        <v>590</v>
      </c>
      <c r="I253" s="11">
        <v>575</v>
      </c>
      <c r="J253" s="11">
        <v>570</v>
      </c>
      <c r="K253" s="11">
        <v>600</v>
      </c>
      <c r="L253" s="11">
        <v>605</v>
      </c>
      <c r="M253" s="11">
        <v>610</v>
      </c>
      <c r="N253" s="11">
        <v>615</v>
      </c>
      <c r="O253" s="11">
        <v>595</v>
      </c>
      <c r="P253" s="11">
        <v>590</v>
      </c>
      <c r="Q253" s="11">
        <v>600</v>
      </c>
      <c r="R253" s="14">
        <v>600</v>
      </c>
      <c r="S253" s="11">
        <v>595</v>
      </c>
      <c r="T253" s="11">
        <v>570</v>
      </c>
      <c r="U253" s="11">
        <v>555</v>
      </c>
      <c r="V253" s="11">
        <v>535</v>
      </c>
      <c r="W253" s="11">
        <v>565</v>
      </c>
      <c r="X253" s="11">
        <v>550</v>
      </c>
      <c r="Y253" s="11">
        <v>525</v>
      </c>
      <c r="Z253" s="11">
        <v>510</v>
      </c>
      <c r="AA253" s="11">
        <v>510</v>
      </c>
      <c r="AB253" s="11">
        <v>525</v>
      </c>
      <c r="AC253" s="11">
        <v>505</v>
      </c>
      <c r="AD253" s="11">
        <v>480</v>
      </c>
      <c r="AE253" s="14">
        <v>480</v>
      </c>
      <c r="AF253" s="11">
        <v>490</v>
      </c>
      <c r="AG253" s="11">
        <v>500</v>
      </c>
      <c r="AH253" s="11">
        <v>495</v>
      </c>
      <c r="AI253" s="11">
        <v>485</v>
      </c>
      <c r="AJ253" s="11">
        <v>440</v>
      </c>
      <c r="AK253" s="11">
        <v>440</v>
      </c>
      <c r="AL253" s="27">
        <v>435</v>
      </c>
      <c r="AM253" s="11">
        <v>415</v>
      </c>
      <c r="AN253" s="11">
        <v>400</v>
      </c>
      <c r="AO253" s="11">
        <v>395</v>
      </c>
      <c r="AP253" s="11">
        <v>390</v>
      </c>
      <c r="AQ253" s="11">
        <v>410</v>
      </c>
      <c r="AR253" s="14">
        <v>410</v>
      </c>
      <c r="AS253" s="11">
        <v>410</v>
      </c>
      <c r="AT253" s="11">
        <v>380</v>
      </c>
      <c r="AU253" s="11">
        <v>370</v>
      </c>
      <c r="AV253" s="11">
        <v>370</v>
      </c>
      <c r="AW253" s="11">
        <v>340</v>
      </c>
      <c r="AX253" s="11">
        <v>365</v>
      </c>
      <c r="AY253" s="11">
        <v>370</v>
      </c>
      <c r="AZ253" s="11">
        <v>350</v>
      </c>
      <c r="BA253" s="11">
        <v>305</v>
      </c>
      <c r="BB253" s="11">
        <v>285</v>
      </c>
      <c r="BC253" s="11">
        <v>280</v>
      </c>
      <c r="BD253" s="36">
        <v>290</v>
      </c>
      <c r="BE253" s="36">
        <v>290</v>
      </c>
      <c r="BF253" s="36">
        <v>300</v>
      </c>
      <c r="BG253" s="36">
        <v>295</v>
      </c>
      <c r="BH253" s="11">
        <v>285</v>
      </c>
      <c r="BI253" s="11">
        <v>275</v>
      </c>
      <c r="BJ253" s="11">
        <v>255</v>
      </c>
      <c r="BK253" s="36">
        <v>265</v>
      </c>
      <c r="BL253" s="11">
        <v>255</v>
      </c>
      <c r="BM253" s="11">
        <v>255</v>
      </c>
      <c r="BN253" s="11">
        <v>255</v>
      </c>
      <c r="BO253" s="11">
        <v>245</v>
      </c>
      <c r="BP253" s="11">
        <v>255</v>
      </c>
    </row>
    <row r="254" spans="1:68" x14ac:dyDescent="0.25">
      <c r="A254" s="9" t="s">
        <v>524</v>
      </c>
      <c r="B254" s="2" t="s">
        <v>1593</v>
      </c>
      <c r="C254" s="2" t="s">
        <v>509</v>
      </c>
      <c r="D254" s="2" t="s">
        <v>525</v>
      </c>
      <c r="E254" s="11">
        <v>190</v>
      </c>
      <c r="F254" s="11">
        <v>200</v>
      </c>
      <c r="G254" s="11">
        <v>205</v>
      </c>
      <c r="H254" s="11">
        <v>205</v>
      </c>
      <c r="I254" s="11">
        <v>190</v>
      </c>
      <c r="J254" s="11">
        <v>185</v>
      </c>
      <c r="K254" s="11">
        <v>195</v>
      </c>
      <c r="L254" s="11">
        <v>205</v>
      </c>
      <c r="M254" s="11">
        <v>210</v>
      </c>
      <c r="N254" s="11">
        <v>190</v>
      </c>
      <c r="O254" s="11">
        <v>190</v>
      </c>
      <c r="P254" s="11">
        <v>195</v>
      </c>
      <c r="Q254" s="11">
        <v>180</v>
      </c>
      <c r="R254" s="14">
        <v>180</v>
      </c>
      <c r="S254" s="11">
        <v>180</v>
      </c>
      <c r="T254" s="11">
        <v>180</v>
      </c>
      <c r="U254" s="11">
        <v>175</v>
      </c>
      <c r="V254" s="11">
        <v>175</v>
      </c>
      <c r="W254" s="11">
        <v>170</v>
      </c>
      <c r="X254" s="11">
        <v>175</v>
      </c>
      <c r="Y254" s="11">
        <v>165</v>
      </c>
      <c r="Z254" s="11">
        <v>175</v>
      </c>
      <c r="AA254" s="11">
        <v>165</v>
      </c>
      <c r="AB254" s="11">
        <v>170</v>
      </c>
      <c r="AC254" s="11">
        <v>165</v>
      </c>
      <c r="AD254" s="11">
        <v>160</v>
      </c>
      <c r="AE254" s="14">
        <v>160</v>
      </c>
      <c r="AF254" s="11">
        <v>170</v>
      </c>
      <c r="AG254" s="11">
        <v>165</v>
      </c>
      <c r="AH254" s="11">
        <v>165</v>
      </c>
      <c r="AI254" s="11">
        <v>160</v>
      </c>
      <c r="AJ254" s="11">
        <v>145</v>
      </c>
      <c r="AK254" s="11">
        <v>130</v>
      </c>
      <c r="AL254" s="27">
        <v>135</v>
      </c>
      <c r="AM254" s="11">
        <v>130</v>
      </c>
      <c r="AN254" s="11">
        <v>125</v>
      </c>
      <c r="AO254" s="11">
        <v>120</v>
      </c>
      <c r="AP254" s="11">
        <v>125</v>
      </c>
      <c r="AQ254" s="11">
        <v>115</v>
      </c>
      <c r="AR254" s="14">
        <v>115</v>
      </c>
      <c r="AS254" s="11">
        <v>100</v>
      </c>
      <c r="AT254" s="11">
        <v>100</v>
      </c>
      <c r="AU254" s="11">
        <v>100</v>
      </c>
      <c r="AV254" s="11">
        <v>95</v>
      </c>
      <c r="AW254" s="11">
        <v>95</v>
      </c>
      <c r="AX254" s="11">
        <v>100</v>
      </c>
      <c r="AY254" s="11">
        <v>95</v>
      </c>
      <c r="AZ254" s="11">
        <v>90</v>
      </c>
      <c r="BA254" s="11">
        <v>95</v>
      </c>
      <c r="BB254" s="11">
        <v>90</v>
      </c>
      <c r="BC254" s="11">
        <v>85</v>
      </c>
      <c r="BD254" s="36">
        <v>80</v>
      </c>
      <c r="BE254" s="36">
        <v>80</v>
      </c>
      <c r="BF254" s="36">
        <v>85</v>
      </c>
      <c r="BG254" s="36">
        <v>75</v>
      </c>
      <c r="BH254" s="11">
        <v>90</v>
      </c>
      <c r="BI254" s="11">
        <v>80</v>
      </c>
      <c r="BJ254" s="11">
        <v>75</v>
      </c>
      <c r="BK254" s="36">
        <v>80</v>
      </c>
      <c r="BL254" s="11">
        <v>75</v>
      </c>
      <c r="BM254" s="11">
        <v>75</v>
      </c>
      <c r="BN254" s="11">
        <v>85</v>
      </c>
      <c r="BO254" s="11">
        <v>75</v>
      </c>
      <c r="BP254" s="11">
        <v>70</v>
      </c>
    </row>
    <row r="255" spans="1:68" x14ac:dyDescent="0.25">
      <c r="A255" s="9" t="s">
        <v>526</v>
      </c>
      <c r="B255" s="2" t="s">
        <v>1594</v>
      </c>
      <c r="C255" s="2" t="s">
        <v>509</v>
      </c>
      <c r="D255" s="2" t="s">
        <v>527</v>
      </c>
      <c r="E255" s="11">
        <v>655</v>
      </c>
      <c r="F255" s="11">
        <v>700</v>
      </c>
      <c r="G255" s="11">
        <v>695</v>
      </c>
      <c r="H255" s="11">
        <v>735</v>
      </c>
      <c r="I255" s="11">
        <v>725</v>
      </c>
      <c r="J255" s="11">
        <v>730</v>
      </c>
      <c r="K255" s="11">
        <v>715</v>
      </c>
      <c r="L255" s="11">
        <v>735</v>
      </c>
      <c r="M255" s="11">
        <v>715</v>
      </c>
      <c r="N255" s="11">
        <v>720</v>
      </c>
      <c r="O255" s="11">
        <v>715</v>
      </c>
      <c r="P255" s="11">
        <v>715</v>
      </c>
      <c r="Q255" s="11">
        <v>700</v>
      </c>
      <c r="R255" s="14">
        <v>700</v>
      </c>
      <c r="S255" s="11">
        <v>715</v>
      </c>
      <c r="T255" s="11">
        <v>670</v>
      </c>
      <c r="U255" s="11">
        <v>655</v>
      </c>
      <c r="V255" s="11">
        <v>635</v>
      </c>
      <c r="W255" s="11">
        <v>615</v>
      </c>
      <c r="X255" s="11">
        <v>595</v>
      </c>
      <c r="Y255" s="11">
        <v>590</v>
      </c>
      <c r="Z255" s="11">
        <v>610</v>
      </c>
      <c r="AA255" s="11">
        <v>605</v>
      </c>
      <c r="AB255" s="11">
        <v>585</v>
      </c>
      <c r="AC255" s="11">
        <v>595</v>
      </c>
      <c r="AD255" s="11">
        <v>575</v>
      </c>
      <c r="AE255" s="14">
        <v>575</v>
      </c>
      <c r="AF255" s="11">
        <v>590</v>
      </c>
      <c r="AG255" s="11">
        <v>595</v>
      </c>
      <c r="AH255" s="11">
        <v>590</v>
      </c>
      <c r="AI255" s="11">
        <v>575</v>
      </c>
      <c r="AJ255" s="11">
        <v>555</v>
      </c>
      <c r="AK255" s="11">
        <v>560</v>
      </c>
      <c r="AL255" s="27">
        <v>525</v>
      </c>
      <c r="AM255" s="11">
        <v>525</v>
      </c>
      <c r="AN255" s="11">
        <v>480</v>
      </c>
      <c r="AO255" s="11">
        <v>455</v>
      </c>
      <c r="AP255" s="11">
        <v>445</v>
      </c>
      <c r="AQ255" s="11">
        <v>465</v>
      </c>
      <c r="AR255" s="14">
        <v>465</v>
      </c>
      <c r="AS255" s="11">
        <v>465</v>
      </c>
      <c r="AT255" s="11">
        <v>460</v>
      </c>
      <c r="AU255" s="11">
        <v>475</v>
      </c>
      <c r="AV255" s="11">
        <v>450</v>
      </c>
      <c r="AW255" s="11">
        <v>420</v>
      </c>
      <c r="AX255" s="11">
        <v>415</v>
      </c>
      <c r="AY255" s="11">
        <v>415</v>
      </c>
      <c r="AZ255" s="11">
        <v>400</v>
      </c>
      <c r="BA255" s="11">
        <v>385</v>
      </c>
      <c r="BB255" s="11">
        <v>365</v>
      </c>
      <c r="BC255" s="11">
        <v>350</v>
      </c>
      <c r="BD255" s="36">
        <v>360</v>
      </c>
      <c r="BE255" s="36">
        <v>360</v>
      </c>
      <c r="BF255" s="36">
        <v>340</v>
      </c>
      <c r="BG255" s="36">
        <v>350</v>
      </c>
      <c r="BH255" s="11">
        <v>345</v>
      </c>
      <c r="BI255" s="11">
        <v>335</v>
      </c>
      <c r="BJ255" s="11">
        <v>320</v>
      </c>
      <c r="BK255" s="36">
        <v>300</v>
      </c>
      <c r="BL255" s="11">
        <v>290</v>
      </c>
      <c r="BM255" s="11">
        <v>275</v>
      </c>
      <c r="BN255" s="11">
        <v>270</v>
      </c>
      <c r="BO255" s="11">
        <v>265</v>
      </c>
      <c r="BP255" s="11">
        <v>250</v>
      </c>
    </row>
    <row r="256" spans="1:68" x14ac:dyDescent="0.25">
      <c r="A256" s="9" t="s">
        <v>528</v>
      </c>
      <c r="B256" s="2" t="s">
        <v>1595</v>
      </c>
      <c r="C256" s="2" t="s">
        <v>509</v>
      </c>
      <c r="D256" s="2" t="s">
        <v>529</v>
      </c>
      <c r="E256" s="11">
        <v>985</v>
      </c>
      <c r="F256" s="11">
        <v>1020</v>
      </c>
      <c r="G256" s="11">
        <v>1020</v>
      </c>
      <c r="H256" s="11">
        <v>1075</v>
      </c>
      <c r="I256" s="11">
        <v>1055</v>
      </c>
      <c r="J256" s="11">
        <v>1085</v>
      </c>
      <c r="K256" s="11">
        <v>1105</v>
      </c>
      <c r="L256" s="11">
        <v>1130</v>
      </c>
      <c r="M256" s="11">
        <v>1095</v>
      </c>
      <c r="N256" s="11">
        <v>1070</v>
      </c>
      <c r="O256" s="11">
        <v>1065</v>
      </c>
      <c r="P256" s="11">
        <v>1070</v>
      </c>
      <c r="Q256" s="11">
        <v>1070</v>
      </c>
      <c r="R256" s="14">
        <v>1070</v>
      </c>
      <c r="S256" s="11">
        <v>1065</v>
      </c>
      <c r="T256" s="11">
        <v>1060</v>
      </c>
      <c r="U256" s="11">
        <v>1045</v>
      </c>
      <c r="V256" s="11">
        <v>1035</v>
      </c>
      <c r="W256" s="11">
        <v>1045</v>
      </c>
      <c r="X256" s="11">
        <v>1060</v>
      </c>
      <c r="Y256" s="11">
        <v>1060</v>
      </c>
      <c r="Z256" s="11">
        <v>1060</v>
      </c>
      <c r="AA256" s="11">
        <v>1075</v>
      </c>
      <c r="AB256" s="11">
        <v>1065</v>
      </c>
      <c r="AC256" s="11">
        <v>1050</v>
      </c>
      <c r="AD256" s="11">
        <v>1020</v>
      </c>
      <c r="AE256" s="14">
        <v>1020</v>
      </c>
      <c r="AF256" s="11">
        <v>1075</v>
      </c>
      <c r="AG256" s="11">
        <v>1055</v>
      </c>
      <c r="AH256" s="11">
        <v>1030</v>
      </c>
      <c r="AI256" s="11">
        <v>1045</v>
      </c>
      <c r="AJ256" s="11">
        <v>1015</v>
      </c>
      <c r="AK256" s="11">
        <v>995</v>
      </c>
      <c r="AL256" s="27">
        <v>990</v>
      </c>
      <c r="AM256" s="11">
        <v>965</v>
      </c>
      <c r="AN256" s="11">
        <v>955</v>
      </c>
      <c r="AO256" s="11">
        <v>900</v>
      </c>
      <c r="AP256" s="11">
        <v>875</v>
      </c>
      <c r="AQ256" s="11">
        <v>865</v>
      </c>
      <c r="AR256" s="14">
        <v>865</v>
      </c>
      <c r="AS256" s="11">
        <v>880</v>
      </c>
      <c r="AT256" s="11">
        <v>870</v>
      </c>
      <c r="AU256" s="11">
        <v>865</v>
      </c>
      <c r="AV256" s="11">
        <v>845</v>
      </c>
      <c r="AW256" s="11">
        <v>775</v>
      </c>
      <c r="AX256" s="11">
        <v>750</v>
      </c>
      <c r="AY256" s="11">
        <v>710</v>
      </c>
      <c r="AZ256" s="11">
        <v>690</v>
      </c>
      <c r="BA256" s="11">
        <v>680</v>
      </c>
      <c r="BB256" s="11">
        <v>640</v>
      </c>
      <c r="BC256" s="11">
        <v>660</v>
      </c>
      <c r="BD256" s="36">
        <v>640</v>
      </c>
      <c r="BE256" s="36">
        <v>640</v>
      </c>
      <c r="BF256" s="36">
        <v>620</v>
      </c>
      <c r="BG256" s="36">
        <v>615</v>
      </c>
      <c r="BH256" s="11">
        <v>620</v>
      </c>
      <c r="BI256" s="11">
        <v>590</v>
      </c>
      <c r="BJ256" s="11">
        <v>565</v>
      </c>
      <c r="BK256" s="36">
        <v>545</v>
      </c>
      <c r="BL256" s="11">
        <v>555</v>
      </c>
      <c r="BM256" s="11">
        <v>545</v>
      </c>
      <c r="BN256" s="11">
        <v>530</v>
      </c>
      <c r="BO256" s="11">
        <v>535</v>
      </c>
      <c r="BP256" s="11">
        <v>530</v>
      </c>
    </row>
    <row r="257" spans="1:68" x14ac:dyDescent="0.25">
      <c r="A257" s="9" t="s">
        <v>530</v>
      </c>
      <c r="B257" s="2" t="s">
        <v>1596</v>
      </c>
      <c r="C257" s="2" t="s">
        <v>509</v>
      </c>
      <c r="D257" s="2" t="s">
        <v>531</v>
      </c>
      <c r="E257" s="11">
        <v>535</v>
      </c>
      <c r="F257" s="11">
        <v>540</v>
      </c>
      <c r="G257" s="11">
        <v>555</v>
      </c>
      <c r="H257" s="11">
        <v>580</v>
      </c>
      <c r="I257" s="11">
        <v>590</v>
      </c>
      <c r="J257" s="11">
        <v>600</v>
      </c>
      <c r="K257" s="11">
        <v>610</v>
      </c>
      <c r="L257" s="11">
        <v>620</v>
      </c>
      <c r="M257" s="11">
        <v>595</v>
      </c>
      <c r="N257" s="11">
        <v>595</v>
      </c>
      <c r="O257" s="11">
        <v>595</v>
      </c>
      <c r="P257" s="11">
        <v>625</v>
      </c>
      <c r="Q257" s="11">
        <v>620</v>
      </c>
      <c r="R257" s="14">
        <v>620</v>
      </c>
      <c r="S257" s="11">
        <v>615</v>
      </c>
      <c r="T257" s="11">
        <v>620</v>
      </c>
      <c r="U257" s="11">
        <v>605</v>
      </c>
      <c r="V257" s="11">
        <v>600</v>
      </c>
      <c r="W257" s="11">
        <v>600</v>
      </c>
      <c r="X257" s="11">
        <v>570</v>
      </c>
      <c r="Y257" s="11">
        <v>555</v>
      </c>
      <c r="Z257" s="11">
        <v>560</v>
      </c>
      <c r="AA257" s="11">
        <v>575</v>
      </c>
      <c r="AB257" s="11">
        <v>590</v>
      </c>
      <c r="AC257" s="11">
        <v>585</v>
      </c>
      <c r="AD257" s="11">
        <v>580</v>
      </c>
      <c r="AE257" s="14">
        <v>580</v>
      </c>
      <c r="AF257" s="11">
        <v>590</v>
      </c>
      <c r="AG257" s="11">
        <v>575</v>
      </c>
      <c r="AH257" s="11">
        <v>585</v>
      </c>
      <c r="AI257" s="11">
        <v>560</v>
      </c>
      <c r="AJ257" s="11">
        <v>530</v>
      </c>
      <c r="AK257" s="11">
        <v>515</v>
      </c>
      <c r="AL257" s="27">
        <v>495</v>
      </c>
      <c r="AM257" s="11">
        <v>500</v>
      </c>
      <c r="AN257" s="11">
        <v>485</v>
      </c>
      <c r="AO257" s="11">
        <v>485</v>
      </c>
      <c r="AP257" s="11">
        <v>470</v>
      </c>
      <c r="AQ257" s="11">
        <v>470</v>
      </c>
      <c r="AR257" s="14">
        <v>470</v>
      </c>
      <c r="AS257" s="11">
        <v>475</v>
      </c>
      <c r="AT257" s="11">
        <v>450</v>
      </c>
      <c r="AU257" s="11">
        <v>440</v>
      </c>
      <c r="AV257" s="11">
        <v>430</v>
      </c>
      <c r="AW257" s="11">
        <v>380</v>
      </c>
      <c r="AX257" s="11">
        <v>375</v>
      </c>
      <c r="AY257" s="11">
        <v>365</v>
      </c>
      <c r="AZ257" s="11">
        <v>340</v>
      </c>
      <c r="BA257" s="11">
        <v>315</v>
      </c>
      <c r="BB257" s="11">
        <v>325</v>
      </c>
      <c r="BC257" s="11">
        <v>310</v>
      </c>
      <c r="BD257" s="36">
        <v>305</v>
      </c>
      <c r="BE257" s="36">
        <v>305</v>
      </c>
      <c r="BF257" s="36">
        <v>305</v>
      </c>
      <c r="BG257" s="36">
        <v>310</v>
      </c>
      <c r="BH257" s="11">
        <v>305</v>
      </c>
      <c r="BI257" s="11">
        <v>300</v>
      </c>
      <c r="BJ257" s="11">
        <v>285</v>
      </c>
      <c r="BK257" s="36">
        <v>265</v>
      </c>
      <c r="BL257" s="11">
        <v>270</v>
      </c>
      <c r="BM257" s="11">
        <v>255</v>
      </c>
      <c r="BN257" s="11">
        <v>225</v>
      </c>
      <c r="BO257" s="11">
        <v>245</v>
      </c>
      <c r="BP257" s="11">
        <v>250</v>
      </c>
    </row>
    <row r="258" spans="1:68" x14ac:dyDescent="0.25">
      <c r="A258" s="9" t="s">
        <v>532</v>
      </c>
      <c r="B258" s="2" t="s">
        <v>1597</v>
      </c>
      <c r="C258" s="2" t="s">
        <v>509</v>
      </c>
      <c r="D258" s="2" t="s">
        <v>533</v>
      </c>
      <c r="E258" s="11">
        <v>600</v>
      </c>
      <c r="F258" s="11">
        <v>620</v>
      </c>
      <c r="G258" s="11">
        <v>615</v>
      </c>
      <c r="H258" s="11">
        <v>615</v>
      </c>
      <c r="I258" s="11">
        <v>615</v>
      </c>
      <c r="J258" s="11">
        <v>630</v>
      </c>
      <c r="K258" s="11">
        <v>590</v>
      </c>
      <c r="L258" s="11">
        <v>605</v>
      </c>
      <c r="M258" s="11">
        <v>610</v>
      </c>
      <c r="N258" s="11">
        <v>625</v>
      </c>
      <c r="O258" s="11">
        <v>605</v>
      </c>
      <c r="P258" s="11">
        <v>620</v>
      </c>
      <c r="Q258" s="11">
        <v>605</v>
      </c>
      <c r="R258" s="14">
        <v>605</v>
      </c>
      <c r="S258" s="11">
        <v>645</v>
      </c>
      <c r="T258" s="11">
        <v>625</v>
      </c>
      <c r="U258" s="11">
        <v>615</v>
      </c>
      <c r="V258" s="11">
        <v>610</v>
      </c>
      <c r="W258" s="11">
        <v>595</v>
      </c>
      <c r="X258" s="11">
        <v>595</v>
      </c>
      <c r="Y258" s="11">
        <v>610</v>
      </c>
      <c r="Z258" s="11">
        <v>635</v>
      </c>
      <c r="AA258" s="11">
        <v>615</v>
      </c>
      <c r="AB258" s="11">
        <v>610</v>
      </c>
      <c r="AC258" s="11">
        <v>605</v>
      </c>
      <c r="AD258" s="11">
        <v>605</v>
      </c>
      <c r="AE258" s="14">
        <v>605</v>
      </c>
      <c r="AF258" s="11">
        <v>600</v>
      </c>
      <c r="AG258" s="11">
        <v>615</v>
      </c>
      <c r="AH258" s="11">
        <v>590</v>
      </c>
      <c r="AI258" s="11">
        <v>570</v>
      </c>
      <c r="AJ258" s="11">
        <v>570</v>
      </c>
      <c r="AK258" s="11">
        <v>555</v>
      </c>
      <c r="AL258" s="27">
        <v>545</v>
      </c>
      <c r="AM258" s="11">
        <v>515</v>
      </c>
      <c r="AN258" s="11">
        <v>490</v>
      </c>
      <c r="AO258" s="11">
        <v>465</v>
      </c>
      <c r="AP258" s="11">
        <v>470</v>
      </c>
      <c r="AQ258" s="11">
        <v>465</v>
      </c>
      <c r="AR258" s="14">
        <v>465</v>
      </c>
      <c r="AS258" s="11">
        <v>470</v>
      </c>
      <c r="AT258" s="11">
        <v>475</v>
      </c>
      <c r="AU258" s="11">
        <v>450</v>
      </c>
      <c r="AV258" s="11">
        <v>425</v>
      </c>
      <c r="AW258" s="11">
        <v>390</v>
      </c>
      <c r="AX258" s="11">
        <v>400</v>
      </c>
      <c r="AY258" s="11">
        <v>390</v>
      </c>
      <c r="AZ258" s="11">
        <v>375</v>
      </c>
      <c r="BA258" s="11">
        <v>375</v>
      </c>
      <c r="BB258" s="11">
        <v>365</v>
      </c>
      <c r="BC258" s="11">
        <v>345</v>
      </c>
      <c r="BD258" s="36">
        <v>325</v>
      </c>
      <c r="BE258" s="36">
        <v>325</v>
      </c>
      <c r="BF258" s="36">
        <v>340</v>
      </c>
      <c r="BG258" s="36">
        <v>300</v>
      </c>
      <c r="BH258" s="11">
        <v>305</v>
      </c>
      <c r="BI258" s="11">
        <v>295</v>
      </c>
      <c r="BJ258" s="11">
        <v>295</v>
      </c>
      <c r="BK258" s="36">
        <v>270</v>
      </c>
      <c r="BL258" s="11">
        <v>270</v>
      </c>
      <c r="BM258" s="11">
        <v>270</v>
      </c>
      <c r="BN258" s="11">
        <v>285</v>
      </c>
      <c r="BO258" s="11">
        <v>280</v>
      </c>
      <c r="BP258" s="11">
        <v>265</v>
      </c>
    </row>
    <row r="259" spans="1:68" x14ac:dyDescent="0.25">
      <c r="A259" s="9" t="s">
        <v>534</v>
      </c>
      <c r="B259" s="2" t="s">
        <v>1598</v>
      </c>
      <c r="C259" s="2" t="s">
        <v>509</v>
      </c>
      <c r="D259" s="2" t="s">
        <v>535</v>
      </c>
      <c r="E259" s="11">
        <v>370</v>
      </c>
      <c r="F259" s="11">
        <v>370</v>
      </c>
      <c r="G259" s="11">
        <v>385</v>
      </c>
      <c r="H259" s="11">
        <v>385</v>
      </c>
      <c r="I259" s="11">
        <v>355</v>
      </c>
      <c r="J259" s="11">
        <v>370</v>
      </c>
      <c r="K259" s="11">
        <v>370</v>
      </c>
      <c r="L259" s="11">
        <v>355</v>
      </c>
      <c r="M259" s="11">
        <v>350</v>
      </c>
      <c r="N259" s="11">
        <v>350</v>
      </c>
      <c r="O259" s="11">
        <v>355</v>
      </c>
      <c r="P259" s="11">
        <v>365</v>
      </c>
      <c r="Q259" s="11">
        <v>370</v>
      </c>
      <c r="R259" s="14">
        <v>370</v>
      </c>
      <c r="S259" s="11">
        <v>375</v>
      </c>
      <c r="T259" s="11">
        <v>380</v>
      </c>
      <c r="U259" s="11">
        <v>370</v>
      </c>
      <c r="V259" s="11">
        <v>370</v>
      </c>
      <c r="W259" s="11">
        <v>340</v>
      </c>
      <c r="X259" s="11">
        <v>345</v>
      </c>
      <c r="Y259" s="11">
        <v>330</v>
      </c>
      <c r="Z259" s="11">
        <v>365</v>
      </c>
      <c r="AA259" s="11">
        <v>370</v>
      </c>
      <c r="AB259" s="11">
        <v>370</v>
      </c>
      <c r="AC259" s="11">
        <v>370</v>
      </c>
      <c r="AD259" s="11">
        <v>365</v>
      </c>
      <c r="AE259" s="14">
        <v>365</v>
      </c>
      <c r="AF259" s="11">
        <v>360</v>
      </c>
      <c r="AG259" s="11">
        <v>340</v>
      </c>
      <c r="AH259" s="11">
        <v>330</v>
      </c>
      <c r="AI259" s="11">
        <v>340</v>
      </c>
      <c r="AJ259" s="11">
        <v>325</v>
      </c>
      <c r="AK259" s="11">
        <v>315</v>
      </c>
      <c r="AL259" s="27">
        <v>325</v>
      </c>
      <c r="AM259" s="11">
        <v>325</v>
      </c>
      <c r="AN259" s="11">
        <v>315</v>
      </c>
      <c r="AO259" s="11">
        <v>300</v>
      </c>
      <c r="AP259" s="11">
        <v>280</v>
      </c>
      <c r="AQ259" s="11">
        <v>290</v>
      </c>
      <c r="AR259" s="14">
        <v>290</v>
      </c>
      <c r="AS259" s="11">
        <v>280</v>
      </c>
      <c r="AT259" s="11">
        <v>295</v>
      </c>
      <c r="AU259" s="11">
        <v>290</v>
      </c>
      <c r="AV259" s="11">
        <v>275</v>
      </c>
      <c r="AW259" s="11">
        <v>260</v>
      </c>
      <c r="AX259" s="11">
        <v>250</v>
      </c>
      <c r="AY259" s="11">
        <v>245</v>
      </c>
      <c r="AZ259" s="11">
        <v>240</v>
      </c>
      <c r="BA259" s="11">
        <v>225</v>
      </c>
      <c r="BB259" s="11">
        <v>215</v>
      </c>
      <c r="BC259" s="11">
        <v>205</v>
      </c>
      <c r="BD259" s="36">
        <v>205</v>
      </c>
      <c r="BE259" s="36">
        <v>205</v>
      </c>
      <c r="BF259" s="36">
        <v>220</v>
      </c>
      <c r="BG259" s="36">
        <v>215</v>
      </c>
      <c r="BH259" s="11">
        <v>220</v>
      </c>
      <c r="BI259" s="11">
        <v>210</v>
      </c>
      <c r="BJ259" s="11">
        <v>205</v>
      </c>
      <c r="BK259" s="36">
        <v>205</v>
      </c>
      <c r="BL259" s="11">
        <v>195</v>
      </c>
      <c r="BM259" s="11">
        <v>190</v>
      </c>
      <c r="BN259" s="11">
        <v>165</v>
      </c>
      <c r="BO259" s="11">
        <v>155</v>
      </c>
      <c r="BP259" s="11">
        <v>145</v>
      </c>
    </row>
    <row r="260" spans="1:68" x14ac:dyDescent="0.25">
      <c r="A260" s="9" t="s">
        <v>536</v>
      </c>
      <c r="B260" s="2" t="s">
        <v>1599</v>
      </c>
      <c r="C260" s="2" t="s">
        <v>509</v>
      </c>
      <c r="D260" s="2" t="s">
        <v>537</v>
      </c>
      <c r="E260" s="11">
        <v>730</v>
      </c>
      <c r="F260" s="11">
        <v>765</v>
      </c>
      <c r="G260" s="11">
        <v>770</v>
      </c>
      <c r="H260" s="11">
        <v>795</v>
      </c>
      <c r="I260" s="11">
        <v>800</v>
      </c>
      <c r="J260" s="11">
        <v>800</v>
      </c>
      <c r="K260" s="11">
        <v>785</v>
      </c>
      <c r="L260" s="11">
        <v>805</v>
      </c>
      <c r="M260" s="11">
        <v>790</v>
      </c>
      <c r="N260" s="11">
        <v>805</v>
      </c>
      <c r="O260" s="11">
        <v>825</v>
      </c>
      <c r="P260" s="11">
        <v>815</v>
      </c>
      <c r="Q260" s="11">
        <v>805</v>
      </c>
      <c r="R260" s="14">
        <v>805</v>
      </c>
      <c r="S260" s="11">
        <v>815</v>
      </c>
      <c r="T260" s="11">
        <v>825</v>
      </c>
      <c r="U260" s="11">
        <v>815</v>
      </c>
      <c r="V260" s="11">
        <v>785</v>
      </c>
      <c r="W260" s="11">
        <v>780</v>
      </c>
      <c r="X260" s="11">
        <v>735</v>
      </c>
      <c r="Y260" s="11">
        <v>725</v>
      </c>
      <c r="Z260" s="11">
        <v>730</v>
      </c>
      <c r="AA260" s="11">
        <v>730</v>
      </c>
      <c r="AB260" s="11">
        <v>725</v>
      </c>
      <c r="AC260" s="11">
        <v>720</v>
      </c>
      <c r="AD260" s="11">
        <v>740</v>
      </c>
      <c r="AE260" s="14">
        <v>740</v>
      </c>
      <c r="AF260" s="11">
        <v>775</v>
      </c>
      <c r="AG260" s="11">
        <v>750</v>
      </c>
      <c r="AH260" s="11">
        <v>715</v>
      </c>
      <c r="AI260" s="11">
        <v>750</v>
      </c>
      <c r="AJ260" s="11">
        <v>725</v>
      </c>
      <c r="AK260" s="11">
        <v>695</v>
      </c>
      <c r="AL260" s="27">
        <v>705</v>
      </c>
      <c r="AM260" s="11">
        <v>690</v>
      </c>
      <c r="AN260" s="11">
        <v>655</v>
      </c>
      <c r="AO260" s="11">
        <v>640</v>
      </c>
      <c r="AP260" s="11">
        <v>650</v>
      </c>
      <c r="AQ260" s="11">
        <v>650</v>
      </c>
      <c r="AR260" s="14">
        <v>650</v>
      </c>
      <c r="AS260" s="11">
        <v>630</v>
      </c>
      <c r="AT260" s="11">
        <v>620</v>
      </c>
      <c r="AU260" s="11">
        <v>600</v>
      </c>
      <c r="AV260" s="11">
        <v>570</v>
      </c>
      <c r="AW260" s="11">
        <v>510</v>
      </c>
      <c r="AX260" s="11">
        <v>520</v>
      </c>
      <c r="AY260" s="11">
        <v>495</v>
      </c>
      <c r="AZ260" s="11">
        <v>485</v>
      </c>
      <c r="BA260" s="11">
        <v>465</v>
      </c>
      <c r="BB260" s="11">
        <v>455</v>
      </c>
      <c r="BC260" s="11">
        <v>440</v>
      </c>
      <c r="BD260" s="36">
        <v>415</v>
      </c>
      <c r="BE260" s="36">
        <v>415</v>
      </c>
      <c r="BF260" s="36">
        <v>400</v>
      </c>
      <c r="BG260" s="36">
        <v>390</v>
      </c>
      <c r="BH260" s="11">
        <v>400</v>
      </c>
      <c r="BI260" s="11">
        <v>390</v>
      </c>
      <c r="BJ260" s="11">
        <v>360</v>
      </c>
      <c r="BK260" s="36">
        <v>335</v>
      </c>
      <c r="BL260" s="11">
        <v>350</v>
      </c>
      <c r="BM260" s="11">
        <v>350</v>
      </c>
      <c r="BN260" s="11">
        <v>345</v>
      </c>
      <c r="BO260" s="11">
        <v>350</v>
      </c>
      <c r="BP260" s="11">
        <v>360</v>
      </c>
    </row>
    <row r="261" spans="1:68" x14ac:dyDescent="0.25">
      <c r="A261" s="9" t="s">
        <v>538</v>
      </c>
      <c r="B261" s="2" t="s">
        <v>1600</v>
      </c>
      <c r="C261" s="2" t="s">
        <v>509</v>
      </c>
      <c r="D261" s="2" t="s">
        <v>539</v>
      </c>
      <c r="E261" s="11">
        <v>740</v>
      </c>
      <c r="F261" s="11">
        <v>780</v>
      </c>
      <c r="G261" s="11">
        <v>780</v>
      </c>
      <c r="H261" s="11">
        <v>810</v>
      </c>
      <c r="I261" s="11">
        <v>795</v>
      </c>
      <c r="J261" s="11">
        <v>805</v>
      </c>
      <c r="K261" s="11">
        <v>815</v>
      </c>
      <c r="L261" s="11">
        <v>825</v>
      </c>
      <c r="M261" s="11">
        <v>800</v>
      </c>
      <c r="N261" s="11">
        <v>795</v>
      </c>
      <c r="O261" s="11">
        <v>775</v>
      </c>
      <c r="P261" s="11">
        <v>775</v>
      </c>
      <c r="Q261" s="11">
        <v>785</v>
      </c>
      <c r="R261" s="14">
        <v>785</v>
      </c>
      <c r="S261" s="11">
        <v>780</v>
      </c>
      <c r="T261" s="11">
        <v>785</v>
      </c>
      <c r="U261" s="11">
        <v>785</v>
      </c>
      <c r="V261" s="11">
        <v>770</v>
      </c>
      <c r="W261" s="11">
        <v>780</v>
      </c>
      <c r="X261" s="11">
        <v>745</v>
      </c>
      <c r="Y261" s="11">
        <v>785</v>
      </c>
      <c r="Z261" s="11">
        <v>790</v>
      </c>
      <c r="AA261" s="11">
        <v>795</v>
      </c>
      <c r="AB261" s="11">
        <v>800</v>
      </c>
      <c r="AC261" s="11">
        <v>775</v>
      </c>
      <c r="AD261" s="11">
        <v>785</v>
      </c>
      <c r="AE261" s="14">
        <v>785</v>
      </c>
      <c r="AF261" s="11">
        <v>775</v>
      </c>
      <c r="AG261" s="11">
        <v>755</v>
      </c>
      <c r="AH261" s="11">
        <v>770</v>
      </c>
      <c r="AI261" s="11">
        <v>760</v>
      </c>
      <c r="AJ261" s="11">
        <v>735</v>
      </c>
      <c r="AK261" s="11">
        <v>740</v>
      </c>
      <c r="AL261" s="27">
        <v>730</v>
      </c>
      <c r="AM261" s="11">
        <v>710</v>
      </c>
      <c r="AN261" s="11">
        <v>645</v>
      </c>
      <c r="AO261" s="11">
        <v>645</v>
      </c>
      <c r="AP261" s="11">
        <v>635</v>
      </c>
      <c r="AQ261" s="11">
        <v>660</v>
      </c>
      <c r="AR261" s="14">
        <v>660</v>
      </c>
      <c r="AS261" s="11">
        <v>645</v>
      </c>
      <c r="AT261" s="11">
        <v>630</v>
      </c>
      <c r="AU261" s="11">
        <v>620</v>
      </c>
      <c r="AV261" s="11">
        <v>615</v>
      </c>
      <c r="AW261" s="11">
        <v>570</v>
      </c>
      <c r="AX261" s="11">
        <v>550</v>
      </c>
      <c r="AY261" s="11">
        <v>520</v>
      </c>
      <c r="AZ261" s="11">
        <v>535</v>
      </c>
      <c r="BA261" s="11">
        <v>520</v>
      </c>
      <c r="BB261" s="11">
        <v>500</v>
      </c>
      <c r="BC261" s="11">
        <v>490</v>
      </c>
      <c r="BD261" s="36">
        <v>485</v>
      </c>
      <c r="BE261" s="36">
        <v>485</v>
      </c>
      <c r="BF261" s="36">
        <v>490</v>
      </c>
      <c r="BG261" s="36">
        <v>485</v>
      </c>
      <c r="BH261" s="11">
        <v>455</v>
      </c>
      <c r="BI261" s="11">
        <v>445</v>
      </c>
      <c r="BJ261" s="11">
        <v>435</v>
      </c>
      <c r="BK261" s="36">
        <v>425</v>
      </c>
      <c r="BL261" s="11">
        <v>395</v>
      </c>
      <c r="BM261" s="11">
        <v>390</v>
      </c>
      <c r="BN261" s="11">
        <v>390</v>
      </c>
      <c r="BO261" s="11">
        <v>385</v>
      </c>
      <c r="BP261" s="11">
        <v>380</v>
      </c>
    </row>
    <row r="262" spans="1:68" x14ac:dyDescent="0.25">
      <c r="A262" s="9" t="s">
        <v>540</v>
      </c>
      <c r="B262" s="2" t="s">
        <v>1601</v>
      </c>
      <c r="C262" s="2" t="s">
        <v>509</v>
      </c>
      <c r="D262" s="2" t="s">
        <v>541</v>
      </c>
      <c r="E262" s="11">
        <v>595</v>
      </c>
      <c r="F262" s="11">
        <v>600</v>
      </c>
      <c r="G262" s="11">
        <v>625</v>
      </c>
      <c r="H262" s="11">
        <v>635</v>
      </c>
      <c r="I262" s="11">
        <v>640</v>
      </c>
      <c r="J262" s="11">
        <v>665</v>
      </c>
      <c r="K262" s="11">
        <v>655</v>
      </c>
      <c r="L262" s="11">
        <v>670</v>
      </c>
      <c r="M262" s="11">
        <v>635</v>
      </c>
      <c r="N262" s="11">
        <v>655</v>
      </c>
      <c r="O262" s="11">
        <v>625</v>
      </c>
      <c r="P262" s="11">
        <v>675</v>
      </c>
      <c r="Q262" s="11">
        <v>650</v>
      </c>
      <c r="R262" s="14">
        <v>650</v>
      </c>
      <c r="S262" s="11">
        <v>670</v>
      </c>
      <c r="T262" s="11">
        <v>660</v>
      </c>
      <c r="U262" s="11">
        <v>645</v>
      </c>
      <c r="V262" s="11">
        <v>635</v>
      </c>
      <c r="W262" s="11">
        <v>640</v>
      </c>
      <c r="X262" s="11">
        <v>620</v>
      </c>
      <c r="Y262" s="11">
        <v>595</v>
      </c>
      <c r="Z262" s="11">
        <v>610</v>
      </c>
      <c r="AA262" s="11">
        <v>620</v>
      </c>
      <c r="AB262" s="11">
        <v>620</v>
      </c>
      <c r="AC262" s="11">
        <v>610</v>
      </c>
      <c r="AD262" s="11">
        <v>595</v>
      </c>
      <c r="AE262" s="14">
        <v>595</v>
      </c>
      <c r="AF262" s="11">
        <v>620</v>
      </c>
      <c r="AG262" s="11">
        <v>590</v>
      </c>
      <c r="AH262" s="11">
        <v>585</v>
      </c>
      <c r="AI262" s="11">
        <v>570</v>
      </c>
      <c r="AJ262" s="11">
        <v>565</v>
      </c>
      <c r="AK262" s="11">
        <v>565</v>
      </c>
      <c r="AL262" s="27">
        <v>545</v>
      </c>
      <c r="AM262" s="11">
        <v>515</v>
      </c>
      <c r="AN262" s="11">
        <v>500</v>
      </c>
      <c r="AO262" s="11">
        <v>500</v>
      </c>
      <c r="AP262" s="11">
        <v>485</v>
      </c>
      <c r="AQ262" s="11">
        <v>500</v>
      </c>
      <c r="AR262" s="14">
        <v>500</v>
      </c>
      <c r="AS262" s="11">
        <v>490</v>
      </c>
      <c r="AT262" s="11">
        <v>500</v>
      </c>
      <c r="AU262" s="11">
        <v>490</v>
      </c>
      <c r="AV262" s="11">
        <v>475</v>
      </c>
      <c r="AW262" s="11">
        <v>435</v>
      </c>
      <c r="AX262" s="11">
        <v>415</v>
      </c>
      <c r="AY262" s="11">
        <v>410</v>
      </c>
      <c r="AZ262" s="11">
        <v>405</v>
      </c>
      <c r="BA262" s="11">
        <v>385</v>
      </c>
      <c r="BB262" s="11">
        <v>370</v>
      </c>
      <c r="BC262" s="11">
        <v>340</v>
      </c>
      <c r="BD262" s="36">
        <v>335</v>
      </c>
      <c r="BE262" s="36">
        <v>335</v>
      </c>
      <c r="BF262" s="36">
        <v>330</v>
      </c>
      <c r="BG262" s="36">
        <v>335</v>
      </c>
      <c r="BH262" s="11">
        <v>340</v>
      </c>
      <c r="BI262" s="11">
        <v>315</v>
      </c>
      <c r="BJ262" s="11">
        <v>300</v>
      </c>
      <c r="BK262" s="36">
        <v>285</v>
      </c>
      <c r="BL262" s="11">
        <v>285</v>
      </c>
      <c r="BM262" s="11">
        <v>290</v>
      </c>
      <c r="BN262" s="11">
        <v>280</v>
      </c>
      <c r="BO262" s="11">
        <v>265</v>
      </c>
      <c r="BP262" s="11">
        <v>245</v>
      </c>
    </row>
    <row r="263" spans="1:68" x14ac:dyDescent="0.25">
      <c r="A263" s="9" t="s">
        <v>542</v>
      </c>
      <c r="B263" s="2" t="s">
        <v>1602</v>
      </c>
      <c r="C263" s="2" t="s">
        <v>509</v>
      </c>
      <c r="D263" s="2" t="s">
        <v>543</v>
      </c>
      <c r="E263" s="11">
        <v>555</v>
      </c>
      <c r="F263" s="11">
        <v>595</v>
      </c>
      <c r="G263" s="11">
        <v>615</v>
      </c>
      <c r="H263" s="11">
        <v>620</v>
      </c>
      <c r="I263" s="11">
        <v>610</v>
      </c>
      <c r="J263" s="11">
        <v>605</v>
      </c>
      <c r="K263" s="11">
        <v>640</v>
      </c>
      <c r="L263" s="11">
        <v>670</v>
      </c>
      <c r="M263" s="11">
        <v>625</v>
      </c>
      <c r="N263" s="11">
        <v>620</v>
      </c>
      <c r="O263" s="11">
        <v>610</v>
      </c>
      <c r="P263" s="11">
        <v>625</v>
      </c>
      <c r="Q263" s="11">
        <v>640</v>
      </c>
      <c r="R263" s="14">
        <v>640</v>
      </c>
      <c r="S263" s="11">
        <v>650</v>
      </c>
      <c r="T263" s="11">
        <v>625</v>
      </c>
      <c r="U263" s="11">
        <v>620</v>
      </c>
      <c r="V263" s="11">
        <v>620</v>
      </c>
      <c r="W263" s="11">
        <v>625</v>
      </c>
      <c r="X263" s="11">
        <v>600</v>
      </c>
      <c r="Y263" s="11">
        <v>565</v>
      </c>
      <c r="Z263" s="11">
        <v>590</v>
      </c>
      <c r="AA263" s="11">
        <v>585</v>
      </c>
      <c r="AB263" s="11">
        <v>560</v>
      </c>
      <c r="AC263" s="11">
        <v>565</v>
      </c>
      <c r="AD263" s="11">
        <v>570</v>
      </c>
      <c r="AE263" s="14">
        <v>570</v>
      </c>
      <c r="AF263" s="11">
        <v>580</v>
      </c>
      <c r="AG263" s="11">
        <v>570</v>
      </c>
      <c r="AH263" s="11">
        <v>575</v>
      </c>
      <c r="AI263" s="11">
        <v>585</v>
      </c>
      <c r="AJ263" s="11">
        <v>555</v>
      </c>
      <c r="AK263" s="11">
        <v>565</v>
      </c>
      <c r="AL263" s="27">
        <v>565</v>
      </c>
      <c r="AM263" s="11">
        <v>545</v>
      </c>
      <c r="AN263" s="11">
        <v>485</v>
      </c>
      <c r="AO263" s="11">
        <v>445</v>
      </c>
      <c r="AP263" s="11">
        <v>440</v>
      </c>
      <c r="AQ263" s="11">
        <v>440</v>
      </c>
      <c r="AR263" s="14">
        <v>440</v>
      </c>
      <c r="AS263" s="11">
        <v>475</v>
      </c>
      <c r="AT263" s="11">
        <v>465</v>
      </c>
      <c r="AU263" s="11">
        <v>480</v>
      </c>
      <c r="AV263" s="11">
        <v>460</v>
      </c>
      <c r="AW263" s="11">
        <v>420</v>
      </c>
      <c r="AX263" s="11">
        <v>405</v>
      </c>
      <c r="AY263" s="11">
        <v>380</v>
      </c>
      <c r="AZ263" s="11">
        <v>385</v>
      </c>
      <c r="BA263" s="11">
        <v>370</v>
      </c>
      <c r="BB263" s="11">
        <v>350</v>
      </c>
      <c r="BC263" s="11">
        <v>355</v>
      </c>
      <c r="BD263" s="36">
        <v>355</v>
      </c>
      <c r="BE263" s="36">
        <v>355</v>
      </c>
      <c r="BF263" s="36">
        <v>340</v>
      </c>
      <c r="BG263" s="36">
        <v>325</v>
      </c>
      <c r="BH263" s="11">
        <v>315</v>
      </c>
      <c r="BI263" s="11">
        <v>290</v>
      </c>
      <c r="BJ263" s="11">
        <v>280</v>
      </c>
      <c r="BK263" s="36">
        <v>270</v>
      </c>
      <c r="BL263" s="11">
        <v>275</v>
      </c>
      <c r="BM263" s="11">
        <v>280</v>
      </c>
      <c r="BN263" s="11">
        <v>265</v>
      </c>
      <c r="BO263" s="11">
        <v>260</v>
      </c>
      <c r="BP263" s="11">
        <v>255</v>
      </c>
    </row>
    <row r="264" spans="1:68" x14ac:dyDescent="0.25">
      <c r="A264" s="9" t="s">
        <v>544</v>
      </c>
      <c r="B264" s="2" t="s">
        <v>1603</v>
      </c>
      <c r="C264" s="2" t="s">
        <v>509</v>
      </c>
      <c r="D264" s="2" t="s">
        <v>312</v>
      </c>
      <c r="E264" s="11">
        <v>600</v>
      </c>
      <c r="F264" s="11">
        <v>585</v>
      </c>
      <c r="G264" s="11">
        <v>610</v>
      </c>
      <c r="H264" s="11">
        <v>635</v>
      </c>
      <c r="I264" s="11">
        <v>635</v>
      </c>
      <c r="J264" s="11">
        <v>625</v>
      </c>
      <c r="K264" s="11">
        <v>625</v>
      </c>
      <c r="L264" s="11">
        <v>660</v>
      </c>
      <c r="M264" s="11">
        <v>655</v>
      </c>
      <c r="N264" s="11">
        <v>645</v>
      </c>
      <c r="O264" s="11">
        <v>630</v>
      </c>
      <c r="P264" s="11">
        <v>590</v>
      </c>
      <c r="Q264" s="11">
        <v>560</v>
      </c>
      <c r="R264" s="14">
        <v>560</v>
      </c>
      <c r="S264" s="11">
        <v>555</v>
      </c>
      <c r="T264" s="11">
        <v>535</v>
      </c>
      <c r="U264" s="11">
        <v>530</v>
      </c>
      <c r="V264" s="11">
        <v>515</v>
      </c>
      <c r="W264" s="11">
        <v>530</v>
      </c>
      <c r="X264" s="11">
        <v>525</v>
      </c>
      <c r="Y264" s="11">
        <v>510</v>
      </c>
      <c r="Z264" s="11">
        <v>490</v>
      </c>
      <c r="AA264" s="11">
        <v>530</v>
      </c>
      <c r="AB264" s="11">
        <v>515</v>
      </c>
      <c r="AC264" s="11">
        <v>505</v>
      </c>
      <c r="AD264" s="11">
        <v>520</v>
      </c>
      <c r="AE264" s="14">
        <v>520</v>
      </c>
      <c r="AF264" s="11">
        <v>535</v>
      </c>
      <c r="AG264" s="11">
        <v>495</v>
      </c>
      <c r="AH264" s="11">
        <v>500</v>
      </c>
      <c r="AI264" s="11">
        <v>480</v>
      </c>
      <c r="AJ264" s="11">
        <v>465</v>
      </c>
      <c r="AK264" s="11">
        <v>435</v>
      </c>
      <c r="AL264" s="27">
        <v>430</v>
      </c>
      <c r="AM264" s="11">
        <v>400</v>
      </c>
      <c r="AN264" s="11">
        <v>395</v>
      </c>
      <c r="AO264" s="11">
        <v>375</v>
      </c>
      <c r="AP264" s="11">
        <v>385</v>
      </c>
      <c r="AQ264" s="11">
        <v>390</v>
      </c>
      <c r="AR264" s="14">
        <v>390</v>
      </c>
      <c r="AS264" s="11">
        <v>370</v>
      </c>
      <c r="AT264" s="11">
        <v>380</v>
      </c>
      <c r="AU264" s="11">
        <v>385</v>
      </c>
      <c r="AV264" s="11">
        <v>355</v>
      </c>
      <c r="AW264" s="11">
        <v>340</v>
      </c>
      <c r="AX264" s="11">
        <v>320</v>
      </c>
      <c r="AY264" s="11">
        <v>310</v>
      </c>
      <c r="AZ264" s="11">
        <v>310</v>
      </c>
      <c r="BA264" s="11">
        <v>315</v>
      </c>
      <c r="BB264" s="11">
        <v>285</v>
      </c>
      <c r="BC264" s="11">
        <v>290</v>
      </c>
      <c r="BD264" s="36">
        <v>295</v>
      </c>
      <c r="BE264" s="36">
        <v>295</v>
      </c>
      <c r="BF264" s="36">
        <v>285</v>
      </c>
      <c r="BG264" s="36">
        <v>285</v>
      </c>
      <c r="BH264" s="11">
        <v>290</v>
      </c>
      <c r="BI264" s="11">
        <v>285</v>
      </c>
      <c r="BJ264" s="11">
        <v>270</v>
      </c>
      <c r="BK264" s="36">
        <v>270</v>
      </c>
      <c r="BL264" s="11">
        <v>265</v>
      </c>
      <c r="BM264" s="11">
        <v>245</v>
      </c>
      <c r="BN264" s="11">
        <v>245</v>
      </c>
      <c r="BO264" s="11">
        <v>245</v>
      </c>
      <c r="BP264" s="11">
        <v>245</v>
      </c>
    </row>
    <row r="265" spans="1:68" x14ac:dyDescent="0.25">
      <c r="A265" s="9" t="s">
        <v>545</v>
      </c>
      <c r="B265" s="2" t="s">
        <v>1604</v>
      </c>
      <c r="C265" s="2" t="s">
        <v>546</v>
      </c>
      <c r="D265" s="2" t="s">
        <v>547</v>
      </c>
      <c r="E265" s="11">
        <v>125</v>
      </c>
      <c r="F265" s="11">
        <v>145</v>
      </c>
      <c r="G265" s="11">
        <v>140</v>
      </c>
      <c r="H265" s="11">
        <v>140</v>
      </c>
      <c r="I265" s="11">
        <v>135</v>
      </c>
      <c r="J265" s="11">
        <v>125</v>
      </c>
      <c r="K265" s="11">
        <v>135</v>
      </c>
      <c r="L265" s="11">
        <v>140</v>
      </c>
      <c r="M265" s="11">
        <v>140</v>
      </c>
      <c r="N265" s="11">
        <v>130</v>
      </c>
      <c r="O265" s="11">
        <v>130</v>
      </c>
      <c r="P265" s="11">
        <v>125</v>
      </c>
      <c r="Q265" s="11">
        <v>130</v>
      </c>
      <c r="R265" s="14">
        <v>130</v>
      </c>
      <c r="S265" s="11">
        <v>140</v>
      </c>
      <c r="T265" s="11">
        <v>130</v>
      </c>
      <c r="U265" s="11">
        <v>130</v>
      </c>
      <c r="V265" s="11">
        <v>140</v>
      </c>
      <c r="W265" s="11">
        <v>125</v>
      </c>
      <c r="X265" s="11">
        <v>145</v>
      </c>
      <c r="Y265" s="11">
        <v>130</v>
      </c>
      <c r="Z265" s="11">
        <v>150</v>
      </c>
      <c r="AA265" s="11">
        <v>135</v>
      </c>
      <c r="AB265" s="11">
        <v>130</v>
      </c>
      <c r="AC265" s="11">
        <v>125</v>
      </c>
      <c r="AD265" s="11">
        <v>125</v>
      </c>
      <c r="AE265" s="14">
        <v>125</v>
      </c>
      <c r="AF265" s="11">
        <v>155</v>
      </c>
      <c r="AG265" s="11">
        <v>145</v>
      </c>
      <c r="AH265" s="11">
        <v>145</v>
      </c>
      <c r="AI265" s="11">
        <v>150</v>
      </c>
      <c r="AJ265" s="11">
        <v>135</v>
      </c>
      <c r="AK265" s="11">
        <v>135</v>
      </c>
      <c r="AL265" s="27">
        <v>130</v>
      </c>
      <c r="AM265" s="11">
        <v>135</v>
      </c>
      <c r="AN265" s="11">
        <v>140</v>
      </c>
      <c r="AO265" s="11">
        <v>115</v>
      </c>
      <c r="AP265" s="11">
        <v>100</v>
      </c>
      <c r="AQ265" s="11">
        <v>105</v>
      </c>
      <c r="AR265" s="14">
        <v>105</v>
      </c>
      <c r="AS265" s="11">
        <v>100</v>
      </c>
      <c r="AT265" s="11">
        <v>95</v>
      </c>
      <c r="AU265" s="11">
        <v>90</v>
      </c>
      <c r="AV265" s="11">
        <v>90</v>
      </c>
      <c r="AW265" s="11">
        <v>85</v>
      </c>
      <c r="AX265" s="11">
        <v>80</v>
      </c>
      <c r="AY265" s="11">
        <v>75</v>
      </c>
      <c r="AZ265" s="11">
        <v>85</v>
      </c>
      <c r="BA265" s="11">
        <v>85</v>
      </c>
      <c r="BB265" s="11">
        <v>80</v>
      </c>
      <c r="BC265" s="11">
        <v>75</v>
      </c>
      <c r="BD265" s="36">
        <v>70</v>
      </c>
      <c r="BE265" s="36">
        <v>70</v>
      </c>
      <c r="BF265" s="36">
        <v>70</v>
      </c>
      <c r="BG265" s="36">
        <v>75</v>
      </c>
      <c r="BH265" s="11">
        <v>75</v>
      </c>
      <c r="BI265" s="11">
        <v>70</v>
      </c>
      <c r="BJ265" s="11">
        <v>60</v>
      </c>
      <c r="BK265" s="36">
        <v>55</v>
      </c>
      <c r="BL265" s="11">
        <v>55</v>
      </c>
      <c r="BM265" s="11">
        <v>65</v>
      </c>
      <c r="BN265" s="11">
        <v>70</v>
      </c>
      <c r="BO265" s="11">
        <v>65</v>
      </c>
      <c r="BP265" s="11">
        <v>55</v>
      </c>
    </row>
    <row r="266" spans="1:68" x14ac:dyDescent="0.25">
      <c r="A266" s="9" t="s">
        <v>548</v>
      </c>
      <c r="B266" s="2" t="s">
        <v>1605</v>
      </c>
      <c r="C266" s="2" t="s">
        <v>546</v>
      </c>
      <c r="D266" s="2" t="s">
        <v>549</v>
      </c>
      <c r="E266" s="11">
        <v>175</v>
      </c>
      <c r="F266" s="11">
        <v>175</v>
      </c>
      <c r="G266" s="11">
        <v>170</v>
      </c>
      <c r="H266" s="11">
        <v>160</v>
      </c>
      <c r="I266" s="11">
        <v>175</v>
      </c>
      <c r="J266" s="11">
        <v>165</v>
      </c>
      <c r="K266" s="11">
        <v>160</v>
      </c>
      <c r="L266" s="11">
        <v>165</v>
      </c>
      <c r="M266" s="11">
        <v>165</v>
      </c>
      <c r="N266" s="11">
        <v>155</v>
      </c>
      <c r="O266" s="11">
        <v>150</v>
      </c>
      <c r="P266" s="11">
        <v>150</v>
      </c>
      <c r="Q266" s="11">
        <v>150</v>
      </c>
      <c r="R266" s="14">
        <v>150</v>
      </c>
      <c r="S266" s="11">
        <v>160</v>
      </c>
      <c r="T266" s="11">
        <v>160</v>
      </c>
      <c r="U266" s="11">
        <v>150</v>
      </c>
      <c r="V266" s="11">
        <v>165</v>
      </c>
      <c r="W266" s="11">
        <v>155</v>
      </c>
      <c r="X266" s="11">
        <v>160</v>
      </c>
      <c r="Y266" s="11">
        <v>160</v>
      </c>
      <c r="Z266" s="11">
        <v>175</v>
      </c>
      <c r="AA266" s="11">
        <v>170</v>
      </c>
      <c r="AB266" s="11">
        <v>175</v>
      </c>
      <c r="AC266" s="11">
        <v>165</v>
      </c>
      <c r="AD266" s="11">
        <v>160</v>
      </c>
      <c r="AE266" s="14">
        <v>160</v>
      </c>
      <c r="AF266" s="11">
        <v>170</v>
      </c>
      <c r="AG266" s="11">
        <v>175</v>
      </c>
      <c r="AH266" s="11">
        <v>175</v>
      </c>
      <c r="AI266" s="11">
        <v>150</v>
      </c>
      <c r="AJ266" s="11">
        <v>140</v>
      </c>
      <c r="AK266" s="11">
        <v>150</v>
      </c>
      <c r="AL266" s="27">
        <v>150</v>
      </c>
      <c r="AM266" s="11">
        <v>140</v>
      </c>
      <c r="AN266" s="11">
        <v>135</v>
      </c>
      <c r="AO266" s="11">
        <v>135</v>
      </c>
      <c r="AP266" s="11">
        <v>125</v>
      </c>
      <c r="AQ266" s="11">
        <v>135</v>
      </c>
      <c r="AR266" s="14">
        <v>135</v>
      </c>
      <c r="AS266" s="11">
        <v>125</v>
      </c>
      <c r="AT266" s="11">
        <v>120</v>
      </c>
      <c r="AU266" s="11">
        <v>125</v>
      </c>
      <c r="AV266" s="11">
        <v>120</v>
      </c>
      <c r="AW266" s="11">
        <v>120</v>
      </c>
      <c r="AX266" s="11">
        <v>110</v>
      </c>
      <c r="AY266" s="11">
        <v>100</v>
      </c>
      <c r="AZ266" s="11">
        <v>95</v>
      </c>
      <c r="BA266" s="11">
        <v>90</v>
      </c>
      <c r="BB266" s="11">
        <v>95</v>
      </c>
      <c r="BC266" s="11">
        <v>90</v>
      </c>
      <c r="BD266" s="36">
        <v>95</v>
      </c>
      <c r="BE266" s="36">
        <v>95</v>
      </c>
      <c r="BF266" s="36">
        <v>90</v>
      </c>
      <c r="BG266" s="36">
        <v>80</v>
      </c>
      <c r="BH266" s="11">
        <v>90</v>
      </c>
      <c r="BI266" s="11">
        <v>85</v>
      </c>
      <c r="BJ266" s="11">
        <v>95</v>
      </c>
      <c r="BK266" s="36">
        <v>95</v>
      </c>
      <c r="BL266" s="11">
        <v>95</v>
      </c>
      <c r="BM266" s="11">
        <v>100</v>
      </c>
      <c r="BN266" s="11">
        <v>90</v>
      </c>
      <c r="BO266" s="11">
        <v>75</v>
      </c>
      <c r="BP266" s="11">
        <v>70</v>
      </c>
    </row>
    <row r="267" spans="1:68" x14ac:dyDescent="0.25">
      <c r="A267" s="9" t="s">
        <v>550</v>
      </c>
      <c r="B267" s="2" t="s">
        <v>1606</v>
      </c>
      <c r="C267" s="2" t="s">
        <v>546</v>
      </c>
      <c r="D267" s="2" t="s">
        <v>70</v>
      </c>
      <c r="E267" s="11">
        <v>220</v>
      </c>
      <c r="F267" s="11">
        <v>225</v>
      </c>
      <c r="G267" s="11">
        <v>210</v>
      </c>
      <c r="H267" s="11">
        <v>225</v>
      </c>
      <c r="I267" s="11">
        <v>210</v>
      </c>
      <c r="J267" s="11">
        <v>220</v>
      </c>
      <c r="K267" s="11">
        <v>225</v>
      </c>
      <c r="L267" s="11">
        <v>250</v>
      </c>
      <c r="M267" s="11">
        <v>255</v>
      </c>
      <c r="N267" s="11">
        <v>235</v>
      </c>
      <c r="O267" s="11">
        <v>210</v>
      </c>
      <c r="P267" s="11">
        <v>195</v>
      </c>
      <c r="Q267" s="11">
        <v>225</v>
      </c>
      <c r="R267" s="14">
        <v>225</v>
      </c>
      <c r="S267" s="11">
        <v>235</v>
      </c>
      <c r="T267" s="11">
        <v>240</v>
      </c>
      <c r="U267" s="11">
        <v>220</v>
      </c>
      <c r="V267" s="11">
        <v>225</v>
      </c>
      <c r="W267" s="11">
        <v>210</v>
      </c>
      <c r="X267" s="11">
        <v>210</v>
      </c>
      <c r="Y267" s="11">
        <v>210</v>
      </c>
      <c r="Z267" s="11">
        <v>230</v>
      </c>
      <c r="AA267" s="11">
        <v>235</v>
      </c>
      <c r="AB267" s="11">
        <v>215</v>
      </c>
      <c r="AC267" s="11">
        <v>190</v>
      </c>
      <c r="AD267" s="11">
        <v>190</v>
      </c>
      <c r="AE267" s="14">
        <v>190</v>
      </c>
      <c r="AF267" s="11">
        <v>190</v>
      </c>
      <c r="AG267" s="11">
        <v>180</v>
      </c>
      <c r="AH267" s="11">
        <v>170</v>
      </c>
      <c r="AI267" s="11">
        <v>165</v>
      </c>
      <c r="AJ267" s="11">
        <v>150</v>
      </c>
      <c r="AK267" s="11">
        <v>145</v>
      </c>
      <c r="AL267" s="27">
        <v>145</v>
      </c>
      <c r="AM267" s="11">
        <v>150</v>
      </c>
      <c r="AN267" s="11">
        <v>140</v>
      </c>
      <c r="AO267" s="11">
        <v>130</v>
      </c>
      <c r="AP267" s="11">
        <v>120</v>
      </c>
      <c r="AQ267" s="11">
        <v>125</v>
      </c>
      <c r="AR267" s="14">
        <v>125</v>
      </c>
      <c r="AS267" s="11">
        <v>135</v>
      </c>
      <c r="AT267" s="11">
        <v>135</v>
      </c>
      <c r="AU267" s="11">
        <v>140</v>
      </c>
      <c r="AV267" s="11">
        <v>140</v>
      </c>
      <c r="AW267" s="11">
        <v>140</v>
      </c>
      <c r="AX267" s="11">
        <v>135</v>
      </c>
      <c r="AY267" s="11">
        <v>130</v>
      </c>
      <c r="AZ267" s="11">
        <v>120</v>
      </c>
      <c r="BA267" s="11">
        <v>110</v>
      </c>
      <c r="BB267" s="11">
        <v>120</v>
      </c>
      <c r="BC267" s="11">
        <v>110</v>
      </c>
      <c r="BD267" s="36">
        <v>100</v>
      </c>
      <c r="BE267" s="36">
        <v>100</v>
      </c>
      <c r="BF267" s="36">
        <v>125</v>
      </c>
      <c r="BG267" s="36">
        <v>115</v>
      </c>
      <c r="BH267" s="11">
        <v>110</v>
      </c>
      <c r="BI267" s="11">
        <v>105</v>
      </c>
      <c r="BJ267" s="11">
        <v>90</v>
      </c>
      <c r="BK267" s="36">
        <v>100</v>
      </c>
      <c r="BL267" s="11">
        <v>90</v>
      </c>
      <c r="BM267" s="11">
        <v>90</v>
      </c>
      <c r="BN267" s="11">
        <v>90</v>
      </c>
      <c r="BO267" s="11">
        <v>85</v>
      </c>
      <c r="BP267" s="11">
        <v>70</v>
      </c>
    </row>
    <row r="268" spans="1:68" x14ac:dyDescent="0.25">
      <c r="A268" s="9" t="s">
        <v>551</v>
      </c>
      <c r="B268" s="2" t="s">
        <v>1607</v>
      </c>
      <c r="C268" s="2" t="s">
        <v>546</v>
      </c>
      <c r="D268" s="2" t="s">
        <v>552</v>
      </c>
      <c r="E268" s="11">
        <v>290</v>
      </c>
      <c r="F268" s="11">
        <v>290</v>
      </c>
      <c r="G268" s="11">
        <v>275</v>
      </c>
      <c r="H268" s="11">
        <v>280</v>
      </c>
      <c r="I268" s="11">
        <v>295</v>
      </c>
      <c r="J268" s="11">
        <v>285</v>
      </c>
      <c r="K268" s="11">
        <v>295</v>
      </c>
      <c r="L268" s="11">
        <v>290</v>
      </c>
      <c r="M268" s="11">
        <v>320</v>
      </c>
      <c r="N268" s="11">
        <v>325</v>
      </c>
      <c r="O268" s="11">
        <v>315</v>
      </c>
      <c r="P268" s="11">
        <v>325</v>
      </c>
      <c r="Q268" s="11">
        <v>350</v>
      </c>
      <c r="R268" s="14">
        <v>350</v>
      </c>
      <c r="S268" s="11">
        <v>340</v>
      </c>
      <c r="T268" s="11">
        <v>345</v>
      </c>
      <c r="U268" s="11">
        <v>325</v>
      </c>
      <c r="V268" s="11">
        <v>320</v>
      </c>
      <c r="W268" s="11">
        <v>325</v>
      </c>
      <c r="X268" s="11">
        <v>330</v>
      </c>
      <c r="Y268" s="11">
        <v>295</v>
      </c>
      <c r="Z268" s="11">
        <v>295</v>
      </c>
      <c r="AA268" s="11">
        <v>320</v>
      </c>
      <c r="AB268" s="11">
        <v>290</v>
      </c>
      <c r="AC268" s="11">
        <v>285</v>
      </c>
      <c r="AD268" s="11">
        <v>275</v>
      </c>
      <c r="AE268" s="14">
        <v>275</v>
      </c>
      <c r="AF268" s="11">
        <v>290</v>
      </c>
      <c r="AG268" s="11">
        <v>295</v>
      </c>
      <c r="AH268" s="11">
        <v>290</v>
      </c>
      <c r="AI268" s="11">
        <v>265</v>
      </c>
      <c r="AJ268" s="11">
        <v>270</v>
      </c>
      <c r="AK268" s="11">
        <v>260</v>
      </c>
      <c r="AL268" s="27">
        <v>265</v>
      </c>
      <c r="AM268" s="11">
        <v>235</v>
      </c>
      <c r="AN268" s="11">
        <v>240</v>
      </c>
      <c r="AO268" s="11">
        <v>220</v>
      </c>
      <c r="AP268" s="11">
        <v>205</v>
      </c>
      <c r="AQ268" s="11">
        <v>210</v>
      </c>
      <c r="AR268" s="14">
        <v>210</v>
      </c>
      <c r="AS268" s="11">
        <v>210</v>
      </c>
      <c r="AT268" s="11">
        <v>225</v>
      </c>
      <c r="AU268" s="11">
        <v>220</v>
      </c>
      <c r="AV268" s="11">
        <v>200</v>
      </c>
      <c r="AW268" s="11">
        <v>180</v>
      </c>
      <c r="AX268" s="11">
        <v>185</v>
      </c>
      <c r="AY268" s="11">
        <v>195</v>
      </c>
      <c r="AZ268" s="11">
        <v>175</v>
      </c>
      <c r="BA268" s="11">
        <v>160</v>
      </c>
      <c r="BB268" s="11">
        <v>165</v>
      </c>
      <c r="BC268" s="11">
        <v>175</v>
      </c>
      <c r="BD268" s="36">
        <v>185</v>
      </c>
      <c r="BE268" s="36">
        <v>185</v>
      </c>
      <c r="BF268" s="36">
        <v>205</v>
      </c>
      <c r="BG268" s="36">
        <v>200</v>
      </c>
      <c r="BH268" s="11">
        <v>190</v>
      </c>
      <c r="BI268" s="11">
        <v>185</v>
      </c>
      <c r="BJ268" s="11">
        <v>180</v>
      </c>
      <c r="BK268" s="36">
        <v>170</v>
      </c>
      <c r="BL268" s="11">
        <v>190</v>
      </c>
      <c r="BM268" s="11">
        <v>170</v>
      </c>
      <c r="BN268" s="11">
        <v>155</v>
      </c>
      <c r="BO268" s="11">
        <v>135</v>
      </c>
      <c r="BP268" s="11">
        <v>125</v>
      </c>
    </row>
    <row r="269" spans="1:68" x14ac:dyDescent="0.25">
      <c r="A269" s="9" t="s">
        <v>553</v>
      </c>
      <c r="B269" s="2" t="s">
        <v>1608</v>
      </c>
      <c r="C269" s="2" t="s">
        <v>546</v>
      </c>
      <c r="D269" s="2" t="s">
        <v>554</v>
      </c>
      <c r="E269" s="11">
        <v>180</v>
      </c>
      <c r="F269" s="11">
        <v>195</v>
      </c>
      <c r="G269" s="11">
        <v>200</v>
      </c>
      <c r="H269" s="11">
        <v>225</v>
      </c>
      <c r="I269" s="11">
        <v>215</v>
      </c>
      <c r="J269" s="11">
        <v>210</v>
      </c>
      <c r="K269" s="11">
        <v>205</v>
      </c>
      <c r="L269" s="11">
        <v>210</v>
      </c>
      <c r="M269" s="11">
        <v>210</v>
      </c>
      <c r="N269" s="11">
        <v>225</v>
      </c>
      <c r="O269" s="11">
        <v>225</v>
      </c>
      <c r="P269" s="11">
        <v>215</v>
      </c>
      <c r="Q269" s="11">
        <v>215</v>
      </c>
      <c r="R269" s="14">
        <v>215</v>
      </c>
      <c r="S269" s="11">
        <v>220</v>
      </c>
      <c r="T269" s="11">
        <v>205</v>
      </c>
      <c r="U269" s="11">
        <v>200</v>
      </c>
      <c r="V269" s="11">
        <v>200</v>
      </c>
      <c r="W269" s="11">
        <v>195</v>
      </c>
      <c r="X269" s="11">
        <v>200</v>
      </c>
      <c r="Y269" s="11">
        <v>195</v>
      </c>
      <c r="Z269" s="11">
        <v>200</v>
      </c>
      <c r="AA269" s="11">
        <v>185</v>
      </c>
      <c r="AB269" s="11">
        <v>175</v>
      </c>
      <c r="AC269" s="11">
        <v>190</v>
      </c>
      <c r="AD269" s="11">
        <v>185</v>
      </c>
      <c r="AE269" s="14">
        <v>185</v>
      </c>
      <c r="AF269" s="11">
        <v>185</v>
      </c>
      <c r="AG269" s="11">
        <v>190</v>
      </c>
      <c r="AH269" s="11">
        <v>190</v>
      </c>
      <c r="AI269" s="11">
        <v>195</v>
      </c>
      <c r="AJ269" s="11">
        <v>195</v>
      </c>
      <c r="AK269" s="11">
        <v>185</v>
      </c>
      <c r="AL269" s="27">
        <v>185</v>
      </c>
      <c r="AM269" s="11">
        <v>165</v>
      </c>
      <c r="AN269" s="11">
        <v>185</v>
      </c>
      <c r="AO269" s="11">
        <v>165</v>
      </c>
      <c r="AP269" s="11">
        <v>140</v>
      </c>
      <c r="AQ269" s="11">
        <v>155</v>
      </c>
      <c r="AR269" s="14">
        <v>155</v>
      </c>
      <c r="AS269" s="11">
        <v>155</v>
      </c>
      <c r="AT269" s="11">
        <v>155</v>
      </c>
      <c r="AU269" s="11">
        <v>160</v>
      </c>
      <c r="AV269" s="11">
        <v>160</v>
      </c>
      <c r="AW269" s="11">
        <v>155</v>
      </c>
      <c r="AX269" s="11">
        <v>135</v>
      </c>
      <c r="AY269" s="11">
        <v>125</v>
      </c>
      <c r="AZ269" s="11">
        <v>105</v>
      </c>
      <c r="BA269" s="11">
        <v>105</v>
      </c>
      <c r="BB269" s="11">
        <v>115</v>
      </c>
      <c r="BC269" s="11">
        <v>120</v>
      </c>
      <c r="BD269" s="36">
        <v>125</v>
      </c>
      <c r="BE269" s="36">
        <v>125</v>
      </c>
      <c r="BF269" s="36">
        <v>130</v>
      </c>
      <c r="BG269" s="36">
        <v>135</v>
      </c>
      <c r="BH269" s="11">
        <v>130</v>
      </c>
      <c r="BI269" s="11">
        <v>120</v>
      </c>
      <c r="BJ269" s="11">
        <v>105</v>
      </c>
      <c r="BK269" s="36">
        <v>95</v>
      </c>
      <c r="BL269" s="11">
        <v>100</v>
      </c>
      <c r="BM269" s="11">
        <v>105</v>
      </c>
      <c r="BN269" s="11">
        <v>100</v>
      </c>
      <c r="BO269" s="11">
        <v>90</v>
      </c>
      <c r="BP269" s="11">
        <v>85</v>
      </c>
    </row>
    <row r="270" spans="1:68" x14ac:dyDescent="0.25">
      <c r="A270" s="9" t="s">
        <v>555</v>
      </c>
      <c r="B270" s="2" t="s">
        <v>1609</v>
      </c>
      <c r="C270" s="2" t="s">
        <v>546</v>
      </c>
      <c r="D270" s="2" t="s">
        <v>556</v>
      </c>
      <c r="E270" s="11">
        <v>210</v>
      </c>
      <c r="F270" s="11">
        <v>200</v>
      </c>
      <c r="G270" s="11">
        <v>205</v>
      </c>
      <c r="H270" s="11">
        <v>195</v>
      </c>
      <c r="I270" s="11">
        <v>190</v>
      </c>
      <c r="J270" s="11">
        <v>185</v>
      </c>
      <c r="K270" s="11">
        <v>205</v>
      </c>
      <c r="L270" s="11">
        <v>205</v>
      </c>
      <c r="M270" s="11">
        <v>230</v>
      </c>
      <c r="N270" s="11">
        <v>230</v>
      </c>
      <c r="O270" s="11">
        <v>220</v>
      </c>
      <c r="P270" s="11">
        <v>225</v>
      </c>
      <c r="Q270" s="11">
        <v>235</v>
      </c>
      <c r="R270" s="14">
        <v>235</v>
      </c>
      <c r="S270" s="11">
        <v>245</v>
      </c>
      <c r="T270" s="11">
        <v>240</v>
      </c>
      <c r="U270" s="11">
        <v>235</v>
      </c>
      <c r="V270" s="11">
        <v>230</v>
      </c>
      <c r="W270" s="11">
        <v>220</v>
      </c>
      <c r="X270" s="11">
        <v>230</v>
      </c>
      <c r="Y270" s="11">
        <v>220</v>
      </c>
      <c r="Z270" s="11">
        <v>215</v>
      </c>
      <c r="AA270" s="11">
        <v>220</v>
      </c>
      <c r="AB270" s="11">
        <v>215</v>
      </c>
      <c r="AC270" s="11">
        <v>205</v>
      </c>
      <c r="AD270" s="11">
        <v>210</v>
      </c>
      <c r="AE270" s="14">
        <v>210</v>
      </c>
      <c r="AF270" s="11">
        <v>230</v>
      </c>
      <c r="AG270" s="11">
        <v>240</v>
      </c>
      <c r="AH270" s="11">
        <v>225</v>
      </c>
      <c r="AI270" s="11">
        <v>210</v>
      </c>
      <c r="AJ270" s="11">
        <v>200</v>
      </c>
      <c r="AK270" s="11">
        <v>195</v>
      </c>
      <c r="AL270" s="27">
        <v>200</v>
      </c>
      <c r="AM270" s="11">
        <v>180</v>
      </c>
      <c r="AN270" s="11">
        <v>180</v>
      </c>
      <c r="AO270" s="11">
        <v>165</v>
      </c>
      <c r="AP270" s="11">
        <v>155</v>
      </c>
      <c r="AQ270" s="11">
        <v>150</v>
      </c>
      <c r="AR270" s="14">
        <v>150</v>
      </c>
      <c r="AS270" s="11">
        <v>155</v>
      </c>
      <c r="AT270" s="11">
        <v>145</v>
      </c>
      <c r="AU270" s="11">
        <v>135</v>
      </c>
      <c r="AV270" s="11">
        <v>125</v>
      </c>
      <c r="AW270" s="11">
        <v>115</v>
      </c>
      <c r="AX270" s="11">
        <v>115</v>
      </c>
      <c r="AY270" s="11">
        <v>110</v>
      </c>
      <c r="AZ270" s="11">
        <v>120</v>
      </c>
      <c r="BA270" s="11">
        <v>115</v>
      </c>
      <c r="BB270" s="11">
        <v>105</v>
      </c>
      <c r="BC270" s="11">
        <v>95</v>
      </c>
      <c r="BD270" s="36">
        <v>90</v>
      </c>
      <c r="BE270" s="36">
        <v>90</v>
      </c>
      <c r="BF270" s="36">
        <v>110</v>
      </c>
      <c r="BG270" s="36">
        <v>100</v>
      </c>
      <c r="BH270" s="11">
        <v>90</v>
      </c>
      <c r="BI270" s="11">
        <v>105</v>
      </c>
      <c r="BJ270" s="11">
        <v>90</v>
      </c>
      <c r="BK270" s="36">
        <v>105</v>
      </c>
      <c r="BL270" s="11">
        <v>110</v>
      </c>
      <c r="BM270" s="11">
        <v>100</v>
      </c>
      <c r="BN270" s="11">
        <v>100</v>
      </c>
      <c r="BO270" s="11">
        <v>90</v>
      </c>
      <c r="BP270" s="11">
        <v>80</v>
      </c>
    </row>
    <row r="271" spans="1:68" x14ac:dyDescent="0.25">
      <c r="A271" s="9" t="s">
        <v>557</v>
      </c>
      <c r="B271" s="2" t="s">
        <v>1610</v>
      </c>
      <c r="C271" s="2" t="s">
        <v>546</v>
      </c>
      <c r="D271" s="2" t="s">
        <v>558</v>
      </c>
      <c r="E271" s="11">
        <v>115</v>
      </c>
      <c r="F271" s="11">
        <v>125</v>
      </c>
      <c r="G271" s="11">
        <v>135</v>
      </c>
      <c r="H271" s="11">
        <v>115</v>
      </c>
      <c r="I271" s="11">
        <v>110</v>
      </c>
      <c r="J271" s="11">
        <v>105</v>
      </c>
      <c r="K271" s="11">
        <v>105</v>
      </c>
      <c r="L271" s="11">
        <v>110</v>
      </c>
      <c r="M271" s="11">
        <v>115</v>
      </c>
      <c r="N271" s="11">
        <v>115</v>
      </c>
      <c r="O271" s="11">
        <v>110</v>
      </c>
      <c r="P271" s="11">
        <v>115</v>
      </c>
      <c r="Q271" s="11">
        <v>110</v>
      </c>
      <c r="R271" s="14">
        <v>110</v>
      </c>
      <c r="S271" s="11">
        <v>110</v>
      </c>
      <c r="T271" s="11">
        <v>115</v>
      </c>
      <c r="U271" s="11">
        <v>115</v>
      </c>
      <c r="V271" s="11">
        <v>110</v>
      </c>
      <c r="W271" s="11">
        <v>105</v>
      </c>
      <c r="X271" s="11">
        <v>120</v>
      </c>
      <c r="Y271" s="11">
        <v>100</v>
      </c>
      <c r="Z271" s="11">
        <v>90</v>
      </c>
      <c r="AA271" s="11">
        <v>110</v>
      </c>
      <c r="AB271" s="11">
        <v>110</v>
      </c>
      <c r="AC271" s="11">
        <v>100</v>
      </c>
      <c r="AD271" s="11">
        <v>105</v>
      </c>
      <c r="AE271" s="14">
        <v>105</v>
      </c>
      <c r="AF271" s="11">
        <v>115</v>
      </c>
      <c r="AG271" s="11">
        <v>95</v>
      </c>
      <c r="AH271" s="11">
        <v>100</v>
      </c>
      <c r="AI271" s="11">
        <v>95</v>
      </c>
      <c r="AJ271" s="11">
        <v>100</v>
      </c>
      <c r="AK271" s="11">
        <v>100</v>
      </c>
      <c r="AL271" s="27">
        <v>105</v>
      </c>
      <c r="AM271" s="11">
        <v>105</v>
      </c>
      <c r="AN271" s="11">
        <v>105</v>
      </c>
      <c r="AO271" s="11">
        <v>105</v>
      </c>
      <c r="AP271" s="11">
        <v>90</v>
      </c>
      <c r="AQ271" s="11">
        <v>95</v>
      </c>
      <c r="AR271" s="14">
        <v>95</v>
      </c>
      <c r="AS271" s="11">
        <v>90</v>
      </c>
      <c r="AT271" s="11">
        <v>90</v>
      </c>
      <c r="AU271" s="11">
        <v>90</v>
      </c>
      <c r="AV271" s="11">
        <v>90</v>
      </c>
      <c r="AW271" s="11">
        <v>80</v>
      </c>
      <c r="AX271" s="11">
        <v>80</v>
      </c>
      <c r="AY271" s="11">
        <v>80</v>
      </c>
      <c r="AZ271" s="11">
        <v>85</v>
      </c>
      <c r="BA271" s="11">
        <v>85</v>
      </c>
      <c r="BB271" s="11">
        <v>75</v>
      </c>
      <c r="BC271" s="11">
        <v>70</v>
      </c>
      <c r="BD271" s="36">
        <v>75</v>
      </c>
      <c r="BE271" s="36">
        <v>75</v>
      </c>
      <c r="BF271" s="36">
        <v>70</v>
      </c>
      <c r="BG271" s="36">
        <v>65</v>
      </c>
      <c r="BH271" s="11">
        <v>65</v>
      </c>
      <c r="BI271" s="11">
        <v>70</v>
      </c>
      <c r="BJ271" s="11">
        <v>65</v>
      </c>
      <c r="BK271" s="36">
        <v>65</v>
      </c>
      <c r="BL271" s="11">
        <v>65</v>
      </c>
      <c r="BM271" s="11">
        <v>70</v>
      </c>
      <c r="BN271" s="11">
        <v>65</v>
      </c>
      <c r="BO271" s="11">
        <v>60</v>
      </c>
      <c r="BP271" s="11">
        <v>55</v>
      </c>
    </row>
    <row r="272" spans="1:68" x14ac:dyDescent="0.25">
      <c r="A272" s="9" t="s">
        <v>559</v>
      </c>
      <c r="B272" s="2" t="s">
        <v>1611</v>
      </c>
      <c r="C272" s="2" t="s">
        <v>546</v>
      </c>
      <c r="D272" s="2" t="s">
        <v>560</v>
      </c>
      <c r="E272" s="11">
        <v>125</v>
      </c>
      <c r="F272" s="11">
        <v>130</v>
      </c>
      <c r="G272" s="11">
        <v>130</v>
      </c>
      <c r="H272" s="11">
        <v>145</v>
      </c>
      <c r="I272" s="11">
        <v>135</v>
      </c>
      <c r="J272" s="11">
        <v>135</v>
      </c>
      <c r="K272" s="11">
        <v>140</v>
      </c>
      <c r="L272" s="11">
        <v>140</v>
      </c>
      <c r="M272" s="11">
        <v>135</v>
      </c>
      <c r="N272" s="11">
        <v>130</v>
      </c>
      <c r="O272" s="11">
        <v>135</v>
      </c>
      <c r="P272" s="11">
        <v>135</v>
      </c>
      <c r="Q272" s="11">
        <v>125</v>
      </c>
      <c r="R272" s="14">
        <v>125</v>
      </c>
      <c r="S272" s="11">
        <v>135</v>
      </c>
      <c r="T272" s="11">
        <v>135</v>
      </c>
      <c r="U272" s="11">
        <v>120</v>
      </c>
      <c r="V272" s="11">
        <v>110</v>
      </c>
      <c r="W272" s="11">
        <v>115</v>
      </c>
      <c r="X272" s="11">
        <v>110</v>
      </c>
      <c r="Y272" s="11">
        <v>105</v>
      </c>
      <c r="Z272" s="11">
        <v>110</v>
      </c>
      <c r="AA272" s="11">
        <v>115</v>
      </c>
      <c r="AB272" s="11">
        <v>125</v>
      </c>
      <c r="AC272" s="11">
        <v>115</v>
      </c>
      <c r="AD272" s="11">
        <v>125</v>
      </c>
      <c r="AE272" s="14">
        <v>125</v>
      </c>
      <c r="AF272" s="11">
        <v>130</v>
      </c>
      <c r="AG272" s="11">
        <v>120</v>
      </c>
      <c r="AH272" s="11">
        <v>110</v>
      </c>
      <c r="AI272" s="11">
        <v>95</v>
      </c>
      <c r="AJ272" s="11">
        <v>100</v>
      </c>
      <c r="AK272" s="11">
        <v>110</v>
      </c>
      <c r="AL272" s="27">
        <v>110</v>
      </c>
      <c r="AM272" s="11">
        <v>110</v>
      </c>
      <c r="AN272" s="11">
        <v>95</v>
      </c>
      <c r="AO272" s="11">
        <v>90</v>
      </c>
      <c r="AP272" s="11">
        <v>85</v>
      </c>
      <c r="AQ272" s="11">
        <v>85</v>
      </c>
      <c r="AR272" s="14">
        <v>85</v>
      </c>
      <c r="AS272" s="11">
        <v>90</v>
      </c>
      <c r="AT272" s="11">
        <v>85</v>
      </c>
      <c r="AU272" s="11">
        <v>85</v>
      </c>
      <c r="AV272" s="11">
        <v>75</v>
      </c>
      <c r="AW272" s="11">
        <v>65</v>
      </c>
      <c r="AX272" s="11">
        <v>70</v>
      </c>
      <c r="AY272" s="11">
        <v>65</v>
      </c>
      <c r="AZ272" s="11">
        <v>50</v>
      </c>
      <c r="BA272" s="11">
        <v>70</v>
      </c>
      <c r="BB272" s="11">
        <v>60</v>
      </c>
      <c r="BC272" s="11">
        <v>65</v>
      </c>
      <c r="BD272" s="36">
        <v>65</v>
      </c>
      <c r="BE272" s="36">
        <v>65</v>
      </c>
      <c r="BF272" s="36">
        <v>70</v>
      </c>
      <c r="BG272" s="36">
        <v>70</v>
      </c>
      <c r="BH272" s="11">
        <v>60</v>
      </c>
      <c r="BI272" s="11">
        <v>55</v>
      </c>
      <c r="BJ272" s="11">
        <v>50</v>
      </c>
      <c r="BK272" s="36">
        <v>40</v>
      </c>
      <c r="BL272" s="11">
        <v>45</v>
      </c>
      <c r="BM272" s="11">
        <v>35</v>
      </c>
      <c r="BN272" s="11">
        <v>40</v>
      </c>
      <c r="BO272" s="11">
        <v>30</v>
      </c>
      <c r="BP272" s="11">
        <v>35</v>
      </c>
    </row>
    <row r="273" spans="1:68" x14ac:dyDescent="0.25">
      <c r="A273" s="9" t="s">
        <v>561</v>
      </c>
      <c r="B273" s="2" t="s">
        <v>1612</v>
      </c>
      <c r="C273" s="2" t="s">
        <v>546</v>
      </c>
      <c r="D273" s="2" t="s">
        <v>562</v>
      </c>
      <c r="E273" s="11">
        <v>175</v>
      </c>
      <c r="F273" s="11">
        <v>180</v>
      </c>
      <c r="G273" s="11">
        <v>170</v>
      </c>
      <c r="H273" s="11">
        <v>185</v>
      </c>
      <c r="I273" s="11">
        <v>190</v>
      </c>
      <c r="J273" s="11">
        <v>185</v>
      </c>
      <c r="K273" s="11">
        <v>185</v>
      </c>
      <c r="L273" s="11">
        <v>200</v>
      </c>
      <c r="M273" s="11">
        <v>210</v>
      </c>
      <c r="N273" s="11">
        <v>205</v>
      </c>
      <c r="O273" s="11">
        <v>195</v>
      </c>
      <c r="P273" s="11">
        <v>200</v>
      </c>
      <c r="Q273" s="11">
        <v>210</v>
      </c>
      <c r="R273" s="14">
        <v>210</v>
      </c>
      <c r="S273" s="11">
        <v>210</v>
      </c>
      <c r="T273" s="11">
        <v>210</v>
      </c>
      <c r="U273" s="11">
        <v>200</v>
      </c>
      <c r="V273" s="11">
        <v>195</v>
      </c>
      <c r="W273" s="11">
        <v>185</v>
      </c>
      <c r="X273" s="11">
        <v>185</v>
      </c>
      <c r="Y273" s="11">
        <v>175</v>
      </c>
      <c r="Z273" s="11">
        <v>180</v>
      </c>
      <c r="AA273" s="11">
        <v>190</v>
      </c>
      <c r="AB273" s="11">
        <v>175</v>
      </c>
      <c r="AC273" s="11">
        <v>170</v>
      </c>
      <c r="AD273" s="11">
        <v>170</v>
      </c>
      <c r="AE273" s="14">
        <v>170</v>
      </c>
      <c r="AF273" s="11">
        <v>175</v>
      </c>
      <c r="AG273" s="11">
        <v>170</v>
      </c>
      <c r="AH273" s="11">
        <v>160</v>
      </c>
      <c r="AI273" s="11">
        <v>170</v>
      </c>
      <c r="AJ273" s="11">
        <v>165</v>
      </c>
      <c r="AK273" s="11">
        <v>155</v>
      </c>
      <c r="AL273" s="27">
        <v>165</v>
      </c>
      <c r="AM273" s="11">
        <v>155</v>
      </c>
      <c r="AN273" s="11">
        <v>150</v>
      </c>
      <c r="AO273" s="11">
        <v>145</v>
      </c>
      <c r="AP273" s="11">
        <v>140</v>
      </c>
      <c r="AQ273" s="11">
        <v>130</v>
      </c>
      <c r="AR273" s="14">
        <v>130</v>
      </c>
      <c r="AS273" s="11">
        <v>130</v>
      </c>
      <c r="AT273" s="11">
        <v>125</v>
      </c>
      <c r="AU273" s="11">
        <v>125</v>
      </c>
      <c r="AV273" s="11">
        <v>120</v>
      </c>
      <c r="AW273" s="11">
        <v>125</v>
      </c>
      <c r="AX273" s="11">
        <v>130</v>
      </c>
      <c r="AY273" s="11">
        <v>125</v>
      </c>
      <c r="AZ273" s="11">
        <v>130</v>
      </c>
      <c r="BA273" s="11">
        <v>135</v>
      </c>
      <c r="BB273" s="11">
        <v>120</v>
      </c>
      <c r="BC273" s="11">
        <v>120</v>
      </c>
      <c r="BD273" s="36">
        <v>125</v>
      </c>
      <c r="BE273" s="36">
        <v>125</v>
      </c>
      <c r="BF273" s="36">
        <v>135</v>
      </c>
      <c r="BG273" s="36">
        <v>115</v>
      </c>
      <c r="BH273" s="11">
        <v>135</v>
      </c>
      <c r="BI273" s="11">
        <v>120</v>
      </c>
      <c r="BJ273" s="11">
        <v>115</v>
      </c>
      <c r="BK273" s="36">
        <v>130</v>
      </c>
      <c r="BL273" s="11">
        <v>115</v>
      </c>
      <c r="BM273" s="11">
        <v>105</v>
      </c>
      <c r="BN273" s="11">
        <v>110</v>
      </c>
      <c r="BO273" s="11">
        <v>100</v>
      </c>
      <c r="BP273" s="11">
        <v>90</v>
      </c>
    </row>
    <row r="274" spans="1:68" x14ac:dyDescent="0.25">
      <c r="A274" s="9" t="s">
        <v>563</v>
      </c>
      <c r="B274" s="2" t="s">
        <v>1613</v>
      </c>
      <c r="C274" s="2" t="s">
        <v>546</v>
      </c>
      <c r="D274" s="2" t="s">
        <v>564</v>
      </c>
      <c r="E274" s="11">
        <v>185</v>
      </c>
      <c r="F274" s="11">
        <v>210</v>
      </c>
      <c r="G274" s="11">
        <v>200</v>
      </c>
      <c r="H274" s="11">
        <v>210</v>
      </c>
      <c r="I274" s="11">
        <v>200</v>
      </c>
      <c r="J274" s="11">
        <v>175</v>
      </c>
      <c r="K274" s="11">
        <v>175</v>
      </c>
      <c r="L274" s="11">
        <v>170</v>
      </c>
      <c r="M274" s="11">
        <v>175</v>
      </c>
      <c r="N274" s="11">
        <v>185</v>
      </c>
      <c r="O274" s="11">
        <v>180</v>
      </c>
      <c r="P274" s="11">
        <v>175</v>
      </c>
      <c r="Q274" s="11">
        <v>170</v>
      </c>
      <c r="R274" s="14">
        <v>170</v>
      </c>
      <c r="S274" s="11">
        <v>175</v>
      </c>
      <c r="T274" s="11">
        <v>170</v>
      </c>
      <c r="U274" s="11">
        <v>180</v>
      </c>
      <c r="V274" s="11">
        <v>190</v>
      </c>
      <c r="W274" s="11">
        <v>175</v>
      </c>
      <c r="X274" s="11">
        <v>170</v>
      </c>
      <c r="Y274" s="11">
        <v>165</v>
      </c>
      <c r="Z274" s="11">
        <v>190</v>
      </c>
      <c r="AA274" s="11">
        <v>170</v>
      </c>
      <c r="AB274" s="11">
        <v>165</v>
      </c>
      <c r="AC274" s="11">
        <v>160</v>
      </c>
      <c r="AD274" s="11">
        <v>155</v>
      </c>
      <c r="AE274" s="14">
        <v>155</v>
      </c>
      <c r="AF274" s="11">
        <v>155</v>
      </c>
      <c r="AG274" s="11">
        <v>150</v>
      </c>
      <c r="AH274" s="11">
        <v>155</v>
      </c>
      <c r="AI274" s="11">
        <v>150</v>
      </c>
      <c r="AJ274" s="11">
        <v>145</v>
      </c>
      <c r="AK274" s="11">
        <v>140</v>
      </c>
      <c r="AL274" s="27">
        <v>150</v>
      </c>
      <c r="AM274" s="11">
        <v>160</v>
      </c>
      <c r="AN274" s="11">
        <v>145</v>
      </c>
      <c r="AO274" s="11">
        <v>140</v>
      </c>
      <c r="AP274" s="11">
        <v>125</v>
      </c>
      <c r="AQ274" s="11">
        <v>125</v>
      </c>
      <c r="AR274" s="14">
        <v>125</v>
      </c>
      <c r="AS274" s="11">
        <v>130</v>
      </c>
      <c r="AT274" s="11">
        <v>130</v>
      </c>
      <c r="AU274" s="11">
        <v>120</v>
      </c>
      <c r="AV274" s="11">
        <v>115</v>
      </c>
      <c r="AW274" s="11">
        <v>110</v>
      </c>
      <c r="AX274" s="11">
        <v>105</v>
      </c>
      <c r="AY274" s="11">
        <v>120</v>
      </c>
      <c r="AZ274" s="11">
        <v>120</v>
      </c>
      <c r="BA274" s="11">
        <v>130</v>
      </c>
      <c r="BB274" s="11">
        <v>130</v>
      </c>
      <c r="BC274" s="11">
        <v>125</v>
      </c>
      <c r="BD274" s="36">
        <v>130</v>
      </c>
      <c r="BE274" s="36">
        <v>130</v>
      </c>
      <c r="BF274" s="36">
        <v>130</v>
      </c>
      <c r="BG274" s="36">
        <v>120</v>
      </c>
      <c r="BH274" s="11">
        <v>115</v>
      </c>
      <c r="BI274" s="11">
        <v>115</v>
      </c>
      <c r="BJ274" s="11">
        <v>105</v>
      </c>
      <c r="BK274" s="36">
        <v>90</v>
      </c>
      <c r="BL274" s="11">
        <v>90</v>
      </c>
      <c r="BM274" s="11">
        <v>85</v>
      </c>
      <c r="BN274" s="11">
        <v>90</v>
      </c>
      <c r="BO274" s="11">
        <v>70</v>
      </c>
      <c r="BP274" s="11">
        <v>75</v>
      </c>
    </row>
    <row r="275" spans="1:68" x14ac:dyDescent="0.25">
      <c r="A275" s="9" t="s">
        <v>565</v>
      </c>
      <c r="B275" s="2" t="s">
        <v>1614</v>
      </c>
      <c r="C275" s="2" t="s">
        <v>546</v>
      </c>
      <c r="D275" s="2" t="s">
        <v>566</v>
      </c>
      <c r="E275" s="11">
        <v>150</v>
      </c>
      <c r="F275" s="11">
        <v>150</v>
      </c>
      <c r="G275" s="11">
        <v>135</v>
      </c>
      <c r="H275" s="11">
        <v>150</v>
      </c>
      <c r="I275" s="11">
        <v>145</v>
      </c>
      <c r="J275" s="11">
        <v>140</v>
      </c>
      <c r="K275" s="11">
        <v>140</v>
      </c>
      <c r="L275" s="11">
        <v>145</v>
      </c>
      <c r="M275" s="11">
        <v>150</v>
      </c>
      <c r="N275" s="11">
        <v>155</v>
      </c>
      <c r="O275" s="11">
        <v>155</v>
      </c>
      <c r="P275" s="11">
        <v>145</v>
      </c>
      <c r="Q275" s="11">
        <v>145</v>
      </c>
      <c r="R275" s="14">
        <v>145</v>
      </c>
      <c r="S275" s="11">
        <v>160</v>
      </c>
      <c r="T275" s="11">
        <v>160</v>
      </c>
      <c r="U275" s="11">
        <v>150</v>
      </c>
      <c r="V275" s="11">
        <v>150</v>
      </c>
      <c r="W275" s="11">
        <v>140</v>
      </c>
      <c r="X275" s="11">
        <v>160</v>
      </c>
      <c r="Y275" s="11">
        <v>155</v>
      </c>
      <c r="Z275" s="11">
        <v>155</v>
      </c>
      <c r="AA275" s="11">
        <v>145</v>
      </c>
      <c r="AB275" s="11">
        <v>140</v>
      </c>
      <c r="AC275" s="11">
        <v>140</v>
      </c>
      <c r="AD275" s="11">
        <v>140</v>
      </c>
      <c r="AE275" s="14">
        <v>140</v>
      </c>
      <c r="AF275" s="11">
        <v>150</v>
      </c>
      <c r="AG275" s="11">
        <v>150</v>
      </c>
      <c r="AH275" s="11">
        <v>135</v>
      </c>
      <c r="AI275" s="11">
        <v>125</v>
      </c>
      <c r="AJ275" s="11">
        <v>130</v>
      </c>
      <c r="AK275" s="11">
        <v>125</v>
      </c>
      <c r="AL275" s="27">
        <v>125</v>
      </c>
      <c r="AM275" s="11">
        <v>115</v>
      </c>
      <c r="AN275" s="11">
        <v>115</v>
      </c>
      <c r="AO275" s="11">
        <v>100</v>
      </c>
      <c r="AP275" s="11">
        <v>100</v>
      </c>
      <c r="AQ275" s="11">
        <v>105</v>
      </c>
      <c r="AR275" s="14">
        <v>105</v>
      </c>
      <c r="AS275" s="11">
        <v>110</v>
      </c>
      <c r="AT275" s="11">
        <v>110</v>
      </c>
      <c r="AU275" s="11">
        <v>115</v>
      </c>
      <c r="AV275" s="11">
        <v>105</v>
      </c>
      <c r="AW275" s="11">
        <v>90</v>
      </c>
      <c r="AX275" s="11">
        <v>85</v>
      </c>
      <c r="AY275" s="11">
        <v>75</v>
      </c>
      <c r="AZ275" s="11">
        <v>85</v>
      </c>
      <c r="BA275" s="11">
        <v>70</v>
      </c>
      <c r="BB275" s="11">
        <v>65</v>
      </c>
      <c r="BC275" s="11">
        <v>65</v>
      </c>
      <c r="BD275" s="36">
        <v>70</v>
      </c>
      <c r="BE275" s="36">
        <v>70</v>
      </c>
      <c r="BF275" s="36">
        <v>80</v>
      </c>
      <c r="BG275" s="36">
        <v>75</v>
      </c>
      <c r="BH275" s="11">
        <v>65</v>
      </c>
      <c r="BI275" s="11">
        <v>75</v>
      </c>
      <c r="BJ275" s="11">
        <v>70</v>
      </c>
      <c r="BK275" s="36">
        <v>70</v>
      </c>
      <c r="BL275" s="11">
        <v>65</v>
      </c>
      <c r="BM275" s="11">
        <v>80</v>
      </c>
      <c r="BN275" s="11">
        <v>80</v>
      </c>
      <c r="BO275" s="11">
        <v>75</v>
      </c>
      <c r="BP275" s="11">
        <v>60</v>
      </c>
    </row>
    <row r="276" spans="1:68" x14ac:dyDescent="0.25">
      <c r="A276" s="9" t="s">
        <v>567</v>
      </c>
      <c r="B276" s="2" t="s">
        <v>1615</v>
      </c>
      <c r="C276" s="2" t="s">
        <v>546</v>
      </c>
      <c r="D276" s="2" t="s">
        <v>568</v>
      </c>
      <c r="E276" s="11">
        <v>300</v>
      </c>
      <c r="F276" s="11">
        <v>325</v>
      </c>
      <c r="G276" s="11">
        <v>320</v>
      </c>
      <c r="H276" s="11">
        <v>330</v>
      </c>
      <c r="I276" s="11">
        <v>325</v>
      </c>
      <c r="J276" s="11">
        <v>315</v>
      </c>
      <c r="K276" s="11">
        <v>325</v>
      </c>
      <c r="L276" s="11">
        <v>320</v>
      </c>
      <c r="M276" s="11">
        <v>320</v>
      </c>
      <c r="N276" s="11">
        <v>310</v>
      </c>
      <c r="O276" s="11">
        <v>330</v>
      </c>
      <c r="P276" s="11">
        <v>320</v>
      </c>
      <c r="Q276" s="11">
        <v>330</v>
      </c>
      <c r="R276" s="14">
        <v>330</v>
      </c>
      <c r="S276" s="11">
        <v>340</v>
      </c>
      <c r="T276" s="11">
        <v>320</v>
      </c>
      <c r="U276" s="11">
        <v>330</v>
      </c>
      <c r="V276" s="11">
        <v>330</v>
      </c>
      <c r="W276" s="11">
        <v>320</v>
      </c>
      <c r="X276" s="11">
        <v>320</v>
      </c>
      <c r="Y276" s="11">
        <v>310</v>
      </c>
      <c r="Z276" s="11">
        <v>320</v>
      </c>
      <c r="AA276" s="11">
        <v>320</v>
      </c>
      <c r="AB276" s="11">
        <v>290</v>
      </c>
      <c r="AC276" s="11">
        <v>290</v>
      </c>
      <c r="AD276" s="11">
        <v>290</v>
      </c>
      <c r="AE276" s="14">
        <v>290</v>
      </c>
      <c r="AF276" s="11">
        <v>295</v>
      </c>
      <c r="AG276" s="11">
        <v>285</v>
      </c>
      <c r="AH276" s="11">
        <v>285</v>
      </c>
      <c r="AI276" s="11">
        <v>275</v>
      </c>
      <c r="AJ276" s="11">
        <v>275</v>
      </c>
      <c r="AK276" s="11">
        <v>280</v>
      </c>
      <c r="AL276" s="27">
        <v>280</v>
      </c>
      <c r="AM276" s="11">
        <v>275</v>
      </c>
      <c r="AN276" s="11">
        <v>255</v>
      </c>
      <c r="AO276" s="11">
        <v>235</v>
      </c>
      <c r="AP276" s="11">
        <v>245</v>
      </c>
      <c r="AQ276" s="11">
        <v>245</v>
      </c>
      <c r="AR276" s="14">
        <v>245</v>
      </c>
      <c r="AS276" s="11">
        <v>255</v>
      </c>
      <c r="AT276" s="11">
        <v>250</v>
      </c>
      <c r="AU276" s="11">
        <v>230</v>
      </c>
      <c r="AV276" s="11">
        <v>230</v>
      </c>
      <c r="AW276" s="11">
        <v>215</v>
      </c>
      <c r="AX276" s="11">
        <v>210</v>
      </c>
      <c r="AY276" s="11">
        <v>205</v>
      </c>
      <c r="AZ276" s="11">
        <v>215</v>
      </c>
      <c r="BA276" s="11">
        <v>200</v>
      </c>
      <c r="BB276" s="11">
        <v>190</v>
      </c>
      <c r="BC276" s="11">
        <v>165</v>
      </c>
      <c r="BD276" s="36">
        <v>175</v>
      </c>
      <c r="BE276" s="36">
        <v>175</v>
      </c>
      <c r="BF276" s="36">
        <v>175</v>
      </c>
      <c r="BG276" s="36">
        <v>170</v>
      </c>
      <c r="BH276" s="11">
        <v>145</v>
      </c>
      <c r="BI276" s="11">
        <v>150</v>
      </c>
      <c r="BJ276" s="11">
        <v>155</v>
      </c>
      <c r="BK276" s="36">
        <v>160</v>
      </c>
      <c r="BL276" s="11">
        <v>155</v>
      </c>
      <c r="BM276" s="11">
        <v>170</v>
      </c>
      <c r="BN276" s="11">
        <v>170</v>
      </c>
      <c r="BO276" s="11">
        <v>155</v>
      </c>
      <c r="BP276" s="11">
        <v>145</v>
      </c>
    </row>
    <row r="277" spans="1:68" x14ac:dyDescent="0.25">
      <c r="A277" s="9" t="s">
        <v>569</v>
      </c>
      <c r="B277" s="2" t="s">
        <v>1616</v>
      </c>
      <c r="C277" s="2" t="s">
        <v>546</v>
      </c>
      <c r="D277" s="2" t="s">
        <v>570</v>
      </c>
      <c r="E277" s="11">
        <v>130</v>
      </c>
      <c r="F277" s="11">
        <v>130</v>
      </c>
      <c r="G277" s="11">
        <v>130</v>
      </c>
      <c r="H277" s="11">
        <v>135</v>
      </c>
      <c r="I277" s="11">
        <v>115</v>
      </c>
      <c r="J277" s="11">
        <v>115</v>
      </c>
      <c r="K277" s="11">
        <v>130</v>
      </c>
      <c r="L277" s="11">
        <v>120</v>
      </c>
      <c r="M277" s="11">
        <v>125</v>
      </c>
      <c r="N277" s="11">
        <v>120</v>
      </c>
      <c r="O277" s="11">
        <v>125</v>
      </c>
      <c r="P277" s="11">
        <v>130</v>
      </c>
      <c r="Q277" s="11">
        <v>130</v>
      </c>
      <c r="R277" s="14">
        <v>130</v>
      </c>
      <c r="S277" s="11">
        <v>135</v>
      </c>
      <c r="T277" s="11">
        <v>145</v>
      </c>
      <c r="U277" s="11">
        <v>135</v>
      </c>
      <c r="V277" s="11">
        <v>130</v>
      </c>
      <c r="W277" s="11">
        <v>120</v>
      </c>
      <c r="X277" s="11">
        <v>125</v>
      </c>
      <c r="Y277" s="11">
        <v>130</v>
      </c>
      <c r="Z277" s="11">
        <v>145</v>
      </c>
      <c r="AA277" s="11">
        <v>135</v>
      </c>
      <c r="AB277" s="11">
        <v>120</v>
      </c>
      <c r="AC277" s="11">
        <v>130</v>
      </c>
      <c r="AD277" s="11">
        <v>135</v>
      </c>
      <c r="AE277" s="14">
        <v>135</v>
      </c>
      <c r="AF277" s="11">
        <v>135</v>
      </c>
      <c r="AG277" s="11">
        <v>135</v>
      </c>
      <c r="AH277" s="11">
        <v>135</v>
      </c>
      <c r="AI277" s="11">
        <v>130</v>
      </c>
      <c r="AJ277" s="11">
        <v>125</v>
      </c>
      <c r="AK277" s="11">
        <v>125</v>
      </c>
      <c r="AL277" s="27">
        <v>125</v>
      </c>
      <c r="AM277" s="11">
        <v>110</v>
      </c>
      <c r="AN277" s="11">
        <v>105</v>
      </c>
      <c r="AO277" s="11">
        <v>95</v>
      </c>
      <c r="AP277" s="11">
        <v>85</v>
      </c>
      <c r="AQ277" s="11">
        <v>90</v>
      </c>
      <c r="AR277" s="14">
        <v>90</v>
      </c>
      <c r="AS277" s="11">
        <v>85</v>
      </c>
      <c r="AT277" s="11">
        <v>95</v>
      </c>
      <c r="AU277" s="11">
        <v>90</v>
      </c>
      <c r="AV277" s="11">
        <v>80</v>
      </c>
      <c r="AW277" s="11">
        <v>75</v>
      </c>
      <c r="AX277" s="11">
        <v>75</v>
      </c>
      <c r="AY277" s="11">
        <v>80</v>
      </c>
      <c r="AZ277" s="11">
        <v>75</v>
      </c>
      <c r="BA277" s="11">
        <v>75</v>
      </c>
      <c r="BB277" s="11">
        <v>65</v>
      </c>
      <c r="BC277" s="11">
        <v>80</v>
      </c>
      <c r="BD277" s="36">
        <v>75</v>
      </c>
      <c r="BE277" s="36">
        <v>75</v>
      </c>
      <c r="BF277" s="36">
        <v>90</v>
      </c>
      <c r="BG277" s="36">
        <v>80</v>
      </c>
      <c r="BH277" s="11">
        <v>75</v>
      </c>
      <c r="BI277" s="11">
        <v>70</v>
      </c>
      <c r="BJ277" s="11">
        <v>75</v>
      </c>
      <c r="BK277" s="36">
        <v>65</v>
      </c>
      <c r="BL277" s="11">
        <v>70</v>
      </c>
      <c r="BM277" s="11">
        <v>75</v>
      </c>
      <c r="BN277" s="11">
        <v>70</v>
      </c>
      <c r="BO277" s="11">
        <v>60</v>
      </c>
      <c r="BP277" s="11">
        <v>60</v>
      </c>
    </row>
    <row r="278" spans="1:68" x14ac:dyDescent="0.25">
      <c r="A278" s="9" t="s">
        <v>571</v>
      </c>
      <c r="B278" s="2" t="s">
        <v>1617</v>
      </c>
      <c r="C278" s="2" t="s">
        <v>546</v>
      </c>
      <c r="D278" s="2" t="s">
        <v>572</v>
      </c>
      <c r="E278" s="11">
        <v>80</v>
      </c>
      <c r="F278" s="11">
        <v>100</v>
      </c>
      <c r="G278" s="11">
        <v>95</v>
      </c>
      <c r="H278" s="11">
        <v>110</v>
      </c>
      <c r="I278" s="11">
        <v>100</v>
      </c>
      <c r="J278" s="11">
        <v>75</v>
      </c>
      <c r="K278" s="11">
        <v>100</v>
      </c>
      <c r="L278" s="11">
        <v>95</v>
      </c>
      <c r="M278" s="11">
        <v>100</v>
      </c>
      <c r="N278" s="11">
        <v>90</v>
      </c>
      <c r="O278" s="11">
        <v>95</v>
      </c>
      <c r="P278" s="11">
        <v>105</v>
      </c>
      <c r="Q278" s="11">
        <v>110</v>
      </c>
      <c r="R278" s="14">
        <v>110</v>
      </c>
      <c r="S278" s="11">
        <v>120</v>
      </c>
      <c r="T278" s="11">
        <v>105</v>
      </c>
      <c r="U278" s="11">
        <v>95</v>
      </c>
      <c r="V278" s="11">
        <v>95</v>
      </c>
      <c r="W278" s="11">
        <v>95</v>
      </c>
      <c r="X278" s="11">
        <v>80</v>
      </c>
      <c r="Y278" s="11">
        <v>85</v>
      </c>
      <c r="Z278" s="11">
        <v>85</v>
      </c>
      <c r="AA278" s="11">
        <v>100</v>
      </c>
      <c r="AB278" s="11">
        <v>90</v>
      </c>
      <c r="AC278" s="11">
        <v>90</v>
      </c>
      <c r="AD278" s="11">
        <v>100</v>
      </c>
      <c r="AE278" s="14">
        <v>100</v>
      </c>
      <c r="AF278" s="11">
        <v>100</v>
      </c>
      <c r="AG278" s="11">
        <v>100</v>
      </c>
      <c r="AH278" s="11">
        <v>100</v>
      </c>
      <c r="AI278" s="11">
        <v>110</v>
      </c>
      <c r="AJ278" s="11">
        <v>110</v>
      </c>
      <c r="AK278" s="11">
        <v>105</v>
      </c>
      <c r="AL278" s="27">
        <v>100</v>
      </c>
      <c r="AM278" s="11">
        <v>105</v>
      </c>
      <c r="AN278" s="11">
        <v>90</v>
      </c>
      <c r="AO278" s="11">
        <v>85</v>
      </c>
      <c r="AP278" s="11">
        <v>80</v>
      </c>
      <c r="AQ278" s="11">
        <v>70</v>
      </c>
      <c r="AR278" s="14">
        <v>70</v>
      </c>
      <c r="AS278" s="11">
        <v>70</v>
      </c>
      <c r="AT278" s="11">
        <v>75</v>
      </c>
      <c r="AU278" s="11">
        <v>65</v>
      </c>
      <c r="AV278" s="11">
        <v>70</v>
      </c>
      <c r="AW278" s="11">
        <v>65</v>
      </c>
      <c r="AX278" s="11">
        <v>65</v>
      </c>
      <c r="AY278" s="11">
        <v>55</v>
      </c>
      <c r="AZ278" s="11">
        <v>55</v>
      </c>
      <c r="BA278" s="11">
        <v>50</v>
      </c>
      <c r="BB278" s="11">
        <v>55</v>
      </c>
      <c r="BC278" s="11">
        <v>55</v>
      </c>
      <c r="BD278" s="36">
        <v>60</v>
      </c>
      <c r="BE278" s="36">
        <v>60</v>
      </c>
      <c r="BF278" s="36">
        <v>70</v>
      </c>
      <c r="BG278" s="36">
        <v>55</v>
      </c>
      <c r="BH278" s="11">
        <v>60</v>
      </c>
      <c r="BI278" s="11">
        <v>55</v>
      </c>
      <c r="BJ278" s="11">
        <v>50</v>
      </c>
      <c r="BK278" s="36">
        <v>50</v>
      </c>
      <c r="BL278" s="11">
        <v>50</v>
      </c>
      <c r="BM278" s="11">
        <v>55</v>
      </c>
      <c r="BN278" s="11">
        <v>65</v>
      </c>
      <c r="BO278" s="11">
        <v>45</v>
      </c>
      <c r="BP278" s="11">
        <v>45</v>
      </c>
    </row>
    <row r="279" spans="1:68" x14ac:dyDescent="0.25">
      <c r="A279" s="9" t="s">
        <v>573</v>
      </c>
      <c r="B279" s="2" t="s">
        <v>1618</v>
      </c>
      <c r="C279" s="2" t="s">
        <v>546</v>
      </c>
      <c r="D279" s="2" t="s">
        <v>170</v>
      </c>
      <c r="E279" s="11">
        <v>170</v>
      </c>
      <c r="F279" s="11">
        <v>170</v>
      </c>
      <c r="G279" s="11">
        <v>175</v>
      </c>
      <c r="H279" s="11">
        <v>185</v>
      </c>
      <c r="I279" s="11">
        <v>195</v>
      </c>
      <c r="J279" s="11">
        <v>180</v>
      </c>
      <c r="K279" s="11">
        <v>180</v>
      </c>
      <c r="L279" s="11">
        <v>185</v>
      </c>
      <c r="M279" s="11">
        <v>195</v>
      </c>
      <c r="N279" s="11">
        <v>185</v>
      </c>
      <c r="O279" s="11">
        <v>190</v>
      </c>
      <c r="P279" s="11">
        <v>190</v>
      </c>
      <c r="Q279" s="11">
        <v>185</v>
      </c>
      <c r="R279" s="14">
        <v>185</v>
      </c>
      <c r="S279" s="11">
        <v>195</v>
      </c>
      <c r="T279" s="11">
        <v>190</v>
      </c>
      <c r="U279" s="11">
        <v>180</v>
      </c>
      <c r="V279" s="11">
        <v>170</v>
      </c>
      <c r="W279" s="11">
        <v>180</v>
      </c>
      <c r="X279" s="11">
        <v>190</v>
      </c>
      <c r="Y279" s="11">
        <v>180</v>
      </c>
      <c r="Z279" s="11">
        <v>180</v>
      </c>
      <c r="AA279" s="11">
        <v>175</v>
      </c>
      <c r="AB279" s="11">
        <v>160</v>
      </c>
      <c r="AC279" s="11">
        <v>150</v>
      </c>
      <c r="AD279" s="11">
        <v>160</v>
      </c>
      <c r="AE279" s="14">
        <v>160</v>
      </c>
      <c r="AF279" s="11">
        <v>155</v>
      </c>
      <c r="AG279" s="11">
        <v>150</v>
      </c>
      <c r="AH279" s="11">
        <v>155</v>
      </c>
      <c r="AI279" s="11">
        <v>130</v>
      </c>
      <c r="AJ279" s="11">
        <v>120</v>
      </c>
      <c r="AK279" s="11">
        <v>125</v>
      </c>
      <c r="AL279" s="27">
        <v>135</v>
      </c>
      <c r="AM279" s="11">
        <v>135</v>
      </c>
      <c r="AN279" s="11">
        <v>125</v>
      </c>
      <c r="AO279" s="11">
        <v>115</v>
      </c>
      <c r="AP279" s="11">
        <v>120</v>
      </c>
      <c r="AQ279" s="11">
        <v>115</v>
      </c>
      <c r="AR279" s="14">
        <v>115</v>
      </c>
      <c r="AS279" s="11">
        <v>115</v>
      </c>
      <c r="AT279" s="11">
        <v>110</v>
      </c>
      <c r="AU279" s="11">
        <v>100</v>
      </c>
      <c r="AV279" s="11">
        <v>115</v>
      </c>
      <c r="AW279" s="11">
        <v>90</v>
      </c>
      <c r="AX279" s="11">
        <v>100</v>
      </c>
      <c r="AY279" s="11">
        <v>100</v>
      </c>
      <c r="AZ279" s="11">
        <v>95</v>
      </c>
      <c r="BA279" s="11">
        <v>95</v>
      </c>
      <c r="BB279" s="11">
        <v>90</v>
      </c>
      <c r="BC279" s="11">
        <v>80</v>
      </c>
      <c r="BD279" s="36">
        <v>80</v>
      </c>
      <c r="BE279" s="36">
        <v>80</v>
      </c>
      <c r="BF279" s="36">
        <v>90</v>
      </c>
      <c r="BG279" s="36">
        <v>95</v>
      </c>
      <c r="BH279" s="11">
        <v>95</v>
      </c>
      <c r="BI279" s="11">
        <v>85</v>
      </c>
      <c r="BJ279" s="11">
        <v>75</v>
      </c>
      <c r="BK279" s="36">
        <v>85</v>
      </c>
      <c r="BL279" s="11">
        <v>85</v>
      </c>
      <c r="BM279" s="11">
        <v>70</v>
      </c>
      <c r="BN279" s="11">
        <v>80</v>
      </c>
      <c r="BO279" s="11">
        <v>70</v>
      </c>
      <c r="BP279" s="11">
        <v>65</v>
      </c>
    </row>
    <row r="280" spans="1:68" x14ac:dyDescent="0.25">
      <c r="A280" s="9" t="s">
        <v>574</v>
      </c>
      <c r="B280" s="2" t="s">
        <v>1619</v>
      </c>
      <c r="C280" s="2" t="s">
        <v>546</v>
      </c>
      <c r="D280" s="2" t="s">
        <v>575</v>
      </c>
      <c r="E280" s="11">
        <v>125</v>
      </c>
      <c r="F280" s="11">
        <v>140</v>
      </c>
      <c r="G280" s="11">
        <v>130</v>
      </c>
      <c r="H280" s="11">
        <v>150</v>
      </c>
      <c r="I280" s="11">
        <v>150</v>
      </c>
      <c r="J280" s="11">
        <v>150</v>
      </c>
      <c r="K280" s="11">
        <v>155</v>
      </c>
      <c r="L280" s="11">
        <v>165</v>
      </c>
      <c r="M280" s="11">
        <v>160</v>
      </c>
      <c r="N280" s="11">
        <v>165</v>
      </c>
      <c r="O280" s="11">
        <v>155</v>
      </c>
      <c r="P280" s="11">
        <v>160</v>
      </c>
      <c r="Q280" s="11">
        <v>165</v>
      </c>
      <c r="R280" s="14">
        <v>165</v>
      </c>
      <c r="S280" s="11">
        <v>170</v>
      </c>
      <c r="T280" s="11">
        <v>175</v>
      </c>
      <c r="U280" s="11">
        <v>170</v>
      </c>
      <c r="V280" s="11">
        <v>155</v>
      </c>
      <c r="W280" s="11">
        <v>160</v>
      </c>
      <c r="X280" s="11">
        <v>155</v>
      </c>
      <c r="Y280" s="11">
        <v>150</v>
      </c>
      <c r="Z280" s="11">
        <v>140</v>
      </c>
      <c r="AA280" s="11">
        <v>125</v>
      </c>
      <c r="AB280" s="11">
        <v>130</v>
      </c>
      <c r="AC280" s="11">
        <v>125</v>
      </c>
      <c r="AD280" s="11">
        <v>125</v>
      </c>
      <c r="AE280" s="14">
        <v>125</v>
      </c>
      <c r="AF280" s="11">
        <v>135</v>
      </c>
      <c r="AG280" s="11">
        <v>145</v>
      </c>
      <c r="AH280" s="11">
        <v>145</v>
      </c>
      <c r="AI280" s="11">
        <v>135</v>
      </c>
      <c r="AJ280" s="11">
        <v>140</v>
      </c>
      <c r="AK280" s="11">
        <v>150</v>
      </c>
      <c r="AL280" s="27">
        <v>155</v>
      </c>
      <c r="AM280" s="11">
        <v>140</v>
      </c>
      <c r="AN280" s="11">
        <v>120</v>
      </c>
      <c r="AO280" s="11">
        <v>110</v>
      </c>
      <c r="AP280" s="11">
        <v>100</v>
      </c>
      <c r="AQ280" s="11">
        <v>105</v>
      </c>
      <c r="AR280" s="14">
        <v>105</v>
      </c>
      <c r="AS280" s="11">
        <v>95</v>
      </c>
      <c r="AT280" s="11">
        <v>100</v>
      </c>
      <c r="AU280" s="11">
        <v>100</v>
      </c>
      <c r="AV280" s="11">
        <v>90</v>
      </c>
      <c r="AW280" s="11">
        <v>95</v>
      </c>
      <c r="AX280" s="11">
        <v>100</v>
      </c>
      <c r="AY280" s="11">
        <v>90</v>
      </c>
      <c r="AZ280" s="11">
        <v>70</v>
      </c>
      <c r="BA280" s="11">
        <v>80</v>
      </c>
      <c r="BB280" s="11">
        <v>75</v>
      </c>
      <c r="BC280" s="11">
        <v>80</v>
      </c>
      <c r="BD280" s="36">
        <v>85</v>
      </c>
      <c r="BE280" s="36">
        <v>85</v>
      </c>
      <c r="BF280" s="36">
        <v>85</v>
      </c>
      <c r="BG280" s="36">
        <v>80</v>
      </c>
      <c r="BH280" s="11">
        <v>75</v>
      </c>
      <c r="BI280" s="11">
        <v>65</v>
      </c>
      <c r="BJ280" s="11">
        <v>70</v>
      </c>
      <c r="BK280" s="36">
        <v>65</v>
      </c>
      <c r="BL280" s="11">
        <v>75</v>
      </c>
      <c r="BM280" s="11">
        <v>60</v>
      </c>
      <c r="BN280" s="11">
        <v>60</v>
      </c>
      <c r="BO280" s="11">
        <v>55</v>
      </c>
      <c r="BP280" s="11">
        <v>55</v>
      </c>
    </row>
    <row r="281" spans="1:68" x14ac:dyDescent="0.25">
      <c r="A281" s="9" t="s">
        <v>576</v>
      </c>
      <c r="B281" s="2" t="s">
        <v>1620</v>
      </c>
      <c r="C281" s="2" t="s">
        <v>546</v>
      </c>
      <c r="D281" s="2" t="s">
        <v>577</v>
      </c>
      <c r="E281" s="11">
        <v>295</v>
      </c>
      <c r="F281" s="11">
        <v>315</v>
      </c>
      <c r="G281" s="11">
        <v>305</v>
      </c>
      <c r="H281" s="11">
        <v>320</v>
      </c>
      <c r="I281" s="11">
        <v>310</v>
      </c>
      <c r="J281" s="11">
        <v>305</v>
      </c>
      <c r="K281" s="11">
        <v>295</v>
      </c>
      <c r="L281" s="11">
        <v>315</v>
      </c>
      <c r="M281" s="11">
        <v>350</v>
      </c>
      <c r="N281" s="11">
        <v>345</v>
      </c>
      <c r="O281" s="11">
        <v>350</v>
      </c>
      <c r="P281" s="11">
        <v>350</v>
      </c>
      <c r="Q281" s="11">
        <v>355</v>
      </c>
      <c r="R281" s="14">
        <v>355</v>
      </c>
      <c r="S281" s="11">
        <v>355</v>
      </c>
      <c r="T281" s="11">
        <v>355</v>
      </c>
      <c r="U281" s="11">
        <v>355</v>
      </c>
      <c r="V281" s="11">
        <v>340</v>
      </c>
      <c r="W281" s="11">
        <v>330</v>
      </c>
      <c r="X281" s="11">
        <v>325</v>
      </c>
      <c r="Y281" s="11">
        <v>335</v>
      </c>
      <c r="Z281" s="11">
        <v>325</v>
      </c>
      <c r="AA281" s="11">
        <v>315</v>
      </c>
      <c r="AB281" s="11">
        <v>305</v>
      </c>
      <c r="AC281" s="11">
        <v>285</v>
      </c>
      <c r="AD281" s="11">
        <v>275</v>
      </c>
      <c r="AE281" s="14">
        <v>275</v>
      </c>
      <c r="AF281" s="11">
        <v>300</v>
      </c>
      <c r="AG281" s="11">
        <v>290</v>
      </c>
      <c r="AH281" s="11">
        <v>275</v>
      </c>
      <c r="AI281" s="11">
        <v>280</v>
      </c>
      <c r="AJ281" s="11">
        <v>280</v>
      </c>
      <c r="AK281" s="11">
        <v>290</v>
      </c>
      <c r="AL281" s="27">
        <v>290</v>
      </c>
      <c r="AM281" s="11">
        <v>290</v>
      </c>
      <c r="AN281" s="11">
        <v>265</v>
      </c>
      <c r="AO281" s="11">
        <v>255</v>
      </c>
      <c r="AP281" s="11">
        <v>240</v>
      </c>
      <c r="AQ281" s="11">
        <v>235</v>
      </c>
      <c r="AR281" s="14">
        <v>235</v>
      </c>
      <c r="AS281" s="11">
        <v>230</v>
      </c>
      <c r="AT281" s="11">
        <v>225</v>
      </c>
      <c r="AU281" s="11">
        <v>220</v>
      </c>
      <c r="AV281" s="11">
        <v>210</v>
      </c>
      <c r="AW281" s="11">
        <v>185</v>
      </c>
      <c r="AX281" s="11">
        <v>205</v>
      </c>
      <c r="AY281" s="11">
        <v>180</v>
      </c>
      <c r="AZ281" s="11">
        <v>180</v>
      </c>
      <c r="BA281" s="11">
        <v>175</v>
      </c>
      <c r="BB281" s="11">
        <v>160</v>
      </c>
      <c r="BC281" s="11">
        <v>155</v>
      </c>
      <c r="BD281" s="36">
        <v>165</v>
      </c>
      <c r="BE281" s="36">
        <v>165</v>
      </c>
      <c r="BF281" s="36">
        <v>180</v>
      </c>
      <c r="BG281" s="36">
        <v>155</v>
      </c>
      <c r="BH281" s="11">
        <v>155</v>
      </c>
      <c r="BI281" s="11">
        <v>150</v>
      </c>
      <c r="BJ281" s="11">
        <v>150</v>
      </c>
      <c r="BK281" s="36">
        <v>145</v>
      </c>
      <c r="BL281" s="11">
        <v>145</v>
      </c>
      <c r="BM281" s="11">
        <v>150</v>
      </c>
      <c r="BN281" s="11">
        <v>145</v>
      </c>
      <c r="BO281" s="11">
        <v>135</v>
      </c>
      <c r="BP281" s="11">
        <v>130</v>
      </c>
    </row>
    <row r="282" spans="1:68" x14ac:dyDescent="0.25">
      <c r="A282" s="9" t="s">
        <v>578</v>
      </c>
      <c r="B282" s="2" t="s">
        <v>1621</v>
      </c>
      <c r="C282" s="2" t="s">
        <v>546</v>
      </c>
      <c r="D282" s="2" t="s">
        <v>579</v>
      </c>
      <c r="E282" s="11">
        <v>260</v>
      </c>
      <c r="F282" s="11">
        <v>250</v>
      </c>
      <c r="G282" s="11">
        <v>255</v>
      </c>
      <c r="H282" s="11">
        <v>250</v>
      </c>
      <c r="I282" s="11">
        <v>255</v>
      </c>
      <c r="J282" s="11">
        <v>245</v>
      </c>
      <c r="K282" s="11">
        <v>250</v>
      </c>
      <c r="L282" s="11">
        <v>240</v>
      </c>
      <c r="M282" s="11">
        <v>255</v>
      </c>
      <c r="N282" s="11">
        <v>275</v>
      </c>
      <c r="O282" s="11">
        <v>265</v>
      </c>
      <c r="P282" s="11">
        <v>270</v>
      </c>
      <c r="Q282" s="11">
        <v>260</v>
      </c>
      <c r="R282" s="14">
        <v>260</v>
      </c>
      <c r="S282" s="11">
        <v>260</v>
      </c>
      <c r="T282" s="11">
        <v>280</v>
      </c>
      <c r="U282" s="11">
        <v>270</v>
      </c>
      <c r="V282" s="11">
        <v>255</v>
      </c>
      <c r="W282" s="11">
        <v>250</v>
      </c>
      <c r="X282" s="11">
        <v>255</v>
      </c>
      <c r="Y282" s="11">
        <v>230</v>
      </c>
      <c r="Z282" s="11">
        <v>235</v>
      </c>
      <c r="AA282" s="11">
        <v>240</v>
      </c>
      <c r="AB282" s="11">
        <v>230</v>
      </c>
      <c r="AC282" s="11">
        <v>205</v>
      </c>
      <c r="AD282" s="11">
        <v>190</v>
      </c>
      <c r="AE282" s="14">
        <v>190</v>
      </c>
      <c r="AF282" s="11">
        <v>215</v>
      </c>
      <c r="AG282" s="11">
        <v>215</v>
      </c>
      <c r="AH282" s="11">
        <v>205</v>
      </c>
      <c r="AI282" s="11">
        <v>205</v>
      </c>
      <c r="AJ282" s="11">
        <v>200</v>
      </c>
      <c r="AK282" s="11">
        <v>220</v>
      </c>
      <c r="AL282" s="27">
        <v>215</v>
      </c>
      <c r="AM282" s="11">
        <v>210</v>
      </c>
      <c r="AN282" s="11">
        <v>205</v>
      </c>
      <c r="AO282" s="11">
        <v>185</v>
      </c>
      <c r="AP282" s="11">
        <v>175</v>
      </c>
      <c r="AQ282" s="11">
        <v>195</v>
      </c>
      <c r="AR282" s="14">
        <v>195</v>
      </c>
      <c r="AS282" s="11">
        <v>190</v>
      </c>
      <c r="AT282" s="11">
        <v>190</v>
      </c>
      <c r="AU282" s="11">
        <v>185</v>
      </c>
      <c r="AV282" s="11">
        <v>170</v>
      </c>
      <c r="AW282" s="11">
        <v>150</v>
      </c>
      <c r="AX282" s="11">
        <v>150</v>
      </c>
      <c r="AY282" s="11">
        <v>130</v>
      </c>
      <c r="AZ282" s="11">
        <v>140</v>
      </c>
      <c r="BA282" s="11">
        <v>135</v>
      </c>
      <c r="BB282" s="11">
        <v>120</v>
      </c>
      <c r="BC282" s="11">
        <v>125</v>
      </c>
      <c r="BD282" s="36">
        <v>120</v>
      </c>
      <c r="BE282" s="36">
        <v>120</v>
      </c>
      <c r="BF282" s="36">
        <v>135</v>
      </c>
      <c r="BG282" s="36">
        <v>125</v>
      </c>
      <c r="BH282" s="11">
        <v>120</v>
      </c>
      <c r="BI282" s="11">
        <v>120</v>
      </c>
      <c r="BJ282" s="11">
        <v>120</v>
      </c>
      <c r="BK282" s="36">
        <v>130</v>
      </c>
      <c r="BL282" s="11">
        <v>140</v>
      </c>
      <c r="BM282" s="11">
        <v>135</v>
      </c>
      <c r="BN282" s="11">
        <v>120</v>
      </c>
      <c r="BO282" s="11">
        <v>100</v>
      </c>
      <c r="BP282" s="11">
        <v>100</v>
      </c>
    </row>
    <row r="283" spans="1:68" x14ac:dyDescent="0.25">
      <c r="A283" s="9" t="s">
        <v>580</v>
      </c>
      <c r="B283" s="2" t="s">
        <v>1622</v>
      </c>
      <c r="C283" s="2" t="s">
        <v>546</v>
      </c>
      <c r="D283" s="2" t="s">
        <v>581</v>
      </c>
      <c r="E283" s="11">
        <v>115</v>
      </c>
      <c r="F283" s="11">
        <v>115</v>
      </c>
      <c r="G283" s="11">
        <v>130</v>
      </c>
      <c r="H283" s="11">
        <v>145</v>
      </c>
      <c r="I283" s="11">
        <v>155</v>
      </c>
      <c r="J283" s="11">
        <v>150</v>
      </c>
      <c r="K283" s="11">
        <v>155</v>
      </c>
      <c r="L283" s="11">
        <v>160</v>
      </c>
      <c r="M283" s="11">
        <v>165</v>
      </c>
      <c r="N283" s="11">
        <v>145</v>
      </c>
      <c r="O283" s="11">
        <v>135</v>
      </c>
      <c r="P283" s="11">
        <v>130</v>
      </c>
      <c r="Q283" s="11">
        <v>145</v>
      </c>
      <c r="R283" s="14">
        <v>145</v>
      </c>
      <c r="S283" s="11">
        <v>150</v>
      </c>
      <c r="T283" s="11">
        <v>155</v>
      </c>
      <c r="U283" s="11">
        <v>150</v>
      </c>
      <c r="V283" s="11">
        <v>145</v>
      </c>
      <c r="W283" s="11">
        <v>140</v>
      </c>
      <c r="X283" s="11">
        <v>135</v>
      </c>
      <c r="Y283" s="11">
        <v>150</v>
      </c>
      <c r="Z283" s="11">
        <v>145</v>
      </c>
      <c r="AA283" s="11">
        <v>155</v>
      </c>
      <c r="AB283" s="11">
        <v>145</v>
      </c>
      <c r="AC283" s="11">
        <v>135</v>
      </c>
      <c r="AD283" s="11">
        <v>125</v>
      </c>
      <c r="AE283" s="14">
        <v>125</v>
      </c>
      <c r="AF283" s="11">
        <v>135</v>
      </c>
      <c r="AG283" s="11">
        <v>135</v>
      </c>
      <c r="AH283" s="11">
        <v>135</v>
      </c>
      <c r="AI283" s="11">
        <v>125</v>
      </c>
      <c r="AJ283" s="11">
        <v>115</v>
      </c>
      <c r="AK283" s="11">
        <v>120</v>
      </c>
      <c r="AL283" s="27">
        <v>130</v>
      </c>
      <c r="AM283" s="11">
        <v>125</v>
      </c>
      <c r="AN283" s="11">
        <v>125</v>
      </c>
      <c r="AO283" s="11">
        <v>135</v>
      </c>
      <c r="AP283" s="11">
        <v>115</v>
      </c>
      <c r="AQ283" s="11">
        <v>130</v>
      </c>
      <c r="AR283" s="14">
        <v>130</v>
      </c>
      <c r="AS283" s="11">
        <v>130</v>
      </c>
      <c r="AT283" s="11">
        <v>120</v>
      </c>
      <c r="AU283" s="11">
        <v>130</v>
      </c>
      <c r="AV283" s="11">
        <v>135</v>
      </c>
      <c r="AW283" s="11">
        <v>125</v>
      </c>
      <c r="AX283" s="11">
        <v>135</v>
      </c>
      <c r="AY283" s="11">
        <v>130</v>
      </c>
      <c r="AZ283" s="11">
        <v>120</v>
      </c>
      <c r="BA283" s="11">
        <v>110</v>
      </c>
      <c r="BB283" s="11">
        <v>100</v>
      </c>
      <c r="BC283" s="11">
        <v>90</v>
      </c>
      <c r="BD283" s="36">
        <v>85</v>
      </c>
      <c r="BE283" s="36">
        <v>85</v>
      </c>
      <c r="BF283" s="36">
        <v>95</v>
      </c>
      <c r="BG283" s="36">
        <v>80</v>
      </c>
      <c r="BH283" s="11">
        <v>75</v>
      </c>
      <c r="BI283" s="11">
        <v>65</v>
      </c>
      <c r="BJ283" s="11">
        <v>75</v>
      </c>
      <c r="BK283" s="36">
        <v>70</v>
      </c>
      <c r="BL283" s="11">
        <v>70</v>
      </c>
      <c r="BM283" s="11">
        <v>85</v>
      </c>
      <c r="BN283" s="11">
        <v>90</v>
      </c>
      <c r="BO283" s="11">
        <v>85</v>
      </c>
      <c r="BP283" s="11">
        <v>75</v>
      </c>
    </row>
    <row r="284" spans="1:68" x14ac:dyDescent="0.25">
      <c r="A284" s="9" t="s">
        <v>582</v>
      </c>
      <c r="B284" s="2" t="s">
        <v>1623</v>
      </c>
      <c r="C284" s="2" t="s">
        <v>546</v>
      </c>
      <c r="D284" s="2" t="s">
        <v>583</v>
      </c>
      <c r="E284" s="11">
        <v>285</v>
      </c>
      <c r="F284" s="11">
        <v>300</v>
      </c>
      <c r="G284" s="11">
        <v>315</v>
      </c>
      <c r="H284" s="11">
        <v>320</v>
      </c>
      <c r="I284" s="11">
        <v>315</v>
      </c>
      <c r="J284" s="11">
        <v>310</v>
      </c>
      <c r="K284" s="11">
        <v>325</v>
      </c>
      <c r="L284" s="11">
        <v>330</v>
      </c>
      <c r="M284" s="11">
        <v>330</v>
      </c>
      <c r="N284" s="11">
        <v>325</v>
      </c>
      <c r="O284" s="11">
        <v>320</v>
      </c>
      <c r="P284" s="11">
        <v>315</v>
      </c>
      <c r="Q284" s="11">
        <v>300</v>
      </c>
      <c r="R284" s="14">
        <v>300</v>
      </c>
      <c r="S284" s="11">
        <v>315</v>
      </c>
      <c r="T284" s="11">
        <v>320</v>
      </c>
      <c r="U284" s="11">
        <v>295</v>
      </c>
      <c r="V284" s="11">
        <v>305</v>
      </c>
      <c r="W284" s="11">
        <v>315</v>
      </c>
      <c r="X284" s="11">
        <v>320</v>
      </c>
      <c r="Y284" s="11">
        <v>320</v>
      </c>
      <c r="Z284" s="11">
        <v>325</v>
      </c>
      <c r="AA284" s="11">
        <v>320</v>
      </c>
      <c r="AB284" s="11">
        <v>295</v>
      </c>
      <c r="AC284" s="11">
        <v>270</v>
      </c>
      <c r="AD284" s="11">
        <v>270</v>
      </c>
      <c r="AE284" s="14">
        <v>270</v>
      </c>
      <c r="AF284" s="11">
        <v>280</v>
      </c>
      <c r="AG284" s="11">
        <v>295</v>
      </c>
      <c r="AH284" s="11">
        <v>285</v>
      </c>
      <c r="AI284" s="11">
        <v>280</v>
      </c>
      <c r="AJ284" s="11">
        <v>265</v>
      </c>
      <c r="AK284" s="11">
        <v>280</v>
      </c>
      <c r="AL284" s="27">
        <v>265</v>
      </c>
      <c r="AM284" s="11">
        <v>265</v>
      </c>
      <c r="AN284" s="11">
        <v>245</v>
      </c>
      <c r="AO284" s="11">
        <v>240</v>
      </c>
      <c r="AP284" s="11">
        <v>220</v>
      </c>
      <c r="AQ284" s="11">
        <v>225</v>
      </c>
      <c r="AR284" s="14">
        <v>225</v>
      </c>
      <c r="AS284" s="11">
        <v>245</v>
      </c>
      <c r="AT284" s="11">
        <v>230</v>
      </c>
      <c r="AU284" s="11">
        <v>230</v>
      </c>
      <c r="AV284" s="11">
        <v>220</v>
      </c>
      <c r="AW284" s="11">
        <v>200</v>
      </c>
      <c r="AX284" s="11">
        <v>190</v>
      </c>
      <c r="AY284" s="11">
        <v>185</v>
      </c>
      <c r="AZ284" s="11">
        <v>175</v>
      </c>
      <c r="BA284" s="11">
        <v>175</v>
      </c>
      <c r="BB284" s="11">
        <v>160</v>
      </c>
      <c r="BC284" s="11">
        <v>165</v>
      </c>
      <c r="BD284" s="36">
        <v>150</v>
      </c>
      <c r="BE284" s="36">
        <v>150</v>
      </c>
      <c r="BF284" s="36">
        <v>165</v>
      </c>
      <c r="BG284" s="36">
        <v>150</v>
      </c>
      <c r="BH284" s="11">
        <v>145</v>
      </c>
      <c r="BI284" s="11">
        <v>155</v>
      </c>
      <c r="BJ284" s="11">
        <v>150</v>
      </c>
      <c r="BK284" s="36">
        <v>140</v>
      </c>
      <c r="BL284" s="11">
        <v>150</v>
      </c>
      <c r="BM284" s="11">
        <v>150</v>
      </c>
      <c r="BN284" s="11">
        <v>135</v>
      </c>
      <c r="BO284" s="11">
        <v>115</v>
      </c>
      <c r="BP284" s="11">
        <v>125</v>
      </c>
    </row>
    <row r="285" spans="1:68" x14ac:dyDescent="0.25">
      <c r="A285" s="9" t="s">
        <v>584</v>
      </c>
      <c r="B285" s="2" t="s">
        <v>1624</v>
      </c>
      <c r="C285" s="2" t="s">
        <v>546</v>
      </c>
      <c r="D285" s="2" t="s">
        <v>585</v>
      </c>
      <c r="E285" s="11">
        <v>200</v>
      </c>
      <c r="F285" s="11">
        <v>210</v>
      </c>
      <c r="G285" s="11">
        <v>210</v>
      </c>
      <c r="H285" s="11">
        <v>205</v>
      </c>
      <c r="I285" s="11">
        <v>205</v>
      </c>
      <c r="J285" s="11">
        <v>185</v>
      </c>
      <c r="K285" s="11">
        <v>200</v>
      </c>
      <c r="L285" s="11">
        <v>215</v>
      </c>
      <c r="M285" s="11">
        <v>225</v>
      </c>
      <c r="N285" s="11">
        <v>210</v>
      </c>
      <c r="O285" s="11">
        <v>190</v>
      </c>
      <c r="P285" s="11">
        <v>200</v>
      </c>
      <c r="Q285" s="11">
        <v>205</v>
      </c>
      <c r="R285" s="14">
        <v>205</v>
      </c>
      <c r="S285" s="11">
        <v>215</v>
      </c>
      <c r="T285" s="11">
        <v>195</v>
      </c>
      <c r="U285" s="11">
        <v>195</v>
      </c>
      <c r="V285" s="11">
        <v>205</v>
      </c>
      <c r="W285" s="11">
        <v>195</v>
      </c>
      <c r="X285" s="11">
        <v>195</v>
      </c>
      <c r="Y285" s="11">
        <v>170</v>
      </c>
      <c r="Z285" s="11">
        <v>160</v>
      </c>
      <c r="AA285" s="11">
        <v>170</v>
      </c>
      <c r="AB285" s="11">
        <v>175</v>
      </c>
      <c r="AC285" s="11">
        <v>170</v>
      </c>
      <c r="AD285" s="11">
        <v>160</v>
      </c>
      <c r="AE285" s="14">
        <v>160</v>
      </c>
      <c r="AF285" s="11">
        <v>165</v>
      </c>
      <c r="AG285" s="11">
        <v>160</v>
      </c>
      <c r="AH285" s="11">
        <v>160</v>
      </c>
      <c r="AI285" s="11">
        <v>155</v>
      </c>
      <c r="AJ285" s="11">
        <v>160</v>
      </c>
      <c r="AK285" s="11">
        <v>165</v>
      </c>
      <c r="AL285" s="27">
        <v>160</v>
      </c>
      <c r="AM285" s="11">
        <v>155</v>
      </c>
      <c r="AN285" s="11">
        <v>155</v>
      </c>
      <c r="AO285" s="11">
        <v>145</v>
      </c>
      <c r="AP285" s="11">
        <v>130</v>
      </c>
      <c r="AQ285" s="11">
        <v>125</v>
      </c>
      <c r="AR285" s="14">
        <v>125</v>
      </c>
      <c r="AS285" s="11">
        <v>140</v>
      </c>
      <c r="AT285" s="11">
        <v>125</v>
      </c>
      <c r="AU285" s="11">
        <v>135</v>
      </c>
      <c r="AV285" s="11">
        <v>130</v>
      </c>
      <c r="AW285" s="11">
        <v>120</v>
      </c>
      <c r="AX285" s="11">
        <v>125</v>
      </c>
      <c r="AY285" s="11">
        <v>135</v>
      </c>
      <c r="AZ285" s="11">
        <v>125</v>
      </c>
      <c r="BA285" s="11">
        <v>140</v>
      </c>
      <c r="BB285" s="11">
        <v>125</v>
      </c>
      <c r="BC285" s="11">
        <v>120</v>
      </c>
      <c r="BD285" s="36">
        <v>115</v>
      </c>
      <c r="BE285" s="36">
        <v>115</v>
      </c>
      <c r="BF285" s="36">
        <v>125</v>
      </c>
      <c r="BG285" s="36">
        <v>115</v>
      </c>
      <c r="BH285" s="11">
        <v>115</v>
      </c>
      <c r="BI285" s="11">
        <v>120</v>
      </c>
      <c r="BJ285" s="11">
        <v>115</v>
      </c>
      <c r="BK285" s="36">
        <v>110</v>
      </c>
      <c r="BL285" s="11">
        <v>115</v>
      </c>
      <c r="BM285" s="11">
        <v>125</v>
      </c>
      <c r="BN285" s="11">
        <v>115</v>
      </c>
      <c r="BO285" s="11">
        <v>100</v>
      </c>
      <c r="BP285" s="11">
        <v>85</v>
      </c>
    </row>
    <row r="286" spans="1:68" x14ac:dyDescent="0.25">
      <c r="A286" s="9" t="s">
        <v>586</v>
      </c>
      <c r="B286" s="2" t="s">
        <v>1625</v>
      </c>
      <c r="C286" s="2" t="s">
        <v>587</v>
      </c>
      <c r="D286" s="2" t="s">
        <v>588</v>
      </c>
      <c r="E286" s="11">
        <v>370</v>
      </c>
      <c r="F286" s="11">
        <v>390</v>
      </c>
      <c r="G286" s="11">
        <v>400</v>
      </c>
      <c r="H286" s="11">
        <v>400</v>
      </c>
      <c r="I286" s="11">
        <v>400</v>
      </c>
      <c r="J286" s="11">
        <v>405</v>
      </c>
      <c r="K286" s="11">
        <v>400</v>
      </c>
      <c r="L286" s="11">
        <v>410</v>
      </c>
      <c r="M286" s="11">
        <v>435</v>
      </c>
      <c r="N286" s="11">
        <v>420</v>
      </c>
      <c r="O286" s="11">
        <v>420</v>
      </c>
      <c r="P286" s="11">
        <v>410</v>
      </c>
      <c r="Q286" s="11">
        <v>430</v>
      </c>
      <c r="R286" s="14">
        <v>430</v>
      </c>
      <c r="S286" s="11">
        <v>445</v>
      </c>
      <c r="T286" s="11">
        <v>420</v>
      </c>
      <c r="U286" s="11">
        <v>410</v>
      </c>
      <c r="V286" s="11">
        <v>395</v>
      </c>
      <c r="W286" s="11">
        <v>395</v>
      </c>
      <c r="X286" s="11">
        <v>385</v>
      </c>
      <c r="Y286" s="11">
        <v>385</v>
      </c>
      <c r="Z286" s="11">
        <v>395</v>
      </c>
      <c r="AA286" s="11">
        <v>420</v>
      </c>
      <c r="AB286" s="11">
        <v>410</v>
      </c>
      <c r="AC286" s="11">
        <v>400</v>
      </c>
      <c r="AD286" s="11">
        <v>415</v>
      </c>
      <c r="AE286" s="14">
        <v>415</v>
      </c>
      <c r="AF286" s="11">
        <v>435</v>
      </c>
      <c r="AG286" s="11">
        <v>430</v>
      </c>
      <c r="AH286" s="11">
        <v>425</v>
      </c>
      <c r="AI286" s="11">
        <v>430</v>
      </c>
      <c r="AJ286" s="11">
        <v>390</v>
      </c>
      <c r="AK286" s="11">
        <v>380</v>
      </c>
      <c r="AL286" s="27">
        <v>375</v>
      </c>
      <c r="AM286" s="11">
        <v>345</v>
      </c>
      <c r="AN286" s="11">
        <v>330</v>
      </c>
      <c r="AO286" s="11">
        <v>290</v>
      </c>
      <c r="AP286" s="11">
        <v>280</v>
      </c>
      <c r="AQ286" s="11">
        <v>290</v>
      </c>
      <c r="AR286" s="14">
        <v>290</v>
      </c>
      <c r="AS286" s="11">
        <v>300</v>
      </c>
      <c r="AT286" s="11">
        <v>280</v>
      </c>
      <c r="AU286" s="11">
        <v>285</v>
      </c>
      <c r="AV286" s="11">
        <v>270</v>
      </c>
      <c r="AW286" s="11">
        <v>255</v>
      </c>
      <c r="AX286" s="11">
        <v>270</v>
      </c>
      <c r="AY286" s="11">
        <v>260</v>
      </c>
      <c r="AZ286" s="11">
        <v>270</v>
      </c>
      <c r="BA286" s="11">
        <v>260</v>
      </c>
      <c r="BB286" s="11">
        <v>250</v>
      </c>
      <c r="BC286" s="11">
        <v>240</v>
      </c>
      <c r="BD286" s="36">
        <v>230</v>
      </c>
      <c r="BE286" s="36">
        <v>230</v>
      </c>
      <c r="BF286" s="36">
        <v>235</v>
      </c>
      <c r="BG286" s="36">
        <v>220</v>
      </c>
      <c r="BH286" s="11">
        <v>225</v>
      </c>
      <c r="BI286" s="11">
        <v>220</v>
      </c>
      <c r="BJ286" s="11">
        <v>225</v>
      </c>
      <c r="BK286" s="36">
        <v>220</v>
      </c>
      <c r="BL286" s="11">
        <v>220</v>
      </c>
      <c r="BM286" s="11">
        <v>220</v>
      </c>
      <c r="BN286" s="11">
        <v>200</v>
      </c>
      <c r="BO286" s="11">
        <v>195</v>
      </c>
      <c r="BP286" s="11">
        <v>180</v>
      </c>
    </row>
    <row r="287" spans="1:68" x14ac:dyDescent="0.25">
      <c r="A287" s="9" t="s">
        <v>589</v>
      </c>
      <c r="B287" s="2" t="s">
        <v>1626</v>
      </c>
      <c r="C287" s="2" t="s">
        <v>587</v>
      </c>
      <c r="D287" s="2" t="s">
        <v>590</v>
      </c>
      <c r="E287" s="11">
        <v>135</v>
      </c>
      <c r="F287" s="11">
        <v>145</v>
      </c>
      <c r="G287" s="11">
        <v>145</v>
      </c>
      <c r="H287" s="11">
        <v>150</v>
      </c>
      <c r="I287" s="11">
        <v>155</v>
      </c>
      <c r="J287" s="11">
        <v>150</v>
      </c>
      <c r="K287" s="11">
        <v>145</v>
      </c>
      <c r="L287" s="11">
        <v>145</v>
      </c>
      <c r="M287" s="11">
        <v>150</v>
      </c>
      <c r="N287" s="11">
        <v>160</v>
      </c>
      <c r="O287" s="11">
        <v>160</v>
      </c>
      <c r="P287" s="11">
        <v>155</v>
      </c>
      <c r="Q287" s="11">
        <v>160</v>
      </c>
      <c r="R287" s="14">
        <v>160</v>
      </c>
      <c r="S287" s="11">
        <v>165</v>
      </c>
      <c r="T287" s="11">
        <v>170</v>
      </c>
      <c r="U287" s="11">
        <v>150</v>
      </c>
      <c r="V287" s="11">
        <v>150</v>
      </c>
      <c r="W287" s="11">
        <v>145</v>
      </c>
      <c r="X287" s="11">
        <v>160</v>
      </c>
      <c r="Y287" s="11">
        <v>165</v>
      </c>
      <c r="Z287" s="11">
        <v>175</v>
      </c>
      <c r="AA287" s="11">
        <v>160</v>
      </c>
      <c r="AB287" s="11">
        <v>140</v>
      </c>
      <c r="AC287" s="11">
        <v>145</v>
      </c>
      <c r="AD287" s="11">
        <v>155</v>
      </c>
      <c r="AE287" s="14">
        <v>155</v>
      </c>
      <c r="AF287" s="11">
        <v>160</v>
      </c>
      <c r="AG287" s="11">
        <v>165</v>
      </c>
      <c r="AH287" s="11">
        <v>155</v>
      </c>
      <c r="AI287" s="11">
        <v>155</v>
      </c>
      <c r="AJ287" s="11">
        <v>135</v>
      </c>
      <c r="AK287" s="11">
        <v>125</v>
      </c>
      <c r="AL287" s="27">
        <v>125</v>
      </c>
      <c r="AM287" s="11">
        <v>115</v>
      </c>
      <c r="AN287" s="11">
        <v>115</v>
      </c>
      <c r="AO287" s="11">
        <v>115</v>
      </c>
      <c r="AP287" s="11">
        <v>105</v>
      </c>
      <c r="AQ287" s="11">
        <v>120</v>
      </c>
      <c r="AR287" s="14">
        <v>120</v>
      </c>
      <c r="AS287" s="11">
        <v>120</v>
      </c>
      <c r="AT287" s="11">
        <v>110</v>
      </c>
      <c r="AU287" s="11">
        <v>115</v>
      </c>
      <c r="AV287" s="11">
        <v>110</v>
      </c>
      <c r="AW287" s="11">
        <v>105</v>
      </c>
      <c r="AX287" s="11">
        <v>95</v>
      </c>
      <c r="AY287" s="11">
        <v>90</v>
      </c>
      <c r="AZ287" s="11">
        <v>90</v>
      </c>
      <c r="BA287" s="11">
        <v>80</v>
      </c>
      <c r="BB287" s="11">
        <v>85</v>
      </c>
      <c r="BC287" s="11">
        <v>75</v>
      </c>
      <c r="BD287" s="36">
        <v>80</v>
      </c>
      <c r="BE287" s="36">
        <v>80</v>
      </c>
      <c r="BF287" s="36">
        <v>70</v>
      </c>
      <c r="BG287" s="36">
        <v>65</v>
      </c>
      <c r="BH287" s="11">
        <v>60</v>
      </c>
      <c r="BI287" s="11">
        <v>55</v>
      </c>
      <c r="BJ287" s="11">
        <v>60</v>
      </c>
      <c r="BK287" s="36">
        <v>55</v>
      </c>
      <c r="BL287" s="11">
        <v>55</v>
      </c>
      <c r="BM287" s="11">
        <v>50</v>
      </c>
      <c r="BN287" s="11">
        <v>40</v>
      </c>
      <c r="BO287" s="11">
        <v>45</v>
      </c>
      <c r="BP287" s="11">
        <v>45</v>
      </c>
    </row>
    <row r="288" spans="1:68" x14ac:dyDescent="0.25">
      <c r="A288" s="9" t="s">
        <v>591</v>
      </c>
      <c r="B288" s="2" t="s">
        <v>1627</v>
      </c>
      <c r="C288" s="2" t="s">
        <v>587</v>
      </c>
      <c r="D288" s="2" t="s">
        <v>592</v>
      </c>
      <c r="E288" s="11">
        <v>280</v>
      </c>
      <c r="F288" s="11">
        <v>300</v>
      </c>
      <c r="G288" s="11">
        <v>290</v>
      </c>
      <c r="H288" s="11">
        <v>290</v>
      </c>
      <c r="I288" s="11">
        <v>275</v>
      </c>
      <c r="J288" s="11">
        <v>275</v>
      </c>
      <c r="K288" s="11">
        <v>295</v>
      </c>
      <c r="L288" s="11">
        <v>290</v>
      </c>
      <c r="M288" s="11">
        <v>300</v>
      </c>
      <c r="N288" s="11">
        <v>305</v>
      </c>
      <c r="O288" s="11">
        <v>320</v>
      </c>
      <c r="P288" s="11">
        <v>310</v>
      </c>
      <c r="Q288" s="11">
        <v>330</v>
      </c>
      <c r="R288" s="14">
        <v>330</v>
      </c>
      <c r="S288" s="11">
        <v>330</v>
      </c>
      <c r="T288" s="11">
        <v>330</v>
      </c>
      <c r="U288" s="11">
        <v>310</v>
      </c>
      <c r="V288" s="11">
        <v>320</v>
      </c>
      <c r="W288" s="11">
        <v>310</v>
      </c>
      <c r="X288" s="11">
        <v>300</v>
      </c>
      <c r="Y288" s="11">
        <v>305</v>
      </c>
      <c r="Z288" s="11">
        <v>295</v>
      </c>
      <c r="AA288" s="11">
        <v>290</v>
      </c>
      <c r="AB288" s="11">
        <v>285</v>
      </c>
      <c r="AC288" s="11">
        <v>295</v>
      </c>
      <c r="AD288" s="11">
        <v>300</v>
      </c>
      <c r="AE288" s="14">
        <v>300</v>
      </c>
      <c r="AF288" s="11">
        <v>310</v>
      </c>
      <c r="AG288" s="11">
        <v>275</v>
      </c>
      <c r="AH288" s="11">
        <v>270</v>
      </c>
      <c r="AI288" s="11">
        <v>265</v>
      </c>
      <c r="AJ288" s="11">
        <v>260</v>
      </c>
      <c r="AK288" s="11">
        <v>250</v>
      </c>
      <c r="AL288" s="27">
        <v>255</v>
      </c>
      <c r="AM288" s="11">
        <v>230</v>
      </c>
      <c r="AN288" s="11">
        <v>225</v>
      </c>
      <c r="AO288" s="11">
        <v>210</v>
      </c>
      <c r="AP288" s="11">
        <v>210</v>
      </c>
      <c r="AQ288" s="11">
        <v>230</v>
      </c>
      <c r="AR288" s="14">
        <v>230</v>
      </c>
      <c r="AS288" s="11">
        <v>215</v>
      </c>
      <c r="AT288" s="11">
        <v>215</v>
      </c>
      <c r="AU288" s="11">
        <v>210</v>
      </c>
      <c r="AV288" s="11">
        <v>205</v>
      </c>
      <c r="AW288" s="11">
        <v>205</v>
      </c>
      <c r="AX288" s="11">
        <v>190</v>
      </c>
      <c r="AY288" s="11">
        <v>190</v>
      </c>
      <c r="AZ288" s="11">
        <v>170</v>
      </c>
      <c r="BA288" s="11">
        <v>170</v>
      </c>
      <c r="BB288" s="11">
        <v>165</v>
      </c>
      <c r="BC288" s="11">
        <v>150</v>
      </c>
      <c r="BD288" s="36">
        <v>150</v>
      </c>
      <c r="BE288" s="36">
        <v>150</v>
      </c>
      <c r="BF288" s="36">
        <v>155</v>
      </c>
      <c r="BG288" s="36">
        <v>155</v>
      </c>
      <c r="BH288" s="11">
        <v>155</v>
      </c>
      <c r="BI288" s="11">
        <v>150</v>
      </c>
      <c r="BJ288" s="11">
        <v>135</v>
      </c>
      <c r="BK288" s="36">
        <v>130</v>
      </c>
      <c r="BL288" s="11">
        <v>140</v>
      </c>
      <c r="BM288" s="11">
        <v>130</v>
      </c>
      <c r="BN288" s="11">
        <v>145</v>
      </c>
      <c r="BO288" s="11">
        <v>135</v>
      </c>
      <c r="BP288" s="11">
        <v>140</v>
      </c>
    </row>
    <row r="289" spans="1:68" x14ac:dyDescent="0.25">
      <c r="A289" s="9" t="s">
        <v>593</v>
      </c>
      <c r="B289" s="2" t="s">
        <v>1628</v>
      </c>
      <c r="C289" s="2" t="s">
        <v>587</v>
      </c>
      <c r="D289" s="2" t="s">
        <v>594</v>
      </c>
      <c r="E289" s="11">
        <v>130</v>
      </c>
      <c r="F289" s="11">
        <v>145</v>
      </c>
      <c r="G289" s="11">
        <v>140</v>
      </c>
      <c r="H289" s="11">
        <v>150</v>
      </c>
      <c r="I289" s="11">
        <v>145</v>
      </c>
      <c r="J289" s="11">
        <v>135</v>
      </c>
      <c r="K289" s="11">
        <v>140</v>
      </c>
      <c r="L289" s="11">
        <v>140</v>
      </c>
      <c r="M289" s="11">
        <v>155</v>
      </c>
      <c r="N289" s="11">
        <v>150</v>
      </c>
      <c r="O289" s="11">
        <v>150</v>
      </c>
      <c r="P289" s="11">
        <v>135</v>
      </c>
      <c r="Q289" s="11">
        <v>145</v>
      </c>
      <c r="R289" s="14">
        <v>145</v>
      </c>
      <c r="S289" s="11">
        <v>145</v>
      </c>
      <c r="T289" s="11">
        <v>145</v>
      </c>
      <c r="U289" s="11">
        <v>155</v>
      </c>
      <c r="V289" s="11">
        <v>140</v>
      </c>
      <c r="W289" s="11">
        <v>130</v>
      </c>
      <c r="X289" s="11">
        <v>140</v>
      </c>
      <c r="Y289" s="11">
        <v>145</v>
      </c>
      <c r="Z289" s="11">
        <v>145</v>
      </c>
      <c r="AA289" s="11">
        <v>165</v>
      </c>
      <c r="AB289" s="11">
        <v>145</v>
      </c>
      <c r="AC289" s="11">
        <v>125</v>
      </c>
      <c r="AD289" s="11">
        <v>135</v>
      </c>
      <c r="AE289" s="14">
        <v>135</v>
      </c>
      <c r="AF289" s="11">
        <v>135</v>
      </c>
      <c r="AG289" s="11">
        <v>135</v>
      </c>
      <c r="AH289" s="11">
        <v>130</v>
      </c>
      <c r="AI289" s="11">
        <v>130</v>
      </c>
      <c r="AJ289" s="11">
        <v>130</v>
      </c>
      <c r="AK289" s="11">
        <v>120</v>
      </c>
      <c r="AL289" s="27">
        <v>120</v>
      </c>
      <c r="AM289" s="11">
        <v>120</v>
      </c>
      <c r="AN289" s="11">
        <v>115</v>
      </c>
      <c r="AO289" s="11">
        <v>105</v>
      </c>
      <c r="AP289" s="11">
        <v>90</v>
      </c>
      <c r="AQ289" s="11">
        <v>110</v>
      </c>
      <c r="AR289" s="14">
        <v>110</v>
      </c>
      <c r="AS289" s="11">
        <v>115</v>
      </c>
      <c r="AT289" s="11">
        <v>110</v>
      </c>
      <c r="AU289" s="11">
        <v>90</v>
      </c>
      <c r="AV289" s="11">
        <v>80</v>
      </c>
      <c r="AW289" s="11">
        <v>85</v>
      </c>
      <c r="AX289" s="11">
        <v>75</v>
      </c>
      <c r="AY289" s="11">
        <v>80</v>
      </c>
      <c r="AZ289" s="11">
        <v>70</v>
      </c>
      <c r="BA289" s="11">
        <v>60</v>
      </c>
      <c r="BB289" s="11">
        <v>65</v>
      </c>
      <c r="BC289" s="11">
        <v>50</v>
      </c>
      <c r="BD289" s="36">
        <v>60</v>
      </c>
      <c r="BE289" s="36">
        <v>60</v>
      </c>
      <c r="BF289" s="36">
        <v>65</v>
      </c>
      <c r="BG289" s="36">
        <v>55</v>
      </c>
      <c r="BH289" s="11">
        <v>55</v>
      </c>
      <c r="BI289" s="11">
        <v>55</v>
      </c>
      <c r="BJ289" s="11">
        <v>60</v>
      </c>
      <c r="BK289" s="36">
        <v>60</v>
      </c>
      <c r="BL289" s="11">
        <v>60</v>
      </c>
      <c r="BM289" s="11">
        <v>55</v>
      </c>
      <c r="BN289" s="11">
        <v>50</v>
      </c>
      <c r="BO289" s="11">
        <v>60</v>
      </c>
      <c r="BP289" s="11">
        <v>50</v>
      </c>
    </row>
    <row r="290" spans="1:68" x14ac:dyDescent="0.25">
      <c r="A290" s="9" t="s">
        <v>595</v>
      </c>
      <c r="B290" s="2" t="s">
        <v>1629</v>
      </c>
      <c r="C290" s="2" t="s">
        <v>587</v>
      </c>
      <c r="D290" s="2" t="s">
        <v>596</v>
      </c>
      <c r="E290" s="11">
        <v>540</v>
      </c>
      <c r="F290" s="11">
        <v>550</v>
      </c>
      <c r="G290" s="11">
        <v>530</v>
      </c>
      <c r="H290" s="11">
        <v>550</v>
      </c>
      <c r="I290" s="11">
        <v>555</v>
      </c>
      <c r="J290" s="11">
        <v>545</v>
      </c>
      <c r="K290" s="11">
        <v>570</v>
      </c>
      <c r="L290" s="11">
        <v>610</v>
      </c>
      <c r="M290" s="11">
        <v>600</v>
      </c>
      <c r="N290" s="11">
        <v>585</v>
      </c>
      <c r="O290" s="11">
        <v>580</v>
      </c>
      <c r="P290" s="11">
        <v>600</v>
      </c>
      <c r="Q290" s="11">
        <v>620</v>
      </c>
      <c r="R290" s="14">
        <v>620</v>
      </c>
      <c r="S290" s="11">
        <v>640</v>
      </c>
      <c r="T290" s="11">
        <v>645</v>
      </c>
      <c r="U290" s="11">
        <v>635</v>
      </c>
      <c r="V290" s="11">
        <v>615</v>
      </c>
      <c r="W290" s="11">
        <v>595</v>
      </c>
      <c r="X290" s="11">
        <v>585</v>
      </c>
      <c r="Y290" s="11">
        <v>575</v>
      </c>
      <c r="Z290" s="11">
        <v>600</v>
      </c>
      <c r="AA290" s="11">
        <v>605</v>
      </c>
      <c r="AB290" s="11">
        <v>600</v>
      </c>
      <c r="AC290" s="11">
        <v>565</v>
      </c>
      <c r="AD290" s="11">
        <v>565</v>
      </c>
      <c r="AE290" s="14">
        <v>565</v>
      </c>
      <c r="AF290" s="11">
        <v>585</v>
      </c>
      <c r="AG290" s="11">
        <v>595</v>
      </c>
      <c r="AH290" s="11">
        <v>585</v>
      </c>
      <c r="AI290" s="11">
        <v>565</v>
      </c>
      <c r="AJ290" s="11">
        <v>540</v>
      </c>
      <c r="AK290" s="11">
        <v>510</v>
      </c>
      <c r="AL290" s="27">
        <v>515</v>
      </c>
      <c r="AM290" s="11">
        <v>495</v>
      </c>
      <c r="AN290" s="11">
        <v>460</v>
      </c>
      <c r="AO290" s="11">
        <v>435</v>
      </c>
      <c r="AP290" s="11">
        <v>405</v>
      </c>
      <c r="AQ290" s="11">
        <v>415</v>
      </c>
      <c r="AR290" s="14">
        <v>415</v>
      </c>
      <c r="AS290" s="11">
        <v>410</v>
      </c>
      <c r="AT290" s="11">
        <v>405</v>
      </c>
      <c r="AU290" s="11">
        <v>390</v>
      </c>
      <c r="AV290" s="11">
        <v>385</v>
      </c>
      <c r="AW290" s="11">
        <v>345</v>
      </c>
      <c r="AX290" s="11">
        <v>355</v>
      </c>
      <c r="AY290" s="11">
        <v>345</v>
      </c>
      <c r="AZ290" s="11">
        <v>320</v>
      </c>
      <c r="BA290" s="11">
        <v>310</v>
      </c>
      <c r="BB290" s="11">
        <v>300</v>
      </c>
      <c r="BC290" s="11">
        <v>310</v>
      </c>
      <c r="BD290" s="36">
        <v>310</v>
      </c>
      <c r="BE290" s="36">
        <v>310</v>
      </c>
      <c r="BF290" s="36">
        <v>310</v>
      </c>
      <c r="BG290" s="36">
        <v>305</v>
      </c>
      <c r="BH290" s="11">
        <v>290</v>
      </c>
      <c r="BI290" s="11">
        <v>290</v>
      </c>
      <c r="BJ290" s="11">
        <v>305</v>
      </c>
      <c r="BK290" s="36">
        <v>300</v>
      </c>
      <c r="BL290" s="11">
        <v>315</v>
      </c>
      <c r="BM290" s="11">
        <v>310</v>
      </c>
      <c r="BN290" s="11">
        <v>320</v>
      </c>
      <c r="BO290" s="11">
        <v>295</v>
      </c>
      <c r="BP290" s="11">
        <v>285</v>
      </c>
    </row>
    <row r="291" spans="1:68" x14ac:dyDescent="0.25">
      <c r="A291" s="9" t="s">
        <v>597</v>
      </c>
      <c r="B291" s="2" t="s">
        <v>1630</v>
      </c>
      <c r="C291" s="2" t="s">
        <v>587</v>
      </c>
      <c r="D291" s="2" t="s">
        <v>598</v>
      </c>
      <c r="E291" s="11">
        <v>175</v>
      </c>
      <c r="F291" s="11">
        <v>190</v>
      </c>
      <c r="G291" s="11">
        <v>175</v>
      </c>
      <c r="H291" s="11">
        <v>170</v>
      </c>
      <c r="I291" s="11">
        <v>165</v>
      </c>
      <c r="J291" s="11">
        <v>170</v>
      </c>
      <c r="K291" s="11">
        <v>165</v>
      </c>
      <c r="L291" s="11">
        <v>170</v>
      </c>
      <c r="M291" s="11">
        <v>180</v>
      </c>
      <c r="N291" s="11">
        <v>180</v>
      </c>
      <c r="O291" s="11">
        <v>180</v>
      </c>
      <c r="P291" s="11">
        <v>170</v>
      </c>
      <c r="Q291" s="11">
        <v>180</v>
      </c>
      <c r="R291" s="14">
        <v>180</v>
      </c>
      <c r="S291" s="11">
        <v>195</v>
      </c>
      <c r="T291" s="11">
        <v>200</v>
      </c>
      <c r="U291" s="11">
        <v>200</v>
      </c>
      <c r="V291" s="11">
        <v>195</v>
      </c>
      <c r="W291" s="11">
        <v>190</v>
      </c>
      <c r="X291" s="11">
        <v>190</v>
      </c>
      <c r="Y291" s="11">
        <v>200</v>
      </c>
      <c r="Z291" s="11">
        <v>180</v>
      </c>
      <c r="AA291" s="11">
        <v>180</v>
      </c>
      <c r="AB291" s="11">
        <v>180</v>
      </c>
      <c r="AC291" s="11">
        <v>195</v>
      </c>
      <c r="AD291" s="11">
        <v>215</v>
      </c>
      <c r="AE291" s="14">
        <v>215</v>
      </c>
      <c r="AF291" s="11">
        <v>210</v>
      </c>
      <c r="AG291" s="11">
        <v>200</v>
      </c>
      <c r="AH291" s="11">
        <v>185</v>
      </c>
      <c r="AI291" s="11">
        <v>180</v>
      </c>
      <c r="AJ291" s="11">
        <v>155</v>
      </c>
      <c r="AK291" s="11">
        <v>160</v>
      </c>
      <c r="AL291" s="27">
        <v>150</v>
      </c>
      <c r="AM291" s="11">
        <v>150</v>
      </c>
      <c r="AN291" s="11">
        <v>145</v>
      </c>
      <c r="AO291" s="11">
        <v>145</v>
      </c>
      <c r="AP291" s="11">
        <v>140</v>
      </c>
      <c r="AQ291" s="11">
        <v>155</v>
      </c>
      <c r="AR291" s="14">
        <v>155</v>
      </c>
      <c r="AS291" s="11">
        <v>145</v>
      </c>
      <c r="AT291" s="11">
        <v>140</v>
      </c>
      <c r="AU291" s="11">
        <v>130</v>
      </c>
      <c r="AV291" s="11">
        <v>125</v>
      </c>
      <c r="AW291" s="11">
        <v>115</v>
      </c>
      <c r="AX291" s="11">
        <v>110</v>
      </c>
      <c r="AY291" s="11">
        <v>115</v>
      </c>
      <c r="AZ291" s="11">
        <v>105</v>
      </c>
      <c r="BA291" s="11">
        <v>95</v>
      </c>
      <c r="BB291" s="11">
        <v>100</v>
      </c>
      <c r="BC291" s="11">
        <v>90</v>
      </c>
      <c r="BD291" s="36">
        <v>95</v>
      </c>
      <c r="BE291" s="36">
        <v>95</v>
      </c>
      <c r="BF291" s="36">
        <v>95</v>
      </c>
      <c r="BG291" s="36">
        <v>85</v>
      </c>
      <c r="BH291" s="11">
        <v>75</v>
      </c>
      <c r="BI291" s="11">
        <v>80</v>
      </c>
      <c r="BJ291" s="11">
        <v>70</v>
      </c>
      <c r="BK291" s="36">
        <v>70</v>
      </c>
      <c r="BL291" s="11">
        <v>75</v>
      </c>
      <c r="BM291" s="11">
        <v>80</v>
      </c>
      <c r="BN291" s="11">
        <v>85</v>
      </c>
      <c r="BO291" s="11">
        <v>80</v>
      </c>
      <c r="BP291" s="11">
        <v>75</v>
      </c>
    </row>
    <row r="292" spans="1:68" x14ac:dyDescent="0.25">
      <c r="A292" s="9" t="s">
        <v>599</v>
      </c>
      <c r="B292" s="2" t="s">
        <v>1631</v>
      </c>
      <c r="C292" s="2" t="s">
        <v>587</v>
      </c>
      <c r="D292" s="2" t="s">
        <v>600</v>
      </c>
      <c r="E292" s="11">
        <v>295</v>
      </c>
      <c r="F292" s="11">
        <v>295</v>
      </c>
      <c r="G292" s="11">
        <v>280</v>
      </c>
      <c r="H292" s="11">
        <v>275</v>
      </c>
      <c r="I292" s="11">
        <v>275</v>
      </c>
      <c r="J292" s="11">
        <v>270</v>
      </c>
      <c r="K292" s="11">
        <v>295</v>
      </c>
      <c r="L292" s="11">
        <v>335</v>
      </c>
      <c r="M292" s="11">
        <v>340</v>
      </c>
      <c r="N292" s="11">
        <v>310</v>
      </c>
      <c r="O292" s="11">
        <v>300</v>
      </c>
      <c r="P292" s="11">
        <v>295</v>
      </c>
      <c r="Q292" s="11">
        <v>315</v>
      </c>
      <c r="R292" s="14">
        <v>315</v>
      </c>
      <c r="S292" s="11">
        <v>330</v>
      </c>
      <c r="T292" s="11">
        <v>325</v>
      </c>
      <c r="U292" s="11">
        <v>315</v>
      </c>
      <c r="V292" s="11">
        <v>315</v>
      </c>
      <c r="W292" s="11">
        <v>295</v>
      </c>
      <c r="X292" s="11">
        <v>280</v>
      </c>
      <c r="Y292" s="11">
        <v>275</v>
      </c>
      <c r="Z292" s="11">
        <v>280</v>
      </c>
      <c r="AA292" s="11">
        <v>280</v>
      </c>
      <c r="AB292" s="11">
        <v>290</v>
      </c>
      <c r="AC292" s="11">
        <v>295</v>
      </c>
      <c r="AD292" s="11">
        <v>295</v>
      </c>
      <c r="AE292" s="14">
        <v>295</v>
      </c>
      <c r="AF292" s="11">
        <v>310</v>
      </c>
      <c r="AG292" s="11">
        <v>295</v>
      </c>
      <c r="AH292" s="11">
        <v>285</v>
      </c>
      <c r="AI292" s="11">
        <v>270</v>
      </c>
      <c r="AJ292" s="11">
        <v>250</v>
      </c>
      <c r="AK292" s="11">
        <v>240</v>
      </c>
      <c r="AL292" s="27">
        <v>235</v>
      </c>
      <c r="AM292" s="11">
        <v>220</v>
      </c>
      <c r="AN292" s="11">
        <v>200</v>
      </c>
      <c r="AO292" s="11">
        <v>200</v>
      </c>
      <c r="AP292" s="11">
        <v>200</v>
      </c>
      <c r="AQ292" s="11">
        <v>200</v>
      </c>
      <c r="AR292" s="14">
        <v>200</v>
      </c>
      <c r="AS292" s="11">
        <v>200</v>
      </c>
      <c r="AT292" s="11">
        <v>190</v>
      </c>
      <c r="AU292" s="11">
        <v>185</v>
      </c>
      <c r="AV292" s="11">
        <v>175</v>
      </c>
      <c r="AW292" s="11">
        <v>160</v>
      </c>
      <c r="AX292" s="11">
        <v>150</v>
      </c>
      <c r="AY292" s="11">
        <v>140</v>
      </c>
      <c r="AZ292" s="11">
        <v>135</v>
      </c>
      <c r="BA292" s="11">
        <v>135</v>
      </c>
      <c r="BB292" s="11">
        <v>125</v>
      </c>
      <c r="BC292" s="11">
        <v>120</v>
      </c>
      <c r="BD292" s="36">
        <v>140</v>
      </c>
      <c r="BE292" s="36">
        <v>140</v>
      </c>
      <c r="BF292" s="36">
        <v>155</v>
      </c>
      <c r="BG292" s="36">
        <v>135</v>
      </c>
      <c r="BH292" s="11">
        <v>125</v>
      </c>
      <c r="BI292" s="11">
        <v>125</v>
      </c>
      <c r="BJ292" s="11">
        <v>130</v>
      </c>
      <c r="BK292" s="36">
        <v>125</v>
      </c>
      <c r="BL292" s="11">
        <v>125</v>
      </c>
      <c r="BM292" s="11">
        <v>110</v>
      </c>
      <c r="BN292" s="11">
        <v>110</v>
      </c>
      <c r="BO292" s="11">
        <v>95</v>
      </c>
      <c r="BP292" s="11">
        <v>110</v>
      </c>
    </row>
    <row r="293" spans="1:68" x14ac:dyDescent="0.25">
      <c r="A293" s="9" t="s">
        <v>601</v>
      </c>
      <c r="B293" s="2" t="s">
        <v>1632</v>
      </c>
      <c r="C293" s="2" t="s">
        <v>587</v>
      </c>
      <c r="D293" s="2" t="s">
        <v>602</v>
      </c>
      <c r="E293" s="11">
        <v>350</v>
      </c>
      <c r="F293" s="11">
        <v>365</v>
      </c>
      <c r="G293" s="11">
        <v>335</v>
      </c>
      <c r="H293" s="11">
        <v>355</v>
      </c>
      <c r="I293" s="11">
        <v>360</v>
      </c>
      <c r="J293" s="11">
        <v>355</v>
      </c>
      <c r="K293" s="11">
        <v>365</v>
      </c>
      <c r="L293" s="11">
        <v>380</v>
      </c>
      <c r="M293" s="11">
        <v>375</v>
      </c>
      <c r="N293" s="11">
        <v>390</v>
      </c>
      <c r="O293" s="11">
        <v>380</v>
      </c>
      <c r="P293" s="11">
        <v>380</v>
      </c>
      <c r="Q293" s="11">
        <v>400</v>
      </c>
      <c r="R293" s="14">
        <v>400</v>
      </c>
      <c r="S293" s="11">
        <v>415</v>
      </c>
      <c r="T293" s="11">
        <v>410</v>
      </c>
      <c r="U293" s="11">
        <v>405</v>
      </c>
      <c r="V293" s="11">
        <v>390</v>
      </c>
      <c r="W293" s="11">
        <v>385</v>
      </c>
      <c r="X293" s="11">
        <v>380</v>
      </c>
      <c r="Y293" s="11">
        <v>385</v>
      </c>
      <c r="Z293" s="11">
        <v>390</v>
      </c>
      <c r="AA293" s="11">
        <v>385</v>
      </c>
      <c r="AB293" s="11">
        <v>395</v>
      </c>
      <c r="AC293" s="11">
        <v>375</v>
      </c>
      <c r="AD293" s="11">
        <v>375</v>
      </c>
      <c r="AE293" s="14">
        <v>375</v>
      </c>
      <c r="AF293" s="11">
        <v>380</v>
      </c>
      <c r="AG293" s="11">
        <v>365</v>
      </c>
      <c r="AH293" s="11">
        <v>360</v>
      </c>
      <c r="AI293" s="11">
        <v>335</v>
      </c>
      <c r="AJ293" s="11">
        <v>320</v>
      </c>
      <c r="AK293" s="11">
        <v>305</v>
      </c>
      <c r="AL293" s="27">
        <v>300</v>
      </c>
      <c r="AM293" s="11">
        <v>295</v>
      </c>
      <c r="AN293" s="11">
        <v>285</v>
      </c>
      <c r="AO293" s="11">
        <v>285</v>
      </c>
      <c r="AP293" s="11">
        <v>275</v>
      </c>
      <c r="AQ293" s="11">
        <v>270</v>
      </c>
      <c r="AR293" s="14">
        <v>270</v>
      </c>
      <c r="AS293" s="11">
        <v>270</v>
      </c>
      <c r="AT293" s="11">
        <v>265</v>
      </c>
      <c r="AU293" s="11">
        <v>265</v>
      </c>
      <c r="AV293" s="11">
        <v>250</v>
      </c>
      <c r="AW293" s="11">
        <v>225</v>
      </c>
      <c r="AX293" s="11">
        <v>205</v>
      </c>
      <c r="AY293" s="11">
        <v>205</v>
      </c>
      <c r="AZ293" s="11">
        <v>205</v>
      </c>
      <c r="BA293" s="11">
        <v>205</v>
      </c>
      <c r="BB293" s="11">
        <v>180</v>
      </c>
      <c r="BC293" s="11">
        <v>185</v>
      </c>
      <c r="BD293" s="36">
        <v>200</v>
      </c>
      <c r="BE293" s="36">
        <v>200</v>
      </c>
      <c r="BF293" s="36">
        <v>205</v>
      </c>
      <c r="BG293" s="36">
        <v>195</v>
      </c>
      <c r="BH293" s="11">
        <v>190</v>
      </c>
      <c r="BI293" s="11">
        <v>195</v>
      </c>
      <c r="BJ293" s="11">
        <v>185</v>
      </c>
      <c r="BK293" s="36">
        <v>180</v>
      </c>
      <c r="BL293" s="11">
        <v>180</v>
      </c>
      <c r="BM293" s="11">
        <v>205</v>
      </c>
      <c r="BN293" s="11">
        <v>200</v>
      </c>
      <c r="BO293" s="11">
        <v>195</v>
      </c>
      <c r="BP293" s="11">
        <v>190</v>
      </c>
    </row>
    <row r="294" spans="1:68" x14ac:dyDescent="0.25">
      <c r="A294" s="9" t="s">
        <v>603</v>
      </c>
      <c r="B294" s="2" t="s">
        <v>1633</v>
      </c>
      <c r="C294" s="2" t="s">
        <v>587</v>
      </c>
      <c r="D294" s="2" t="s">
        <v>604</v>
      </c>
      <c r="E294" s="11">
        <v>425</v>
      </c>
      <c r="F294" s="11">
        <v>425</v>
      </c>
      <c r="G294" s="11">
        <v>450</v>
      </c>
      <c r="H294" s="11">
        <v>455</v>
      </c>
      <c r="I294" s="11">
        <v>460</v>
      </c>
      <c r="J294" s="11">
        <v>450</v>
      </c>
      <c r="K294" s="11">
        <v>435</v>
      </c>
      <c r="L294" s="11">
        <v>450</v>
      </c>
      <c r="M294" s="11">
        <v>480</v>
      </c>
      <c r="N294" s="11">
        <v>485</v>
      </c>
      <c r="O294" s="11">
        <v>485</v>
      </c>
      <c r="P294" s="11">
        <v>485</v>
      </c>
      <c r="Q294" s="11">
        <v>495</v>
      </c>
      <c r="R294" s="14">
        <v>495</v>
      </c>
      <c r="S294" s="11">
        <v>510</v>
      </c>
      <c r="T294" s="11">
        <v>510</v>
      </c>
      <c r="U294" s="11">
        <v>500</v>
      </c>
      <c r="V294" s="11">
        <v>510</v>
      </c>
      <c r="W294" s="11">
        <v>490</v>
      </c>
      <c r="X294" s="11">
        <v>465</v>
      </c>
      <c r="Y294" s="11">
        <v>450</v>
      </c>
      <c r="Z294" s="11">
        <v>470</v>
      </c>
      <c r="AA294" s="11">
        <v>490</v>
      </c>
      <c r="AB294" s="11">
        <v>495</v>
      </c>
      <c r="AC294" s="11">
        <v>485</v>
      </c>
      <c r="AD294" s="11">
        <v>495</v>
      </c>
      <c r="AE294" s="14">
        <v>495</v>
      </c>
      <c r="AF294" s="11">
        <v>505</v>
      </c>
      <c r="AG294" s="11">
        <v>495</v>
      </c>
      <c r="AH294" s="11">
        <v>480</v>
      </c>
      <c r="AI294" s="11">
        <v>460</v>
      </c>
      <c r="AJ294" s="11">
        <v>435</v>
      </c>
      <c r="AK294" s="11">
        <v>415</v>
      </c>
      <c r="AL294" s="27">
        <v>425</v>
      </c>
      <c r="AM294" s="11">
        <v>400</v>
      </c>
      <c r="AN294" s="11">
        <v>380</v>
      </c>
      <c r="AO294" s="11">
        <v>340</v>
      </c>
      <c r="AP294" s="11">
        <v>335</v>
      </c>
      <c r="AQ294" s="11">
        <v>340</v>
      </c>
      <c r="AR294" s="14">
        <v>340</v>
      </c>
      <c r="AS294" s="11">
        <v>330</v>
      </c>
      <c r="AT294" s="11">
        <v>320</v>
      </c>
      <c r="AU294" s="11">
        <v>305</v>
      </c>
      <c r="AV294" s="11">
        <v>275</v>
      </c>
      <c r="AW294" s="11">
        <v>270</v>
      </c>
      <c r="AX294" s="11">
        <v>270</v>
      </c>
      <c r="AY294" s="11">
        <v>240</v>
      </c>
      <c r="AZ294" s="11">
        <v>235</v>
      </c>
      <c r="BA294" s="11">
        <v>245</v>
      </c>
      <c r="BB294" s="11">
        <v>235</v>
      </c>
      <c r="BC294" s="11">
        <v>240</v>
      </c>
      <c r="BD294" s="36">
        <v>245</v>
      </c>
      <c r="BE294" s="36">
        <v>245</v>
      </c>
      <c r="BF294" s="36">
        <v>255</v>
      </c>
      <c r="BG294" s="36">
        <v>260</v>
      </c>
      <c r="BH294" s="11">
        <v>235</v>
      </c>
      <c r="BI294" s="11">
        <v>235</v>
      </c>
      <c r="BJ294" s="11">
        <v>215</v>
      </c>
      <c r="BK294" s="36">
        <v>245</v>
      </c>
      <c r="BL294" s="11">
        <v>235</v>
      </c>
      <c r="BM294" s="11">
        <v>225</v>
      </c>
      <c r="BN294" s="11">
        <v>230</v>
      </c>
      <c r="BO294" s="11">
        <v>220</v>
      </c>
      <c r="BP294" s="11">
        <v>220</v>
      </c>
    </row>
    <row r="295" spans="1:68" x14ac:dyDescent="0.25">
      <c r="A295" s="9" t="s">
        <v>605</v>
      </c>
      <c r="B295" s="2" t="s">
        <v>1634</v>
      </c>
      <c r="C295" s="2" t="s">
        <v>587</v>
      </c>
      <c r="D295" s="2" t="s">
        <v>606</v>
      </c>
      <c r="E295" s="11">
        <v>220</v>
      </c>
      <c r="F295" s="11">
        <v>215</v>
      </c>
      <c r="G295" s="11">
        <v>210</v>
      </c>
      <c r="H295" s="11">
        <v>220</v>
      </c>
      <c r="I295" s="11">
        <v>225</v>
      </c>
      <c r="J295" s="11">
        <v>210</v>
      </c>
      <c r="K295" s="11">
        <v>215</v>
      </c>
      <c r="L295" s="11">
        <v>200</v>
      </c>
      <c r="M295" s="11">
        <v>215</v>
      </c>
      <c r="N295" s="11">
        <v>210</v>
      </c>
      <c r="O295" s="11">
        <v>210</v>
      </c>
      <c r="P295" s="11">
        <v>220</v>
      </c>
      <c r="Q295" s="11">
        <v>215</v>
      </c>
      <c r="R295" s="14">
        <v>215</v>
      </c>
      <c r="S295" s="11">
        <v>220</v>
      </c>
      <c r="T295" s="11">
        <v>225</v>
      </c>
      <c r="U295" s="11">
        <v>215</v>
      </c>
      <c r="V295" s="11">
        <v>210</v>
      </c>
      <c r="W295" s="11">
        <v>205</v>
      </c>
      <c r="X295" s="11">
        <v>205</v>
      </c>
      <c r="Y295" s="11">
        <v>195</v>
      </c>
      <c r="Z295" s="11">
        <v>215</v>
      </c>
      <c r="AA295" s="11">
        <v>215</v>
      </c>
      <c r="AB295" s="11">
        <v>215</v>
      </c>
      <c r="AC295" s="11">
        <v>210</v>
      </c>
      <c r="AD295" s="11">
        <v>205</v>
      </c>
      <c r="AE295" s="14">
        <v>205</v>
      </c>
      <c r="AF295" s="11">
        <v>220</v>
      </c>
      <c r="AG295" s="11">
        <v>205</v>
      </c>
      <c r="AH295" s="11">
        <v>180</v>
      </c>
      <c r="AI295" s="11">
        <v>190</v>
      </c>
      <c r="AJ295" s="11">
        <v>165</v>
      </c>
      <c r="AK295" s="11">
        <v>165</v>
      </c>
      <c r="AL295" s="27">
        <v>170</v>
      </c>
      <c r="AM295" s="11">
        <v>160</v>
      </c>
      <c r="AN295" s="11">
        <v>155</v>
      </c>
      <c r="AO295" s="11">
        <v>150</v>
      </c>
      <c r="AP295" s="11">
        <v>140</v>
      </c>
      <c r="AQ295" s="11">
        <v>140</v>
      </c>
      <c r="AR295" s="14">
        <v>140</v>
      </c>
      <c r="AS295" s="11">
        <v>135</v>
      </c>
      <c r="AT295" s="11">
        <v>125</v>
      </c>
      <c r="AU295" s="11">
        <v>140</v>
      </c>
      <c r="AV295" s="11">
        <v>130</v>
      </c>
      <c r="AW295" s="11">
        <v>105</v>
      </c>
      <c r="AX295" s="11">
        <v>110</v>
      </c>
      <c r="AY295" s="11">
        <v>115</v>
      </c>
      <c r="AZ295" s="11">
        <v>115</v>
      </c>
      <c r="BA295" s="11">
        <v>120</v>
      </c>
      <c r="BB295" s="11">
        <v>115</v>
      </c>
      <c r="BC295" s="11">
        <v>100</v>
      </c>
      <c r="BD295" s="36">
        <v>100</v>
      </c>
      <c r="BE295" s="36">
        <v>100</v>
      </c>
      <c r="BF295" s="36">
        <v>105</v>
      </c>
      <c r="BG295" s="36">
        <v>100</v>
      </c>
      <c r="BH295" s="11">
        <v>100</v>
      </c>
      <c r="BI295" s="11">
        <v>85</v>
      </c>
      <c r="BJ295" s="11">
        <v>85</v>
      </c>
      <c r="BK295" s="36">
        <v>75</v>
      </c>
      <c r="BL295" s="11">
        <v>75</v>
      </c>
      <c r="BM295" s="11">
        <v>80</v>
      </c>
      <c r="BN295" s="11">
        <v>80</v>
      </c>
      <c r="BO295" s="11">
        <v>70</v>
      </c>
      <c r="BP295" s="11">
        <v>75</v>
      </c>
    </row>
    <row r="296" spans="1:68" x14ac:dyDescent="0.25">
      <c r="A296" s="9" t="s">
        <v>607</v>
      </c>
      <c r="B296" s="2" t="s">
        <v>1635</v>
      </c>
      <c r="C296" s="2" t="s">
        <v>587</v>
      </c>
      <c r="D296" s="2" t="s">
        <v>608</v>
      </c>
      <c r="E296" s="11">
        <v>265</v>
      </c>
      <c r="F296" s="11">
        <v>265</v>
      </c>
      <c r="G296" s="11">
        <v>260</v>
      </c>
      <c r="H296" s="11">
        <v>285</v>
      </c>
      <c r="I296" s="11">
        <v>280</v>
      </c>
      <c r="J296" s="11">
        <v>270</v>
      </c>
      <c r="K296" s="11">
        <v>275</v>
      </c>
      <c r="L296" s="11">
        <v>265</v>
      </c>
      <c r="M296" s="11">
        <v>295</v>
      </c>
      <c r="N296" s="11">
        <v>285</v>
      </c>
      <c r="O296" s="11">
        <v>290</v>
      </c>
      <c r="P296" s="11">
        <v>300</v>
      </c>
      <c r="Q296" s="11">
        <v>305</v>
      </c>
      <c r="R296" s="14">
        <v>305</v>
      </c>
      <c r="S296" s="11">
        <v>320</v>
      </c>
      <c r="T296" s="11">
        <v>320</v>
      </c>
      <c r="U296" s="11">
        <v>300</v>
      </c>
      <c r="V296" s="11">
        <v>275</v>
      </c>
      <c r="W296" s="11">
        <v>250</v>
      </c>
      <c r="X296" s="11">
        <v>260</v>
      </c>
      <c r="Y296" s="11">
        <v>250</v>
      </c>
      <c r="Z296" s="11">
        <v>250</v>
      </c>
      <c r="AA296" s="11">
        <v>245</v>
      </c>
      <c r="AB296" s="11">
        <v>270</v>
      </c>
      <c r="AC296" s="11">
        <v>255</v>
      </c>
      <c r="AD296" s="11">
        <v>255</v>
      </c>
      <c r="AE296" s="14">
        <v>255</v>
      </c>
      <c r="AF296" s="11">
        <v>275</v>
      </c>
      <c r="AG296" s="11">
        <v>285</v>
      </c>
      <c r="AH296" s="11">
        <v>270</v>
      </c>
      <c r="AI296" s="11">
        <v>260</v>
      </c>
      <c r="AJ296" s="11">
        <v>250</v>
      </c>
      <c r="AK296" s="11">
        <v>240</v>
      </c>
      <c r="AL296" s="27">
        <v>215</v>
      </c>
      <c r="AM296" s="11">
        <v>205</v>
      </c>
      <c r="AN296" s="11">
        <v>175</v>
      </c>
      <c r="AO296" s="11">
        <v>175</v>
      </c>
      <c r="AP296" s="11">
        <v>175</v>
      </c>
      <c r="AQ296" s="11">
        <v>175</v>
      </c>
      <c r="AR296" s="14">
        <v>175</v>
      </c>
      <c r="AS296" s="11">
        <v>170</v>
      </c>
      <c r="AT296" s="11">
        <v>165</v>
      </c>
      <c r="AU296" s="11">
        <v>165</v>
      </c>
      <c r="AV296" s="11">
        <v>150</v>
      </c>
      <c r="AW296" s="11">
        <v>130</v>
      </c>
      <c r="AX296" s="11">
        <v>135</v>
      </c>
      <c r="AY296" s="11">
        <v>145</v>
      </c>
      <c r="AZ296" s="11">
        <v>145</v>
      </c>
      <c r="BA296" s="11">
        <v>140</v>
      </c>
      <c r="BB296" s="11">
        <v>125</v>
      </c>
      <c r="BC296" s="11">
        <v>125</v>
      </c>
      <c r="BD296" s="36">
        <v>130</v>
      </c>
      <c r="BE296" s="36">
        <v>130</v>
      </c>
      <c r="BF296" s="36">
        <v>140</v>
      </c>
      <c r="BG296" s="36">
        <v>130</v>
      </c>
      <c r="BH296" s="11">
        <v>125</v>
      </c>
      <c r="BI296" s="11">
        <v>125</v>
      </c>
      <c r="BJ296" s="11">
        <v>130</v>
      </c>
      <c r="BK296" s="36">
        <v>130</v>
      </c>
      <c r="BL296" s="11">
        <v>125</v>
      </c>
      <c r="BM296" s="11">
        <v>120</v>
      </c>
      <c r="BN296" s="11">
        <v>130</v>
      </c>
      <c r="BO296" s="11">
        <v>130</v>
      </c>
      <c r="BP296" s="11">
        <v>115</v>
      </c>
    </row>
    <row r="297" spans="1:68" x14ac:dyDescent="0.25">
      <c r="A297" s="9" t="s">
        <v>609</v>
      </c>
      <c r="B297" s="2" t="s">
        <v>1636</v>
      </c>
      <c r="C297" s="2" t="s">
        <v>587</v>
      </c>
      <c r="D297" s="2" t="s">
        <v>610</v>
      </c>
      <c r="E297" s="11">
        <v>175</v>
      </c>
      <c r="F297" s="11">
        <v>170</v>
      </c>
      <c r="G297" s="11">
        <v>195</v>
      </c>
      <c r="H297" s="11">
        <v>195</v>
      </c>
      <c r="I297" s="11">
        <v>185</v>
      </c>
      <c r="J297" s="11">
        <v>175</v>
      </c>
      <c r="K297" s="11">
        <v>185</v>
      </c>
      <c r="L297" s="11">
        <v>200</v>
      </c>
      <c r="M297" s="11">
        <v>200</v>
      </c>
      <c r="N297" s="11">
        <v>210</v>
      </c>
      <c r="O297" s="11">
        <v>215</v>
      </c>
      <c r="P297" s="11">
        <v>190</v>
      </c>
      <c r="Q297" s="11">
        <v>200</v>
      </c>
      <c r="R297" s="14">
        <v>200</v>
      </c>
      <c r="S297" s="11">
        <v>205</v>
      </c>
      <c r="T297" s="11">
        <v>210</v>
      </c>
      <c r="U297" s="11">
        <v>190</v>
      </c>
      <c r="V297" s="11">
        <v>185</v>
      </c>
      <c r="W297" s="11">
        <v>175</v>
      </c>
      <c r="X297" s="11">
        <v>170</v>
      </c>
      <c r="Y297" s="11">
        <v>185</v>
      </c>
      <c r="Z297" s="11">
        <v>190</v>
      </c>
      <c r="AA297" s="11">
        <v>170</v>
      </c>
      <c r="AB297" s="11">
        <v>195</v>
      </c>
      <c r="AC297" s="11">
        <v>195</v>
      </c>
      <c r="AD297" s="11">
        <v>185</v>
      </c>
      <c r="AE297" s="14">
        <v>185</v>
      </c>
      <c r="AF297" s="11">
        <v>195</v>
      </c>
      <c r="AG297" s="11">
        <v>195</v>
      </c>
      <c r="AH297" s="11">
        <v>180</v>
      </c>
      <c r="AI297" s="11">
        <v>180</v>
      </c>
      <c r="AJ297" s="11">
        <v>170</v>
      </c>
      <c r="AK297" s="11">
        <v>150</v>
      </c>
      <c r="AL297" s="27">
        <v>145</v>
      </c>
      <c r="AM297" s="11">
        <v>140</v>
      </c>
      <c r="AN297" s="11">
        <v>130</v>
      </c>
      <c r="AO297" s="11">
        <v>125</v>
      </c>
      <c r="AP297" s="11">
        <v>130</v>
      </c>
      <c r="AQ297" s="11">
        <v>125</v>
      </c>
      <c r="AR297" s="14">
        <v>125</v>
      </c>
      <c r="AS297" s="11">
        <v>125</v>
      </c>
      <c r="AT297" s="11">
        <v>120</v>
      </c>
      <c r="AU297" s="11">
        <v>115</v>
      </c>
      <c r="AV297" s="11">
        <v>95</v>
      </c>
      <c r="AW297" s="11">
        <v>105</v>
      </c>
      <c r="AX297" s="11">
        <v>100</v>
      </c>
      <c r="AY297" s="11">
        <v>110</v>
      </c>
      <c r="AZ297" s="11">
        <v>105</v>
      </c>
      <c r="BA297" s="11">
        <v>95</v>
      </c>
      <c r="BB297" s="11">
        <v>85</v>
      </c>
      <c r="BC297" s="11">
        <v>75</v>
      </c>
      <c r="BD297" s="36">
        <v>85</v>
      </c>
      <c r="BE297" s="36">
        <v>85</v>
      </c>
      <c r="BF297" s="36">
        <v>80</v>
      </c>
      <c r="BG297" s="36">
        <v>80</v>
      </c>
      <c r="BH297" s="11">
        <v>85</v>
      </c>
      <c r="BI297" s="11">
        <v>75</v>
      </c>
      <c r="BJ297" s="11">
        <v>75</v>
      </c>
      <c r="BK297" s="36">
        <v>75</v>
      </c>
      <c r="BL297" s="11">
        <v>75</v>
      </c>
      <c r="BM297" s="11">
        <v>65</v>
      </c>
      <c r="BN297" s="11">
        <v>65</v>
      </c>
      <c r="BO297" s="11">
        <v>75</v>
      </c>
      <c r="BP297" s="11">
        <v>65</v>
      </c>
    </row>
    <row r="298" spans="1:68" x14ac:dyDescent="0.25">
      <c r="A298" s="9" t="s">
        <v>611</v>
      </c>
      <c r="B298" s="2" t="s">
        <v>1637</v>
      </c>
      <c r="C298" s="2" t="s">
        <v>587</v>
      </c>
      <c r="D298" s="2" t="s">
        <v>612</v>
      </c>
      <c r="E298" s="11">
        <v>280</v>
      </c>
      <c r="F298" s="11">
        <v>305</v>
      </c>
      <c r="G298" s="11">
        <v>300</v>
      </c>
      <c r="H298" s="11">
        <v>305</v>
      </c>
      <c r="I298" s="11">
        <v>295</v>
      </c>
      <c r="J298" s="11">
        <v>295</v>
      </c>
      <c r="K298" s="11">
        <v>310</v>
      </c>
      <c r="L298" s="11">
        <v>300</v>
      </c>
      <c r="M298" s="11">
        <v>305</v>
      </c>
      <c r="N298" s="11">
        <v>295</v>
      </c>
      <c r="O298" s="11">
        <v>300</v>
      </c>
      <c r="P298" s="11">
        <v>290</v>
      </c>
      <c r="Q298" s="11">
        <v>305</v>
      </c>
      <c r="R298" s="14">
        <v>305</v>
      </c>
      <c r="S298" s="11">
        <v>315</v>
      </c>
      <c r="T298" s="11">
        <v>315</v>
      </c>
      <c r="U298" s="11">
        <v>325</v>
      </c>
      <c r="V298" s="11">
        <v>315</v>
      </c>
      <c r="W298" s="11">
        <v>320</v>
      </c>
      <c r="X298" s="11">
        <v>315</v>
      </c>
      <c r="Y298" s="11">
        <v>315</v>
      </c>
      <c r="Z298" s="11">
        <v>315</v>
      </c>
      <c r="AA298" s="11">
        <v>295</v>
      </c>
      <c r="AB298" s="11">
        <v>305</v>
      </c>
      <c r="AC298" s="11">
        <v>300</v>
      </c>
      <c r="AD298" s="11">
        <v>320</v>
      </c>
      <c r="AE298" s="14">
        <v>320</v>
      </c>
      <c r="AF298" s="11">
        <v>330</v>
      </c>
      <c r="AG298" s="11">
        <v>325</v>
      </c>
      <c r="AH298" s="11">
        <v>305</v>
      </c>
      <c r="AI298" s="11">
        <v>305</v>
      </c>
      <c r="AJ298" s="11">
        <v>300</v>
      </c>
      <c r="AK298" s="11">
        <v>260</v>
      </c>
      <c r="AL298" s="27">
        <v>240</v>
      </c>
      <c r="AM298" s="11">
        <v>240</v>
      </c>
      <c r="AN298" s="11">
        <v>240</v>
      </c>
      <c r="AO298" s="11">
        <v>220</v>
      </c>
      <c r="AP298" s="11">
        <v>210</v>
      </c>
      <c r="AQ298" s="11">
        <v>215</v>
      </c>
      <c r="AR298" s="14">
        <v>215</v>
      </c>
      <c r="AS298" s="11">
        <v>230</v>
      </c>
      <c r="AT298" s="11">
        <v>210</v>
      </c>
      <c r="AU298" s="11">
        <v>195</v>
      </c>
      <c r="AV298" s="11">
        <v>205</v>
      </c>
      <c r="AW298" s="11">
        <v>190</v>
      </c>
      <c r="AX298" s="11">
        <v>190</v>
      </c>
      <c r="AY298" s="11">
        <v>190</v>
      </c>
      <c r="AZ298" s="11">
        <v>190</v>
      </c>
      <c r="BA298" s="11">
        <v>185</v>
      </c>
      <c r="BB298" s="11">
        <v>170</v>
      </c>
      <c r="BC298" s="11">
        <v>160</v>
      </c>
      <c r="BD298" s="36">
        <v>170</v>
      </c>
      <c r="BE298" s="36">
        <v>170</v>
      </c>
      <c r="BF298" s="36">
        <v>165</v>
      </c>
      <c r="BG298" s="36">
        <v>160</v>
      </c>
      <c r="BH298" s="11">
        <v>150</v>
      </c>
      <c r="BI298" s="11">
        <v>135</v>
      </c>
      <c r="BJ298" s="11">
        <v>145</v>
      </c>
      <c r="BK298" s="36">
        <v>155</v>
      </c>
      <c r="BL298" s="11">
        <v>155</v>
      </c>
      <c r="BM298" s="11">
        <v>150</v>
      </c>
      <c r="BN298" s="11">
        <v>150</v>
      </c>
      <c r="BO298" s="11">
        <v>150</v>
      </c>
      <c r="BP298" s="11">
        <v>140</v>
      </c>
    </row>
    <row r="299" spans="1:68" x14ac:dyDescent="0.25">
      <c r="A299" s="9" t="s">
        <v>613</v>
      </c>
      <c r="B299" s="2" t="s">
        <v>1638</v>
      </c>
      <c r="C299" s="2" t="s">
        <v>587</v>
      </c>
      <c r="D299" s="2" t="s">
        <v>614</v>
      </c>
      <c r="E299" s="11">
        <v>415</v>
      </c>
      <c r="F299" s="11">
        <v>425</v>
      </c>
      <c r="G299" s="11">
        <v>430</v>
      </c>
      <c r="H299" s="11">
        <v>430</v>
      </c>
      <c r="I299" s="11">
        <v>420</v>
      </c>
      <c r="J299" s="11">
        <v>425</v>
      </c>
      <c r="K299" s="11">
        <v>420</v>
      </c>
      <c r="L299" s="11">
        <v>435</v>
      </c>
      <c r="M299" s="11">
        <v>435</v>
      </c>
      <c r="N299" s="11">
        <v>430</v>
      </c>
      <c r="O299" s="11">
        <v>425</v>
      </c>
      <c r="P299" s="11">
        <v>455</v>
      </c>
      <c r="Q299" s="11">
        <v>465</v>
      </c>
      <c r="R299" s="14">
        <v>465</v>
      </c>
      <c r="S299" s="11">
        <v>470</v>
      </c>
      <c r="T299" s="11">
        <v>470</v>
      </c>
      <c r="U299" s="11">
        <v>445</v>
      </c>
      <c r="V299" s="11">
        <v>455</v>
      </c>
      <c r="W299" s="11">
        <v>440</v>
      </c>
      <c r="X299" s="11">
        <v>450</v>
      </c>
      <c r="Y299" s="11">
        <v>455</v>
      </c>
      <c r="Z299" s="11">
        <v>455</v>
      </c>
      <c r="AA299" s="11">
        <v>460</v>
      </c>
      <c r="AB299" s="11">
        <v>445</v>
      </c>
      <c r="AC299" s="11">
        <v>430</v>
      </c>
      <c r="AD299" s="11">
        <v>445</v>
      </c>
      <c r="AE299" s="14">
        <v>445</v>
      </c>
      <c r="AF299" s="11">
        <v>435</v>
      </c>
      <c r="AG299" s="11">
        <v>425</v>
      </c>
      <c r="AH299" s="11">
        <v>420</v>
      </c>
      <c r="AI299" s="11">
        <v>400</v>
      </c>
      <c r="AJ299" s="11">
        <v>390</v>
      </c>
      <c r="AK299" s="11">
        <v>390</v>
      </c>
      <c r="AL299" s="27">
        <v>385</v>
      </c>
      <c r="AM299" s="11">
        <v>380</v>
      </c>
      <c r="AN299" s="11">
        <v>375</v>
      </c>
      <c r="AO299" s="11">
        <v>360</v>
      </c>
      <c r="AP299" s="11">
        <v>345</v>
      </c>
      <c r="AQ299" s="11">
        <v>355</v>
      </c>
      <c r="AR299" s="14">
        <v>355</v>
      </c>
      <c r="AS299" s="11">
        <v>335</v>
      </c>
      <c r="AT299" s="11">
        <v>330</v>
      </c>
      <c r="AU299" s="11">
        <v>320</v>
      </c>
      <c r="AV299" s="11">
        <v>295</v>
      </c>
      <c r="AW299" s="11">
        <v>265</v>
      </c>
      <c r="AX299" s="11">
        <v>275</v>
      </c>
      <c r="AY299" s="11">
        <v>280</v>
      </c>
      <c r="AZ299" s="11">
        <v>270</v>
      </c>
      <c r="BA299" s="11">
        <v>245</v>
      </c>
      <c r="BB299" s="11">
        <v>220</v>
      </c>
      <c r="BC299" s="11">
        <v>215</v>
      </c>
      <c r="BD299" s="36">
        <v>230</v>
      </c>
      <c r="BE299" s="36">
        <v>230</v>
      </c>
      <c r="BF299" s="36">
        <v>235</v>
      </c>
      <c r="BG299" s="36">
        <v>225</v>
      </c>
      <c r="BH299" s="11">
        <v>215</v>
      </c>
      <c r="BI299" s="11">
        <v>225</v>
      </c>
      <c r="BJ299" s="11">
        <v>220</v>
      </c>
      <c r="BK299" s="36">
        <v>195</v>
      </c>
      <c r="BL299" s="11">
        <v>200</v>
      </c>
      <c r="BM299" s="11">
        <v>190</v>
      </c>
      <c r="BN299" s="11">
        <v>200</v>
      </c>
      <c r="BO299" s="11">
        <v>185</v>
      </c>
      <c r="BP299" s="11">
        <v>185</v>
      </c>
    </row>
    <row r="300" spans="1:68" x14ac:dyDescent="0.25">
      <c r="A300" s="9" t="s">
        <v>615</v>
      </c>
      <c r="B300" s="2" t="s">
        <v>1639</v>
      </c>
      <c r="C300" s="2" t="s">
        <v>587</v>
      </c>
      <c r="D300" s="2" t="s">
        <v>616</v>
      </c>
      <c r="E300" s="11">
        <v>215</v>
      </c>
      <c r="F300" s="11">
        <v>220</v>
      </c>
      <c r="G300" s="11">
        <v>225</v>
      </c>
      <c r="H300" s="11">
        <v>235</v>
      </c>
      <c r="I300" s="11">
        <v>235</v>
      </c>
      <c r="J300" s="11">
        <v>235</v>
      </c>
      <c r="K300" s="11">
        <v>235</v>
      </c>
      <c r="L300" s="11">
        <v>255</v>
      </c>
      <c r="M300" s="11">
        <v>240</v>
      </c>
      <c r="N300" s="11">
        <v>245</v>
      </c>
      <c r="O300" s="11">
        <v>240</v>
      </c>
      <c r="P300" s="11">
        <v>240</v>
      </c>
      <c r="Q300" s="11">
        <v>250</v>
      </c>
      <c r="R300" s="14">
        <v>250</v>
      </c>
      <c r="S300" s="11">
        <v>260</v>
      </c>
      <c r="T300" s="11">
        <v>255</v>
      </c>
      <c r="U300" s="11">
        <v>255</v>
      </c>
      <c r="V300" s="11">
        <v>255</v>
      </c>
      <c r="W300" s="11">
        <v>240</v>
      </c>
      <c r="X300" s="11">
        <v>235</v>
      </c>
      <c r="Y300" s="11">
        <v>235</v>
      </c>
      <c r="Z300" s="11">
        <v>235</v>
      </c>
      <c r="AA300" s="11">
        <v>250</v>
      </c>
      <c r="AB300" s="11">
        <v>235</v>
      </c>
      <c r="AC300" s="11">
        <v>235</v>
      </c>
      <c r="AD300" s="11">
        <v>245</v>
      </c>
      <c r="AE300" s="14">
        <v>245</v>
      </c>
      <c r="AF300" s="11">
        <v>250</v>
      </c>
      <c r="AG300" s="11">
        <v>240</v>
      </c>
      <c r="AH300" s="11">
        <v>235</v>
      </c>
      <c r="AI300" s="11">
        <v>240</v>
      </c>
      <c r="AJ300" s="11">
        <v>225</v>
      </c>
      <c r="AK300" s="11">
        <v>215</v>
      </c>
      <c r="AL300" s="27">
        <v>215</v>
      </c>
      <c r="AM300" s="11">
        <v>200</v>
      </c>
      <c r="AN300" s="11">
        <v>180</v>
      </c>
      <c r="AO300" s="11">
        <v>165</v>
      </c>
      <c r="AP300" s="11">
        <v>160</v>
      </c>
      <c r="AQ300" s="11">
        <v>165</v>
      </c>
      <c r="AR300" s="14">
        <v>165</v>
      </c>
      <c r="AS300" s="11">
        <v>180</v>
      </c>
      <c r="AT300" s="11">
        <v>180</v>
      </c>
      <c r="AU300" s="11">
        <v>170</v>
      </c>
      <c r="AV300" s="11">
        <v>160</v>
      </c>
      <c r="AW300" s="11">
        <v>140</v>
      </c>
      <c r="AX300" s="11">
        <v>135</v>
      </c>
      <c r="AY300" s="11">
        <v>140</v>
      </c>
      <c r="AZ300" s="11">
        <v>150</v>
      </c>
      <c r="BA300" s="11">
        <v>150</v>
      </c>
      <c r="BB300" s="11">
        <v>135</v>
      </c>
      <c r="BC300" s="11">
        <v>120</v>
      </c>
      <c r="BD300" s="36">
        <v>125</v>
      </c>
      <c r="BE300" s="36">
        <v>125</v>
      </c>
      <c r="BF300" s="36">
        <v>120</v>
      </c>
      <c r="BG300" s="36">
        <v>125</v>
      </c>
      <c r="BH300" s="11">
        <v>115</v>
      </c>
      <c r="BI300" s="11">
        <v>95</v>
      </c>
      <c r="BJ300" s="11">
        <v>110</v>
      </c>
      <c r="BK300" s="36">
        <v>100</v>
      </c>
      <c r="BL300" s="11">
        <v>100</v>
      </c>
      <c r="BM300" s="11">
        <v>105</v>
      </c>
      <c r="BN300" s="11">
        <v>90</v>
      </c>
      <c r="BO300" s="11">
        <v>95</v>
      </c>
      <c r="BP300" s="11">
        <v>95</v>
      </c>
    </row>
    <row r="301" spans="1:68" x14ac:dyDescent="0.25">
      <c r="A301" s="9" t="s">
        <v>617</v>
      </c>
      <c r="B301" s="2" t="s">
        <v>1640</v>
      </c>
      <c r="C301" s="2" t="s">
        <v>587</v>
      </c>
      <c r="D301" s="2" t="s">
        <v>618</v>
      </c>
      <c r="E301" s="11">
        <v>385</v>
      </c>
      <c r="F301" s="11">
        <v>385</v>
      </c>
      <c r="G301" s="11">
        <v>380</v>
      </c>
      <c r="H301" s="11">
        <v>385</v>
      </c>
      <c r="I301" s="11">
        <v>380</v>
      </c>
      <c r="J301" s="11">
        <v>385</v>
      </c>
      <c r="K301" s="11">
        <v>395</v>
      </c>
      <c r="L301" s="11">
        <v>395</v>
      </c>
      <c r="M301" s="11">
        <v>385</v>
      </c>
      <c r="N301" s="11">
        <v>405</v>
      </c>
      <c r="O301" s="11">
        <v>410</v>
      </c>
      <c r="P301" s="11">
        <v>440</v>
      </c>
      <c r="Q301" s="11">
        <v>450</v>
      </c>
      <c r="R301" s="14">
        <v>450</v>
      </c>
      <c r="S301" s="11">
        <v>440</v>
      </c>
      <c r="T301" s="11">
        <v>440</v>
      </c>
      <c r="U301" s="11">
        <v>425</v>
      </c>
      <c r="V301" s="11">
        <v>420</v>
      </c>
      <c r="W301" s="11">
        <v>405</v>
      </c>
      <c r="X301" s="11">
        <v>415</v>
      </c>
      <c r="Y301" s="11">
        <v>410</v>
      </c>
      <c r="Z301" s="11">
        <v>460</v>
      </c>
      <c r="AA301" s="11">
        <v>475</v>
      </c>
      <c r="AB301" s="11">
        <v>470</v>
      </c>
      <c r="AC301" s="11">
        <v>445</v>
      </c>
      <c r="AD301" s="11">
        <v>440</v>
      </c>
      <c r="AE301" s="14">
        <v>440</v>
      </c>
      <c r="AF301" s="11">
        <v>435</v>
      </c>
      <c r="AG301" s="11">
        <v>445</v>
      </c>
      <c r="AH301" s="11">
        <v>425</v>
      </c>
      <c r="AI301" s="11">
        <v>425</v>
      </c>
      <c r="AJ301" s="11">
        <v>385</v>
      </c>
      <c r="AK301" s="11">
        <v>370</v>
      </c>
      <c r="AL301" s="27">
        <v>370</v>
      </c>
      <c r="AM301" s="11">
        <v>335</v>
      </c>
      <c r="AN301" s="11">
        <v>330</v>
      </c>
      <c r="AO301" s="11">
        <v>315</v>
      </c>
      <c r="AP301" s="11">
        <v>305</v>
      </c>
      <c r="AQ301" s="11">
        <v>310</v>
      </c>
      <c r="AR301" s="14">
        <v>310</v>
      </c>
      <c r="AS301" s="11">
        <v>315</v>
      </c>
      <c r="AT301" s="11">
        <v>325</v>
      </c>
      <c r="AU301" s="11">
        <v>310</v>
      </c>
      <c r="AV301" s="11">
        <v>300</v>
      </c>
      <c r="AW301" s="11">
        <v>280</v>
      </c>
      <c r="AX301" s="11">
        <v>275</v>
      </c>
      <c r="AY301" s="11">
        <v>265</v>
      </c>
      <c r="AZ301" s="11">
        <v>260</v>
      </c>
      <c r="BA301" s="11">
        <v>260</v>
      </c>
      <c r="BB301" s="11">
        <v>235</v>
      </c>
      <c r="BC301" s="11">
        <v>210</v>
      </c>
      <c r="BD301" s="36">
        <v>225</v>
      </c>
      <c r="BE301" s="36">
        <v>225</v>
      </c>
      <c r="BF301" s="36">
        <v>230</v>
      </c>
      <c r="BG301" s="36">
        <v>215</v>
      </c>
      <c r="BH301" s="11">
        <v>210</v>
      </c>
      <c r="BI301" s="11">
        <v>220</v>
      </c>
      <c r="BJ301" s="11">
        <v>220</v>
      </c>
      <c r="BK301" s="36">
        <v>200</v>
      </c>
      <c r="BL301" s="11">
        <v>195</v>
      </c>
      <c r="BM301" s="11">
        <v>185</v>
      </c>
      <c r="BN301" s="11">
        <v>200</v>
      </c>
      <c r="BO301" s="11">
        <v>215</v>
      </c>
      <c r="BP301" s="11">
        <v>205</v>
      </c>
    </row>
    <row r="302" spans="1:68" x14ac:dyDescent="0.25">
      <c r="A302" s="9" t="s">
        <v>619</v>
      </c>
      <c r="B302" s="2" t="s">
        <v>1641</v>
      </c>
      <c r="C302" s="2" t="s">
        <v>587</v>
      </c>
      <c r="D302" s="2" t="s">
        <v>620</v>
      </c>
      <c r="E302" s="11">
        <v>210</v>
      </c>
      <c r="F302" s="11">
        <v>225</v>
      </c>
      <c r="G302" s="11">
        <v>215</v>
      </c>
      <c r="H302" s="11">
        <v>225</v>
      </c>
      <c r="I302" s="11">
        <v>215</v>
      </c>
      <c r="J302" s="11">
        <v>215</v>
      </c>
      <c r="K302" s="11">
        <v>225</v>
      </c>
      <c r="L302" s="11">
        <v>230</v>
      </c>
      <c r="M302" s="11">
        <v>230</v>
      </c>
      <c r="N302" s="11">
        <v>250</v>
      </c>
      <c r="O302" s="11">
        <v>245</v>
      </c>
      <c r="P302" s="11">
        <v>240</v>
      </c>
      <c r="Q302" s="11">
        <v>245</v>
      </c>
      <c r="R302" s="14">
        <v>245</v>
      </c>
      <c r="S302" s="11">
        <v>270</v>
      </c>
      <c r="T302" s="11">
        <v>260</v>
      </c>
      <c r="U302" s="11">
        <v>240</v>
      </c>
      <c r="V302" s="11">
        <v>240</v>
      </c>
      <c r="W302" s="11">
        <v>220</v>
      </c>
      <c r="X302" s="11">
        <v>220</v>
      </c>
      <c r="Y302" s="11">
        <v>225</v>
      </c>
      <c r="Z302" s="11">
        <v>230</v>
      </c>
      <c r="AA302" s="11">
        <v>235</v>
      </c>
      <c r="AB302" s="11">
        <v>245</v>
      </c>
      <c r="AC302" s="11">
        <v>225</v>
      </c>
      <c r="AD302" s="11">
        <v>235</v>
      </c>
      <c r="AE302" s="14">
        <v>235</v>
      </c>
      <c r="AF302" s="11">
        <v>240</v>
      </c>
      <c r="AG302" s="11">
        <v>240</v>
      </c>
      <c r="AH302" s="11">
        <v>230</v>
      </c>
      <c r="AI302" s="11">
        <v>210</v>
      </c>
      <c r="AJ302" s="11">
        <v>205</v>
      </c>
      <c r="AK302" s="11">
        <v>190</v>
      </c>
      <c r="AL302" s="27">
        <v>200</v>
      </c>
      <c r="AM302" s="11">
        <v>205</v>
      </c>
      <c r="AN302" s="11">
        <v>185</v>
      </c>
      <c r="AO302" s="11">
        <v>170</v>
      </c>
      <c r="AP302" s="11">
        <v>155</v>
      </c>
      <c r="AQ302" s="11">
        <v>155</v>
      </c>
      <c r="AR302" s="14">
        <v>155</v>
      </c>
      <c r="AS302" s="11">
        <v>165</v>
      </c>
      <c r="AT302" s="11">
        <v>160</v>
      </c>
      <c r="AU302" s="11">
        <v>150</v>
      </c>
      <c r="AV302" s="11">
        <v>150</v>
      </c>
      <c r="AW302" s="11">
        <v>125</v>
      </c>
      <c r="AX302" s="11">
        <v>135</v>
      </c>
      <c r="AY302" s="11">
        <v>125</v>
      </c>
      <c r="AZ302" s="11">
        <v>120</v>
      </c>
      <c r="BA302" s="11">
        <v>110</v>
      </c>
      <c r="BB302" s="11">
        <v>120</v>
      </c>
      <c r="BC302" s="11">
        <v>110</v>
      </c>
      <c r="BD302" s="36">
        <v>105</v>
      </c>
      <c r="BE302" s="36">
        <v>105</v>
      </c>
      <c r="BF302" s="36">
        <v>115</v>
      </c>
      <c r="BG302" s="36">
        <v>110</v>
      </c>
      <c r="BH302" s="11">
        <v>110</v>
      </c>
      <c r="BI302" s="11">
        <v>105</v>
      </c>
      <c r="BJ302" s="11">
        <v>100</v>
      </c>
      <c r="BK302" s="36">
        <v>110</v>
      </c>
      <c r="BL302" s="11">
        <v>100</v>
      </c>
      <c r="BM302" s="11">
        <v>100</v>
      </c>
      <c r="BN302" s="11">
        <v>90</v>
      </c>
      <c r="BO302" s="11">
        <v>90</v>
      </c>
      <c r="BP302" s="11">
        <v>95</v>
      </c>
    </row>
    <row r="303" spans="1:68" x14ac:dyDescent="0.25">
      <c r="A303" s="9" t="s">
        <v>621</v>
      </c>
      <c r="B303" s="2" t="s">
        <v>1642</v>
      </c>
      <c r="C303" s="2" t="s">
        <v>587</v>
      </c>
      <c r="D303" s="2" t="s">
        <v>622</v>
      </c>
      <c r="E303" s="11">
        <v>115</v>
      </c>
      <c r="F303" s="11">
        <v>115</v>
      </c>
      <c r="G303" s="11">
        <v>125</v>
      </c>
      <c r="H303" s="11">
        <v>125</v>
      </c>
      <c r="I303" s="11">
        <v>125</v>
      </c>
      <c r="J303" s="11">
        <v>115</v>
      </c>
      <c r="K303" s="11">
        <v>110</v>
      </c>
      <c r="L303" s="11">
        <v>105</v>
      </c>
      <c r="M303" s="11">
        <v>110</v>
      </c>
      <c r="N303" s="11">
        <v>105</v>
      </c>
      <c r="O303" s="11">
        <v>95</v>
      </c>
      <c r="P303" s="11">
        <v>95</v>
      </c>
      <c r="Q303" s="11">
        <v>105</v>
      </c>
      <c r="R303" s="14">
        <v>105</v>
      </c>
      <c r="S303" s="11">
        <v>110</v>
      </c>
      <c r="T303" s="11">
        <v>115</v>
      </c>
      <c r="U303" s="11">
        <v>105</v>
      </c>
      <c r="V303" s="11">
        <v>100</v>
      </c>
      <c r="W303" s="11">
        <v>90</v>
      </c>
      <c r="X303" s="11">
        <v>95</v>
      </c>
      <c r="Y303" s="11">
        <v>105</v>
      </c>
      <c r="Z303" s="11">
        <v>120</v>
      </c>
      <c r="AA303" s="11">
        <v>120</v>
      </c>
      <c r="AB303" s="11">
        <v>125</v>
      </c>
      <c r="AC303" s="11">
        <v>115</v>
      </c>
      <c r="AD303" s="11">
        <v>130</v>
      </c>
      <c r="AE303" s="14">
        <v>130</v>
      </c>
      <c r="AF303" s="11">
        <v>130</v>
      </c>
      <c r="AG303" s="11">
        <v>120</v>
      </c>
      <c r="AH303" s="11">
        <v>100</v>
      </c>
      <c r="AI303" s="11">
        <v>100</v>
      </c>
      <c r="AJ303" s="11">
        <v>95</v>
      </c>
      <c r="AK303" s="11">
        <v>90</v>
      </c>
      <c r="AL303" s="27">
        <v>90</v>
      </c>
      <c r="AM303" s="11">
        <v>85</v>
      </c>
      <c r="AN303" s="11">
        <v>80</v>
      </c>
      <c r="AO303" s="11">
        <v>80</v>
      </c>
      <c r="AP303" s="11">
        <v>65</v>
      </c>
      <c r="AQ303" s="11">
        <v>75</v>
      </c>
      <c r="AR303" s="14">
        <v>75</v>
      </c>
      <c r="AS303" s="11">
        <v>85</v>
      </c>
      <c r="AT303" s="11">
        <v>80</v>
      </c>
      <c r="AU303" s="11">
        <v>75</v>
      </c>
      <c r="AV303" s="11">
        <v>70</v>
      </c>
      <c r="AW303" s="11">
        <v>70</v>
      </c>
      <c r="AX303" s="11">
        <v>60</v>
      </c>
      <c r="AY303" s="11">
        <v>65</v>
      </c>
      <c r="AZ303" s="11">
        <v>75</v>
      </c>
      <c r="BA303" s="11">
        <v>65</v>
      </c>
      <c r="BB303" s="11">
        <v>60</v>
      </c>
      <c r="BC303" s="11">
        <v>60</v>
      </c>
      <c r="BD303" s="36">
        <v>60</v>
      </c>
      <c r="BE303" s="36">
        <v>60</v>
      </c>
      <c r="BF303" s="36">
        <v>55</v>
      </c>
      <c r="BG303" s="36">
        <v>45</v>
      </c>
      <c r="BH303" s="11">
        <v>50</v>
      </c>
      <c r="BI303" s="11">
        <v>50</v>
      </c>
      <c r="BJ303" s="11">
        <v>45</v>
      </c>
      <c r="BK303" s="36">
        <v>50</v>
      </c>
      <c r="BL303" s="11">
        <v>45</v>
      </c>
      <c r="BM303" s="11">
        <v>55</v>
      </c>
      <c r="BN303" s="11">
        <v>50</v>
      </c>
      <c r="BO303" s="11">
        <v>50</v>
      </c>
      <c r="BP303" s="11">
        <v>50</v>
      </c>
    </row>
    <row r="304" spans="1:68" x14ac:dyDescent="0.25">
      <c r="A304" s="9" t="s">
        <v>623</v>
      </c>
      <c r="B304" s="2" t="s">
        <v>1643</v>
      </c>
      <c r="C304" s="2" t="s">
        <v>624</v>
      </c>
      <c r="D304" s="2" t="s">
        <v>144</v>
      </c>
      <c r="E304" s="11">
        <v>345</v>
      </c>
      <c r="F304" s="11">
        <v>350</v>
      </c>
      <c r="G304" s="11">
        <v>340</v>
      </c>
      <c r="H304" s="11">
        <v>350</v>
      </c>
      <c r="I304" s="11">
        <v>355</v>
      </c>
      <c r="J304" s="11">
        <v>350</v>
      </c>
      <c r="K304" s="11">
        <v>380</v>
      </c>
      <c r="L304" s="11">
        <v>365</v>
      </c>
      <c r="M304" s="11">
        <v>375</v>
      </c>
      <c r="N304" s="11">
        <v>365</v>
      </c>
      <c r="O304" s="11">
        <v>365</v>
      </c>
      <c r="P304" s="11">
        <v>335</v>
      </c>
      <c r="Q304" s="11">
        <v>345</v>
      </c>
      <c r="R304" s="14">
        <v>345</v>
      </c>
      <c r="S304" s="11">
        <v>355</v>
      </c>
      <c r="T304" s="11">
        <v>360</v>
      </c>
      <c r="U304" s="11">
        <v>355</v>
      </c>
      <c r="V304" s="11">
        <v>365</v>
      </c>
      <c r="W304" s="11">
        <v>335</v>
      </c>
      <c r="X304" s="11">
        <v>340</v>
      </c>
      <c r="Y304" s="11">
        <v>340</v>
      </c>
      <c r="Z304" s="11">
        <v>310</v>
      </c>
      <c r="AA304" s="11">
        <v>335</v>
      </c>
      <c r="AB304" s="11">
        <v>320</v>
      </c>
      <c r="AC304" s="11">
        <v>325</v>
      </c>
      <c r="AD304" s="11">
        <v>340</v>
      </c>
      <c r="AE304" s="14">
        <v>340</v>
      </c>
      <c r="AF304" s="11">
        <v>380</v>
      </c>
      <c r="AG304" s="11">
        <v>350</v>
      </c>
      <c r="AH304" s="11">
        <v>350</v>
      </c>
      <c r="AI304" s="11">
        <v>340</v>
      </c>
      <c r="AJ304" s="11">
        <v>335</v>
      </c>
      <c r="AK304" s="11">
        <v>330</v>
      </c>
      <c r="AL304" s="27">
        <v>315</v>
      </c>
      <c r="AM304" s="11">
        <v>350</v>
      </c>
      <c r="AN304" s="11">
        <v>335</v>
      </c>
      <c r="AO304" s="11">
        <v>310</v>
      </c>
      <c r="AP304" s="11">
        <v>305</v>
      </c>
      <c r="AQ304" s="11">
        <v>305</v>
      </c>
      <c r="AR304" s="14">
        <v>305</v>
      </c>
      <c r="AS304" s="11">
        <v>305</v>
      </c>
      <c r="AT304" s="11">
        <v>300</v>
      </c>
      <c r="AU304" s="11">
        <v>275</v>
      </c>
      <c r="AV304" s="11">
        <v>265</v>
      </c>
      <c r="AW304" s="11">
        <v>260</v>
      </c>
      <c r="AX304" s="11">
        <v>245</v>
      </c>
      <c r="AY304" s="11">
        <v>225</v>
      </c>
      <c r="AZ304" s="11">
        <v>220</v>
      </c>
      <c r="BA304" s="11">
        <v>220</v>
      </c>
      <c r="BB304" s="11">
        <v>210</v>
      </c>
      <c r="BC304" s="11">
        <v>205</v>
      </c>
      <c r="BD304" s="36">
        <v>215</v>
      </c>
      <c r="BE304" s="36">
        <v>215</v>
      </c>
      <c r="BF304" s="36">
        <v>215</v>
      </c>
      <c r="BG304" s="36">
        <v>215</v>
      </c>
      <c r="BH304" s="11">
        <v>215</v>
      </c>
      <c r="BI304" s="11">
        <v>205</v>
      </c>
      <c r="BJ304" s="11">
        <v>195</v>
      </c>
      <c r="BK304" s="36">
        <v>200</v>
      </c>
      <c r="BL304" s="11">
        <v>200</v>
      </c>
      <c r="BM304" s="11">
        <v>195</v>
      </c>
      <c r="BN304" s="11">
        <v>200</v>
      </c>
      <c r="BO304" s="11">
        <v>180</v>
      </c>
      <c r="BP304" s="11">
        <v>185</v>
      </c>
    </row>
    <row r="305" spans="1:68" x14ac:dyDescent="0.25">
      <c r="A305" s="9" t="s">
        <v>625</v>
      </c>
      <c r="B305" s="2" t="s">
        <v>1644</v>
      </c>
      <c r="C305" s="2" t="s">
        <v>624</v>
      </c>
      <c r="D305" s="2" t="s">
        <v>626</v>
      </c>
      <c r="E305" s="11">
        <v>420</v>
      </c>
      <c r="F305" s="11">
        <v>430</v>
      </c>
      <c r="G305" s="11">
        <v>430</v>
      </c>
      <c r="H305" s="11">
        <v>435</v>
      </c>
      <c r="I305" s="11">
        <v>405</v>
      </c>
      <c r="J305" s="11">
        <v>400</v>
      </c>
      <c r="K305" s="11">
        <v>425</v>
      </c>
      <c r="L305" s="11">
        <v>420</v>
      </c>
      <c r="M305" s="11">
        <v>455</v>
      </c>
      <c r="N305" s="11">
        <v>460</v>
      </c>
      <c r="O305" s="11">
        <v>460</v>
      </c>
      <c r="P305" s="11">
        <v>470</v>
      </c>
      <c r="Q305" s="11">
        <v>480</v>
      </c>
      <c r="R305" s="14">
        <v>480</v>
      </c>
      <c r="S305" s="11">
        <v>495</v>
      </c>
      <c r="T305" s="11">
        <v>490</v>
      </c>
      <c r="U305" s="11">
        <v>485</v>
      </c>
      <c r="V305" s="11">
        <v>485</v>
      </c>
      <c r="W305" s="11">
        <v>445</v>
      </c>
      <c r="X305" s="11">
        <v>440</v>
      </c>
      <c r="Y305" s="11">
        <v>440</v>
      </c>
      <c r="Z305" s="11">
        <v>430</v>
      </c>
      <c r="AA305" s="11">
        <v>430</v>
      </c>
      <c r="AB305" s="11">
        <v>425</v>
      </c>
      <c r="AC305" s="11">
        <v>435</v>
      </c>
      <c r="AD305" s="11">
        <v>440</v>
      </c>
      <c r="AE305" s="14">
        <v>440</v>
      </c>
      <c r="AF305" s="11">
        <v>460</v>
      </c>
      <c r="AG305" s="11">
        <v>485</v>
      </c>
      <c r="AH305" s="11">
        <v>470</v>
      </c>
      <c r="AI305" s="11">
        <v>475</v>
      </c>
      <c r="AJ305" s="11">
        <v>460</v>
      </c>
      <c r="AK305" s="11">
        <v>435</v>
      </c>
      <c r="AL305" s="27">
        <v>425</v>
      </c>
      <c r="AM305" s="11">
        <v>425</v>
      </c>
      <c r="AN305" s="11">
        <v>410</v>
      </c>
      <c r="AO305" s="11">
        <v>405</v>
      </c>
      <c r="AP305" s="11">
        <v>385</v>
      </c>
      <c r="AQ305" s="11">
        <v>390</v>
      </c>
      <c r="AR305" s="14">
        <v>390</v>
      </c>
      <c r="AS305" s="11">
        <v>400</v>
      </c>
      <c r="AT305" s="11">
        <v>375</v>
      </c>
      <c r="AU305" s="11">
        <v>375</v>
      </c>
      <c r="AV305" s="11">
        <v>370</v>
      </c>
      <c r="AW305" s="11">
        <v>330</v>
      </c>
      <c r="AX305" s="11">
        <v>315</v>
      </c>
      <c r="AY305" s="11">
        <v>330</v>
      </c>
      <c r="AZ305" s="11">
        <v>315</v>
      </c>
      <c r="BA305" s="11">
        <v>295</v>
      </c>
      <c r="BB305" s="11">
        <v>250</v>
      </c>
      <c r="BC305" s="11">
        <v>255</v>
      </c>
      <c r="BD305" s="36">
        <v>280</v>
      </c>
      <c r="BE305" s="36">
        <v>280</v>
      </c>
      <c r="BF305" s="36">
        <v>290</v>
      </c>
      <c r="BG305" s="36">
        <v>275</v>
      </c>
      <c r="BH305" s="11">
        <v>270</v>
      </c>
      <c r="BI305" s="11">
        <v>260</v>
      </c>
      <c r="BJ305" s="11">
        <v>250</v>
      </c>
      <c r="BK305" s="36">
        <v>250</v>
      </c>
      <c r="BL305" s="11">
        <v>260</v>
      </c>
      <c r="BM305" s="11">
        <v>255</v>
      </c>
      <c r="BN305" s="11">
        <v>255</v>
      </c>
      <c r="BO305" s="11">
        <v>240</v>
      </c>
      <c r="BP305" s="11">
        <v>230</v>
      </c>
    </row>
    <row r="306" spans="1:68" x14ac:dyDescent="0.25">
      <c r="A306" s="9" t="s">
        <v>627</v>
      </c>
      <c r="B306" s="2" t="s">
        <v>1645</v>
      </c>
      <c r="C306" s="2" t="s">
        <v>624</v>
      </c>
      <c r="D306" s="2" t="s">
        <v>628</v>
      </c>
      <c r="E306" s="11">
        <v>220</v>
      </c>
      <c r="F306" s="11">
        <v>225</v>
      </c>
      <c r="G306" s="11">
        <v>225</v>
      </c>
      <c r="H306" s="11">
        <v>240</v>
      </c>
      <c r="I306" s="11">
        <v>220</v>
      </c>
      <c r="J306" s="11">
        <v>230</v>
      </c>
      <c r="K306" s="11">
        <v>220</v>
      </c>
      <c r="L306" s="11">
        <v>235</v>
      </c>
      <c r="M306" s="11">
        <v>240</v>
      </c>
      <c r="N306" s="11">
        <v>250</v>
      </c>
      <c r="O306" s="11">
        <v>255</v>
      </c>
      <c r="P306" s="11">
        <v>250</v>
      </c>
      <c r="Q306" s="11">
        <v>250</v>
      </c>
      <c r="R306" s="14">
        <v>250</v>
      </c>
      <c r="S306" s="11">
        <v>260</v>
      </c>
      <c r="T306" s="11">
        <v>255</v>
      </c>
      <c r="U306" s="11">
        <v>235</v>
      </c>
      <c r="V306" s="11">
        <v>230</v>
      </c>
      <c r="W306" s="11">
        <v>220</v>
      </c>
      <c r="X306" s="11">
        <v>240</v>
      </c>
      <c r="Y306" s="11">
        <v>255</v>
      </c>
      <c r="Z306" s="11">
        <v>225</v>
      </c>
      <c r="AA306" s="11">
        <v>230</v>
      </c>
      <c r="AB306" s="11">
        <v>240</v>
      </c>
      <c r="AC306" s="11">
        <v>235</v>
      </c>
      <c r="AD306" s="11">
        <v>235</v>
      </c>
      <c r="AE306" s="14">
        <v>235</v>
      </c>
      <c r="AF306" s="11">
        <v>240</v>
      </c>
      <c r="AG306" s="11">
        <v>240</v>
      </c>
      <c r="AH306" s="11">
        <v>230</v>
      </c>
      <c r="AI306" s="11">
        <v>220</v>
      </c>
      <c r="AJ306" s="11">
        <v>210</v>
      </c>
      <c r="AK306" s="11">
        <v>220</v>
      </c>
      <c r="AL306" s="27">
        <v>225</v>
      </c>
      <c r="AM306" s="11">
        <v>230</v>
      </c>
      <c r="AN306" s="11">
        <v>215</v>
      </c>
      <c r="AO306" s="11">
        <v>195</v>
      </c>
      <c r="AP306" s="11">
        <v>180</v>
      </c>
      <c r="AQ306" s="11">
        <v>185</v>
      </c>
      <c r="AR306" s="14">
        <v>185</v>
      </c>
      <c r="AS306" s="11">
        <v>175</v>
      </c>
      <c r="AT306" s="11">
        <v>170</v>
      </c>
      <c r="AU306" s="11">
        <v>175</v>
      </c>
      <c r="AV306" s="11">
        <v>165</v>
      </c>
      <c r="AW306" s="11">
        <v>145</v>
      </c>
      <c r="AX306" s="11">
        <v>145</v>
      </c>
      <c r="AY306" s="11">
        <v>135</v>
      </c>
      <c r="AZ306" s="11">
        <v>120</v>
      </c>
      <c r="BA306" s="11">
        <v>120</v>
      </c>
      <c r="BB306" s="11">
        <v>130</v>
      </c>
      <c r="BC306" s="11">
        <v>130</v>
      </c>
      <c r="BD306" s="36">
        <v>120</v>
      </c>
      <c r="BE306" s="36">
        <v>120</v>
      </c>
      <c r="BF306" s="36">
        <v>110</v>
      </c>
      <c r="BG306" s="36">
        <v>95</v>
      </c>
      <c r="BH306" s="11">
        <v>105</v>
      </c>
      <c r="BI306" s="11">
        <v>105</v>
      </c>
      <c r="BJ306" s="11">
        <v>100</v>
      </c>
      <c r="BK306" s="36">
        <v>100</v>
      </c>
      <c r="BL306" s="11">
        <v>115</v>
      </c>
      <c r="BM306" s="11">
        <v>115</v>
      </c>
      <c r="BN306" s="11">
        <v>120</v>
      </c>
      <c r="BO306" s="11">
        <v>100</v>
      </c>
      <c r="BP306" s="11">
        <v>95</v>
      </c>
    </row>
    <row r="307" spans="1:68" x14ac:dyDescent="0.25">
      <c r="A307" s="9" t="s">
        <v>629</v>
      </c>
      <c r="B307" s="2" t="s">
        <v>1646</v>
      </c>
      <c r="C307" s="2" t="s">
        <v>624</v>
      </c>
      <c r="D307" s="2" t="s">
        <v>630</v>
      </c>
      <c r="E307" s="11">
        <v>140</v>
      </c>
      <c r="F307" s="11">
        <v>125</v>
      </c>
      <c r="G307" s="11">
        <v>135</v>
      </c>
      <c r="H307" s="11">
        <v>110</v>
      </c>
      <c r="I307" s="11">
        <v>115</v>
      </c>
      <c r="J307" s="11">
        <v>120</v>
      </c>
      <c r="K307" s="11">
        <v>135</v>
      </c>
      <c r="L307" s="11">
        <v>135</v>
      </c>
      <c r="M307" s="11">
        <v>135</v>
      </c>
      <c r="N307" s="11">
        <v>135</v>
      </c>
      <c r="O307" s="11">
        <v>135</v>
      </c>
      <c r="P307" s="11">
        <v>140</v>
      </c>
      <c r="Q307" s="11">
        <v>145</v>
      </c>
      <c r="R307" s="14">
        <v>145</v>
      </c>
      <c r="S307" s="11">
        <v>155</v>
      </c>
      <c r="T307" s="11">
        <v>150</v>
      </c>
      <c r="U307" s="11">
        <v>140</v>
      </c>
      <c r="V307" s="11">
        <v>135</v>
      </c>
      <c r="W307" s="11">
        <v>130</v>
      </c>
      <c r="X307" s="11">
        <v>125</v>
      </c>
      <c r="Y307" s="11">
        <v>120</v>
      </c>
      <c r="Z307" s="11">
        <v>135</v>
      </c>
      <c r="AA307" s="11">
        <v>130</v>
      </c>
      <c r="AB307" s="11">
        <v>125</v>
      </c>
      <c r="AC307" s="11">
        <v>125</v>
      </c>
      <c r="AD307" s="11">
        <v>130</v>
      </c>
      <c r="AE307" s="14">
        <v>130</v>
      </c>
      <c r="AF307" s="11">
        <v>130</v>
      </c>
      <c r="AG307" s="11">
        <v>140</v>
      </c>
      <c r="AH307" s="11">
        <v>120</v>
      </c>
      <c r="AI307" s="11">
        <v>115</v>
      </c>
      <c r="AJ307" s="11">
        <v>95</v>
      </c>
      <c r="AK307" s="11">
        <v>100</v>
      </c>
      <c r="AL307" s="27">
        <v>95</v>
      </c>
      <c r="AM307" s="11">
        <v>95</v>
      </c>
      <c r="AN307" s="11">
        <v>95</v>
      </c>
      <c r="AO307" s="11">
        <v>100</v>
      </c>
      <c r="AP307" s="11">
        <v>95</v>
      </c>
      <c r="AQ307" s="11">
        <v>95</v>
      </c>
      <c r="AR307" s="14">
        <v>95</v>
      </c>
      <c r="AS307" s="11">
        <v>90</v>
      </c>
      <c r="AT307" s="11">
        <v>85</v>
      </c>
      <c r="AU307" s="11">
        <v>80</v>
      </c>
      <c r="AV307" s="11">
        <v>80</v>
      </c>
      <c r="AW307" s="11">
        <v>65</v>
      </c>
      <c r="AX307" s="11">
        <v>70</v>
      </c>
      <c r="AY307" s="11">
        <v>65</v>
      </c>
      <c r="AZ307" s="11">
        <v>50</v>
      </c>
      <c r="BA307" s="11">
        <v>50</v>
      </c>
      <c r="BB307" s="11">
        <v>50</v>
      </c>
      <c r="BC307" s="11">
        <v>50</v>
      </c>
      <c r="BD307" s="36">
        <v>50</v>
      </c>
      <c r="BE307" s="36">
        <v>50</v>
      </c>
      <c r="BF307" s="36">
        <v>55</v>
      </c>
      <c r="BG307" s="36">
        <v>55</v>
      </c>
      <c r="BH307" s="11">
        <v>65</v>
      </c>
      <c r="BI307" s="11">
        <v>60</v>
      </c>
      <c r="BJ307" s="11">
        <v>60</v>
      </c>
      <c r="BK307" s="36">
        <v>65</v>
      </c>
      <c r="BL307" s="11">
        <v>55</v>
      </c>
      <c r="BM307" s="11">
        <v>55</v>
      </c>
      <c r="BN307" s="11">
        <v>60</v>
      </c>
      <c r="BO307" s="11">
        <v>60</v>
      </c>
      <c r="BP307" s="11">
        <v>50</v>
      </c>
    </row>
    <row r="308" spans="1:68" x14ac:dyDescent="0.25">
      <c r="A308" s="9" t="s">
        <v>631</v>
      </c>
      <c r="B308" s="2" t="s">
        <v>1647</v>
      </c>
      <c r="C308" s="2" t="s">
        <v>624</v>
      </c>
      <c r="D308" s="2" t="s">
        <v>632</v>
      </c>
      <c r="E308" s="11">
        <v>230</v>
      </c>
      <c r="F308" s="11">
        <v>220</v>
      </c>
      <c r="G308" s="11">
        <v>205</v>
      </c>
      <c r="H308" s="11">
        <v>225</v>
      </c>
      <c r="I308" s="11">
        <v>225</v>
      </c>
      <c r="J308" s="11">
        <v>215</v>
      </c>
      <c r="K308" s="11">
        <v>225</v>
      </c>
      <c r="L308" s="11">
        <v>245</v>
      </c>
      <c r="M308" s="11">
        <v>260</v>
      </c>
      <c r="N308" s="11">
        <v>270</v>
      </c>
      <c r="O308" s="11">
        <v>250</v>
      </c>
      <c r="P308" s="11">
        <v>245</v>
      </c>
      <c r="Q308" s="11">
        <v>260</v>
      </c>
      <c r="R308" s="14">
        <v>260</v>
      </c>
      <c r="S308" s="11">
        <v>265</v>
      </c>
      <c r="T308" s="11">
        <v>255</v>
      </c>
      <c r="U308" s="11">
        <v>250</v>
      </c>
      <c r="V308" s="11">
        <v>235</v>
      </c>
      <c r="W308" s="11">
        <v>245</v>
      </c>
      <c r="X308" s="11">
        <v>255</v>
      </c>
      <c r="Y308" s="11">
        <v>250</v>
      </c>
      <c r="Z308" s="11">
        <v>250</v>
      </c>
      <c r="AA308" s="11">
        <v>250</v>
      </c>
      <c r="AB308" s="11">
        <v>255</v>
      </c>
      <c r="AC308" s="11">
        <v>260</v>
      </c>
      <c r="AD308" s="11">
        <v>235</v>
      </c>
      <c r="AE308" s="14">
        <v>235</v>
      </c>
      <c r="AF308" s="11">
        <v>260</v>
      </c>
      <c r="AG308" s="11">
        <v>240</v>
      </c>
      <c r="AH308" s="11">
        <v>240</v>
      </c>
      <c r="AI308" s="11">
        <v>245</v>
      </c>
      <c r="AJ308" s="11">
        <v>240</v>
      </c>
      <c r="AK308" s="11">
        <v>230</v>
      </c>
      <c r="AL308" s="27">
        <v>230</v>
      </c>
      <c r="AM308" s="11">
        <v>230</v>
      </c>
      <c r="AN308" s="11">
        <v>225</v>
      </c>
      <c r="AO308" s="11">
        <v>220</v>
      </c>
      <c r="AP308" s="11">
        <v>220</v>
      </c>
      <c r="AQ308" s="11">
        <v>215</v>
      </c>
      <c r="AR308" s="14">
        <v>215</v>
      </c>
      <c r="AS308" s="11">
        <v>205</v>
      </c>
      <c r="AT308" s="11">
        <v>200</v>
      </c>
      <c r="AU308" s="11">
        <v>200</v>
      </c>
      <c r="AV308" s="11">
        <v>190</v>
      </c>
      <c r="AW308" s="11">
        <v>165</v>
      </c>
      <c r="AX308" s="11">
        <v>165</v>
      </c>
      <c r="AY308" s="11">
        <v>155</v>
      </c>
      <c r="AZ308" s="11">
        <v>170</v>
      </c>
      <c r="BA308" s="11">
        <v>160</v>
      </c>
      <c r="BB308" s="11">
        <v>145</v>
      </c>
      <c r="BC308" s="11">
        <v>150</v>
      </c>
      <c r="BD308" s="36">
        <v>155</v>
      </c>
      <c r="BE308" s="36">
        <v>155</v>
      </c>
      <c r="BF308" s="36">
        <v>165</v>
      </c>
      <c r="BG308" s="36">
        <v>150</v>
      </c>
      <c r="BH308" s="11">
        <v>145</v>
      </c>
      <c r="BI308" s="11">
        <v>140</v>
      </c>
      <c r="BJ308" s="11">
        <v>145</v>
      </c>
      <c r="BK308" s="36">
        <v>140</v>
      </c>
      <c r="BL308" s="11">
        <v>135</v>
      </c>
      <c r="BM308" s="11">
        <v>135</v>
      </c>
      <c r="BN308" s="11">
        <v>130</v>
      </c>
      <c r="BO308" s="11">
        <v>140</v>
      </c>
      <c r="BP308" s="11">
        <v>125</v>
      </c>
    </row>
    <row r="309" spans="1:68" x14ac:dyDescent="0.25">
      <c r="A309" s="9" t="s">
        <v>633</v>
      </c>
      <c r="B309" s="2" t="s">
        <v>1648</v>
      </c>
      <c r="C309" s="2" t="s">
        <v>624</v>
      </c>
      <c r="D309" s="2" t="s">
        <v>634</v>
      </c>
      <c r="E309" s="11">
        <v>85</v>
      </c>
      <c r="F309" s="11">
        <v>90</v>
      </c>
      <c r="G309" s="11">
        <v>80</v>
      </c>
      <c r="H309" s="11">
        <v>90</v>
      </c>
      <c r="I309" s="11">
        <v>100</v>
      </c>
      <c r="J309" s="11">
        <v>100</v>
      </c>
      <c r="K309" s="11">
        <v>105</v>
      </c>
      <c r="L309" s="11">
        <v>110</v>
      </c>
      <c r="M309" s="11">
        <v>110</v>
      </c>
      <c r="N309" s="11">
        <v>110</v>
      </c>
      <c r="O309" s="11">
        <v>110</v>
      </c>
      <c r="P309" s="11">
        <v>115</v>
      </c>
      <c r="Q309" s="11">
        <v>110</v>
      </c>
      <c r="R309" s="14">
        <v>110</v>
      </c>
      <c r="S309" s="11">
        <v>115</v>
      </c>
      <c r="T309" s="11">
        <v>110</v>
      </c>
      <c r="U309" s="11">
        <v>105</v>
      </c>
      <c r="V309" s="11">
        <v>115</v>
      </c>
      <c r="W309" s="11">
        <v>115</v>
      </c>
      <c r="X309" s="11">
        <v>110</v>
      </c>
      <c r="Y309" s="11">
        <v>115</v>
      </c>
      <c r="Z309" s="11">
        <v>115</v>
      </c>
      <c r="AA309" s="11">
        <v>110</v>
      </c>
      <c r="AB309" s="11">
        <v>110</v>
      </c>
      <c r="AC309" s="11">
        <v>110</v>
      </c>
      <c r="AD309" s="11">
        <v>110</v>
      </c>
      <c r="AE309" s="14">
        <v>110</v>
      </c>
      <c r="AF309" s="11">
        <v>130</v>
      </c>
      <c r="AG309" s="11">
        <v>115</v>
      </c>
      <c r="AH309" s="11">
        <v>105</v>
      </c>
      <c r="AI309" s="11">
        <v>95</v>
      </c>
      <c r="AJ309" s="11">
        <v>95</v>
      </c>
      <c r="AK309" s="11">
        <v>95</v>
      </c>
      <c r="AL309" s="27">
        <v>100</v>
      </c>
      <c r="AM309" s="11">
        <v>90</v>
      </c>
      <c r="AN309" s="11">
        <v>90</v>
      </c>
      <c r="AO309" s="11">
        <v>75</v>
      </c>
      <c r="AP309" s="11">
        <v>80</v>
      </c>
      <c r="AQ309" s="11">
        <v>80</v>
      </c>
      <c r="AR309" s="14">
        <v>80</v>
      </c>
      <c r="AS309" s="11">
        <v>85</v>
      </c>
      <c r="AT309" s="11">
        <v>80</v>
      </c>
      <c r="AU309" s="11">
        <v>65</v>
      </c>
      <c r="AV309" s="11">
        <v>75</v>
      </c>
      <c r="AW309" s="11">
        <v>60</v>
      </c>
      <c r="AX309" s="11">
        <v>65</v>
      </c>
      <c r="AY309" s="11">
        <v>60</v>
      </c>
      <c r="AZ309" s="11">
        <v>60</v>
      </c>
      <c r="BA309" s="11">
        <v>60</v>
      </c>
      <c r="BB309" s="11">
        <v>65</v>
      </c>
      <c r="BC309" s="11">
        <v>55</v>
      </c>
      <c r="BD309" s="36">
        <v>45</v>
      </c>
      <c r="BE309" s="36">
        <v>45</v>
      </c>
      <c r="BF309" s="36">
        <v>45</v>
      </c>
      <c r="BG309" s="36">
        <v>50</v>
      </c>
      <c r="BH309" s="11">
        <v>40</v>
      </c>
      <c r="BI309" s="11">
        <v>40</v>
      </c>
      <c r="BJ309" s="11">
        <v>45</v>
      </c>
      <c r="BK309" s="36">
        <v>45</v>
      </c>
      <c r="BL309" s="11">
        <v>40</v>
      </c>
      <c r="BM309" s="11">
        <v>50</v>
      </c>
      <c r="BN309" s="11">
        <v>55</v>
      </c>
      <c r="BO309" s="11">
        <v>55</v>
      </c>
      <c r="BP309" s="11">
        <v>55</v>
      </c>
    </row>
    <row r="310" spans="1:68" x14ac:dyDescent="0.25">
      <c r="A310" s="9" t="s">
        <v>635</v>
      </c>
      <c r="B310" s="2" t="s">
        <v>1649</v>
      </c>
      <c r="C310" s="2" t="s">
        <v>624</v>
      </c>
      <c r="D310" s="2" t="s">
        <v>636</v>
      </c>
      <c r="E310" s="11">
        <v>120</v>
      </c>
      <c r="F310" s="11">
        <v>110</v>
      </c>
      <c r="G310" s="11">
        <v>105</v>
      </c>
      <c r="H310" s="11">
        <v>115</v>
      </c>
      <c r="I310" s="11">
        <v>115</v>
      </c>
      <c r="J310" s="11">
        <v>95</v>
      </c>
      <c r="K310" s="11">
        <v>115</v>
      </c>
      <c r="L310" s="11">
        <v>115</v>
      </c>
      <c r="M310" s="11">
        <v>110</v>
      </c>
      <c r="N310" s="11">
        <v>115</v>
      </c>
      <c r="O310" s="11">
        <v>125</v>
      </c>
      <c r="P310" s="11">
        <v>120</v>
      </c>
      <c r="Q310" s="11">
        <v>120</v>
      </c>
      <c r="R310" s="14">
        <v>120</v>
      </c>
      <c r="S310" s="11">
        <v>115</v>
      </c>
      <c r="T310" s="11">
        <v>125</v>
      </c>
      <c r="U310" s="11">
        <v>115</v>
      </c>
      <c r="V310" s="11">
        <v>105</v>
      </c>
      <c r="W310" s="11">
        <v>110</v>
      </c>
      <c r="X310" s="11">
        <v>115</v>
      </c>
      <c r="Y310" s="11">
        <v>120</v>
      </c>
      <c r="Z310" s="11">
        <v>115</v>
      </c>
      <c r="AA310" s="11">
        <v>115</v>
      </c>
      <c r="AB310" s="11">
        <v>115</v>
      </c>
      <c r="AC310" s="11">
        <v>115</v>
      </c>
      <c r="AD310" s="11">
        <v>110</v>
      </c>
      <c r="AE310" s="14">
        <v>110</v>
      </c>
      <c r="AF310" s="11">
        <v>125</v>
      </c>
      <c r="AG310" s="11">
        <v>130</v>
      </c>
      <c r="AH310" s="11">
        <v>125</v>
      </c>
      <c r="AI310" s="11">
        <v>105</v>
      </c>
      <c r="AJ310" s="11">
        <v>105</v>
      </c>
      <c r="AK310" s="11">
        <v>105</v>
      </c>
      <c r="AL310" s="27">
        <v>100</v>
      </c>
      <c r="AM310" s="11">
        <v>105</v>
      </c>
      <c r="AN310" s="11">
        <v>95</v>
      </c>
      <c r="AO310" s="11">
        <v>105</v>
      </c>
      <c r="AP310" s="11">
        <v>85</v>
      </c>
      <c r="AQ310" s="11">
        <v>90</v>
      </c>
      <c r="AR310" s="14">
        <v>90</v>
      </c>
      <c r="AS310" s="11">
        <v>80</v>
      </c>
      <c r="AT310" s="11">
        <v>75</v>
      </c>
      <c r="AU310" s="11">
        <v>75</v>
      </c>
      <c r="AV310" s="11">
        <v>60</v>
      </c>
      <c r="AW310" s="11">
        <v>50</v>
      </c>
      <c r="AX310" s="11">
        <v>45</v>
      </c>
      <c r="AY310" s="11">
        <v>40</v>
      </c>
      <c r="AZ310" s="11">
        <v>35</v>
      </c>
      <c r="BA310" s="11">
        <v>40</v>
      </c>
      <c r="BB310" s="11">
        <v>40</v>
      </c>
      <c r="BC310" s="11">
        <v>40</v>
      </c>
      <c r="BD310" s="36">
        <v>45</v>
      </c>
      <c r="BE310" s="36">
        <v>45</v>
      </c>
      <c r="BF310" s="36">
        <v>50</v>
      </c>
      <c r="BG310" s="36">
        <v>45</v>
      </c>
      <c r="BH310" s="11">
        <v>40</v>
      </c>
      <c r="BI310" s="11">
        <v>35</v>
      </c>
      <c r="BJ310" s="11">
        <v>40</v>
      </c>
      <c r="BK310" s="36">
        <v>40</v>
      </c>
      <c r="BL310" s="11">
        <v>40</v>
      </c>
      <c r="BM310" s="11">
        <v>45</v>
      </c>
      <c r="BN310" s="11">
        <v>45</v>
      </c>
      <c r="BO310" s="11">
        <v>50</v>
      </c>
      <c r="BP310" s="11">
        <v>40</v>
      </c>
    </row>
    <row r="311" spans="1:68" x14ac:dyDescent="0.25">
      <c r="A311" s="9" t="s">
        <v>637</v>
      </c>
      <c r="B311" s="2" t="s">
        <v>1650</v>
      </c>
      <c r="C311" s="2" t="s">
        <v>624</v>
      </c>
      <c r="D311" s="2" t="s">
        <v>638</v>
      </c>
      <c r="E311" s="11">
        <v>265</v>
      </c>
      <c r="F311" s="11">
        <v>275</v>
      </c>
      <c r="G311" s="11">
        <v>275</v>
      </c>
      <c r="H311" s="11">
        <v>275</v>
      </c>
      <c r="I311" s="11">
        <v>260</v>
      </c>
      <c r="J311" s="11">
        <v>265</v>
      </c>
      <c r="K311" s="11">
        <v>255</v>
      </c>
      <c r="L311" s="11">
        <v>265</v>
      </c>
      <c r="M311" s="11">
        <v>260</v>
      </c>
      <c r="N311" s="11">
        <v>245</v>
      </c>
      <c r="O311" s="11">
        <v>240</v>
      </c>
      <c r="P311" s="11">
        <v>255</v>
      </c>
      <c r="Q311" s="11">
        <v>250</v>
      </c>
      <c r="R311" s="14">
        <v>250</v>
      </c>
      <c r="S311" s="11">
        <v>265</v>
      </c>
      <c r="T311" s="11">
        <v>265</v>
      </c>
      <c r="U311" s="11">
        <v>255</v>
      </c>
      <c r="V311" s="11">
        <v>265</v>
      </c>
      <c r="W311" s="11">
        <v>265</v>
      </c>
      <c r="X311" s="11">
        <v>245</v>
      </c>
      <c r="Y311" s="11">
        <v>250</v>
      </c>
      <c r="Z311" s="11">
        <v>250</v>
      </c>
      <c r="AA311" s="11">
        <v>250</v>
      </c>
      <c r="AB311" s="11">
        <v>245</v>
      </c>
      <c r="AC311" s="11">
        <v>240</v>
      </c>
      <c r="AD311" s="11">
        <v>230</v>
      </c>
      <c r="AE311" s="14">
        <v>230</v>
      </c>
      <c r="AF311" s="11">
        <v>230</v>
      </c>
      <c r="AG311" s="11">
        <v>260</v>
      </c>
      <c r="AH311" s="11">
        <v>270</v>
      </c>
      <c r="AI311" s="11">
        <v>245</v>
      </c>
      <c r="AJ311" s="11">
        <v>230</v>
      </c>
      <c r="AK311" s="11">
        <v>230</v>
      </c>
      <c r="AL311" s="27">
        <v>225</v>
      </c>
      <c r="AM311" s="11">
        <v>220</v>
      </c>
      <c r="AN311" s="11">
        <v>200</v>
      </c>
      <c r="AO311" s="11">
        <v>190</v>
      </c>
      <c r="AP311" s="11">
        <v>195</v>
      </c>
      <c r="AQ311" s="11">
        <v>210</v>
      </c>
      <c r="AR311" s="14">
        <v>210</v>
      </c>
      <c r="AS311" s="11">
        <v>200</v>
      </c>
      <c r="AT311" s="11">
        <v>195</v>
      </c>
      <c r="AU311" s="11">
        <v>190</v>
      </c>
      <c r="AV311" s="11">
        <v>195</v>
      </c>
      <c r="AW311" s="11">
        <v>175</v>
      </c>
      <c r="AX311" s="11">
        <v>180</v>
      </c>
      <c r="AY311" s="11">
        <v>165</v>
      </c>
      <c r="AZ311" s="11">
        <v>165</v>
      </c>
      <c r="BA311" s="11">
        <v>155</v>
      </c>
      <c r="BB311" s="11">
        <v>145</v>
      </c>
      <c r="BC311" s="11">
        <v>135</v>
      </c>
      <c r="BD311" s="36">
        <v>135</v>
      </c>
      <c r="BE311" s="36">
        <v>135</v>
      </c>
      <c r="BF311" s="36">
        <v>155</v>
      </c>
      <c r="BG311" s="36">
        <v>150</v>
      </c>
      <c r="BH311" s="11">
        <v>150</v>
      </c>
      <c r="BI311" s="11">
        <v>130</v>
      </c>
      <c r="BJ311" s="11">
        <v>115</v>
      </c>
      <c r="BK311" s="36">
        <v>120</v>
      </c>
      <c r="BL311" s="11">
        <v>115</v>
      </c>
      <c r="BM311" s="11">
        <v>115</v>
      </c>
      <c r="BN311" s="11">
        <v>130</v>
      </c>
      <c r="BO311" s="11">
        <v>130</v>
      </c>
      <c r="BP311" s="11">
        <v>130</v>
      </c>
    </row>
    <row r="312" spans="1:68" x14ac:dyDescent="0.25">
      <c r="A312" s="9" t="s">
        <v>639</v>
      </c>
      <c r="B312" s="2" t="s">
        <v>1651</v>
      </c>
      <c r="C312" s="2" t="s">
        <v>624</v>
      </c>
      <c r="D312" s="2" t="s">
        <v>640</v>
      </c>
      <c r="E312" s="11">
        <v>220</v>
      </c>
      <c r="F312" s="11">
        <v>225</v>
      </c>
      <c r="G312" s="11">
        <v>215</v>
      </c>
      <c r="H312" s="11">
        <v>240</v>
      </c>
      <c r="I312" s="11">
        <v>215</v>
      </c>
      <c r="J312" s="11">
        <v>215</v>
      </c>
      <c r="K312" s="11">
        <v>215</v>
      </c>
      <c r="L312" s="11">
        <v>230</v>
      </c>
      <c r="M312" s="11">
        <v>235</v>
      </c>
      <c r="N312" s="11">
        <v>245</v>
      </c>
      <c r="O312" s="11">
        <v>230</v>
      </c>
      <c r="P312" s="11">
        <v>260</v>
      </c>
      <c r="Q312" s="11">
        <v>270</v>
      </c>
      <c r="R312" s="14">
        <v>270</v>
      </c>
      <c r="S312" s="11">
        <v>275</v>
      </c>
      <c r="T312" s="11">
        <v>265</v>
      </c>
      <c r="U312" s="11">
        <v>265</v>
      </c>
      <c r="V312" s="11">
        <v>255</v>
      </c>
      <c r="W312" s="11">
        <v>250</v>
      </c>
      <c r="X312" s="11">
        <v>250</v>
      </c>
      <c r="Y312" s="11">
        <v>215</v>
      </c>
      <c r="Z312" s="11">
        <v>215</v>
      </c>
      <c r="AA312" s="11">
        <v>215</v>
      </c>
      <c r="AB312" s="11">
        <v>210</v>
      </c>
      <c r="AC312" s="11">
        <v>210</v>
      </c>
      <c r="AD312" s="11">
        <v>215</v>
      </c>
      <c r="AE312" s="14">
        <v>215</v>
      </c>
      <c r="AF312" s="11">
        <v>210</v>
      </c>
      <c r="AG312" s="11">
        <v>205</v>
      </c>
      <c r="AH312" s="11">
        <v>200</v>
      </c>
      <c r="AI312" s="11">
        <v>185</v>
      </c>
      <c r="AJ312" s="11">
        <v>170</v>
      </c>
      <c r="AK312" s="11">
        <v>175</v>
      </c>
      <c r="AL312" s="27">
        <v>160</v>
      </c>
      <c r="AM312" s="11">
        <v>155</v>
      </c>
      <c r="AN312" s="11">
        <v>150</v>
      </c>
      <c r="AO312" s="11">
        <v>140</v>
      </c>
      <c r="AP312" s="11">
        <v>135</v>
      </c>
      <c r="AQ312" s="11">
        <v>135</v>
      </c>
      <c r="AR312" s="14">
        <v>135</v>
      </c>
      <c r="AS312" s="11">
        <v>135</v>
      </c>
      <c r="AT312" s="11">
        <v>135</v>
      </c>
      <c r="AU312" s="11">
        <v>130</v>
      </c>
      <c r="AV312" s="11">
        <v>115</v>
      </c>
      <c r="AW312" s="11">
        <v>115</v>
      </c>
      <c r="AX312" s="11">
        <v>110</v>
      </c>
      <c r="AY312" s="11">
        <v>115</v>
      </c>
      <c r="AZ312" s="11">
        <v>120</v>
      </c>
      <c r="BA312" s="11">
        <v>105</v>
      </c>
      <c r="BB312" s="11">
        <v>90</v>
      </c>
      <c r="BC312" s="11">
        <v>105</v>
      </c>
      <c r="BD312" s="36">
        <v>105</v>
      </c>
      <c r="BE312" s="36">
        <v>105</v>
      </c>
      <c r="BF312" s="36">
        <v>110</v>
      </c>
      <c r="BG312" s="36">
        <v>115</v>
      </c>
      <c r="BH312" s="11">
        <v>105</v>
      </c>
      <c r="BI312" s="11">
        <v>95</v>
      </c>
      <c r="BJ312" s="11">
        <v>95</v>
      </c>
      <c r="BK312" s="36">
        <v>95</v>
      </c>
      <c r="BL312" s="11">
        <v>105</v>
      </c>
      <c r="BM312" s="11">
        <v>110</v>
      </c>
      <c r="BN312" s="11">
        <v>110</v>
      </c>
      <c r="BO312" s="11">
        <v>105</v>
      </c>
      <c r="BP312" s="11">
        <v>100</v>
      </c>
    </row>
    <row r="313" spans="1:68" x14ac:dyDescent="0.25">
      <c r="A313" s="9" t="s">
        <v>641</v>
      </c>
      <c r="B313" s="2" t="s">
        <v>1652</v>
      </c>
      <c r="C313" s="2" t="s">
        <v>624</v>
      </c>
      <c r="D313" s="2" t="s">
        <v>642</v>
      </c>
      <c r="E313" s="11">
        <v>80</v>
      </c>
      <c r="F313" s="11">
        <v>80</v>
      </c>
      <c r="G313" s="11">
        <v>80</v>
      </c>
      <c r="H313" s="11">
        <v>70</v>
      </c>
      <c r="I313" s="11">
        <v>70</v>
      </c>
      <c r="J313" s="11">
        <v>60</v>
      </c>
      <c r="K313" s="11">
        <v>65</v>
      </c>
      <c r="L313" s="11">
        <v>65</v>
      </c>
      <c r="M313" s="11">
        <v>80</v>
      </c>
      <c r="N313" s="11">
        <v>80</v>
      </c>
      <c r="O313" s="11">
        <v>85</v>
      </c>
      <c r="P313" s="11">
        <v>80</v>
      </c>
      <c r="Q313" s="11">
        <v>85</v>
      </c>
      <c r="R313" s="14">
        <v>85</v>
      </c>
      <c r="S313" s="11">
        <v>80</v>
      </c>
      <c r="T313" s="11">
        <v>85</v>
      </c>
      <c r="U313" s="11">
        <v>75</v>
      </c>
      <c r="V313" s="11">
        <v>70</v>
      </c>
      <c r="W313" s="11">
        <v>75</v>
      </c>
      <c r="X313" s="11">
        <v>70</v>
      </c>
      <c r="Y313" s="11">
        <v>65</v>
      </c>
      <c r="Z313" s="11">
        <v>70</v>
      </c>
      <c r="AA313" s="11">
        <v>65</v>
      </c>
      <c r="AB313" s="11">
        <v>70</v>
      </c>
      <c r="AC313" s="11">
        <v>55</v>
      </c>
      <c r="AD313" s="11">
        <v>65</v>
      </c>
      <c r="AE313" s="14">
        <v>65</v>
      </c>
      <c r="AF313" s="11">
        <v>70</v>
      </c>
      <c r="AG313" s="11">
        <v>65</v>
      </c>
      <c r="AH313" s="11">
        <v>70</v>
      </c>
      <c r="AI313" s="11">
        <v>60</v>
      </c>
      <c r="AJ313" s="11">
        <v>50</v>
      </c>
      <c r="AK313" s="11">
        <v>55</v>
      </c>
      <c r="AL313" s="27">
        <v>50</v>
      </c>
      <c r="AM313" s="11">
        <v>50</v>
      </c>
      <c r="AN313" s="11">
        <v>45</v>
      </c>
      <c r="AO313" s="11">
        <v>35</v>
      </c>
      <c r="AP313" s="11">
        <v>40</v>
      </c>
      <c r="AQ313" s="11">
        <v>40</v>
      </c>
      <c r="AR313" s="14">
        <v>40</v>
      </c>
      <c r="AS313" s="11">
        <v>45</v>
      </c>
      <c r="AT313" s="11">
        <v>50</v>
      </c>
      <c r="AU313" s="11">
        <v>50</v>
      </c>
      <c r="AV313" s="11">
        <v>45</v>
      </c>
      <c r="AW313" s="11">
        <v>45</v>
      </c>
      <c r="AX313" s="11">
        <v>40</v>
      </c>
      <c r="AY313" s="11">
        <v>40</v>
      </c>
      <c r="AZ313" s="11">
        <v>30</v>
      </c>
      <c r="BA313" s="11">
        <v>30</v>
      </c>
      <c r="BB313" s="11">
        <v>35</v>
      </c>
      <c r="BC313" s="11">
        <v>30</v>
      </c>
      <c r="BD313" s="36">
        <v>25</v>
      </c>
      <c r="BE313" s="36">
        <v>25</v>
      </c>
      <c r="BF313" s="36">
        <v>20</v>
      </c>
      <c r="BG313" s="36">
        <v>20</v>
      </c>
      <c r="BH313" s="11">
        <v>25</v>
      </c>
      <c r="BI313" s="11">
        <v>20</v>
      </c>
      <c r="BJ313" s="11">
        <v>25</v>
      </c>
      <c r="BK313" s="36">
        <v>30</v>
      </c>
      <c r="BL313" s="11">
        <v>40</v>
      </c>
      <c r="BM313" s="11">
        <v>30</v>
      </c>
      <c r="BN313" s="11">
        <v>30</v>
      </c>
      <c r="BO313" s="11">
        <v>35</v>
      </c>
      <c r="BP313" s="11">
        <v>30</v>
      </c>
    </row>
    <row r="314" spans="1:68" x14ac:dyDescent="0.25">
      <c r="A314" s="9" t="s">
        <v>643</v>
      </c>
      <c r="B314" s="2" t="s">
        <v>1653</v>
      </c>
      <c r="C314" s="2" t="s">
        <v>624</v>
      </c>
      <c r="D314" s="2" t="s">
        <v>644</v>
      </c>
      <c r="E314" s="11">
        <v>145</v>
      </c>
      <c r="F314" s="11">
        <v>145</v>
      </c>
      <c r="G314" s="11">
        <v>125</v>
      </c>
      <c r="H314" s="11">
        <v>115</v>
      </c>
      <c r="I314" s="11">
        <v>110</v>
      </c>
      <c r="J314" s="11">
        <v>115</v>
      </c>
      <c r="K314" s="11">
        <v>115</v>
      </c>
      <c r="L314" s="11">
        <v>110</v>
      </c>
      <c r="M314" s="11">
        <v>115</v>
      </c>
      <c r="N314" s="11">
        <v>120</v>
      </c>
      <c r="O314" s="11">
        <v>120</v>
      </c>
      <c r="P314" s="11">
        <v>125</v>
      </c>
      <c r="Q314" s="11">
        <v>130</v>
      </c>
      <c r="R314" s="14">
        <v>130</v>
      </c>
      <c r="S314" s="11">
        <v>135</v>
      </c>
      <c r="T314" s="11">
        <v>120</v>
      </c>
      <c r="U314" s="11">
        <v>120</v>
      </c>
      <c r="V314" s="11">
        <v>120</v>
      </c>
      <c r="W314" s="11">
        <v>115</v>
      </c>
      <c r="X314" s="11">
        <v>120</v>
      </c>
      <c r="Y314" s="11">
        <v>120</v>
      </c>
      <c r="Z314" s="11">
        <v>125</v>
      </c>
      <c r="AA314" s="11">
        <v>115</v>
      </c>
      <c r="AB314" s="11">
        <v>105</v>
      </c>
      <c r="AC314" s="11">
        <v>100</v>
      </c>
      <c r="AD314" s="11">
        <v>115</v>
      </c>
      <c r="AE314" s="14">
        <v>115</v>
      </c>
      <c r="AF314" s="11">
        <v>115</v>
      </c>
      <c r="AG314" s="11">
        <v>120</v>
      </c>
      <c r="AH314" s="11">
        <v>130</v>
      </c>
      <c r="AI314" s="11">
        <v>120</v>
      </c>
      <c r="AJ314" s="11">
        <v>120</v>
      </c>
      <c r="AK314" s="11">
        <v>115</v>
      </c>
      <c r="AL314" s="27">
        <v>105</v>
      </c>
      <c r="AM314" s="11">
        <v>120</v>
      </c>
      <c r="AN314" s="11">
        <v>105</v>
      </c>
      <c r="AO314" s="11">
        <v>105</v>
      </c>
      <c r="AP314" s="11">
        <v>110</v>
      </c>
      <c r="AQ314" s="11">
        <v>110</v>
      </c>
      <c r="AR314" s="14">
        <v>110</v>
      </c>
      <c r="AS314" s="11">
        <v>100</v>
      </c>
      <c r="AT314" s="11">
        <v>95</v>
      </c>
      <c r="AU314" s="11">
        <v>75</v>
      </c>
      <c r="AV314" s="11">
        <v>70</v>
      </c>
      <c r="AW314" s="11">
        <v>65</v>
      </c>
      <c r="AX314" s="11">
        <v>60</v>
      </c>
      <c r="AY314" s="11">
        <v>65</v>
      </c>
      <c r="AZ314" s="11">
        <v>60</v>
      </c>
      <c r="BA314" s="11">
        <v>60</v>
      </c>
      <c r="BB314" s="11">
        <v>65</v>
      </c>
      <c r="BC314" s="11">
        <v>55</v>
      </c>
      <c r="BD314" s="36">
        <v>55</v>
      </c>
      <c r="BE314" s="36">
        <v>55</v>
      </c>
      <c r="BF314" s="36">
        <v>50</v>
      </c>
      <c r="BG314" s="36">
        <v>55</v>
      </c>
      <c r="BH314" s="11">
        <v>55</v>
      </c>
      <c r="BI314" s="11">
        <v>60</v>
      </c>
      <c r="BJ314" s="11">
        <v>50</v>
      </c>
      <c r="BK314" s="36">
        <v>55</v>
      </c>
      <c r="BL314" s="11">
        <v>55</v>
      </c>
      <c r="BM314" s="11">
        <v>50</v>
      </c>
      <c r="BN314" s="11">
        <v>70</v>
      </c>
      <c r="BO314" s="11">
        <v>60</v>
      </c>
      <c r="BP314" s="11">
        <v>60</v>
      </c>
    </row>
    <row r="315" spans="1:68" x14ac:dyDescent="0.25">
      <c r="A315" s="9" t="s">
        <v>645</v>
      </c>
      <c r="B315" s="2" t="s">
        <v>1654</v>
      </c>
      <c r="C315" s="2" t="s">
        <v>624</v>
      </c>
      <c r="D315" s="2" t="s">
        <v>646</v>
      </c>
      <c r="E315" s="11">
        <v>110</v>
      </c>
      <c r="F315" s="11">
        <v>115</v>
      </c>
      <c r="G315" s="11">
        <v>120</v>
      </c>
      <c r="H315" s="11">
        <v>110</v>
      </c>
      <c r="I315" s="11">
        <v>120</v>
      </c>
      <c r="J315" s="11">
        <v>110</v>
      </c>
      <c r="K315" s="11">
        <v>120</v>
      </c>
      <c r="L315" s="11">
        <v>120</v>
      </c>
      <c r="M315" s="11">
        <v>115</v>
      </c>
      <c r="N315" s="11">
        <v>115</v>
      </c>
      <c r="O315" s="11">
        <v>120</v>
      </c>
      <c r="P315" s="11">
        <v>120</v>
      </c>
      <c r="Q315" s="11">
        <v>130</v>
      </c>
      <c r="R315" s="14">
        <v>130</v>
      </c>
      <c r="S315" s="11">
        <v>130</v>
      </c>
      <c r="T315" s="11">
        <v>130</v>
      </c>
      <c r="U315" s="11">
        <v>130</v>
      </c>
      <c r="V315" s="11">
        <v>140</v>
      </c>
      <c r="W315" s="11">
        <v>135</v>
      </c>
      <c r="X315" s="11">
        <v>125</v>
      </c>
      <c r="Y315" s="11">
        <v>125</v>
      </c>
      <c r="Z315" s="11">
        <v>110</v>
      </c>
      <c r="AA315" s="11">
        <v>110</v>
      </c>
      <c r="AB315" s="11">
        <v>105</v>
      </c>
      <c r="AC315" s="11">
        <v>95</v>
      </c>
      <c r="AD315" s="11">
        <v>105</v>
      </c>
      <c r="AE315" s="14">
        <v>105</v>
      </c>
      <c r="AF315" s="11">
        <v>110</v>
      </c>
      <c r="AG315" s="11">
        <v>105</v>
      </c>
      <c r="AH315" s="11">
        <v>100</v>
      </c>
      <c r="AI315" s="11">
        <v>100</v>
      </c>
      <c r="AJ315" s="11">
        <v>90</v>
      </c>
      <c r="AK315" s="11">
        <v>100</v>
      </c>
      <c r="AL315" s="27">
        <v>95</v>
      </c>
      <c r="AM315" s="11">
        <v>105</v>
      </c>
      <c r="AN315" s="11">
        <v>105</v>
      </c>
      <c r="AO315" s="11">
        <v>95</v>
      </c>
      <c r="AP315" s="11">
        <v>95</v>
      </c>
      <c r="AQ315" s="11">
        <v>95</v>
      </c>
      <c r="AR315" s="14">
        <v>95</v>
      </c>
      <c r="AS315" s="11">
        <v>95</v>
      </c>
      <c r="AT315" s="11">
        <v>90</v>
      </c>
      <c r="AU315" s="11">
        <v>90</v>
      </c>
      <c r="AV315" s="11">
        <v>85</v>
      </c>
      <c r="AW315" s="11">
        <v>90</v>
      </c>
      <c r="AX315" s="11">
        <v>80</v>
      </c>
      <c r="AY315" s="11">
        <v>75</v>
      </c>
      <c r="AZ315" s="11">
        <v>75</v>
      </c>
      <c r="BA315" s="11">
        <v>65</v>
      </c>
      <c r="BB315" s="11">
        <v>70</v>
      </c>
      <c r="BC315" s="11">
        <v>60</v>
      </c>
      <c r="BD315" s="36">
        <v>60</v>
      </c>
      <c r="BE315" s="36">
        <v>60</v>
      </c>
      <c r="BF315" s="36">
        <v>70</v>
      </c>
      <c r="BG315" s="36">
        <v>70</v>
      </c>
      <c r="BH315" s="11">
        <v>65</v>
      </c>
      <c r="BI315" s="11">
        <v>70</v>
      </c>
      <c r="BJ315" s="11">
        <v>70</v>
      </c>
      <c r="BK315" s="36">
        <v>70</v>
      </c>
      <c r="BL315" s="11">
        <v>70</v>
      </c>
      <c r="BM315" s="11">
        <v>65</v>
      </c>
      <c r="BN315" s="11">
        <v>65</v>
      </c>
      <c r="BO315" s="11">
        <v>60</v>
      </c>
      <c r="BP315" s="11">
        <v>65</v>
      </c>
    </row>
    <row r="316" spans="1:68" x14ac:dyDescent="0.25">
      <c r="A316" s="9" t="s">
        <v>647</v>
      </c>
      <c r="B316" s="2" t="s">
        <v>1655</v>
      </c>
      <c r="C316" s="2" t="s">
        <v>624</v>
      </c>
      <c r="D316" s="2" t="s">
        <v>648</v>
      </c>
      <c r="E316" s="11">
        <v>135</v>
      </c>
      <c r="F316" s="11">
        <v>145</v>
      </c>
      <c r="G316" s="11">
        <v>140</v>
      </c>
      <c r="H316" s="11">
        <v>145</v>
      </c>
      <c r="I316" s="11">
        <v>135</v>
      </c>
      <c r="J316" s="11">
        <v>125</v>
      </c>
      <c r="K316" s="11">
        <v>130</v>
      </c>
      <c r="L316" s="11">
        <v>140</v>
      </c>
      <c r="M316" s="11">
        <v>150</v>
      </c>
      <c r="N316" s="11">
        <v>150</v>
      </c>
      <c r="O316" s="11">
        <v>150</v>
      </c>
      <c r="P316" s="11">
        <v>150</v>
      </c>
      <c r="Q316" s="11">
        <v>155</v>
      </c>
      <c r="R316" s="14">
        <v>155</v>
      </c>
      <c r="S316" s="11">
        <v>150</v>
      </c>
      <c r="T316" s="11">
        <v>155</v>
      </c>
      <c r="U316" s="11">
        <v>140</v>
      </c>
      <c r="V316" s="11">
        <v>135</v>
      </c>
      <c r="W316" s="11">
        <v>135</v>
      </c>
      <c r="X316" s="11">
        <v>155</v>
      </c>
      <c r="Y316" s="11">
        <v>150</v>
      </c>
      <c r="Z316" s="11">
        <v>155</v>
      </c>
      <c r="AA316" s="11">
        <v>145</v>
      </c>
      <c r="AB316" s="11">
        <v>145</v>
      </c>
      <c r="AC316" s="11">
        <v>125</v>
      </c>
      <c r="AD316" s="11">
        <v>120</v>
      </c>
      <c r="AE316" s="14">
        <v>120</v>
      </c>
      <c r="AF316" s="11">
        <v>135</v>
      </c>
      <c r="AG316" s="11">
        <v>125</v>
      </c>
      <c r="AH316" s="11">
        <v>125</v>
      </c>
      <c r="AI316" s="11">
        <v>140</v>
      </c>
      <c r="AJ316" s="11">
        <v>135</v>
      </c>
      <c r="AK316" s="11">
        <v>145</v>
      </c>
      <c r="AL316" s="27">
        <v>135</v>
      </c>
      <c r="AM316" s="11">
        <v>130</v>
      </c>
      <c r="AN316" s="11">
        <v>125</v>
      </c>
      <c r="AO316" s="11">
        <v>115</v>
      </c>
      <c r="AP316" s="11">
        <v>115</v>
      </c>
      <c r="AQ316" s="11">
        <v>115</v>
      </c>
      <c r="AR316" s="14">
        <v>115</v>
      </c>
      <c r="AS316" s="11">
        <v>105</v>
      </c>
      <c r="AT316" s="11">
        <v>105</v>
      </c>
      <c r="AU316" s="11">
        <v>105</v>
      </c>
      <c r="AV316" s="11">
        <v>105</v>
      </c>
      <c r="AW316" s="11">
        <v>90</v>
      </c>
      <c r="AX316" s="11">
        <v>90</v>
      </c>
      <c r="AY316" s="11">
        <v>100</v>
      </c>
      <c r="AZ316" s="11">
        <v>100</v>
      </c>
      <c r="BA316" s="11">
        <v>95</v>
      </c>
      <c r="BB316" s="11">
        <v>105</v>
      </c>
      <c r="BC316" s="11">
        <v>90</v>
      </c>
      <c r="BD316" s="36">
        <v>100</v>
      </c>
      <c r="BE316" s="36">
        <v>100</v>
      </c>
      <c r="BF316" s="36">
        <v>100</v>
      </c>
      <c r="BG316" s="36">
        <v>95</v>
      </c>
      <c r="BH316" s="11">
        <v>95</v>
      </c>
      <c r="BI316" s="11">
        <v>95</v>
      </c>
      <c r="BJ316" s="11">
        <v>90</v>
      </c>
      <c r="BK316" s="36">
        <v>85</v>
      </c>
      <c r="BL316" s="11">
        <v>95</v>
      </c>
      <c r="BM316" s="11">
        <v>90</v>
      </c>
      <c r="BN316" s="11">
        <v>80</v>
      </c>
      <c r="BO316" s="11">
        <v>75</v>
      </c>
      <c r="BP316" s="11">
        <v>65</v>
      </c>
    </row>
    <row r="317" spans="1:68" x14ac:dyDescent="0.25">
      <c r="A317" s="9" t="s">
        <v>649</v>
      </c>
      <c r="B317" s="2" t="s">
        <v>1656</v>
      </c>
      <c r="C317" s="2" t="s">
        <v>624</v>
      </c>
      <c r="D317" s="2" t="s">
        <v>650</v>
      </c>
      <c r="E317" s="11">
        <v>300</v>
      </c>
      <c r="F317" s="11">
        <v>340</v>
      </c>
      <c r="G317" s="11">
        <v>355</v>
      </c>
      <c r="H317" s="11">
        <v>360</v>
      </c>
      <c r="I317" s="11">
        <v>360</v>
      </c>
      <c r="J317" s="11">
        <v>330</v>
      </c>
      <c r="K317" s="11">
        <v>350</v>
      </c>
      <c r="L317" s="11">
        <v>355</v>
      </c>
      <c r="M317" s="11">
        <v>365</v>
      </c>
      <c r="N317" s="11">
        <v>350</v>
      </c>
      <c r="O317" s="11">
        <v>345</v>
      </c>
      <c r="P317" s="11">
        <v>330</v>
      </c>
      <c r="Q317" s="11">
        <v>365</v>
      </c>
      <c r="R317" s="14">
        <v>365</v>
      </c>
      <c r="S317" s="11">
        <v>380</v>
      </c>
      <c r="T317" s="11">
        <v>385</v>
      </c>
      <c r="U317" s="11">
        <v>360</v>
      </c>
      <c r="V317" s="11">
        <v>365</v>
      </c>
      <c r="W317" s="11">
        <v>345</v>
      </c>
      <c r="X317" s="11">
        <v>350</v>
      </c>
      <c r="Y317" s="11">
        <v>345</v>
      </c>
      <c r="Z317" s="11">
        <v>335</v>
      </c>
      <c r="AA317" s="11">
        <v>350</v>
      </c>
      <c r="AB317" s="11">
        <v>325</v>
      </c>
      <c r="AC317" s="11">
        <v>320</v>
      </c>
      <c r="AD317" s="11">
        <v>350</v>
      </c>
      <c r="AE317" s="14">
        <v>350</v>
      </c>
      <c r="AF317" s="11">
        <v>335</v>
      </c>
      <c r="AG317" s="11">
        <v>350</v>
      </c>
      <c r="AH317" s="11">
        <v>350</v>
      </c>
      <c r="AI317" s="11">
        <v>350</v>
      </c>
      <c r="AJ317" s="11">
        <v>320</v>
      </c>
      <c r="AK317" s="11">
        <v>325</v>
      </c>
      <c r="AL317" s="27">
        <v>325</v>
      </c>
      <c r="AM317" s="11">
        <v>310</v>
      </c>
      <c r="AN317" s="11">
        <v>295</v>
      </c>
      <c r="AO317" s="11">
        <v>310</v>
      </c>
      <c r="AP317" s="11">
        <v>295</v>
      </c>
      <c r="AQ317" s="11">
        <v>290</v>
      </c>
      <c r="AR317" s="14">
        <v>290</v>
      </c>
      <c r="AS317" s="11">
        <v>305</v>
      </c>
      <c r="AT317" s="11">
        <v>275</v>
      </c>
      <c r="AU317" s="11">
        <v>270</v>
      </c>
      <c r="AV317" s="11">
        <v>260</v>
      </c>
      <c r="AW317" s="11">
        <v>245</v>
      </c>
      <c r="AX317" s="11">
        <v>255</v>
      </c>
      <c r="AY317" s="11">
        <v>250</v>
      </c>
      <c r="AZ317" s="11">
        <v>220</v>
      </c>
      <c r="BA317" s="11">
        <v>220</v>
      </c>
      <c r="BB317" s="11">
        <v>225</v>
      </c>
      <c r="BC317" s="11">
        <v>205</v>
      </c>
      <c r="BD317" s="36">
        <v>200</v>
      </c>
      <c r="BE317" s="36">
        <v>200</v>
      </c>
      <c r="BF317" s="36">
        <v>235</v>
      </c>
      <c r="BG317" s="36">
        <v>230</v>
      </c>
      <c r="BH317" s="11">
        <v>235</v>
      </c>
      <c r="BI317" s="11">
        <v>220</v>
      </c>
      <c r="BJ317" s="11">
        <v>200</v>
      </c>
      <c r="BK317" s="36">
        <v>200</v>
      </c>
      <c r="BL317" s="11">
        <v>195</v>
      </c>
      <c r="BM317" s="11">
        <v>200</v>
      </c>
      <c r="BN317" s="11">
        <v>200</v>
      </c>
      <c r="BO317" s="11">
        <v>195</v>
      </c>
      <c r="BP317" s="11">
        <v>170</v>
      </c>
    </row>
    <row r="318" spans="1:68" x14ac:dyDescent="0.25">
      <c r="A318" s="9" t="s">
        <v>651</v>
      </c>
      <c r="B318" s="2" t="s">
        <v>1657</v>
      </c>
      <c r="C318" s="2" t="s">
        <v>624</v>
      </c>
      <c r="D318" s="2" t="s">
        <v>652</v>
      </c>
      <c r="E318" s="11">
        <v>195</v>
      </c>
      <c r="F318" s="11">
        <v>210</v>
      </c>
      <c r="G318" s="11">
        <v>200</v>
      </c>
      <c r="H318" s="11">
        <v>210</v>
      </c>
      <c r="I318" s="11">
        <v>185</v>
      </c>
      <c r="J318" s="11">
        <v>180</v>
      </c>
      <c r="K318" s="11">
        <v>180</v>
      </c>
      <c r="L318" s="11">
        <v>205</v>
      </c>
      <c r="M318" s="11">
        <v>200</v>
      </c>
      <c r="N318" s="11">
        <v>210</v>
      </c>
      <c r="O318" s="11">
        <v>200</v>
      </c>
      <c r="P318" s="11">
        <v>200</v>
      </c>
      <c r="Q318" s="11">
        <v>210</v>
      </c>
      <c r="R318" s="14">
        <v>210</v>
      </c>
      <c r="S318" s="11">
        <v>220</v>
      </c>
      <c r="T318" s="11">
        <v>210</v>
      </c>
      <c r="U318" s="11">
        <v>200</v>
      </c>
      <c r="V318" s="11">
        <v>210</v>
      </c>
      <c r="W318" s="11">
        <v>210</v>
      </c>
      <c r="X318" s="11">
        <v>205</v>
      </c>
      <c r="Y318" s="11">
        <v>195</v>
      </c>
      <c r="Z318" s="11">
        <v>190</v>
      </c>
      <c r="AA318" s="11">
        <v>195</v>
      </c>
      <c r="AB318" s="11">
        <v>195</v>
      </c>
      <c r="AC318" s="11">
        <v>180</v>
      </c>
      <c r="AD318" s="11">
        <v>190</v>
      </c>
      <c r="AE318" s="14">
        <v>190</v>
      </c>
      <c r="AF318" s="11">
        <v>210</v>
      </c>
      <c r="AG318" s="11">
        <v>200</v>
      </c>
      <c r="AH318" s="11">
        <v>185</v>
      </c>
      <c r="AI318" s="11">
        <v>185</v>
      </c>
      <c r="AJ318" s="11">
        <v>185</v>
      </c>
      <c r="AK318" s="11">
        <v>175</v>
      </c>
      <c r="AL318" s="27">
        <v>175</v>
      </c>
      <c r="AM318" s="11">
        <v>155</v>
      </c>
      <c r="AN318" s="11">
        <v>135</v>
      </c>
      <c r="AO318" s="11">
        <v>135</v>
      </c>
      <c r="AP318" s="11">
        <v>140</v>
      </c>
      <c r="AQ318" s="11">
        <v>135</v>
      </c>
      <c r="AR318" s="14">
        <v>135</v>
      </c>
      <c r="AS318" s="11">
        <v>145</v>
      </c>
      <c r="AT318" s="11">
        <v>140</v>
      </c>
      <c r="AU318" s="11">
        <v>130</v>
      </c>
      <c r="AV318" s="11">
        <v>125</v>
      </c>
      <c r="AW318" s="11">
        <v>110</v>
      </c>
      <c r="AX318" s="11">
        <v>110</v>
      </c>
      <c r="AY318" s="11">
        <v>100</v>
      </c>
      <c r="AZ318" s="11">
        <v>90</v>
      </c>
      <c r="BA318" s="11">
        <v>90</v>
      </c>
      <c r="BB318" s="11">
        <v>80</v>
      </c>
      <c r="BC318" s="11">
        <v>80</v>
      </c>
      <c r="BD318" s="36">
        <v>70</v>
      </c>
      <c r="BE318" s="36">
        <v>70</v>
      </c>
      <c r="BF318" s="36">
        <v>110</v>
      </c>
      <c r="BG318" s="36">
        <v>95</v>
      </c>
      <c r="BH318" s="11">
        <v>100</v>
      </c>
      <c r="BI318" s="11">
        <v>90</v>
      </c>
      <c r="BJ318" s="11">
        <v>80</v>
      </c>
      <c r="BK318" s="36">
        <v>90</v>
      </c>
      <c r="BL318" s="11">
        <v>80</v>
      </c>
      <c r="BM318" s="11">
        <v>85</v>
      </c>
      <c r="BN318" s="11">
        <v>80</v>
      </c>
      <c r="BO318" s="11">
        <v>75</v>
      </c>
      <c r="BP318" s="11">
        <v>65</v>
      </c>
    </row>
    <row r="319" spans="1:68" x14ac:dyDescent="0.25">
      <c r="A319" s="9" t="s">
        <v>653</v>
      </c>
      <c r="B319" s="2" t="s">
        <v>1658</v>
      </c>
      <c r="C319" s="2" t="s">
        <v>624</v>
      </c>
      <c r="D319" s="2" t="s">
        <v>654</v>
      </c>
      <c r="E319" s="11">
        <v>395</v>
      </c>
      <c r="F319" s="11">
        <v>395</v>
      </c>
      <c r="G319" s="11">
        <v>375</v>
      </c>
      <c r="H319" s="11">
        <v>435</v>
      </c>
      <c r="I319" s="11">
        <v>415</v>
      </c>
      <c r="J319" s="11">
        <v>405</v>
      </c>
      <c r="K319" s="11">
        <v>385</v>
      </c>
      <c r="L319" s="11">
        <v>395</v>
      </c>
      <c r="M319" s="11">
        <v>410</v>
      </c>
      <c r="N319" s="11">
        <v>410</v>
      </c>
      <c r="O319" s="11">
        <v>405</v>
      </c>
      <c r="P319" s="11">
        <v>395</v>
      </c>
      <c r="Q319" s="11">
        <v>415</v>
      </c>
      <c r="R319" s="14">
        <v>415</v>
      </c>
      <c r="S319" s="11">
        <v>420</v>
      </c>
      <c r="T319" s="11">
        <v>420</v>
      </c>
      <c r="U319" s="11">
        <v>430</v>
      </c>
      <c r="V319" s="11">
        <v>420</v>
      </c>
      <c r="W319" s="11">
        <v>440</v>
      </c>
      <c r="X319" s="11">
        <v>440</v>
      </c>
      <c r="Y319" s="11">
        <v>440</v>
      </c>
      <c r="Z319" s="11">
        <v>430</v>
      </c>
      <c r="AA319" s="11">
        <v>450</v>
      </c>
      <c r="AB319" s="11">
        <v>445</v>
      </c>
      <c r="AC319" s="11">
        <v>440</v>
      </c>
      <c r="AD319" s="11">
        <v>460</v>
      </c>
      <c r="AE319" s="14">
        <v>460</v>
      </c>
      <c r="AF319" s="11">
        <v>480</v>
      </c>
      <c r="AG319" s="11">
        <v>485</v>
      </c>
      <c r="AH319" s="11">
        <v>450</v>
      </c>
      <c r="AI319" s="11">
        <v>445</v>
      </c>
      <c r="AJ319" s="11">
        <v>425</v>
      </c>
      <c r="AK319" s="11">
        <v>410</v>
      </c>
      <c r="AL319" s="27">
        <v>400</v>
      </c>
      <c r="AM319" s="11">
        <v>375</v>
      </c>
      <c r="AN319" s="11">
        <v>370</v>
      </c>
      <c r="AO319" s="11">
        <v>365</v>
      </c>
      <c r="AP319" s="11">
        <v>355</v>
      </c>
      <c r="AQ319" s="11">
        <v>355</v>
      </c>
      <c r="AR319" s="14">
        <v>355</v>
      </c>
      <c r="AS319" s="11">
        <v>335</v>
      </c>
      <c r="AT319" s="11">
        <v>345</v>
      </c>
      <c r="AU319" s="11">
        <v>315</v>
      </c>
      <c r="AV319" s="11">
        <v>310</v>
      </c>
      <c r="AW319" s="11">
        <v>300</v>
      </c>
      <c r="AX319" s="11">
        <v>285</v>
      </c>
      <c r="AY319" s="11">
        <v>280</v>
      </c>
      <c r="AZ319" s="11">
        <v>275</v>
      </c>
      <c r="BA319" s="11">
        <v>285</v>
      </c>
      <c r="BB319" s="11">
        <v>250</v>
      </c>
      <c r="BC319" s="11">
        <v>240</v>
      </c>
      <c r="BD319" s="36">
        <v>240</v>
      </c>
      <c r="BE319" s="36">
        <v>240</v>
      </c>
      <c r="BF319" s="36">
        <v>255</v>
      </c>
      <c r="BG319" s="36">
        <v>250</v>
      </c>
      <c r="BH319" s="11">
        <v>240</v>
      </c>
      <c r="BI319" s="11">
        <v>240</v>
      </c>
      <c r="BJ319" s="11">
        <v>230</v>
      </c>
      <c r="BK319" s="36">
        <v>250</v>
      </c>
      <c r="BL319" s="11">
        <v>230</v>
      </c>
      <c r="BM319" s="11">
        <v>235</v>
      </c>
      <c r="BN319" s="11">
        <v>215</v>
      </c>
      <c r="BO319" s="11">
        <v>205</v>
      </c>
      <c r="BP319" s="11">
        <v>190</v>
      </c>
    </row>
    <row r="320" spans="1:68" x14ac:dyDescent="0.25">
      <c r="A320" s="9" t="s">
        <v>655</v>
      </c>
      <c r="B320" s="2" t="s">
        <v>1659</v>
      </c>
      <c r="C320" s="2" t="s">
        <v>624</v>
      </c>
      <c r="D320" s="2" t="s">
        <v>656</v>
      </c>
      <c r="E320" s="11">
        <v>185</v>
      </c>
      <c r="F320" s="11">
        <v>185</v>
      </c>
      <c r="G320" s="11">
        <v>185</v>
      </c>
      <c r="H320" s="11">
        <v>150</v>
      </c>
      <c r="I320" s="11">
        <v>160</v>
      </c>
      <c r="J320" s="11">
        <v>160</v>
      </c>
      <c r="K320" s="11">
        <v>180</v>
      </c>
      <c r="L320" s="11">
        <v>180</v>
      </c>
      <c r="M320" s="11">
        <v>180</v>
      </c>
      <c r="N320" s="11">
        <v>190</v>
      </c>
      <c r="O320" s="11">
        <v>185</v>
      </c>
      <c r="P320" s="11">
        <v>190</v>
      </c>
      <c r="Q320" s="11">
        <v>195</v>
      </c>
      <c r="R320" s="14">
        <v>195</v>
      </c>
      <c r="S320" s="11">
        <v>200</v>
      </c>
      <c r="T320" s="11">
        <v>200</v>
      </c>
      <c r="U320" s="11">
        <v>200</v>
      </c>
      <c r="V320" s="11">
        <v>195</v>
      </c>
      <c r="W320" s="11">
        <v>180</v>
      </c>
      <c r="X320" s="11">
        <v>185</v>
      </c>
      <c r="Y320" s="11">
        <v>185</v>
      </c>
      <c r="Z320" s="11">
        <v>170</v>
      </c>
      <c r="AA320" s="11">
        <v>180</v>
      </c>
      <c r="AB320" s="11">
        <v>175</v>
      </c>
      <c r="AC320" s="11">
        <v>185</v>
      </c>
      <c r="AD320" s="11">
        <v>190</v>
      </c>
      <c r="AE320" s="14">
        <v>190</v>
      </c>
      <c r="AF320" s="11">
        <v>195</v>
      </c>
      <c r="AG320" s="11">
        <v>180</v>
      </c>
      <c r="AH320" s="11">
        <v>170</v>
      </c>
      <c r="AI320" s="11">
        <v>165</v>
      </c>
      <c r="AJ320" s="11">
        <v>145</v>
      </c>
      <c r="AK320" s="11">
        <v>145</v>
      </c>
      <c r="AL320" s="27">
        <v>140</v>
      </c>
      <c r="AM320" s="11">
        <v>150</v>
      </c>
      <c r="AN320" s="11">
        <v>140</v>
      </c>
      <c r="AO320" s="11">
        <v>130</v>
      </c>
      <c r="AP320" s="11">
        <v>135</v>
      </c>
      <c r="AQ320" s="11">
        <v>115</v>
      </c>
      <c r="AR320" s="14">
        <v>115</v>
      </c>
      <c r="AS320" s="11">
        <v>125</v>
      </c>
      <c r="AT320" s="11">
        <v>115</v>
      </c>
      <c r="AU320" s="11">
        <v>115</v>
      </c>
      <c r="AV320" s="11">
        <v>115</v>
      </c>
      <c r="AW320" s="11">
        <v>105</v>
      </c>
      <c r="AX320" s="11">
        <v>100</v>
      </c>
      <c r="AY320" s="11">
        <v>110</v>
      </c>
      <c r="AZ320" s="11">
        <v>100</v>
      </c>
      <c r="BA320" s="11">
        <v>105</v>
      </c>
      <c r="BB320" s="11">
        <v>100</v>
      </c>
      <c r="BC320" s="11">
        <v>100</v>
      </c>
      <c r="BD320" s="36">
        <v>110</v>
      </c>
      <c r="BE320" s="36">
        <v>110</v>
      </c>
      <c r="BF320" s="36">
        <v>100</v>
      </c>
      <c r="BG320" s="36">
        <v>100</v>
      </c>
      <c r="BH320" s="11">
        <v>105</v>
      </c>
      <c r="BI320" s="11">
        <v>95</v>
      </c>
      <c r="BJ320" s="11">
        <v>90</v>
      </c>
      <c r="BK320" s="36">
        <v>100</v>
      </c>
      <c r="BL320" s="11">
        <v>95</v>
      </c>
      <c r="BM320" s="11">
        <v>95</v>
      </c>
      <c r="BN320" s="11">
        <v>95</v>
      </c>
      <c r="BO320" s="11">
        <v>105</v>
      </c>
      <c r="BP320" s="11">
        <v>95</v>
      </c>
    </row>
    <row r="321" spans="1:68" x14ac:dyDescent="0.25">
      <c r="A321" s="9" t="s">
        <v>657</v>
      </c>
      <c r="B321" s="2" t="s">
        <v>1660</v>
      </c>
      <c r="C321" s="2" t="s">
        <v>624</v>
      </c>
      <c r="D321" s="2" t="s">
        <v>658</v>
      </c>
      <c r="E321" s="11">
        <v>260</v>
      </c>
      <c r="F321" s="11">
        <v>270</v>
      </c>
      <c r="G321" s="11">
        <v>260</v>
      </c>
      <c r="H321" s="11">
        <v>260</v>
      </c>
      <c r="I321" s="11">
        <v>245</v>
      </c>
      <c r="J321" s="11">
        <v>245</v>
      </c>
      <c r="K321" s="11">
        <v>250</v>
      </c>
      <c r="L321" s="11">
        <v>280</v>
      </c>
      <c r="M321" s="11">
        <v>275</v>
      </c>
      <c r="N321" s="11">
        <v>255</v>
      </c>
      <c r="O321" s="11">
        <v>240</v>
      </c>
      <c r="P321" s="11">
        <v>255</v>
      </c>
      <c r="Q321" s="11">
        <v>255</v>
      </c>
      <c r="R321" s="14">
        <v>255</v>
      </c>
      <c r="S321" s="11">
        <v>260</v>
      </c>
      <c r="T321" s="11">
        <v>270</v>
      </c>
      <c r="U321" s="11">
        <v>260</v>
      </c>
      <c r="V321" s="11">
        <v>255</v>
      </c>
      <c r="W321" s="11">
        <v>235</v>
      </c>
      <c r="X321" s="11">
        <v>245</v>
      </c>
      <c r="Y321" s="11">
        <v>245</v>
      </c>
      <c r="Z321" s="11">
        <v>250</v>
      </c>
      <c r="AA321" s="11">
        <v>240</v>
      </c>
      <c r="AB321" s="11">
        <v>225</v>
      </c>
      <c r="AC321" s="11">
        <v>215</v>
      </c>
      <c r="AD321" s="11">
        <v>235</v>
      </c>
      <c r="AE321" s="14">
        <v>235</v>
      </c>
      <c r="AF321" s="11">
        <v>255</v>
      </c>
      <c r="AG321" s="11">
        <v>270</v>
      </c>
      <c r="AH321" s="11">
        <v>255</v>
      </c>
      <c r="AI321" s="11">
        <v>250</v>
      </c>
      <c r="AJ321" s="11">
        <v>225</v>
      </c>
      <c r="AK321" s="11">
        <v>230</v>
      </c>
      <c r="AL321" s="27">
        <v>230</v>
      </c>
      <c r="AM321" s="11">
        <v>210</v>
      </c>
      <c r="AN321" s="11">
        <v>220</v>
      </c>
      <c r="AO321" s="11">
        <v>195</v>
      </c>
      <c r="AP321" s="11">
        <v>180</v>
      </c>
      <c r="AQ321" s="11">
        <v>195</v>
      </c>
      <c r="AR321" s="14">
        <v>195</v>
      </c>
      <c r="AS321" s="11">
        <v>190</v>
      </c>
      <c r="AT321" s="11">
        <v>175</v>
      </c>
      <c r="AU321" s="11">
        <v>195</v>
      </c>
      <c r="AV321" s="11">
        <v>170</v>
      </c>
      <c r="AW321" s="11">
        <v>165</v>
      </c>
      <c r="AX321" s="11">
        <v>160</v>
      </c>
      <c r="AY321" s="11">
        <v>165</v>
      </c>
      <c r="AZ321" s="11">
        <v>150</v>
      </c>
      <c r="BA321" s="11">
        <v>155</v>
      </c>
      <c r="BB321" s="11">
        <v>140</v>
      </c>
      <c r="BC321" s="11">
        <v>125</v>
      </c>
      <c r="BD321" s="36">
        <v>145</v>
      </c>
      <c r="BE321" s="36">
        <v>145</v>
      </c>
      <c r="BF321" s="36">
        <v>140</v>
      </c>
      <c r="BG321" s="36">
        <v>120</v>
      </c>
      <c r="BH321" s="11">
        <v>110</v>
      </c>
      <c r="BI321" s="11">
        <v>115</v>
      </c>
      <c r="BJ321" s="11">
        <v>125</v>
      </c>
      <c r="BK321" s="36">
        <v>140</v>
      </c>
      <c r="BL321" s="11">
        <v>145</v>
      </c>
      <c r="BM321" s="11">
        <v>145</v>
      </c>
      <c r="BN321" s="11">
        <v>160</v>
      </c>
      <c r="BO321" s="11">
        <v>155</v>
      </c>
      <c r="BP321" s="11">
        <v>140</v>
      </c>
    </row>
    <row r="322" spans="1:68" x14ac:dyDescent="0.25">
      <c r="A322" s="9" t="s">
        <v>659</v>
      </c>
      <c r="B322" s="2" t="s">
        <v>1661</v>
      </c>
      <c r="C322" s="2" t="s">
        <v>624</v>
      </c>
      <c r="D322" s="2" t="s">
        <v>660</v>
      </c>
      <c r="E322" s="11">
        <v>325</v>
      </c>
      <c r="F322" s="11">
        <v>345</v>
      </c>
      <c r="G322" s="11">
        <v>315</v>
      </c>
      <c r="H322" s="11">
        <v>305</v>
      </c>
      <c r="I322" s="11">
        <v>295</v>
      </c>
      <c r="J322" s="11">
        <v>305</v>
      </c>
      <c r="K322" s="11">
        <v>295</v>
      </c>
      <c r="L322" s="11">
        <v>315</v>
      </c>
      <c r="M322" s="11">
        <v>335</v>
      </c>
      <c r="N322" s="11">
        <v>345</v>
      </c>
      <c r="O322" s="11">
        <v>335</v>
      </c>
      <c r="P322" s="11">
        <v>345</v>
      </c>
      <c r="Q322" s="11">
        <v>370</v>
      </c>
      <c r="R322" s="14">
        <v>370</v>
      </c>
      <c r="S322" s="11">
        <v>385</v>
      </c>
      <c r="T322" s="11">
        <v>370</v>
      </c>
      <c r="U322" s="11">
        <v>350</v>
      </c>
      <c r="V322" s="11">
        <v>340</v>
      </c>
      <c r="W322" s="11">
        <v>320</v>
      </c>
      <c r="X322" s="11">
        <v>330</v>
      </c>
      <c r="Y322" s="11">
        <v>335</v>
      </c>
      <c r="Z322" s="11">
        <v>325</v>
      </c>
      <c r="AA322" s="11">
        <v>315</v>
      </c>
      <c r="AB322" s="11">
        <v>320</v>
      </c>
      <c r="AC322" s="11">
        <v>310</v>
      </c>
      <c r="AD322" s="11">
        <v>315</v>
      </c>
      <c r="AE322" s="14">
        <v>315</v>
      </c>
      <c r="AF322" s="11">
        <v>360</v>
      </c>
      <c r="AG322" s="11">
        <v>350</v>
      </c>
      <c r="AH322" s="11">
        <v>315</v>
      </c>
      <c r="AI322" s="11">
        <v>285</v>
      </c>
      <c r="AJ322" s="11">
        <v>270</v>
      </c>
      <c r="AK322" s="11">
        <v>260</v>
      </c>
      <c r="AL322" s="27">
        <v>255</v>
      </c>
      <c r="AM322" s="11">
        <v>245</v>
      </c>
      <c r="AN322" s="11">
        <v>220</v>
      </c>
      <c r="AO322" s="11">
        <v>215</v>
      </c>
      <c r="AP322" s="11">
        <v>195</v>
      </c>
      <c r="AQ322" s="11">
        <v>205</v>
      </c>
      <c r="AR322" s="14">
        <v>205</v>
      </c>
      <c r="AS322" s="11">
        <v>230</v>
      </c>
      <c r="AT322" s="11">
        <v>220</v>
      </c>
      <c r="AU322" s="11">
        <v>225</v>
      </c>
      <c r="AV322" s="11">
        <v>195</v>
      </c>
      <c r="AW322" s="11">
        <v>180</v>
      </c>
      <c r="AX322" s="11">
        <v>175</v>
      </c>
      <c r="AY322" s="11">
        <v>180</v>
      </c>
      <c r="AZ322" s="11">
        <v>175</v>
      </c>
      <c r="BA322" s="11">
        <v>160</v>
      </c>
      <c r="BB322" s="11">
        <v>145</v>
      </c>
      <c r="BC322" s="11">
        <v>155</v>
      </c>
      <c r="BD322" s="36">
        <v>160</v>
      </c>
      <c r="BE322" s="36">
        <v>160</v>
      </c>
      <c r="BF322" s="36">
        <v>160</v>
      </c>
      <c r="BG322" s="36">
        <v>150</v>
      </c>
      <c r="BH322" s="11">
        <v>160</v>
      </c>
      <c r="BI322" s="11">
        <v>150</v>
      </c>
      <c r="BJ322" s="11">
        <v>145</v>
      </c>
      <c r="BK322" s="36">
        <v>135</v>
      </c>
      <c r="BL322" s="11">
        <v>130</v>
      </c>
      <c r="BM322" s="11">
        <v>140</v>
      </c>
      <c r="BN322" s="11">
        <v>145</v>
      </c>
      <c r="BO322" s="11">
        <v>160</v>
      </c>
      <c r="BP322" s="11">
        <v>150</v>
      </c>
    </row>
    <row r="323" spans="1:68" x14ac:dyDescent="0.25">
      <c r="A323" s="9" t="s">
        <v>661</v>
      </c>
      <c r="B323" s="2" t="s">
        <v>1662</v>
      </c>
      <c r="C323" s="2" t="s">
        <v>624</v>
      </c>
      <c r="D323" s="2" t="s">
        <v>662</v>
      </c>
      <c r="E323" s="11">
        <v>110</v>
      </c>
      <c r="F323" s="11">
        <v>115</v>
      </c>
      <c r="G323" s="11">
        <v>115</v>
      </c>
      <c r="H323" s="11">
        <v>120</v>
      </c>
      <c r="I323" s="11">
        <v>120</v>
      </c>
      <c r="J323" s="11">
        <v>125</v>
      </c>
      <c r="K323" s="11">
        <v>120</v>
      </c>
      <c r="L323" s="11">
        <v>120</v>
      </c>
      <c r="M323" s="11">
        <v>120</v>
      </c>
      <c r="N323" s="11">
        <v>125</v>
      </c>
      <c r="O323" s="11">
        <v>120</v>
      </c>
      <c r="P323" s="11">
        <v>120</v>
      </c>
      <c r="Q323" s="11">
        <v>120</v>
      </c>
      <c r="R323" s="14">
        <v>120</v>
      </c>
      <c r="S323" s="11">
        <v>125</v>
      </c>
      <c r="T323" s="11">
        <v>115</v>
      </c>
      <c r="U323" s="11">
        <v>115</v>
      </c>
      <c r="V323" s="11">
        <v>110</v>
      </c>
      <c r="W323" s="11">
        <v>100</v>
      </c>
      <c r="X323" s="11">
        <v>95</v>
      </c>
      <c r="Y323" s="11">
        <v>90</v>
      </c>
      <c r="Z323" s="11">
        <v>90</v>
      </c>
      <c r="AA323" s="11">
        <v>100</v>
      </c>
      <c r="AB323" s="11">
        <v>95</v>
      </c>
      <c r="AC323" s="11">
        <v>100</v>
      </c>
      <c r="AD323" s="11">
        <v>105</v>
      </c>
      <c r="AE323" s="14">
        <v>105</v>
      </c>
      <c r="AF323" s="11">
        <v>100</v>
      </c>
      <c r="AG323" s="11">
        <v>100</v>
      </c>
      <c r="AH323" s="11">
        <v>95</v>
      </c>
      <c r="AI323" s="11">
        <v>95</v>
      </c>
      <c r="AJ323" s="11">
        <v>90</v>
      </c>
      <c r="AK323" s="11">
        <v>90</v>
      </c>
      <c r="AL323" s="27">
        <v>95</v>
      </c>
      <c r="AM323" s="11">
        <v>80</v>
      </c>
      <c r="AN323" s="11">
        <v>85</v>
      </c>
      <c r="AO323" s="11">
        <v>80</v>
      </c>
      <c r="AP323" s="11">
        <v>85</v>
      </c>
      <c r="AQ323" s="11">
        <v>90</v>
      </c>
      <c r="AR323" s="14">
        <v>90</v>
      </c>
      <c r="AS323" s="11">
        <v>85</v>
      </c>
      <c r="AT323" s="11">
        <v>75</v>
      </c>
      <c r="AU323" s="11">
        <v>75</v>
      </c>
      <c r="AV323" s="11">
        <v>75</v>
      </c>
      <c r="AW323" s="11">
        <v>65</v>
      </c>
      <c r="AX323" s="11">
        <v>60</v>
      </c>
      <c r="AY323" s="11">
        <v>65</v>
      </c>
      <c r="AZ323" s="11">
        <v>55</v>
      </c>
      <c r="BA323" s="11">
        <v>50</v>
      </c>
      <c r="BB323" s="11">
        <v>60</v>
      </c>
      <c r="BC323" s="11">
        <v>65</v>
      </c>
      <c r="BD323" s="36">
        <v>70</v>
      </c>
      <c r="BE323" s="36">
        <v>70</v>
      </c>
      <c r="BF323" s="36">
        <v>75</v>
      </c>
      <c r="BG323" s="36">
        <v>75</v>
      </c>
      <c r="BH323" s="11">
        <v>60</v>
      </c>
      <c r="BI323" s="11">
        <v>70</v>
      </c>
      <c r="BJ323" s="11">
        <v>75</v>
      </c>
      <c r="BK323" s="36">
        <v>70</v>
      </c>
      <c r="BL323" s="11">
        <v>55</v>
      </c>
      <c r="BM323" s="11">
        <v>55</v>
      </c>
      <c r="BN323" s="11">
        <v>55</v>
      </c>
      <c r="BO323" s="11">
        <v>50</v>
      </c>
      <c r="BP323" s="11">
        <v>45</v>
      </c>
    </row>
    <row r="324" spans="1:68" x14ac:dyDescent="0.25">
      <c r="A324" s="9" t="s">
        <v>663</v>
      </c>
      <c r="B324" s="2" t="s">
        <v>1663</v>
      </c>
      <c r="C324" s="2" t="s">
        <v>624</v>
      </c>
      <c r="D324" s="2" t="s">
        <v>664</v>
      </c>
      <c r="E324" s="11">
        <v>325</v>
      </c>
      <c r="F324" s="11">
        <v>340</v>
      </c>
      <c r="G324" s="11">
        <v>330</v>
      </c>
      <c r="H324" s="11">
        <v>345</v>
      </c>
      <c r="I324" s="11">
        <v>335</v>
      </c>
      <c r="J324" s="11">
        <v>320</v>
      </c>
      <c r="K324" s="11">
        <v>330</v>
      </c>
      <c r="L324" s="11">
        <v>355</v>
      </c>
      <c r="M324" s="11">
        <v>365</v>
      </c>
      <c r="N324" s="11">
        <v>375</v>
      </c>
      <c r="O324" s="11">
        <v>345</v>
      </c>
      <c r="P324" s="11">
        <v>325</v>
      </c>
      <c r="Q324" s="11">
        <v>345</v>
      </c>
      <c r="R324" s="14">
        <v>345</v>
      </c>
      <c r="S324" s="11">
        <v>350</v>
      </c>
      <c r="T324" s="11">
        <v>365</v>
      </c>
      <c r="U324" s="11">
        <v>360</v>
      </c>
      <c r="V324" s="11">
        <v>345</v>
      </c>
      <c r="W324" s="11">
        <v>325</v>
      </c>
      <c r="X324" s="11">
        <v>325</v>
      </c>
      <c r="Y324" s="11">
        <v>310</v>
      </c>
      <c r="Z324" s="11">
        <v>330</v>
      </c>
      <c r="AA324" s="11">
        <v>325</v>
      </c>
      <c r="AB324" s="11">
        <v>340</v>
      </c>
      <c r="AC324" s="11">
        <v>315</v>
      </c>
      <c r="AD324" s="11">
        <v>320</v>
      </c>
      <c r="AE324" s="14">
        <v>320</v>
      </c>
      <c r="AF324" s="11">
        <v>340</v>
      </c>
      <c r="AG324" s="11">
        <v>335</v>
      </c>
      <c r="AH324" s="11">
        <v>335</v>
      </c>
      <c r="AI324" s="11">
        <v>330</v>
      </c>
      <c r="AJ324" s="11">
        <v>305</v>
      </c>
      <c r="AK324" s="11">
        <v>300</v>
      </c>
      <c r="AL324" s="27">
        <v>280</v>
      </c>
      <c r="AM324" s="11">
        <v>275</v>
      </c>
      <c r="AN324" s="11">
        <v>280</v>
      </c>
      <c r="AO324" s="11">
        <v>270</v>
      </c>
      <c r="AP324" s="11">
        <v>245</v>
      </c>
      <c r="AQ324" s="11">
        <v>260</v>
      </c>
      <c r="AR324" s="14">
        <v>260</v>
      </c>
      <c r="AS324" s="11">
        <v>265</v>
      </c>
      <c r="AT324" s="11">
        <v>265</v>
      </c>
      <c r="AU324" s="11">
        <v>245</v>
      </c>
      <c r="AV324" s="11">
        <v>250</v>
      </c>
      <c r="AW324" s="11">
        <v>240</v>
      </c>
      <c r="AX324" s="11">
        <v>250</v>
      </c>
      <c r="AY324" s="11">
        <v>230</v>
      </c>
      <c r="AZ324" s="11">
        <v>220</v>
      </c>
      <c r="BA324" s="11">
        <v>225</v>
      </c>
      <c r="BB324" s="11">
        <v>205</v>
      </c>
      <c r="BC324" s="11">
        <v>210</v>
      </c>
      <c r="BD324" s="36">
        <v>215</v>
      </c>
      <c r="BE324" s="36">
        <v>215</v>
      </c>
      <c r="BF324" s="36">
        <v>220</v>
      </c>
      <c r="BG324" s="36">
        <v>210</v>
      </c>
      <c r="BH324" s="11">
        <v>205</v>
      </c>
      <c r="BI324" s="11">
        <v>210</v>
      </c>
      <c r="BJ324" s="11">
        <v>200</v>
      </c>
      <c r="BK324" s="36">
        <v>205</v>
      </c>
      <c r="BL324" s="11">
        <v>190</v>
      </c>
      <c r="BM324" s="11">
        <v>180</v>
      </c>
      <c r="BN324" s="11">
        <v>175</v>
      </c>
      <c r="BO324" s="11">
        <v>165</v>
      </c>
      <c r="BP324" s="11">
        <v>175</v>
      </c>
    </row>
    <row r="325" spans="1:68" x14ac:dyDescent="0.25">
      <c r="A325" s="9" t="s">
        <v>665</v>
      </c>
      <c r="B325" s="2" t="s">
        <v>1664</v>
      </c>
      <c r="C325" s="2" t="s">
        <v>624</v>
      </c>
      <c r="D325" s="2" t="s">
        <v>666</v>
      </c>
      <c r="E325" s="11">
        <v>330</v>
      </c>
      <c r="F325" s="11">
        <v>355</v>
      </c>
      <c r="G325" s="11">
        <v>340</v>
      </c>
      <c r="H325" s="11">
        <v>330</v>
      </c>
      <c r="I325" s="11">
        <v>330</v>
      </c>
      <c r="J325" s="11">
        <v>335</v>
      </c>
      <c r="K325" s="11">
        <v>330</v>
      </c>
      <c r="L325" s="11">
        <v>325</v>
      </c>
      <c r="M325" s="11">
        <v>335</v>
      </c>
      <c r="N325" s="11">
        <v>355</v>
      </c>
      <c r="O325" s="11">
        <v>350</v>
      </c>
      <c r="P325" s="11">
        <v>340</v>
      </c>
      <c r="Q325" s="11">
        <v>355</v>
      </c>
      <c r="R325" s="14">
        <v>355</v>
      </c>
      <c r="S325" s="11">
        <v>370</v>
      </c>
      <c r="T325" s="11">
        <v>365</v>
      </c>
      <c r="U325" s="11">
        <v>340</v>
      </c>
      <c r="V325" s="11">
        <v>315</v>
      </c>
      <c r="W325" s="11">
        <v>290</v>
      </c>
      <c r="X325" s="11">
        <v>295</v>
      </c>
      <c r="Y325" s="11">
        <v>290</v>
      </c>
      <c r="Z325" s="11">
        <v>310</v>
      </c>
      <c r="AA325" s="11">
        <v>315</v>
      </c>
      <c r="AB325" s="11">
        <v>310</v>
      </c>
      <c r="AC325" s="11">
        <v>300</v>
      </c>
      <c r="AD325" s="11">
        <v>285</v>
      </c>
      <c r="AE325" s="14">
        <v>285</v>
      </c>
      <c r="AF325" s="11">
        <v>305</v>
      </c>
      <c r="AG325" s="11">
        <v>310</v>
      </c>
      <c r="AH325" s="11">
        <v>295</v>
      </c>
      <c r="AI325" s="11">
        <v>280</v>
      </c>
      <c r="AJ325" s="11">
        <v>270</v>
      </c>
      <c r="AK325" s="11">
        <v>285</v>
      </c>
      <c r="AL325" s="27">
        <v>280</v>
      </c>
      <c r="AM325" s="11">
        <v>250</v>
      </c>
      <c r="AN325" s="11">
        <v>235</v>
      </c>
      <c r="AO325" s="11">
        <v>235</v>
      </c>
      <c r="AP325" s="11">
        <v>245</v>
      </c>
      <c r="AQ325" s="11">
        <v>250</v>
      </c>
      <c r="AR325" s="14">
        <v>250</v>
      </c>
      <c r="AS325" s="11">
        <v>245</v>
      </c>
      <c r="AT325" s="11">
        <v>230</v>
      </c>
      <c r="AU325" s="11">
        <v>225</v>
      </c>
      <c r="AV325" s="11">
        <v>205</v>
      </c>
      <c r="AW325" s="11">
        <v>190</v>
      </c>
      <c r="AX325" s="11">
        <v>195</v>
      </c>
      <c r="AY325" s="11">
        <v>200</v>
      </c>
      <c r="AZ325" s="11">
        <v>180</v>
      </c>
      <c r="BA325" s="11">
        <v>170</v>
      </c>
      <c r="BB325" s="11">
        <v>165</v>
      </c>
      <c r="BC325" s="11">
        <v>165</v>
      </c>
      <c r="BD325" s="36">
        <v>150</v>
      </c>
      <c r="BE325" s="36">
        <v>150</v>
      </c>
      <c r="BF325" s="36">
        <v>160</v>
      </c>
      <c r="BG325" s="36">
        <v>160</v>
      </c>
      <c r="BH325" s="11">
        <v>155</v>
      </c>
      <c r="BI325" s="11">
        <v>150</v>
      </c>
      <c r="BJ325" s="11">
        <v>135</v>
      </c>
      <c r="BK325" s="36">
        <v>145</v>
      </c>
      <c r="BL325" s="11">
        <v>150</v>
      </c>
      <c r="BM325" s="11">
        <v>155</v>
      </c>
      <c r="BN325" s="11">
        <v>160</v>
      </c>
      <c r="BO325" s="11">
        <v>155</v>
      </c>
      <c r="BP325" s="11">
        <v>160</v>
      </c>
    </row>
    <row r="326" spans="1:68" x14ac:dyDescent="0.25">
      <c r="A326" s="9" t="s">
        <v>667</v>
      </c>
      <c r="B326" s="2" t="s">
        <v>1665</v>
      </c>
      <c r="C326" s="2" t="s">
        <v>668</v>
      </c>
      <c r="D326" s="2" t="s">
        <v>669</v>
      </c>
      <c r="E326" s="11">
        <v>280</v>
      </c>
      <c r="F326" s="11">
        <v>295</v>
      </c>
      <c r="G326" s="11">
        <v>280</v>
      </c>
      <c r="H326" s="11">
        <v>285</v>
      </c>
      <c r="I326" s="11">
        <v>270</v>
      </c>
      <c r="J326" s="11">
        <v>280</v>
      </c>
      <c r="K326" s="11">
        <v>300</v>
      </c>
      <c r="L326" s="11">
        <v>315</v>
      </c>
      <c r="M326" s="11">
        <v>310</v>
      </c>
      <c r="N326" s="11">
        <v>320</v>
      </c>
      <c r="O326" s="11">
        <v>330</v>
      </c>
      <c r="P326" s="11">
        <v>340</v>
      </c>
      <c r="Q326" s="11">
        <v>320</v>
      </c>
      <c r="R326" s="14">
        <v>320</v>
      </c>
      <c r="S326" s="11">
        <v>315</v>
      </c>
      <c r="T326" s="11">
        <v>315</v>
      </c>
      <c r="U326" s="11">
        <v>290</v>
      </c>
      <c r="V326" s="11">
        <v>310</v>
      </c>
      <c r="W326" s="11">
        <v>305</v>
      </c>
      <c r="X326" s="11">
        <v>310</v>
      </c>
      <c r="Y326" s="11">
        <v>305</v>
      </c>
      <c r="Z326" s="11">
        <v>305</v>
      </c>
      <c r="AA326" s="11">
        <v>320</v>
      </c>
      <c r="AB326" s="11">
        <v>315</v>
      </c>
      <c r="AC326" s="11">
        <v>305</v>
      </c>
      <c r="AD326" s="11">
        <v>310</v>
      </c>
      <c r="AE326" s="14">
        <v>310</v>
      </c>
      <c r="AF326" s="11">
        <v>315</v>
      </c>
      <c r="AG326" s="11">
        <v>310</v>
      </c>
      <c r="AH326" s="11">
        <v>305</v>
      </c>
      <c r="AI326" s="11">
        <v>285</v>
      </c>
      <c r="AJ326" s="11">
        <v>295</v>
      </c>
      <c r="AK326" s="11">
        <v>280</v>
      </c>
      <c r="AL326" s="27">
        <v>280</v>
      </c>
      <c r="AM326" s="11">
        <v>275</v>
      </c>
      <c r="AN326" s="11">
        <v>260</v>
      </c>
      <c r="AO326" s="11">
        <v>250</v>
      </c>
      <c r="AP326" s="11">
        <v>235</v>
      </c>
      <c r="AQ326" s="11">
        <v>230</v>
      </c>
      <c r="AR326" s="14">
        <v>230</v>
      </c>
      <c r="AS326" s="11">
        <v>230</v>
      </c>
      <c r="AT326" s="11">
        <v>230</v>
      </c>
      <c r="AU326" s="11">
        <v>220</v>
      </c>
      <c r="AV326" s="11">
        <v>210</v>
      </c>
      <c r="AW326" s="11">
        <v>195</v>
      </c>
      <c r="AX326" s="11">
        <v>180</v>
      </c>
      <c r="AY326" s="11">
        <v>190</v>
      </c>
      <c r="AZ326" s="11">
        <v>195</v>
      </c>
      <c r="BA326" s="11">
        <v>180</v>
      </c>
      <c r="BB326" s="11">
        <v>175</v>
      </c>
      <c r="BC326" s="11">
        <v>175</v>
      </c>
      <c r="BD326" s="36">
        <v>185</v>
      </c>
      <c r="BE326" s="36">
        <v>185</v>
      </c>
      <c r="BF326" s="36">
        <v>190</v>
      </c>
      <c r="BG326" s="36">
        <v>195</v>
      </c>
      <c r="BH326" s="11">
        <v>180</v>
      </c>
      <c r="BI326" s="11">
        <v>185</v>
      </c>
      <c r="BJ326" s="11">
        <v>185</v>
      </c>
      <c r="BK326" s="36">
        <v>175</v>
      </c>
      <c r="BL326" s="11">
        <v>160</v>
      </c>
      <c r="BM326" s="11">
        <v>165</v>
      </c>
      <c r="BN326" s="11">
        <v>165</v>
      </c>
      <c r="BO326" s="11">
        <v>160</v>
      </c>
      <c r="BP326" s="11">
        <v>150</v>
      </c>
    </row>
    <row r="327" spans="1:68" x14ac:dyDescent="0.25">
      <c r="A327" s="9" t="s">
        <v>670</v>
      </c>
      <c r="B327" s="2" t="s">
        <v>1666</v>
      </c>
      <c r="C327" s="2" t="s">
        <v>668</v>
      </c>
      <c r="D327" s="2" t="s">
        <v>671</v>
      </c>
      <c r="E327" s="11">
        <v>320</v>
      </c>
      <c r="F327" s="11">
        <v>355</v>
      </c>
      <c r="G327" s="11">
        <v>350</v>
      </c>
      <c r="H327" s="11">
        <v>335</v>
      </c>
      <c r="I327" s="11">
        <v>335</v>
      </c>
      <c r="J327" s="11">
        <v>310</v>
      </c>
      <c r="K327" s="11">
        <v>325</v>
      </c>
      <c r="L327" s="11">
        <v>335</v>
      </c>
      <c r="M327" s="11">
        <v>350</v>
      </c>
      <c r="N327" s="11">
        <v>355</v>
      </c>
      <c r="O327" s="11">
        <v>345</v>
      </c>
      <c r="P327" s="11">
        <v>340</v>
      </c>
      <c r="Q327" s="11">
        <v>310</v>
      </c>
      <c r="R327" s="14">
        <v>310</v>
      </c>
      <c r="S327" s="11">
        <v>320</v>
      </c>
      <c r="T327" s="11">
        <v>335</v>
      </c>
      <c r="U327" s="11">
        <v>300</v>
      </c>
      <c r="V327" s="11">
        <v>300</v>
      </c>
      <c r="W327" s="11">
        <v>290</v>
      </c>
      <c r="X327" s="11">
        <v>290</v>
      </c>
      <c r="Y327" s="11">
        <v>265</v>
      </c>
      <c r="Z327" s="11">
        <v>280</v>
      </c>
      <c r="AA327" s="11">
        <v>285</v>
      </c>
      <c r="AB327" s="11">
        <v>295</v>
      </c>
      <c r="AC327" s="11">
        <v>300</v>
      </c>
      <c r="AD327" s="11">
        <v>310</v>
      </c>
      <c r="AE327" s="14">
        <v>310</v>
      </c>
      <c r="AF327" s="11">
        <v>295</v>
      </c>
      <c r="AG327" s="11">
        <v>315</v>
      </c>
      <c r="AH327" s="11">
        <v>310</v>
      </c>
      <c r="AI327" s="11">
        <v>295</v>
      </c>
      <c r="AJ327" s="11">
        <v>285</v>
      </c>
      <c r="AK327" s="11">
        <v>290</v>
      </c>
      <c r="AL327" s="27">
        <v>285</v>
      </c>
      <c r="AM327" s="11">
        <v>300</v>
      </c>
      <c r="AN327" s="11">
        <v>290</v>
      </c>
      <c r="AO327" s="11">
        <v>275</v>
      </c>
      <c r="AP327" s="11">
        <v>260</v>
      </c>
      <c r="AQ327" s="11">
        <v>255</v>
      </c>
      <c r="AR327" s="14">
        <v>255</v>
      </c>
      <c r="AS327" s="11">
        <v>265</v>
      </c>
      <c r="AT327" s="11">
        <v>265</v>
      </c>
      <c r="AU327" s="11">
        <v>265</v>
      </c>
      <c r="AV327" s="11">
        <v>245</v>
      </c>
      <c r="AW327" s="11">
        <v>235</v>
      </c>
      <c r="AX327" s="11">
        <v>225</v>
      </c>
      <c r="AY327" s="11">
        <v>225</v>
      </c>
      <c r="AZ327" s="11">
        <v>210</v>
      </c>
      <c r="BA327" s="11">
        <v>220</v>
      </c>
      <c r="BB327" s="11">
        <v>220</v>
      </c>
      <c r="BC327" s="11">
        <v>215</v>
      </c>
      <c r="BD327" s="36">
        <v>225</v>
      </c>
      <c r="BE327" s="36">
        <v>225</v>
      </c>
      <c r="BF327" s="36">
        <v>220</v>
      </c>
      <c r="BG327" s="36">
        <v>200</v>
      </c>
      <c r="BH327" s="11">
        <v>220</v>
      </c>
      <c r="BI327" s="11">
        <v>225</v>
      </c>
      <c r="BJ327" s="11">
        <v>215</v>
      </c>
      <c r="BK327" s="36">
        <v>210</v>
      </c>
      <c r="BL327" s="11">
        <v>215</v>
      </c>
      <c r="BM327" s="11">
        <v>200</v>
      </c>
      <c r="BN327" s="11">
        <v>200</v>
      </c>
      <c r="BO327" s="11">
        <v>190</v>
      </c>
      <c r="BP327" s="11">
        <v>185</v>
      </c>
    </row>
    <row r="328" spans="1:68" x14ac:dyDescent="0.25">
      <c r="A328" s="9" t="s">
        <v>672</v>
      </c>
      <c r="B328" s="2" t="s">
        <v>1667</v>
      </c>
      <c r="C328" s="2" t="s">
        <v>668</v>
      </c>
      <c r="D328" s="2" t="s">
        <v>673</v>
      </c>
      <c r="E328" s="11">
        <v>155</v>
      </c>
      <c r="F328" s="11">
        <v>155</v>
      </c>
      <c r="G328" s="11">
        <v>160</v>
      </c>
      <c r="H328" s="11">
        <v>165</v>
      </c>
      <c r="I328" s="11">
        <v>150</v>
      </c>
      <c r="J328" s="11">
        <v>160</v>
      </c>
      <c r="K328" s="11">
        <v>155</v>
      </c>
      <c r="L328" s="11">
        <v>160</v>
      </c>
      <c r="M328" s="11">
        <v>150</v>
      </c>
      <c r="N328" s="11">
        <v>155</v>
      </c>
      <c r="O328" s="11">
        <v>165</v>
      </c>
      <c r="P328" s="11">
        <v>170</v>
      </c>
      <c r="Q328" s="11">
        <v>160</v>
      </c>
      <c r="R328" s="14">
        <v>160</v>
      </c>
      <c r="S328" s="11">
        <v>165</v>
      </c>
      <c r="T328" s="11">
        <v>170</v>
      </c>
      <c r="U328" s="11">
        <v>155</v>
      </c>
      <c r="V328" s="11">
        <v>145</v>
      </c>
      <c r="W328" s="11">
        <v>150</v>
      </c>
      <c r="X328" s="11">
        <v>140</v>
      </c>
      <c r="Y328" s="11">
        <v>140</v>
      </c>
      <c r="Z328" s="11">
        <v>145</v>
      </c>
      <c r="AA328" s="11">
        <v>135</v>
      </c>
      <c r="AB328" s="11">
        <v>130</v>
      </c>
      <c r="AC328" s="11">
        <v>125</v>
      </c>
      <c r="AD328" s="11">
        <v>120</v>
      </c>
      <c r="AE328" s="14">
        <v>120</v>
      </c>
      <c r="AF328" s="11">
        <v>120</v>
      </c>
      <c r="AG328" s="11">
        <v>120</v>
      </c>
      <c r="AH328" s="11">
        <v>115</v>
      </c>
      <c r="AI328" s="11">
        <v>110</v>
      </c>
      <c r="AJ328" s="11">
        <v>125</v>
      </c>
      <c r="AK328" s="11">
        <v>115</v>
      </c>
      <c r="AL328" s="27">
        <v>105</v>
      </c>
      <c r="AM328" s="11">
        <v>110</v>
      </c>
      <c r="AN328" s="11">
        <v>110</v>
      </c>
      <c r="AO328" s="11">
        <v>95</v>
      </c>
      <c r="AP328" s="11">
        <v>80</v>
      </c>
      <c r="AQ328" s="11">
        <v>90</v>
      </c>
      <c r="AR328" s="14">
        <v>90</v>
      </c>
      <c r="AS328" s="11">
        <v>90</v>
      </c>
      <c r="AT328" s="11">
        <v>80</v>
      </c>
      <c r="AU328" s="11">
        <v>85</v>
      </c>
      <c r="AV328" s="11">
        <v>80</v>
      </c>
      <c r="AW328" s="11">
        <v>75</v>
      </c>
      <c r="AX328" s="11">
        <v>90</v>
      </c>
      <c r="AY328" s="11">
        <v>95</v>
      </c>
      <c r="AZ328" s="11">
        <v>95</v>
      </c>
      <c r="BA328" s="11">
        <v>85</v>
      </c>
      <c r="BB328" s="11">
        <v>75</v>
      </c>
      <c r="BC328" s="11">
        <v>80</v>
      </c>
      <c r="BD328" s="36">
        <v>70</v>
      </c>
      <c r="BE328" s="36">
        <v>70</v>
      </c>
      <c r="BF328" s="36">
        <v>80</v>
      </c>
      <c r="BG328" s="36">
        <v>75</v>
      </c>
      <c r="BH328" s="11">
        <v>75</v>
      </c>
      <c r="BI328" s="11">
        <v>85</v>
      </c>
      <c r="BJ328" s="11">
        <v>80</v>
      </c>
      <c r="BK328" s="36">
        <v>80</v>
      </c>
      <c r="BL328" s="11">
        <v>75</v>
      </c>
      <c r="BM328" s="11">
        <v>70</v>
      </c>
      <c r="BN328" s="11">
        <v>75</v>
      </c>
      <c r="BO328" s="11">
        <v>70</v>
      </c>
      <c r="BP328" s="11">
        <v>75</v>
      </c>
    </row>
    <row r="329" spans="1:68" x14ac:dyDescent="0.25">
      <c r="A329" s="9" t="s">
        <v>674</v>
      </c>
      <c r="B329" s="2" t="s">
        <v>1668</v>
      </c>
      <c r="C329" s="2" t="s">
        <v>668</v>
      </c>
      <c r="D329" s="2" t="s">
        <v>675</v>
      </c>
      <c r="E329" s="11">
        <v>145</v>
      </c>
      <c r="F329" s="11">
        <v>150</v>
      </c>
      <c r="G329" s="11">
        <v>160</v>
      </c>
      <c r="H329" s="11">
        <v>160</v>
      </c>
      <c r="I329" s="11">
        <v>160</v>
      </c>
      <c r="J329" s="11">
        <v>165</v>
      </c>
      <c r="K329" s="11">
        <v>165</v>
      </c>
      <c r="L329" s="11">
        <v>175</v>
      </c>
      <c r="M329" s="11">
        <v>165</v>
      </c>
      <c r="N329" s="11">
        <v>175</v>
      </c>
      <c r="O329" s="11">
        <v>170</v>
      </c>
      <c r="P329" s="11">
        <v>165</v>
      </c>
      <c r="Q329" s="11">
        <v>170</v>
      </c>
      <c r="R329" s="14">
        <v>170</v>
      </c>
      <c r="S329" s="11">
        <v>175</v>
      </c>
      <c r="T329" s="11">
        <v>175</v>
      </c>
      <c r="U329" s="11">
        <v>175</v>
      </c>
      <c r="V329" s="11">
        <v>155</v>
      </c>
      <c r="W329" s="11">
        <v>165</v>
      </c>
      <c r="X329" s="11">
        <v>170</v>
      </c>
      <c r="Y329" s="11">
        <v>160</v>
      </c>
      <c r="Z329" s="11">
        <v>175</v>
      </c>
      <c r="AA329" s="11">
        <v>170</v>
      </c>
      <c r="AB329" s="11">
        <v>180</v>
      </c>
      <c r="AC329" s="11">
        <v>180</v>
      </c>
      <c r="AD329" s="11">
        <v>180</v>
      </c>
      <c r="AE329" s="14">
        <v>180</v>
      </c>
      <c r="AF329" s="11">
        <v>190</v>
      </c>
      <c r="AG329" s="11">
        <v>190</v>
      </c>
      <c r="AH329" s="11">
        <v>185</v>
      </c>
      <c r="AI329" s="11">
        <v>175</v>
      </c>
      <c r="AJ329" s="11">
        <v>170</v>
      </c>
      <c r="AK329" s="11">
        <v>170</v>
      </c>
      <c r="AL329" s="27">
        <v>170</v>
      </c>
      <c r="AM329" s="11">
        <v>170</v>
      </c>
      <c r="AN329" s="11">
        <v>160</v>
      </c>
      <c r="AO329" s="11">
        <v>160</v>
      </c>
      <c r="AP329" s="11">
        <v>155</v>
      </c>
      <c r="AQ329" s="11">
        <v>160</v>
      </c>
      <c r="AR329" s="14">
        <v>160</v>
      </c>
      <c r="AS329" s="11">
        <v>150</v>
      </c>
      <c r="AT329" s="11">
        <v>130</v>
      </c>
      <c r="AU329" s="11">
        <v>135</v>
      </c>
      <c r="AV329" s="11">
        <v>125</v>
      </c>
      <c r="AW329" s="11">
        <v>115</v>
      </c>
      <c r="AX329" s="11">
        <v>115</v>
      </c>
      <c r="AY329" s="11">
        <v>115</v>
      </c>
      <c r="AZ329" s="11">
        <v>110</v>
      </c>
      <c r="BA329" s="11">
        <v>105</v>
      </c>
      <c r="BB329" s="11">
        <v>105</v>
      </c>
      <c r="BC329" s="11">
        <v>105</v>
      </c>
      <c r="BD329" s="36">
        <v>110</v>
      </c>
      <c r="BE329" s="36">
        <v>110</v>
      </c>
      <c r="BF329" s="36">
        <v>115</v>
      </c>
      <c r="BG329" s="36">
        <v>110</v>
      </c>
      <c r="BH329" s="11">
        <v>105</v>
      </c>
      <c r="BI329" s="11">
        <v>110</v>
      </c>
      <c r="BJ329" s="11">
        <v>100</v>
      </c>
      <c r="BK329" s="36">
        <v>105</v>
      </c>
      <c r="BL329" s="11">
        <v>90</v>
      </c>
      <c r="BM329" s="11">
        <v>85</v>
      </c>
      <c r="BN329" s="11">
        <v>85</v>
      </c>
      <c r="BO329" s="11">
        <v>80</v>
      </c>
      <c r="BP329" s="11">
        <v>75</v>
      </c>
    </row>
    <row r="330" spans="1:68" x14ac:dyDescent="0.25">
      <c r="A330" s="9" t="s">
        <v>676</v>
      </c>
      <c r="B330" s="2" t="s">
        <v>1669</v>
      </c>
      <c r="C330" s="2" t="s">
        <v>668</v>
      </c>
      <c r="D330" s="2" t="s">
        <v>677</v>
      </c>
      <c r="E330" s="11">
        <v>270</v>
      </c>
      <c r="F330" s="11">
        <v>285</v>
      </c>
      <c r="G330" s="11">
        <v>310</v>
      </c>
      <c r="H330" s="11">
        <v>320</v>
      </c>
      <c r="I330" s="11">
        <v>320</v>
      </c>
      <c r="J330" s="11">
        <v>310</v>
      </c>
      <c r="K330" s="11">
        <v>330</v>
      </c>
      <c r="L330" s="11">
        <v>335</v>
      </c>
      <c r="M330" s="11">
        <v>320</v>
      </c>
      <c r="N330" s="11">
        <v>325</v>
      </c>
      <c r="O330" s="11">
        <v>305</v>
      </c>
      <c r="P330" s="11">
        <v>305</v>
      </c>
      <c r="Q330" s="11">
        <v>315</v>
      </c>
      <c r="R330" s="14">
        <v>315</v>
      </c>
      <c r="S330" s="11">
        <v>310</v>
      </c>
      <c r="T330" s="11">
        <v>340</v>
      </c>
      <c r="U330" s="11">
        <v>290</v>
      </c>
      <c r="V330" s="11">
        <v>290</v>
      </c>
      <c r="W330" s="11">
        <v>300</v>
      </c>
      <c r="X330" s="11">
        <v>295</v>
      </c>
      <c r="Y330" s="11">
        <v>295</v>
      </c>
      <c r="Z330" s="11">
        <v>290</v>
      </c>
      <c r="AA330" s="11">
        <v>300</v>
      </c>
      <c r="AB330" s="11">
        <v>295</v>
      </c>
      <c r="AC330" s="11">
        <v>280</v>
      </c>
      <c r="AD330" s="11">
        <v>285</v>
      </c>
      <c r="AE330" s="14">
        <v>285</v>
      </c>
      <c r="AF330" s="11">
        <v>290</v>
      </c>
      <c r="AG330" s="11">
        <v>285</v>
      </c>
      <c r="AH330" s="11">
        <v>290</v>
      </c>
      <c r="AI330" s="11">
        <v>295</v>
      </c>
      <c r="AJ330" s="11">
        <v>295</v>
      </c>
      <c r="AK330" s="11">
        <v>300</v>
      </c>
      <c r="AL330" s="27">
        <v>300</v>
      </c>
      <c r="AM330" s="11">
        <v>285</v>
      </c>
      <c r="AN330" s="11">
        <v>255</v>
      </c>
      <c r="AO330" s="11">
        <v>240</v>
      </c>
      <c r="AP330" s="11">
        <v>230</v>
      </c>
      <c r="AQ330" s="11">
        <v>235</v>
      </c>
      <c r="AR330" s="14">
        <v>235</v>
      </c>
      <c r="AS330" s="11">
        <v>235</v>
      </c>
      <c r="AT330" s="11">
        <v>235</v>
      </c>
      <c r="AU330" s="11">
        <v>220</v>
      </c>
      <c r="AV330" s="11">
        <v>200</v>
      </c>
      <c r="AW330" s="11">
        <v>200</v>
      </c>
      <c r="AX330" s="11">
        <v>210</v>
      </c>
      <c r="AY330" s="11">
        <v>215</v>
      </c>
      <c r="AZ330" s="11">
        <v>210</v>
      </c>
      <c r="BA330" s="11">
        <v>180</v>
      </c>
      <c r="BB330" s="11">
        <v>190</v>
      </c>
      <c r="BC330" s="11">
        <v>175</v>
      </c>
      <c r="BD330" s="36">
        <v>185</v>
      </c>
      <c r="BE330" s="36">
        <v>185</v>
      </c>
      <c r="BF330" s="36">
        <v>180</v>
      </c>
      <c r="BG330" s="36">
        <v>180</v>
      </c>
      <c r="BH330" s="11">
        <v>170</v>
      </c>
      <c r="BI330" s="11">
        <v>170</v>
      </c>
      <c r="BJ330" s="11">
        <v>155</v>
      </c>
      <c r="BK330" s="36">
        <v>155</v>
      </c>
      <c r="BL330" s="11">
        <v>130</v>
      </c>
      <c r="BM330" s="11">
        <v>125</v>
      </c>
      <c r="BN330" s="11">
        <v>125</v>
      </c>
      <c r="BO330" s="11">
        <v>120</v>
      </c>
      <c r="BP330" s="11">
        <v>110</v>
      </c>
    </row>
    <row r="331" spans="1:68" x14ac:dyDescent="0.25">
      <c r="A331" s="9" t="s">
        <v>678</v>
      </c>
      <c r="B331" s="2" t="s">
        <v>1670</v>
      </c>
      <c r="C331" s="2" t="s">
        <v>668</v>
      </c>
      <c r="D331" s="2" t="s">
        <v>679</v>
      </c>
      <c r="E331" s="11">
        <v>255</v>
      </c>
      <c r="F331" s="11">
        <v>235</v>
      </c>
      <c r="G331" s="11">
        <v>225</v>
      </c>
      <c r="H331" s="11">
        <v>255</v>
      </c>
      <c r="I331" s="11">
        <v>255</v>
      </c>
      <c r="J331" s="11">
        <v>260</v>
      </c>
      <c r="K331" s="11">
        <v>255</v>
      </c>
      <c r="L331" s="11">
        <v>260</v>
      </c>
      <c r="M331" s="11">
        <v>260</v>
      </c>
      <c r="N331" s="11">
        <v>280</v>
      </c>
      <c r="O331" s="11">
        <v>260</v>
      </c>
      <c r="P331" s="11">
        <v>260</v>
      </c>
      <c r="Q331" s="11">
        <v>255</v>
      </c>
      <c r="R331" s="14">
        <v>255</v>
      </c>
      <c r="S331" s="11">
        <v>265</v>
      </c>
      <c r="T331" s="11">
        <v>255</v>
      </c>
      <c r="U331" s="11">
        <v>235</v>
      </c>
      <c r="V331" s="11">
        <v>225</v>
      </c>
      <c r="W331" s="11">
        <v>220</v>
      </c>
      <c r="X331" s="11">
        <v>235</v>
      </c>
      <c r="Y331" s="11">
        <v>220</v>
      </c>
      <c r="Z331" s="11">
        <v>230</v>
      </c>
      <c r="AA331" s="11">
        <v>240</v>
      </c>
      <c r="AB331" s="11">
        <v>245</v>
      </c>
      <c r="AC331" s="11">
        <v>250</v>
      </c>
      <c r="AD331" s="11">
        <v>265</v>
      </c>
      <c r="AE331" s="14">
        <v>265</v>
      </c>
      <c r="AF331" s="11">
        <v>260</v>
      </c>
      <c r="AG331" s="11">
        <v>260</v>
      </c>
      <c r="AH331" s="11">
        <v>255</v>
      </c>
      <c r="AI331" s="11">
        <v>240</v>
      </c>
      <c r="AJ331" s="11">
        <v>220</v>
      </c>
      <c r="AK331" s="11">
        <v>215</v>
      </c>
      <c r="AL331" s="27">
        <v>215</v>
      </c>
      <c r="AM331" s="11">
        <v>205</v>
      </c>
      <c r="AN331" s="11">
        <v>200</v>
      </c>
      <c r="AO331" s="11">
        <v>195</v>
      </c>
      <c r="AP331" s="11">
        <v>185</v>
      </c>
      <c r="AQ331" s="11">
        <v>180</v>
      </c>
      <c r="AR331" s="14">
        <v>180</v>
      </c>
      <c r="AS331" s="11">
        <v>200</v>
      </c>
      <c r="AT331" s="11">
        <v>200</v>
      </c>
      <c r="AU331" s="11">
        <v>190</v>
      </c>
      <c r="AV331" s="11">
        <v>180</v>
      </c>
      <c r="AW331" s="11">
        <v>165</v>
      </c>
      <c r="AX331" s="11">
        <v>175</v>
      </c>
      <c r="AY331" s="11">
        <v>170</v>
      </c>
      <c r="AZ331" s="11">
        <v>165</v>
      </c>
      <c r="BA331" s="11">
        <v>150</v>
      </c>
      <c r="BB331" s="11">
        <v>140</v>
      </c>
      <c r="BC331" s="11">
        <v>140</v>
      </c>
      <c r="BD331" s="36">
        <v>150</v>
      </c>
      <c r="BE331" s="36">
        <v>150</v>
      </c>
      <c r="BF331" s="36">
        <v>155</v>
      </c>
      <c r="BG331" s="36">
        <v>145</v>
      </c>
      <c r="BH331" s="11">
        <v>150</v>
      </c>
      <c r="BI331" s="11">
        <v>130</v>
      </c>
      <c r="BJ331" s="11">
        <v>140</v>
      </c>
      <c r="BK331" s="36">
        <v>130</v>
      </c>
      <c r="BL331" s="11">
        <v>130</v>
      </c>
      <c r="BM331" s="11">
        <v>110</v>
      </c>
      <c r="BN331" s="11">
        <v>110</v>
      </c>
      <c r="BO331" s="11">
        <v>115</v>
      </c>
      <c r="BP331" s="11">
        <v>110</v>
      </c>
    </row>
    <row r="332" spans="1:68" x14ac:dyDescent="0.25">
      <c r="A332" s="9" t="s">
        <v>680</v>
      </c>
      <c r="B332" s="2" t="s">
        <v>1671</v>
      </c>
      <c r="C332" s="2" t="s">
        <v>668</v>
      </c>
      <c r="D332" s="2" t="s">
        <v>681</v>
      </c>
      <c r="E332" s="11">
        <v>320</v>
      </c>
      <c r="F332" s="11">
        <v>310</v>
      </c>
      <c r="G332" s="11">
        <v>335</v>
      </c>
      <c r="H332" s="11">
        <v>315</v>
      </c>
      <c r="I332" s="11">
        <v>300</v>
      </c>
      <c r="J332" s="11">
        <v>310</v>
      </c>
      <c r="K332" s="11">
        <v>320</v>
      </c>
      <c r="L332" s="11">
        <v>340</v>
      </c>
      <c r="M332" s="11">
        <v>340</v>
      </c>
      <c r="N332" s="11">
        <v>325</v>
      </c>
      <c r="O332" s="11">
        <v>325</v>
      </c>
      <c r="P332" s="11">
        <v>320</v>
      </c>
      <c r="Q332" s="11">
        <v>340</v>
      </c>
      <c r="R332" s="14">
        <v>340</v>
      </c>
      <c r="S332" s="11">
        <v>350</v>
      </c>
      <c r="T332" s="11">
        <v>325</v>
      </c>
      <c r="U332" s="11">
        <v>320</v>
      </c>
      <c r="V332" s="11">
        <v>315</v>
      </c>
      <c r="W332" s="11">
        <v>295</v>
      </c>
      <c r="X332" s="11">
        <v>300</v>
      </c>
      <c r="Y332" s="11">
        <v>280</v>
      </c>
      <c r="Z332" s="11">
        <v>290</v>
      </c>
      <c r="AA332" s="11">
        <v>310</v>
      </c>
      <c r="AB332" s="11">
        <v>310</v>
      </c>
      <c r="AC332" s="11">
        <v>305</v>
      </c>
      <c r="AD332" s="11">
        <v>310</v>
      </c>
      <c r="AE332" s="14">
        <v>310</v>
      </c>
      <c r="AF332" s="11">
        <v>315</v>
      </c>
      <c r="AG332" s="11">
        <v>340</v>
      </c>
      <c r="AH332" s="11">
        <v>300</v>
      </c>
      <c r="AI332" s="11">
        <v>285</v>
      </c>
      <c r="AJ332" s="11">
        <v>280</v>
      </c>
      <c r="AK332" s="11">
        <v>295</v>
      </c>
      <c r="AL332" s="27">
        <v>265</v>
      </c>
      <c r="AM332" s="11">
        <v>245</v>
      </c>
      <c r="AN332" s="11">
        <v>240</v>
      </c>
      <c r="AO332" s="11">
        <v>250</v>
      </c>
      <c r="AP332" s="11">
        <v>225</v>
      </c>
      <c r="AQ332" s="11">
        <v>240</v>
      </c>
      <c r="AR332" s="14">
        <v>240</v>
      </c>
      <c r="AS332" s="11">
        <v>230</v>
      </c>
      <c r="AT332" s="11">
        <v>240</v>
      </c>
      <c r="AU332" s="11">
        <v>230</v>
      </c>
      <c r="AV332" s="11">
        <v>220</v>
      </c>
      <c r="AW332" s="11">
        <v>195</v>
      </c>
      <c r="AX332" s="11">
        <v>190</v>
      </c>
      <c r="AY332" s="11">
        <v>190</v>
      </c>
      <c r="AZ332" s="11">
        <v>205</v>
      </c>
      <c r="BA332" s="11">
        <v>200</v>
      </c>
      <c r="BB332" s="11">
        <v>195</v>
      </c>
      <c r="BC332" s="11">
        <v>205</v>
      </c>
      <c r="BD332" s="36">
        <v>220</v>
      </c>
      <c r="BE332" s="36">
        <v>220</v>
      </c>
      <c r="BF332" s="36">
        <v>220</v>
      </c>
      <c r="BG332" s="36">
        <v>210</v>
      </c>
      <c r="BH332" s="11">
        <v>195</v>
      </c>
      <c r="BI332" s="11">
        <v>180</v>
      </c>
      <c r="BJ332" s="11">
        <v>175</v>
      </c>
      <c r="BK332" s="36">
        <v>160</v>
      </c>
      <c r="BL332" s="11">
        <v>155</v>
      </c>
      <c r="BM332" s="11">
        <v>150</v>
      </c>
      <c r="BN332" s="11">
        <v>155</v>
      </c>
      <c r="BO332" s="11">
        <v>140</v>
      </c>
      <c r="BP332" s="11">
        <v>145</v>
      </c>
    </row>
    <row r="333" spans="1:68" x14ac:dyDescent="0.25">
      <c r="A333" s="9" t="s">
        <v>682</v>
      </c>
      <c r="B333" s="2" t="s">
        <v>1672</v>
      </c>
      <c r="C333" s="2" t="s">
        <v>668</v>
      </c>
      <c r="D333" s="2" t="s">
        <v>683</v>
      </c>
      <c r="E333" s="11">
        <v>300</v>
      </c>
      <c r="F333" s="11">
        <v>300</v>
      </c>
      <c r="G333" s="11">
        <v>320</v>
      </c>
      <c r="H333" s="11">
        <v>345</v>
      </c>
      <c r="I333" s="11">
        <v>335</v>
      </c>
      <c r="J333" s="11">
        <v>310</v>
      </c>
      <c r="K333" s="11">
        <v>310</v>
      </c>
      <c r="L333" s="11">
        <v>335</v>
      </c>
      <c r="M333" s="11">
        <v>345</v>
      </c>
      <c r="N333" s="11">
        <v>345</v>
      </c>
      <c r="O333" s="11">
        <v>330</v>
      </c>
      <c r="P333" s="11">
        <v>330</v>
      </c>
      <c r="Q333" s="11">
        <v>320</v>
      </c>
      <c r="R333" s="14">
        <v>320</v>
      </c>
      <c r="S333" s="11">
        <v>330</v>
      </c>
      <c r="T333" s="11">
        <v>320</v>
      </c>
      <c r="U333" s="11">
        <v>325</v>
      </c>
      <c r="V333" s="11">
        <v>310</v>
      </c>
      <c r="W333" s="11">
        <v>300</v>
      </c>
      <c r="X333" s="11">
        <v>305</v>
      </c>
      <c r="Y333" s="11">
        <v>300</v>
      </c>
      <c r="Z333" s="11">
        <v>290</v>
      </c>
      <c r="AA333" s="11">
        <v>305</v>
      </c>
      <c r="AB333" s="11">
        <v>285</v>
      </c>
      <c r="AC333" s="11">
        <v>300</v>
      </c>
      <c r="AD333" s="11">
        <v>300</v>
      </c>
      <c r="AE333" s="14">
        <v>300</v>
      </c>
      <c r="AF333" s="11">
        <v>315</v>
      </c>
      <c r="AG333" s="11">
        <v>325</v>
      </c>
      <c r="AH333" s="11">
        <v>320</v>
      </c>
      <c r="AI333" s="11">
        <v>305</v>
      </c>
      <c r="AJ333" s="11">
        <v>275</v>
      </c>
      <c r="AK333" s="11">
        <v>260</v>
      </c>
      <c r="AL333" s="27">
        <v>265</v>
      </c>
      <c r="AM333" s="11">
        <v>265</v>
      </c>
      <c r="AN333" s="11">
        <v>265</v>
      </c>
      <c r="AO333" s="11">
        <v>255</v>
      </c>
      <c r="AP333" s="11">
        <v>250</v>
      </c>
      <c r="AQ333" s="11">
        <v>260</v>
      </c>
      <c r="AR333" s="14">
        <v>260</v>
      </c>
      <c r="AS333" s="11">
        <v>265</v>
      </c>
      <c r="AT333" s="11">
        <v>250</v>
      </c>
      <c r="AU333" s="11">
        <v>245</v>
      </c>
      <c r="AV333" s="11">
        <v>220</v>
      </c>
      <c r="AW333" s="11">
        <v>210</v>
      </c>
      <c r="AX333" s="11">
        <v>200</v>
      </c>
      <c r="AY333" s="11">
        <v>200</v>
      </c>
      <c r="AZ333" s="11">
        <v>180</v>
      </c>
      <c r="BA333" s="11">
        <v>175</v>
      </c>
      <c r="BB333" s="11">
        <v>165</v>
      </c>
      <c r="BC333" s="11">
        <v>160</v>
      </c>
      <c r="BD333" s="36">
        <v>160</v>
      </c>
      <c r="BE333" s="36">
        <v>160</v>
      </c>
      <c r="BF333" s="36">
        <v>185</v>
      </c>
      <c r="BG333" s="36">
        <v>170</v>
      </c>
      <c r="BH333" s="11">
        <v>170</v>
      </c>
      <c r="BI333" s="11">
        <v>165</v>
      </c>
      <c r="BJ333" s="11">
        <v>150</v>
      </c>
      <c r="BK333" s="36">
        <v>140</v>
      </c>
      <c r="BL333" s="11">
        <v>140</v>
      </c>
      <c r="BM333" s="11">
        <v>150</v>
      </c>
      <c r="BN333" s="11">
        <v>155</v>
      </c>
      <c r="BO333" s="11">
        <v>140</v>
      </c>
      <c r="BP333" s="11">
        <v>125</v>
      </c>
    </row>
    <row r="334" spans="1:68" x14ac:dyDescent="0.25">
      <c r="A334" s="9" t="s">
        <v>684</v>
      </c>
      <c r="B334" s="2" t="s">
        <v>1673</v>
      </c>
      <c r="C334" s="2" t="s">
        <v>668</v>
      </c>
      <c r="D334" s="2" t="s">
        <v>685</v>
      </c>
      <c r="E334" s="11">
        <v>195</v>
      </c>
      <c r="F334" s="11">
        <v>205</v>
      </c>
      <c r="G334" s="11">
        <v>195</v>
      </c>
      <c r="H334" s="11">
        <v>195</v>
      </c>
      <c r="I334" s="11">
        <v>195</v>
      </c>
      <c r="J334" s="11">
        <v>190</v>
      </c>
      <c r="K334" s="11">
        <v>205</v>
      </c>
      <c r="L334" s="11">
        <v>220</v>
      </c>
      <c r="M334" s="11">
        <v>220</v>
      </c>
      <c r="N334" s="11">
        <v>210</v>
      </c>
      <c r="O334" s="11">
        <v>210</v>
      </c>
      <c r="P334" s="11">
        <v>215</v>
      </c>
      <c r="Q334" s="11">
        <v>220</v>
      </c>
      <c r="R334" s="14">
        <v>220</v>
      </c>
      <c r="S334" s="11">
        <v>235</v>
      </c>
      <c r="T334" s="11">
        <v>220</v>
      </c>
      <c r="U334" s="11">
        <v>205</v>
      </c>
      <c r="V334" s="11">
        <v>205</v>
      </c>
      <c r="W334" s="11">
        <v>190</v>
      </c>
      <c r="X334" s="11">
        <v>190</v>
      </c>
      <c r="Y334" s="11">
        <v>195</v>
      </c>
      <c r="Z334" s="11">
        <v>190</v>
      </c>
      <c r="AA334" s="11">
        <v>205</v>
      </c>
      <c r="AB334" s="11">
        <v>190</v>
      </c>
      <c r="AC334" s="11">
        <v>195</v>
      </c>
      <c r="AD334" s="11">
        <v>205</v>
      </c>
      <c r="AE334" s="14">
        <v>205</v>
      </c>
      <c r="AF334" s="11">
        <v>205</v>
      </c>
      <c r="AG334" s="11">
        <v>210</v>
      </c>
      <c r="AH334" s="11">
        <v>205</v>
      </c>
      <c r="AI334" s="11">
        <v>195</v>
      </c>
      <c r="AJ334" s="11">
        <v>185</v>
      </c>
      <c r="AK334" s="11">
        <v>170</v>
      </c>
      <c r="AL334" s="27">
        <v>170</v>
      </c>
      <c r="AM334" s="11">
        <v>160</v>
      </c>
      <c r="AN334" s="11">
        <v>155</v>
      </c>
      <c r="AO334" s="11">
        <v>160</v>
      </c>
      <c r="AP334" s="11">
        <v>150</v>
      </c>
      <c r="AQ334" s="11">
        <v>155</v>
      </c>
      <c r="AR334" s="14">
        <v>155</v>
      </c>
      <c r="AS334" s="11">
        <v>165</v>
      </c>
      <c r="AT334" s="11">
        <v>170</v>
      </c>
      <c r="AU334" s="11">
        <v>165</v>
      </c>
      <c r="AV334" s="11">
        <v>150</v>
      </c>
      <c r="AW334" s="11">
        <v>140</v>
      </c>
      <c r="AX334" s="11">
        <v>150</v>
      </c>
      <c r="AY334" s="11">
        <v>145</v>
      </c>
      <c r="AZ334" s="11">
        <v>160</v>
      </c>
      <c r="BA334" s="11">
        <v>140</v>
      </c>
      <c r="BB334" s="11">
        <v>130</v>
      </c>
      <c r="BC334" s="11">
        <v>130</v>
      </c>
      <c r="BD334" s="36">
        <v>135</v>
      </c>
      <c r="BE334" s="36">
        <v>135</v>
      </c>
      <c r="BF334" s="36">
        <v>140</v>
      </c>
      <c r="BG334" s="36">
        <v>130</v>
      </c>
      <c r="BH334" s="11">
        <v>125</v>
      </c>
      <c r="BI334" s="11">
        <v>115</v>
      </c>
      <c r="BJ334" s="11">
        <v>105</v>
      </c>
      <c r="BK334" s="36">
        <v>115</v>
      </c>
      <c r="BL334" s="11">
        <v>105</v>
      </c>
      <c r="BM334" s="11">
        <v>105</v>
      </c>
      <c r="BN334" s="11">
        <v>90</v>
      </c>
      <c r="BO334" s="11">
        <v>95</v>
      </c>
      <c r="BP334" s="11">
        <v>95</v>
      </c>
    </row>
    <row r="335" spans="1:68" x14ac:dyDescent="0.25">
      <c r="A335" s="9" t="s">
        <v>686</v>
      </c>
      <c r="B335" s="2" t="s">
        <v>1674</v>
      </c>
      <c r="C335" s="2" t="s">
        <v>668</v>
      </c>
      <c r="D335" s="2" t="s">
        <v>687</v>
      </c>
      <c r="E335" s="11">
        <v>235</v>
      </c>
      <c r="F335" s="11">
        <v>245</v>
      </c>
      <c r="G335" s="11">
        <v>245</v>
      </c>
      <c r="H335" s="11">
        <v>260</v>
      </c>
      <c r="I335" s="11">
        <v>250</v>
      </c>
      <c r="J335" s="11">
        <v>235</v>
      </c>
      <c r="K335" s="11">
        <v>245</v>
      </c>
      <c r="L335" s="11">
        <v>270</v>
      </c>
      <c r="M335" s="11">
        <v>275</v>
      </c>
      <c r="N335" s="11">
        <v>265</v>
      </c>
      <c r="O335" s="11">
        <v>255</v>
      </c>
      <c r="P335" s="11">
        <v>260</v>
      </c>
      <c r="Q335" s="11">
        <v>265</v>
      </c>
      <c r="R335" s="14">
        <v>265</v>
      </c>
      <c r="S335" s="11">
        <v>255</v>
      </c>
      <c r="T335" s="11">
        <v>250</v>
      </c>
      <c r="U335" s="11">
        <v>240</v>
      </c>
      <c r="V335" s="11">
        <v>240</v>
      </c>
      <c r="W335" s="11">
        <v>245</v>
      </c>
      <c r="X335" s="11">
        <v>235</v>
      </c>
      <c r="Y335" s="11">
        <v>235</v>
      </c>
      <c r="Z335" s="11">
        <v>240</v>
      </c>
      <c r="AA335" s="11">
        <v>240</v>
      </c>
      <c r="AB335" s="11">
        <v>245</v>
      </c>
      <c r="AC335" s="11">
        <v>245</v>
      </c>
      <c r="AD335" s="11">
        <v>255</v>
      </c>
      <c r="AE335" s="14">
        <v>255</v>
      </c>
      <c r="AF335" s="11">
        <v>275</v>
      </c>
      <c r="AG335" s="11">
        <v>260</v>
      </c>
      <c r="AH335" s="11">
        <v>250</v>
      </c>
      <c r="AI335" s="11">
        <v>250</v>
      </c>
      <c r="AJ335" s="11">
        <v>245</v>
      </c>
      <c r="AK335" s="11">
        <v>235</v>
      </c>
      <c r="AL335" s="27">
        <v>235</v>
      </c>
      <c r="AM335" s="11">
        <v>215</v>
      </c>
      <c r="AN335" s="11">
        <v>205</v>
      </c>
      <c r="AO335" s="11">
        <v>195</v>
      </c>
      <c r="AP335" s="11">
        <v>190</v>
      </c>
      <c r="AQ335" s="11">
        <v>195</v>
      </c>
      <c r="AR335" s="14">
        <v>195</v>
      </c>
      <c r="AS335" s="11">
        <v>200</v>
      </c>
      <c r="AT335" s="11">
        <v>205</v>
      </c>
      <c r="AU335" s="11">
        <v>200</v>
      </c>
      <c r="AV335" s="11">
        <v>210</v>
      </c>
      <c r="AW335" s="11">
        <v>185</v>
      </c>
      <c r="AX335" s="11">
        <v>185</v>
      </c>
      <c r="AY335" s="11">
        <v>180</v>
      </c>
      <c r="AZ335" s="11">
        <v>170</v>
      </c>
      <c r="BA335" s="11">
        <v>185</v>
      </c>
      <c r="BB335" s="11">
        <v>165</v>
      </c>
      <c r="BC335" s="11">
        <v>165</v>
      </c>
      <c r="BD335" s="36">
        <v>170</v>
      </c>
      <c r="BE335" s="36">
        <v>170</v>
      </c>
      <c r="BF335" s="36">
        <v>170</v>
      </c>
      <c r="BG335" s="36">
        <v>165</v>
      </c>
      <c r="BH335" s="11">
        <v>170</v>
      </c>
      <c r="BI335" s="11">
        <v>170</v>
      </c>
      <c r="BJ335" s="11">
        <v>155</v>
      </c>
      <c r="BK335" s="36">
        <v>160</v>
      </c>
      <c r="BL335" s="11">
        <v>155</v>
      </c>
      <c r="BM335" s="11">
        <v>145</v>
      </c>
      <c r="BN335" s="11">
        <v>135</v>
      </c>
      <c r="BO335" s="11">
        <v>120</v>
      </c>
      <c r="BP335" s="11">
        <v>110</v>
      </c>
    </row>
    <row r="336" spans="1:68" x14ac:dyDescent="0.25">
      <c r="A336" s="9" t="s">
        <v>688</v>
      </c>
      <c r="B336" s="2" t="s">
        <v>1675</v>
      </c>
      <c r="C336" s="2" t="s">
        <v>668</v>
      </c>
      <c r="D336" s="2" t="s">
        <v>689</v>
      </c>
      <c r="E336" s="11">
        <v>240</v>
      </c>
      <c r="F336" s="11">
        <v>230</v>
      </c>
      <c r="G336" s="11">
        <v>225</v>
      </c>
      <c r="H336" s="11">
        <v>240</v>
      </c>
      <c r="I336" s="11">
        <v>245</v>
      </c>
      <c r="J336" s="11">
        <v>235</v>
      </c>
      <c r="K336" s="11">
        <v>245</v>
      </c>
      <c r="L336" s="11">
        <v>270</v>
      </c>
      <c r="M336" s="11">
        <v>270</v>
      </c>
      <c r="N336" s="11">
        <v>275</v>
      </c>
      <c r="O336" s="11">
        <v>265</v>
      </c>
      <c r="P336" s="11">
        <v>255</v>
      </c>
      <c r="Q336" s="11">
        <v>255</v>
      </c>
      <c r="R336" s="14">
        <v>255</v>
      </c>
      <c r="S336" s="11">
        <v>255</v>
      </c>
      <c r="T336" s="11">
        <v>265</v>
      </c>
      <c r="U336" s="11">
        <v>245</v>
      </c>
      <c r="V336" s="11">
        <v>240</v>
      </c>
      <c r="W336" s="11">
        <v>230</v>
      </c>
      <c r="X336" s="11">
        <v>240</v>
      </c>
      <c r="Y336" s="11">
        <v>245</v>
      </c>
      <c r="Z336" s="11">
        <v>240</v>
      </c>
      <c r="AA336" s="11">
        <v>240</v>
      </c>
      <c r="AB336" s="11">
        <v>245</v>
      </c>
      <c r="AC336" s="11">
        <v>230</v>
      </c>
      <c r="AD336" s="11">
        <v>245</v>
      </c>
      <c r="AE336" s="14">
        <v>245</v>
      </c>
      <c r="AF336" s="11">
        <v>255</v>
      </c>
      <c r="AG336" s="11">
        <v>260</v>
      </c>
      <c r="AH336" s="11">
        <v>255</v>
      </c>
      <c r="AI336" s="11">
        <v>255</v>
      </c>
      <c r="AJ336" s="11">
        <v>245</v>
      </c>
      <c r="AK336" s="11">
        <v>240</v>
      </c>
      <c r="AL336" s="27">
        <v>240</v>
      </c>
      <c r="AM336" s="11">
        <v>230</v>
      </c>
      <c r="AN336" s="11">
        <v>220</v>
      </c>
      <c r="AO336" s="11">
        <v>215</v>
      </c>
      <c r="AP336" s="11">
        <v>185</v>
      </c>
      <c r="AQ336" s="11">
        <v>200</v>
      </c>
      <c r="AR336" s="14">
        <v>200</v>
      </c>
      <c r="AS336" s="11">
        <v>200</v>
      </c>
      <c r="AT336" s="11">
        <v>190</v>
      </c>
      <c r="AU336" s="11">
        <v>185</v>
      </c>
      <c r="AV336" s="11">
        <v>180</v>
      </c>
      <c r="AW336" s="11">
        <v>175</v>
      </c>
      <c r="AX336" s="11">
        <v>170</v>
      </c>
      <c r="AY336" s="11">
        <v>160</v>
      </c>
      <c r="AZ336" s="11">
        <v>180</v>
      </c>
      <c r="BA336" s="11">
        <v>175</v>
      </c>
      <c r="BB336" s="11">
        <v>170</v>
      </c>
      <c r="BC336" s="11">
        <v>140</v>
      </c>
      <c r="BD336" s="36">
        <v>150</v>
      </c>
      <c r="BE336" s="36">
        <v>150</v>
      </c>
      <c r="BF336" s="36">
        <v>160</v>
      </c>
      <c r="BG336" s="36">
        <v>150</v>
      </c>
      <c r="BH336" s="11">
        <v>150</v>
      </c>
      <c r="BI336" s="11">
        <v>150</v>
      </c>
      <c r="BJ336" s="11">
        <v>150</v>
      </c>
      <c r="BK336" s="36">
        <v>145</v>
      </c>
      <c r="BL336" s="11">
        <v>125</v>
      </c>
      <c r="BM336" s="11">
        <v>130</v>
      </c>
      <c r="BN336" s="11">
        <v>135</v>
      </c>
      <c r="BO336" s="11">
        <v>120</v>
      </c>
      <c r="BP336" s="11">
        <v>110</v>
      </c>
    </row>
    <row r="337" spans="1:68" x14ac:dyDescent="0.25">
      <c r="A337" s="9" t="s">
        <v>690</v>
      </c>
      <c r="B337" s="2" t="s">
        <v>1676</v>
      </c>
      <c r="C337" s="2" t="s">
        <v>668</v>
      </c>
      <c r="D337" s="2" t="s">
        <v>691</v>
      </c>
      <c r="E337" s="11">
        <v>315</v>
      </c>
      <c r="F337" s="11">
        <v>325</v>
      </c>
      <c r="G337" s="11">
        <v>340</v>
      </c>
      <c r="H337" s="11">
        <v>360</v>
      </c>
      <c r="I337" s="11">
        <v>380</v>
      </c>
      <c r="J337" s="11">
        <v>365</v>
      </c>
      <c r="K337" s="11">
        <v>360</v>
      </c>
      <c r="L337" s="11">
        <v>365</v>
      </c>
      <c r="M337" s="11">
        <v>370</v>
      </c>
      <c r="N337" s="11">
        <v>370</v>
      </c>
      <c r="O337" s="11">
        <v>360</v>
      </c>
      <c r="P337" s="11">
        <v>345</v>
      </c>
      <c r="Q337" s="11">
        <v>335</v>
      </c>
      <c r="R337" s="14">
        <v>335</v>
      </c>
      <c r="S337" s="11">
        <v>345</v>
      </c>
      <c r="T337" s="11">
        <v>325</v>
      </c>
      <c r="U337" s="11">
        <v>350</v>
      </c>
      <c r="V337" s="11">
        <v>350</v>
      </c>
      <c r="W337" s="11">
        <v>325</v>
      </c>
      <c r="X337" s="11">
        <v>335</v>
      </c>
      <c r="Y337" s="11">
        <v>320</v>
      </c>
      <c r="Z337" s="11">
        <v>320</v>
      </c>
      <c r="AA337" s="11">
        <v>310</v>
      </c>
      <c r="AB337" s="11">
        <v>330</v>
      </c>
      <c r="AC337" s="11">
        <v>325</v>
      </c>
      <c r="AD337" s="11">
        <v>305</v>
      </c>
      <c r="AE337" s="14">
        <v>305</v>
      </c>
      <c r="AF337" s="11">
        <v>320</v>
      </c>
      <c r="AG337" s="11">
        <v>325</v>
      </c>
      <c r="AH337" s="11">
        <v>320</v>
      </c>
      <c r="AI337" s="11">
        <v>305</v>
      </c>
      <c r="AJ337" s="11">
        <v>275</v>
      </c>
      <c r="AK337" s="11">
        <v>295</v>
      </c>
      <c r="AL337" s="27">
        <v>285</v>
      </c>
      <c r="AM337" s="11">
        <v>265</v>
      </c>
      <c r="AN337" s="11">
        <v>270</v>
      </c>
      <c r="AO337" s="11">
        <v>265</v>
      </c>
      <c r="AP337" s="11">
        <v>235</v>
      </c>
      <c r="AQ337" s="11">
        <v>250</v>
      </c>
      <c r="AR337" s="14">
        <v>250</v>
      </c>
      <c r="AS337" s="11">
        <v>260</v>
      </c>
      <c r="AT337" s="11">
        <v>255</v>
      </c>
      <c r="AU337" s="11">
        <v>260</v>
      </c>
      <c r="AV337" s="11">
        <v>245</v>
      </c>
      <c r="AW337" s="11">
        <v>210</v>
      </c>
      <c r="AX337" s="11">
        <v>220</v>
      </c>
      <c r="AY337" s="11">
        <v>215</v>
      </c>
      <c r="AZ337" s="11">
        <v>200</v>
      </c>
      <c r="BA337" s="11">
        <v>190</v>
      </c>
      <c r="BB337" s="11">
        <v>190</v>
      </c>
      <c r="BC337" s="11">
        <v>190</v>
      </c>
      <c r="BD337" s="36">
        <v>200</v>
      </c>
      <c r="BE337" s="36">
        <v>200</v>
      </c>
      <c r="BF337" s="36">
        <v>215</v>
      </c>
      <c r="BG337" s="36">
        <v>210</v>
      </c>
      <c r="BH337" s="11">
        <v>210</v>
      </c>
      <c r="BI337" s="11">
        <v>205</v>
      </c>
      <c r="BJ337" s="11">
        <v>200</v>
      </c>
      <c r="BK337" s="36">
        <v>195</v>
      </c>
      <c r="BL337" s="11">
        <v>185</v>
      </c>
      <c r="BM337" s="11">
        <v>195</v>
      </c>
      <c r="BN337" s="11">
        <v>185</v>
      </c>
      <c r="BO337" s="11">
        <v>190</v>
      </c>
      <c r="BP337" s="11">
        <v>175</v>
      </c>
    </row>
    <row r="338" spans="1:68" x14ac:dyDescent="0.25">
      <c r="A338" s="9" t="s">
        <v>692</v>
      </c>
      <c r="B338" s="2" t="s">
        <v>1677</v>
      </c>
      <c r="C338" s="2" t="s">
        <v>668</v>
      </c>
      <c r="D338" s="2" t="s">
        <v>693</v>
      </c>
      <c r="E338" s="11">
        <v>280</v>
      </c>
      <c r="F338" s="11">
        <v>285</v>
      </c>
      <c r="G338" s="11">
        <v>305</v>
      </c>
      <c r="H338" s="11">
        <v>285</v>
      </c>
      <c r="I338" s="11">
        <v>270</v>
      </c>
      <c r="J338" s="11">
        <v>260</v>
      </c>
      <c r="K338" s="11">
        <v>285</v>
      </c>
      <c r="L338" s="11">
        <v>310</v>
      </c>
      <c r="M338" s="11">
        <v>310</v>
      </c>
      <c r="N338" s="11">
        <v>305</v>
      </c>
      <c r="O338" s="11">
        <v>290</v>
      </c>
      <c r="P338" s="11">
        <v>280</v>
      </c>
      <c r="Q338" s="11">
        <v>270</v>
      </c>
      <c r="R338" s="14">
        <v>270</v>
      </c>
      <c r="S338" s="11">
        <v>285</v>
      </c>
      <c r="T338" s="11">
        <v>290</v>
      </c>
      <c r="U338" s="11">
        <v>270</v>
      </c>
      <c r="V338" s="11">
        <v>260</v>
      </c>
      <c r="W338" s="11">
        <v>260</v>
      </c>
      <c r="X338" s="11">
        <v>270</v>
      </c>
      <c r="Y338" s="11">
        <v>260</v>
      </c>
      <c r="Z338" s="11">
        <v>285</v>
      </c>
      <c r="AA338" s="11">
        <v>290</v>
      </c>
      <c r="AB338" s="11">
        <v>260</v>
      </c>
      <c r="AC338" s="11">
        <v>265</v>
      </c>
      <c r="AD338" s="11">
        <v>265</v>
      </c>
      <c r="AE338" s="14">
        <v>265</v>
      </c>
      <c r="AF338" s="11">
        <v>275</v>
      </c>
      <c r="AG338" s="11">
        <v>285</v>
      </c>
      <c r="AH338" s="11">
        <v>290</v>
      </c>
      <c r="AI338" s="11">
        <v>285</v>
      </c>
      <c r="AJ338" s="11">
        <v>255</v>
      </c>
      <c r="AK338" s="11">
        <v>270</v>
      </c>
      <c r="AL338" s="27">
        <v>275</v>
      </c>
      <c r="AM338" s="11">
        <v>260</v>
      </c>
      <c r="AN338" s="11">
        <v>240</v>
      </c>
      <c r="AO338" s="11">
        <v>245</v>
      </c>
      <c r="AP338" s="11">
        <v>230</v>
      </c>
      <c r="AQ338" s="11">
        <v>220</v>
      </c>
      <c r="AR338" s="14">
        <v>220</v>
      </c>
      <c r="AS338" s="11">
        <v>225</v>
      </c>
      <c r="AT338" s="11">
        <v>235</v>
      </c>
      <c r="AU338" s="11">
        <v>230</v>
      </c>
      <c r="AV338" s="11">
        <v>200</v>
      </c>
      <c r="AW338" s="11">
        <v>210</v>
      </c>
      <c r="AX338" s="11">
        <v>210</v>
      </c>
      <c r="AY338" s="11">
        <v>205</v>
      </c>
      <c r="AZ338" s="11">
        <v>205</v>
      </c>
      <c r="BA338" s="11">
        <v>200</v>
      </c>
      <c r="BB338" s="11">
        <v>175</v>
      </c>
      <c r="BC338" s="11">
        <v>175</v>
      </c>
      <c r="BD338" s="36">
        <v>185</v>
      </c>
      <c r="BE338" s="36">
        <v>185</v>
      </c>
      <c r="BF338" s="36">
        <v>195</v>
      </c>
      <c r="BG338" s="36">
        <v>205</v>
      </c>
      <c r="BH338" s="11">
        <v>195</v>
      </c>
      <c r="BI338" s="11">
        <v>185</v>
      </c>
      <c r="BJ338" s="11">
        <v>165</v>
      </c>
      <c r="BK338" s="36">
        <v>150</v>
      </c>
      <c r="BL338" s="11">
        <v>145</v>
      </c>
      <c r="BM338" s="11">
        <v>135</v>
      </c>
      <c r="BN338" s="11">
        <v>125</v>
      </c>
      <c r="BO338" s="11">
        <v>115</v>
      </c>
      <c r="BP338" s="11">
        <v>110</v>
      </c>
    </row>
    <row r="339" spans="1:68" x14ac:dyDescent="0.25">
      <c r="A339" s="9" t="s">
        <v>694</v>
      </c>
      <c r="B339" s="2" t="s">
        <v>1678</v>
      </c>
      <c r="C339" s="2" t="s">
        <v>668</v>
      </c>
      <c r="D339" s="2" t="s">
        <v>695</v>
      </c>
      <c r="E339" s="11">
        <v>325</v>
      </c>
      <c r="F339" s="11">
        <v>335</v>
      </c>
      <c r="G339" s="11">
        <v>330</v>
      </c>
      <c r="H339" s="11">
        <v>350</v>
      </c>
      <c r="I339" s="11">
        <v>345</v>
      </c>
      <c r="J339" s="11">
        <v>335</v>
      </c>
      <c r="K339" s="11">
        <v>340</v>
      </c>
      <c r="L339" s="11">
        <v>360</v>
      </c>
      <c r="M339" s="11">
        <v>370</v>
      </c>
      <c r="N339" s="11">
        <v>370</v>
      </c>
      <c r="O339" s="11">
        <v>365</v>
      </c>
      <c r="P339" s="11">
        <v>370</v>
      </c>
      <c r="Q339" s="11">
        <v>355</v>
      </c>
      <c r="R339" s="14">
        <v>355</v>
      </c>
      <c r="S339" s="11">
        <v>375</v>
      </c>
      <c r="T339" s="11">
        <v>375</v>
      </c>
      <c r="U339" s="11">
        <v>355</v>
      </c>
      <c r="V339" s="11">
        <v>340</v>
      </c>
      <c r="W339" s="11">
        <v>335</v>
      </c>
      <c r="X339" s="11">
        <v>325</v>
      </c>
      <c r="Y339" s="11">
        <v>340</v>
      </c>
      <c r="Z339" s="11">
        <v>340</v>
      </c>
      <c r="AA339" s="11">
        <v>340</v>
      </c>
      <c r="AB339" s="11">
        <v>345</v>
      </c>
      <c r="AC339" s="11">
        <v>330</v>
      </c>
      <c r="AD339" s="11">
        <v>345</v>
      </c>
      <c r="AE339" s="14">
        <v>345</v>
      </c>
      <c r="AF339" s="11">
        <v>335</v>
      </c>
      <c r="AG339" s="11">
        <v>350</v>
      </c>
      <c r="AH339" s="11">
        <v>340</v>
      </c>
      <c r="AI339" s="11">
        <v>340</v>
      </c>
      <c r="AJ339" s="11">
        <v>345</v>
      </c>
      <c r="AK339" s="11">
        <v>330</v>
      </c>
      <c r="AL339" s="27">
        <v>325</v>
      </c>
      <c r="AM339" s="11">
        <v>330</v>
      </c>
      <c r="AN339" s="11">
        <v>335</v>
      </c>
      <c r="AO339" s="11">
        <v>300</v>
      </c>
      <c r="AP339" s="11">
        <v>275</v>
      </c>
      <c r="AQ339" s="11">
        <v>290</v>
      </c>
      <c r="AR339" s="14">
        <v>290</v>
      </c>
      <c r="AS339" s="11">
        <v>295</v>
      </c>
      <c r="AT339" s="11">
        <v>310</v>
      </c>
      <c r="AU339" s="11">
        <v>300</v>
      </c>
      <c r="AV339" s="11">
        <v>280</v>
      </c>
      <c r="AW339" s="11">
        <v>265</v>
      </c>
      <c r="AX339" s="11">
        <v>280</v>
      </c>
      <c r="AY339" s="11">
        <v>245</v>
      </c>
      <c r="AZ339" s="11">
        <v>255</v>
      </c>
      <c r="BA339" s="11">
        <v>235</v>
      </c>
      <c r="BB339" s="11">
        <v>235</v>
      </c>
      <c r="BC339" s="11">
        <v>230</v>
      </c>
      <c r="BD339" s="36">
        <v>235</v>
      </c>
      <c r="BE339" s="36">
        <v>235</v>
      </c>
      <c r="BF339" s="36">
        <v>250</v>
      </c>
      <c r="BG339" s="36">
        <v>235</v>
      </c>
      <c r="BH339" s="11">
        <v>225</v>
      </c>
      <c r="BI339" s="11">
        <v>230</v>
      </c>
      <c r="BJ339" s="11">
        <v>230</v>
      </c>
      <c r="BK339" s="36">
        <v>220</v>
      </c>
      <c r="BL339" s="11">
        <v>220</v>
      </c>
      <c r="BM339" s="11">
        <v>225</v>
      </c>
      <c r="BN339" s="11">
        <v>220</v>
      </c>
      <c r="BO339" s="11">
        <v>205</v>
      </c>
      <c r="BP339" s="11">
        <v>195</v>
      </c>
    </row>
    <row r="340" spans="1:68" x14ac:dyDescent="0.25">
      <c r="A340" s="9" t="s">
        <v>696</v>
      </c>
      <c r="B340" s="2" t="s">
        <v>1679</v>
      </c>
      <c r="C340" s="2" t="s">
        <v>668</v>
      </c>
      <c r="D340" s="2" t="s">
        <v>697</v>
      </c>
      <c r="E340" s="11">
        <v>160</v>
      </c>
      <c r="F340" s="11">
        <v>165</v>
      </c>
      <c r="G340" s="11">
        <v>175</v>
      </c>
      <c r="H340" s="11">
        <v>175</v>
      </c>
      <c r="I340" s="11">
        <v>185</v>
      </c>
      <c r="J340" s="11">
        <v>170</v>
      </c>
      <c r="K340" s="11">
        <v>165</v>
      </c>
      <c r="L340" s="11">
        <v>170</v>
      </c>
      <c r="M340" s="11">
        <v>170</v>
      </c>
      <c r="N340" s="11">
        <v>165</v>
      </c>
      <c r="O340" s="11">
        <v>180</v>
      </c>
      <c r="P340" s="11">
        <v>170</v>
      </c>
      <c r="Q340" s="11">
        <v>175</v>
      </c>
      <c r="R340" s="14">
        <v>175</v>
      </c>
      <c r="S340" s="11">
        <v>170</v>
      </c>
      <c r="T340" s="11">
        <v>175</v>
      </c>
      <c r="U340" s="11">
        <v>160</v>
      </c>
      <c r="V340" s="11">
        <v>165</v>
      </c>
      <c r="W340" s="11">
        <v>160</v>
      </c>
      <c r="X340" s="11">
        <v>155</v>
      </c>
      <c r="Y340" s="11">
        <v>150</v>
      </c>
      <c r="Z340" s="11">
        <v>150</v>
      </c>
      <c r="AA340" s="11">
        <v>165</v>
      </c>
      <c r="AB340" s="11">
        <v>155</v>
      </c>
      <c r="AC340" s="11">
        <v>145</v>
      </c>
      <c r="AD340" s="11">
        <v>155</v>
      </c>
      <c r="AE340" s="14">
        <v>155</v>
      </c>
      <c r="AF340" s="11">
        <v>165</v>
      </c>
      <c r="AG340" s="11">
        <v>170</v>
      </c>
      <c r="AH340" s="11">
        <v>160</v>
      </c>
      <c r="AI340" s="11">
        <v>165</v>
      </c>
      <c r="AJ340" s="11">
        <v>170</v>
      </c>
      <c r="AK340" s="11">
        <v>170</v>
      </c>
      <c r="AL340" s="27">
        <v>165</v>
      </c>
      <c r="AM340" s="11">
        <v>165</v>
      </c>
      <c r="AN340" s="11">
        <v>160</v>
      </c>
      <c r="AO340" s="11">
        <v>150</v>
      </c>
      <c r="AP340" s="11">
        <v>135</v>
      </c>
      <c r="AQ340" s="11">
        <v>140</v>
      </c>
      <c r="AR340" s="14">
        <v>140</v>
      </c>
      <c r="AS340" s="11">
        <v>145</v>
      </c>
      <c r="AT340" s="11">
        <v>140</v>
      </c>
      <c r="AU340" s="11">
        <v>125</v>
      </c>
      <c r="AV340" s="11">
        <v>125</v>
      </c>
      <c r="AW340" s="11">
        <v>120</v>
      </c>
      <c r="AX340" s="11">
        <v>120</v>
      </c>
      <c r="AY340" s="11">
        <v>105</v>
      </c>
      <c r="AZ340" s="11">
        <v>120</v>
      </c>
      <c r="BA340" s="11">
        <v>115</v>
      </c>
      <c r="BB340" s="11">
        <v>110</v>
      </c>
      <c r="BC340" s="11">
        <v>110</v>
      </c>
      <c r="BD340" s="36">
        <v>110</v>
      </c>
      <c r="BE340" s="36">
        <v>110</v>
      </c>
      <c r="BF340" s="36">
        <v>130</v>
      </c>
      <c r="BG340" s="36">
        <v>115</v>
      </c>
      <c r="BH340" s="11">
        <v>110</v>
      </c>
      <c r="BI340" s="11">
        <v>115</v>
      </c>
      <c r="BJ340" s="11">
        <v>105</v>
      </c>
      <c r="BK340" s="36">
        <v>100</v>
      </c>
      <c r="BL340" s="11">
        <v>95</v>
      </c>
      <c r="BM340" s="11">
        <v>90</v>
      </c>
      <c r="BN340" s="11">
        <v>95</v>
      </c>
      <c r="BO340" s="11">
        <v>85</v>
      </c>
      <c r="BP340" s="11">
        <v>85</v>
      </c>
    </row>
    <row r="341" spans="1:68" x14ac:dyDescent="0.25">
      <c r="A341" s="9" t="s">
        <v>698</v>
      </c>
      <c r="B341" s="2" t="s">
        <v>1680</v>
      </c>
      <c r="C341" s="2" t="s">
        <v>668</v>
      </c>
      <c r="D341" s="2" t="s">
        <v>699</v>
      </c>
      <c r="E341" s="11">
        <v>245</v>
      </c>
      <c r="F341" s="11">
        <v>250</v>
      </c>
      <c r="G341" s="11">
        <v>250</v>
      </c>
      <c r="H341" s="11">
        <v>250</v>
      </c>
      <c r="I341" s="11">
        <v>255</v>
      </c>
      <c r="J341" s="11">
        <v>260</v>
      </c>
      <c r="K341" s="11">
        <v>290</v>
      </c>
      <c r="L341" s="11">
        <v>295</v>
      </c>
      <c r="M341" s="11">
        <v>300</v>
      </c>
      <c r="N341" s="11">
        <v>290</v>
      </c>
      <c r="O341" s="11">
        <v>295</v>
      </c>
      <c r="P341" s="11">
        <v>275</v>
      </c>
      <c r="Q341" s="11">
        <v>270</v>
      </c>
      <c r="R341" s="14">
        <v>270</v>
      </c>
      <c r="S341" s="11">
        <v>280</v>
      </c>
      <c r="T341" s="11">
        <v>275</v>
      </c>
      <c r="U341" s="11">
        <v>260</v>
      </c>
      <c r="V341" s="11">
        <v>255</v>
      </c>
      <c r="W341" s="11">
        <v>235</v>
      </c>
      <c r="X341" s="11">
        <v>225</v>
      </c>
      <c r="Y341" s="11">
        <v>255</v>
      </c>
      <c r="Z341" s="11">
        <v>245</v>
      </c>
      <c r="AA341" s="11">
        <v>250</v>
      </c>
      <c r="AB341" s="11">
        <v>255</v>
      </c>
      <c r="AC341" s="11">
        <v>250</v>
      </c>
      <c r="AD341" s="11">
        <v>270</v>
      </c>
      <c r="AE341" s="14">
        <v>270</v>
      </c>
      <c r="AF341" s="11">
        <v>285</v>
      </c>
      <c r="AG341" s="11">
        <v>265</v>
      </c>
      <c r="AH341" s="11">
        <v>255</v>
      </c>
      <c r="AI341" s="11">
        <v>250</v>
      </c>
      <c r="AJ341" s="11">
        <v>255</v>
      </c>
      <c r="AK341" s="11">
        <v>260</v>
      </c>
      <c r="AL341" s="27">
        <v>245</v>
      </c>
      <c r="AM341" s="11">
        <v>235</v>
      </c>
      <c r="AN341" s="11">
        <v>230</v>
      </c>
      <c r="AO341" s="11">
        <v>225</v>
      </c>
      <c r="AP341" s="11">
        <v>220</v>
      </c>
      <c r="AQ341" s="11">
        <v>230</v>
      </c>
      <c r="AR341" s="14">
        <v>230</v>
      </c>
      <c r="AS341" s="11">
        <v>215</v>
      </c>
      <c r="AT341" s="11">
        <v>215</v>
      </c>
      <c r="AU341" s="11">
        <v>220</v>
      </c>
      <c r="AV341" s="11">
        <v>215</v>
      </c>
      <c r="AW341" s="11">
        <v>190</v>
      </c>
      <c r="AX341" s="11">
        <v>190</v>
      </c>
      <c r="AY341" s="11">
        <v>170</v>
      </c>
      <c r="AZ341" s="11">
        <v>185</v>
      </c>
      <c r="BA341" s="11">
        <v>170</v>
      </c>
      <c r="BB341" s="11">
        <v>170</v>
      </c>
      <c r="BC341" s="11">
        <v>160</v>
      </c>
      <c r="BD341" s="36">
        <v>175</v>
      </c>
      <c r="BE341" s="36">
        <v>175</v>
      </c>
      <c r="BF341" s="36">
        <v>190</v>
      </c>
      <c r="BG341" s="36">
        <v>195</v>
      </c>
      <c r="BH341" s="11">
        <v>180</v>
      </c>
      <c r="BI341" s="11">
        <v>155</v>
      </c>
      <c r="BJ341" s="11">
        <v>140</v>
      </c>
      <c r="BK341" s="36">
        <v>150</v>
      </c>
      <c r="BL341" s="11">
        <v>140</v>
      </c>
      <c r="BM341" s="11">
        <v>150</v>
      </c>
      <c r="BN341" s="11">
        <v>145</v>
      </c>
      <c r="BO341" s="11">
        <v>145</v>
      </c>
      <c r="BP341" s="11">
        <v>130</v>
      </c>
    </row>
    <row r="342" spans="1:68" x14ac:dyDescent="0.25">
      <c r="A342" s="9" t="s">
        <v>700</v>
      </c>
      <c r="B342" s="2" t="s">
        <v>1681</v>
      </c>
      <c r="C342" s="2" t="s">
        <v>668</v>
      </c>
      <c r="D342" s="2" t="s">
        <v>701</v>
      </c>
      <c r="E342" s="11">
        <v>280</v>
      </c>
      <c r="F342" s="11">
        <v>290</v>
      </c>
      <c r="G342" s="11">
        <v>300</v>
      </c>
      <c r="H342" s="11">
        <v>305</v>
      </c>
      <c r="I342" s="11">
        <v>270</v>
      </c>
      <c r="J342" s="11">
        <v>270</v>
      </c>
      <c r="K342" s="11">
        <v>295</v>
      </c>
      <c r="L342" s="11">
        <v>305</v>
      </c>
      <c r="M342" s="11">
        <v>320</v>
      </c>
      <c r="N342" s="11">
        <v>300</v>
      </c>
      <c r="O342" s="11">
        <v>290</v>
      </c>
      <c r="P342" s="11">
        <v>295</v>
      </c>
      <c r="Q342" s="11">
        <v>280</v>
      </c>
      <c r="R342" s="14">
        <v>280</v>
      </c>
      <c r="S342" s="11">
        <v>305</v>
      </c>
      <c r="T342" s="11">
        <v>290</v>
      </c>
      <c r="U342" s="11">
        <v>275</v>
      </c>
      <c r="V342" s="11">
        <v>255</v>
      </c>
      <c r="W342" s="11">
        <v>250</v>
      </c>
      <c r="X342" s="11">
        <v>270</v>
      </c>
      <c r="Y342" s="11">
        <v>280</v>
      </c>
      <c r="Z342" s="11">
        <v>280</v>
      </c>
      <c r="AA342" s="11">
        <v>275</v>
      </c>
      <c r="AB342" s="11">
        <v>290</v>
      </c>
      <c r="AC342" s="11">
        <v>300</v>
      </c>
      <c r="AD342" s="11">
        <v>310</v>
      </c>
      <c r="AE342" s="14">
        <v>310</v>
      </c>
      <c r="AF342" s="11">
        <v>310</v>
      </c>
      <c r="AG342" s="11">
        <v>280</v>
      </c>
      <c r="AH342" s="11">
        <v>275</v>
      </c>
      <c r="AI342" s="11">
        <v>275</v>
      </c>
      <c r="AJ342" s="11">
        <v>280</v>
      </c>
      <c r="AK342" s="11">
        <v>275</v>
      </c>
      <c r="AL342" s="27">
        <v>250</v>
      </c>
      <c r="AM342" s="11">
        <v>225</v>
      </c>
      <c r="AN342" s="11">
        <v>215</v>
      </c>
      <c r="AO342" s="11">
        <v>200</v>
      </c>
      <c r="AP342" s="11">
        <v>210</v>
      </c>
      <c r="AQ342" s="11">
        <v>205</v>
      </c>
      <c r="AR342" s="14">
        <v>205</v>
      </c>
      <c r="AS342" s="11">
        <v>225</v>
      </c>
      <c r="AT342" s="11">
        <v>210</v>
      </c>
      <c r="AU342" s="11">
        <v>200</v>
      </c>
      <c r="AV342" s="11">
        <v>190</v>
      </c>
      <c r="AW342" s="11">
        <v>190</v>
      </c>
      <c r="AX342" s="11">
        <v>190</v>
      </c>
      <c r="AY342" s="11">
        <v>190</v>
      </c>
      <c r="AZ342" s="11">
        <v>205</v>
      </c>
      <c r="BA342" s="11">
        <v>195</v>
      </c>
      <c r="BB342" s="11">
        <v>180</v>
      </c>
      <c r="BC342" s="11">
        <v>190</v>
      </c>
      <c r="BD342" s="36">
        <v>180</v>
      </c>
      <c r="BE342" s="36">
        <v>180</v>
      </c>
      <c r="BF342" s="36">
        <v>185</v>
      </c>
      <c r="BG342" s="36">
        <v>190</v>
      </c>
      <c r="BH342" s="11">
        <v>180</v>
      </c>
      <c r="BI342" s="11">
        <v>180</v>
      </c>
      <c r="BJ342" s="11">
        <v>180</v>
      </c>
      <c r="BK342" s="36">
        <v>165</v>
      </c>
      <c r="BL342" s="11">
        <v>160</v>
      </c>
      <c r="BM342" s="11">
        <v>145</v>
      </c>
      <c r="BN342" s="11">
        <v>145</v>
      </c>
      <c r="BO342" s="11">
        <v>140</v>
      </c>
      <c r="BP342" s="11">
        <v>155</v>
      </c>
    </row>
    <row r="343" spans="1:68" x14ac:dyDescent="0.25">
      <c r="A343" s="9" t="s">
        <v>702</v>
      </c>
      <c r="B343" s="2" t="s">
        <v>1682</v>
      </c>
      <c r="C343" s="2" t="s">
        <v>668</v>
      </c>
      <c r="D343" s="2" t="s">
        <v>703</v>
      </c>
      <c r="E343" s="11">
        <v>175</v>
      </c>
      <c r="F343" s="11">
        <v>180</v>
      </c>
      <c r="G343" s="11">
        <v>175</v>
      </c>
      <c r="H343" s="11">
        <v>180</v>
      </c>
      <c r="I343" s="11">
        <v>180</v>
      </c>
      <c r="J343" s="11">
        <v>185</v>
      </c>
      <c r="K343" s="11">
        <v>190</v>
      </c>
      <c r="L343" s="11">
        <v>185</v>
      </c>
      <c r="M343" s="11">
        <v>195</v>
      </c>
      <c r="N343" s="11">
        <v>200</v>
      </c>
      <c r="O343" s="11">
        <v>195</v>
      </c>
      <c r="P343" s="11">
        <v>190</v>
      </c>
      <c r="Q343" s="11">
        <v>170</v>
      </c>
      <c r="R343" s="14">
        <v>170</v>
      </c>
      <c r="S343" s="11">
        <v>180</v>
      </c>
      <c r="T343" s="11">
        <v>185</v>
      </c>
      <c r="U343" s="11">
        <v>195</v>
      </c>
      <c r="V343" s="11">
        <v>175</v>
      </c>
      <c r="W343" s="11">
        <v>155</v>
      </c>
      <c r="X343" s="11">
        <v>160</v>
      </c>
      <c r="Y343" s="11">
        <v>165</v>
      </c>
      <c r="Z343" s="11">
        <v>175</v>
      </c>
      <c r="AA343" s="11">
        <v>175</v>
      </c>
      <c r="AB343" s="11">
        <v>165</v>
      </c>
      <c r="AC343" s="11">
        <v>160</v>
      </c>
      <c r="AD343" s="11">
        <v>165</v>
      </c>
      <c r="AE343" s="14">
        <v>165</v>
      </c>
      <c r="AF343" s="11">
        <v>170</v>
      </c>
      <c r="AG343" s="11">
        <v>165</v>
      </c>
      <c r="AH343" s="11">
        <v>160</v>
      </c>
      <c r="AI343" s="11">
        <v>155</v>
      </c>
      <c r="AJ343" s="11">
        <v>145</v>
      </c>
      <c r="AK343" s="11">
        <v>145</v>
      </c>
      <c r="AL343" s="27">
        <v>145</v>
      </c>
      <c r="AM343" s="11">
        <v>150</v>
      </c>
      <c r="AN343" s="11">
        <v>130</v>
      </c>
      <c r="AO343" s="11">
        <v>120</v>
      </c>
      <c r="AP343" s="11">
        <v>120</v>
      </c>
      <c r="AQ343" s="11">
        <v>135</v>
      </c>
      <c r="AR343" s="14">
        <v>135</v>
      </c>
      <c r="AS343" s="11">
        <v>130</v>
      </c>
      <c r="AT343" s="11">
        <v>120</v>
      </c>
      <c r="AU343" s="11">
        <v>115</v>
      </c>
      <c r="AV343" s="11">
        <v>110</v>
      </c>
      <c r="AW343" s="11">
        <v>105</v>
      </c>
      <c r="AX343" s="11">
        <v>120</v>
      </c>
      <c r="AY343" s="11">
        <v>120</v>
      </c>
      <c r="AZ343" s="11">
        <v>115</v>
      </c>
      <c r="BA343" s="11">
        <v>125</v>
      </c>
      <c r="BB343" s="11">
        <v>120</v>
      </c>
      <c r="BC343" s="11">
        <v>110</v>
      </c>
      <c r="BD343" s="36">
        <v>110</v>
      </c>
      <c r="BE343" s="36">
        <v>110</v>
      </c>
      <c r="BF343" s="36">
        <v>95</v>
      </c>
      <c r="BG343" s="36">
        <v>95</v>
      </c>
      <c r="BH343" s="11">
        <v>95</v>
      </c>
      <c r="BI343" s="11">
        <v>100</v>
      </c>
      <c r="BJ343" s="11">
        <v>95</v>
      </c>
      <c r="BK343" s="36">
        <v>90</v>
      </c>
      <c r="BL343" s="11">
        <v>75</v>
      </c>
      <c r="BM343" s="11">
        <v>80</v>
      </c>
      <c r="BN343" s="11">
        <v>85</v>
      </c>
      <c r="BO343" s="11">
        <v>75</v>
      </c>
      <c r="BP343" s="11">
        <v>70</v>
      </c>
    </row>
    <row r="344" spans="1:68" x14ac:dyDescent="0.25">
      <c r="A344" s="9" t="s">
        <v>704</v>
      </c>
      <c r="B344" s="2" t="s">
        <v>1683</v>
      </c>
      <c r="C344" s="2" t="s">
        <v>668</v>
      </c>
      <c r="D344" s="2" t="s">
        <v>705</v>
      </c>
      <c r="E344" s="11">
        <v>245</v>
      </c>
      <c r="F344" s="11">
        <v>255</v>
      </c>
      <c r="G344" s="11">
        <v>265</v>
      </c>
      <c r="H344" s="11">
        <v>285</v>
      </c>
      <c r="I344" s="11">
        <v>290</v>
      </c>
      <c r="J344" s="11">
        <v>270</v>
      </c>
      <c r="K344" s="11">
        <v>285</v>
      </c>
      <c r="L344" s="11">
        <v>285</v>
      </c>
      <c r="M344" s="11">
        <v>280</v>
      </c>
      <c r="N344" s="11">
        <v>275</v>
      </c>
      <c r="O344" s="11">
        <v>270</v>
      </c>
      <c r="P344" s="11">
        <v>255</v>
      </c>
      <c r="Q344" s="11">
        <v>255</v>
      </c>
      <c r="R344" s="14">
        <v>255</v>
      </c>
      <c r="S344" s="11">
        <v>265</v>
      </c>
      <c r="T344" s="11">
        <v>275</v>
      </c>
      <c r="U344" s="11">
        <v>250</v>
      </c>
      <c r="V344" s="11">
        <v>250</v>
      </c>
      <c r="W344" s="11">
        <v>240</v>
      </c>
      <c r="X344" s="11">
        <v>235</v>
      </c>
      <c r="Y344" s="11">
        <v>235</v>
      </c>
      <c r="Z344" s="11">
        <v>250</v>
      </c>
      <c r="AA344" s="11">
        <v>245</v>
      </c>
      <c r="AB344" s="11">
        <v>245</v>
      </c>
      <c r="AC344" s="11">
        <v>255</v>
      </c>
      <c r="AD344" s="11">
        <v>260</v>
      </c>
      <c r="AE344" s="14">
        <v>260</v>
      </c>
      <c r="AF344" s="11">
        <v>265</v>
      </c>
      <c r="AG344" s="11">
        <v>275</v>
      </c>
      <c r="AH344" s="11">
        <v>265</v>
      </c>
      <c r="AI344" s="11">
        <v>245</v>
      </c>
      <c r="AJ344" s="11">
        <v>240</v>
      </c>
      <c r="AK344" s="11">
        <v>230</v>
      </c>
      <c r="AL344" s="27">
        <v>240</v>
      </c>
      <c r="AM344" s="11">
        <v>235</v>
      </c>
      <c r="AN344" s="11">
        <v>225</v>
      </c>
      <c r="AO344" s="11">
        <v>210</v>
      </c>
      <c r="AP344" s="11">
        <v>210</v>
      </c>
      <c r="AQ344" s="11">
        <v>205</v>
      </c>
      <c r="AR344" s="14">
        <v>205</v>
      </c>
      <c r="AS344" s="11">
        <v>215</v>
      </c>
      <c r="AT344" s="11">
        <v>210</v>
      </c>
      <c r="AU344" s="11">
        <v>210</v>
      </c>
      <c r="AV344" s="11">
        <v>195</v>
      </c>
      <c r="AW344" s="11">
        <v>190</v>
      </c>
      <c r="AX344" s="11">
        <v>180</v>
      </c>
      <c r="AY344" s="11">
        <v>180</v>
      </c>
      <c r="AZ344" s="11">
        <v>195</v>
      </c>
      <c r="BA344" s="11">
        <v>180</v>
      </c>
      <c r="BB344" s="11">
        <v>180</v>
      </c>
      <c r="BC344" s="11">
        <v>165</v>
      </c>
      <c r="BD344" s="36">
        <v>155</v>
      </c>
      <c r="BE344" s="36">
        <v>155</v>
      </c>
      <c r="BF344" s="36">
        <v>150</v>
      </c>
      <c r="BG344" s="36">
        <v>150</v>
      </c>
      <c r="BH344" s="11">
        <v>160</v>
      </c>
      <c r="BI344" s="11">
        <v>150</v>
      </c>
      <c r="BJ344" s="11">
        <v>140</v>
      </c>
      <c r="BK344" s="36">
        <v>125</v>
      </c>
      <c r="BL344" s="11">
        <v>125</v>
      </c>
      <c r="BM344" s="11">
        <v>120</v>
      </c>
      <c r="BN344" s="11">
        <v>120</v>
      </c>
      <c r="BO344" s="11">
        <v>125</v>
      </c>
      <c r="BP344" s="11">
        <v>130</v>
      </c>
    </row>
    <row r="345" spans="1:68" x14ac:dyDescent="0.25">
      <c r="A345" s="9" t="s">
        <v>706</v>
      </c>
      <c r="B345" s="2" t="s">
        <v>1684</v>
      </c>
      <c r="C345" s="2" t="s">
        <v>668</v>
      </c>
      <c r="D345" s="2" t="s">
        <v>707</v>
      </c>
      <c r="E345" s="11">
        <v>160</v>
      </c>
      <c r="F345" s="11">
        <v>155</v>
      </c>
      <c r="G345" s="11">
        <v>155</v>
      </c>
      <c r="H345" s="11">
        <v>175</v>
      </c>
      <c r="I345" s="11">
        <v>175</v>
      </c>
      <c r="J345" s="11">
        <v>175</v>
      </c>
      <c r="K345" s="11">
        <v>170</v>
      </c>
      <c r="L345" s="11">
        <v>170</v>
      </c>
      <c r="M345" s="11">
        <v>170</v>
      </c>
      <c r="N345" s="11">
        <v>180</v>
      </c>
      <c r="O345" s="11">
        <v>185</v>
      </c>
      <c r="P345" s="11">
        <v>185</v>
      </c>
      <c r="Q345" s="11">
        <v>185</v>
      </c>
      <c r="R345" s="14">
        <v>185</v>
      </c>
      <c r="S345" s="11">
        <v>180</v>
      </c>
      <c r="T345" s="11">
        <v>185</v>
      </c>
      <c r="U345" s="11">
        <v>175</v>
      </c>
      <c r="V345" s="11">
        <v>180</v>
      </c>
      <c r="W345" s="11">
        <v>160</v>
      </c>
      <c r="X345" s="11">
        <v>175</v>
      </c>
      <c r="Y345" s="11">
        <v>155</v>
      </c>
      <c r="Z345" s="11">
        <v>155</v>
      </c>
      <c r="AA345" s="11">
        <v>170</v>
      </c>
      <c r="AB345" s="11">
        <v>175</v>
      </c>
      <c r="AC345" s="11">
        <v>160</v>
      </c>
      <c r="AD345" s="11">
        <v>155</v>
      </c>
      <c r="AE345" s="14">
        <v>155</v>
      </c>
      <c r="AF345" s="11">
        <v>165</v>
      </c>
      <c r="AG345" s="11">
        <v>175</v>
      </c>
      <c r="AH345" s="11">
        <v>170</v>
      </c>
      <c r="AI345" s="11">
        <v>160</v>
      </c>
      <c r="AJ345" s="11">
        <v>160</v>
      </c>
      <c r="AK345" s="11">
        <v>165</v>
      </c>
      <c r="AL345" s="27">
        <v>155</v>
      </c>
      <c r="AM345" s="11">
        <v>150</v>
      </c>
      <c r="AN345" s="11">
        <v>145</v>
      </c>
      <c r="AO345" s="11">
        <v>135</v>
      </c>
      <c r="AP345" s="11">
        <v>130</v>
      </c>
      <c r="AQ345" s="11">
        <v>140</v>
      </c>
      <c r="AR345" s="14">
        <v>140</v>
      </c>
      <c r="AS345" s="11">
        <v>130</v>
      </c>
      <c r="AT345" s="11">
        <v>125</v>
      </c>
      <c r="AU345" s="11">
        <v>115</v>
      </c>
      <c r="AV345" s="11">
        <v>120</v>
      </c>
      <c r="AW345" s="11">
        <v>120</v>
      </c>
      <c r="AX345" s="11">
        <v>115</v>
      </c>
      <c r="AY345" s="11">
        <v>110</v>
      </c>
      <c r="AZ345" s="11">
        <v>115</v>
      </c>
      <c r="BA345" s="11">
        <v>110</v>
      </c>
      <c r="BB345" s="11">
        <v>100</v>
      </c>
      <c r="BC345" s="11">
        <v>110</v>
      </c>
      <c r="BD345" s="36">
        <v>105</v>
      </c>
      <c r="BE345" s="36">
        <v>105</v>
      </c>
      <c r="BF345" s="36">
        <v>110</v>
      </c>
      <c r="BG345" s="36">
        <v>100</v>
      </c>
      <c r="BH345" s="11">
        <v>110</v>
      </c>
      <c r="BI345" s="11">
        <v>100</v>
      </c>
      <c r="BJ345" s="11">
        <v>100</v>
      </c>
      <c r="BK345" s="36">
        <v>100</v>
      </c>
      <c r="BL345" s="11">
        <v>110</v>
      </c>
      <c r="BM345" s="11">
        <v>110</v>
      </c>
      <c r="BN345" s="11">
        <v>110</v>
      </c>
      <c r="BO345" s="11">
        <v>110</v>
      </c>
      <c r="BP345" s="11">
        <v>95</v>
      </c>
    </row>
    <row r="346" spans="1:68" x14ac:dyDescent="0.25">
      <c r="A346" s="9" t="s">
        <v>708</v>
      </c>
      <c r="B346" s="2" t="s">
        <v>1685</v>
      </c>
      <c r="C346" s="2" t="s">
        <v>709</v>
      </c>
      <c r="D346" s="2" t="s">
        <v>710</v>
      </c>
      <c r="E346" s="11">
        <v>325</v>
      </c>
      <c r="F346" s="11">
        <v>330</v>
      </c>
      <c r="G346" s="11">
        <v>325</v>
      </c>
      <c r="H346" s="11">
        <v>335</v>
      </c>
      <c r="I346" s="11">
        <v>335</v>
      </c>
      <c r="J346" s="11">
        <v>340</v>
      </c>
      <c r="K346" s="11">
        <v>345</v>
      </c>
      <c r="L346" s="11">
        <v>335</v>
      </c>
      <c r="M346" s="11">
        <v>345</v>
      </c>
      <c r="N346" s="11">
        <v>340</v>
      </c>
      <c r="O346" s="11">
        <v>350</v>
      </c>
      <c r="P346" s="11">
        <v>365</v>
      </c>
      <c r="Q346" s="11">
        <v>360</v>
      </c>
      <c r="R346" s="14">
        <v>360</v>
      </c>
      <c r="S346" s="11">
        <v>360</v>
      </c>
      <c r="T346" s="11">
        <v>335</v>
      </c>
      <c r="U346" s="11">
        <v>330</v>
      </c>
      <c r="V346" s="11">
        <v>315</v>
      </c>
      <c r="W346" s="11">
        <v>310</v>
      </c>
      <c r="X346" s="11">
        <v>320</v>
      </c>
      <c r="Y346" s="11">
        <v>305</v>
      </c>
      <c r="Z346" s="11">
        <v>320</v>
      </c>
      <c r="AA346" s="11">
        <v>335</v>
      </c>
      <c r="AB346" s="11">
        <v>325</v>
      </c>
      <c r="AC346" s="11">
        <v>300</v>
      </c>
      <c r="AD346" s="11">
        <v>305</v>
      </c>
      <c r="AE346" s="14">
        <v>305</v>
      </c>
      <c r="AF346" s="11">
        <v>295</v>
      </c>
      <c r="AG346" s="11">
        <v>295</v>
      </c>
      <c r="AH346" s="11">
        <v>285</v>
      </c>
      <c r="AI346" s="11">
        <v>300</v>
      </c>
      <c r="AJ346" s="11">
        <v>280</v>
      </c>
      <c r="AK346" s="11">
        <v>260</v>
      </c>
      <c r="AL346" s="27">
        <v>250</v>
      </c>
      <c r="AM346" s="11">
        <v>240</v>
      </c>
      <c r="AN346" s="11">
        <v>230</v>
      </c>
      <c r="AO346" s="11">
        <v>235</v>
      </c>
      <c r="AP346" s="11">
        <v>210</v>
      </c>
      <c r="AQ346" s="11">
        <v>220</v>
      </c>
      <c r="AR346" s="14">
        <v>220</v>
      </c>
      <c r="AS346" s="11">
        <v>225</v>
      </c>
      <c r="AT346" s="11">
        <v>220</v>
      </c>
      <c r="AU346" s="11">
        <v>205</v>
      </c>
      <c r="AV346" s="11">
        <v>190</v>
      </c>
      <c r="AW346" s="11">
        <v>185</v>
      </c>
      <c r="AX346" s="11">
        <v>170</v>
      </c>
      <c r="AY346" s="11">
        <v>170</v>
      </c>
      <c r="AZ346" s="11">
        <v>155</v>
      </c>
      <c r="BA346" s="11">
        <v>165</v>
      </c>
      <c r="BB346" s="11">
        <v>155</v>
      </c>
      <c r="BC346" s="11">
        <v>140</v>
      </c>
      <c r="BD346" s="36">
        <v>155</v>
      </c>
      <c r="BE346" s="36">
        <v>155</v>
      </c>
      <c r="BF346" s="36">
        <v>155</v>
      </c>
      <c r="BG346" s="36">
        <v>160</v>
      </c>
      <c r="BH346" s="11">
        <v>155</v>
      </c>
      <c r="BI346" s="11">
        <v>150</v>
      </c>
      <c r="BJ346" s="11">
        <v>150</v>
      </c>
      <c r="BK346" s="36">
        <v>155</v>
      </c>
      <c r="BL346" s="11">
        <v>140</v>
      </c>
      <c r="BM346" s="11">
        <v>140</v>
      </c>
      <c r="BN346" s="11">
        <v>135</v>
      </c>
      <c r="BO346" s="11">
        <v>125</v>
      </c>
      <c r="BP346" s="11">
        <v>120</v>
      </c>
    </row>
    <row r="347" spans="1:68" x14ac:dyDescent="0.25">
      <c r="A347" s="9" t="s">
        <v>711</v>
      </c>
      <c r="B347" s="2" t="s">
        <v>1686</v>
      </c>
      <c r="C347" s="2" t="s">
        <v>709</v>
      </c>
      <c r="D347" s="2" t="s">
        <v>712</v>
      </c>
      <c r="E347" s="11">
        <v>495</v>
      </c>
      <c r="F347" s="11">
        <v>495</v>
      </c>
      <c r="G347" s="11">
        <v>475</v>
      </c>
      <c r="H347" s="11">
        <v>470</v>
      </c>
      <c r="I347" s="11">
        <v>485</v>
      </c>
      <c r="J347" s="11">
        <v>495</v>
      </c>
      <c r="K347" s="11">
        <v>510</v>
      </c>
      <c r="L347" s="11">
        <v>520</v>
      </c>
      <c r="M347" s="11">
        <v>495</v>
      </c>
      <c r="N347" s="11">
        <v>505</v>
      </c>
      <c r="O347" s="11">
        <v>490</v>
      </c>
      <c r="P347" s="11">
        <v>485</v>
      </c>
      <c r="Q347" s="11">
        <v>520</v>
      </c>
      <c r="R347" s="14">
        <v>520</v>
      </c>
      <c r="S347" s="11">
        <v>515</v>
      </c>
      <c r="T347" s="11">
        <v>510</v>
      </c>
      <c r="U347" s="11">
        <v>510</v>
      </c>
      <c r="V347" s="11">
        <v>495</v>
      </c>
      <c r="W347" s="11">
        <v>495</v>
      </c>
      <c r="X347" s="11">
        <v>500</v>
      </c>
      <c r="Y347" s="11">
        <v>485</v>
      </c>
      <c r="Z347" s="11">
        <v>485</v>
      </c>
      <c r="AA347" s="11">
        <v>500</v>
      </c>
      <c r="AB347" s="11">
        <v>490</v>
      </c>
      <c r="AC347" s="11">
        <v>475</v>
      </c>
      <c r="AD347" s="11">
        <v>470</v>
      </c>
      <c r="AE347" s="14">
        <v>470</v>
      </c>
      <c r="AF347" s="11">
        <v>465</v>
      </c>
      <c r="AG347" s="11">
        <v>480</v>
      </c>
      <c r="AH347" s="11">
        <v>485</v>
      </c>
      <c r="AI347" s="11">
        <v>465</v>
      </c>
      <c r="AJ347" s="11">
        <v>430</v>
      </c>
      <c r="AK347" s="11">
        <v>440</v>
      </c>
      <c r="AL347" s="27">
        <v>425</v>
      </c>
      <c r="AM347" s="11">
        <v>410</v>
      </c>
      <c r="AN347" s="11">
        <v>385</v>
      </c>
      <c r="AO347" s="11">
        <v>365</v>
      </c>
      <c r="AP347" s="11">
        <v>360</v>
      </c>
      <c r="AQ347" s="11">
        <v>365</v>
      </c>
      <c r="AR347" s="14">
        <v>365</v>
      </c>
      <c r="AS347" s="11">
        <v>380</v>
      </c>
      <c r="AT347" s="11">
        <v>345</v>
      </c>
      <c r="AU347" s="11">
        <v>330</v>
      </c>
      <c r="AV347" s="11">
        <v>325</v>
      </c>
      <c r="AW347" s="11">
        <v>310</v>
      </c>
      <c r="AX347" s="11">
        <v>295</v>
      </c>
      <c r="AY347" s="11">
        <v>295</v>
      </c>
      <c r="AZ347" s="11">
        <v>290</v>
      </c>
      <c r="BA347" s="11">
        <v>310</v>
      </c>
      <c r="BB347" s="11">
        <v>275</v>
      </c>
      <c r="BC347" s="11">
        <v>275</v>
      </c>
      <c r="BD347" s="36">
        <v>280</v>
      </c>
      <c r="BE347" s="36">
        <v>280</v>
      </c>
      <c r="BF347" s="36">
        <v>275</v>
      </c>
      <c r="BG347" s="36">
        <v>280</v>
      </c>
      <c r="BH347" s="11">
        <v>280</v>
      </c>
      <c r="BI347" s="11">
        <v>260</v>
      </c>
      <c r="BJ347" s="11">
        <v>260</v>
      </c>
      <c r="BK347" s="36">
        <v>225</v>
      </c>
      <c r="BL347" s="11">
        <v>245</v>
      </c>
      <c r="BM347" s="11">
        <v>255</v>
      </c>
      <c r="BN347" s="11">
        <v>245</v>
      </c>
      <c r="BO347" s="11">
        <v>235</v>
      </c>
      <c r="BP347" s="11">
        <v>215</v>
      </c>
    </row>
    <row r="348" spans="1:68" x14ac:dyDescent="0.25">
      <c r="A348" s="9" t="s">
        <v>713</v>
      </c>
      <c r="B348" s="2" t="s">
        <v>1687</v>
      </c>
      <c r="C348" s="2" t="s">
        <v>709</v>
      </c>
      <c r="D348" s="2" t="s">
        <v>714</v>
      </c>
      <c r="E348" s="11">
        <v>435</v>
      </c>
      <c r="F348" s="11">
        <v>440</v>
      </c>
      <c r="G348" s="11">
        <v>445</v>
      </c>
      <c r="H348" s="11">
        <v>450</v>
      </c>
      <c r="I348" s="11">
        <v>465</v>
      </c>
      <c r="J348" s="11">
        <v>480</v>
      </c>
      <c r="K348" s="11">
        <v>495</v>
      </c>
      <c r="L348" s="11">
        <v>500</v>
      </c>
      <c r="M348" s="11">
        <v>495</v>
      </c>
      <c r="N348" s="11">
        <v>485</v>
      </c>
      <c r="O348" s="11">
        <v>475</v>
      </c>
      <c r="P348" s="11">
        <v>480</v>
      </c>
      <c r="Q348" s="11">
        <v>495</v>
      </c>
      <c r="R348" s="14">
        <v>495</v>
      </c>
      <c r="S348" s="11">
        <v>490</v>
      </c>
      <c r="T348" s="11">
        <v>510</v>
      </c>
      <c r="U348" s="11">
        <v>500</v>
      </c>
      <c r="V348" s="11">
        <v>475</v>
      </c>
      <c r="W348" s="11">
        <v>460</v>
      </c>
      <c r="X348" s="11">
        <v>450</v>
      </c>
      <c r="Y348" s="11">
        <v>445</v>
      </c>
      <c r="Z348" s="11">
        <v>470</v>
      </c>
      <c r="AA348" s="11">
        <v>435</v>
      </c>
      <c r="AB348" s="11">
        <v>450</v>
      </c>
      <c r="AC348" s="11">
        <v>425</v>
      </c>
      <c r="AD348" s="11">
        <v>445</v>
      </c>
      <c r="AE348" s="14">
        <v>445</v>
      </c>
      <c r="AF348" s="11">
        <v>450</v>
      </c>
      <c r="AG348" s="11">
        <v>440</v>
      </c>
      <c r="AH348" s="11">
        <v>435</v>
      </c>
      <c r="AI348" s="11">
        <v>420</v>
      </c>
      <c r="AJ348" s="11">
        <v>390</v>
      </c>
      <c r="AK348" s="11">
        <v>405</v>
      </c>
      <c r="AL348" s="27">
        <v>390</v>
      </c>
      <c r="AM348" s="11">
        <v>380</v>
      </c>
      <c r="AN348" s="11">
        <v>370</v>
      </c>
      <c r="AO348" s="11">
        <v>350</v>
      </c>
      <c r="AP348" s="11">
        <v>350</v>
      </c>
      <c r="AQ348" s="11">
        <v>365</v>
      </c>
      <c r="AR348" s="14">
        <v>365</v>
      </c>
      <c r="AS348" s="11">
        <v>350</v>
      </c>
      <c r="AT348" s="11">
        <v>350</v>
      </c>
      <c r="AU348" s="11">
        <v>345</v>
      </c>
      <c r="AV348" s="11">
        <v>330</v>
      </c>
      <c r="AW348" s="11">
        <v>315</v>
      </c>
      <c r="AX348" s="11">
        <v>305</v>
      </c>
      <c r="AY348" s="11">
        <v>295</v>
      </c>
      <c r="AZ348" s="11">
        <v>295</v>
      </c>
      <c r="BA348" s="11">
        <v>280</v>
      </c>
      <c r="BB348" s="11">
        <v>270</v>
      </c>
      <c r="BC348" s="11">
        <v>260</v>
      </c>
      <c r="BD348" s="36">
        <v>260</v>
      </c>
      <c r="BE348" s="36">
        <v>260</v>
      </c>
      <c r="BF348" s="36">
        <v>270</v>
      </c>
      <c r="BG348" s="36">
        <v>260</v>
      </c>
      <c r="BH348" s="11">
        <v>280</v>
      </c>
      <c r="BI348" s="11">
        <v>265</v>
      </c>
      <c r="BJ348" s="11">
        <v>270</v>
      </c>
      <c r="BK348" s="36">
        <v>260</v>
      </c>
      <c r="BL348" s="11">
        <v>255</v>
      </c>
      <c r="BM348" s="11">
        <v>255</v>
      </c>
      <c r="BN348" s="11">
        <v>230</v>
      </c>
      <c r="BO348" s="11">
        <v>215</v>
      </c>
      <c r="BP348" s="11">
        <v>195</v>
      </c>
    </row>
    <row r="349" spans="1:68" x14ac:dyDescent="0.25">
      <c r="A349" s="9" t="s">
        <v>715</v>
      </c>
      <c r="B349" s="2" t="s">
        <v>1688</v>
      </c>
      <c r="C349" s="2" t="s">
        <v>709</v>
      </c>
      <c r="D349" s="2" t="s">
        <v>716</v>
      </c>
      <c r="E349" s="11">
        <v>430</v>
      </c>
      <c r="F349" s="11">
        <v>440</v>
      </c>
      <c r="G349" s="11">
        <v>415</v>
      </c>
      <c r="H349" s="11">
        <v>440</v>
      </c>
      <c r="I349" s="11">
        <v>435</v>
      </c>
      <c r="J349" s="11">
        <v>440</v>
      </c>
      <c r="K349" s="11">
        <v>435</v>
      </c>
      <c r="L349" s="11">
        <v>445</v>
      </c>
      <c r="M349" s="11">
        <v>435</v>
      </c>
      <c r="N349" s="11">
        <v>435</v>
      </c>
      <c r="O349" s="11">
        <v>425</v>
      </c>
      <c r="P349" s="11">
        <v>410</v>
      </c>
      <c r="Q349" s="11">
        <v>420</v>
      </c>
      <c r="R349" s="14">
        <v>420</v>
      </c>
      <c r="S349" s="11">
        <v>435</v>
      </c>
      <c r="T349" s="11">
        <v>410</v>
      </c>
      <c r="U349" s="11">
        <v>405</v>
      </c>
      <c r="V349" s="11">
        <v>385</v>
      </c>
      <c r="W349" s="11">
        <v>375</v>
      </c>
      <c r="X349" s="11">
        <v>355</v>
      </c>
      <c r="Y349" s="11">
        <v>340</v>
      </c>
      <c r="Z349" s="11">
        <v>365</v>
      </c>
      <c r="AA349" s="11">
        <v>355</v>
      </c>
      <c r="AB349" s="11">
        <v>380</v>
      </c>
      <c r="AC349" s="11">
        <v>355</v>
      </c>
      <c r="AD349" s="11">
        <v>385</v>
      </c>
      <c r="AE349" s="14">
        <v>385</v>
      </c>
      <c r="AF349" s="11">
        <v>385</v>
      </c>
      <c r="AG349" s="11">
        <v>365</v>
      </c>
      <c r="AH349" s="11">
        <v>365</v>
      </c>
      <c r="AI349" s="11">
        <v>350</v>
      </c>
      <c r="AJ349" s="11">
        <v>325</v>
      </c>
      <c r="AK349" s="11">
        <v>320</v>
      </c>
      <c r="AL349" s="27">
        <v>305</v>
      </c>
      <c r="AM349" s="11">
        <v>295</v>
      </c>
      <c r="AN349" s="11">
        <v>295</v>
      </c>
      <c r="AO349" s="11">
        <v>295</v>
      </c>
      <c r="AP349" s="11">
        <v>260</v>
      </c>
      <c r="AQ349" s="11">
        <v>270</v>
      </c>
      <c r="AR349" s="14">
        <v>270</v>
      </c>
      <c r="AS349" s="11">
        <v>270</v>
      </c>
      <c r="AT349" s="11">
        <v>270</v>
      </c>
      <c r="AU349" s="11">
        <v>260</v>
      </c>
      <c r="AV349" s="11">
        <v>260</v>
      </c>
      <c r="AW349" s="11">
        <v>250</v>
      </c>
      <c r="AX349" s="11">
        <v>255</v>
      </c>
      <c r="AY349" s="11">
        <v>240</v>
      </c>
      <c r="AZ349" s="11">
        <v>235</v>
      </c>
      <c r="BA349" s="11">
        <v>210</v>
      </c>
      <c r="BB349" s="11">
        <v>195</v>
      </c>
      <c r="BC349" s="11">
        <v>195</v>
      </c>
      <c r="BD349" s="36">
        <v>210</v>
      </c>
      <c r="BE349" s="36">
        <v>210</v>
      </c>
      <c r="BF349" s="36">
        <v>215</v>
      </c>
      <c r="BG349" s="36">
        <v>225</v>
      </c>
      <c r="BH349" s="11">
        <v>210</v>
      </c>
      <c r="BI349" s="11">
        <v>200</v>
      </c>
      <c r="BJ349" s="11">
        <v>190</v>
      </c>
      <c r="BK349" s="36">
        <v>185</v>
      </c>
      <c r="BL349" s="11">
        <v>185</v>
      </c>
      <c r="BM349" s="11">
        <v>190</v>
      </c>
      <c r="BN349" s="11">
        <v>180</v>
      </c>
      <c r="BO349" s="11">
        <v>175</v>
      </c>
      <c r="BP349" s="11">
        <v>150</v>
      </c>
    </row>
    <row r="350" spans="1:68" x14ac:dyDescent="0.25">
      <c r="A350" s="9" t="s">
        <v>717</v>
      </c>
      <c r="B350" s="2" t="s">
        <v>1689</v>
      </c>
      <c r="C350" s="2" t="s">
        <v>709</v>
      </c>
      <c r="D350" s="2" t="s">
        <v>718</v>
      </c>
      <c r="E350" s="11">
        <v>310</v>
      </c>
      <c r="F350" s="11">
        <v>320</v>
      </c>
      <c r="G350" s="11">
        <v>315</v>
      </c>
      <c r="H350" s="11">
        <v>305</v>
      </c>
      <c r="I350" s="11">
        <v>315</v>
      </c>
      <c r="J350" s="11">
        <v>305</v>
      </c>
      <c r="K350" s="11">
        <v>320</v>
      </c>
      <c r="L350" s="11">
        <v>325</v>
      </c>
      <c r="M350" s="11">
        <v>335</v>
      </c>
      <c r="N350" s="11">
        <v>345</v>
      </c>
      <c r="O350" s="11">
        <v>335</v>
      </c>
      <c r="P350" s="11">
        <v>335</v>
      </c>
      <c r="Q350" s="11">
        <v>305</v>
      </c>
      <c r="R350" s="14">
        <v>305</v>
      </c>
      <c r="S350" s="11">
        <v>305</v>
      </c>
      <c r="T350" s="11">
        <v>295</v>
      </c>
      <c r="U350" s="11">
        <v>315</v>
      </c>
      <c r="V350" s="11">
        <v>295</v>
      </c>
      <c r="W350" s="11">
        <v>280</v>
      </c>
      <c r="X350" s="11">
        <v>295</v>
      </c>
      <c r="Y350" s="11">
        <v>320</v>
      </c>
      <c r="Z350" s="11">
        <v>325</v>
      </c>
      <c r="AA350" s="11">
        <v>335</v>
      </c>
      <c r="AB350" s="11">
        <v>335</v>
      </c>
      <c r="AC350" s="11">
        <v>315</v>
      </c>
      <c r="AD350" s="11">
        <v>320</v>
      </c>
      <c r="AE350" s="14">
        <v>320</v>
      </c>
      <c r="AF350" s="11">
        <v>330</v>
      </c>
      <c r="AG350" s="11">
        <v>325</v>
      </c>
      <c r="AH350" s="11">
        <v>315</v>
      </c>
      <c r="AI350" s="11">
        <v>305</v>
      </c>
      <c r="AJ350" s="11">
        <v>300</v>
      </c>
      <c r="AK350" s="11">
        <v>290</v>
      </c>
      <c r="AL350" s="27">
        <v>285</v>
      </c>
      <c r="AM350" s="11">
        <v>265</v>
      </c>
      <c r="AN350" s="11">
        <v>260</v>
      </c>
      <c r="AO350" s="11">
        <v>255</v>
      </c>
      <c r="AP350" s="11">
        <v>265</v>
      </c>
      <c r="AQ350" s="11">
        <v>260</v>
      </c>
      <c r="AR350" s="14">
        <v>260</v>
      </c>
      <c r="AS350" s="11">
        <v>260</v>
      </c>
      <c r="AT350" s="11">
        <v>240</v>
      </c>
      <c r="AU350" s="11">
        <v>215</v>
      </c>
      <c r="AV350" s="11">
        <v>200</v>
      </c>
      <c r="AW350" s="11">
        <v>195</v>
      </c>
      <c r="AX350" s="11">
        <v>200</v>
      </c>
      <c r="AY350" s="11">
        <v>195</v>
      </c>
      <c r="AZ350" s="11">
        <v>190</v>
      </c>
      <c r="BA350" s="11">
        <v>190</v>
      </c>
      <c r="BB350" s="11">
        <v>165</v>
      </c>
      <c r="BC350" s="11">
        <v>160</v>
      </c>
      <c r="BD350" s="36">
        <v>160</v>
      </c>
      <c r="BE350" s="36">
        <v>160</v>
      </c>
      <c r="BF350" s="36">
        <v>165</v>
      </c>
      <c r="BG350" s="36">
        <v>160</v>
      </c>
      <c r="BH350" s="11">
        <v>150</v>
      </c>
      <c r="BI350" s="11">
        <v>150</v>
      </c>
      <c r="BJ350" s="11">
        <v>140</v>
      </c>
      <c r="BK350" s="36">
        <v>150</v>
      </c>
      <c r="BL350" s="11">
        <v>140</v>
      </c>
      <c r="BM350" s="11">
        <v>140</v>
      </c>
      <c r="BN350" s="11">
        <v>140</v>
      </c>
      <c r="BO350" s="11">
        <v>145</v>
      </c>
      <c r="BP350" s="11">
        <v>140</v>
      </c>
    </row>
    <row r="351" spans="1:68" x14ac:dyDescent="0.25">
      <c r="A351" s="9" t="s">
        <v>719</v>
      </c>
      <c r="B351" s="2" t="s">
        <v>1690</v>
      </c>
      <c r="C351" s="2" t="s">
        <v>709</v>
      </c>
      <c r="D351" s="2" t="s">
        <v>720</v>
      </c>
      <c r="E351" s="11">
        <v>665</v>
      </c>
      <c r="F351" s="11">
        <v>660</v>
      </c>
      <c r="G351" s="11">
        <v>640</v>
      </c>
      <c r="H351" s="11">
        <v>630</v>
      </c>
      <c r="I351" s="11">
        <v>640</v>
      </c>
      <c r="J351" s="11">
        <v>610</v>
      </c>
      <c r="K351" s="11">
        <v>605</v>
      </c>
      <c r="L351" s="11">
        <v>625</v>
      </c>
      <c r="M351" s="11">
        <v>615</v>
      </c>
      <c r="N351" s="11">
        <v>600</v>
      </c>
      <c r="O351" s="11">
        <v>595</v>
      </c>
      <c r="P351" s="11">
        <v>625</v>
      </c>
      <c r="Q351" s="11">
        <v>655</v>
      </c>
      <c r="R351" s="14">
        <v>655</v>
      </c>
      <c r="S351" s="11">
        <v>665</v>
      </c>
      <c r="T351" s="11">
        <v>655</v>
      </c>
      <c r="U351" s="11">
        <v>650</v>
      </c>
      <c r="V351" s="11">
        <v>635</v>
      </c>
      <c r="W351" s="11">
        <v>615</v>
      </c>
      <c r="X351" s="11">
        <v>615</v>
      </c>
      <c r="Y351" s="11">
        <v>620</v>
      </c>
      <c r="Z351" s="11">
        <v>620</v>
      </c>
      <c r="AA351" s="11">
        <v>630</v>
      </c>
      <c r="AB351" s="11">
        <v>640</v>
      </c>
      <c r="AC351" s="11">
        <v>625</v>
      </c>
      <c r="AD351" s="11">
        <v>630</v>
      </c>
      <c r="AE351" s="14">
        <v>630</v>
      </c>
      <c r="AF351" s="11">
        <v>635</v>
      </c>
      <c r="AG351" s="11">
        <v>615</v>
      </c>
      <c r="AH351" s="11">
        <v>575</v>
      </c>
      <c r="AI351" s="11">
        <v>585</v>
      </c>
      <c r="AJ351" s="11">
        <v>575</v>
      </c>
      <c r="AK351" s="11">
        <v>555</v>
      </c>
      <c r="AL351" s="27">
        <v>555</v>
      </c>
      <c r="AM351" s="11">
        <v>555</v>
      </c>
      <c r="AN351" s="11">
        <v>550</v>
      </c>
      <c r="AO351" s="11">
        <v>545</v>
      </c>
      <c r="AP351" s="11">
        <v>530</v>
      </c>
      <c r="AQ351" s="11">
        <v>530</v>
      </c>
      <c r="AR351" s="14">
        <v>530</v>
      </c>
      <c r="AS351" s="11">
        <v>525</v>
      </c>
      <c r="AT351" s="11">
        <v>510</v>
      </c>
      <c r="AU351" s="11">
        <v>500</v>
      </c>
      <c r="AV351" s="11">
        <v>525</v>
      </c>
      <c r="AW351" s="11">
        <v>490</v>
      </c>
      <c r="AX351" s="11">
        <v>485</v>
      </c>
      <c r="AY351" s="11">
        <v>480</v>
      </c>
      <c r="AZ351" s="11">
        <v>460</v>
      </c>
      <c r="BA351" s="11">
        <v>410</v>
      </c>
      <c r="BB351" s="11">
        <v>380</v>
      </c>
      <c r="BC351" s="11">
        <v>370</v>
      </c>
      <c r="BD351" s="36">
        <v>360</v>
      </c>
      <c r="BE351" s="36">
        <v>360</v>
      </c>
      <c r="BF351" s="36">
        <v>380</v>
      </c>
      <c r="BG351" s="36">
        <v>355</v>
      </c>
      <c r="BH351" s="11">
        <v>375</v>
      </c>
      <c r="BI351" s="11">
        <v>360</v>
      </c>
      <c r="BJ351" s="11">
        <v>360</v>
      </c>
      <c r="BK351" s="36">
        <v>350</v>
      </c>
      <c r="BL351" s="11">
        <v>360</v>
      </c>
      <c r="BM351" s="11">
        <v>360</v>
      </c>
      <c r="BN351" s="11">
        <v>330</v>
      </c>
      <c r="BO351" s="11">
        <v>340</v>
      </c>
      <c r="BP351" s="11">
        <v>310</v>
      </c>
    </row>
    <row r="352" spans="1:68" x14ac:dyDescent="0.25">
      <c r="A352" s="9" t="s">
        <v>721</v>
      </c>
      <c r="B352" s="2" t="s">
        <v>1691</v>
      </c>
      <c r="C352" s="2" t="s">
        <v>709</v>
      </c>
      <c r="D352" s="2" t="s">
        <v>722</v>
      </c>
      <c r="E352" s="11">
        <v>270</v>
      </c>
      <c r="F352" s="11">
        <v>275</v>
      </c>
      <c r="G352" s="11">
        <v>290</v>
      </c>
      <c r="H352" s="11">
        <v>285</v>
      </c>
      <c r="I352" s="11">
        <v>265</v>
      </c>
      <c r="J352" s="11">
        <v>255</v>
      </c>
      <c r="K352" s="11">
        <v>250</v>
      </c>
      <c r="L352" s="11">
        <v>260</v>
      </c>
      <c r="M352" s="11">
        <v>275</v>
      </c>
      <c r="N352" s="11">
        <v>260</v>
      </c>
      <c r="O352" s="11">
        <v>260</v>
      </c>
      <c r="P352" s="11">
        <v>260</v>
      </c>
      <c r="Q352" s="11">
        <v>260</v>
      </c>
      <c r="R352" s="14">
        <v>260</v>
      </c>
      <c r="S352" s="11">
        <v>270</v>
      </c>
      <c r="T352" s="11">
        <v>285</v>
      </c>
      <c r="U352" s="11">
        <v>300</v>
      </c>
      <c r="V352" s="11">
        <v>280</v>
      </c>
      <c r="W352" s="11">
        <v>275</v>
      </c>
      <c r="X352" s="11">
        <v>275</v>
      </c>
      <c r="Y352" s="11">
        <v>275</v>
      </c>
      <c r="Z352" s="11">
        <v>265</v>
      </c>
      <c r="AA352" s="11">
        <v>290</v>
      </c>
      <c r="AB352" s="11">
        <v>285</v>
      </c>
      <c r="AC352" s="11">
        <v>275</v>
      </c>
      <c r="AD352" s="11">
        <v>270</v>
      </c>
      <c r="AE352" s="14">
        <v>270</v>
      </c>
      <c r="AF352" s="11">
        <v>260</v>
      </c>
      <c r="AG352" s="11">
        <v>295</v>
      </c>
      <c r="AH352" s="11">
        <v>270</v>
      </c>
      <c r="AI352" s="11">
        <v>260</v>
      </c>
      <c r="AJ352" s="11">
        <v>260</v>
      </c>
      <c r="AK352" s="11">
        <v>240</v>
      </c>
      <c r="AL352" s="27">
        <v>245</v>
      </c>
      <c r="AM352" s="11">
        <v>240</v>
      </c>
      <c r="AN352" s="11">
        <v>230</v>
      </c>
      <c r="AO352" s="11">
        <v>230</v>
      </c>
      <c r="AP352" s="11">
        <v>210</v>
      </c>
      <c r="AQ352" s="11">
        <v>220</v>
      </c>
      <c r="AR352" s="14">
        <v>220</v>
      </c>
      <c r="AS352" s="11">
        <v>215</v>
      </c>
      <c r="AT352" s="11">
        <v>225</v>
      </c>
      <c r="AU352" s="11">
        <v>225</v>
      </c>
      <c r="AV352" s="11">
        <v>205</v>
      </c>
      <c r="AW352" s="11">
        <v>200</v>
      </c>
      <c r="AX352" s="11">
        <v>185</v>
      </c>
      <c r="AY352" s="11">
        <v>175</v>
      </c>
      <c r="AZ352" s="11">
        <v>170</v>
      </c>
      <c r="BA352" s="11">
        <v>180</v>
      </c>
      <c r="BB352" s="11">
        <v>165</v>
      </c>
      <c r="BC352" s="11">
        <v>160</v>
      </c>
      <c r="BD352" s="36">
        <v>160</v>
      </c>
      <c r="BE352" s="36">
        <v>160</v>
      </c>
      <c r="BF352" s="36">
        <v>170</v>
      </c>
      <c r="BG352" s="36">
        <v>165</v>
      </c>
      <c r="BH352" s="11">
        <v>170</v>
      </c>
      <c r="BI352" s="11">
        <v>165</v>
      </c>
      <c r="BJ352" s="11">
        <v>155</v>
      </c>
      <c r="BK352" s="36">
        <v>150</v>
      </c>
      <c r="BL352" s="11">
        <v>155</v>
      </c>
      <c r="BM352" s="11">
        <v>140</v>
      </c>
      <c r="BN352" s="11">
        <v>130</v>
      </c>
      <c r="BO352" s="11">
        <v>125</v>
      </c>
      <c r="BP352" s="11">
        <v>130</v>
      </c>
    </row>
    <row r="353" spans="1:68" x14ac:dyDescent="0.25">
      <c r="A353" s="9" t="s">
        <v>723</v>
      </c>
      <c r="B353" s="2" t="s">
        <v>1692</v>
      </c>
      <c r="C353" s="2" t="s">
        <v>709</v>
      </c>
      <c r="D353" s="2" t="s">
        <v>724</v>
      </c>
      <c r="E353" s="11">
        <v>520</v>
      </c>
      <c r="F353" s="11">
        <v>495</v>
      </c>
      <c r="G353" s="11">
        <v>480</v>
      </c>
      <c r="H353" s="11">
        <v>500</v>
      </c>
      <c r="I353" s="11">
        <v>510</v>
      </c>
      <c r="J353" s="11">
        <v>520</v>
      </c>
      <c r="K353" s="11">
        <v>515</v>
      </c>
      <c r="L353" s="11">
        <v>525</v>
      </c>
      <c r="M353" s="11">
        <v>550</v>
      </c>
      <c r="N353" s="11">
        <v>545</v>
      </c>
      <c r="O353" s="11">
        <v>540</v>
      </c>
      <c r="P353" s="11">
        <v>520</v>
      </c>
      <c r="Q353" s="11">
        <v>540</v>
      </c>
      <c r="R353" s="14">
        <v>540</v>
      </c>
      <c r="S353" s="11">
        <v>545</v>
      </c>
      <c r="T353" s="11">
        <v>530</v>
      </c>
      <c r="U353" s="11">
        <v>520</v>
      </c>
      <c r="V353" s="11">
        <v>510</v>
      </c>
      <c r="W353" s="11">
        <v>510</v>
      </c>
      <c r="X353" s="11">
        <v>520</v>
      </c>
      <c r="Y353" s="11">
        <v>520</v>
      </c>
      <c r="Z353" s="11">
        <v>525</v>
      </c>
      <c r="AA353" s="11">
        <v>510</v>
      </c>
      <c r="AB353" s="11">
        <v>505</v>
      </c>
      <c r="AC353" s="11">
        <v>490</v>
      </c>
      <c r="AD353" s="11">
        <v>460</v>
      </c>
      <c r="AE353" s="14">
        <v>460</v>
      </c>
      <c r="AF353" s="11">
        <v>455</v>
      </c>
      <c r="AG353" s="11">
        <v>460</v>
      </c>
      <c r="AH353" s="11">
        <v>450</v>
      </c>
      <c r="AI353" s="11">
        <v>445</v>
      </c>
      <c r="AJ353" s="11">
        <v>450</v>
      </c>
      <c r="AK353" s="11">
        <v>445</v>
      </c>
      <c r="AL353" s="27">
        <v>440</v>
      </c>
      <c r="AM353" s="11">
        <v>430</v>
      </c>
      <c r="AN353" s="11">
        <v>395</v>
      </c>
      <c r="AO353" s="11">
        <v>400</v>
      </c>
      <c r="AP353" s="11">
        <v>390</v>
      </c>
      <c r="AQ353" s="11">
        <v>385</v>
      </c>
      <c r="AR353" s="14">
        <v>385</v>
      </c>
      <c r="AS353" s="11">
        <v>390</v>
      </c>
      <c r="AT353" s="11">
        <v>385</v>
      </c>
      <c r="AU353" s="11">
        <v>375</v>
      </c>
      <c r="AV353" s="11">
        <v>375</v>
      </c>
      <c r="AW353" s="11">
        <v>365</v>
      </c>
      <c r="AX353" s="11">
        <v>370</v>
      </c>
      <c r="AY353" s="11">
        <v>365</v>
      </c>
      <c r="AZ353" s="11">
        <v>355</v>
      </c>
      <c r="BA353" s="11">
        <v>340</v>
      </c>
      <c r="BB353" s="11">
        <v>310</v>
      </c>
      <c r="BC353" s="11">
        <v>295</v>
      </c>
      <c r="BD353" s="36">
        <v>300</v>
      </c>
      <c r="BE353" s="36">
        <v>300</v>
      </c>
      <c r="BF353" s="36">
        <v>305</v>
      </c>
      <c r="BG353" s="36">
        <v>295</v>
      </c>
      <c r="BH353" s="11">
        <v>280</v>
      </c>
      <c r="BI353" s="11">
        <v>285</v>
      </c>
      <c r="BJ353" s="11">
        <v>270</v>
      </c>
      <c r="BK353" s="36">
        <v>250</v>
      </c>
      <c r="BL353" s="11">
        <v>260</v>
      </c>
      <c r="BM353" s="11">
        <v>260</v>
      </c>
      <c r="BN353" s="11">
        <v>255</v>
      </c>
      <c r="BO353" s="11">
        <v>260</v>
      </c>
      <c r="BP353" s="11">
        <v>240</v>
      </c>
    </row>
    <row r="354" spans="1:68" x14ac:dyDescent="0.25">
      <c r="A354" s="9" t="s">
        <v>725</v>
      </c>
      <c r="B354" s="2" t="s">
        <v>1693</v>
      </c>
      <c r="C354" s="2" t="s">
        <v>709</v>
      </c>
      <c r="D354" s="2" t="s">
        <v>726</v>
      </c>
      <c r="E354" s="11">
        <v>490</v>
      </c>
      <c r="F354" s="11">
        <v>485</v>
      </c>
      <c r="G354" s="11">
        <v>480</v>
      </c>
      <c r="H354" s="11">
        <v>480</v>
      </c>
      <c r="I354" s="11">
        <v>480</v>
      </c>
      <c r="J354" s="11">
        <v>475</v>
      </c>
      <c r="K354" s="11">
        <v>480</v>
      </c>
      <c r="L354" s="11">
        <v>500</v>
      </c>
      <c r="M354" s="11">
        <v>505</v>
      </c>
      <c r="N354" s="11">
        <v>495</v>
      </c>
      <c r="O354" s="11">
        <v>480</v>
      </c>
      <c r="P354" s="11">
        <v>465</v>
      </c>
      <c r="Q354" s="11">
        <v>475</v>
      </c>
      <c r="R354" s="14">
        <v>475</v>
      </c>
      <c r="S354" s="11">
        <v>490</v>
      </c>
      <c r="T354" s="11">
        <v>490</v>
      </c>
      <c r="U354" s="11">
        <v>465</v>
      </c>
      <c r="V354" s="11">
        <v>455</v>
      </c>
      <c r="W354" s="11">
        <v>440</v>
      </c>
      <c r="X354" s="11">
        <v>435</v>
      </c>
      <c r="Y354" s="11">
        <v>415</v>
      </c>
      <c r="Z354" s="11">
        <v>425</v>
      </c>
      <c r="AA354" s="11">
        <v>435</v>
      </c>
      <c r="AB354" s="11">
        <v>450</v>
      </c>
      <c r="AC354" s="11">
        <v>425</v>
      </c>
      <c r="AD354" s="11">
        <v>440</v>
      </c>
      <c r="AE354" s="14">
        <v>440</v>
      </c>
      <c r="AF354" s="11">
        <v>450</v>
      </c>
      <c r="AG354" s="11">
        <v>460</v>
      </c>
      <c r="AH354" s="11">
        <v>435</v>
      </c>
      <c r="AI354" s="11">
        <v>450</v>
      </c>
      <c r="AJ354" s="11">
        <v>440</v>
      </c>
      <c r="AK354" s="11">
        <v>415</v>
      </c>
      <c r="AL354" s="27">
        <v>420</v>
      </c>
      <c r="AM354" s="11">
        <v>400</v>
      </c>
      <c r="AN354" s="11">
        <v>390</v>
      </c>
      <c r="AO354" s="11">
        <v>365</v>
      </c>
      <c r="AP354" s="11">
        <v>360</v>
      </c>
      <c r="AQ354" s="11">
        <v>375</v>
      </c>
      <c r="AR354" s="14">
        <v>375</v>
      </c>
      <c r="AS354" s="11">
        <v>375</v>
      </c>
      <c r="AT354" s="11">
        <v>375</v>
      </c>
      <c r="AU354" s="11">
        <v>365</v>
      </c>
      <c r="AV354" s="11">
        <v>350</v>
      </c>
      <c r="AW354" s="11">
        <v>335</v>
      </c>
      <c r="AX354" s="11">
        <v>345</v>
      </c>
      <c r="AY354" s="11">
        <v>340</v>
      </c>
      <c r="AZ354" s="11">
        <v>340</v>
      </c>
      <c r="BA354" s="11">
        <v>330</v>
      </c>
      <c r="BB354" s="11">
        <v>305</v>
      </c>
      <c r="BC354" s="11">
        <v>285</v>
      </c>
      <c r="BD354" s="36">
        <v>290</v>
      </c>
      <c r="BE354" s="36">
        <v>290</v>
      </c>
      <c r="BF354" s="36">
        <v>275</v>
      </c>
      <c r="BG354" s="36">
        <v>275</v>
      </c>
      <c r="BH354" s="11">
        <v>260</v>
      </c>
      <c r="BI354" s="11">
        <v>250</v>
      </c>
      <c r="BJ354" s="11">
        <v>250</v>
      </c>
      <c r="BK354" s="36">
        <v>250</v>
      </c>
      <c r="BL354" s="11">
        <v>250</v>
      </c>
      <c r="BM354" s="11">
        <v>245</v>
      </c>
      <c r="BN354" s="11">
        <v>255</v>
      </c>
      <c r="BO354" s="11">
        <v>225</v>
      </c>
      <c r="BP354" s="11">
        <v>195</v>
      </c>
    </row>
    <row r="355" spans="1:68" x14ac:dyDescent="0.25">
      <c r="A355" s="9" t="s">
        <v>727</v>
      </c>
      <c r="B355" s="2" t="s">
        <v>1694</v>
      </c>
      <c r="C355" s="2" t="s">
        <v>709</v>
      </c>
      <c r="D355" s="2" t="s">
        <v>728</v>
      </c>
      <c r="E355" s="11">
        <v>510</v>
      </c>
      <c r="F355" s="11">
        <v>500</v>
      </c>
      <c r="G355" s="11">
        <v>500</v>
      </c>
      <c r="H355" s="11">
        <v>535</v>
      </c>
      <c r="I355" s="11">
        <v>525</v>
      </c>
      <c r="J355" s="11">
        <v>545</v>
      </c>
      <c r="K355" s="11">
        <v>555</v>
      </c>
      <c r="L355" s="11">
        <v>565</v>
      </c>
      <c r="M355" s="11">
        <v>560</v>
      </c>
      <c r="N355" s="11">
        <v>560</v>
      </c>
      <c r="O355" s="11">
        <v>540</v>
      </c>
      <c r="P355" s="11">
        <v>550</v>
      </c>
      <c r="Q355" s="11">
        <v>545</v>
      </c>
      <c r="R355" s="14">
        <v>545</v>
      </c>
      <c r="S355" s="11">
        <v>550</v>
      </c>
      <c r="T355" s="11">
        <v>530</v>
      </c>
      <c r="U355" s="11">
        <v>495</v>
      </c>
      <c r="V355" s="11">
        <v>520</v>
      </c>
      <c r="W355" s="11">
        <v>515</v>
      </c>
      <c r="X355" s="11">
        <v>510</v>
      </c>
      <c r="Y355" s="11">
        <v>505</v>
      </c>
      <c r="Z355" s="11">
        <v>535</v>
      </c>
      <c r="AA355" s="11">
        <v>515</v>
      </c>
      <c r="AB355" s="11">
        <v>520</v>
      </c>
      <c r="AC355" s="11">
        <v>525</v>
      </c>
      <c r="AD355" s="11">
        <v>550</v>
      </c>
      <c r="AE355" s="14">
        <v>550</v>
      </c>
      <c r="AF355" s="11">
        <v>540</v>
      </c>
      <c r="AG355" s="11">
        <v>535</v>
      </c>
      <c r="AH355" s="11">
        <v>530</v>
      </c>
      <c r="AI355" s="11">
        <v>520</v>
      </c>
      <c r="AJ355" s="11">
        <v>500</v>
      </c>
      <c r="AK355" s="11">
        <v>490</v>
      </c>
      <c r="AL355" s="27">
        <v>480</v>
      </c>
      <c r="AM355" s="11">
        <v>450</v>
      </c>
      <c r="AN355" s="11">
        <v>480</v>
      </c>
      <c r="AO355" s="11">
        <v>440</v>
      </c>
      <c r="AP355" s="11">
        <v>440</v>
      </c>
      <c r="AQ355" s="11">
        <v>445</v>
      </c>
      <c r="AR355" s="14">
        <v>445</v>
      </c>
      <c r="AS355" s="11">
        <v>445</v>
      </c>
      <c r="AT355" s="11">
        <v>420</v>
      </c>
      <c r="AU355" s="11">
        <v>425</v>
      </c>
      <c r="AV355" s="11">
        <v>410</v>
      </c>
      <c r="AW355" s="11">
        <v>400</v>
      </c>
      <c r="AX355" s="11">
        <v>390</v>
      </c>
      <c r="AY355" s="11">
        <v>375</v>
      </c>
      <c r="AZ355" s="11">
        <v>375</v>
      </c>
      <c r="BA355" s="11">
        <v>365</v>
      </c>
      <c r="BB355" s="11">
        <v>335</v>
      </c>
      <c r="BC355" s="11">
        <v>325</v>
      </c>
      <c r="BD355" s="36">
        <v>335</v>
      </c>
      <c r="BE355" s="36">
        <v>335</v>
      </c>
      <c r="BF355" s="36">
        <v>335</v>
      </c>
      <c r="BG355" s="36">
        <v>340</v>
      </c>
      <c r="BH355" s="11">
        <v>320</v>
      </c>
      <c r="BI355" s="11">
        <v>325</v>
      </c>
      <c r="BJ355" s="11">
        <v>320</v>
      </c>
      <c r="BK355" s="36">
        <v>325</v>
      </c>
      <c r="BL355" s="11">
        <v>320</v>
      </c>
      <c r="BM355" s="11">
        <v>305</v>
      </c>
      <c r="BN355" s="11">
        <v>285</v>
      </c>
      <c r="BO355" s="11">
        <v>280</v>
      </c>
      <c r="BP355" s="11">
        <v>270</v>
      </c>
    </row>
    <row r="356" spans="1:68" x14ac:dyDescent="0.25">
      <c r="A356" s="9" t="s">
        <v>729</v>
      </c>
      <c r="B356" s="2" t="s">
        <v>1695</v>
      </c>
      <c r="C356" s="2" t="s">
        <v>709</v>
      </c>
      <c r="D356" s="2" t="s">
        <v>730</v>
      </c>
      <c r="E356" s="11">
        <v>460</v>
      </c>
      <c r="F356" s="11">
        <v>440</v>
      </c>
      <c r="G356" s="11">
        <v>430</v>
      </c>
      <c r="H356" s="11">
        <v>440</v>
      </c>
      <c r="I356" s="11">
        <v>445</v>
      </c>
      <c r="J356" s="11">
        <v>460</v>
      </c>
      <c r="K356" s="11">
        <v>480</v>
      </c>
      <c r="L356" s="11">
        <v>480</v>
      </c>
      <c r="M356" s="11">
        <v>465</v>
      </c>
      <c r="N356" s="11">
        <v>475</v>
      </c>
      <c r="O356" s="11">
        <v>465</v>
      </c>
      <c r="P356" s="11">
        <v>460</v>
      </c>
      <c r="Q356" s="11">
        <v>475</v>
      </c>
      <c r="R356" s="14">
        <v>475</v>
      </c>
      <c r="S356" s="11">
        <v>480</v>
      </c>
      <c r="T356" s="11">
        <v>465</v>
      </c>
      <c r="U356" s="11">
        <v>455</v>
      </c>
      <c r="V356" s="11">
        <v>425</v>
      </c>
      <c r="W356" s="11">
        <v>405</v>
      </c>
      <c r="X356" s="11">
        <v>405</v>
      </c>
      <c r="Y356" s="11">
        <v>385</v>
      </c>
      <c r="Z356" s="11">
        <v>425</v>
      </c>
      <c r="AA356" s="11">
        <v>440</v>
      </c>
      <c r="AB356" s="11">
        <v>435</v>
      </c>
      <c r="AC356" s="11">
        <v>440</v>
      </c>
      <c r="AD356" s="11">
        <v>435</v>
      </c>
      <c r="AE356" s="14">
        <v>435</v>
      </c>
      <c r="AF356" s="11">
        <v>435</v>
      </c>
      <c r="AG356" s="11">
        <v>440</v>
      </c>
      <c r="AH356" s="11">
        <v>450</v>
      </c>
      <c r="AI356" s="11">
        <v>430</v>
      </c>
      <c r="AJ356" s="11">
        <v>400</v>
      </c>
      <c r="AK356" s="11">
        <v>400</v>
      </c>
      <c r="AL356" s="27">
        <v>385</v>
      </c>
      <c r="AM356" s="11">
        <v>360</v>
      </c>
      <c r="AN356" s="11">
        <v>345</v>
      </c>
      <c r="AO356" s="11">
        <v>335</v>
      </c>
      <c r="AP356" s="11">
        <v>320</v>
      </c>
      <c r="AQ356" s="11">
        <v>335</v>
      </c>
      <c r="AR356" s="14">
        <v>335</v>
      </c>
      <c r="AS356" s="11">
        <v>320</v>
      </c>
      <c r="AT356" s="11">
        <v>310</v>
      </c>
      <c r="AU356" s="11">
        <v>310</v>
      </c>
      <c r="AV356" s="11">
        <v>300</v>
      </c>
      <c r="AW356" s="11">
        <v>290</v>
      </c>
      <c r="AX356" s="11">
        <v>295</v>
      </c>
      <c r="AY356" s="11">
        <v>295</v>
      </c>
      <c r="AZ356" s="11">
        <v>290</v>
      </c>
      <c r="BA356" s="11">
        <v>260</v>
      </c>
      <c r="BB356" s="11">
        <v>260</v>
      </c>
      <c r="BC356" s="11">
        <v>265</v>
      </c>
      <c r="BD356" s="36">
        <v>260</v>
      </c>
      <c r="BE356" s="36">
        <v>260</v>
      </c>
      <c r="BF356" s="36">
        <v>275</v>
      </c>
      <c r="BG356" s="36">
        <v>270</v>
      </c>
      <c r="BH356" s="11">
        <v>265</v>
      </c>
      <c r="BI356" s="11">
        <v>260</v>
      </c>
      <c r="BJ356" s="11">
        <v>255</v>
      </c>
      <c r="BK356" s="36">
        <v>255</v>
      </c>
      <c r="BL356" s="11">
        <v>245</v>
      </c>
      <c r="BM356" s="11">
        <v>265</v>
      </c>
      <c r="BN356" s="11">
        <v>245</v>
      </c>
      <c r="BO356" s="11">
        <v>240</v>
      </c>
      <c r="BP356" s="11">
        <v>240</v>
      </c>
    </row>
    <row r="357" spans="1:68" x14ac:dyDescent="0.25">
      <c r="A357" s="9" t="s">
        <v>731</v>
      </c>
      <c r="B357" s="2" t="s">
        <v>1696</v>
      </c>
      <c r="C357" s="2" t="s">
        <v>709</v>
      </c>
      <c r="D357" s="2" t="s">
        <v>732</v>
      </c>
      <c r="E357" s="11">
        <v>470</v>
      </c>
      <c r="F357" s="11">
        <v>475</v>
      </c>
      <c r="G357" s="11">
        <v>460</v>
      </c>
      <c r="H357" s="11">
        <v>490</v>
      </c>
      <c r="I357" s="11">
        <v>495</v>
      </c>
      <c r="J357" s="11">
        <v>475</v>
      </c>
      <c r="K357" s="11">
        <v>480</v>
      </c>
      <c r="L357" s="11">
        <v>490</v>
      </c>
      <c r="M357" s="11">
        <v>495</v>
      </c>
      <c r="N357" s="11">
        <v>495</v>
      </c>
      <c r="O357" s="11">
        <v>485</v>
      </c>
      <c r="P357" s="11">
        <v>465</v>
      </c>
      <c r="Q357" s="11">
        <v>470</v>
      </c>
      <c r="R357" s="14">
        <v>470</v>
      </c>
      <c r="S357" s="11">
        <v>500</v>
      </c>
      <c r="T357" s="11">
        <v>465</v>
      </c>
      <c r="U357" s="11">
        <v>475</v>
      </c>
      <c r="V357" s="11">
        <v>470</v>
      </c>
      <c r="W357" s="11">
        <v>455</v>
      </c>
      <c r="X357" s="11">
        <v>425</v>
      </c>
      <c r="Y357" s="11">
        <v>415</v>
      </c>
      <c r="Z357" s="11">
        <v>450</v>
      </c>
      <c r="AA357" s="11">
        <v>455</v>
      </c>
      <c r="AB357" s="11">
        <v>465</v>
      </c>
      <c r="AC357" s="11">
        <v>460</v>
      </c>
      <c r="AD357" s="11">
        <v>455</v>
      </c>
      <c r="AE357" s="14">
        <v>455</v>
      </c>
      <c r="AF357" s="11">
        <v>455</v>
      </c>
      <c r="AG357" s="11">
        <v>475</v>
      </c>
      <c r="AH357" s="11">
        <v>460</v>
      </c>
      <c r="AI357" s="11">
        <v>440</v>
      </c>
      <c r="AJ357" s="11">
        <v>430</v>
      </c>
      <c r="AK357" s="11">
        <v>445</v>
      </c>
      <c r="AL357" s="27">
        <v>425</v>
      </c>
      <c r="AM357" s="11">
        <v>400</v>
      </c>
      <c r="AN357" s="11">
        <v>400</v>
      </c>
      <c r="AO357" s="11">
        <v>380</v>
      </c>
      <c r="AP357" s="11">
        <v>375</v>
      </c>
      <c r="AQ357" s="11">
        <v>395</v>
      </c>
      <c r="AR357" s="14">
        <v>395</v>
      </c>
      <c r="AS357" s="11">
        <v>395</v>
      </c>
      <c r="AT357" s="11">
        <v>365</v>
      </c>
      <c r="AU357" s="11">
        <v>345</v>
      </c>
      <c r="AV357" s="11">
        <v>325</v>
      </c>
      <c r="AW357" s="11">
        <v>320</v>
      </c>
      <c r="AX357" s="11">
        <v>325</v>
      </c>
      <c r="AY357" s="11">
        <v>330</v>
      </c>
      <c r="AZ357" s="11">
        <v>300</v>
      </c>
      <c r="BA357" s="11">
        <v>290</v>
      </c>
      <c r="BB357" s="11">
        <v>265</v>
      </c>
      <c r="BC357" s="11">
        <v>255</v>
      </c>
      <c r="BD357" s="36">
        <v>240</v>
      </c>
      <c r="BE357" s="36">
        <v>240</v>
      </c>
      <c r="BF357" s="36">
        <v>245</v>
      </c>
      <c r="BG357" s="36">
        <v>245</v>
      </c>
      <c r="BH357" s="11">
        <v>240</v>
      </c>
      <c r="BI357" s="11">
        <v>215</v>
      </c>
      <c r="BJ357" s="11">
        <v>225</v>
      </c>
      <c r="BK357" s="36">
        <v>235</v>
      </c>
      <c r="BL357" s="11">
        <v>215</v>
      </c>
      <c r="BM357" s="11">
        <v>220</v>
      </c>
      <c r="BN357" s="11">
        <v>215</v>
      </c>
      <c r="BO357" s="11">
        <v>200</v>
      </c>
      <c r="BP357" s="11">
        <v>195</v>
      </c>
    </row>
    <row r="358" spans="1:68" x14ac:dyDescent="0.25">
      <c r="A358" s="9" t="s">
        <v>733</v>
      </c>
      <c r="B358" s="2" t="s">
        <v>1697</v>
      </c>
      <c r="C358" s="2" t="s">
        <v>709</v>
      </c>
      <c r="D358" s="2" t="s">
        <v>734</v>
      </c>
      <c r="E358" s="11">
        <v>425</v>
      </c>
      <c r="F358" s="11">
        <v>425</v>
      </c>
      <c r="G358" s="11">
        <v>410</v>
      </c>
      <c r="H358" s="11">
        <v>475</v>
      </c>
      <c r="I358" s="11">
        <v>450</v>
      </c>
      <c r="J358" s="11">
        <v>455</v>
      </c>
      <c r="K358" s="11">
        <v>470</v>
      </c>
      <c r="L358" s="11">
        <v>460</v>
      </c>
      <c r="M358" s="11">
        <v>480</v>
      </c>
      <c r="N358" s="11">
        <v>465</v>
      </c>
      <c r="O358" s="11">
        <v>460</v>
      </c>
      <c r="P358" s="11">
        <v>465</v>
      </c>
      <c r="Q358" s="11">
        <v>450</v>
      </c>
      <c r="R358" s="14">
        <v>450</v>
      </c>
      <c r="S358" s="11">
        <v>440</v>
      </c>
      <c r="T358" s="11">
        <v>450</v>
      </c>
      <c r="U358" s="11">
        <v>425</v>
      </c>
      <c r="V358" s="11">
        <v>430</v>
      </c>
      <c r="W358" s="11">
        <v>440</v>
      </c>
      <c r="X358" s="11">
        <v>425</v>
      </c>
      <c r="Y358" s="11">
        <v>420</v>
      </c>
      <c r="Z358" s="11">
        <v>440</v>
      </c>
      <c r="AA358" s="11">
        <v>430</v>
      </c>
      <c r="AB358" s="11">
        <v>430</v>
      </c>
      <c r="AC358" s="11">
        <v>430</v>
      </c>
      <c r="AD358" s="11">
        <v>410</v>
      </c>
      <c r="AE358" s="14">
        <v>410</v>
      </c>
      <c r="AF358" s="11">
        <v>435</v>
      </c>
      <c r="AG358" s="11">
        <v>450</v>
      </c>
      <c r="AH358" s="11">
        <v>420</v>
      </c>
      <c r="AI358" s="11">
        <v>425</v>
      </c>
      <c r="AJ358" s="11">
        <v>405</v>
      </c>
      <c r="AK358" s="11">
        <v>400</v>
      </c>
      <c r="AL358" s="27">
        <v>395</v>
      </c>
      <c r="AM358" s="11">
        <v>380</v>
      </c>
      <c r="AN358" s="11">
        <v>355</v>
      </c>
      <c r="AO358" s="11">
        <v>325</v>
      </c>
      <c r="AP358" s="11">
        <v>345</v>
      </c>
      <c r="AQ358" s="11">
        <v>340</v>
      </c>
      <c r="AR358" s="14">
        <v>340</v>
      </c>
      <c r="AS358" s="11">
        <v>350</v>
      </c>
      <c r="AT358" s="11">
        <v>350</v>
      </c>
      <c r="AU358" s="11">
        <v>330</v>
      </c>
      <c r="AV358" s="11">
        <v>315</v>
      </c>
      <c r="AW358" s="11">
        <v>330</v>
      </c>
      <c r="AX358" s="11">
        <v>330</v>
      </c>
      <c r="AY358" s="11">
        <v>315</v>
      </c>
      <c r="AZ358" s="11">
        <v>285</v>
      </c>
      <c r="BA358" s="11">
        <v>280</v>
      </c>
      <c r="BB358" s="11">
        <v>255</v>
      </c>
      <c r="BC358" s="11">
        <v>255</v>
      </c>
      <c r="BD358" s="36">
        <v>265</v>
      </c>
      <c r="BE358" s="36">
        <v>265</v>
      </c>
      <c r="BF358" s="36">
        <v>275</v>
      </c>
      <c r="BG358" s="36">
        <v>280</v>
      </c>
      <c r="BH358" s="11">
        <v>270</v>
      </c>
      <c r="BI358" s="11">
        <v>265</v>
      </c>
      <c r="BJ358" s="11">
        <v>245</v>
      </c>
      <c r="BK358" s="36">
        <v>250</v>
      </c>
      <c r="BL358" s="11">
        <v>245</v>
      </c>
      <c r="BM358" s="11">
        <v>240</v>
      </c>
      <c r="BN358" s="11">
        <v>240</v>
      </c>
      <c r="BO358" s="11">
        <v>230</v>
      </c>
      <c r="BP358" s="11">
        <v>225</v>
      </c>
    </row>
    <row r="359" spans="1:68" x14ac:dyDescent="0.25">
      <c r="A359" s="9" t="s">
        <v>735</v>
      </c>
      <c r="B359" s="2" t="s">
        <v>1698</v>
      </c>
      <c r="C359" s="2" t="s">
        <v>709</v>
      </c>
      <c r="D359" s="2" t="s">
        <v>133</v>
      </c>
      <c r="E359" s="11">
        <v>325</v>
      </c>
      <c r="F359" s="11">
        <v>345</v>
      </c>
      <c r="G359" s="11">
        <v>345</v>
      </c>
      <c r="H359" s="11">
        <v>350</v>
      </c>
      <c r="I359" s="11">
        <v>345</v>
      </c>
      <c r="J359" s="11">
        <v>335</v>
      </c>
      <c r="K359" s="11">
        <v>340</v>
      </c>
      <c r="L359" s="11">
        <v>330</v>
      </c>
      <c r="M359" s="11">
        <v>340</v>
      </c>
      <c r="N359" s="11">
        <v>330</v>
      </c>
      <c r="O359" s="11">
        <v>350</v>
      </c>
      <c r="P359" s="11">
        <v>345</v>
      </c>
      <c r="Q359" s="11">
        <v>340</v>
      </c>
      <c r="R359" s="14">
        <v>340</v>
      </c>
      <c r="S359" s="11">
        <v>335</v>
      </c>
      <c r="T359" s="11">
        <v>325</v>
      </c>
      <c r="U359" s="11">
        <v>320</v>
      </c>
      <c r="V359" s="11">
        <v>330</v>
      </c>
      <c r="W359" s="11">
        <v>340</v>
      </c>
      <c r="X359" s="11">
        <v>330</v>
      </c>
      <c r="Y359" s="11">
        <v>335</v>
      </c>
      <c r="Z359" s="11">
        <v>340</v>
      </c>
      <c r="AA359" s="11">
        <v>335</v>
      </c>
      <c r="AB359" s="11">
        <v>330</v>
      </c>
      <c r="AC359" s="11">
        <v>310</v>
      </c>
      <c r="AD359" s="11">
        <v>315</v>
      </c>
      <c r="AE359" s="14">
        <v>315</v>
      </c>
      <c r="AF359" s="11">
        <v>315</v>
      </c>
      <c r="AG359" s="11">
        <v>300</v>
      </c>
      <c r="AH359" s="11">
        <v>290</v>
      </c>
      <c r="AI359" s="11">
        <v>270</v>
      </c>
      <c r="AJ359" s="11">
        <v>275</v>
      </c>
      <c r="AK359" s="11">
        <v>265</v>
      </c>
      <c r="AL359" s="27">
        <v>275</v>
      </c>
      <c r="AM359" s="11">
        <v>260</v>
      </c>
      <c r="AN359" s="11">
        <v>260</v>
      </c>
      <c r="AO359" s="11">
        <v>255</v>
      </c>
      <c r="AP359" s="11">
        <v>250</v>
      </c>
      <c r="AQ359" s="11">
        <v>250</v>
      </c>
      <c r="AR359" s="14">
        <v>250</v>
      </c>
      <c r="AS359" s="11">
        <v>245</v>
      </c>
      <c r="AT359" s="11">
        <v>230</v>
      </c>
      <c r="AU359" s="11">
        <v>210</v>
      </c>
      <c r="AV359" s="11">
        <v>215</v>
      </c>
      <c r="AW359" s="11">
        <v>190</v>
      </c>
      <c r="AX359" s="11">
        <v>195</v>
      </c>
      <c r="AY359" s="11">
        <v>200</v>
      </c>
      <c r="AZ359" s="11">
        <v>200</v>
      </c>
      <c r="BA359" s="11">
        <v>195</v>
      </c>
      <c r="BB359" s="11">
        <v>185</v>
      </c>
      <c r="BC359" s="11">
        <v>180</v>
      </c>
      <c r="BD359" s="36">
        <v>185</v>
      </c>
      <c r="BE359" s="36">
        <v>185</v>
      </c>
      <c r="BF359" s="36">
        <v>185</v>
      </c>
      <c r="BG359" s="36">
        <v>195</v>
      </c>
      <c r="BH359" s="11">
        <v>205</v>
      </c>
      <c r="BI359" s="11">
        <v>195</v>
      </c>
      <c r="BJ359" s="11">
        <v>185</v>
      </c>
      <c r="BK359" s="36">
        <v>180</v>
      </c>
      <c r="BL359" s="11">
        <v>200</v>
      </c>
      <c r="BM359" s="11">
        <v>190</v>
      </c>
      <c r="BN359" s="11">
        <v>185</v>
      </c>
      <c r="BO359" s="11">
        <v>175</v>
      </c>
      <c r="BP359" s="11">
        <v>150</v>
      </c>
    </row>
    <row r="360" spans="1:68" x14ac:dyDescent="0.25">
      <c r="A360" s="9" t="s">
        <v>736</v>
      </c>
      <c r="B360" s="2" t="s">
        <v>1699</v>
      </c>
      <c r="C360" s="2" t="s">
        <v>709</v>
      </c>
      <c r="D360" s="2" t="s">
        <v>737</v>
      </c>
      <c r="E360" s="11">
        <v>350</v>
      </c>
      <c r="F360" s="11">
        <v>365</v>
      </c>
      <c r="G360" s="11">
        <v>370</v>
      </c>
      <c r="H360" s="11">
        <v>360</v>
      </c>
      <c r="I360" s="11">
        <v>360</v>
      </c>
      <c r="J360" s="11">
        <v>365</v>
      </c>
      <c r="K360" s="11">
        <v>370</v>
      </c>
      <c r="L360" s="11">
        <v>365</v>
      </c>
      <c r="M360" s="11">
        <v>370</v>
      </c>
      <c r="N360" s="11">
        <v>370</v>
      </c>
      <c r="O360" s="11">
        <v>360</v>
      </c>
      <c r="P360" s="11">
        <v>360</v>
      </c>
      <c r="Q360" s="11">
        <v>365</v>
      </c>
      <c r="R360" s="14">
        <v>365</v>
      </c>
      <c r="S360" s="11">
        <v>375</v>
      </c>
      <c r="T360" s="11">
        <v>365</v>
      </c>
      <c r="U360" s="11">
        <v>350</v>
      </c>
      <c r="V360" s="11">
        <v>330</v>
      </c>
      <c r="W360" s="11">
        <v>320</v>
      </c>
      <c r="X360" s="11">
        <v>325</v>
      </c>
      <c r="Y360" s="11">
        <v>330</v>
      </c>
      <c r="Z360" s="11">
        <v>335</v>
      </c>
      <c r="AA360" s="11">
        <v>340</v>
      </c>
      <c r="AB360" s="11">
        <v>355</v>
      </c>
      <c r="AC360" s="11">
        <v>335</v>
      </c>
      <c r="AD360" s="11">
        <v>355</v>
      </c>
      <c r="AE360" s="14">
        <v>355</v>
      </c>
      <c r="AF360" s="11">
        <v>370</v>
      </c>
      <c r="AG360" s="11">
        <v>350</v>
      </c>
      <c r="AH360" s="11">
        <v>335</v>
      </c>
      <c r="AI360" s="11">
        <v>335</v>
      </c>
      <c r="AJ360" s="11">
        <v>320</v>
      </c>
      <c r="AK360" s="11">
        <v>305</v>
      </c>
      <c r="AL360" s="27">
        <v>275</v>
      </c>
      <c r="AM360" s="11">
        <v>270</v>
      </c>
      <c r="AN360" s="11">
        <v>270</v>
      </c>
      <c r="AO360" s="11">
        <v>265</v>
      </c>
      <c r="AP360" s="11">
        <v>255</v>
      </c>
      <c r="AQ360" s="11">
        <v>255</v>
      </c>
      <c r="AR360" s="14">
        <v>255</v>
      </c>
      <c r="AS360" s="11">
        <v>245</v>
      </c>
      <c r="AT360" s="11">
        <v>245</v>
      </c>
      <c r="AU360" s="11">
        <v>240</v>
      </c>
      <c r="AV360" s="11">
        <v>225</v>
      </c>
      <c r="AW360" s="11">
        <v>210</v>
      </c>
      <c r="AX360" s="11">
        <v>205</v>
      </c>
      <c r="AY360" s="11">
        <v>210</v>
      </c>
      <c r="AZ360" s="11">
        <v>205</v>
      </c>
      <c r="BA360" s="11">
        <v>210</v>
      </c>
      <c r="BB360" s="11">
        <v>200</v>
      </c>
      <c r="BC360" s="11">
        <v>200</v>
      </c>
      <c r="BD360" s="36">
        <v>180</v>
      </c>
      <c r="BE360" s="36">
        <v>180</v>
      </c>
      <c r="BF360" s="36">
        <v>185</v>
      </c>
      <c r="BG360" s="36">
        <v>190</v>
      </c>
      <c r="BH360" s="11">
        <v>180</v>
      </c>
      <c r="BI360" s="11">
        <v>175</v>
      </c>
      <c r="BJ360" s="11">
        <v>165</v>
      </c>
      <c r="BK360" s="36">
        <v>170</v>
      </c>
      <c r="BL360" s="11">
        <v>175</v>
      </c>
      <c r="BM360" s="11">
        <v>170</v>
      </c>
      <c r="BN360" s="11">
        <v>175</v>
      </c>
      <c r="BO360" s="11">
        <v>170</v>
      </c>
      <c r="BP360" s="11">
        <v>165</v>
      </c>
    </row>
    <row r="361" spans="1:68" x14ac:dyDescent="0.25">
      <c r="A361" s="9" t="s">
        <v>738</v>
      </c>
      <c r="B361" s="2" t="s">
        <v>1700</v>
      </c>
      <c r="C361" s="2" t="s">
        <v>709</v>
      </c>
      <c r="D361" s="2" t="s">
        <v>739</v>
      </c>
      <c r="E361" s="11">
        <v>565</v>
      </c>
      <c r="F361" s="11">
        <v>570</v>
      </c>
      <c r="G361" s="11">
        <v>565</v>
      </c>
      <c r="H361" s="11">
        <v>610</v>
      </c>
      <c r="I361" s="11">
        <v>600</v>
      </c>
      <c r="J361" s="11">
        <v>605</v>
      </c>
      <c r="K361" s="11">
        <v>595</v>
      </c>
      <c r="L361" s="11">
        <v>595</v>
      </c>
      <c r="M361" s="11">
        <v>610</v>
      </c>
      <c r="N361" s="11">
        <v>615</v>
      </c>
      <c r="O361" s="11">
        <v>595</v>
      </c>
      <c r="P361" s="11">
        <v>595</v>
      </c>
      <c r="Q361" s="11">
        <v>595</v>
      </c>
      <c r="R361" s="14">
        <v>595</v>
      </c>
      <c r="S361" s="11">
        <v>600</v>
      </c>
      <c r="T361" s="11">
        <v>590</v>
      </c>
      <c r="U361" s="11">
        <v>575</v>
      </c>
      <c r="V361" s="11">
        <v>565</v>
      </c>
      <c r="W361" s="11">
        <v>555</v>
      </c>
      <c r="X361" s="11">
        <v>560</v>
      </c>
      <c r="Y361" s="11">
        <v>555</v>
      </c>
      <c r="Z361" s="11">
        <v>555</v>
      </c>
      <c r="AA361" s="11">
        <v>555</v>
      </c>
      <c r="AB361" s="11">
        <v>550</v>
      </c>
      <c r="AC361" s="11">
        <v>555</v>
      </c>
      <c r="AD361" s="11">
        <v>580</v>
      </c>
      <c r="AE361" s="14">
        <v>580</v>
      </c>
      <c r="AF361" s="11">
        <v>590</v>
      </c>
      <c r="AG361" s="11">
        <v>565</v>
      </c>
      <c r="AH361" s="11">
        <v>545</v>
      </c>
      <c r="AI361" s="11">
        <v>525</v>
      </c>
      <c r="AJ361" s="11">
        <v>540</v>
      </c>
      <c r="AK361" s="11">
        <v>530</v>
      </c>
      <c r="AL361" s="27">
        <v>515</v>
      </c>
      <c r="AM361" s="11">
        <v>500</v>
      </c>
      <c r="AN361" s="11">
        <v>475</v>
      </c>
      <c r="AO361" s="11">
        <v>465</v>
      </c>
      <c r="AP361" s="11">
        <v>445</v>
      </c>
      <c r="AQ361" s="11">
        <v>470</v>
      </c>
      <c r="AR361" s="14">
        <v>470</v>
      </c>
      <c r="AS361" s="11">
        <v>460</v>
      </c>
      <c r="AT361" s="11">
        <v>435</v>
      </c>
      <c r="AU361" s="11">
        <v>430</v>
      </c>
      <c r="AV361" s="11">
        <v>425</v>
      </c>
      <c r="AW361" s="11">
        <v>420</v>
      </c>
      <c r="AX361" s="11">
        <v>420</v>
      </c>
      <c r="AY361" s="11">
        <v>415</v>
      </c>
      <c r="AZ361" s="11">
        <v>375</v>
      </c>
      <c r="BA361" s="11">
        <v>380</v>
      </c>
      <c r="BB361" s="11">
        <v>340</v>
      </c>
      <c r="BC361" s="11">
        <v>320</v>
      </c>
      <c r="BD361" s="36">
        <v>325</v>
      </c>
      <c r="BE361" s="36">
        <v>325</v>
      </c>
      <c r="BF361" s="36">
        <v>320</v>
      </c>
      <c r="BG361" s="36">
        <v>320</v>
      </c>
      <c r="BH361" s="11">
        <v>315</v>
      </c>
      <c r="BI361" s="11">
        <v>320</v>
      </c>
      <c r="BJ361" s="11">
        <v>315</v>
      </c>
      <c r="BK361" s="36">
        <v>315</v>
      </c>
      <c r="BL361" s="11">
        <v>315</v>
      </c>
      <c r="BM361" s="11">
        <v>295</v>
      </c>
      <c r="BN361" s="11">
        <v>285</v>
      </c>
      <c r="BO361" s="11">
        <v>285</v>
      </c>
      <c r="BP361" s="11">
        <v>285</v>
      </c>
    </row>
    <row r="362" spans="1:68" x14ac:dyDescent="0.25">
      <c r="A362" s="9" t="s">
        <v>740</v>
      </c>
      <c r="B362" s="2" t="s">
        <v>1701</v>
      </c>
      <c r="C362" s="2" t="s">
        <v>741</v>
      </c>
      <c r="D362" s="2" t="s">
        <v>742</v>
      </c>
      <c r="E362" s="11">
        <v>140</v>
      </c>
      <c r="F362" s="11">
        <v>145</v>
      </c>
      <c r="G362" s="11">
        <v>150</v>
      </c>
      <c r="H362" s="11">
        <v>145</v>
      </c>
      <c r="I362" s="11">
        <v>150</v>
      </c>
      <c r="J362" s="11">
        <v>140</v>
      </c>
      <c r="K362" s="11">
        <v>135</v>
      </c>
      <c r="L362" s="11">
        <v>140</v>
      </c>
      <c r="M362" s="11">
        <v>135</v>
      </c>
      <c r="N362" s="11">
        <v>130</v>
      </c>
      <c r="O362" s="11">
        <v>125</v>
      </c>
      <c r="P362" s="11">
        <v>125</v>
      </c>
      <c r="Q362" s="11">
        <v>125</v>
      </c>
      <c r="R362" s="14">
        <v>125</v>
      </c>
      <c r="S362" s="11">
        <v>125</v>
      </c>
      <c r="T362" s="11">
        <v>130</v>
      </c>
      <c r="U362" s="11">
        <v>120</v>
      </c>
      <c r="V362" s="11">
        <v>125</v>
      </c>
      <c r="W362" s="11">
        <v>130</v>
      </c>
      <c r="X362" s="11">
        <v>125</v>
      </c>
      <c r="Y362" s="11">
        <v>125</v>
      </c>
      <c r="Z362" s="11">
        <v>125</v>
      </c>
      <c r="AA362" s="11">
        <v>120</v>
      </c>
      <c r="AB362" s="11">
        <v>125</v>
      </c>
      <c r="AC362" s="11">
        <v>100</v>
      </c>
      <c r="AD362" s="11">
        <v>110</v>
      </c>
      <c r="AE362" s="14">
        <v>110</v>
      </c>
      <c r="AF362" s="11">
        <v>110</v>
      </c>
      <c r="AG362" s="11">
        <v>105</v>
      </c>
      <c r="AH362" s="11">
        <v>100</v>
      </c>
      <c r="AI362" s="11">
        <v>100</v>
      </c>
      <c r="AJ362" s="11">
        <v>95</v>
      </c>
      <c r="AK362" s="11">
        <v>90</v>
      </c>
      <c r="AL362" s="27">
        <v>100</v>
      </c>
      <c r="AM362" s="11">
        <v>100</v>
      </c>
      <c r="AN362" s="11">
        <v>90</v>
      </c>
      <c r="AO362" s="11">
        <v>95</v>
      </c>
      <c r="AP362" s="11">
        <v>85</v>
      </c>
      <c r="AQ362" s="11">
        <v>75</v>
      </c>
      <c r="AR362" s="14">
        <v>75</v>
      </c>
      <c r="AS362" s="11">
        <v>80</v>
      </c>
      <c r="AT362" s="11">
        <v>80</v>
      </c>
      <c r="AU362" s="11">
        <v>75</v>
      </c>
      <c r="AV362" s="11">
        <v>75</v>
      </c>
      <c r="AW362" s="11">
        <v>65</v>
      </c>
      <c r="AX362" s="11">
        <v>60</v>
      </c>
      <c r="AY362" s="11">
        <v>60</v>
      </c>
      <c r="AZ362" s="11">
        <v>60</v>
      </c>
      <c r="BA362" s="11">
        <v>60</v>
      </c>
      <c r="BB362" s="11">
        <v>55</v>
      </c>
      <c r="BC362" s="11">
        <v>60</v>
      </c>
      <c r="BD362" s="36">
        <v>65</v>
      </c>
      <c r="BE362" s="36">
        <v>65</v>
      </c>
      <c r="BF362" s="36">
        <v>50</v>
      </c>
      <c r="BG362" s="36">
        <v>60</v>
      </c>
      <c r="BH362" s="11">
        <v>55</v>
      </c>
      <c r="BI362" s="11">
        <v>55</v>
      </c>
      <c r="BJ362" s="11">
        <v>55</v>
      </c>
      <c r="BK362" s="36">
        <v>50</v>
      </c>
      <c r="BL362" s="11">
        <v>50</v>
      </c>
      <c r="BM362" s="11">
        <v>55</v>
      </c>
      <c r="BN362" s="11">
        <v>60</v>
      </c>
      <c r="BO362" s="11">
        <v>60</v>
      </c>
      <c r="BP362" s="11">
        <v>60</v>
      </c>
    </row>
    <row r="363" spans="1:68" x14ac:dyDescent="0.25">
      <c r="A363" s="9" t="s">
        <v>743</v>
      </c>
      <c r="B363" s="2" t="s">
        <v>1702</v>
      </c>
      <c r="C363" s="2" t="s">
        <v>741</v>
      </c>
      <c r="D363" s="2" t="s">
        <v>744</v>
      </c>
      <c r="E363" s="11">
        <v>80</v>
      </c>
      <c r="F363" s="11">
        <v>75</v>
      </c>
      <c r="G363" s="11">
        <v>75</v>
      </c>
      <c r="H363" s="11">
        <v>70</v>
      </c>
      <c r="I363" s="11">
        <v>70</v>
      </c>
      <c r="J363" s="11">
        <v>70</v>
      </c>
      <c r="K363" s="11">
        <v>65</v>
      </c>
      <c r="L363" s="11">
        <v>60</v>
      </c>
      <c r="M363" s="11">
        <v>55</v>
      </c>
      <c r="N363" s="11">
        <v>60</v>
      </c>
      <c r="O363" s="11">
        <v>50</v>
      </c>
      <c r="P363" s="11">
        <v>55</v>
      </c>
      <c r="Q363" s="11">
        <v>55</v>
      </c>
      <c r="R363" s="14">
        <v>55</v>
      </c>
      <c r="S363" s="11">
        <v>65</v>
      </c>
      <c r="T363" s="11">
        <v>60</v>
      </c>
      <c r="U363" s="11">
        <v>60</v>
      </c>
      <c r="V363" s="11">
        <v>70</v>
      </c>
      <c r="W363" s="11">
        <v>70</v>
      </c>
      <c r="X363" s="11">
        <v>70</v>
      </c>
      <c r="Y363" s="11">
        <v>60</v>
      </c>
      <c r="Z363" s="11">
        <v>55</v>
      </c>
      <c r="AA363" s="11">
        <v>55</v>
      </c>
      <c r="AB363" s="11">
        <v>65</v>
      </c>
      <c r="AC363" s="11">
        <v>60</v>
      </c>
      <c r="AD363" s="11">
        <v>55</v>
      </c>
      <c r="AE363" s="14">
        <v>55</v>
      </c>
      <c r="AF363" s="11">
        <v>60</v>
      </c>
      <c r="AG363" s="11">
        <v>60</v>
      </c>
      <c r="AH363" s="11">
        <v>60</v>
      </c>
      <c r="AI363" s="11">
        <v>65</v>
      </c>
      <c r="AJ363" s="11">
        <v>60</v>
      </c>
      <c r="AK363" s="11">
        <v>70</v>
      </c>
      <c r="AL363" s="27">
        <v>60</v>
      </c>
      <c r="AM363" s="11">
        <v>55</v>
      </c>
      <c r="AN363" s="11">
        <v>55</v>
      </c>
      <c r="AO363" s="11">
        <v>50</v>
      </c>
      <c r="AP363" s="11">
        <v>55</v>
      </c>
      <c r="AQ363" s="11">
        <v>45</v>
      </c>
      <c r="AR363" s="14">
        <v>45</v>
      </c>
      <c r="AS363" s="11">
        <v>50</v>
      </c>
      <c r="AT363" s="11">
        <v>60</v>
      </c>
      <c r="AU363" s="11">
        <v>55</v>
      </c>
      <c r="AV363" s="11">
        <v>50</v>
      </c>
      <c r="AW363" s="11">
        <v>40</v>
      </c>
      <c r="AX363" s="11">
        <v>40</v>
      </c>
      <c r="AY363" s="11">
        <v>35</v>
      </c>
      <c r="AZ363" s="11">
        <v>40</v>
      </c>
      <c r="BA363" s="11">
        <v>40</v>
      </c>
      <c r="BB363" s="11">
        <v>35</v>
      </c>
      <c r="BC363" s="11">
        <v>40</v>
      </c>
      <c r="BD363" s="36">
        <v>40</v>
      </c>
      <c r="BE363" s="36">
        <v>40</v>
      </c>
      <c r="BF363" s="36">
        <v>40</v>
      </c>
      <c r="BG363" s="36">
        <v>40</v>
      </c>
      <c r="BH363" s="11">
        <v>35</v>
      </c>
      <c r="BI363" s="11">
        <v>40</v>
      </c>
      <c r="BJ363" s="11">
        <v>35</v>
      </c>
      <c r="BK363" s="36">
        <v>40</v>
      </c>
      <c r="BL363" s="11">
        <v>40</v>
      </c>
      <c r="BM363" s="11">
        <v>40</v>
      </c>
      <c r="BN363" s="11">
        <v>35</v>
      </c>
      <c r="BO363" s="11">
        <v>40</v>
      </c>
      <c r="BP363" s="11">
        <v>40</v>
      </c>
    </row>
    <row r="364" spans="1:68" x14ac:dyDescent="0.25">
      <c r="A364" s="9" t="s">
        <v>745</v>
      </c>
      <c r="B364" s="2" t="s">
        <v>1703</v>
      </c>
      <c r="C364" s="2" t="s">
        <v>741</v>
      </c>
      <c r="D364" s="2" t="s">
        <v>746</v>
      </c>
      <c r="E364" s="11">
        <v>65</v>
      </c>
      <c r="F364" s="11">
        <v>60</v>
      </c>
      <c r="G364" s="11">
        <v>60</v>
      </c>
      <c r="H364" s="11">
        <v>55</v>
      </c>
      <c r="I364" s="11">
        <v>60</v>
      </c>
      <c r="J364" s="11">
        <v>65</v>
      </c>
      <c r="K364" s="11">
        <v>60</v>
      </c>
      <c r="L364" s="11">
        <v>60</v>
      </c>
      <c r="M364" s="11">
        <v>70</v>
      </c>
      <c r="N364" s="11">
        <v>70</v>
      </c>
      <c r="O364" s="11">
        <v>70</v>
      </c>
      <c r="P364" s="11">
        <v>80</v>
      </c>
      <c r="Q364" s="11">
        <v>70</v>
      </c>
      <c r="R364" s="14">
        <v>70</v>
      </c>
      <c r="S364" s="11">
        <v>65</v>
      </c>
      <c r="T364" s="11">
        <v>65</v>
      </c>
      <c r="U364" s="11">
        <v>70</v>
      </c>
      <c r="V364" s="11">
        <v>55</v>
      </c>
      <c r="W364" s="11">
        <v>60</v>
      </c>
      <c r="X364" s="11">
        <v>55</v>
      </c>
      <c r="Y364" s="11">
        <v>55</v>
      </c>
      <c r="Z364" s="11">
        <v>55</v>
      </c>
      <c r="AA364" s="11">
        <v>50</v>
      </c>
      <c r="AB364" s="11">
        <v>55</v>
      </c>
      <c r="AC364" s="11">
        <v>55</v>
      </c>
      <c r="AD364" s="11">
        <v>55</v>
      </c>
      <c r="AE364" s="14">
        <v>55</v>
      </c>
      <c r="AF364" s="11">
        <v>65</v>
      </c>
      <c r="AG364" s="11">
        <v>55</v>
      </c>
      <c r="AH364" s="11">
        <v>50</v>
      </c>
      <c r="AI364" s="11">
        <v>45</v>
      </c>
      <c r="AJ364" s="11">
        <v>45</v>
      </c>
      <c r="AK364" s="11">
        <v>45</v>
      </c>
      <c r="AL364" s="27">
        <v>35</v>
      </c>
      <c r="AM364" s="11">
        <v>40</v>
      </c>
      <c r="AN364" s="11">
        <v>40</v>
      </c>
      <c r="AO364" s="11">
        <v>35</v>
      </c>
      <c r="AP364" s="11">
        <v>35</v>
      </c>
      <c r="AQ364" s="11">
        <v>35</v>
      </c>
      <c r="AR364" s="14">
        <v>35</v>
      </c>
      <c r="AS364" s="11">
        <v>40</v>
      </c>
      <c r="AT364" s="11">
        <v>35</v>
      </c>
      <c r="AU364" s="11">
        <v>35</v>
      </c>
      <c r="AV364" s="11">
        <v>40</v>
      </c>
      <c r="AW364" s="11">
        <v>30</v>
      </c>
      <c r="AX364" s="11">
        <v>35</v>
      </c>
      <c r="AY364" s="11">
        <v>30</v>
      </c>
      <c r="AZ364" s="11">
        <v>20</v>
      </c>
      <c r="BA364" s="11">
        <v>25</v>
      </c>
      <c r="BB364" s="11">
        <v>20</v>
      </c>
      <c r="BC364" s="11">
        <v>20</v>
      </c>
      <c r="BD364" s="36">
        <v>20</v>
      </c>
      <c r="BE364" s="36">
        <v>20</v>
      </c>
      <c r="BF364" s="36">
        <v>20</v>
      </c>
      <c r="BG364" s="36">
        <v>20</v>
      </c>
      <c r="BH364" s="11">
        <v>20</v>
      </c>
      <c r="BI364" s="11">
        <v>30</v>
      </c>
      <c r="BJ364" s="11">
        <v>30</v>
      </c>
      <c r="BK364" s="36">
        <v>30</v>
      </c>
      <c r="BL364" s="11">
        <v>25</v>
      </c>
      <c r="BM364" s="11">
        <v>20</v>
      </c>
      <c r="BN364" s="11">
        <v>25</v>
      </c>
      <c r="BO364" s="11">
        <v>20</v>
      </c>
      <c r="BP364" s="11">
        <v>30</v>
      </c>
    </row>
    <row r="365" spans="1:68" x14ac:dyDescent="0.25">
      <c r="A365" s="9" t="s">
        <v>747</v>
      </c>
      <c r="B365" s="2" t="s">
        <v>1704</v>
      </c>
      <c r="C365" s="2" t="s">
        <v>741</v>
      </c>
      <c r="D365" s="2" t="s">
        <v>748</v>
      </c>
      <c r="E365" s="11">
        <v>315</v>
      </c>
      <c r="F365" s="11">
        <v>320</v>
      </c>
      <c r="G365" s="11">
        <v>325</v>
      </c>
      <c r="H365" s="11">
        <v>320</v>
      </c>
      <c r="I365" s="11">
        <v>315</v>
      </c>
      <c r="J365" s="11">
        <v>310</v>
      </c>
      <c r="K365" s="11">
        <v>300</v>
      </c>
      <c r="L365" s="11">
        <v>310</v>
      </c>
      <c r="M365" s="11">
        <v>295</v>
      </c>
      <c r="N365" s="11">
        <v>300</v>
      </c>
      <c r="O365" s="11">
        <v>285</v>
      </c>
      <c r="P365" s="11">
        <v>310</v>
      </c>
      <c r="Q365" s="11">
        <v>275</v>
      </c>
      <c r="R365" s="14">
        <v>275</v>
      </c>
      <c r="S365" s="11">
        <v>290</v>
      </c>
      <c r="T365" s="11">
        <v>280</v>
      </c>
      <c r="U365" s="11">
        <v>270</v>
      </c>
      <c r="V365" s="11">
        <v>260</v>
      </c>
      <c r="W365" s="11">
        <v>275</v>
      </c>
      <c r="X365" s="11">
        <v>260</v>
      </c>
      <c r="Y365" s="11">
        <v>255</v>
      </c>
      <c r="Z365" s="11">
        <v>265</v>
      </c>
      <c r="AA365" s="11">
        <v>270</v>
      </c>
      <c r="AB365" s="11">
        <v>265</v>
      </c>
      <c r="AC365" s="11">
        <v>260</v>
      </c>
      <c r="AD365" s="11">
        <v>270</v>
      </c>
      <c r="AE365" s="14">
        <v>270</v>
      </c>
      <c r="AF365" s="11">
        <v>275</v>
      </c>
      <c r="AG365" s="11">
        <v>265</v>
      </c>
      <c r="AH365" s="11">
        <v>270</v>
      </c>
      <c r="AI365" s="11">
        <v>255</v>
      </c>
      <c r="AJ365" s="11">
        <v>225</v>
      </c>
      <c r="AK365" s="11">
        <v>220</v>
      </c>
      <c r="AL365" s="27">
        <v>210</v>
      </c>
      <c r="AM365" s="11">
        <v>205</v>
      </c>
      <c r="AN365" s="11">
        <v>190</v>
      </c>
      <c r="AO365" s="11">
        <v>195</v>
      </c>
      <c r="AP365" s="11">
        <v>185</v>
      </c>
      <c r="AQ365" s="11">
        <v>170</v>
      </c>
      <c r="AR365" s="14">
        <v>170</v>
      </c>
      <c r="AS365" s="11">
        <v>190</v>
      </c>
      <c r="AT365" s="11">
        <v>190</v>
      </c>
      <c r="AU365" s="11">
        <v>190</v>
      </c>
      <c r="AV365" s="11">
        <v>170</v>
      </c>
      <c r="AW365" s="11">
        <v>160</v>
      </c>
      <c r="AX365" s="11">
        <v>150</v>
      </c>
      <c r="AY365" s="11">
        <v>160</v>
      </c>
      <c r="AZ365" s="11">
        <v>150</v>
      </c>
      <c r="BA365" s="11">
        <v>155</v>
      </c>
      <c r="BB365" s="11">
        <v>145</v>
      </c>
      <c r="BC365" s="11">
        <v>140</v>
      </c>
      <c r="BD365" s="36">
        <v>140</v>
      </c>
      <c r="BE365" s="36">
        <v>140</v>
      </c>
      <c r="BF365" s="36">
        <v>150</v>
      </c>
      <c r="BG365" s="36">
        <v>155</v>
      </c>
      <c r="BH365" s="11">
        <v>155</v>
      </c>
      <c r="BI365" s="11">
        <v>160</v>
      </c>
      <c r="BJ365" s="11">
        <v>170</v>
      </c>
      <c r="BK365" s="36">
        <v>150</v>
      </c>
      <c r="BL365" s="11">
        <v>140</v>
      </c>
      <c r="BM365" s="11">
        <v>140</v>
      </c>
      <c r="BN365" s="11">
        <v>130</v>
      </c>
      <c r="BO365" s="11">
        <v>145</v>
      </c>
      <c r="BP365" s="11">
        <v>130</v>
      </c>
    </row>
    <row r="366" spans="1:68" x14ac:dyDescent="0.25">
      <c r="A366" s="9" t="s">
        <v>749</v>
      </c>
      <c r="B366" s="2" t="s">
        <v>1705</v>
      </c>
      <c r="C366" s="2" t="s">
        <v>741</v>
      </c>
      <c r="D366" s="2" t="s">
        <v>750</v>
      </c>
      <c r="E366" s="11">
        <v>130</v>
      </c>
      <c r="F366" s="11">
        <v>135</v>
      </c>
      <c r="G366" s="11">
        <v>135</v>
      </c>
      <c r="H366" s="11">
        <v>130</v>
      </c>
      <c r="I366" s="11">
        <v>125</v>
      </c>
      <c r="J366" s="11">
        <v>115</v>
      </c>
      <c r="K366" s="11">
        <v>120</v>
      </c>
      <c r="L366" s="11">
        <v>120</v>
      </c>
      <c r="M366" s="11">
        <v>135</v>
      </c>
      <c r="N366" s="11">
        <v>125</v>
      </c>
      <c r="O366" s="11">
        <v>120</v>
      </c>
      <c r="P366" s="11">
        <v>120</v>
      </c>
      <c r="Q366" s="11">
        <v>120</v>
      </c>
      <c r="R366" s="14">
        <v>120</v>
      </c>
      <c r="S366" s="11">
        <v>120</v>
      </c>
      <c r="T366" s="11">
        <v>135</v>
      </c>
      <c r="U366" s="11">
        <v>130</v>
      </c>
      <c r="V366" s="11">
        <v>135</v>
      </c>
      <c r="W366" s="11">
        <v>115</v>
      </c>
      <c r="X366" s="11">
        <v>115</v>
      </c>
      <c r="Y366" s="11">
        <v>110</v>
      </c>
      <c r="Z366" s="11">
        <v>110</v>
      </c>
      <c r="AA366" s="11">
        <v>120</v>
      </c>
      <c r="AB366" s="11">
        <v>115</v>
      </c>
      <c r="AC366" s="11">
        <v>110</v>
      </c>
      <c r="AD366" s="11">
        <v>100</v>
      </c>
      <c r="AE366" s="14">
        <v>100</v>
      </c>
      <c r="AF366" s="11">
        <v>110</v>
      </c>
      <c r="AG366" s="11">
        <v>115</v>
      </c>
      <c r="AH366" s="11">
        <v>110</v>
      </c>
      <c r="AI366" s="11">
        <v>105</v>
      </c>
      <c r="AJ366" s="11">
        <v>120</v>
      </c>
      <c r="AK366" s="11">
        <v>105</v>
      </c>
      <c r="AL366" s="27">
        <v>95</v>
      </c>
      <c r="AM366" s="11">
        <v>95</v>
      </c>
      <c r="AN366" s="11">
        <v>100</v>
      </c>
      <c r="AO366" s="11">
        <v>90</v>
      </c>
      <c r="AP366" s="11">
        <v>90</v>
      </c>
      <c r="AQ366" s="11">
        <v>85</v>
      </c>
      <c r="AR366" s="14">
        <v>85</v>
      </c>
      <c r="AS366" s="11">
        <v>85</v>
      </c>
      <c r="AT366" s="11">
        <v>85</v>
      </c>
      <c r="AU366" s="11">
        <v>85</v>
      </c>
      <c r="AV366" s="11">
        <v>90</v>
      </c>
      <c r="AW366" s="11">
        <v>90</v>
      </c>
      <c r="AX366" s="11">
        <v>85</v>
      </c>
      <c r="AY366" s="11">
        <v>65</v>
      </c>
      <c r="AZ366" s="11">
        <v>75</v>
      </c>
      <c r="BA366" s="11">
        <v>70</v>
      </c>
      <c r="BB366" s="11">
        <v>70</v>
      </c>
      <c r="BC366" s="11">
        <v>75</v>
      </c>
      <c r="BD366" s="36">
        <v>80</v>
      </c>
      <c r="BE366" s="36">
        <v>80</v>
      </c>
      <c r="BF366" s="36">
        <v>70</v>
      </c>
      <c r="BG366" s="36">
        <v>65</v>
      </c>
      <c r="BH366" s="11">
        <v>70</v>
      </c>
      <c r="BI366" s="11">
        <v>70</v>
      </c>
      <c r="BJ366" s="11">
        <v>70</v>
      </c>
      <c r="BK366" s="36">
        <v>70</v>
      </c>
      <c r="BL366" s="11">
        <v>75</v>
      </c>
      <c r="BM366" s="11">
        <v>75</v>
      </c>
      <c r="BN366" s="11">
        <v>75</v>
      </c>
      <c r="BO366" s="11">
        <v>75</v>
      </c>
      <c r="BP366" s="11">
        <v>65</v>
      </c>
    </row>
    <row r="367" spans="1:68" x14ac:dyDescent="0.25">
      <c r="A367" s="9" t="s">
        <v>751</v>
      </c>
      <c r="B367" s="2" t="s">
        <v>1706</v>
      </c>
      <c r="C367" s="2" t="s">
        <v>741</v>
      </c>
      <c r="D367" s="2" t="s">
        <v>752</v>
      </c>
      <c r="E367" s="11">
        <v>230</v>
      </c>
      <c r="F367" s="11">
        <v>230</v>
      </c>
      <c r="G367" s="11">
        <v>230</v>
      </c>
      <c r="H367" s="11">
        <v>220</v>
      </c>
      <c r="I367" s="11">
        <v>230</v>
      </c>
      <c r="J367" s="11">
        <v>225</v>
      </c>
      <c r="K367" s="11">
        <v>230</v>
      </c>
      <c r="L367" s="11">
        <v>225</v>
      </c>
      <c r="M367" s="11">
        <v>220</v>
      </c>
      <c r="N367" s="11">
        <v>215</v>
      </c>
      <c r="O367" s="11">
        <v>200</v>
      </c>
      <c r="P367" s="11">
        <v>200</v>
      </c>
      <c r="Q367" s="11">
        <v>200</v>
      </c>
      <c r="R367" s="14">
        <v>200</v>
      </c>
      <c r="S367" s="11">
        <v>205</v>
      </c>
      <c r="T367" s="11">
        <v>200</v>
      </c>
      <c r="U367" s="11">
        <v>205</v>
      </c>
      <c r="V367" s="11">
        <v>200</v>
      </c>
      <c r="W367" s="11">
        <v>205</v>
      </c>
      <c r="X367" s="11">
        <v>195</v>
      </c>
      <c r="Y367" s="11">
        <v>180</v>
      </c>
      <c r="Z367" s="11">
        <v>190</v>
      </c>
      <c r="AA367" s="11">
        <v>180</v>
      </c>
      <c r="AB367" s="11">
        <v>190</v>
      </c>
      <c r="AC367" s="11">
        <v>185</v>
      </c>
      <c r="AD367" s="11">
        <v>185</v>
      </c>
      <c r="AE367" s="14">
        <v>185</v>
      </c>
      <c r="AF367" s="11">
        <v>195</v>
      </c>
      <c r="AG367" s="11">
        <v>190</v>
      </c>
      <c r="AH367" s="11">
        <v>180</v>
      </c>
      <c r="AI367" s="11">
        <v>180</v>
      </c>
      <c r="AJ367" s="11">
        <v>165</v>
      </c>
      <c r="AK367" s="11">
        <v>170</v>
      </c>
      <c r="AL367" s="27">
        <v>165</v>
      </c>
      <c r="AM367" s="11">
        <v>155</v>
      </c>
      <c r="AN367" s="11">
        <v>150</v>
      </c>
      <c r="AO367" s="11">
        <v>145</v>
      </c>
      <c r="AP367" s="11">
        <v>145</v>
      </c>
      <c r="AQ367" s="11">
        <v>135</v>
      </c>
      <c r="AR367" s="14">
        <v>135</v>
      </c>
      <c r="AS367" s="11">
        <v>140</v>
      </c>
      <c r="AT367" s="11">
        <v>125</v>
      </c>
      <c r="AU367" s="11">
        <v>120</v>
      </c>
      <c r="AV367" s="11">
        <v>130</v>
      </c>
      <c r="AW367" s="11">
        <v>120</v>
      </c>
      <c r="AX367" s="11">
        <v>125</v>
      </c>
      <c r="AY367" s="11">
        <v>125</v>
      </c>
      <c r="AZ367" s="11">
        <v>125</v>
      </c>
      <c r="BA367" s="11">
        <v>130</v>
      </c>
      <c r="BB367" s="11">
        <v>125</v>
      </c>
      <c r="BC367" s="11">
        <v>115</v>
      </c>
      <c r="BD367" s="36">
        <v>120</v>
      </c>
      <c r="BE367" s="36">
        <v>120</v>
      </c>
      <c r="BF367" s="36">
        <v>115</v>
      </c>
      <c r="BG367" s="36">
        <v>110</v>
      </c>
      <c r="BH367" s="11">
        <v>110</v>
      </c>
      <c r="BI367" s="11">
        <v>120</v>
      </c>
      <c r="BJ367" s="11">
        <v>120</v>
      </c>
      <c r="BK367" s="36">
        <v>120</v>
      </c>
      <c r="BL367" s="11">
        <v>120</v>
      </c>
      <c r="BM367" s="11">
        <v>105</v>
      </c>
      <c r="BN367" s="11">
        <v>115</v>
      </c>
      <c r="BO367" s="11">
        <v>115</v>
      </c>
      <c r="BP367" s="11">
        <v>115</v>
      </c>
    </row>
    <row r="368" spans="1:68" x14ac:dyDescent="0.25">
      <c r="A368" s="9" t="s">
        <v>753</v>
      </c>
      <c r="B368" s="2" t="s">
        <v>1707</v>
      </c>
      <c r="C368" s="2" t="s">
        <v>741</v>
      </c>
      <c r="D368" s="2" t="s">
        <v>754</v>
      </c>
      <c r="E368" s="11">
        <v>290</v>
      </c>
      <c r="F368" s="11">
        <v>305</v>
      </c>
      <c r="G368" s="11">
        <v>300</v>
      </c>
      <c r="H368" s="11">
        <v>290</v>
      </c>
      <c r="I368" s="11">
        <v>300</v>
      </c>
      <c r="J368" s="11">
        <v>295</v>
      </c>
      <c r="K368" s="11">
        <v>295</v>
      </c>
      <c r="L368" s="11">
        <v>285</v>
      </c>
      <c r="M368" s="11">
        <v>285</v>
      </c>
      <c r="N368" s="11">
        <v>295</v>
      </c>
      <c r="O368" s="11">
        <v>280</v>
      </c>
      <c r="P368" s="11">
        <v>280</v>
      </c>
      <c r="Q368" s="11">
        <v>280</v>
      </c>
      <c r="R368" s="14">
        <v>280</v>
      </c>
      <c r="S368" s="11">
        <v>280</v>
      </c>
      <c r="T368" s="11">
        <v>290</v>
      </c>
      <c r="U368" s="11">
        <v>280</v>
      </c>
      <c r="V368" s="11">
        <v>270</v>
      </c>
      <c r="W368" s="11">
        <v>255</v>
      </c>
      <c r="X368" s="11">
        <v>240</v>
      </c>
      <c r="Y368" s="11">
        <v>245</v>
      </c>
      <c r="Z368" s="11">
        <v>245</v>
      </c>
      <c r="AA368" s="11">
        <v>240</v>
      </c>
      <c r="AB368" s="11">
        <v>230</v>
      </c>
      <c r="AC368" s="11">
        <v>225</v>
      </c>
      <c r="AD368" s="11">
        <v>235</v>
      </c>
      <c r="AE368" s="14">
        <v>235</v>
      </c>
      <c r="AF368" s="11">
        <v>240</v>
      </c>
      <c r="AG368" s="11">
        <v>225</v>
      </c>
      <c r="AH368" s="11">
        <v>240</v>
      </c>
      <c r="AI368" s="11">
        <v>255</v>
      </c>
      <c r="AJ368" s="11">
        <v>250</v>
      </c>
      <c r="AK368" s="11">
        <v>245</v>
      </c>
      <c r="AL368" s="27">
        <v>245</v>
      </c>
      <c r="AM368" s="11">
        <v>225</v>
      </c>
      <c r="AN368" s="11">
        <v>225</v>
      </c>
      <c r="AO368" s="11">
        <v>220</v>
      </c>
      <c r="AP368" s="11">
        <v>225</v>
      </c>
      <c r="AQ368" s="11">
        <v>210</v>
      </c>
      <c r="AR368" s="14">
        <v>210</v>
      </c>
      <c r="AS368" s="11">
        <v>205</v>
      </c>
      <c r="AT368" s="11">
        <v>200</v>
      </c>
      <c r="AU368" s="11">
        <v>195</v>
      </c>
      <c r="AV368" s="11">
        <v>190</v>
      </c>
      <c r="AW368" s="11">
        <v>180</v>
      </c>
      <c r="AX368" s="11">
        <v>195</v>
      </c>
      <c r="AY368" s="11">
        <v>170</v>
      </c>
      <c r="AZ368" s="11">
        <v>165</v>
      </c>
      <c r="BA368" s="11">
        <v>165</v>
      </c>
      <c r="BB368" s="11">
        <v>160</v>
      </c>
      <c r="BC368" s="11">
        <v>155</v>
      </c>
      <c r="BD368" s="36">
        <v>155</v>
      </c>
      <c r="BE368" s="36">
        <v>155</v>
      </c>
      <c r="BF368" s="36">
        <v>165</v>
      </c>
      <c r="BG368" s="36">
        <v>160</v>
      </c>
      <c r="BH368" s="11">
        <v>155</v>
      </c>
      <c r="BI368" s="11">
        <v>150</v>
      </c>
      <c r="BJ368" s="11">
        <v>145</v>
      </c>
      <c r="BK368" s="36">
        <v>145</v>
      </c>
      <c r="BL368" s="11">
        <v>150</v>
      </c>
      <c r="BM368" s="11">
        <v>135</v>
      </c>
      <c r="BN368" s="11">
        <v>130</v>
      </c>
      <c r="BO368" s="11">
        <v>125</v>
      </c>
      <c r="BP368" s="11">
        <v>120</v>
      </c>
    </row>
    <row r="369" spans="1:68" x14ac:dyDescent="0.25">
      <c r="A369" s="9" t="s">
        <v>755</v>
      </c>
      <c r="B369" s="2" t="s">
        <v>1708</v>
      </c>
      <c r="C369" s="2" t="s">
        <v>741</v>
      </c>
      <c r="D369" s="2" t="s">
        <v>756</v>
      </c>
      <c r="E369" s="11">
        <v>520</v>
      </c>
      <c r="F369" s="11">
        <v>515</v>
      </c>
      <c r="G369" s="11">
        <v>505</v>
      </c>
      <c r="H369" s="11">
        <v>485</v>
      </c>
      <c r="I369" s="11">
        <v>480</v>
      </c>
      <c r="J369" s="11">
        <v>495</v>
      </c>
      <c r="K369" s="11">
        <v>490</v>
      </c>
      <c r="L369" s="11">
        <v>500</v>
      </c>
      <c r="M369" s="11">
        <v>505</v>
      </c>
      <c r="N369" s="11">
        <v>515</v>
      </c>
      <c r="O369" s="11">
        <v>495</v>
      </c>
      <c r="P369" s="11">
        <v>500</v>
      </c>
      <c r="Q369" s="11">
        <v>485</v>
      </c>
      <c r="R369" s="14">
        <v>485</v>
      </c>
      <c r="S369" s="11">
        <v>490</v>
      </c>
      <c r="T369" s="11">
        <v>485</v>
      </c>
      <c r="U369" s="11">
        <v>485</v>
      </c>
      <c r="V369" s="11">
        <v>470</v>
      </c>
      <c r="W369" s="11">
        <v>450</v>
      </c>
      <c r="X369" s="11">
        <v>455</v>
      </c>
      <c r="Y369" s="11">
        <v>440</v>
      </c>
      <c r="Z369" s="11">
        <v>475</v>
      </c>
      <c r="AA369" s="11">
        <v>485</v>
      </c>
      <c r="AB369" s="11">
        <v>465</v>
      </c>
      <c r="AC369" s="11">
        <v>455</v>
      </c>
      <c r="AD369" s="11">
        <v>470</v>
      </c>
      <c r="AE369" s="14">
        <v>470</v>
      </c>
      <c r="AF369" s="11">
        <v>460</v>
      </c>
      <c r="AG369" s="11">
        <v>450</v>
      </c>
      <c r="AH369" s="11">
        <v>445</v>
      </c>
      <c r="AI369" s="11">
        <v>445</v>
      </c>
      <c r="AJ369" s="11">
        <v>440</v>
      </c>
      <c r="AK369" s="11">
        <v>410</v>
      </c>
      <c r="AL369" s="27">
        <v>385</v>
      </c>
      <c r="AM369" s="11">
        <v>380</v>
      </c>
      <c r="AN369" s="11">
        <v>390</v>
      </c>
      <c r="AO369" s="11">
        <v>355</v>
      </c>
      <c r="AP369" s="11">
        <v>345</v>
      </c>
      <c r="AQ369" s="11">
        <v>350</v>
      </c>
      <c r="AR369" s="14">
        <v>350</v>
      </c>
      <c r="AS369" s="11">
        <v>345</v>
      </c>
      <c r="AT369" s="11">
        <v>350</v>
      </c>
      <c r="AU369" s="11">
        <v>335</v>
      </c>
      <c r="AV369" s="11">
        <v>325</v>
      </c>
      <c r="AW369" s="11">
        <v>330</v>
      </c>
      <c r="AX369" s="11">
        <v>310</v>
      </c>
      <c r="AY369" s="11">
        <v>310</v>
      </c>
      <c r="AZ369" s="11">
        <v>315</v>
      </c>
      <c r="BA369" s="11">
        <v>295</v>
      </c>
      <c r="BB369" s="11">
        <v>300</v>
      </c>
      <c r="BC369" s="11">
        <v>290</v>
      </c>
      <c r="BD369" s="36">
        <v>290</v>
      </c>
      <c r="BE369" s="36">
        <v>290</v>
      </c>
      <c r="BF369" s="36">
        <v>295</v>
      </c>
      <c r="BG369" s="36">
        <v>305</v>
      </c>
      <c r="BH369" s="11">
        <v>295</v>
      </c>
      <c r="BI369" s="11">
        <v>290</v>
      </c>
      <c r="BJ369" s="11">
        <v>275</v>
      </c>
      <c r="BK369" s="36">
        <v>260</v>
      </c>
      <c r="BL369" s="11">
        <v>270</v>
      </c>
      <c r="BM369" s="11">
        <v>280</v>
      </c>
      <c r="BN369" s="11">
        <v>255</v>
      </c>
      <c r="BO369" s="11">
        <v>235</v>
      </c>
      <c r="BP369" s="11">
        <v>225</v>
      </c>
    </row>
    <row r="370" spans="1:68" x14ac:dyDescent="0.25">
      <c r="A370" s="9" t="s">
        <v>757</v>
      </c>
      <c r="B370" s="2" t="s">
        <v>1709</v>
      </c>
      <c r="C370" s="2" t="s">
        <v>741</v>
      </c>
      <c r="D370" s="2" t="s">
        <v>758</v>
      </c>
      <c r="E370" s="11">
        <v>115</v>
      </c>
      <c r="F370" s="11">
        <v>115</v>
      </c>
      <c r="G370" s="11">
        <v>110</v>
      </c>
      <c r="H370" s="11">
        <v>105</v>
      </c>
      <c r="I370" s="11">
        <v>110</v>
      </c>
      <c r="J370" s="11">
        <v>110</v>
      </c>
      <c r="K370" s="11">
        <v>100</v>
      </c>
      <c r="L370" s="11">
        <v>110</v>
      </c>
      <c r="M370" s="11">
        <v>105</v>
      </c>
      <c r="N370" s="11">
        <v>110</v>
      </c>
      <c r="O370" s="11">
        <v>100</v>
      </c>
      <c r="P370" s="11">
        <v>90</v>
      </c>
      <c r="Q370" s="11">
        <v>95</v>
      </c>
      <c r="R370" s="14">
        <v>95</v>
      </c>
      <c r="S370" s="11">
        <v>95</v>
      </c>
      <c r="T370" s="11">
        <v>95</v>
      </c>
      <c r="U370" s="11">
        <v>90</v>
      </c>
      <c r="V370" s="11">
        <v>90</v>
      </c>
      <c r="W370" s="11">
        <v>85</v>
      </c>
      <c r="X370" s="11">
        <v>90</v>
      </c>
      <c r="Y370" s="11">
        <v>95</v>
      </c>
      <c r="Z370" s="11">
        <v>90</v>
      </c>
      <c r="AA370" s="11">
        <v>90</v>
      </c>
      <c r="AB370" s="11">
        <v>85</v>
      </c>
      <c r="AC370" s="11">
        <v>85</v>
      </c>
      <c r="AD370" s="11">
        <v>80</v>
      </c>
      <c r="AE370" s="14">
        <v>80</v>
      </c>
      <c r="AF370" s="11">
        <v>100</v>
      </c>
      <c r="AG370" s="11">
        <v>95</v>
      </c>
      <c r="AH370" s="11">
        <v>95</v>
      </c>
      <c r="AI370" s="11">
        <v>85</v>
      </c>
      <c r="AJ370" s="11">
        <v>80</v>
      </c>
      <c r="AK370" s="11">
        <v>75</v>
      </c>
      <c r="AL370" s="27">
        <v>80</v>
      </c>
      <c r="AM370" s="11">
        <v>85</v>
      </c>
      <c r="AN370" s="11">
        <v>90</v>
      </c>
      <c r="AO370" s="11">
        <v>85</v>
      </c>
      <c r="AP370" s="11">
        <v>80</v>
      </c>
      <c r="AQ370" s="11">
        <v>80</v>
      </c>
      <c r="AR370" s="14">
        <v>80</v>
      </c>
      <c r="AS370" s="11">
        <v>90</v>
      </c>
      <c r="AT370" s="11">
        <v>85</v>
      </c>
      <c r="AU370" s="11">
        <v>85</v>
      </c>
      <c r="AV370" s="11">
        <v>80</v>
      </c>
      <c r="AW370" s="11">
        <v>75</v>
      </c>
      <c r="AX370" s="11">
        <v>60</v>
      </c>
      <c r="AY370" s="11">
        <v>55</v>
      </c>
      <c r="AZ370" s="11">
        <v>60</v>
      </c>
      <c r="BA370" s="11">
        <v>55</v>
      </c>
      <c r="BB370" s="11">
        <v>55</v>
      </c>
      <c r="BC370" s="11">
        <v>60</v>
      </c>
      <c r="BD370" s="36">
        <v>55</v>
      </c>
      <c r="BE370" s="36">
        <v>55</v>
      </c>
      <c r="BF370" s="36">
        <v>50</v>
      </c>
      <c r="BG370" s="36">
        <v>45</v>
      </c>
      <c r="BH370" s="11">
        <v>45</v>
      </c>
      <c r="BI370" s="11">
        <v>40</v>
      </c>
      <c r="BJ370" s="11">
        <v>40</v>
      </c>
      <c r="BK370" s="36">
        <v>40</v>
      </c>
      <c r="BL370" s="11">
        <v>35</v>
      </c>
      <c r="BM370" s="11">
        <v>40</v>
      </c>
      <c r="BN370" s="11">
        <v>35</v>
      </c>
      <c r="BO370" s="11">
        <v>40</v>
      </c>
      <c r="BP370" s="11">
        <v>35</v>
      </c>
    </row>
    <row r="371" spans="1:68" x14ac:dyDescent="0.25">
      <c r="A371" s="9" t="s">
        <v>759</v>
      </c>
      <c r="B371" s="2" t="s">
        <v>1710</v>
      </c>
      <c r="C371" s="2" t="s">
        <v>741</v>
      </c>
      <c r="D371" s="2" t="s">
        <v>760</v>
      </c>
      <c r="E371" s="11">
        <v>160</v>
      </c>
      <c r="F371" s="11">
        <v>155</v>
      </c>
      <c r="G371" s="11">
        <v>155</v>
      </c>
      <c r="H371" s="11">
        <v>155</v>
      </c>
      <c r="I371" s="11">
        <v>145</v>
      </c>
      <c r="J371" s="11">
        <v>155</v>
      </c>
      <c r="K371" s="11">
        <v>135</v>
      </c>
      <c r="L371" s="11">
        <v>140</v>
      </c>
      <c r="M371" s="11">
        <v>145</v>
      </c>
      <c r="N371" s="11">
        <v>150</v>
      </c>
      <c r="O371" s="11">
        <v>135</v>
      </c>
      <c r="P371" s="11">
        <v>130</v>
      </c>
      <c r="Q371" s="11">
        <v>125</v>
      </c>
      <c r="R371" s="14">
        <v>125</v>
      </c>
      <c r="S371" s="11">
        <v>150</v>
      </c>
      <c r="T371" s="11">
        <v>145</v>
      </c>
      <c r="U371" s="11">
        <v>130</v>
      </c>
      <c r="V371" s="11">
        <v>120</v>
      </c>
      <c r="W371" s="11">
        <v>120</v>
      </c>
      <c r="X371" s="11">
        <v>120</v>
      </c>
      <c r="Y371" s="11">
        <v>110</v>
      </c>
      <c r="Z371" s="11">
        <v>120</v>
      </c>
      <c r="AA371" s="11">
        <v>120</v>
      </c>
      <c r="AB371" s="11">
        <v>110</v>
      </c>
      <c r="AC371" s="11">
        <v>110</v>
      </c>
      <c r="AD371" s="11">
        <v>120</v>
      </c>
      <c r="AE371" s="14">
        <v>120</v>
      </c>
      <c r="AF371" s="11">
        <v>105</v>
      </c>
      <c r="AG371" s="11">
        <v>110</v>
      </c>
      <c r="AH371" s="11">
        <v>110</v>
      </c>
      <c r="AI371" s="11">
        <v>110</v>
      </c>
      <c r="AJ371" s="11">
        <v>110</v>
      </c>
      <c r="AK371" s="11">
        <v>115</v>
      </c>
      <c r="AL371" s="27">
        <v>120</v>
      </c>
      <c r="AM371" s="11">
        <v>125</v>
      </c>
      <c r="AN371" s="11">
        <v>115</v>
      </c>
      <c r="AO371" s="11">
        <v>110</v>
      </c>
      <c r="AP371" s="11">
        <v>110</v>
      </c>
      <c r="AQ371" s="11">
        <v>100</v>
      </c>
      <c r="AR371" s="14">
        <v>100</v>
      </c>
      <c r="AS371" s="11">
        <v>105</v>
      </c>
      <c r="AT371" s="11">
        <v>100</v>
      </c>
      <c r="AU371" s="11">
        <v>90</v>
      </c>
      <c r="AV371" s="11">
        <v>90</v>
      </c>
      <c r="AW371" s="11">
        <v>80</v>
      </c>
      <c r="AX371" s="11">
        <v>80</v>
      </c>
      <c r="AY371" s="11">
        <v>75</v>
      </c>
      <c r="AZ371" s="11">
        <v>80</v>
      </c>
      <c r="BA371" s="11">
        <v>75</v>
      </c>
      <c r="BB371" s="11">
        <v>70</v>
      </c>
      <c r="BC371" s="11">
        <v>75</v>
      </c>
      <c r="BD371" s="36">
        <v>75</v>
      </c>
      <c r="BE371" s="36">
        <v>75</v>
      </c>
      <c r="BF371" s="36">
        <v>75</v>
      </c>
      <c r="BG371" s="36">
        <v>70</v>
      </c>
      <c r="BH371" s="11">
        <v>75</v>
      </c>
      <c r="BI371" s="11">
        <v>75</v>
      </c>
      <c r="BJ371" s="11">
        <v>60</v>
      </c>
      <c r="BK371" s="36">
        <v>65</v>
      </c>
      <c r="BL371" s="11">
        <v>70</v>
      </c>
      <c r="BM371" s="11">
        <v>65</v>
      </c>
      <c r="BN371" s="11">
        <v>65</v>
      </c>
      <c r="BO371" s="11">
        <v>60</v>
      </c>
      <c r="BP371" s="11">
        <v>65</v>
      </c>
    </row>
    <row r="372" spans="1:68" x14ac:dyDescent="0.25">
      <c r="A372" s="9" t="s">
        <v>761</v>
      </c>
      <c r="B372" s="2" t="s">
        <v>1711</v>
      </c>
      <c r="C372" s="2" t="s">
        <v>741</v>
      </c>
      <c r="D372" s="2" t="s">
        <v>762</v>
      </c>
      <c r="E372" s="11">
        <v>215</v>
      </c>
      <c r="F372" s="11">
        <v>215</v>
      </c>
      <c r="G372" s="11">
        <v>210</v>
      </c>
      <c r="H372" s="11">
        <v>195</v>
      </c>
      <c r="I372" s="11">
        <v>205</v>
      </c>
      <c r="J372" s="11">
        <v>205</v>
      </c>
      <c r="K372" s="11">
        <v>205</v>
      </c>
      <c r="L372" s="11">
        <v>210</v>
      </c>
      <c r="M372" s="11">
        <v>210</v>
      </c>
      <c r="N372" s="11">
        <v>205</v>
      </c>
      <c r="O372" s="11">
        <v>210</v>
      </c>
      <c r="P372" s="11">
        <v>205</v>
      </c>
      <c r="Q372" s="11">
        <v>210</v>
      </c>
      <c r="R372" s="14">
        <v>210</v>
      </c>
      <c r="S372" s="11">
        <v>215</v>
      </c>
      <c r="T372" s="11">
        <v>215</v>
      </c>
      <c r="U372" s="11">
        <v>210</v>
      </c>
      <c r="V372" s="11">
        <v>190</v>
      </c>
      <c r="W372" s="11">
        <v>180</v>
      </c>
      <c r="X372" s="11">
        <v>180</v>
      </c>
      <c r="Y372" s="11">
        <v>180</v>
      </c>
      <c r="Z372" s="11">
        <v>190</v>
      </c>
      <c r="AA372" s="11">
        <v>180</v>
      </c>
      <c r="AB372" s="11">
        <v>175</v>
      </c>
      <c r="AC372" s="11">
        <v>175</v>
      </c>
      <c r="AD372" s="11">
        <v>165</v>
      </c>
      <c r="AE372" s="14">
        <v>165</v>
      </c>
      <c r="AF372" s="11">
        <v>185</v>
      </c>
      <c r="AG372" s="11">
        <v>165</v>
      </c>
      <c r="AH372" s="11">
        <v>165</v>
      </c>
      <c r="AI372" s="11">
        <v>155</v>
      </c>
      <c r="AJ372" s="11">
        <v>160</v>
      </c>
      <c r="AK372" s="11">
        <v>155</v>
      </c>
      <c r="AL372" s="27">
        <v>155</v>
      </c>
      <c r="AM372" s="11">
        <v>145</v>
      </c>
      <c r="AN372" s="11">
        <v>140</v>
      </c>
      <c r="AO372" s="11">
        <v>125</v>
      </c>
      <c r="AP372" s="11">
        <v>130</v>
      </c>
      <c r="AQ372" s="11">
        <v>130</v>
      </c>
      <c r="AR372" s="14">
        <v>130</v>
      </c>
      <c r="AS372" s="11">
        <v>135</v>
      </c>
      <c r="AT372" s="11">
        <v>140</v>
      </c>
      <c r="AU372" s="11">
        <v>145</v>
      </c>
      <c r="AV372" s="11">
        <v>130</v>
      </c>
      <c r="AW372" s="11">
        <v>140</v>
      </c>
      <c r="AX372" s="11">
        <v>135</v>
      </c>
      <c r="AY372" s="11">
        <v>125</v>
      </c>
      <c r="AZ372" s="11">
        <v>125</v>
      </c>
      <c r="BA372" s="11">
        <v>120</v>
      </c>
      <c r="BB372" s="11">
        <v>110</v>
      </c>
      <c r="BC372" s="11">
        <v>115</v>
      </c>
      <c r="BD372" s="36">
        <v>115</v>
      </c>
      <c r="BE372" s="36">
        <v>115</v>
      </c>
      <c r="BF372" s="36">
        <v>125</v>
      </c>
      <c r="BG372" s="36">
        <v>110</v>
      </c>
      <c r="BH372" s="11">
        <v>105</v>
      </c>
      <c r="BI372" s="11">
        <v>100</v>
      </c>
      <c r="BJ372" s="11">
        <v>105</v>
      </c>
      <c r="BK372" s="36">
        <v>95</v>
      </c>
      <c r="BL372" s="11">
        <v>100</v>
      </c>
      <c r="BM372" s="11">
        <v>95</v>
      </c>
      <c r="BN372" s="11">
        <v>105</v>
      </c>
      <c r="BO372" s="11">
        <v>110</v>
      </c>
      <c r="BP372" s="11">
        <v>95</v>
      </c>
    </row>
    <row r="373" spans="1:68" x14ac:dyDescent="0.25">
      <c r="A373" s="9" t="s">
        <v>763</v>
      </c>
      <c r="B373" s="2" t="s">
        <v>1712</v>
      </c>
      <c r="C373" s="2" t="s">
        <v>741</v>
      </c>
      <c r="D373" s="2" t="s">
        <v>764</v>
      </c>
      <c r="E373" s="11">
        <v>375</v>
      </c>
      <c r="F373" s="11">
        <v>360</v>
      </c>
      <c r="G373" s="11">
        <v>365</v>
      </c>
      <c r="H373" s="11">
        <v>365</v>
      </c>
      <c r="I373" s="11">
        <v>370</v>
      </c>
      <c r="J373" s="11">
        <v>390</v>
      </c>
      <c r="K373" s="11">
        <v>380</v>
      </c>
      <c r="L373" s="11">
        <v>380</v>
      </c>
      <c r="M373" s="11">
        <v>375</v>
      </c>
      <c r="N373" s="11">
        <v>380</v>
      </c>
      <c r="O373" s="11">
        <v>385</v>
      </c>
      <c r="P373" s="11">
        <v>380</v>
      </c>
      <c r="Q373" s="11">
        <v>365</v>
      </c>
      <c r="R373" s="14">
        <v>365</v>
      </c>
      <c r="S373" s="11">
        <v>365</v>
      </c>
      <c r="T373" s="11">
        <v>370</v>
      </c>
      <c r="U373" s="11">
        <v>365</v>
      </c>
      <c r="V373" s="11">
        <v>355</v>
      </c>
      <c r="W373" s="11">
        <v>365</v>
      </c>
      <c r="X373" s="11">
        <v>335</v>
      </c>
      <c r="Y373" s="11">
        <v>340</v>
      </c>
      <c r="Z373" s="11">
        <v>360</v>
      </c>
      <c r="AA373" s="11">
        <v>355</v>
      </c>
      <c r="AB373" s="11">
        <v>345</v>
      </c>
      <c r="AC373" s="11">
        <v>345</v>
      </c>
      <c r="AD373" s="11">
        <v>340</v>
      </c>
      <c r="AE373" s="14">
        <v>340</v>
      </c>
      <c r="AF373" s="11">
        <v>330</v>
      </c>
      <c r="AG373" s="11">
        <v>335</v>
      </c>
      <c r="AH373" s="11">
        <v>325</v>
      </c>
      <c r="AI373" s="11">
        <v>335</v>
      </c>
      <c r="AJ373" s="11">
        <v>310</v>
      </c>
      <c r="AK373" s="11">
        <v>310</v>
      </c>
      <c r="AL373" s="27">
        <v>310</v>
      </c>
      <c r="AM373" s="11">
        <v>295</v>
      </c>
      <c r="AN373" s="11">
        <v>265</v>
      </c>
      <c r="AO373" s="11">
        <v>260</v>
      </c>
      <c r="AP373" s="11">
        <v>250</v>
      </c>
      <c r="AQ373" s="11">
        <v>255</v>
      </c>
      <c r="AR373" s="14">
        <v>255</v>
      </c>
      <c r="AS373" s="11">
        <v>255</v>
      </c>
      <c r="AT373" s="11">
        <v>245</v>
      </c>
      <c r="AU373" s="11">
        <v>235</v>
      </c>
      <c r="AV373" s="11">
        <v>225</v>
      </c>
      <c r="AW373" s="11">
        <v>215</v>
      </c>
      <c r="AX373" s="11">
        <v>215</v>
      </c>
      <c r="AY373" s="11">
        <v>210</v>
      </c>
      <c r="AZ373" s="11">
        <v>200</v>
      </c>
      <c r="BA373" s="11">
        <v>190</v>
      </c>
      <c r="BB373" s="11">
        <v>185</v>
      </c>
      <c r="BC373" s="11">
        <v>190</v>
      </c>
      <c r="BD373" s="36">
        <v>190</v>
      </c>
      <c r="BE373" s="36">
        <v>190</v>
      </c>
      <c r="BF373" s="36">
        <v>190</v>
      </c>
      <c r="BG373" s="36">
        <v>195</v>
      </c>
      <c r="BH373" s="11">
        <v>195</v>
      </c>
      <c r="BI373" s="11">
        <v>180</v>
      </c>
      <c r="BJ373" s="11">
        <v>180</v>
      </c>
      <c r="BK373" s="36">
        <v>185</v>
      </c>
      <c r="BL373" s="11">
        <v>180</v>
      </c>
      <c r="BM373" s="11">
        <v>175</v>
      </c>
      <c r="BN373" s="11">
        <v>165</v>
      </c>
      <c r="BO373" s="11">
        <v>160</v>
      </c>
      <c r="BP373" s="11">
        <v>150</v>
      </c>
    </row>
    <row r="374" spans="1:68" x14ac:dyDescent="0.25">
      <c r="A374" s="9" t="s">
        <v>765</v>
      </c>
      <c r="B374" s="2" t="s">
        <v>1713</v>
      </c>
      <c r="C374" s="2" t="s">
        <v>741</v>
      </c>
      <c r="D374" s="2" t="s">
        <v>766</v>
      </c>
      <c r="E374" s="11">
        <v>125</v>
      </c>
      <c r="F374" s="11">
        <v>135</v>
      </c>
      <c r="G374" s="11">
        <v>140</v>
      </c>
      <c r="H374" s="11">
        <v>140</v>
      </c>
      <c r="I374" s="11">
        <v>125</v>
      </c>
      <c r="J374" s="11">
        <v>125</v>
      </c>
      <c r="K374" s="11">
        <v>110</v>
      </c>
      <c r="L374" s="11">
        <v>120</v>
      </c>
      <c r="M374" s="11">
        <v>120</v>
      </c>
      <c r="N374" s="11">
        <v>125</v>
      </c>
      <c r="O374" s="11">
        <v>115</v>
      </c>
      <c r="P374" s="11">
        <v>115</v>
      </c>
      <c r="Q374" s="11">
        <v>125</v>
      </c>
      <c r="R374" s="14">
        <v>125</v>
      </c>
      <c r="S374" s="11">
        <v>130</v>
      </c>
      <c r="T374" s="11">
        <v>125</v>
      </c>
      <c r="U374" s="11">
        <v>125</v>
      </c>
      <c r="V374" s="11">
        <v>130</v>
      </c>
      <c r="W374" s="11">
        <v>110</v>
      </c>
      <c r="X374" s="11">
        <v>110</v>
      </c>
      <c r="Y374" s="11">
        <v>120</v>
      </c>
      <c r="Z374" s="11">
        <v>115</v>
      </c>
      <c r="AA374" s="11">
        <v>110</v>
      </c>
      <c r="AB374" s="11">
        <v>110</v>
      </c>
      <c r="AC374" s="11">
        <v>110</v>
      </c>
      <c r="AD374" s="11">
        <v>110</v>
      </c>
      <c r="AE374" s="14">
        <v>110</v>
      </c>
      <c r="AF374" s="11">
        <v>115</v>
      </c>
      <c r="AG374" s="11">
        <v>110</v>
      </c>
      <c r="AH374" s="11">
        <v>115</v>
      </c>
      <c r="AI374" s="11">
        <v>105</v>
      </c>
      <c r="AJ374" s="11">
        <v>90</v>
      </c>
      <c r="AK374" s="11">
        <v>95</v>
      </c>
      <c r="AL374" s="27">
        <v>100</v>
      </c>
      <c r="AM374" s="11">
        <v>90</v>
      </c>
      <c r="AN374" s="11">
        <v>85</v>
      </c>
      <c r="AO374" s="11">
        <v>85</v>
      </c>
      <c r="AP374" s="11">
        <v>85</v>
      </c>
      <c r="AQ374" s="11">
        <v>80</v>
      </c>
      <c r="AR374" s="14">
        <v>80</v>
      </c>
      <c r="AS374" s="11">
        <v>80</v>
      </c>
      <c r="AT374" s="11">
        <v>85</v>
      </c>
      <c r="AU374" s="11">
        <v>90</v>
      </c>
      <c r="AV374" s="11">
        <v>90</v>
      </c>
      <c r="AW374" s="11">
        <v>85</v>
      </c>
      <c r="AX374" s="11">
        <v>85</v>
      </c>
      <c r="AY374" s="11">
        <v>75</v>
      </c>
      <c r="AZ374" s="11">
        <v>75</v>
      </c>
      <c r="BA374" s="11">
        <v>70</v>
      </c>
      <c r="BB374" s="11">
        <v>70</v>
      </c>
      <c r="BC374" s="11">
        <v>70</v>
      </c>
      <c r="BD374" s="36">
        <v>75</v>
      </c>
      <c r="BE374" s="36">
        <v>75</v>
      </c>
      <c r="BF374" s="36">
        <v>75</v>
      </c>
      <c r="BG374" s="36">
        <v>75</v>
      </c>
      <c r="BH374" s="11">
        <v>65</v>
      </c>
      <c r="BI374" s="11">
        <v>65</v>
      </c>
      <c r="BJ374" s="11">
        <v>55</v>
      </c>
      <c r="BK374" s="36">
        <v>55</v>
      </c>
      <c r="BL374" s="11">
        <v>55</v>
      </c>
      <c r="BM374" s="11">
        <v>55</v>
      </c>
      <c r="BN374" s="11">
        <v>60</v>
      </c>
      <c r="BO374" s="11">
        <v>60</v>
      </c>
      <c r="BP374" s="11">
        <v>70</v>
      </c>
    </row>
    <row r="375" spans="1:68" x14ac:dyDescent="0.25">
      <c r="A375" s="9" t="s">
        <v>767</v>
      </c>
      <c r="B375" s="2" t="s">
        <v>1714</v>
      </c>
      <c r="C375" s="2" t="s">
        <v>741</v>
      </c>
      <c r="D375" s="2" t="s">
        <v>768</v>
      </c>
      <c r="E375" s="11">
        <v>85</v>
      </c>
      <c r="F375" s="11">
        <v>75</v>
      </c>
      <c r="G375" s="11">
        <v>80</v>
      </c>
      <c r="H375" s="11">
        <v>95</v>
      </c>
      <c r="I375" s="11">
        <v>95</v>
      </c>
      <c r="J375" s="11">
        <v>95</v>
      </c>
      <c r="K375" s="11">
        <v>85</v>
      </c>
      <c r="L375" s="11">
        <v>75</v>
      </c>
      <c r="M375" s="11">
        <v>80</v>
      </c>
      <c r="N375" s="11">
        <v>75</v>
      </c>
      <c r="O375" s="11">
        <v>75</v>
      </c>
      <c r="P375" s="11">
        <v>80</v>
      </c>
      <c r="Q375" s="11">
        <v>80</v>
      </c>
      <c r="R375" s="14">
        <v>80</v>
      </c>
      <c r="S375" s="11">
        <v>75</v>
      </c>
      <c r="T375" s="11">
        <v>70</v>
      </c>
      <c r="U375" s="11">
        <v>70</v>
      </c>
      <c r="V375" s="11">
        <v>75</v>
      </c>
      <c r="W375" s="11">
        <v>75</v>
      </c>
      <c r="X375" s="11">
        <v>70</v>
      </c>
      <c r="Y375" s="11">
        <v>65</v>
      </c>
      <c r="Z375" s="11">
        <v>65</v>
      </c>
      <c r="AA375" s="11">
        <v>60</v>
      </c>
      <c r="AB375" s="11">
        <v>55</v>
      </c>
      <c r="AC375" s="11">
        <v>55</v>
      </c>
      <c r="AD375" s="11">
        <v>60</v>
      </c>
      <c r="AE375" s="14">
        <v>60</v>
      </c>
      <c r="AF375" s="11">
        <v>60</v>
      </c>
      <c r="AG375" s="11">
        <v>65</v>
      </c>
      <c r="AH375" s="11">
        <v>65</v>
      </c>
      <c r="AI375" s="11">
        <v>70</v>
      </c>
      <c r="AJ375" s="11">
        <v>65</v>
      </c>
      <c r="AK375" s="11">
        <v>65</v>
      </c>
      <c r="AL375" s="27">
        <v>50</v>
      </c>
      <c r="AM375" s="11">
        <v>55</v>
      </c>
      <c r="AN375" s="11">
        <v>45</v>
      </c>
      <c r="AO375" s="11">
        <v>50</v>
      </c>
      <c r="AP375" s="11">
        <v>55</v>
      </c>
      <c r="AQ375" s="11">
        <v>45</v>
      </c>
      <c r="AR375" s="14">
        <v>45</v>
      </c>
      <c r="AS375" s="11">
        <v>50</v>
      </c>
      <c r="AT375" s="11">
        <v>50</v>
      </c>
      <c r="AU375" s="11">
        <v>50</v>
      </c>
      <c r="AV375" s="11">
        <v>50</v>
      </c>
      <c r="AW375" s="11">
        <v>55</v>
      </c>
      <c r="AX375" s="11">
        <v>45</v>
      </c>
      <c r="AY375" s="11">
        <v>35</v>
      </c>
      <c r="AZ375" s="11">
        <v>30</v>
      </c>
      <c r="BA375" s="11">
        <v>35</v>
      </c>
      <c r="BB375" s="11">
        <v>30</v>
      </c>
      <c r="BC375" s="11">
        <v>30</v>
      </c>
      <c r="BD375" s="36">
        <v>35</v>
      </c>
      <c r="BE375" s="36">
        <v>35</v>
      </c>
      <c r="BF375" s="36">
        <v>40</v>
      </c>
      <c r="BG375" s="36">
        <v>30</v>
      </c>
      <c r="BH375" s="11">
        <v>35</v>
      </c>
      <c r="BI375" s="11">
        <v>40</v>
      </c>
      <c r="BJ375" s="11">
        <v>35</v>
      </c>
      <c r="BK375" s="36">
        <v>25</v>
      </c>
      <c r="BL375" s="11">
        <v>25</v>
      </c>
      <c r="BM375" s="11">
        <v>20</v>
      </c>
      <c r="BN375" s="11">
        <v>20</v>
      </c>
      <c r="BO375" s="11">
        <v>25</v>
      </c>
      <c r="BP375" s="11">
        <v>25</v>
      </c>
    </row>
    <row r="376" spans="1:68" x14ac:dyDescent="0.25">
      <c r="A376" s="9" t="s">
        <v>769</v>
      </c>
      <c r="B376" s="2" t="s">
        <v>1715</v>
      </c>
      <c r="C376" s="2" t="s">
        <v>741</v>
      </c>
      <c r="D376" s="2" t="s">
        <v>770</v>
      </c>
      <c r="E376" s="11">
        <v>175</v>
      </c>
      <c r="F376" s="11">
        <v>180</v>
      </c>
      <c r="G376" s="11">
        <v>170</v>
      </c>
      <c r="H376" s="11">
        <v>165</v>
      </c>
      <c r="I376" s="11">
        <v>165</v>
      </c>
      <c r="J376" s="11">
        <v>160</v>
      </c>
      <c r="K376" s="11">
        <v>155</v>
      </c>
      <c r="L376" s="11">
        <v>150</v>
      </c>
      <c r="M376" s="11">
        <v>150</v>
      </c>
      <c r="N376" s="11">
        <v>150</v>
      </c>
      <c r="O376" s="11">
        <v>140</v>
      </c>
      <c r="P376" s="11">
        <v>135</v>
      </c>
      <c r="Q376" s="11">
        <v>145</v>
      </c>
      <c r="R376" s="14">
        <v>145</v>
      </c>
      <c r="S376" s="11">
        <v>140</v>
      </c>
      <c r="T376" s="11">
        <v>125</v>
      </c>
      <c r="U376" s="11">
        <v>130</v>
      </c>
      <c r="V376" s="11">
        <v>135</v>
      </c>
      <c r="W376" s="11">
        <v>130</v>
      </c>
      <c r="X376" s="11">
        <v>125</v>
      </c>
      <c r="Y376" s="11">
        <v>115</v>
      </c>
      <c r="Z376" s="11">
        <v>115</v>
      </c>
      <c r="AA376" s="11">
        <v>120</v>
      </c>
      <c r="AB376" s="11">
        <v>115</v>
      </c>
      <c r="AC376" s="11">
        <v>115</v>
      </c>
      <c r="AD376" s="11">
        <v>110</v>
      </c>
      <c r="AE376" s="14">
        <v>110</v>
      </c>
      <c r="AF376" s="11">
        <v>125</v>
      </c>
      <c r="AG376" s="11">
        <v>115</v>
      </c>
      <c r="AH376" s="11">
        <v>125</v>
      </c>
      <c r="AI376" s="11">
        <v>115</v>
      </c>
      <c r="AJ376" s="11">
        <v>105</v>
      </c>
      <c r="AK376" s="11">
        <v>95</v>
      </c>
      <c r="AL376" s="27">
        <v>105</v>
      </c>
      <c r="AM376" s="11">
        <v>100</v>
      </c>
      <c r="AN376" s="11">
        <v>105</v>
      </c>
      <c r="AO376" s="11">
        <v>100</v>
      </c>
      <c r="AP376" s="11">
        <v>95</v>
      </c>
      <c r="AQ376" s="11">
        <v>100</v>
      </c>
      <c r="AR376" s="14">
        <v>100</v>
      </c>
      <c r="AS376" s="11">
        <v>105</v>
      </c>
      <c r="AT376" s="11">
        <v>90</v>
      </c>
      <c r="AU376" s="11">
        <v>85</v>
      </c>
      <c r="AV376" s="11">
        <v>75</v>
      </c>
      <c r="AW376" s="11">
        <v>85</v>
      </c>
      <c r="AX376" s="11">
        <v>100</v>
      </c>
      <c r="AY376" s="11">
        <v>90</v>
      </c>
      <c r="AZ376" s="11">
        <v>85</v>
      </c>
      <c r="BA376" s="11">
        <v>80</v>
      </c>
      <c r="BB376" s="11">
        <v>85</v>
      </c>
      <c r="BC376" s="11">
        <v>90</v>
      </c>
      <c r="BD376" s="36">
        <v>75</v>
      </c>
      <c r="BE376" s="36">
        <v>75</v>
      </c>
      <c r="BF376" s="36">
        <v>75</v>
      </c>
      <c r="BG376" s="36">
        <v>80</v>
      </c>
      <c r="BH376" s="11">
        <v>80</v>
      </c>
      <c r="BI376" s="11">
        <v>90</v>
      </c>
      <c r="BJ376" s="11">
        <v>80</v>
      </c>
      <c r="BK376" s="36">
        <v>80</v>
      </c>
      <c r="BL376" s="11">
        <v>80</v>
      </c>
      <c r="BM376" s="11">
        <v>80</v>
      </c>
      <c r="BN376" s="11">
        <v>80</v>
      </c>
      <c r="BO376" s="11">
        <v>75</v>
      </c>
      <c r="BP376" s="11">
        <v>70</v>
      </c>
    </row>
    <row r="377" spans="1:68" x14ac:dyDescent="0.25">
      <c r="A377" s="9" t="s">
        <v>771</v>
      </c>
      <c r="B377" s="2" t="s">
        <v>1716</v>
      </c>
      <c r="C377" s="2" t="s">
        <v>741</v>
      </c>
      <c r="D377" s="2" t="s">
        <v>772</v>
      </c>
      <c r="E377" s="11">
        <v>65</v>
      </c>
      <c r="F377" s="11">
        <v>60</v>
      </c>
      <c r="G377" s="11">
        <v>60</v>
      </c>
      <c r="H377" s="11">
        <v>65</v>
      </c>
      <c r="I377" s="11">
        <v>75</v>
      </c>
      <c r="J377" s="11">
        <v>70</v>
      </c>
      <c r="K377" s="11">
        <v>60</v>
      </c>
      <c r="L377" s="11">
        <v>65</v>
      </c>
      <c r="M377" s="11">
        <v>60</v>
      </c>
      <c r="N377" s="11">
        <v>65</v>
      </c>
      <c r="O377" s="11">
        <v>60</v>
      </c>
      <c r="P377" s="11">
        <v>70</v>
      </c>
      <c r="Q377" s="11">
        <v>55</v>
      </c>
      <c r="R377" s="14">
        <v>55</v>
      </c>
      <c r="S377" s="11">
        <v>65</v>
      </c>
      <c r="T377" s="11">
        <v>65</v>
      </c>
      <c r="U377" s="11">
        <v>60</v>
      </c>
      <c r="V377" s="11">
        <v>65</v>
      </c>
      <c r="W377" s="11">
        <v>65</v>
      </c>
      <c r="X377" s="11">
        <v>60</v>
      </c>
      <c r="Y377" s="11">
        <v>65</v>
      </c>
      <c r="Z377" s="11">
        <v>60</v>
      </c>
      <c r="AA377" s="11">
        <v>65</v>
      </c>
      <c r="AB377" s="11">
        <v>60</v>
      </c>
      <c r="AC377" s="11">
        <v>70</v>
      </c>
      <c r="AD377" s="11">
        <v>70</v>
      </c>
      <c r="AE377" s="14">
        <v>70</v>
      </c>
      <c r="AF377" s="11">
        <v>75</v>
      </c>
      <c r="AG377" s="11">
        <v>80</v>
      </c>
      <c r="AH377" s="11">
        <v>70</v>
      </c>
      <c r="AI377" s="11">
        <v>75</v>
      </c>
      <c r="AJ377" s="11">
        <v>70</v>
      </c>
      <c r="AK377" s="11">
        <v>70</v>
      </c>
      <c r="AL377" s="27">
        <v>65</v>
      </c>
      <c r="AM377" s="11">
        <v>55</v>
      </c>
      <c r="AN377" s="11">
        <v>55</v>
      </c>
      <c r="AO377" s="11">
        <v>60</v>
      </c>
      <c r="AP377" s="11">
        <v>65</v>
      </c>
      <c r="AQ377" s="11">
        <v>60</v>
      </c>
      <c r="AR377" s="14">
        <v>60</v>
      </c>
      <c r="AS377" s="11">
        <v>55</v>
      </c>
      <c r="AT377" s="11">
        <v>60</v>
      </c>
      <c r="AU377" s="11">
        <v>65</v>
      </c>
      <c r="AV377" s="11">
        <v>60</v>
      </c>
      <c r="AW377" s="11">
        <v>55</v>
      </c>
      <c r="AX377" s="11">
        <v>55</v>
      </c>
      <c r="AY377" s="11">
        <v>60</v>
      </c>
      <c r="AZ377" s="11">
        <v>65</v>
      </c>
      <c r="BA377" s="11">
        <v>55</v>
      </c>
      <c r="BB377" s="11">
        <v>50</v>
      </c>
      <c r="BC377" s="11">
        <v>55</v>
      </c>
      <c r="BD377" s="36">
        <v>50</v>
      </c>
      <c r="BE377" s="36">
        <v>50</v>
      </c>
      <c r="BF377" s="36">
        <v>55</v>
      </c>
      <c r="BG377" s="36">
        <v>55</v>
      </c>
      <c r="BH377" s="11">
        <v>50</v>
      </c>
      <c r="BI377" s="11">
        <v>50</v>
      </c>
      <c r="BJ377" s="11">
        <v>55</v>
      </c>
      <c r="BK377" s="36">
        <v>55</v>
      </c>
      <c r="BL377" s="11">
        <v>45</v>
      </c>
      <c r="BM377" s="11">
        <v>45</v>
      </c>
      <c r="BN377" s="11">
        <v>40</v>
      </c>
      <c r="BO377" s="11">
        <v>35</v>
      </c>
      <c r="BP377" s="11">
        <v>35</v>
      </c>
    </row>
    <row r="378" spans="1:68" x14ac:dyDescent="0.25">
      <c r="A378" s="9" t="s">
        <v>773</v>
      </c>
      <c r="B378" s="2" t="s">
        <v>1717</v>
      </c>
      <c r="C378" s="2" t="s">
        <v>741</v>
      </c>
      <c r="D378" s="2" t="s">
        <v>774</v>
      </c>
      <c r="E378" s="11">
        <v>335</v>
      </c>
      <c r="F378" s="11">
        <v>370</v>
      </c>
      <c r="G378" s="11">
        <v>355</v>
      </c>
      <c r="H378" s="11">
        <v>350</v>
      </c>
      <c r="I378" s="11">
        <v>355</v>
      </c>
      <c r="J378" s="11">
        <v>350</v>
      </c>
      <c r="K378" s="11">
        <v>335</v>
      </c>
      <c r="L378" s="11">
        <v>360</v>
      </c>
      <c r="M378" s="11">
        <v>350</v>
      </c>
      <c r="N378" s="11">
        <v>350</v>
      </c>
      <c r="O378" s="11">
        <v>355</v>
      </c>
      <c r="P378" s="11">
        <v>350</v>
      </c>
      <c r="Q378" s="11">
        <v>355</v>
      </c>
      <c r="R378" s="14">
        <v>355</v>
      </c>
      <c r="S378" s="11">
        <v>355</v>
      </c>
      <c r="T378" s="11">
        <v>350</v>
      </c>
      <c r="U378" s="11">
        <v>350</v>
      </c>
      <c r="V378" s="11">
        <v>330</v>
      </c>
      <c r="W378" s="11">
        <v>335</v>
      </c>
      <c r="X378" s="11">
        <v>310</v>
      </c>
      <c r="Y378" s="11">
        <v>320</v>
      </c>
      <c r="Z378" s="11">
        <v>345</v>
      </c>
      <c r="AA378" s="11">
        <v>365</v>
      </c>
      <c r="AB378" s="11">
        <v>340</v>
      </c>
      <c r="AC378" s="11">
        <v>325</v>
      </c>
      <c r="AD378" s="11">
        <v>320</v>
      </c>
      <c r="AE378" s="14">
        <v>320</v>
      </c>
      <c r="AF378" s="11">
        <v>345</v>
      </c>
      <c r="AG378" s="11">
        <v>345</v>
      </c>
      <c r="AH378" s="11">
        <v>340</v>
      </c>
      <c r="AI378" s="11">
        <v>330</v>
      </c>
      <c r="AJ378" s="11">
        <v>305</v>
      </c>
      <c r="AK378" s="11">
        <v>285</v>
      </c>
      <c r="AL378" s="27">
        <v>285</v>
      </c>
      <c r="AM378" s="11">
        <v>260</v>
      </c>
      <c r="AN378" s="11">
        <v>260</v>
      </c>
      <c r="AO378" s="11">
        <v>255</v>
      </c>
      <c r="AP378" s="11">
        <v>235</v>
      </c>
      <c r="AQ378" s="11">
        <v>245</v>
      </c>
      <c r="AR378" s="14">
        <v>245</v>
      </c>
      <c r="AS378" s="11">
        <v>255</v>
      </c>
      <c r="AT378" s="11">
        <v>245</v>
      </c>
      <c r="AU378" s="11">
        <v>210</v>
      </c>
      <c r="AV378" s="11">
        <v>185</v>
      </c>
      <c r="AW378" s="11">
        <v>185</v>
      </c>
      <c r="AX378" s="11">
        <v>180</v>
      </c>
      <c r="AY378" s="11">
        <v>190</v>
      </c>
      <c r="AZ378" s="11">
        <v>180</v>
      </c>
      <c r="BA378" s="11">
        <v>185</v>
      </c>
      <c r="BB378" s="11">
        <v>180</v>
      </c>
      <c r="BC378" s="11">
        <v>180</v>
      </c>
      <c r="BD378" s="36">
        <v>165</v>
      </c>
      <c r="BE378" s="36">
        <v>165</v>
      </c>
      <c r="BF378" s="36">
        <v>160</v>
      </c>
      <c r="BG378" s="36">
        <v>165</v>
      </c>
      <c r="BH378" s="11">
        <v>180</v>
      </c>
      <c r="BI378" s="11">
        <v>180</v>
      </c>
      <c r="BJ378" s="11">
        <v>175</v>
      </c>
      <c r="BK378" s="36">
        <v>175</v>
      </c>
      <c r="BL378" s="11">
        <v>175</v>
      </c>
      <c r="BM378" s="11">
        <v>180</v>
      </c>
      <c r="BN378" s="11">
        <v>175</v>
      </c>
      <c r="BO378" s="11">
        <v>170</v>
      </c>
      <c r="BP378" s="11">
        <v>150</v>
      </c>
    </row>
    <row r="379" spans="1:68" x14ac:dyDescent="0.25">
      <c r="A379" s="9" t="s">
        <v>775</v>
      </c>
      <c r="B379" s="2" t="s">
        <v>1718</v>
      </c>
      <c r="C379" s="2" t="s">
        <v>741</v>
      </c>
      <c r="D379" s="2" t="s">
        <v>776</v>
      </c>
      <c r="E379" s="11">
        <v>80</v>
      </c>
      <c r="F379" s="11">
        <v>75</v>
      </c>
      <c r="G379" s="11">
        <v>75</v>
      </c>
      <c r="H379" s="11">
        <v>85</v>
      </c>
      <c r="I379" s="11">
        <v>80</v>
      </c>
      <c r="J379" s="11">
        <v>80</v>
      </c>
      <c r="K379" s="11">
        <v>80</v>
      </c>
      <c r="L379" s="11">
        <v>75</v>
      </c>
      <c r="M379" s="11">
        <v>80</v>
      </c>
      <c r="N379" s="11">
        <v>85</v>
      </c>
      <c r="O379" s="11">
        <v>90</v>
      </c>
      <c r="P379" s="11">
        <v>90</v>
      </c>
      <c r="Q379" s="11">
        <v>80</v>
      </c>
      <c r="R379" s="14">
        <v>80</v>
      </c>
      <c r="S379" s="11">
        <v>85</v>
      </c>
      <c r="T379" s="11">
        <v>80</v>
      </c>
      <c r="U379" s="11">
        <v>80</v>
      </c>
      <c r="V379" s="11">
        <v>85</v>
      </c>
      <c r="W379" s="11">
        <v>75</v>
      </c>
      <c r="X379" s="11">
        <v>70</v>
      </c>
      <c r="Y379" s="11">
        <v>60</v>
      </c>
      <c r="Z379" s="11">
        <v>60</v>
      </c>
      <c r="AA379" s="11">
        <v>70</v>
      </c>
      <c r="AB379" s="11">
        <v>75</v>
      </c>
      <c r="AC379" s="11">
        <v>80</v>
      </c>
      <c r="AD379" s="11">
        <v>65</v>
      </c>
      <c r="AE379" s="14">
        <v>65</v>
      </c>
      <c r="AF379" s="11">
        <v>70</v>
      </c>
      <c r="AG379" s="11">
        <v>70</v>
      </c>
      <c r="AH379" s="11">
        <v>70</v>
      </c>
      <c r="AI379" s="11">
        <v>70</v>
      </c>
      <c r="AJ379" s="11">
        <v>70</v>
      </c>
      <c r="AK379" s="11">
        <v>60</v>
      </c>
      <c r="AL379" s="27">
        <v>65</v>
      </c>
      <c r="AM379" s="11">
        <v>70</v>
      </c>
      <c r="AN379" s="11">
        <v>65</v>
      </c>
      <c r="AO379" s="11">
        <v>55</v>
      </c>
      <c r="AP379" s="11">
        <v>60</v>
      </c>
      <c r="AQ379" s="11">
        <v>65</v>
      </c>
      <c r="AR379" s="14">
        <v>65</v>
      </c>
      <c r="AS379" s="11">
        <v>60</v>
      </c>
      <c r="AT379" s="11">
        <v>60</v>
      </c>
      <c r="AU379" s="11">
        <v>50</v>
      </c>
      <c r="AV379" s="11">
        <v>45</v>
      </c>
      <c r="AW379" s="11">
        <v>50</v>
      </c>
      <c r="AX379" s="11">
        <v>55</v>
      </c>
      <c r="AY379" s="11">
        <v>50</v>
      </c>
      <c r="AZ379" s="11">
        <v>50</v>
      </c>
      <c r="BA379" s="11">
        <v>55</v>
      </c>
      <c r="BB379" s="11">
        <v>45</v>
      </c>
      <c r="BC379" s="11">
        <v>50</v>
      </c>
      <c r="BD379" s="36">
        <v>45</v>
      </c>
      <c r="BE379" s="36">
        <v>45</v>
      </c>
      <c r="BF379" s="36">
        <v>40</v>
      </c>
      <c r="BG379" s="36">
        <v>40</v>
      </c>
      <c r="BH379" s="11">
        <v>35</v>
      </c>
      <c r="BI379" s="11">
        <v>40</v>
      </c>
      <c r="BJ379" s="11">
        <v>45</v>
      </c>
      <c r="BK379" s="36">
        <v>35</v>
      </c>
      <c r="BL379" s="11">
        <v>35</v>
      </c>
      <c r="BM379" s="11">
        <v>35</v>
      </c>
      <c r="BN379" s="11">
        <v>40</v>
      </c>
      <c r="BO379" s="11">
        <v>35</v>
      </c>
      <c r="BP379" s="11">
        <v>40</v>
      </c>
    </row>
    <row r="380" spans="1:68" x14ac:dyDescent="0.25">
      <c r="A380" s="9" t="s">
        <v>777</v>
      </c>
      <c r="B380" s="2" t="s">
        <v>1719</v>
      </c>
      <c r="C380" s="2" t="s">
        <v>778</v>
      </c>
      <c r="D380" s="2" t="s">
        <v>510</v>
      </c>
      <c r="E380" s="11">
        <v>110</v>
      </c>
      <c r="F380" s="11">
        <v>110</v>
      </c>
      <c r="G380" s="11">
        <v>105</v>
      </c>
      <c r="H380" s="11">
        <v>100</v>
      </c>
      <c r="I380" s="11">
        <v>100</v>
      </c>
      <c r="J380" s="11">
        <v>95</v>
      </c>
      <c r="K380" s="11">
        <v>90</v>
      </c>
      <c r="L380" s="11">
        <v>90</v>
      </c>
      <c r="M380" s="11">
        <v>100</v>
      </c>
      <c r="N380" s="11">
        <v>95</v>
      </c>
      <c r="O380" s="11">
        <v>95</v>
      </c>
      <c r="P380" s="11">
        <v>100</v>
      </c>
      <c r="Q380" s="11">
        <v>110</v>
      </c>
      <c r="R380" s="14">
        <v>110</v>
      </c>
      <c r="S380" s="11">
        <v>120</v>
      </c>
      <c r="T380" s="11">
        <v>105</v>
      </c>
      <c r="U380" s="11">
        <v>105</v>
      </c>
      <c r="V380" s="11">
        <v>100</v>
      </c>
      <c r="W380" s="11">
        <v>105</v>
      </c>
      <c r="X380" s="11">
        <v>95</v>
      </c>
      <c r="Y380" s="11">
        <v>100</v>
      </c>
      <c r="Z380" s="11">
        <v>105</v>
      </c>
      <c r="AA380" s="11">
        <v>105</v>
      </c>
      <c r="AB380" s="11">
        <v>105</v>
      </c>
      <c r="AC380" s="11">
        <v>100</v>
      </c>
      <c r="AD380" s="11">
        <v>110</v>
      </c>
      <c r="AE380" s="14">
        <v>110</v>
      </c>
      <c r="AF380" s="11">
        <v>105</v>
      </c>
      <c r="AG380" s="11">
        <v>95</v>
      </c>
      <c r="AH380" s="11">
        <v>95</v>
      </c>
      <c r="AI380" s="11">
        <v>85</v>
      </c>
      <c r="AJ380" s="11">
        <v>90</v>
      </c>
      <c r="AK380" s="11">
        <v>95</v>
      </c>
      <c r="AL380" s="27">
        <v>80</v>
      </c>
      <c r="AM380" s="11">
        <v>85</v>
      </c>
      <c r="AN380" s="11">
        <v>85</v>
      </c>
      <c r="AO380" s="11">
        <v>80</v>
      </c>
      <c r="AP380" s="11">
        <v>75</v>
      </c>
      <c r="AQ380" s="11">
        <v>75</v>
      </c>
      <c r="AR380" s="14">
        <v>75</v>
      </c>
      <c r="AS380" s="11">
        <v>85</v>
      </c>
      <c r="AT380" s="11">
        <v>75</v>
      </c>
      <c r="AU380" s="11">
        <v>75</v>
      </c>
      <c r="AV380" s="11">
        <v>60</v>
      </c>
      <c r="AW380" s="11">
        <v>65</v>
      </c>
      <c r="AX380" s="11">
        <v>65</v>
      </c>
      <c r="AY380" s="11">
        <v>65</v>
      </c>
      <c r="AZ380" s="11">
        <v>65</v>
      </c>
      <c r="BA380" s="11">
        <v>70</v>
      </c>
      <c r="BB380" s="11">
        <v>70</v>
      </c>
      <c r="BC380" s="11">
        <v>70</v>
      </c>
      <c r="BD380" s="36">
        <v>75</v>
      </c>
      <c r="BE380" s="36">
        <v>75</v>
      </c>
      <c r="BF380" s="36">
        <v>70</v>
      </c>
      <c r="BG380" s="36">
        <v>60</v>
      </c>
      <c r="BH380" s="11">
        <v>55</v>
      </c>
      <c r="BI380" s="11">
        <v>50</v>
      </c>
      <c r="BJ380" s="11">
        <v>50</v>
      </c>
      <c r="BK380" s="36">
        <v>55</v>
      </c>
      <c r="BL380" s="11">
        <v>60</v>
      </c>
      <c r="BM380" s="11">
        <v>60</v>
      </c>
      <c r="BN380" s="11">
        <v>60</v>
      </c>
      <c r="BO380" s="11">
        <v>50</v>
      </c>
      <c r="BP380" s="11">
        <v>40</v>
      </c>
    </row>
    <row r="381" spans="1:68" x14ac:dyDescent="0.25">
      <c r="A381" s="9" t="s">
        <v>779</v>
      </c>
      <c r="B381" s="2" t="s">
        <v>1720</v>
      </c>
      <c r="C381" s="2" t="s">
        <v>778</v>
      </c>
      <c r="D381" s="2" t="s">
        <v>780</v>
      </c>
      <c r="E381" s="11">
        <v>125</v>
      </c>
      <c r="F381" s="11">
        <v>115</v>
      </c>
      <c r="G381" s="11">
        <v>120</v>
      </c>
      <c r="H381" s="11">
        <v>120</v>
      </c>
      <c r="I381" s="11">
        <v>125</v>
      </c>
      <c r="J381" s="11">
        <v>120</v>
      </c>
      <c r="K381" s="11">
        <v>120</v>
      </c>
      <c r="L381" s="11">
        <v>120</v>
      </c>
      <c r="M381" s="11">
        <v>135</v>
      </c>
      <c r="N381" s="11">
        <v>130</v>
      </c>
      <c r="O381" s="11">
        <v>140</v>
      </c>
      <c r="P381" s="11">
        <v>140</v>
      </c>
      <c r="Q381" s="11">
        <v>140</v>
      </c>
      <c r="R381" s="14">
        <v>140</v>
      </c>
      <c r="S381" s="11">
        <v>130</v>
      </c>
      <c r="T381" s="11">
        <v>125</v>
      </c>
      <c r="U381" s="11">
        <v>125</v>
      </c>
      <c r="V381" s="11">
        <v>110</v>
      </c>
      <c r="W381" s="11">
        <v>120</v>
      </c>
      <c r="X381" s="11">
        <v>115</v>
      </c>
      <c r="Y381" s="11">
        <v>120</v>
      </c>
      <c r="Z381" s="11">
        <v>130</v>
      </c>
      <c r="AA381" s="11">
        <v>120</v>
      </c>
      <c r="AB381" s="11">
        <v>120</v>
      </c>
      <c r="AC381" s="11">
        <v>130</v>
      </c>
      <c r="AD381" s="11">
        <v>120</v>
      </c>
      <c r="AE381" s="14">
        <v>120</v>
      </c>
      <c r="AF381" s="11">
        <v>125</v>
      </c>
      <c r="AG381" s="11">
        <v>110</v>
      </c>
      <c r="AH381" s="11">
        <v>100</v>
      </c>
      <c r="AI381" s="11">
        <v>95</v>
      </c>
      <c r="AJ381" s="11">
        <v>95</v>
      </c>
      <c r="AK381" s="11">
        <v>105</v>
      </c>
      <c r="AL381" s="27">
        <v>115</v>
      </c>
      <c r="AM381" s="11">
        <v>110</v>
      </c>
      <c r="AN381" s="11">
        <v>100</v>
      </c>
      <c r="AO381" s="11">
        <v>80</v>
      </c>
      <c r="AP381" s="11">
        <v>75</v>
      </c>
      <c r="AQ381" s="11">
        <v>90</v>
      </c>
      <c r="AR381" s="14">
        <v>90</v>
      </c>
      <c r="AS381" s="11">
        <v>80</v>
      </c>
      <c r="AT381" s="11">
        <v>85</v>
      </c>
      <c r="AU381" s="11">
        <v>80</v>
      </c>
      <c r="AV381" s="11">
        <v>75</v>
      </c>
      <c r="AW381" s="11">
        <v>65</v>
      </c>
      <c r="AX381" s="11">
        <v>80</v>
      </c>
      <c r="AY381" s="11">
        <v>75</v>
      </c>
      <c r="AZ381" s="11">
        <v>75</v>
      </c>
      <c r="BA381" s="11">
        <v>75</v>
      </c>
      <c r="BB381" s="11">
        <v>70</v>
      </c>
      <c r="BC381" s="11">
        <v>60</v>
      </c>
      <c r="BD381" s="36">
        <v>65</v>
      </c>
      <c r="BE381" s="36">
        <v>65</v>
      </c>
      <c r="BF381" s="36">
        <v>65</v>
      </c>
      <c r="BG381" s="36">
        <v>70</v>
      </c>
      <c r="BH381" s="11">
        <v>65</v>
      </c>
      <c r="BI381" s="11">
        <v>75</v>
      </c>
      <c r="BJ381" s="11">
        <v>80</v>
      </c>
      <c r="BK381" s="36">
        <v>75</v>
      </c>
      <c r="BL381" s="11">
        <v>75</v>
      </c>
      <c r="BM381" s="11">
        <v>65</v>
      </c>
      <c r="BN381" s="11">
        <v>65</v>
      </c>
      <c r="BO381" s="11">
        <v>60</v>
      </c>
      <c r="BP381" s="11">
        <v>50</v>
      </c>
    </row>
    <row r="382" spans="1:68" x14ac:dyDescent="0.25">
      <c r="A382" s="9" t="s">
        <v>781</v>
      </c>
      <c r="B382" s="2" t="s">
        <v>1721</v>
      </c>
      <c r="C382" s="2" t="s">
        <v>778</v>
      </c>
      <c r="D382" s="2" t="s">
        <v>782</v>
      </c>
      <c r="E382" s="11">
        <v>145</v>
      </c>
      <c r="F382" s="11">
        <v>140</v>
      </c>
      <c r="G382" s="11">
        <v>130</v>
      </c>
      <c r="H382" s="11">
        <v>135</v>
      </c>
      <c r="I382" s="11">
        <v>125</v>
      </c>
      <c r="J382" s="11">
        <v>125</v>
      </c>
      <c r="K382" s="11">
        <v>115</v>
      </c>
      <c r="L382" s="11">
        <v>135</v>
      </c>
      <c r="M382" s="11">
        <v>130</v>
      </c>
      <c r="N382" s="11">
        <v>150</v>
      </c>
      <c r="O382" s="11">
        <v>140</v>
      </c>
      <c r="P382" s="11">
        <v>140</v>
      </c>
      <c r="Q382" s="11">
        <v>145</v>
      </c>
      <c r="R382" s="14">
        <v>145</v>
      </c>
      <c r="S382" s="11">
        <v>140</v>
      </c>
      <c r="T382" s="11">
        <v>140</v>
      </c>
      <c r="U382" s="11">
        <v>145</v>
      </c>
      <c r="V382" s="11">
        <v>145</v>
      </c>
      <c r="W382" s="11">
        <v>155</v>
      </c>
      <c r="X382" s="11">
        <v>150</v>
      </c>
      <c r="Y382" s="11">
        <v>165</v>
      </c>
      <c r="Z382" s="11">
        <v>160</v>
      </c>
      <c r="AA382" s="11">
        <v>160</v>
      </c>
      <c r="AB382" s="11">
        <v>155</v>
      </c>
      <c r="AC382" s="11">
        <v>150</v>
      </c>
      <c r="AD382" s="11">
        <v>145</v>
      </c>
      <c r="AE382" s="14">
        <v>145</v>
      </c>
      <c r="AF382" s="11">
        <v>145</v>
      </c>
      <c r="AG382" s="11">
        <v>150</v>
      </c>
      <c r="AH382" s="11">
        <v>150</v>
      </c>
      <c r="AI382" s="11">
        <v>140</v>
      </c>
      <c r="AJ382" s="11">
        <v>140</v>
      </c>
      <c r="AK382" s="11">
        <v>135</v>
      </c>
      <c r="AL382" s="27">
        <v>140</v>
      </c>
      <c r="AM382" s="11">
        <v>140</v>
      </c>
      <c r="AN382" s="11">
        <v>140</v>
      </c>
      <c r="AO382" s="11">
        <v>135</v>
      </c>
      <c r="AP382" s="11">
        <v>120</v>
      </c>
      <c r="AQ382" s="11">
        <v>115</v>
      </c>
      <c r="AR382" s="14">
        <v>115</v>
      </c>
      <c r="AS382" s="11">
        <v>120</v>
      </c>
      <c r="AT382" s="11">
        <v>110</v>
      </c>
      <c r="AU382" s="11">
        <v>105</v>
      </c>
      <c r="AV382" s="11">
        <v>95</v>
      </c>
      <c r="AW382" s="11">
        <v>90</v>
      </c>
      <c r="AX382" s="11">
        <v>90</v>
      </c>
      <c r="AY382" s="11">
        <v>90</v>
      </c>
      <c r="AZ382" s="11">
        <v>95</v>
      </c>
      <c r="BA382" s="11">
        <v>100</v>
      </c>
      <c r="BB382" s="11">
        <v>100</v>
      </c>
      <c r="BC382" s="11">
        <v>90</v>
      </c>
      <c r="BD382" s="36">
        <v>100</v>
      </c>
      <c r="BE382" s="36">
        <v>100</v>
      </c>
      <c r="BF382" s="36">
        <v>105</v>
      </c>
      <c r="BG382" s="36">
        <v>95</v>
      </c>
      <c r="BH382" s="11">
        <v>90</v>
      </c>
      <c r="BI382" s="11">
        <v>95</v>
      </c>
      <c r="BJ382" s="11">
        <v>85</v>
      </c>
      <c r="BK382" s="36">
        <v>90</v>
      </c>
      <c r="BL382" s="11">
        <v>95</v>
      </c>
      <c r="BM382" s="11">
        <v>100</v>
      </c>
      <c r="BN382" s="11">
        <v>90</v>
      </c>
      <c r="BO382" s="11">
        <v>90</v>
      </c>
      <c r="BP382" s="11">
        <v>75</v>
      </c>
    </row>
    <row r="383" spans="1:68" x14ac:dyDescent="0.25">
      <c r="A383" s="9" t="s">
        <v>783</v>
      </c>
      <c r="B383" s="2" t="s">
        <v>1722</v>
      </c>
      <c r="C383" s="2" t="s">
        <v>778</v>
      </c>
      <c r="D383" s="2" t="s">
        <v>784</v>
      </c>
      <c r="E383" s="11">
        <v>140</v>
      </c>
      <c r="F383" s="11">
        <v>135</v>
      </c>
      <c r="G383" s="11">
        <v>140</v>
      </c>
      <c r="H383" s="11">
        <v>120</v>
      </c>
      <c r="I383" s="11">
        <v>120</v>
      </c>
      <c r="J383" s="11">
        <v>115</v>
      </c>
      <c r="K383" s="11">
        <v>125</v>
      </c>
      <c r="L383" s="11">
        <v>130</v>
      </c>
      <c r="M383" s="11">
        <v>130</v>
      </c>
      <c r="N383" s="11">
        <v>135</v>
      </c>
      <c r="O383" s="11">
        <v>150</v>
      </c>
      <c r="P383" s="11">
        <v>130</v>
      </c>
      <c r="Q383" s="11">
        <v>130</v>
      </c>
      <c r="R383" s="14">
        <v>130</v>
      </c>
      <c r="S383" s="11">
        <v>130</v>
      </c>
      <c r="T383" s="11">
        <v>135</v>
      </c>
      <c r="U383" s="11">
        <v>120</v>
      </c>
      <c r="V383" s="11">
        <v>115</v>
      </c>
      <c r="W383" s="11">
        <v>105</v>
      </c>
      <c r="X383" s="11">
        <v>105</v>
      </c>
      <c r="Y383" s="11">
        <v>105</v>
      </c>
      <c r="Z383" s="11">
        <v>130</v>
      </c>
      <c r="AA383" s="11">
        <v>135</v>
      </c>
      <c r="AB383" s="11">
        <v>140</v>
      </c>
      <c r="AC383" s="11">
        <v>145</v>
      </c>
      <c r="AD383" s="11">
        <v>145</v>
      </c>
      <c r="AE383" s="14">
        <v>145</v>
      </c>
      <c r="AF383" s="11">
        <v>135</v>
      </c>
      <c r="AG383" s="11">
        <v>115</v>
      </c>
      <c r="AH383" s="11">
        <v>115</v>
      </c>
      <c r="AI383" s="11">
        <v>120</v>
      </c>
      <c r="AJ383" s="11">
        <v>120</v>
      </c>
      <c r="AK383" s="11">
        <v>125</v>
      </c>
      <c r="AL383" s="27">
        <v>125</v>
      </c>
      <c r="AM383" s="11">
        <v>115</v>
      </c>
      <c r="AN383" s="11">
        <v>115</v>
      </c>
      <c r="AO383" s="11">
        <v>120</v>
      </c>
      <c r="AP383" s="11">
        <v>110</v>
      </c>
      <c r="AQ383" s="11">
        <v>120</v>
      </c>
      <c r="AR383" s="14">
        <v>120</v>
      </c>
      <c r="AS383" s="11">
        <v>115</v>
      </c>
      <c r="AT383" s="11">
        <v>110</v>
      </c>
      <c r="AU383" s="11">
        <v>105</v>
      </c>
      <c r="AV383" s="11">
        <v>100</v>
      </c>
      <c r="AW383" s="11">
        <v>100</v>
      </c>
      <c r="AX383" s="11">
        <v>95</v>
      </c>
      <c r="AY383" s="11">
        <v>95</v>
      </c>
      <c r="AZ383" s="11">
        <v>100</v>
      </c>
      <c r="BA383" s="11">
        <v>105</v>
      </c>
      <c r="BB383" s="11">
        <v>90</v>
      </c>
      <c r="BC383" s="11">
        <v>95</v>
      </c>
      <c r="BD383" s="36">
        <v>105</v>
      </c>
      <c r="BE383" s="36">
        <v>105</v>
      </c>
      <c r="BF383" s="36">
        <v>115</v>
      </c>
      <c r="BG383" s="36">
        <v>110</v>
      </c>
      <c r="BH383" s="11">
        <v>110</v>
      </c>
      <c r="BI383" s="11">
        <v>110</v>
      </c>
      <c r="BJ383" s="11">
        <v>100</v>
      </c>
      <c r="BK383" s="36">
        <v>95</v>
      </c>
      <c r="BL383" s="11">
        <v>100</v>
      </c>
      <c r="BM383" s="11">
        <v>95</v>
      </c>
      <c r="BN383" s="11">
        <v>90</v>
      </c>
      <c r="BO383" s="11">
        <v>95</v>
      </c>
      <c r="BP383" s="11">
        <v>90</v>
      </c>
    </row>
    <row r="384" spans="1:68" x14ac:dyDescent="0.25">
      <c r="A384" s="9" t="s">
        <v>785</v>
      </c>
      <c r="B384" s="2" t="s">
        <v>1723</v>
      </c>
      <c r="C384" s="2" t="s">
        <v>778</v>
      </c>
      <c r="D384" s="2" t="s">
        <v>786</v>
      </c>
      <c r="E384" s="11">
        <v>115</v>
      </c>
      <c r="F384" s="11">
        <v>120</v>
      </c>
      <c r="G384" s="11">
        <v>115</v>
      </c>
      <c r="H384" s="11">
        <v>120</v>
      </c>
      <c r="I384" s="11">
        <v>120</v>
      </c>
      <c r="J384" s="11">
        <v>120</v>
      </c>
      <c r="K384" s="11">
        <v>125</v>
      </c>
      <c r="L384" s="11">
        <v>130</v>
      </c>
      <c r="M384" s="11">
        <v>125</v>
      </c>
      <c r="N384" s="11">
        <v>140</v>
      </c>
      <c r="O384" s="11">
        <v>140</v>
      </c>
      <c r="P384" s="11">
        <v>145</v>
      </c>
      <c r="Q384" s="11">
        <v>130</v>
      </c>
      <c r="R384" s="14">
        <v>130</v>
      </c>
      <c r="S384" s="11">
        <v>140</v>
      </c>
      <c r="T384" s="11">
        <v>130</v>
      </c>
      <c r="U384" s="11">
        <v>125</v>
      </c>
      <c r="V384" s="11">
        <v>115</v>
      </c>
      <c r="W384" s="11">
        <v>110</v>
      </c>
      <c r="X384" s="11">
        <v>105</v>
      </c>
      <c r="Y384" s="11">
        <v>95</v>
      </c>
      <c r="Z384" s="11">
        <v>105</v>
      </c>
      <c r="AA384" s="11">
        <v>110</v>
      </c>
      <c r="AB384" s="11">
        <v>120</v>
      </c>
      <c r="AC384" s="11">
        <v>125</v>
      </c>
      <c r="AD384" s="11">
        <v>125</v>
      </c>
      <c r="AE384" s="14">
        <v>125</v>
      </c>
      <c r="AF384" s="11">
        <v>130</v>
      </c>
      <c r="AG384" s="11">
        <v>115</v>
      </c>
      <c r="AH384" s="11">
        <v>115</v>
      </c>
      <c r="AI384" s="11">
        <v>110</v>
      </c>
      <c r="AJ384" s="11">
        <v>95</v>
      </c>
      <c r="AK384" s="11">
        <v>100</v>
      </c>
      <c r="AL384" s="27">
        <v>95</v>
      </c>
      <c r="AM384" s="11">
        <v>100</v>
      </c>
      <c r="AN384" s="11">
        <v>95</v>
      </c>
      <c r="AO384" s="11">
        <v>90</v>
      </c>
      <c r="AP384" s="11">
        <v>90</v>
      </c>
      <c r="AQ384" s="11">
        <v>100</v>
      </c>
      <c r="AR384" s="14">
        <v>100</v>
      </c>
      <c r="AS384" s="11">
        <v>95</v>
      </c>
      <c r="AT384" s="11">
        <v>95</v>
      </c>
      <c r="AU384" s="11">
        <v>80</v>
      </c>
      <c r="AV384" s="11">
        <v>80</v>
      </c>
      <c r="AW384" s="11">
        <v>85</v>
      </c>
      <c r="AX384" s="11">
        <v>80</v>
      </c>
      <c r="AY384" s="11">
        <v>75</v>
      </c>
      <c r="AZ384" s="11">
        <v>80</v>
      </c>
      <c r="BA384" s="11">
        <v>80</v>
      </c>
      <c r="BB384" s="11">
        <v>70</v>
      </c>
      <c r="BC384" s="11">
        <v>70</v>
      </c>
      <c r="BD384" s="36">
        <v>65</v>
      </c>
      <c r="BE384" s="36">
        <v>65</v>
      </c>
      <c r="BF384" s="36">
        <v>80</v>
      </c>
      <c r="BG384" s="36">
        <v>75</v>
      </c>
      <c r="BH384" s="11">
        <v>75</v>
      </c>
      <c r="BI384" s="11">
        <v>65</v>
      </c>
      <c r="BJ384" s="11">
        <v>65</v>
      </c>
      <c r="BK384" s="36">
        <v>70</v>
      </c>
      <c r="BL384" s="11">
        <v>65</v>
      </c>
      <c r="BM384" s="11">
        <v>65</v>
      </c>
      <c r="BN384" s="11">
        <v>55</v>
      </c>
      <c r="BO384" s="11">
        <v>45</v>
      </c>
      <c r="BP384" s="11">
        <v>55</v>
      </c>
    </row>
    <row r="385" spans="1:68" x14ac:dyDescent="0.25">
      <c r="A385" s="9" t="s">
        <v>787</v>
      </c>
      <c r="B385" s="2" t="s">
        <v>1724</v>
      </c>
      <c r="C385" s="2" t="s">
        <v>778</v>
      </c>
      <c r="D385" s="2" t="s">
        <v>788</v>
      </c>
      <c r="E385" s="11">
        <v>115</v>
      </c>
      <c r="F385" s="11">
        <v>130</v>
      </c>
      <c r="G385" s="11">
        <v>135</v>
      </c>
      <c r="H385" s="11">
        <v>120</v>
      </c>
      <c r="I385" s="11">
        <v>115</v>
      </c>
      <c r="J385" s="11">
        <v>105</v>
      </c>
      <c r="K385" s="11">
        <v>120</v>
      </c>
      <c r="L385" s="11">
        <v>115</v>
      </c>
      <c r="M385" s="11">
        <v>125</v>
      </c>
      <c r="N385" s="11">
        <v>120</v>
      </c>
      <c r="O385" s="11">
        <v>130</v>
      </c>
      <c r="P385" s="11">
        <v>130</v>
      </c>
      <c r="Q385" s="11">
        <v>130</v>
      </c>
      <c r="R385" s="14">
        <v>130</v>
      </c>
      <c r="S385" s="11">
        <v>135</v>
      </c>
      <c r="T385" s="11">
        <v>145</v>
      </c>
      <c r="U385" s="11">
        <v>110</v>
      </c>
      <c r="V385" s="11">
        <v>110</v>
      </c>
      <c r="W385" s="11">
        <v>115</v>
      </c>
      <c r="X385" s="11">
        <v>120</v>
      </c>
      <c r="Y385" s="11">
        <v>115</v>
      </c>
      <c r="Z385" s="11">
        <v>115</v>
      </c>
      <c r="AA385" s="11">
        <v>125</v>
      </c>
      <c r="AB385" s="11">
        <v>135</v>
      </c>
      <c r="AC385" s="11">
        <v>135</v>
      </c>
      <c r="AD385" s="11">
        <v>135</v>
      </c>
      <c r="AE385" s="14">
        <v>135</v>
      </c>
      <c r="AF385" s="11">
        <v>140</v>
      </c>
      <c r="AG385" s="11">
        <v>135</v>
      </c>
      <c r="AH385" s="11">
        <v>120</v>
      </c>
      <c r="AI385" s="11">
        <v>115</v>
      </c>
      <c r="AJ385" s="11">
        <v>120</v>
      </c>
      <c r="AK385" s="11">
        <v>125</v>
      </c>
      <c r="AL385" s="27">
        <v>120</v>
      </c>
      <c r="AM385" s="11">
        <v>140</v>
      </c>
      <c r="AN385" s="11">
        <v>130</v>
      </c>
      <c r="AO385" s="11">
        <v>125</v>
      </c>
      <c r="AP385" s="11">
        <v>115</v>
      </c>
      <c r="AQ385" s="11">
        <v>120</v>
      </c>
      <c r="AR385" s="14">
        <v>120</v>
      </c>
      <c r="AS385" s="11">
        <v>130</v>
      </c>
      <c r="AT385" s="11">
        <v>125</v>
      </c>
      <c r="AU385" s="11">
        <v>110</v>
      </c>
      <c r="AV385" s="11">
        <v>100</v>
      </c>
      <c r="AW385" s="11">
        <v>80</v>
      </c>
      <c r="AX385" s="11">
        <v>90</v>
      </c>
      <c r="AY385" s="11">
        <v>100</v>
      </c>
      <c r="AZ385" s="11">
        <v>90</v>
      </c>
      <c r="BA385" s="11">
        <v>85</v>
      </c>
      <c r="BB385" s="11">
        <v>85</v>
      </c>
      <c r="BC385" s="11">
        <v>80</v>
      </c>
      <c r="BD385" s="36">
        <v>95</v>
      </c>
      <c r="BE385" s="36">
        <v>95</v>
      </c>
      <c r="BF385" s="36">
        <v>85</v>
      </c>
      <c r="BG385" s="36">
        <v>85</v>
      </c>
      <c r="BH385" s="11">
        <v>75</v>
      </c>
      <c r="BI385" s="11">
        <v>75</v>
      </c>
      <c r="BJ385" s="11">
        <v>80</v>
      </c>
      <c r="BK385" s="36">
        <v>65</v>
      </c>
      <c r="BL385" s="11">
        <v>65</v>
      </c>
      <c r="BM385" s="11">
        <v>60</v>
      </c>
      <c r="BN385" s="11">
        <v>60</v>
      </c>
      <c r="BO385" s="11">
        <v>65</v>
      </c>
      <c r="BP385" s="11">
        <v>60</v>
      </c>
    </row>
    <row r="386" spans="1:68" x14ac:dyDescent="0.25">
      <c r="A386" s="9" t="s">
        <v>789</v>
      </c>
      <c r="B386" s="2" t="s">
        <v>1725</v>
      </c>
      <c r="C386" s="2" t="s">
        <v>778</v>
      </c>
      <c r="D386" s="2" t="s">
        <v>790</v>
      </c>
      <c r="E386" s="11">
        <v>100</v>
      </c>
      <c r="F386" s="11">
        <v>110</v>
      </c>
      <c r="G386" s="11">
        <v>105</v>
      </c>
      <c r="H386" s="11">
        <v>110</v>
      </c>
      <c r="I386" s="11">
        <v>105</v>
      </c>
      <c r="J386" s="11">
        <v>110</v>
      </c>
      <c r="K386" s="11">
        <v>115</v>
      </c>
      <c r="L386" s="11">
        <v>115</v>
      </c>
      <c r="M386" s="11">
        <v>115</v>
      </c>
      <c r="N386" s="11">
        <v>110</v>
      </c>
      <c r="O386" s="11">
        <v>110</v>
      </c>
      <c r="P386" s="11">
        <v>115</v>
      </c>
      <c r="Q386" s="11">
        <v>110</v>
      </c>
      <c r="R386" s="14">
        <v>110</v>
      </c>
      <c r="S386" s="11">
        <v>110</v>
      </c>
      <c r="T386" s="11">
        <v>110</v>
      </c>
      <c r="U386" s="11">
        <v>95</v>
      </c>
      <c r="V386" s="11">
        <v>105</v>
      </c>
      <c r="W386" s="11">
        <v>95</v>
      </c>
      <c r="X386" s="11">
        <v>95</v>
      </c>
      <c r="Y386" s="11">
        <v>110</v>
      </c>
      <c r="Z386" s="11">
        <v>120</v>
      </c>
      <c r="AA386" s="11">
        <v>115</v>
      </c>
      <c r="AB386" s="11">
        <v>115</v>
      </c>
      <c r="AC386" s="11">
        <v>110</v>
      </c>
      <c r="AD386" s="11">
        <v>115</v>
      </c>
      <c r="AE386" s="14">
        <v>115</v>
      </c>
      <c r="AF386" s="11">
        <v>110</v>
      </c>
      <c r="AG386" s="11">
        <v>110</v>
      </c>
      <c r="AH386" s="11">
        <v>105</v>
      </c>
      <c r="AI386" s="11">
        <v>105</v>
      </c>
      <c r="AJ386" s="11">
        <v>105</v>
      </c>
      <c r="AK386" s="11">
        <v>100</v>
      </c>
      <c r="AL386" s="27">
        <v>105</v>
      </c>
      <c r="AM386" s="11">
        <v>100</v>
      </c>
      <c r="AN386" s="11">
        <v>105</v>
      </c>
      <c r="AO386" s="11">
        <v>95</v>
      </c>
      <c r="AP386" s="11">
        <v>100</v>
      </c>
      <c r="AQ386" s="11">
        <v>90</v>
      </c>
      <c r="AR386" s="14">
        <v>90</v>
      </c>
      <c r="AS386" s="11">
        <v>85</v>
      </c>
      <c r="AT386" s="11">
        <v>90</v>
      </c>
      <c r="AU386" s="11">
        <v>80</v>
      </c>
      <c r="AV386" s="11">
        <v>85</v>
      </c>
      <c r="AW386" s="11">
        <v>85</v>
      </c>
      <c r="AX386" s="11">
        <v>85</v>
      </c>
      <c r="AY386" s="11">
        <v>80</v>
      </c>
      <c r="AZ386" s="11">
        <v>75</v>
      </c>
      <c r="BA386" s="11">
        <v>70</v>
      </c>
      <c r="BB386" s="11">
        <v>70</v>
      </c>
      <c r="BC386" s="11">
        <v>65</v>
      </c>
      <c r="BD386" s="36">
        <v>65</v>
      </c>
      <c r="BE386" s="36">
        <v>65</v>
      </c>
      <c r="BF386" s="36">
        <v>65</v>
      </c>
      <c r="BG386" s="36">
        <v>60</v>
      </c>
      <c r="BH386" s="11">
        <v>60</v>
      </c>
      <c r="BI386" s="11">
        <v>60</v>
      </c>
      <c r="BJ386" s="11">
        <v>65</v>
      </c>
      <c r="BK386" s="36">
        <v>60</v>
      </c>
      <c r="BL386" s="11">
        <v>55</v>
      </c>
      <c r="BM386" s="11">
        <v>55</v>
      </c>
      <c r="BN386" s="11">
        <v>55</v>
      </c>
      <c r="BO386" s="11">
        <v>60</v>
      </c>
      <c r="BP386" s="11">
        <v>70</v>
      </c>
    </row>
    <row r="387" spans="1:68" x14ac:dyDescent="0.25">
      <c r="A387" s="9" t="s">
        <v>791</v>
      </c>
      <c r="B387" s="2" t="s">
        <v>1726</v>
      </c>
      <c r="C387" s="2" t="s">
        <v>778</v>
      </c>
      <c r="D387" s="2" t="s">
        <v>792</v>
      </c>
      <c r="E387" s="11">
        <v>85</v>
      </c>
      <c r="F387" s="11">
        <v>90</v>
      </c>
      <c r="G387" s="11">
        <v>85</v>
      </c>
      <c r="H387" s="11">
        <v>85</v>
      </c>
      <c r="I387" s="11">
        <v>85</v>
      </c>
      <c r="J387" s="11">
        <v>80</v>
      </c>
      <c r="K387" s="11">
        <v>85</v>
      </c>
      <c r="L387" s="11">
        <v>90</v>
      </c>
      <c r="M387" s="11">
        <v>95</v>
      </c>
      <c r="N387" s="11">
        <v>85</v>
      </c>
      <c r="O387" s="11">
        <v>85</v>
      </c>
      <c r="P387" s="11">
        <v>85</v>
      </c>
      <c r="Q387" s="11">
        <v>85</v>
      </c>
      <c r="R387" s="14">
        <v>85</v>
      </c>
      <c r="S387" s="11">
        <v>90</v>
      </c>
      <c r="T387" s="11">
        <v>95</v>
      </c>
      <c r="U387" s="11">
        <v>85</v>
      </c>
      <c r="V387" s="11">
        <v>90</v>
      </c>
      <c r="W387" s="11">
        <v>95</v>
      </c>
      <c r="X387" s="11">
        <v>90</v>
      </c>
      <c r="Y387" s="11">
        <v>95</v>
      </c>
      <c r="Z387" s="11">
        <v>100</v>
      </c>
      <c r="AA387" s="11">
        <v>105</v>
      </c>
      <c r="AB387" s="11">
        <v>95</v>
      </c>
      <c r="AC387" s="11">
        <v>95</v>
      </c>
      <c r="AD387" s="11">
        <v>90</v>
      </c>
      <c r="AE387" s="14">
        <v>90</v>
      </c>
      <c r="AF387" s="11">
        <v>95</v>
      </c>
      <c r="AG387" s="11">
        <v>95</v>
      </c>
      <c r="AH387" s="11">
        <v>90</v>
      </c>
      <c r="AI387" s="11">
        <v>85</v>
      </c>
      <c r="AJ387" s="11">
        <v>85</v>
      </c>
      <c r="AK387" s="11">
        <v>85</v>
      </c>
      <c r="AL387" s="27">
        <v>90</v>
      </c>
      <c r="AM387" s="11">
        <v>90</v>
      </c>
      <c r="AN387" s="11">
        <v>80</v>
      </c>
      <c r="AO387" s="11">
        <v>80</v>
      </c>
      <c r="AP387" s="11">
        <v>70</v>
      </c>
      <c r="AQ387" s="11">
        <v>75</v>
      </c>
      <c r="AR387" s="14">
        <v>75</v>
      </c>
      <c r="AS387" s="11">
        <v>65</v>
      </c>
      <c r="AT387" s="11">
        <v>65</v>
      </c>
      <c r="AU387" s="11">
        <v>65</v>
      </c>
      <c r="AV387" s="11">
        <v>70</v>
      </c>
      <c r="AW387" s="11">
        <v>65</v>
      </c>
      <c r="AX387" s="11">
        <v>55</v>
      </c>
      <c r="AY387" s="11">
        <v>55</v>
      </c>
      <c r="AZ387" s="11">
        <v>70</v>
      </c>
      <c r="BA387" s="11">
        <v>60</v>
      </c>
      <c r="BB387" s="11">
        <v>55</v>
      </c>
      <c r="BC387" s="11">
        <v>55</v>
      </c>
      <c r="BD387" s="36">
        <v>50</v>
      </c>
      <c r="BE387" s="36">
        <v>50</v>
      </c>
      <c r="BF387" s="36">
        <v>60</v>
      </c>
      <c r="BG387" s="36">
        <v>55</v>
      </c>
      <c r="BH387" s="11">
        <v>55</v>
      </c>
      <c r="BI387" s="11">
        <v>45</v>
      </c>
      <c r="BJ387" s="11">
        <v>50</v>
      </c>
      <c r="BK387" s="36">
        <v>55</v>
      </c>
      <c r="BL387" s="11">
        <v>55</v>
      </c>
      <c r="BM387" s="11">
        <v>65</v>
      </c>
      <c r="BN387" s="11">
        <v>60</v>
      </c>
      <c r="BO387" s="11">
        <v>55</v>
      </c>
      <c r="BP387" s="11">
        <v>35</v>
      </c>
    </row>
    <row r="388" spans="1:68" x14ac:dyDescent="0.25">
      <c r="A388" s="9" t="s">
        <v>793</v>
      </c>
      <c r="B388" s="2" t="s">
        <v>1727</v>
      </c>
      <c r="C388" s="2" t="s">
        <v>778</v>
      </c>
      <c r="D388" s="2" t="s">
        <v>794</v>
      </c>
      <c r="E388" s="11">
        <v>130</v>
      </c>
      <c r="F388" s="11">
        <v>135</v>
      </c>
      <c r="G388" s="11">
        <v>130</v>
      </c>
      <c r="H388" s="11">
        <v>130</v>
      </c>
      <c r="I388" s="11">
        <v>135</v>
      </c>
      <c r="J388" s="11">
        <v>140</v>
      </c>
      <c r="K388" s="11">
        <v>160</v>
      </c>
      <c r="L388" s="11">
        <v>165</v>
      </c>
      <c r="M388" s="11">
        <v>145</v>
      </c>
      <c r="N388" s="11">
        <v>130</v>
      </c>
      <c r="O388" s="11">
        <v>125</v>
      </c>
      <c r="P388" s="11">
        <v>135</v>
      </c>
      <c r="Q388" s="11">
        <v>140</v>
      </c>
      <c r="R388" s="14">
        <v>140</v>
      </c>
      <c r="S388" s="11">
        <v>150</v>
      </c>
      <c r="T388" s="11">
        <v>155</v>
      </c>
      <c r="U388" s="11">
        <v>135</v>
      </c>
      <c r="V388" s="11">
        <v>135</v>
      </c>
      <c r="W388" s="11">
        <v>125</v>
      </c>
      <c r="X388" s="11">
        <v>150</v>
      </c>
      <c r="Y388" s="11">
        <v>155</v>
      </c>
      <c r="Z388" s="11">
        <v>150</v>
      </c>
      <c r="AA388" s="11">
        <v>155</v>
      </c>
      <c r="AB388" s="11">
        <v>155</v>
      </c>
      <c r="AC388" s="11">
        <v>155</v>
      </c>
      <c r="AD388" s="11">
        <v>135</v>
      </c>
      <c r="AE388" s="14">
        <v>135</v>
      </c>
      <c r="AF388" s="11">
        <v>145</v>
      </c>
      <c r="AG388" s="11">
        <v>135</v>
      </c>
      <c r="AH388" s="11">
        <v>140</v>
      </c>
      <c r="AI388" s="11">
        <v>115</v>
      </c>
      <c r="AJ388" s="11">
        <v>125</v>
      </c>
      <c r="AK388" s="11">
        <v>130</v>
      </c>
      <c r="AL388" s="27">
        <v>135</v>
      </c>
      <c r="AM388" s="11">
        <v>130</v>
      </c>
      <c r="AN388" s="11">
        <v>130</v>
      </c>
      <c r="AO388" s="11">
        <v>125</v>
      </c>
      <c r="AP388" s="11">
        <v>125</v>
      </c>
      <c r="AQ388" s="11">
        <v>115</v>
      </c>
      <c r="AR388" s="14">
        <v>115</v>
      </c>
      <c r="AS388" s="11">
        <v>130</v>
      </c>
      <c r="AT388" s="11">
        <v>105</v>
      </c>
      <c r="AU388" s="11">
        <v>105</v>
      </c>
      <c r="AV388" s="11">
        <v>105</v>
      </c>
      <c r="AW388" s="11">
        <v>105</v>
      </c>
      <c r="AX388" s="11">
        <v>110</v>
      </c>
      <c r="AY388" s="11">
        <v>110</v>
      </c>
      <c r="AZ388" s="11">
        <v>120</v>
      </c>
      <c r="BA388" s="11">
        <v>110</v>
      </c>
      <c r="BB388" s="11">
        <v>90</v>
      </c>
      <c r="BC388" s="11">
        <v>85</v>
      </c>
      <c r="BD388" s="36">
        <v>95</v>
      </c>
      <c r="BE388" s="36">
        <v>95</v>
      </c>
      <c r="BF388" s="36">
        <v>95</v>
      </c>
      <c r="BG388" s="36">
        <v>90</v>
      </c>
      <c r="BH388" s="11">
        <v>85</v>
      </c>
      <c r="BI388" s="11">
        <v>95</v>
      </c>
      <c r="BJ388" s="11">
        <v>90</v>
      </c>
      <c r="BK388" s="36">
        <v>95</v>
      </c>
      <c r="BL388" s="11">
        <v>95</v>
      </c>
      <c r="BM388" s="11">
        <v>100</v>
      </c>
      <c r="BN388" s="11">
        <v>100</v>
      </c>
      <c r="BO388" s="11">
        <v>90</v>
      </c>
      <c r="BP388" s="11">
        <v>85</v>
      </c>
    </row>
    <row r="389" spans="1:68" x14ac:dyDescent="0.25">
      <c r="A389" s="9" t="s">
        <v>795</v>
      </c>
      <c r="B389" s="2" t="s">
        <v>1728</v>
      </c>
      <c r="C389" s="2" t="s">
        <v>778</v>
      </c>
      <c r="D389" s="2" t="s">
        <v>796</v>
      </c>
      <c r="E389" s="11">
        <v>215</v>
      </c>
      <c r="F389" s="11">
        <v>230</v>
      </c>
      <c r="G389" s="11">
        <v>240</v>
      </c>
      <c r="H389" s="11">
        <v>235</v>
      </c>
      <c r="I389" s="11">
        <v>220</v>
      </c>
      <c r="J389" s="11">
        <v>220</v>
      </c>
      <c r="K389" s="11">
        <v>235</v>
      </c>
      <c r="L389" s="11">
        <v>235</v>
      </c>
      <c r="M389" s="11">
        <v>240</v>
      </c>
      <c r="N389" s="11">
        <v>240</v>
      </c>
      <c r="O389" s="11">
        <v>250</v>
      </c>
      <c r="P389" s="11">
        <v>250</v>
      </c>
      <c r="Q389" s="11">
        <v>245</v>
      </c>
      <c r="R389" s="14">
        <v>245</v>
      </c>
      <c r="S389" s="11">
        <v>255</v>
      </c>
      <c r="T389" s="11">
        <v>255</v>
      </c>
      <c r="U389" s="11">
        <v>255</v>
      </c>
      <c r="V389" s="11">
        <v>245</v>
      </c>
      <c r="W389" s="11">
        <v>220</v>
      </c>
      <c r="X389" s="11">
        <v>220</v>
      </c>
      <c r="Y389" s="11">
        <v>240</v>
      </c>
      <c r="Z389" s="11">
        <v>255</v>
      </c>
      <c r="AA389" s="11">
        <v>230</v>
      </c>
      <c r="AB389" s="11">
        <v>225</v>
      </c>
      <c r="AC389" s="11">
        <v>225</v>
      </c>
      <c r="AD389" s="11">
        <v>235</v>
      </c>
      <c r="AE389" s="14">
        <v>235</v>
      </c>
      <c r="AF389" s="11">
        <v>245</v>
      </c>
      <c r="AG389" s="11">
        <v>235</v>
      </c>
      <c r="AH389" s="11">
        <v>225</v>
      </c>
      <c r="AI389" s="11">
        <v>210</v>
      </c>
      <c r="AJ389" s="11">
        <v>200</v>
      </c>
      <c r="AK389" s="11">
        <v>195</v>
      </c>
      <c r="AL389" s="27">
        <v>180</v>
      </c>
      <c r="AM389" s="11">
        <v>185</v>
      </c>
      <c r="AN389" s="11">
        <v>180</v>
      </c>
      <c r="AO389" s="11">
        <v>175</v>
      </c>
      <c r="AP389" s="11">
        <v>170</v>
      </c>
      <c r="AQ389" s="11">
        <v>155</v>
      </c>
      <c r="AR389" s="14">
        <v>155</v>
      </c>
      <c r="AS389" s="11">
        <v>175</v>
      </c>
      <c r="AT389" s="11">
        <v>160</v>
      </c>
      <c r="AU389" s="11">
        <v>145</v>
      </c>
      <c r="AV389" s="11">
        <v>150</v>
      </c>
      <c r="AW389" s="11">
        <v>135</v>
      </c>
      <c r="AX389" s="11">
        <v>140</v>
      </c>
      <c r="AY389" s="11">
        <v>140</v>
      </c>
      <c r="AZ389" s="11">
        <v>130</v>
      </c>
      <c r="BA389" s="11">
        <v>130</v>
      </c>
      <c r="BB389" s="11">
        <v>130</v>
      </c>
      <c r="BC389" s="11">
        <v>120</v>
      </c>
      <c r="BD389" s="36">
        <v>135</v>
      </c>
      <c r="BE389" s="36">
        <v>135</v>
      </c>
      <c r="BF389" s="36">
        <v>130</v>
      </c>
      <c r="BG389" s="36">
        <v>135</v>
      </c>
      <c r="BH389" s="11">
        <v>135</v>
      </c>
      <c r="BI389" s="11">
        <v>135</v>
      </c>
      <c r="BJ389" s="11">
        <v>135</v>
      </c>
      <c r="BK389" s="36">
        <v>120</v>
      </c>
      <c r="BL389" s="11">
        <v>120</v>
      </c>
      <c r="BM389" s="11">
        <v>115</v>
      </c>
      <c r="BN389" s="11">
        <v>110</v>
      </c>
      <c r="BO389" s="11">
        <v>115</v>
      </c>
      <c r="BP389" s="11">
        <v>105</v>
      </c>
    </row>
    <row r="390" spans="1:68" x14ac:dyDescent="0.25">
      <c r="A390" s="9" t="s">
        <v>797</v>
      </c>
      <c r="B390" s="2" t="s">
        <v>1729</v>
      </c>
      <c r="C390" s="2" t="s">
        <v>778</v>
      </c>
      <c r="D390" s="2" t="s">
        <v>798</v>
      </c>
      <c r="E390" s="11">
        <v>85</v>
      </c>
      <c r="F390" s="11">
        <v>95</v>
      </c>
      <c r="G390" s="11">
        <v>85</v>
      </c>
      <c r="H390" s="11">
        <v>85</v>
      </c>
      <c r="I390" s="11">
        <v>80</v>
      </c>
      <c r="J390" s="11">
        <v>90</v>
      </c>
      <c r="K390" s="11">
        <v>90</v>
      </c>
      <c r="L390" s="11">
        <v>80</v>
      </c>
      <c r="M390" s="11">
        <v>95</v>
      </c>
      <c r="N390" s="11">
        <v>100</v>
      </c>
      <c r="O390" s="11">
        <v>95</v>
      </c>
      <c r="P390" s="11">
        <v>100</v>
      </c>
      <c r="Q390" s="11">
        <v>105</v>
      </c>
      <c r="R390" s="14">
        <v>105</v>
      </c>
      <c r="S390" s="11">
        <v>110</v>
      </c>
      <c r="T390" s="11">
        <v>115</v>
      </c>
      <c r="U390" s="11">
        <v>105</v>
      </c>
      <c r="V390" s="11">
        <v>95</v>
      </c>
      <c r="W390" s="11">
        <v>95</v>
      </c>
      <c r="X390" s="11">
        <v>85</v>
      </c>
      <c r="Y390" s="11">
        <v>85</v>
      </c>
      <c r="Z390" s="11">
        <v>100</v>
      </c>
      <c r="AA390" s="11">
        <v>100</v>
      </c>
      <c r="AB390" s="11">
        <v>100</v>
      </c>
      <c r="AC390" s="11">
        <v>95</v>
      </c>
      <c r="AD390" s="11">
        <v>90</v>
      </c>
      <c r="AE390" s="14">
        <v>90</v>
      </c>
      <c r="AF390" s="11">
        <v>95</v>
      </c>
      <c r="AG390" s="11">
        <v>90</v>
      </c>
      <c r="AH390" s="11">
        <v>85</v>
      </c>
      <c r="AI390" s="11">
        <v>90</v>
      </c>
      <c r="AJ390" s="11">
        <v>90</v>
      </c>
      <c r="AK390" s="11">
        <v>85</v>
      </c>
      <c r="AL390" s="27">
        <v>85</v>
      </c>
      <c r="AM390" s="11">
        <v>70</v>
      </c>
      <c r="AN390" s="11">
        <v>65</v>
      </c>
      <c r="AO390" s="11">
        <v>65</v>
      </c>
      <c r="AP390" s="11">
        <v>70</v>
      </c>
      <c r="AQ390" s="11">
        <v>80</v>
      </c>
      <c r="AR390" s="14">
        <v>80</v>
      </c>
      <c r="AS390" s="11">
        <v>85</v>
      </c>
      <c r="AT390" s="11">
        <v>80</v>
      </c>
      <c r="AU390" s="11">
        <v>80</v>
      </c>
      <c r="AV390" s="11">
        <v>80</v>
      </c>
      <c r="AW390" s="11">
        <v>80</v>
      </c>
      <c r="AX390" s="11">
        <v>75</v>
      </c>
      <c r="AY390" s="11">
        <v>80</v>
      </c>
      <c r="AZ390" s="11">
        <v>80</v>
      </c>
      <c r="BA390" s="11">
        <v>85</v>
      </c>
      <c r="BB390" s="11">
        <v>80</v>
      </c>
      <c r="BC390" s="11">
        <v>65</v>
      </c>
      <c r="BD390" s="36">
        <v>75</v>
      </c>
      <c r="BE390" s="36">
        <v>75</v>
      </c>
      <c r="BF390" s="36">
        <v>75</v>
      </c>
      <c r="BG390" s="36">
        <v>60</v>
      </c>
      <c r="BH390" s="11">
        <v>60</v>
      </c>
      <c r="BI390" s="11">
        <v>55</v>
      </c>
      <c r="BJ390" s="11">
        <v>55</v>
      </c>
      <c r="BK390" s="36">
        <v>55</v>
      </c>
      <c r="BL390" s="11">
        <v>60</v>
      </c>
      <c r="BM390" s="11">
        <v>65</v>
      </c>
      <c r="BN390" s="11">
        <v>60</v>
      </c>
      <c r="BO390" s="11">
        <v>50</v>
      </c>
      <c r="BP390" s="11">
        <v>60</v>
      </c>
    </row>
    <row r="391" spans="1:68" x14ac:dyDescent="0.25">
      <c r="A391" s="9" t="s">
        <v>799</v>
      </c>
      <c r="B391" s="2" t="s">
        <v>1730</v>
      </c>
      <c r="C391" s="2" t="s">
        <v>778</v>
      </c>
      <c r="D391" s="2" t="s">
        <v>800</v>
      </c>
      <c r="E391" s="11">
        <v>95</v>
      </c>
      <c r="F391" s="11">
        <v>90</v>
      </c>
      <c r="G391" s="11">
        <v>95</v>
      </c>
      <c r="H391" s="11">
        <v>90</v>
      </c>
      <c r="I391" s="11">
        <v>95</v>
      </c>
      <c r="J391" s="11">
        <v>100</v>
      </c>
      <c r="K391" s="11">
        <v>90</v>
      </c>
      <c r="L391" s="11">
        <v>90</v>
      </c>
      <c r="M391" s="11">
        <v>100</v>
      </c>
      <c r="N391" s="11">
        <v>95</v>
      </c>
      <c r="O391" s="11">
        <v>100</v>
      </c>
      <c r="P391" s="11">
        <v>95</v>
      </c>
      <c r="Q391" s="11">
        <v>105</v>
      </c>
      <c r="R391" s="14">
        <v>105</v>
      </c>
      <c r="S391" s="11">
        <v>110</v>
      </c>
      <c r="T391" s="11">
        <v>110</v>
      </c>
      <c r="U391" s="11">
        <v>95</v>
      </c>
      <c r="V391" s="11">
        <v>95</v>
      </c>
      <c r="W391" s="11">
        <v>95</v>
      </c>
      <c r="X391" s="11">
        <v>100</v>
      </c>
      <c r="Y391" s="11">
        <v>105</v>
      </c>
      <c r="Z391" s="11">
        <v>100</v>
      </c>
      <c r="AA391" s="11">
        <v>85</v>
      </c>
      <c r="AB391" s="11">
        <v>90</v>
      </c>
      <c r="AC391" s="11">
        <v>90</v>
      </c>
      <c r="AD391" s="11">
        <v>95</v>
      </c>
      <c r="AE391" s="14">
        <v>95</v>
      </c>
      <c r="AF391" s="11">
        <v>95</v>
      </c>
      <c r="AG391" s="11">
        <v>90</v>
      </c>
      <c r="AH391" s="11">
        <v>90</v>
      </c>
      <c r="AI391" s="11">
        <v>85</v>
      </c>
      <c r="AJ391" s="11">
        <v>80</v>
      </c>
      <c r="AK391" s="11">
        <v>90</v>
      </c>
      <c r="AL391" s="27">
        <v>75</v>
      </c>
      <c r="AM391" s="11">
        <v>80</v>
      </c>
      <c r="AN391" s="11">
        <v>75</v>
      </c>
      <c r="AO391" s="11">
        <v>70</v>
      </c>
      <c r="AP391" s="11">
        <v>70</v>
      </c>
      <c r="AQ391" s="11">
        <v>75</v>
      </c>
      <c r="AR391" s="14">
        <v>75</v>
      </c>
      <c r="AS391" s="11">
        <v>80</v>
      </c>
      <c r="AT391" s="11">
        <v>75</v>
      </c>
      <c r="AU391" s="11">
        <v>70</v>
      </c>
      <c r="AV391" s="11">
        <v>75</v>
      </c>
      <c r="AW391" s="11">
        <v>65</v>
      </c>
      <c r="AX391" s="11">
        <v>60</v>
      </c>
      <c r="AY391" s="11">
        <v>65</v>
      </c>
      <c r="AZ391" s="11">
        <v>60</v>
      </c>
      <c r="BA391" s="11">
        <v>60</v>
      </c>
      <c r="BB391" s="11">
        <v>60</v>
      </c>
      <c r="BC391" s="11">
        <v>60</v>
      </c>
      <c r="BD391" s="36">
        <v>60</v>
      </c>
      <c r="BE391" s="36">
        <v>60</v>
      </c>
      <c r="BF391" s="36">
        <v>60</v>
      </c>
      <c r="BG391" s="36">
        <v>60</v>
      </c>
      <c r="BH391" s="11">
        <v>50</v>
      </c>
      <c r="BI391" s="11">
        <v>50</v>
      </c>
      <c r="BJ391" s="11">
        <v>45</v>
      </c>
      <c r="BK391" s="36">
        <v>50</v>
      </c>
      <c r="BL391" s="11">
        <v>50</v>
      </c>
      <c r="BM391" s="11">
        <v>60</v>
      </c>
      <c r="BN391" s="11">
        <v>60</v>
      </c>
      <c r="BO391" s="11">
        <v>65</v>
      </c>
      <c r="BP391" s="11">
        <v>55</v>
      </c>
    </row>
    <row r="392" spans="1:68" x14ac:dyDescent="0.25">
      <c r="A392" s="9" t="s">
        <v>801</v>
      </c>
      <c r="B392" s="2" t="s">
        <v>1731</v>
      </c>
      <c r="C392" s="2" t="s">
        <v>778</v>
      </c>
      <c r="D392" s="2" t="s">
        <v>802</v>
      </c>
      <c r="E392" s="11">
        <v>150</v>
      </c>
      <c r="F392" s="11">
        <v>160</v>
      </c>
      <c r="G392" s="11">
        <v>155</v>
      </c>
      <c r="H392" s="11">
        <v>135</v>
      </c>
      <c r="I392" s="11">
        <v>155</v>
      </c>
      <c r="J392" s="11">
        <v>165</v>
      </c>
      <c r="K392" s="11">
        <v>155</v>
      </c>
      <c r="L392" s="11">
        <v>175</v>
      </c>
      <c r="M392" s="11">
        <v>165</v>
      </c>
      <c r="N392" s="11">
        <v>165</v>
      </c>
      <c r="O392" s="11">
        <v>160</v>
      </c>
      <c r="P392" s="11">
        <v>160</v>
      </c>
      <c r="Q392" s="11">
        <v>165</v>
      </c>
      <c r="R392" s="14">
        <v>165</v>
      </c>
      <c r="S392" s="11">
        <v>160</v>
      </c>
      <c r="T392" s="11">
        <v>150</v>
      </c>
      <c r="U392" s="11">
        <v>145</v>
      </c>
      <c r="V392" s="11">
        <v>140</v>
      </c>
      <c r="W392" s="11">
        <v>130</v>
      </c>
      <c r="X392" s="11">
        <v>135</v>
      </c>
      <c r="Y392" s="11">
        <v>130</v>
      </c>
      <c r="Z392" s="11">
        <v>140</v>
      </c>
      <c r="AA392" s="11">
        <v>130</v>
      </c>
      <c r="AB392" s="11">
        <v>130</v>
      </c>
      <c r="AC392" s="11">
        <v>130</v>
      </c>
      <c r="AD392" s="11">
        <v>140</v>
      </c>
      <c r="AE392" s="14">
        <v>140</v>
      </c>
      <c r="AF392" s="11">
        <v>135</v>
      </c>
      <c r="AG392" s="11">
        <v>135</v>
      </c>
      <c r="AH392" s="11">
        <v>135</v>
      </c>
      <c r="AI392" s="11">
        <v>140</v>
      </c>
      <c r="AJ392" s="11">
        <v>130</v>
      </c>
      <c r="AK392" s="11">
        <v>135</v>
      </c>
      <c r="AL392" s="27">
        <v>140</v>
      </c>
      <c r="AM392" s="11">
        <v>130</v>
      </c>
      <c r="AN392" s="11">
        <v>125</v>
      </c>
      <c r="AO392" s="11">
        <v>120</v>
      </c>
      <c r="AP392" s="11">
        <v>115</v>
      </c>
      <c r="AQ392" s="11">
        <v>120</v>
      </c>
      <c r="AR392" s="14">
        <v>120</v>
      </c>
      <c r="AS392" s="11">
        <v>110</v>
      </c>
      <c r="AT392" s="11">
        <v>115</v>
      </c>
      <c r="AU392" s="11">
        <v>90</v>
      </c>
      <c r="AV392" s="11">
        <v>85</v>
      </c>
      <c r="AW392" s="11">
        <v>90</v>
      </c>
      <c r="AX392" s="11">
        <v>90</v>
      </c>
      <c r="AY392" s="11">
        <v>95</v>
      </c>
      <c r="AZ392" s="11">
        <v>85</v>
      </c>
      <c r="BA392" s="11">
        <v>80</v>
      </c>
      <c r="BB392" s="11">
        <v>85</v>
      </c>
      <c r="BC392" s="11">
        <v>80</v>
      </c>
      <c r="BD392" s="36">
        <v>80</v>
      </c>
      <c r="BE392" s="36">
        <v>80</v>
      </c>
      <c r="BF392" s="36">
        <v>85</v>
      </c>
      <c r="BG392" s="36">
        <v>95</v>
      </c>
      <c r="BH392" s="11">
        <v>95</v>
      </c>
      <c r="BI392" s="11">
        <v>90</v>
      </c>
      <c r="BJ392" s="11">
        <v>90</v>
      </c>
      <c r="BK392" s="36">
        <v>90</v>
      </c>
      <c r="BL392" s="11">
        <v>85</v>
      </c>
      <c r="BM392" s="11">
        <v>80</v>
      </c>
      <c r="BN392" s="11">
        <v>80</v>
      </c>
      <c r="BO392" s="11">
        <v>70</v>
      </c>
      <c r="BP392" s="11">
        <v>75</v>
      </c>
    </row>
    <row r="393" spans="1:68" x14ac:dyDescent="0.25">
      <c r="A393" s="9" t="s">
        <v>803</v>
      </c>
      <c r="B393" s="2" t="s">
        <v>1732</v>
      </c>
      <c r="C393" s="2" t="s">
        <v>778</v>
      </c>
      <c r="D393" s="2" t="s">
        <v>804</v>
      </c>
      <c r="E393" s="11">
        <v>110</v>
      </c>
      <c r="F393" s="11">
        <v>100</v>
      </c>
      <c r="G393" s="11">
        <v>100</v>
      </c>
      <c r="H393" s="11">
        <v>100</v>
      </c>
      <c r="I393" s="11">
        <v>105</v>
      </c>
      <c r="J393" s="11">
        <v>95</v>
      </c>
      <c r="K393" s="11">
        <v>100</v>
      </c>
      <c r="L393" s="11">
        <v>100</v>
      </c>
      <c r="M393" s="11">
        <v>105</v>
      </c>
      <c r="N393" s="11">
        <v>100</v>
      </c>
      <c r="O393" s="11">
        <v>95</v>
      </c>
      <c r="P393" s="11">
        <v>95</v>
      </c>
      <c r="Q393" s="11">
        <v>100</v>
      </c>
      <c r="R393" s="14">
        <v>100</v>
      </c>
      <c r="S393" s="11">
        <v>100</v>
      </c>
      <c r="T393" s="11">
        <v>105</v>
      </c>
      <c r="U393" s="11">
        <v>105</v>
      </c>
      <c r="V393" s="11">
        <v>105</v>
      </c>
      <c r="W393" s="11">
        <v>100</v>
      </c>
      <c r="X393" s="11">
        <v>100</v>
      </c>
      <c r="Y393" s="11">
        <v>95</v>
      </c>
      <c r="Z393" s="11">
        <v>110</v>
      </c>
      <c r="AA393" s="11">
        <v>110</v>
      </c>
      <c r="AB393" s="11">
        <v>100</v>
      </c>
      <c r="AC393" s="11">
        <v>85</v>
      </c>
      <c r="AD393" s="11">
        <v>85</v>
      </c>
      <c r="AE393" s="14">
        <v>85</v>
      </c>
      <c r="AF393" s="11">
        <v>90</v>
      </c>
      <c r="AG393" s="11">
        <v>90</v>
      </c>
      <c r="AH393" s="11">
        <v>75</v>
      </c>
      <c r="AI393" s="11">
        <v>80</v>
      </c>
      <c r="AJ393" s="11">
        <v>75</v>
      </c>
      <c r="AK393" s="11">
        <v>70</v>
      </c>
      <c r="AL393" s="27">
        <v>75</v>
      </c>
      <c r="AM393" s="11">
        <v>80</v>
      </c>
      <c r="AN393" s="11">
        <v>85</v>
      </c>
      <c r="AO393" s="11">
        <v>70</v>
      </c>
      <c r="AP393" s="11">
        <v>75</v>
      </c>
      <c r="AQ393" s="11">
        <v>75</v>
      </c>
      <c r="AR393" s="14">
        <v>75</v>
      </c>
      <c r="AS393" s="11">
        <v>90</v>
      </c>
      <c r="AT393" s="11">
        <v>90</v>
      </c>
      <c r="AU393" s="11">
        <v>90</v>
      </c>
      <c r="AV393" s="11">
        <v>85</v>
      </c>
      <c r="AW393" s="11">
        <v>85</v>
      </c>
      <c r="AX393" s="11">
        <v>80</v>
      </c>
      <c r="AY393" s="11">
        <v>80</v>
      </c>
      <c r="AZ393" s="11">
        <v>85</v>
      </c>
      <c r="BA393" s="11">
        <v>85</v>
      </c>
      <c r="BB393" s="11">
        <v>75</v>
      </c>
      <c r="BC393" s="11">
        <v>70</v>
      </c>
      <c r="BD393" s="36">
        <v>80</v>
      </c>
      <c r="BE393" s="36">
        <v>80</v>
      </c>
      <c r="BF393" s="36">
        <v>75</v>
      </c>
      <c r="BG393" s="36">
        <v>70</v>
      </c>
      <c r="BH393" s="11">
        <v>70</v>
      </c>
      <c r="BI393" s="11">
        <v>70</v>
      </c>
      <c r="BJ393" s="11">
        <v>85</v>
      </c>
      <c r="BK393" s="36">
        <v>80</v>
      </c>
      <c r="BL393" s="11">
        <v>75</v>
      </c>
      <c r="BM393" s="11">
        <v>75</v>
      </c>
      <c r="BN393" s="11">
        <v>70</v>
      </c>
      <c r="BO393" s="11">
        <v>75</v>
      </c>
      <c r="BP393" s="11">
        <v>65</v>
      </c>
    </row>
    <row r="394" spans="1:68" x14ac:dyDescent="0.25">
      <c r="A394" s="9" t="s">
        <v>805</v>
      </c>
      <c r="B394" s="2" t="s">
        <v>1733</v>
      </c>
      <c r="C394" s="2" t="s">
        <v>778</v>
      </c>
      <c r="D394" s="2" t="s">
        <v>806</v>
      </c>
      <c r="E394" s="11">
        <v>150</v>
      </c>
      <c r="F394" s="11">
        <v>130</v>
      </c>
      <c r="G394" s="11">
        <v>130</v>
      </c>
      <c r="H394" s="11">
        <v>135</v>
      </c>
      <c r="I394" s="11">
        <v>135</v>
      </c>
      <c r="J394" s="11">
        <v>125</v>
      </c>
      <c r="K394" s="11">
        <v>125</v>
      </c>
      <c r="L394" s="11">
        <v>130</v>
      </c>
      <c r="M394" s="11">
        <v>130</v>
      </c>
      <c r="N394" s="11">
        <v>125</v>
      </c>
      <c r="O394" s="11">
        <v>125</v>
      </c>
      <c r="P394" s="11">
        <v>135</v>
      </c>
      <c r="Q394" s="11">
        <v>140</v>
      </c>
      <c r="R394" s="14">
        <v>140</v>
      </c>
      <c r="S394" s="11">
        <v>155</v>
      </c>
      <c r="T394" s="11">
        <v>140</v>
      </c>
      <c r="U394" s="11">
        <v>135</v>
      </c>
      <c r="V394" s="11">
        <v>130</v>
      </c>
      <c r="W394" s="11">
        <v>130</v>
      </c>
      <c r="X394" s="11">
        <v>125</v>
      </c>
      <c r="Y394" s="11">
        <v>130</v>
      </c>
      <c r="Z394" s="11">
        <v>135</v>
      </c>
      <c r="AA394" s="11">
        <v>140</v>
      </c>
      <c r="AB394" s="11">
        <v>115</v>
      </c>
      <c r="AC394" s="11">
        <v>130</v>
      </c>
      <c r="AD394" s="11">
        <v>140</v>
      </c>
      <c r="AE394" s="14">
        <v>140</v>
      </c>
      <c r="AF394" s="11">
        <v>140</v>
      </c>
      <c r="AG394" s="11">
        <v>140</v>
      </c>
      <c r="AH394" s="11">
        <v>135</v>
      </c>
      <c r="AI394" s="11">
        <v>135</v>
      </c>
      <c r="AJ394" s="11">
        <v>145</v>
      </c>
      <c r="AK394" s="11">
        <v>130</v>
      </c>
      <c r="AL394" s="27">
        <v>135</v>
      </c>
      <c r="AM394" s="11">
        <v>125</v>
      </c>
      <c r="AN394" s="11">
        <v>115</v>
      </c>
      <c r="AO394" s="11">
        <v>105</v>
      </c>
      <c r="AP394" s="11">
        <v>105</v>
      </c>
      <c r="AQ394" s="11">
        <v>100</v>
      </c>
      <c r="AR394" s="14">
        <v>100</v>
      </c>
      <c r="AS394" s="11">
        <v>100</v>
      </c>
      <c r="AT394" s="11">
        <v>105</v>
      </c>
      <c r="AU394" s="11">
        <v>100</v>
      </c>
      <c r="AV394" s="11">
        <v>90</v>
      </c>
      <c r="AW394" s="11">
        <v>80</v>
      </c>
      <c r="AX394" s="11">
        <v>75</v>
      </c>
      <c r="AY394" s="11">
        <v>80</v>
      </c>
      <c r="AZ394" s="11">
        <v>85</v>
      </c>
      <c r="BA394" s="11">
        <v>75</v>
      </c>
      <c r="BB394" s="11">
        <v>80</v>
      </c>
      <c r="BC394" s="11">
        <v>75</v>
      </c>
      <c r="BD394" s="36">
        <v>70</v>
      </c>
      <c r="BE394" s="36">
        <v>70</v>
      </c>
      <c r="BF394" s="36">
        <v>70</v>
      </c>
      <c r="BG394" s="36">
        <v>70</v>
      </c>
      <c r="BH394" s="11">
        <v>65</v>
      </c>
      <c r="BI394" s="11">
        <v>70</v>
      </c>
      <c r="BJ394" s="11">
        <v>70</v>
      </c>
      <c r="BK394" s="36">
        <v>75</v>
      </c>
      <c r="BL394" s="11">
        <v>80</v>
      </c>
      <c r="BM394" s="11">
        <v>85</v>
      </c>
      <c r="BN394" s="11">
        <v>90</v>
      </c>
      <c r="BO394" s="11">
        <v>85</v>
      </c>
      <c r="BP394" s="11">
        <v>75</v>
      </c>
    </row>
    <row r="395" spans="1:68" x14ac:dyDescent="0.25">
      <c r="A395" s="9" t="s">
        <v>807</v>
      </c>
      <c r="B395" s="2" t="s">
        <v>1734</v>
      </c>
      <c r="C395" s="2" t="s">
        <v>778</v>
      </c>
      <c r="D395" s="2" t="s">
        <v>808</v>
      </c>
      <c r="E395" s="11">
        <v>65</v>
      </c>
      <c r="F395" s="11">
        <v>65</v>
      </c>
      <c r="G395" s="11">
        <v>85</v>
      </c>
      <c r="H395" s="11">
        <v>90</v>
      </c>
      <c r="I395" s="11">
        <v>85</v>
      </c>
      <c r="J395" s="11">
        <v>80</v>
      </c>
      <c r="K395" s="11">
        <v>80</v>
      </c>
      <c r="L395" s="11">
        <v>85</v>
      </c>
      <c r="M395" s="11">
        <v>100</v>
      </c>
      <c r="N395" s="11">
        <v>85</v>
      </c>
      <c r="O395" s="11">
        <v>90</v>
      </c>
      <c r="P395" s="11">
        <v>80</v>
      </c>
      <c r="Q395" s="11">
        <v>80</v>
      </c>
      <c r="R395" s="14">
        <v>80</v>
      </c>
      <c r="S395" s="11">
        <v>85</v>
      </c>
      <c r="T395" s="11">
        <v>90</v>
      </c>
      <c r="U395" s="11">
        <v>85</v>
      </c>
      <c r="V395" s="11">
        <v>85</v>
      </c>
      <c r="W395" s="11">
        <v>80</v>
      </c>
      <c r="X395" s="11">
        <v>85</v>
      </c>
      <c r="Y395" s="11">
        <v>90</v>
      </c>
      <c r="Z395" s="11">
        <v>105</v>
      </c>
      <c r="AA395" s="11">
        <v>90</v>
      </c>
      <c r="AB395" s="11">
        <v>90</v>
      </c>
      <c r="AC395" s="11">
        <v>90</v>
      </c>
      <c r="AD395" s="11">
        <v>95</v>
      </c>
      <c r="AE395" s="14">
        <v>95</v>
      </c>
      <c r="AF395" s="11">
        <v>100</v>
      </c>
      <c r="AG395" s="11">
        <v>100</v>
      </c>
      <c r="AH395" s="11">
        <v>90</v>
      </c>
      <c r="AI395" s="11">
        <v>90</v>
      </c>
      <c r="AJ395" s="11">
        <v>80</v>
      </c>
      <c r="AK395" s="11">
        <v>80</v>
      </c>
      <c r="AL395" s="27">
        <v>65</v>
      </c>
      <c r="AM395" s="11">
        <v>70</v>
      </c>
      <c r="AN395" s="11">
        <v>70</v>
      </c>
      <c r="AO395" s="11">
        <v>60</v>
      </c>
      <c r="AP395" s="11">
        <v>60</v>
      </c>
      <c r="AQ395" s="11">
        <v>65</v>
      </c>
      <c r="AR395" s="14">
        <v>65</v>
      </c>
      <c r="AS395" s="11">
        <v>75</v>
      </c>
      <c r="AT395" s="11">
        <v>60</v>
      </c>
      <c r="AU395" s="11">
        <v>50</v>
      </c>
      <c r="AV395" s="11">
        <v>50</v>
      </c>
      <c r="AW395" s="11">
        <v>50</v>
      </c>
      <c r="AX395" s="11">
        <v>55</v>
      </c>
      <c r="AY395" s="11">
        <v>50</v>
      </c>
      <c r="AZ395" s="11">
        <v>60</v>
      </c>
      <c r="BA395" s="11">
        <v>60</v>
      </c>
      <c r="BB395" s="11">
        <v>65</v>
      </c>
      <c r="BC395" s="11">
        <v>60</v>
      </c>
      <c r="BD395" s="36">
        <v>60</v>
      </c>
      <c r="BE395" s="36">
        <v>60</v>
      </c>
      <c r="BF395" s="36">
        <v>55</v>
      </c>
      <c r="BG395" s="36">
        <v>50</v>
      </c>
      <c r="BH395" s="11">
        <v>45</v>
      </c>
      <c r="BI395" s="11">
        <v>45</v>
      </c>
      <c r="BJ395" s="11">
        <v>40</v>
      </c>
      <c r="BK395" s="36">
        <v>45</v>
      </c>
      <c r="BL395" s="11">
        <v>40</v>
      </c>
      <c r="BM395" s="11">
        <v>45</v>
      </c>
      <c r="BN395" s="11">
        <v>40</v>
      </c>
      <c r="BO395" s="11">
        <v>50</v>
      </c>
      <c r="BP395" s="11">
        <v>40</v>
      </c>
    </row>
    <row r="396" spans="1:68" x14ac:dyDescent="0.25">
      <c r="A396" s="9" t="s">
        <v>809</v>
      </c>
      <c r="B396" s="2" t="s">
        <v>1735</v>
      </c>
      <c r="C396" s="2" t="s">
        <v>810</v>
      </c>
      <c r="D396" s="2" t="s">
        <v>811</v>
      </c>
      <c r="E396" s="11">
        <v>300</v>
      </c>
      <c r="F396" s="11">
        <v>315</v>
      </c>
      <c r="G396" s="11">
        <v>320</v>
      </c>
      <c r="H396" s="11">
        <v>335</v>
      </c>
      <c r="I396" s="11">
        <v>325</v>
      </c>
      <c r="J396" s="11">
        <v>315</v>
      </c>
      <c r="K396" s="11">
        <v>335</v>
      </c>
      <c r="L396" s="11">
        <v>340</v>
      </c>
      <c r="M396" s="11">
        <v>350</v>
      </c>
      <c r="N396" s="11">
        <v>340</v>
      </c>
      <c r="O396" s="11">
        <v>330</v>
      </c>
      <c r="P396" s="11">
        <v>340</v>
      </c>
      <c r="Q396" s="11">
        <v>310</v>
      </c>
      <c r="R396" s="14">
        <v>310</v>
      </c>
      <c r="S396" s="11">
        <v>340</v>
      </c>
      <c r="T396" s="11">
        <v>340</v>
      </c>
      <c r="U396" s="11">
        <v>335</v>
      </c>
      <c r="V396" s="11">
        <v>320</v>
      </c>
      <c r="W396" s="11">
        <v>315</v>
      </c>
      <c r="X396" s="11">
        <v>305</v>
      </c>
      <c r="Y396" s="11">
        <v>280</v>
      </c>
      <c r="Z396" s="11">
        <v>280</v>
      </c>
      <c r="AA396" s="11">
        <v>305</v>
      </c>
      <c r="AB396" s="11">
        <v>295</v>
      </c>
      <c r="AC396" s="11">
        <v>280</v>
      </c>
      <c r="AD396" s="11">
        <v>290</v>
      </c>
      <c r="AE396" s="14">
        <v>290</v>
      </c>
      <c r="AF396" s="11">
        <v>300</v>
      </c>
      <c r="AG396" s="11">
        <v>305</v>
      </c>
      <c r="AH396" s="11">
        <v>315</v>
      </c>
      <c r="AI396" s="11">
        <v>295</v>
      </c>
      <c r="AJ396" s="11">
        <v>295</v>
      </c>
      <c r="AK396" s="11">
        <v>290</v>
      </c>
      <c r="AL396" s="27">
        <v>295</v>
      </c>
      <c r="AM396" s="11">
        <v>275</v>
      </c>
      <c r="AN396" s="11">
        <v>280</v>
      </c>
      <c r="AO396" s="11">
        <v>260</v>
      </c>
      <c r="AP396" s="11">
        <v>255</v>
      </c>
      <c r="AQ396" s="11">
        <v>245</v>
      </c>
      <c r="AR396" s="14">
        <v>245</v>
      </c>
      <c r="AS396" s="11">
        <v>250</v>
      </c>
      <c r="AT396" s="11">
        <v>260</v>
      </c>
      <c r="AU396" s="11">
        <v>235</v>
      </c>
      <c r="AV396" s="11">
        <v>225</v>
      </c>
      <c r="AW396" s="11">
        <v>205</v>
      </c>
      <c r="AX396" s="11">
        <v>205</v>
      </c>
      <c r="AY396" s="11">
        <v>195</v>
      </c>
      <c r="AZ396" s="11">
        <v>190</v>
      </c>
      <c r="BA396" s="11">
        <v>180</v>
      </c>
      <c r="BB396" s="11">
        <v>175</v>
      </c>
      <c r="BC396" s="11">
        <v>165</v>
      </c>
      <c r="BD396" s="36">
        <v>165</v>
      </c>
      <c r="BE396" s="36">
        <v>165</v>
      </c>
      <c r="BF396" s="36">
        <v>165</v>
      </c>
      <c r="BG396" s="36">
        <v>160</v>
      </c>
      <c r="BH396" s="11">
        <v>175</v>
      </c>
      <c r="BI396" s="11">
        <v>155</v>
      </c>
      <c r="BJ396" s="11">
        <v>155</v>
      </c>
      <c r="BK396" s="36">
        <v>150</v>
      </c>
      <c r="BL396" s="11">
        <v>160</v>
      </c>
      <c r="BM396" s="11">
        <v>155</v>
      </c>
      <c r="BN396" s="11">
        <v>160</v>
      </c>
      <c r="BO396" s="11">
        <v>155</v>
      </c>
      <c r="BP396" s="11">
        <v>160</v>
      </c>
    </row>
    <row r="397" spans="1:68" x14ac:dyDescent="0.25">
      <c r="A397" s="9" t="s">
        <v>812</v>
      </c>
      <c r="B397" s="2" t="s">
        <v>1736</v>
      </c>
      <c r="C397" s="2" t="s">
        <v>810</v>
      </c>
      <c r="D397" s="2" t="s">
        <v>813</v>
      </c>
      <c r="E397" s="11">
        <v>560</v>
      </c>
      <c r="F397" s="11">
        <v>575</v>
      </c>
      <c r="G397" s="11">
        <v>560</v>
      </c>
      <c r="H397" s="11">
        <v>580</v>
      </c>
      <c r="I397" s="11">
        <v>565</v>
      </c>
      <c r="J397" s="11">
        <v>550</v>
      </c>
      <c r="K397" s="11">
        <v>565</v>
      </c>
      <c r="L397" s="11">
        <v>595</v>
      </c>
      <c r="M397" s="11">
        <v>600</v>
      </c>
      <c r="N397" s="11">
        <v>620</v>
      </c>
      <c r="O397" s="11">
        <v>625</v>
      </c>
      <c r="P397" s="11">
        <v>615</v>
      </c>
      <c r="Q397" s="11">
        <v>610</v>
      </c>
      <c r="R397" s="14">
        <v>610</v>
      </c>
      <c r="S397" s="11">
        <v>635</v>
      </c>
      <c r="T397" s="11">
        <v>630</v>
      </c>
      <c r="U397" s="11">
        <v>610</v>
      </c>
      <c r="V397" s="11">
        <v>595</v>
      </c>
      <c r="W397" s="11">
        <v>600</v>
      </c>
      <c r="X397" s="11">
        <v>600</v>
      </c>
      <c r="Y397" s="11">
        <v>580</v>
      </c>
      <c r="Z397" s="11">
        <v>590</v>
      </c>
      <c r="AA397" s="11">
        <v>610</v>
      </c>
      <c r="AB397" s="11">
        <v>625</v>
      </c>
      <c r="AC397" s="11">
        <v>620</v>
      </c>
      <c r="AD397" s="11">
        <v>625</v>
      </c>
      <c r="AE397" s="14">
        <v>625</v>
      </c>
      <c r="AF397" s="11">
        <v>625</v>
      </c>
      <c r="AG397" s="11">
        <v>640</v>
      </c>
      <c r="AH397" s="11">
        <v>620</v>
      </c>
      <c r="AI397" s="11">
        <v>600</v>
      </c>
      <c r="AJ397" s="11">
        <v>575</v>
      </c>
      <c r="AK397" s="11">
        <v>570</v>
      </c>
      <c r="AL397" s="27">
        <v>580</v>
      </c>
      <c r="AM397" s="11">
        <v>520</v>
      </c>
      <c r="AN397" s="11">
        <v>505</v>
      </c>
      <c r="AO397" s="11">
        <v>495</v>
      </c>
      <c r="AP397" s="11">
        <v>490</v>
      </c>
      <c r="AQ397" s="11">
        <v>485</v>
      </c>
      <c r="AR397" s="14">
        <v>485</v>
      </c>
      <c r="AS397" s="11">
        <v>485</v>
      </c>
      <c r="AT397" s="11">
        <v>485</v>
      </c>
      <c r="AU397" s="11">
        <v>455</v>
      </c>
      <c r="AV397" s="11">
        <v>420</v>
      </c>
      <c r="AW397" s="11">
        <v>410</v>
      </c>
      <c r="AX397" s="11">
        <v>400</v>
      </c>
      <c r="AY397" s="11">
        <v>385</v>
      </c>
      <c r="AZ397" s="11">
        <v>380</v>
      </c>
      <c r="BA397" s="11">
        <v>350</v>
      </c>
      <c r="BB397" s="11">
        <v>345</v>
      </c>
      <c r="BC397" s="11">
        <v>340</v>
      </c>
      <c r="BD397" s="36">
        <v>340</v>
      </c>
      <c r="BE397" s="36">
        <v>340</v>
      </c>
      <c r="BF397" s="36">
        <v>335</v>
      </c>
      <c r="BG397" s="36">
        <v>330</v>
      </c>
      <c r="BH397" s="11">
        <v>335</v>
      </c>
      <c r="BI397" s="11">
        <v>320</v>
      </c>
      <c r="BJ397" s="11">
        <v>315</v>
      </c>
      <c r="BK397" s="36">
        <v>300</v>
      </c>
      <c r="BL397" s="11">
        <v>305</v>
      </c>
      <c r="BM397" s="11">
        <v>310</v>
      </c>
      <c r="BN397" s="11">
        <v>305</v>
      </c>
      <c r="BO397" s="11">
        <v>285</v>
      </c>
      <c r="BP397" s="11">
        <v>275</v>
      </c>
    </row>
    <row r="398" spans="1:68" x14ac:dyDescent="0.25">
      <c r="A398" s="9" t="s">
        <v>814</v>
      </c>
      <c r="B398" s="2" t="s">
        <v>1737</v>
      </c>
      <c r="C398" s="2" t="s">
        <v>810</v>
      </c>
      <c r="D398" s="2" t="s">
        <v>815</v>
      </c>
      <c r="E398" s="11">
        <v>285</v>
      </c>
      <c r="F398" s="11">
        <v>265</v>
      </c>
      <c r="G398" s="11">
        <v>300</v>
      </c>
      <c r="H398" s="11">
        <v>310</v>
      </c>
      <c r="I398" s="11">
        <v>320</v>
      </c>
      <c r="J398" s="11">
        <v>285</v>
      </c>
      <c r="K398" s="11">
        <v>295</v>
      </c>
      <c r="L398" s="11">
        <v>310</v>
      </c>
      <c r="M398" s="11">
        <v>315</v>
      </c>
      <c r="N398" s="11">
        <v>305</v>
      </c>
      <c r="O398" s="11">
        <v>310</v>
      </c>
      <c r="P398" s="11">
        <v>310</v>
      </c>
      <c r="Q398" s="11">
        <v>325</v>
      </c>
      <c r="R398" s="14">
        <v>325</v>
      </c>
      <c r="S398" s="11">
        <v>345</v>
      </c>
      <c r="T398" s="11">
        <v>330</v>
      </c>
      <c r="U398" s="11">
        <v>315</v>
      </c>
      <c r="V398" s="11">
        <v>315</v>
      </c>
      <c r="W398" s="11">
        <v>310</v>
      </c>
      <c r="X398" s="11">
        <v>320</v>
      </c>
      <c r="Y398" s="11">
        <v>305</v>
      </c>
      <c r="Z398" s="11">
        <v>305</v>
      </c>
      <c r="AA398" s="11">
        <v>315</v>
      </c>
      <c r="AB398" s="11">
        <v>305</v>
      </c>
      <c r="AC398" s="11">
        <v>295</v>
      </c>
      <c r="AD398" s="11">
        <v>320</v>
      </c>
      <c r="AE398" s="14">
        <v>320</v>
      </c>
      <c r="AF398" s="11">
        <v>305</v>
      </c>
      <c r="AG398" s="11">
        <v>315</v>
      </c>
      <c r="AH398" s="11">
        <v>305</v>
      </c>
      <c r="AI398" s="11">
        <v>310</v>
      </c>
      <c r="AJ398" s="11">
        <v>305</v>
      </c>
      <c r="AK398" s="11">
        <v>285</v>
      </c>
      <c r="AL398" s="27">
        <v>275</v>
      </c>
      <c r="AM398" s="11">
        <v>280</v>
      </c>
      <c r="AN398" s="11">
        <v>270</v>
      </c>
      <c r="AO398" s="11">
        <v>260</v>
      </c>
      <c r="AP398" s="11">
        <v>255</v>
      </c>
      <c r="AQ398" s="11">
        <v>260</v>
      </c>
      <c r="AR398" s="14">
        <v>260</v>
      </c>
      <c r="AS398" s="11">
        <v>250</v>
      </c>
      <c r="AT398" s="11">
        <v>255</v>
      </c>
      <c r="AU398" s="11">
        <v>230</v>
      </c>
      <c r="AV398" s="11">
        <v>230</v>
      </c>
      <c r="AW398" s="11">
        <v>210</v>
      </c>
      <c r="AX398" s="11">
        <v>200</v>
      </c>
      <c r="AY398" s="11">
        <v>185</v>
      </c>
      <c r="AZ398" s="11">
        <v>185</v>
      </c>
      <c r="BA398" s="11">
        <v>190</v>
      </c>
      <c r="BB398" s="11">
        <v>200</v>
      </c>
      <c r="BC398" s="11">
        <v>190</v>
      </c>
      <c r="BD398" s="36">
        <v>190</v>
      </c>
      <c r="BE398" s="36">
        <v>190</v>
      </c>
      <c r="BF398" s="36">
        <v>185</v>
      </c>
      <c r="BG398" s="36">
        <v>185</v>
      </c>
      <c r="BH398" s="11">
        <v>180</v>
      </c>
      <c r="BI398" s="11">
        <v>185</v>
      </c>
      <c r="BJ398" s="11">
        <v>165</v>
      </c>
      <c r="BK398" s="36">
        <v>155</v>
      </c>
      <c r="BL398" s="11">
        <v>175</v>
      </c>
      <c r="BM398" s="11">
        <v>180</v>
      </c>
      <c r="BN398" s="11">
        <v>185</v>
      </c>
      <c r="BO398" s="11">
        <v>170</v>
      </c>
      <c r="BP398" s="11">
        <v>185</v>
      </c>
    </row>
    <row r="399" spans="1:68" x14ac:dyDescent="0.25">
      <c r="A399" s="9" t="s">
        <v>816</v>
      </c>
      <c r="B399" s="2" t="s">
        <v>1738</v>
      </c>
      <c r="C399" s="2" t="s">
        <v>810</v>
      </c>
      <c r="D399" s="2" t="s">
        <v>817</v>
      </c>
      <c r="E399" s="11">
        <v>430</v>
      </c>
      <c r="F399" s="11">
        <v>430</v>
      </c>
      <c r="G399" s="11">
        <v>440</v>
      </c>
      <c r="H399" s="11">
        <v>460</v>
      </c>
      <c r="I399" s="11">
        <v>475</v>
      </c>
      <c r="J399" s="11">
        <v>450</v>
      </c>
      <c r="K399" s="11">
        <v>455</v>
      </c>
      <c r="L399" s="11">
        <v>465</v>
      </c>
      <c r="M399" s="11">
        <v>460</v>
      </c>
      <c r="N399" s="11">
        <v>440</v>
      </c>
      <c r="O399" s="11">
        <v>445</v>
      </c>
      <c r="P399" s="11">
        <v>445</v>
      </c>
      <c r="Q399" s="11">
        <v>425</v>
      </c>
      <c r="R399" s="14">
        <v>425</v>
      </c>
      <c r="S399" s="11">
        <v>425</v>
      </c>
      <c r="T399" s="11">
        <v>435</v>
      </c>
      <c r="U399" s="11">
        <v>435</v>
      </c>
      <c r="V399" s="11">
        <v>430</v>
      </c>
      <c r="W399" s="11">
        <v>405</v>
      </c>
      <c r="X399" s="11">
        <v>410</v>
      </c>
      <c r="Y399" s="11">
        <v>420</v>
      </c>
      <c r="Z399" s="11">
        <v>415</v>
      </c>
      <c r="AA399" s="11">
        <v>415</v>
      </c>
      <c r="AB399" s="11">
        <v>440</v>
      </c>
      <c r="AC399" s="11">
        <v>425</v>
      </c>
      <c r="AD399" s="11">
        <v>445</v>
      </c>
      <c r="AE399" s="14">
        <v>445</v>
      </c>
      <c r="AF399" s="11">
        <v>465</v>
      </c>
      <c r="AG399" s="11">
        <v>445</v>
      </c>
      <c r="AH399" s="11">
        <v>430</v>
      </c>
      <c r="AI399" s="11">
        <v>415</v>
      </c>
      <c r="AJ399" s="11">
        <v>395</v>
      </c>
      <c r="AK399" s="11">
        <v>400</v>
      </c>
      <c r="AL399" s="27">
        <v>390</v>
      </c>
      <c r="AM399" s="11">
        <v>390</v>
      </c>
      <c r="AN399" s="11">
        <v>390</v>
      </c>
      <c r="AO399" s="11">
        <v>360</v>
      </c>
      <c r="AP399" s="11">
        <v>340</v>
      </c>
      <c r="AQ399" s="11">
        <v>355</v>
      </c>
      <c r="AR399" s="14">
        <v>355</v>
      </c>
      <c r="AS399" s="11">
        <v>345</v>
      </c>
      <c r="AT399" s="11">
        <v>325</v>
      </c>
      <c r="AU399" s="11">
        <v>340</v>
      </c>
      <c r="AV399" s="11">
        <v>320</v>
      </c>
      <c r="AW399" s="11">
        <v>280</v>
      </c>
      <c r="AX399" s="11">
        <v>270</v>
      </c>
      <c r="AY399" s="11">
        <v>260</v>
      </c>
      <c r="AZ399" s="11">
        <v>265</v>
      </c>
      <c r="BA399" s="11">
        <v>255</v>
      </c>
      <c r="BB399" s="11">
        <v>250</v>
      </c>
      <c r="BC399" s="11">
        <v>250</v>
      </c>
      <c r="BD399" s="36">
        <v>245</v>
      </c>
      <c r="BE399" s="36">
        <v>245</v>
      </c>
      <c r="BF399" s="36">
        <v>260</v>
      </c>
      <c r="BG399" s="36">
        <v>250</v>
      </c>
      <c r="BH399" s="11">
        <v>240</v>
      </c>
      <c r="BI399" s="11">
        <v>235</v>
      </c>
      <c r="BJ399" s="11">
        <v>235</v>
      </c>
      <c r="BK399" s="36">
        <v>235</v>
      </c>
      <c r="BL399" s="11">
        <v>245</v>
      </c>
      <c r="BM399" s="11">
        <v>240</v>
      </c>
      <c r="BN399" s="11">
        <v>240</v>
      </c>
      <c r="BO399" s="11">
        <v>235</v>
      </c>
      <c r="BP399" s="11">
        <v>225</v>
      </c>
    </row>
    <row r="400" spans="1:68" x14ac:dyDescent="0.25">
      <c r="A400" s="9" t="s">
        <v>818</v>
      </c>
      <c r="B400" s="2" t="s">
        <v>1739</v>
      </c>
      <c r="C400" s="2" t="s">
        <v>810</v>
      </c>
      <c r="D400" s="2" t="s">
        <v>819</v>
      </c>
      <c r="E400" s="11">
        <v>940</v>
      </c>
      <c r="F400" s="11">
        <v>970</v>
      </c>
      <c r="G400" s="11">
        <v>980</v>
      </c>
      <c r="H400" s="11">
        <v>1020</v>
      </c>
      <c r="I400" s="11">
        <v>1030</v>
      </c>
      <c r="J400" s="11">
        <v>1030</v>
      </c>
      <c r="K400" s="11">
        <v>1085</v>
      </c>
      <c r="L400" s="11">
        <v>1075</v>
      </c>
      <c r="M400" s="11">
        <v>1075</v>
      </c>
      <c r="N400" s="11">
        <v>1070</v>
      </c>
      <c r="O400" s="11">
        <v>1055</v>
      </c>
      <c r="P400" s="11">
        <v>1050</v>
      </c>
      <c r="Q400" s="11">
        <v>1050</v>
      </c>
      <c r="R400" s="14">
        <v>1050</v>
      </c>
      <c r="S400" s="11">
        <v>1050</v>
      </c>
      <c r="T400" s="11">
        <v>1040</v>
      </c>
      <c r="U400" s="11">
        <v>1040</v>
      </c>
      <c r="V400" s="11">
        <v>1030</v>
      </c>
      <c r="W400" s="11">
        <v>1035</v>
      </c>
      <c r="X400" s="11">
        <v>1030</v>
      </c>
      <c r="Y400" s="11">
        <v>1025</v>
      </c>
      <c r="Z400" s="11">
        <v>1040</v>
      </c>
      <c r="AA400" s="11">
        <v>1080</v>
      </c>
      <c r="AB400" s="11">
        <v>1080</v>
      </c>
      <c r="AC400" s="11">
        <v>1075</v>
      </c>
      <c r="AD400" s="11">
        <v>1075</v>
      </c>
      <c r="AE400" s="14">
        <v>1075</v>
      </c>
      <c r="AF400" s="11">
        <v>1100</v>
      </c>
      <c r="AG400" s="11">
        <v>1070</v>
      </c>
      <c r="AH400" s="11">
        <v>1050</v>
      </c>
      <c r="AI400" s="11">
        <v>1020</v>
      </c>
      <c r="AJ400" s="11">
        <v>1000</v>
      </c>
      <c r="AK400" s="11">
        <v>970</v>
      </c>
      <c r="AL400" s="27">
        <v>950</v>
      </c>
      <c r="AM400" s="11">
        <v>895</v>
      </c>
      <c r="AN400" s="11">
        <v>875</v>
      </c>
      <c r="AO400" s="11">
        <v>825</v>
      </c>
      <c r="AP400" s="11">
        <v>805</v>
      </c>
      <c r="AQ400" s="11">
        <v>790</v>
      </c>
      <c r="AR400" s="14">
        <v>790</v>
      </c>
      <c r="AS400" s="11">
        <v>785</v>
      </c>
      <c r="AT400" s="11">
        <v>785</v>
      </c>
      <c r="AU400" s="11">
        <v>775</v>
      </c>
      <c r="AV400" s="11">
        <v>735</v>
      </c>
      <c r="AW400" s="11">
        <v>690</v>
      </c>
      <c r="AX400" s="11">
        <v>675</v>
      </c>
      <c r="AY400" s="11">
        <v>655</v>
      </c>
      <c r="AZ400" s="11">
        <v>640</v>
      </c>
      <c r="BA400" s="11">
        <v>595</v>
      </c>
      <c r="BB400" s="11">
        <v>575</v>
      </c>
      <c r="BC400" s="11">
        <v>570</v>
      </c>
      <c r="BD400" s="36">
        <v>545</v>
      </c>
      <c r="BE400" s="36">
        <v>545</v>
      </c>
      <c r="BF400" s="36">
        <v>555</v>
      </c>
      <c r="BG400" s="36">
        <v>575</v>
      </c>
      <c r="BH400" s="11">
        <v>550</v>
      </c>
      <c r="BI400" s="11">
        <v>535</v>
      </c>
      <c r="BJ400" s="11">
        <v>505</v>
      </c>
      <c r="BK400" s="36">
        <v>515</v>
      </c>
      <c r="BL400" s="11">
        <v>535</v>
      </c>
      <c r="BM400" s="11">
        <v>505</v>
      </c>
      <c r="BN400" s="11">
        <v>505</v>
      </c>
      <c r="BO400" s="11">
        <v>490</v>
      </c>
      <c r="BP400" s="11">
        <v>480</v>
      </c>
    </row>
    <row r="401" spans="1:68" x14ac:dyDescent="0.25">
      <c r="A401" s="9" t="s">
        <v>820</v>
      </c>
      <c r="B401" s="2" t="s">
        <v>1740</v>
      </c>
      <c r="C401" s="2" t="s">
        <v>810</v>
      </c>
      <c r="D401" s="2" t="s">
        <v>821</v>
      </c>
      <c r="E401" s="11">
        <v>570</v>
      </c>
      <c r="F401" s="11">
        <v>575</v>
      </c>
      <c r="G401" s="11">
        <v>580</v>
      </c>
      <c r="H401" s="11">
        <v>590</v>
      </c>
      <c r="I401" s="11">
        <v>595</v>
      </c>
      <c r="J401" s="11">
        <v>580</v>
      </c>
      <c r="K401" s="11">
        <v>580</v>
      </c>
      <c r="L401" s="11">
        <v>580</v>
      </c>
      <c r="M401" s="11">
        <v>595</v>
      </c>
      <c r="N401" s="11">
        <v>570</v>
      </c>
      <c r="O401" s="11">
        <v>550</v>
      </c>
      <c r="P401" s="11">
        <v>570</v>
      </c>
      <c r="Q401" s="11">
        <v>580</v>
      </c>
      <c r="R401" s="14">
        <v>580</v>
      </c>
      <c r="S401" s="11">
        <v>600</v>
      </c>
      <c r="T401" s="11">
        <v>605</v>
      </c>
      <c r="U401" s="11">
        <v>590</v>
      </c>
      <c r="V401" s="11">
        <v>590</v>
      </c>
      <c r="W401" s="11">
        <v>570</v>
      </c>
      <c r="X401" s="11">
        <v>585</v>
      </c>
      <c r="Y401" s="11">
        <v>570</v>
      </c>
      <c r="Z401" s="11">
        <v>575</v>
      </c>
      <c r="AA401" s="11">
        <v>595</v>
      </c>
      <c r="AB401" s="11">
        <v>560</v>
      </c>
      <c r="AC401" s="11">
        <v>535</v>
      </c>
      <c r="AD401" s="11">
        <v>545</v>
      </c>
      <c r="AE401" s="14">
        <v>545</v>
      </c>
      <c r="AF401" s="11">
        <v>570</v>
      </c>
      <c r="AG401" s="11">
        <v>570</v>
      </c>
      <c r="AH401" s="11">
        <v>570</v>
      </c>
      <c r="AI401" s="11">
        <v>560</v>
      </c>
      <c r="AJ401" s="11">
        <v>540</v>
      </c>
      <c r="AK401" s="11">
        <v>530</v>
      </c>
      <c r="AL401" s="27">
        <v>530</v>
      </c>
      <c r="AM401" s="11">
        <v>500</v>
      </c>
      <c r="AN401" s="11">
        <v>475</v>
      </c>
      <c r="AO401" s="11">
        <v>450</v>
      </c>
      <c r="AP401" s="11">
        <v>430</v>
      </c>
      <c r="AQ401" s="11">
        <v>445</v>
      </c>
      <c r="AR401" s="14">
        <v>445</v>
      </c>
      <c r="AS401" s="11">
        <v>440</v>
      </c>
      <c r="AT401" s="11">
        <v>440</v>
      </c>
      <c r="AU401" s="11">
        <v>435</v>
      </c>
      <c r="AV401" s="11">
        <v>425</v>
      </c>
      <c r="AW401" s="11">
        <v>400</v>
      </c>
      <c r="AX401" s="11">
        <v>380</v>
      </c>
      <c r="AY401" s="11">
        <v>355</v>
      </c>
      <c r="AZ401" s="11">
        <v>350</v>
      </c>
      <c r="BA401" s="11">
        <v>340</v>
      </c>
      <c r="BB401" s="11">
        <v>330</v>
      </c>
      <c r="BC401" s="11">
        <v>330</v>
      </c>
      <c r="BD401" s="36">
        <v>325</v>
      </c>
      <c r="BE401" s="36">
        <v>325</v>
      </c>
      <c r="BF401" s="36">
        <v>315</v>
      </c>
      <c r="BG401" s="36">
        <v>335</v>
      </c>
      <c r="BH401" s="11">
        <v>325</v>
      </c>
      <c r="BI401" s="11">
        <v>330</v>
      </c>
      <c r="BJ401" s="11">
        <v>310</v>
      </c>
      <c r="BK401" s="36">
        <v>310</v>
      </c>
      <c r="BL401" s="11">
        <v>305</v>
      </c>
      <c r="BM401" s="11">
        <v>305</v>
      </c>
      <c r="BN401" s="11">
        <v>290</v>
      </c>
      <c r="BO401" s="11">
        <v>290</v>
      </c>
      <c r="BP401" s="11">
        <v>295</v>
      </c>
    </row>
    <row r="402" spans="1:68" x14ac:dyDescent="0.25">
      <c r="A402" s="9" t="s">
        <v>822</v>
      </c>
      <c r="B402" s="2" t="s">
        <v>1741</v>
      </c>
      <c r="C402" s="2" t="s">
        <v>810</v>
      </c>
      <c r="D402" s="2" t="s">
        <v>823</v>
      </c>
      <c r="E402" s="11">
        <v>580</v>
      </c>
      <c r="F402" s="11">
        <v>590</v>
      </c>
      <c r="G402" s="11">
        <v>615</v>
      </c>
      <c r="H402" s="11">
        <v>620</v>
      </c>
      <c r="I402" s="11">
        <v>620</v>
      </c>
      <c r="J402" s="11">
        <v>615</v>
      </c>
      <c r="K402" s="11">
        <v>635</v>
      </c>
      <c r="L402" s="11">
        <v>645</v>
      </c>
      <c r="M402" s="11">
        <v>635</v>
      </c>
      <c r="N402" s="11">
        <v>640</v>
      </c>
      <c r="O402" s="11">
        <v>635</v>
      </c>
      <c r="P402" s="11">
        <v>630</v>
      </c>
      <c r="Q402" s="11">
        <v>625</v>
      </c>
      <c r="R402" s="14">
        <v>625</v>
      </c>
      <c r="S402" s="11">
        <v>655</v>
      </c>
      <c r="T402" s="11">
        <v>650</v>
      </c>
      <c r="U402" s="11">
        <v>615</v>
      </c>
      <c r="V402" s="11">
        <v>605</v>
      </c>
      <c r="W402" s="11">
        <v>620</v>
      </c>
      <c r="X402" s="11">
        <v>645</v>
      </c>
      <c r="Y402" s="11">
        <v>630</v>
      </c>
      <c r="Z402" s="11">
        <v>615</v>
      </c>
      <c r="AA402" s="11">
        <v>610</v>
      </c>
      <c r="AB402" s="11">
        <v>600</v>
      </c>
      <c r="AC402" s="11">
        <v>595</v>
      </c>
      <c r="AD402" s="11">
        <v>580</v>
      </c>
      <c r="AE402" s="14">
        <v>580</v>
      </c>
      <c r="AF402" s="11">
        <v>615</v>
      </c>
      <c r="AG402" s="11">
        <v>600</v>
      </c>
      <c r="AH402" s="11">
        <v>580</v>
      </c>
      <c r="AI402" s="11">
        <v>580</v>
      </c>
      <c r="AJ402" s="11">
        <v>535</v>
      </c>
      <c r="AK402" s="11">
        <v>505</v>
      </c>
      <c r="AL402" s="27">
        <v>505</v>
      </c>
      <c r="AM402" s="11">
        <v>490</v>
      </c>
      <c r="AN402" s="11">
        <v>475</v>
      </c>
      <c r="AO402" s="11">
        <v>430</v>
      </c>
      <c r="AP402" s="11">
        <v>430</v>
      </c>
      <c r="AQ402" s="11">
        <v>445</v>
      </c>
      <c r="AR402" s="14">
        <v>445</v>
      </c>
      <c r="AS402" s="11">
        <v>450</v>
      </c>
      <c r="AT402" s="11">
        <v>440</v>
      </c>
      <c r="AU402" s="11">
        <v>440</v>
      </c>
      <c r="AV402" s="11">
        <v>425</v>
      </c>
      <c r="AW402" s="11">
        <v>395</v>
      </c>
      <c r="AX402" s="11">
        <v>395</v>
      </c>
      <c r="AY402" s="11">
        <v>380</v>
      </c>
      <c r="AZ402" s="11">
        <v>370</v>
      </c>
      <c r="BA402" s="11">
        <v>345</v>
      </c>
      <c r="BB402" s="11">
        <v>335</v>
      </c>
      <c r="BC402" s="11">
        <v>315</v>
      </c>
      <c r="BD402" s="36">
        <v>330</v>
      </c>
      <c r="BE402" s="36">
        <v>330</v>
      </c>
      <c r="BF402" s="36">
        <v>325</v>
      </c>
      <c r="BG402" s="36">
        <v>325</v>
      </c>
      <c r="BH402" s="11">
        <v>325</v>
      </c>
      <c r="BI402" s="11">
        <v>315</v>
      </c>
      <c r="BJ402" s="11">
        <v>310</v>
      </c>
      <c r="BK402" s="36">
        <v>290</v>
      </c>
      <c r="BL402" s="11">
        <v>305</v>
      </c>
      <c r="BM402" s="11">
        <v>300</v>
      </c>
      <c r="BN402" s="11">
        <v>310</v>
      </c>
      <c r="BO402" s="11">
        <v>305</v>
      </c>
      <c r="BP402" s="11">
        <v>315</v>
      </c>
    </row>
    <row r="403" spans="1:68" x14ac:dyDescent="0.25">
      <c r="A403" s="9" t="s">
        <v>824</v>
      </c>
      <c r="B403" s="2" t="s">
        <v>1742</v>
      </c>
      <c r="C403" s="2" t="s">
        <v>810</v>
      </c>
      <c r="D403" s="2" t="s">
        <v>825</v>
      </c>
      <c r="E403" s="11">
        <v>500</v>
      </c>
      <c r="F403" s="11">
        <v>515</v>
      </c>
      <c r="G403" s="11">
        <v>520</v>
      </c>
      <c r="H403" s="11">
        <v>535</v>
      </c>
      <c r="I403" s="11">
        <v>530</v>
      </c>
      <c r="J403" s="11">
        <v>540</v>
      </c>
      <c r="K403" s="11">
        <v>560</v>
      </c>
      <c r="L403" s="11">
        <v>560</v>
      </c>
      <c r="M403" s="11">
        <v>565</v>
      </c>
      <c r="N403" s="11">
        <v>565</v>
      </c>
      <c r="O403" s="11">
        <v>560</v>
      </c>
      <c r="P403" s="11">
        <v>580</v>
      </c>
      <c r="Q403" s="11">
        <v>600</v>
      </c>
      <c r="R403" s="14">
        <v>600</v>
      </c>
      <c r="S403" s="11">
        <v>605</v>
      </c>
      <c r="T403" s="11">
        <v>565</v>
      </c>
      <c r="U403" s="11">
        <v>580</v>
      </c>
      <c r="V403" s="11">
        <v>555</v>
      </c>
      <c r="W403" s="11">
        <v>550</v>
      </c>
      <c r="X403" s="11">
        <v>560</v>
      </c>
      <c r="Y403" s="11">
        <v>565</v>
      </c>
      <c r="Z403" s="11">
        <v>570</v>
      </c>
      <c r="AA403" s="11">
        <v>545</v>
      </c>
      <c r="AB403" s="11">
        <v>545</v>
      </c>
      <c r="AC403" s="11">
        <v>545</v>
      </c>
      <c r="AD403" s="11">
        <v>545</v>
      </c>
      <c r="AE403" s="14">
        <v>545</v>
      </c>
      <c r="AF403" s="11">
        <v>550</v>
      </c>
      <c r="AG403" s="11">
        <v>550</v>
      </c>
      <c r="AH403" s="11">
        <v>560</v>
      </c>
      <c r="AI403" s="11">
        <v>545</v>
      </c>
      <c r="AJ403" s="11">
        <v>545</v>
      </c>
      <c r="AK403" s="11">
        <v>535</v>
      </c>
      <c r="AL403" s="27">
        <v>515</v>
      </c>
      <c r="AM403" s="11">
        <v>525</v>
      </c>
      <c r="AN403" s="11">
        <v>510</v>
      </c>
      <c r="AO403" s="11">
        <v>475</v>
      </c>
      <c r="AP403" s="11">
        <v>470</v>
      </c>
      <c r="AQ403" s="11">
        <v>465</v>
      </c>
      <c r="AR403" s="14">
        <v>465</v>
      </c>
      <c r="AS403" s="11">
        <v>450</v>
      </c>
      <c r="AT403" s="11">
        <v>435</v>
      </c>
      <c r="AU403" s="11">
        <v>435</v>
      </c>
      <c r="AV403" s="11">
        <v>435</v>
      </c>
      <c r="AW403" s="11">
        <v>400</v>
      </c>
      <c r="AX403" s="11">
        <v>380</v>
      </c>
      <c r="AY403" s="11">
        <v>365</v>
      </c>
      <c r="AZ403" s="11">
        <v>345</v>
      </c>
      <c r="BA403" s="11">
        <v>330</v>
      </c>
      <c r="BB403" s="11">
        <v>340</v>
      </c>
      <c r="BC403" s="11">
        <v>330</v>
      </c>
      <c r="BD403" s="36">
        <v>330</v>
      </c>
      <c r="BE403" s="36">
        <v>330</v>
      </c>
      <c r="BF403" s="36">
        <v>330</v>
      </c>
      <c r="BG403" s="36">
        <v>320</v>
      </c>
      <c r="BH403" s="11">
        <v>310</v>
      </c>
      <c r="BI403" s="11">
        <v>315</v>
      </c>
      <c r="BJ403" s="11">
        <v>295</v>
      </c>
      <c r="BK403" s="36">
        <v>290</v>
      </c>
      <c r="BL403" s="11">
        <v>300</v>
      </c>
      <c r="BM403" s="11">
        <v>285</v>
      </c>
      <c r="BN403" s="11">
        <v>275</v>
      </c>
      <c r="BO403" s="11">
        <v>280</v>
      </c>
      <c r="BP403" s="11">
        <v>255</v>
      </c>
    </row>
    <row r="404" spans="1:68" x14ac:dyDescent="0.25">
      <c r="A404" s="9" t="s">
        <v>826</v>
      </c>
      <c r="B404" s="2" t="s">
        <v>1743</v>
      </c>
      <c r="C404" s="2" t="s">
        <v>810</v>
      </c>
      <c r="D404" s="2" t="s">
        <v>827</v>
      </c>
      <c r="E404" s="11">
        <v>590</v>
      </c>
      <c r="F404" s="11">
        <v>620</v>
      </c>
      <c r="G404" s="11">
        <v>640</v>
      </c>
      <c r="H404" s="11">
        <v>645</v>
      </c>
      <c r="I404" s="11">
        <v>655</v>
      </c>
      <c r="J404" s="11">
        <v>630</v>
      </c>
      <c r="K404" s="11">
        <v>635</v>
      </c>
      <c r="L404" s="11">
        <v>650</v>
      </c>
      <c r="M404" s="11">
        <v>640</v>
      </c>
      <c r="N404" s="11">
        <v>635</v>
      </c>
      <c r="O404" s="11">
        <v>615</v>
      </c>
      <c r="P404" s="11">
        <v>630</v>
      </c>
      <c r="Q404" s="11">
        <v>615</v>
      </c>
      <c r="R404" s="14">
        <v>615</v>
      </c>
      <c r="S404" s="11">
        <v>620</v>
      </c>
      <c r="T404" s="11">
        <v>610</v>
      </c>
      <c r="U404" s="11">
        <v>600</v>
      </c>
      <c r="V404" s="11">
        <v>575</v>
      </c>
      <c r="W404" s="11">
        <v>575</v>
      </c>
      <c r="X404" s="11">
        <v>570</v>
      </c>
      <c r="Y404" s="11">
        <v>550</v>
      </c>
      <c r="Z404" s="11">
        <v>560</v>
      </c>
      <c r="AA404" s="11">
        <v>545</v>
      </c>
      <c r="AB404" s="11">
        <v>560</v>
      </c>
      <c r="AC404" s="11">
        <v>560</v>
      </c>
      <c r="AD404" s="11">
        <v>565</v>
      </c>
      <c r="AE404" s="14">
        <v>565</v>
      </c>
      <c r="AF404" s="11">
        <v>575</v>
      </c>
      <c r="AG404" s="11">
        <v>580</v>
      </c>
      <c r="AH404" s="11">
        <v>585</v>
      </c>
      <c r="AI404" s="11">
        <v>575</v>
      </c>
      <c r="AJ404" s="11">
        <v>555</v>
      </c>
      <c r="AK404" s="11">
        <v>525</v>
      </c>
      <c r="AL404" s="27">
        <v>520</v>
      </c>
      <c r="AM404" s="11">
        <v>505</v>
      </c>
      <c r="AN404" s="11">
        <v>480</v>
      </c>
      <c r="AO404" s="11">
        <v>475</v>
      </c>
      <c r="AP404" s="11">
        <v>465</v>
      </c>
      <c r="AQ404" s="11">
        <v>475</v>
      </c>
      <c r="AR404" s="14">
        <v>475</v>
      </c>
      <c r="AS404" s="11">
        <v>475</v>
      </c>
      <c r="AT404" s="11">
        <v>460</v>
      </c>
      <c r="AU404" s="11">
        <v>455</v>
      </c>
      <c r="AV404" s="11">
        <v>430</v>
      </c>
      <c r="AW404" s="11">
        <v>395</v>
      </c>
      <c r="AX404" s="11">
        <v>425</v>
      </c>
      <c r="AY404" s="11">
        <v>385</v>
      </c>
      <c r="AZ404" s="11">
        <v>375</v>
      </c>
      <c r="BA404" s="11">
        <v>345</v>
      </c>
      <c r="BB404" s="11">
        <v>345</v>
      </c>
      <c r="BC404" s="11">
        <v>345</v>
      </c>
      <c r="BD404" s="36">
        <v>335</v>
      </c>
      <c r="BE404" s="36">
        <v>335</v>
      </c>
      <c r="BF404" s="36">
        <v>335</v>
      </c>
      <c r="BG404" s="36">
        <v>325</v>
      </c>
      <c r="BH404" s="11">
        <v>315</v>
      </c>
      <c r="BI404" s="11">
        <v>325</v>
      </c>
      <c r="BJ404" s="11">
        <v>315</v>
      </c>
      <c r="BK404" s="36">
        <v>290</v>
      </c>
      <c r="BL404" s="11">
        <v>290</v>
      </c>
      <c r="BM404" s="11">
        <v>270</v>
      </c>
      <c r="BN404" s="11">
        <v>270</v>
      </c>
      <c r="BO404" s="11">
        <v>265</v>
      </c>
      <c r="BP404" s="11">
        <v>280</v>
      </c>
    </row>
    <row r="405" spans="1:68" x14ac:dyDescent="0.25">
      <c r="A405" s="9" t="s">
        <v>828</v>
      </c>
      <c r="B405" s="2" t="s">
        <v>1744</v>
      </c>
      <c r="C405" s="2" t="s">
        <v>810</v>
      </c>
      <c r="D405" s="2" t="s">
        <v>829</v>
      </c>
      <c r="E405" s="11">
        <v>595</v>
      </c>
      <c r="F405" s="11">
        <v>610</v>
      </c>
      <c r="G405" s="11">
        <v>605</v>
      </c>
      <c r="H405" s="11">
        <v>630</v>
      </c>
      <c r="I405" s="11">
        <v>640</v>
      </c>
      <c r="J405" s="11">
        <v>650</v>
      </c>
      <c r="K405" s="11">
        <v>655</v>
      </c>
      <c r="L405" s="11">
        <v>680</v>
      </c>
      <c r="M405" s="11">
        <v>700</v>
      </c>
      <c r="N405" s="11">
        <v>680</v>
      </c>
      <c r="O405" s="11">
        <v>680</v>
      </c>
      <c r="P405" s="11">
        <v>680</v>
      </c>
      <c r="Q405" s="11">
        <v>675</v>
      </c>
      <c r="R405" s="14">
        <v>675</v>
      </c>
      <c r="S405" s="11">
        <v>680</v>
      </c>
      <c r="T405" s="11">
        <v>670</v>
      </c>
      <c r="U405" s="11">
        <v>670</v>
      </c>
      <c r="V405" s="11">
        <v>655</v>
      </c>
      <c r="W405" s="11">
        <v>650</v>
      </c>
      <c r="X405" s="11">
        <v>660</v>
      </c>
      <c r="Y405" s="11">
        <v>660</v>
      </c>
      <c r="Z405" s="11">
        <v>670</v>
      </c>
      <c r="AA405" s="11">
        <v>685</v>
      </c>
      <c r="AB405" s="11">
        <v>685</v>
      </c>
      <c r="AC405" s="11">
        <v>660</v>
      </c>
      <c r="AD405" s="11">
        <v>660</v>
      </c>
      <c r="AE405" s="14">
        <v>660</v>
      </c>
      <c r="AF405" s="11">
        <v>685</v>
      </c>
      <c r="AG405" s="11">
        <v>675</v>
      </c>
      <c r="AH405" s="11">
        <v>660</v>
      </c>
      <c r="AI405" s="11">
        <v>660</v>
      </c>
      <c r="AJ405" s="11">
        <v>645</v>
      </c>
      <c r="AK405" s="11">
        <v>645</v>
      </c>
      <c r="AL405" s="27">
        <v>635</v>
      </c>
      <c r="AM405" s="11">
        <v>625</v>
      </c>
      <c r="AN405" s="11">
        <v>595</v>
      </c>
      <c r="AO405" s="11">
        <v>575</v>
      </c>
      <c r="AP405" s="11">
        <v>565</v>
      </c>
      <c r="AQ405" s="11">
        <v>555</v>
      </c>
      <c r="AR405" s="14">
        <v>555</v>
      </c>
      <c r="AS405" s="11">
        <v>535</v>
      </c>
      <c r="AT405" s="11">
        <v>525</v>
      </c>
      <c r="AU405" s="11">
        <v>495</v>
      </c>
      <c r="AV405" s="11">
        <v>480</v>
      </c>
      <c r="AW405" s="11">
        <v>475</v>
      </c>
      <c r="AX405" s="11">
        <v>475</v>
      </c>
      <c r="AY405" s="11">
        <v>485</v>
      </c>
      <c r="AZ405" s="11">
        <v>470</v>
      </c>
      <c r="BA405" s="11">
        <v>470</v>
      </c>
      <c r="BB405" s="11">
        <v>450</v>
      </c>
      <c r="BC405" s="11">
        <v>420</v>
      </c>
      <c r="BD405" s="36">
        <v>420</v>
      </c>
      <c r="BE405" s="36">
        <v>420</v>
      </c>
      <c r="BF405" s="36">
        <v>420</v>
      </c>
      <c r="BG405" s="36">
        <v>425</v>
      </c>
      <c r="BH405" s="11">
        <v>420</v>
      </c>
      <c r="BI405" s="11">
        <v>410</v>
      </c>
      <c r="BJ405" s="11">
        <v>400</v>
      </c>
      <c r="BK405" s="36">
        <v>395</v>
      </c>
      <c r="BL405" s="11">
        <v>400</v>
      </c>
      <c r="BM405" s="11">
        <v>390</v>
      </c>
      <c r="BN405" s="11">
        <v>390</v>
      </c>
      <c r="BO405" s="11">
        <v>350</v>
      </c>
      <c r="BP405" s="11">
        <v>325</v>
      </c>
    </row>
    <row r="406" spans="1:68" x14ac:dyDescent="0.25">
      <c r="A406" s="9" t="s">
        <v>830</v>
      </c>
      <c r="B406" s="2" t="s">
        <v>1745</v>
      </c>
      <c r="C406" s="2" t="s">
        <v>810</v>
      </c>
      <c r="D406" s="2" t="s">
        <v>831</v>
      </c>
      <c r="E406" s="11">
        <v>465</v>
      </c>
      <c r="F406" s="11">
        <v>445</v>
      </c>
      <c r="G406" s="11">
        <v>460</v>
      </c>
      <c r="H406" s="11">
        <v>455</v>
      </c>
      <c r="I406" s="11">
        <v>465</v>
      </c>
      <c r="J406" s="11">
        <v>445</v>
      </c>
      <c r="K406" s="11">
        <v>460</v>
      </c>
      <c r="L406" s="11">
        <v>475</v>
      </c>
      <c r="M406" s="11">
        <v>475</v>
      </c>
      <c r="N406" s="11">
        <v>490</v>
      </c>
      <c r="O406" s="11">
        <v>505</v>
      </c>
      <c r="P406" s="11">
        <v>505</v>
      </c>
      <c r="Q406" s="11">
        <v>500</v>
      </c>
      <c r="R406" s="14">
        <v>500</v>
      </c>
      <c r="S406" s="11">
        <v>510</v>
      </c>
      <c r="T406" s="11">
        <v>505</v>
      </c>
      <c r="U406" s="11">
        <v>510</v>
      </c>
      <c r="V406" s="11">
        <v>510</v>
      </c>
      <c r="W406" s="11">
        <v>525</v>
      </c>
      <c r="X406" s="11">
        <v>545</v>
      </c>
      <c r="Y406" s="11">
        <v>510</v>
      </c>
      <c r="Z406" s="11">
        <v>535</v>
      </c>
      <c r="AA406" s="11">
        <v>560</v>
      </c>
      <c r="AB406" s="11">
        <v>540</v>
      </c>
      <c r="AC406" s="11">
        <v>535</v>
      </c>
      <c r="AD406" s="11">
        <v>535</v>
      </c>
      <c r="AE406" s="14">
        <v>535</v>
      </c>
      <c r="AF406" s="11">
        <v>515</v>
      </c>
      <c r="AG406" s="11">
        <v>535</v>
      </c>
      <c r="AH406" s="11">
        <v>515</v>
      </c>
      <c r="AI406" s="11">
        <v>505</v>
      </c>
      <c r="AJ406" s="11">
        <v>505</v>
      </c>
      <c r="AK406" s="11">
        <v>475</v>
      </c>
      <c r="AL406" s="27">
        <v>475</v>
      </c>
      <c r="AM406" s="11">
        <v>465</v>
      </c>
      <c r="AN406" s="11">
        <v>440</v>
      </c>
      <c r="AO406" s="11">
        <v>435</v>
      </c>
      <c r="AP406" s="11">
        <v>415</v>
      </c>
      <c r="AQ406" s="11">
        <v>430</v>
      </c>
      <c r="AR406" s="14">
        <v>430</v>
      </c>
      <c r="AS406" s="11">
        <v>435</v>
      </c>
      <c r="AT406" s="11">
        <v>415</v>
      </c>
      <c r="AU406" s="11">
        <v>405</v>
      </c>
      <c r="AV406" s="11">
        <v>390</v>
      </c>
      <c r="AW406" s="11">
        <v>350</v>
      </c>
      <c r="AX406" s="11">
        <v>360</v>
      </c>
      <c r="AY406" s="11">
        <v>345</v>
      </c>
      <c r="AZ406" s="11">
        <v>330</v>
      </c>
      <c r="BA406" s="11">
        <v>315</v>
      </c>
      <c r="BB406" s="11">
        <v>305</v>
      </c>
      <c r="BC406" s="11">
        <v>290</v>
      </c>
      <c r="BD406" s="36">
        <v>305</v>
      </c>
      <c r="BE406" s="36">
        <v>305</v>
      </c>
      <c r="BF406" s="36">
        <v>300</v>
      </c>
      <c r="BG406" s="36">
        <v>280</v>
      </c>
      <c r="BH406" s="11">
        <v>290</v>
      </c>
      <c r="BI406" s="11">
        <v>295</v>
      </c>
      <c r="BJ406" s="11">
        <v>290</v>
      </c>
      <c r="BK406" s="36">
        <v>305</v>
      </c>
      <c r="BL406" s="11">
        <v>285</v>
      </c>
      <c r="BM406" s="11">
        <v>275</v>
      </c>
      <c r="BN406" s="11">
        <v>270</v>
      </c>
      <c r="BO406" s="11">
        <v>270</v>
      </c>
      <c r="BP406" s="11">
        <v>265</v>
      </c>
    </row>
    <row r="407" spans="1:68" x14ac:dyDescent="0.25">
      <c r="A407" s="9" t="s">
        <v>832</v>
      </c>
      <c r="B407" s="2" t="s">
        <v>1746</v>
      </c>
      <c r="C407" s="2" t="s">
        <v>810</v>
      </c>
      <c r="D407" s="2" t="s">
        <v>833</v>
      </c>
      <c r="E407" s="11">
        <v>465</v>
      </c>
      <c r="F407" s="11">
        <v>500</v>
      </c>
      <c r="G407" s="11">
        <v>490</v>
      </c>
      <c r="H407" s="11">
        <v>510</v>
      </c>
      <c r="I407" s="11">
        <v>535</v>
      </c>
      <c r="J407" s="11">
        <v>495</v>
      </c>
      <c r="K407" s="11">
        <v>515</v>
      </c>
      <c r="L407" s="11">
        <v>530</v>
      </c>
      <c r="M407" s="11">
        <v>535</v>
      </c>
      <c r="N407" s="11">
        <v>520</v>
      </c>
      <c r="O407" s="11">
        <v>500</v>
      </c>
      <c r="P407" s="11">
        <v>520</v>
      </c>
      <c r="Q407" s="11">
        <v>545</v>
      </c>
      <c r="R407" s="14">
        <v>545</v>
      </c>
      <c r="S407" s="11">
        <v>550</v>
      </c>
      <c r="T407" s="11">
        <v>570</v>
      </c>
      <c r="U407" s="11">
        <v>545</v>
      </c>
      <c r="V407" s="11">
        <v>540</v>
      </c>
      <c r="W407" s="11">
        <v>520</v>
      </c>
      <c r="X407" s="11">
        <v>525</v>
      </c>
      <c r="Y407" s="11">
        <v>520</v>
      </c>
      <c r="Z407" s="11">
        <v>505</v>
      </c>
      <c r="AA407" s="11">
        <v>505</v>
      </c>
      <c r="AB407" s="11">
        <v>535</v>
      </c>
      <c r="AC407" s="11">
        <v>520</v>
      </c>
      <c r="AD407" s="11">
        <v>520</v>
      </c>
      <c r="AE407" s="14">
        <v>520</v>
      </c>
      <c r="AF407" s="11">
        <v>540</v>
      </c>
      <c r="AG407" s="11">
        <v>540</v>
      </c>
      <c r="AH407" s="11">
        <v>540</v>
      </c>
      <c r="AI407" s="11">
        <v>540</v>
      </c>
      <c r="AJ407" s="11">
        <v>525</v>
      </c>
      <c r="AK407" s="11">
        <v>535</v>
      </c>
      <c r="AL407" s="27">
        <v>520</v>
      </c>
      <c r="AM407" s="11">
        <v>505</v>
      </c>
      <c r="AN407" s="11">
        <v>455</v>
      </c>
      <c r="AO407" s="11">
        <v>450</v>
      </c>
      <c r="AP407" s="11">
        <v>455</v>
      </c>
      <c r="AQ407" s="11">
        <v>450</v>
      </c>
      <c r="AR407" s="14">
        <v>450</v>
      </c>
      <c r="AS407" s="11">
        <v>450</v>
      </c>
      <c r="AT407" s="11">
        <v>430</v>
      </c>
      <c r="AU407" s="11">
        <v>415</v>
      </c>
      <c r="AV407" s="11">
        <v>410</v>
      </c>
      <c r="AW407" s="11">
        <v>415</v>
      </c>
      <c r="AX407" s="11">
        <v>400</v>
      </c>
      <c r="AY407" s="11">
        <v>395</v>
      </c>
      <c r="AZ407" s="11">
        <v>375</v>
      </c>
      <c r="BA407" s="11">
        <v>375</v>
      </c>
      <c r="BB407" s="11">
        <v>355</v>
      </c>
      <c r="BC407" s="11">
        <v>330</v>
      </c>
      <c r="BD407" s="36">
        <v>325</v>
      </c>
      <c r="BE407" s="36">
        <v>325</v>
      </c>
      <c r="BF407" s="36">
        <v>345</v>
      </c>
      <c r="BG407" s="36">
        <v>350</v>
      </c>
      <c r="BH407" s="11">
        <v>340</v>
      </c>
      <c r="BI407" s="11">
        <v>340</v>
      </c>
      <c r="BJ407" s="11">
        <v>325</v>
      </c>
      <c r="BK407" s="36">
        <v>315</v>
      </c>
      <c r="BL407" s="11">
        <v>315</v>
      </c>
      <c r="BM407" s="11">
        <v>290</v>
      </c>
      <c r="BN407" s="11">
        <v>285</v>
      </c>
      <c r="BO407" s="11">
        <v>280</v>
      </c>
      <c r="BP407" s="11">
        <v>285</v>
      </c>
    </row>
    <row r="408" spans="1:68" x14ac:dyDescent="0.25">
      <c r="A408" s="9" t="s">
        <v>834</v>
      </c>
      <c r="B408" s="2" t="s">
        <v>1747</v>
      </c>
      <c r="C408" s="2" t="s">
        <v>810</v>
      </c>
      <c r="D408" s="2" t="s">
        <v>835</v>
      </c>
      <c r="E408" s="11">
        <v>540</v>
      </c>
      <c r="F408" s="11">
        <v>520</v>
      </c>
      <c r="G408" s="11">
        <v>495</v>
      </c>
      <c r="H408" s="11">
        <v>525</v>
      </c>
      <c r="I408" s="11">
        <v>515</v>
      </c>
      <c r="J408" s="11">
        <v>525</v>
      </c>
      <c r="K408" s="11">
        <v>550</v>
      </c>
      <c r="L408" s="11">
        <v>565</v>
      </c>
      <c r="M408" s="11">
        <v>575</v>
      </c>
      <c r="N408" s="11">
        <v>575</v>
      </c>
      <c r="O408" s="11">
        <v>555</v>
      </c>
      <c r="P408" s="11">
        <v>575</v>
      </c>
      <c r="Q408" s="11">
        <v>575</v>
      </c>
      <c r="R408" s="14">
        <v>575</v>
      </c>
      <c r="S408" s="11">
        <v>565</v>
      </c>
      <c r="T408" s="11">
        <v>575</v>
      </c>
      <c r="U408" s="11">
        <v>565</v>
      </c>
      <c r="V408" s="11">
        <v>555</v>
      </c>
      <c r="W408" s="11">
        <v>545</v>
      </c>
      <c r="X408" s="11">
        <v>545</v>
      </c>
      <c r="Y408" s="11">
        <v>535</v>
      </c>
      <c r="Z408" s="11">
        <v>525</v>
      </c>
      <c r="AA408" s="11">
        <v>530</v>
      </c>
      <c r="AB408" s="11">
        <v>515</v>
      </c>
      <c r="AC408" s="11">
        <v>515</v>
      </c>
      <c r="AD408" s="11">
        <v>505</v>
      </c>
      <c r="AE408" s="14">
        <v>505</v>
      </c>
      <c r="AF408" s="11">
        <v>550</v>
      </c>
      <c r="AG408" s="11">
        <v>520</v>
      </c>
      <c r="AH408" s="11">
        <v>525</v>
      </c>
      <c r="AI408" s="11">
        <v>505</v>
      </c>
      <c r="AJ408" s="11">
        <v>470</v>
      </c>
      <c r="AK408" s="11">
        <v>455</v>
      </c>
      <c r="AL408" s="27">
        <v>450</v>
      </c>
      <c r="AM408" s="11">
        <v>420</v>
      </c>
      <c r="AN408" s="11">
        <v>415</v>
      </c>
      <c r="AO408" s="11">
        <v>380</v>
      </c>
      <c r="AP408" s="11">
        <v>385</v>
      </c>
      <c r="AQ408" s="11">
        <v>385</v>
      </c>
      <c r="AR408" s="14">
        <v>385</v>
      </c>
      <c r="AS408" s="11">
        <v>390</v>
      </c>
      <c r="AT408" s="11">
        <v>380</v>
      </c>
      <c r="AU408" s="11">
        <v>380</v>
      </c>
      <c r="AV408" s="11">
        <v>355</v>
      </c>
      <c r="AW408" s="11">
        <v>340</v>
      </c>
      <c r="AX408" s="11">
        <v>330</v>
      </c>
      <c r="AY408" s="11">
        <v>325</v>
      </c>
      <c r="AZ408" s="11">
        <v>315</v>
      </c>
      <c r="BA408" s="11">
        <v>300</v>
      </c>
      <c r="BB408" s="11">
        <v>305</v>
      </c>
      <c r="BC408" s="11">
        <v>295</v>
      </c>
      <c r="BD408" s="36">
        <v>295</v>
      </c>
      <c r="BE408" s="36">
        <v>295</v>
      </c>
      <c r="BF408" s="36">
        <v>310</v>
      </c>
      <c r="BG408" s="36">
        <v>295</v>
      </c>
      <c r="BH408" s="11">
        <v>280</v>
      </c>
      <c r="BI408" s="11">
        <v>285</v>
      </c>
      <c r="BJ408" s="11">
        <v>285</v>
      </c>
      <c r="BK408" s="36">
        <v>280</v>
      </c>
      <c r="BL408" s="11">
        <v>280</v>
      </c>
      <c r="BM408" s="11">
        <v>280</v>
      </c>
      <c r="BN408" s="11">
        <v>265</v>
      </c>
      <c r="BO408" s="11">
        <v>260</v>
      </c>
      <c r="BP408" s="11">
        <v>250</v>
      </c>
    </row>
    <row r="409" spans="1:68" x14ac:dyDescent="0.25">
      <c r="A409" s="9" t="s">
        <v>836</v>
      </c>
      <c r="B409" s="2" t="s">
        <v>1748</v>
      </c>
      <c r="C409" s="2" t="s">
        <v>810</v>
      </c>
      <c r="D409" s="2" t="s">
        <v>837</v>
      </c>
      <c r="E409" s="11">
        <v>640</v>
      </c>
      <c r="F409" s="11">
        <v>650</v>
      </c>
      <c r="G409" s="11">
        <v>630</v>
      </c>
      <c r="H409" s="11">
        <v>665</v>
      </c>
      <c r="I409" s="11">
        <v>665</v>
      </c>
      <c r="J409" s="11">
        <v>670</v>
      </c>
      <c r="K409" s="11">
        <v>680</v>
      </c>
      <c r="L409" s="11">
        <v>675</v>
      </c>
      <c r="M409" s="11">
        <v>675</v>
      </c>
      <c r="N409" s="11">
        <v>665</v>
      </c>
      <c r="O409" s="11">
        <v>670</v>
      </c>
      <c r="P409" s="11">
        <v>645</v>
      </c>
      <c r="Q409" s="11">
        <v>655</v>
      </c>
      <c r="R409" s="14">
        <v>655</v>
      </c>
      <c r="S409" s="11">
        <v>675</v>
      </c>
      <c r="T409" s="11">
        <v>695</v>
      </c>
      <c r="U409" s="11">
        <v>670</v>
      </c>
      <c r="V409" s="11">
        <v>655</v>
      </c>
      <c r="W409" s="11">
        <v>650</v>
      </c>
      <c r="X409" s="11">
        <v>640</v>
      </c>
      <c r="Y409" s="11">
        <v>640</v>
      </c>
      <c r="Z409" s="11">
        <v>650</v>
      </c>
      <c r="AA409" s="11">
        <v>660</v>
      </c>
      <c r="AB409" s="11">
        <v>655</v>
      </c>
      <c r="AC409" s="11">
        <v>610</v>
      </c>
      <c r="AD409" s="11">
        <v>630</v>
      </c>
      <c r="AE409" s="14">
        <v>630</v>
      </c>
      <c r="AF409" s="11">
        <v>665</v>
      </c>
      <c r="AG409" s="11">
        <v>660</v>
      </c>
      <c r="AH409" s="11">
        <v>645</v>
      </c>
      <c r="AI409" s="11">
        <v>640</v>
      </c>
      <c r="AJ409" s="11">
        <v>630</v>
      </c>
      <c r="AK409" s="11">
        <v>605</v>
      </c>
      <c r="AL409" s="27">
        <v>585</v>
      </c>
      <c r="AM409" s="11">
        <v>595</v>
      </c>
      <c r="AN409" s="11">
        <v>570</v>
      </c>
      <c r="AO409" s="11">
        <v>535</v>
      </c>
      <c r="AP409" s="11">
        <v>520</v>
      </c>
      <c r="AQ409" s="11">
        <v>530</v>
      </c>
      <c r="AR409" s="14">
        <v>530</v>
      </c>
      <c r="AS409" s="11">
        <v>530</v>
      </c>
      <c r="AT409" s="11">
        <v>515</v>
      </c>
      <c r="AU409" s="11">
        <v>500</v>
      </c>
      <c r="AV409" s="11">
        <v>475</v>
      </c>
      <c r="AW409" s="11">
        <v>470</v>
      </c>
      <c r="AX409" s="11">
        <v>455</v>
      </c>
      <c r="AY409" s="11">
        <v>430</v>
      </c>
      <c r="AZ409" s="11">
        <v>415</v>
      </c>
      <c r="BA409" s="11">
        <v>395</v>
      </c>
      <c r="BB409" s="11">
        <v>375</v>
      </c>
      <c r="BC409" s="11">
        <v>360</v>
      </c>
      <c r="BD409" s="36">
        <v>385</v>
      </c>
      <c r="BE409" s="36">
        <v>385</v>
      </c>
      <c r="BF409" s="36">
        <v>375</v>
      </c>
      <c r="BG409" s="36">
        <v>365</v>
      </c>
      <c r="BH409" s="11">
        <v>365</v>
      </c>
      <c r="BI409" s="11">
        <v>330</v>
      </c>
      <c r="BJ409" s="11">
        <v>325</v>
      </c>
      <c r="BK409" s="36">
        <v>335</v>
      </c>
      <c r="BL409" s="11">
        <v>350</v>
      </c>
      <c r="BM409" s="11">
        <v>355</v>
      </c>
      <c r="BN409" s="11">
        <v>320</v>
      </c>
      <c r="BO409" s="11">
        <v>315</v>
      </c>
      <c r="BP409" s="11">
        <v>335</v>
      </c>
    </row>
    <row r="410" spans="1:68" x14ac:dyDescent="0.25">
      <c r="A410" s="9" t="s">
        <v>838</v>
      </c>
      <c r="B410" s="2" t="s">
        <v>1749</v>
      </c>
      <c r="C410" s="2" t="s">
        <v>810</v>
      </c>
      <c r="D410" s="2" t="s">
        <v>839</v>
      </c>
      <c r="E410" s="11">
        <v>480</v>
      </c>
      <c r="F410" s="11">
        <v>500</v>
      </c>
      <c r="G410" s="11">
        <v>505</v>
      </c>
      <c r="H410" s="11">
        <v>510</v>
      </c>
      <c r="I410" s="11">
        <v>505</v>
      </c>
      <c r="J410" s="11">
        <v>490</v>
      </c>
      <c r="K410" s="11">
        <v>500</v>
      </c>
      <c r="L410" s="11">
        <v>525</v>
      </c>
      <c r="M410" s="11">
        <v>525</v>
      </c>
      <c r="N410" s="11">
        <v>510</v>
      </c>
      <c r="O410" s="11">
        <v>505</v>
      </c>
      <c r="P410" s="11">
        <v>530</v>
      </c>
      <c r="Q410" s="11">
        <v>545</v>
      </c>
      <c r="R410" s="14">
        <v>545</v>
      </c>
      <c r="S410" s="11">
        <v>545</v>
      </c>
      <c r="T410" s="11">
        <v>535</v>
      </c>
      <c r="U410" s="11">
        <v>520</v>
      </c>
      <c r="V410" s="11">
        <v>500</v>
      </c>
      <c r="W410" s="11">
        <v>500</v>
      </c>
      <c r="X410" s="11">
        <v>500</v>
      </c>
      <c r="Y410" s="11">
        <v>490</v>
      </c>
      <c r="Z410" s="11">
        <v>500</v>
      </c>
      <c r="AA410" s="11">
        <v>495</v>
      </c>
      <c r="AB410" s="11">
        <v>465</v>
      </c>
      <c r="AC410" s="11">
        <v>470</v>
      </c>
      <c r="AD410" s="11">
        <v>485</v>
      </c>
      <c r="AE410" s="14">
        <v>485</v>
      </c>
      <c r="AF410" s="11">
        <v>490</v>
      </c>
      <c r="AG410" s="11">
        <v>505</v>
      </c>
      <c r="AH410" s="11">
        <v>500</v>
      </c>
      <c r="AI410" s="11">
        <v>485</v>
      </c>
      <c r="AJ410" s="11">
        <v>475</v>
      </c>
      <c r="AK410" s="11">
        <v>465</v>
      </c>
      <c r="AL410" s="27">
        <v>450</v>
      </c>
      <c r="AM410" s="11">
        <v>435</v>
      </c>
      <c r="AN410" s="11">
        <v>415</v>
      </c>
      <c r="AO410" s="11">
        <v>395</v>
      </c>
      <c r="AP410" s="11">
        <v>380</v>
      </c>
      <c r="AQ410" s="11">
        <v>395</v>
      </c>
      <c r="AR410" s="14">
        <v>395</v>
      </c>
      <c r="AS410" s="11">
        <v>375</v>
      </c>
      <c r="AT410" s="11">
        <v>360</v>
      </c>
      <c r="AU410" s="11">
        <v>325</v>
      </c>
      <c r="AV410" s="11">
        <v>335</v>
      </c>
      <c r="AW410" s="11">
        <v>320</v>
      </c>
      <c r="AX410" s="11">
        <v>310</v>
      </c>
      <c r="AY410" s="11">
        <v>310</v>
      </c>
      <c r="AZ410" s="11">
        <v>290</v>
      </c>
      <c r="BA410" s="11">
        <v>295</v>
      </c>
      <c r="BB410" s="11">
        <v>275</v>
      </c>
      <c r="BC410" s="11">
        <v>270</v>
      </c>
      <c r="BD410" s="36">
        <v>300</v>
      </c>
      <c r="BE410" s="36">
        <v>300</v>
      </c>
      <c r="BF410" s="36">
        <v>290</v>
      </c>
      <c r="BG410" s="36">
        <v>275</v>
      </c>
      <c r="BH410" s="11">
        <v>265</v>
      </c>
      <c r="BI410" s="11">
        <v>270</v>
      </c>
      <c r="BJ410" s="11">
        <v>265</v>
      </c>
      <c r="BK410" s="36">
        <v>265</v>
      </c>
      <c r="BL410" s="11">
        <v>250</v>
      </c>
      <c r="BM410" s="11">
        <v>260</v>
      </c>
      <c r="BN410" s="11">
        <v>250</v>
      </c>
      <c r="BO410" s="11">
        <v>235</v>
      </c>
      <c r="BP410" s="11">
        <v>245</v>
      </c>
    </row>
    <row r="411" spans="1:68" x14ac:dyDescent="0.25">
      <c r="A411" s="9" t="s">
        <v>840</v>
      </c>
      <c r="B411" s="2" t="s">
        <v>1750</v>
      </c>
      <c r="C411" s="2" t="s">
        <v>810</v>
      </c>
      <c r="D411" s="2" t="s">
        <v>841</v>
      </c>
      <c r="E411" s="11">
        <v>450</v>
      </c>
      <c r="F411" s="11">
        <v>470</v>
      </c>
      <c r="G411" s="11">
        <v>465</v>
      </c>
      <c r="H411" s="11">
        <v>495</v>
      </c>
      <c r="I411" s="11">
        <v>490</v>
      </c>
      <c r="J411" s="11">
        <v>485</v>
      </c>
      <c r="K411" s="11">
        <v>510</v>
      </c>
      <c r="L411" s="11">
        <v>510</v>
      </c>
      <c r="M411" s="11">
        <v>515</v>
      </c>
      <c r="N411" s="11">
        <v>515</v>
      </c>
      <c r="O411" s="11">
        <v>520</v>
      </c>
      <c r="P411" s="11">
        <v>525</v>
      </c>
      <c r="Q411" s="11">
        <v>545</v>
      </c>
      <c r="R411" s="14">
        <v>545</v>
      </c>
      <c r="S411" s="11">
        <v>565</v>
      </c>
      <c r="T411" s="11">
        <v>575</v>
      </c>
      <c r="U411" s="11">
        <v>560</v>
      </c>
      <c r="V411" s="11">
        <v>535</v>
      </c>
      <c r="W411" s="11">
        <v>520</v>
      </c>
      <c r="X411" s="11">
        <v>530</v>
      </c>
      <c r="Y411" s="11">
        <v>510</v>
      </c>
      <c r="Z411" s="11">
        <v>485</v>
      </c>
      <c r="AA411" s="11">
        <v>475</v>
      </c>
      <c r="AB411" s="11">
        <v>480</v>
      </c>
      <c r="AC411" s="11">
        <v>465</v>
      </c>
      <c r="AD411" s="11">
        <v>480</v>
      </c>
      <c r="AE411" s="14">
        <v>480</v>
      </c>
      <c r="AF411" s="11">
        <v>465</v>
      </c>
      <c r="AG411" s="11">
        <v>465</v>
      </c>
      <c r="AH411" s="11">
        <v>465</v>
      </c>
      <c r="AI411" s="11">
        <v>465</v>
      </c>
      <c r="AJ411" s="11">
        <v>475</v>
      </c>
      <c r="AK411" s="11">
        <v>440</v>
      </c>
      <c r="AL411" s="27">
        <v>430</v>
      </c>
      <c r="AM411" s="11">
        <v>435</v>
      </c>
      <c r="AN411" s="11">
        <v>415</v>
      </c>
      <c r="AO411" s="11">
        <v>385</v>
      </c>
      <c r="AP411" s="11">
        <v>380</v>
      </c>
      <c r="AQ411" s="11">
        <v>370</v>
      </c>
      <c r="AR411" s="14">
        <v>370</v>
      </c>
      <c r="AS411" s="11">
        <v>375</v>
      </c>
      <c r="AT411" s="11">
        <v>375</v>
      </c>
      <c r="AU411" s="11">
        <v>365</v>
      </c>
      <c r="AV411" s="11">
        <v>345</v>
      </c>
      <c r="AW411" s="11">
        <v>325</v>
      </c>
      <c r="AX411" s="11">
        <v>315</v>
      </c>
      <c r="AY411" s="11">
        <v>290</v>
      </c>
      <c r="AZ411" s="11">
        <v>280</v>
      </c>
      <c r="BA411" s="11">
        <v>275</v>
      </c>
      <c r="BB411" s="11">
        <v>270</v>
      </c>
      <c r="BC411" s="11">
        <v>260</v>
      </c>
      <c r="BD411" s="36">
        <v>280</v>
      </c>
      <c r="BE411" s="36">
        <v>280</v>
      </c>
      <c r="BF411" s="36">
        <v>275</v>
      </c>
      <c r="BG411" s="36">
        <v>280</v>
      </c>
      <c r="BH411" s="11">
        <v>270</v>
      </c>
      <c r="BI411" s="11">
        <v>270</v>
      </c>
      <c r="BJ411" s="11">
        <v>260</v>
      </c>
      <c r="BK411" s="36">
        <v>245</v>
      </c>
      <c r="BL411" s="11">
        <v>250</v>
      </c>
      <c r="BM411" s="11">
        <v>235</v>
      </c>
      <c r="BN411" s="11">
        <v>240</v>
      </c>
      <c r="BO411" s="11">
        <v>230</v>
      </c>
      <c r="BP411" s="11">
        <v>235</v>
      </c>
    </row>
    <row r="412" spans="1:68" x14ac:dyDescent="0.25">
      <c r="A412" s="9" t="s">
        <v>842</v>
      </c>
      <c r="B412" s="2" t="s">
        <v>1751</v>
      </c>
      <c r="C412" s="2" t="s">
        <v>810</v>
      </c>
      <c r="D412" s="2" t="s">
        <v>843</v>
      </c>
      <c r="E412" s="11">
        <v>490</v>
      </c>
      <c r="F412" s="11">
        <v>485</v>
      </c>
      <c r="G412" s="11">
        <v>490</v>
      </c>
      <c r="H412" s="11">
        <v>510</v>
      </c>
      <c r="I412" s="11">
        <v>530</v>
      </c>
      <c r="J412" s="11">
        <v>545</v>
      </c>
      <c r="K412" s="11">
        <v>550</v>
      </c>
      <c r="L412" s="11">
        <v>560</v>
      </c>
      <c r="M412" s="11">
        <v>545</v>
      </c>
      <c r="N412" s="11">
        <v>550</v>
      </c>
      <c r="O412" s="11">
        <v>520</v>
      </c>
      <c r="P412" s="11">
        <v>525</v>
      </c>
      <c r="Q412" s="11">
        <v>530</v>
      </c>
      <c r="R412" s="14">
        <v>530</v>
      </c>
      <c r="S412" s="11">
        <v>545</v>
      </c>
      <c r="T412" s="11">
        <v>545</v>
      </c>
      <c r="U412" s="11">
        <v>530</v>
      </c>
      <c r="V412" s="11">
        <v>495</v>
      </c>
      <c r="W412" s="11">
        <v>500</v>
      </c>
      <c r="X412" s="11">
        <v>520</v>
      </c>
      <c r="Y412" s="11">
        <v>510</v>
      </c>
      <c r="Z412" s="11">
        <v>490</v>
      </c>
      <c r="AA412" s="11">
        <v>485</v>
      </c>
      <c r="AB412" s="11">
        <v>485</v>
      </c>
      <c r="AC412" s="11">
        <v>500</v>
      </c>
      <c r="AD412" s="11">
        <v>480</v>
      </c>
      <c r="AE412" s="14">
        <v>480</v>
      </c>
      <c r="AF412" s="11">
        <v>490</v>
      </c>
      <c r="AG412" s="11">
        <v>495</v>
      </c>
      <c r="AH412" s="11">
        <v>490</v>
      </c>
      <c r="AI412" s="11">
        <v>495</v>
      </c>
      <c r="AJ412" s="11">
        <v>465</v>
      </c>
      <c r="AK412" s="11">
        <v>480</v>
      </c>
      <c r="AL412" s="27">
        <v>480</v>
      </c>
      <c r="AM412" s="11">
        <v>470</v>
      </c>
      <c r="AN412" s="11">
        <v>445</v>
      </c>
      <c r="AO412" s="11">
        <v>420</v>
      </c>
      <c r="AP412" s="11">
        <v>400</v>
      </c>
      <c r="AQ412" s="11">
        <v>380</v>
      </c>
      <c r="AR412" s="14">
        <v>380</v>
      </c>
      <c r="AS412" s="11">
        <v>375</v>
      </c>
      <c r="AT412" s="11">
        <v>360</v>
      </c>
      <c r="AU412" s="11">
        <v>355</v>
      </c>
      <c r="AV412" s="11">
        <v>350</v>
      </c>
      <c r="AW412" s="11">
        <v>345</v>
      </c>
      <c r="AX412" s="11">
        <v>345</v>
      </c>
      <c r="AY412" s="11">
        <v>335</v>
      </c>
      <c r="AZ412" s="11">
        <v>335</v>
      </c>
      <c r="BA412" s="11">
        <v>310</v>
      </c>
      <c r="BB412" s="11">
        <v>300</v>
      </c>
      <c r="BC412" s="11">
        <v>295</v>
      </c>
      <c r="BD412" s="36">
        <v>285</v>
      </c>
      <c r="BE412" s="36">
        <v>285</v>
      </c>
      <c r="BF412" s="36">
        <v>275</v>
      </c>
      <c r="BG412" s="36">
        <v>270</v>
      </c>
      <c r="BH412" s="11">
        <v>270</v>
      </c>
      <c r="BI412" s="11">
        <v>265</v>
      </c>
      <c r="BJ412" s="11">
        <v>270</v>
      </c>
      <c r="BK412" s="36">
        <v>250</v>
      </c>
      <c r="BL412" s="11">
        <v>245</v>
      </c>
      <c r="BM412" s="11">
        <v>235</v>
      </c>
      <c r="BN412" s="11">
        <v>230</v>
      </c>
      <c r="BO412" s="11">
        <v>235</v>
      </c>
      <c r="BP412" s="11">
        <v>240</v>
      </c>
    </row>
    <row r="413" spans="1:68" x14ac:dyDescent="0.25">
      <c r="A413" s="9" t="s">
        <v>844</v>
      </c>
      <c r="B413" s="2" t="s">
        <v>1752</v>
      </c>
      <c r="C413" s="2" t="s">
        <v>810</v>
      </c>
      <c r="D413" s="2" t="s">
        <v>845</v>
      </c>
      <c r="E413" s="11">
        <v>425</v>
      </c>
      <c r="F413" s="11">
        <v>430</v>
      </c>
      <c r="G413" s="11">
        <v>415</v>
      </c>
      <c r="H413" s="11">
        <v>430</v>
      </c>
      <c r="I413" s="11">
        <v>435</v>
      </c>
      <c r="J413" s="11">
        <v>445</v>
      </c>
      <c r="K413" s="11">
        <v>450</v>
      </c>
      <c r="L413" s="11">
        <v>440</v>
      </c>
      <c r="M413" s="11">
        <v>450</v>
      </c>
      <c r="N413" s="11">
        <v>440</v>
      </c>
      <c r="O413" s="11">
        <v>430</v>
      </c>
      <c r="P413" s="11">
        <v>425</v>
      </c>
      <c r="Q413" s="11">
        <v>425</v>
      </c>
      <c r="R413" s="14">
        <v>425</v>
      </c>
      <c r="S413" s="11">
        <v>435</v>
      </c>
      <c r="T413" s="11">
        <v>430</v>
      </c>
      <c r="U413" s="11">
        <v>415</v>
      </c>
      <c r="V413" s="11">
        <v>405</v>
      </c>
      <c r="W413" s="11">
        <v>410</v>
      </c>
      <c r="X413" s="11">
        <v>395</v>
      </c>
      <c r="Y413" s="11">
        <v>385</v>
      </c>
      <c r="Z413" s="11">
        <v>380</v>
      </c>
      <c r="AA413" s="11">
        <v>385</v>
      </c>
      <c r="AB413" s="11">
        <v>400</v>
      </c>
      <c r="AC413" s="11">
        <v>380</v>
      </c>
      <c r="AD413" s="11">
        <v>395</v>
      </c>
      <c r="AE413" s="14">
        <v>395</v>
      </c>
      <c r="AF413" s="11">
        <v>390</v>
      </c>
      <c r="AG413" s="11">
        <v>410</v>
      </c>
      <c r="AH413" s="11">
        <v>380</v>
      </c>
      <c r="AI413" s="11">
        <v>380</v>
      </c>
      <c r="AJ413" s="11">
        <v>365</v>
      </c>
      <c r="AK413" s="11">
        <v>360</v>
      </c>
      <c r="AL413" s="27">
        <v>340</v>
      </c>
      <c r="AM413" s="11">
        <v>335</v>
      </c>
      <c r="AN413" s="11">
        <v>340</v>
      </c>
      <c r="AO413" s="11">
        <v>330</v>
      </c>
      <c r="AP413" s="11">
        <v>315</v>
      </c>
      <c r="AQ413" s="11">
        <v>315</v>
      </c>
      <c r="AR413" s="14">
        <v>315</v>
      </c>
      <c r="AS413" s="11">
        <v>300</v>
      </c>
      <c r="AT413" s="11">
        <v>305</v>
      </c>
      <c r="AU413" s="11">
        <v>295</v>
      </c>
      <c r="AV413" s="11">
        <v>275</v>
      </c>
      <c r="AW413" s="11">
        <v>250</v>
      </c>
      <c r="AX413" s="11">
        <v>240</v>
      </c>
      <c r="AY413" s="11">
        <v>225</v>
      </c>
      <c r="AZ413" s="11">
        <v>210</v>
      </c>
      <c r="BA413" s="11">
        <v>210</v>
      </c>
      <c r="BB413" s="11">
        <v>205</v>
      </c>
      <c r="BC413" s="11">
        <v>190</v>
      </c>
      <c r="BD413" s="36">
        <v>205</v>
      </c>
      <c r="BE413" s="36">
        <v>205</v>
      </c>
      <c r="BF413" s="36">
        <v>200</v>
      </c>
      <c r="BG413" s="36">
        <v>195</v>
      </c>
      <c r="BH413" s="11">
        <v>200</v>
      </c>
      <c r="BI413" s="11">
        <v>190</v>
      </c>
      <c r="BJ413" s="11">
        <v>185</v>
      </c>
      <c r="BK413" s="36">
        <v>170</v>
      </c>
      <c r="BL413" s="11">
        <v>185</v>
      </c>
      <c r="BM413" s="11">
        <v>180</v>
      </c>
      <c r="BN413" s="11">
        <v>170</v>
      </c>
      <c r="BO413" s="11">
        <v>160</v>
      </c>
      <c r="BP413" s="11">
        <v>150</v>
      </c>
    </row>
    <row r="414" spans="1:68" x14ac:dyDescent="0.25">
      <c r="A414" s="9" t="s">
        <v>846</v>
      </c>
      <c r="B414" s="2" t="s">
        <v>1753</v>
      </c>
      <c r="C414" s="2" t="s">
        <v>810</v>
      </c>
      <c r="D414" s="2" t="s">
        <v>847</v>
      </c>
      <c r="E414" s="11">
        <v>400</v>
      </c>
      <c r="F414" s="11">
        <v>405</v>
      </c>
      <c r="G414" s="11">
        <v>410</v>
      </c>
      <c r="H414" s="11">
        <v>420</v>
      </c>
      <c r="I414" s="11">
        <v>430</v>
      </c>
      <c r="J414" s="11">
        <v>435</v>
      </c>
      <c r="K414" s="11">
        <v>445</v>
      </c>
      <c r="L414" s="11">
        <v>445</v>
      </c>
      <c r="M414" s="11">
        <v>440</v>
      </c>
      <c r="N414" s="11">
        <v>445</v>
      </c>
      <c r="O414" s="11">
        <v>435</v>
      </c>
      <c r="P414" s="11">
        <v>415</v>
      </c>
      <c r="Q414" s="11">
        <v>420</v>
      </c>
      <c r="R414" s="14">
        <v>420</v>
      </c>
      <c r="S414" s="11">
        <v>430</v>
      </c>
      <c r="T414" s="11">
        <v>440</v>
      </c>
      <c r="U414" s="11">
        <v>425</v>
      </c>
      <c r="V414" s="11">
        <v>415</v>
      </c>
      <c r="W414" s="11">
        <v>405</v>
      </c>
      <c r="X414" s="11">
        <v>405</v>
      </c>
      <c r="Y414" s="11">
        <v>395</v>
      </c>
      <c r="Z414" s="11">
        <v>420</v>
      </c>
      <c r="AA414" s="11">
        <v>435</v>
      </c>
      <c r="AB414" s="11">
        <v>420</v>
      </c>
      <c r="AC414" s="11">
        <v>405</v>
      </c>
      <c r="AD414" s="11">
        <v>410</v>
      </c>
      <c r="AE414" s="14">
        <v>410</v>
      </c>
      <c r="AF414" s="11">
        <v>420</v>
      </c>
      <c r="AG414" s="11">
        <v>410</v>
      </c>
      <c r="AH414" s="11">
        <v>415</v>
      </c>
      <c r="AI414" s="11">
        <v>410</v>
      </c>
      <c r="AJ414" s="11">
        <v>400</v>
      </c>
      <c r="AK414" s="11">
        <v>375</v>
      </c>
      <c r="AL414" s="27">
        <v>375</v>
      </c>
      <c r="AM414" s="11">
        <v>375</v>
      </c>
      <c r="AN414" s="11">
        <v>355</v>
      </c>
      <c r="AO414" s="11">
        <v>350</v>
      </c>
      <c r="AP414" s="11">
        <v>335</v>
      </c>
      <c r="AQ414" s="11">
        <v>335</v>
      </c>
      <c r="AR414" s="14">
        <v>335</v>
      </c>
      <c r="AS414" s="11">
        <v>330</v>
      </c>
      <c r="AT414" s="11">
        <v>320</v>
      </c>
      <c r="AU414" s="11">
        <v>315</v>
      </c>
      <c r="AV414" s="11">
        <v>310</v>
      </c>
      <c r="AW414" s="11">
        <v>290</v>
      </c>
      <c r="AX414" s="11">
        <v>280</v>
      </c>
      <c r="AY414" s="11">
        <v>280</v>
      </c>
      <c r="AZ414" s="11">
        <v>270</v>
      </c>
      <c r="BA414" s="11">
        <v>260</v>
      </c>
      <c r="BB414" s="11">
        <v>265</v>
      </c>
      <c r="BC414" s="11">
        <v>255</v>
      </c>
      <c r="BD414" s="36">
        <v>255</v>
      </c>
      <c r="BE414" s="36">
        <v>255</v>
      </c>
      <c r="BF414" s="36">
        <v>240</v>
      </c>
      <c r="BG414" s="36">
        <v>245</v>
      </c>
      <c r="BH414" s="11">
        <v>240</v>
      </c>
      <c r="BI414" s="11">
        <v>225</v>
      </c>
      <c r="BJ414" s="11">
        <v>225</v>
      </c>
      <c r="BK414" s="36">
        <v>215</v>
      </c>
      <c r="BL414" s="11">
        <v>220</v>
      </c>
      <c r="BM414" s="11">
        <v>220</v>
      </c>
      <c r="BN414" s="11">
        <v>205</v>
      </c>
      <c r="BO414" s="11">
        <v>205</v>
      </c>
      <c r="BP414" s="11">
        <v>210</v>
      </c>
    </row>
    <row r="415" spans="1:68" x14ac:dyDescent="0.25">
      <c r="A415" s="9" t="s">
        <v>848</v>
      </c>
      <c r="B415" s="2" t="s">
        <v>1754</v>
      </c>
      <c r="C415" s="2" t="s">
        <v>810</v>
      </c>
      <c r="D415" s="2" t="s">
        <v>849</v>
      </c>
      <c r="E415" s="11">
        <v>700</v>
      </c>
      <c r="F415" s="11">
        <v>690</v>
      </c>
      <c r="G415" s="11">
        <v>715</v>
      </c>
      <c r="H415" s="11">
        <v>735</v>
      </c>
      <c r="I415" s="11">
        <v>735</v>
      </c>
      <c r="J415" s="11">
        <v>745</v>
      </c>
      <c r="K415" s="11">
        <v>765</v>
      </c>
      <c r="L415" s="11">
        <v>780</v>
      </c>
      <c r="M415" s="11">
        <v>800</v>
      </c>
      <c r="N415" s="11">
        <v>795</v>
      </c>
      <c r="O415" s="11">
        <v>790</v>
      </c>
      <c r="P415" s="11">
        <v>785</v>
      </c>
      <c r="Q415" s="11">
        <v>785</v>
      </c>
      <c r="R415" s="14">
        <v>785</v>
      </c>
      <c r="S415" s="11">
        <v>775</v>
      </c>
      <c r="T415" s="11">
        <v>810</v>
      </c>
      <c r="U415" s="11">
        <v>820</v>
      </c>
      <c r="V415" s="11">
        <v>790</v>
      </c>
      <c r="W415" s="11">
        <v>800</v>
      </c>
      <c r="X415" s="11">
        <v>815</v>
      </c>
      <c r="Y415" s="11">
        <v>825</v>
      </c>
      <c r="Z415" s="11">
        <v>800</v>
      </c>
      <c r="AA415" s="11">
        <v>810</v>
      </c>
      <c r="AB415" s="11">
        <v>830</v>
      </c>
      <c r="AC415" s="11">
        <v>790</v>
      </c>
      <c r="AD415" s="11">
        <v>795</v>
      </c>
      <c r="AE415" s="14">
        <v>795</v>
      </c>
      <c r="AF415" s="11">
        <v>820</v>
      </c>
      <c r="AG415" s="11">
        <v>810</v>
      </c>
      <c r="AH415" s="11">
        <v>790</v>
      </c>
      <c r="AI415" s="11">
        <v>775</v>
      </c>
      <c r="AJ415" s="11">
        <v>730</v>
      </c>
      <c r="AK415" s="11">
        <v>700</v>
      </c>
      <c r="AL415" s="27">
        <v>690</v>
      </c>
      <c r="AM415" s="11">
        <v>690</v>
      </c>
      <c r="AN415" s="11">
        <v>650</v>
      </c>
      <c r="AO415" s="11">
        <v>625</v>
      </c>
      <c r="AP415" s="11">
        <v>605</v>
      </c>
      <c r="AQ415" s="11">
        <v>615</v>
      </c>
      <c r="AR415" s="14">
        <v>615</v>
      </c>
      <c r="AS415" s="11">
        <v>615</v>
      </c>
      <c r="AT415" s="11">
        <v>605</v>
      </c>
      <c r="AU415" s="11">
        <v>595</v>
      </c>
      <c r="AV415" s="11">
        <v>585</v>
      </c>
      <c r="AW415" s="11">
        <v>570</v>
      </c>
      <c r="AX415" s="11">
        <v>530</v>
      </c>
      <c r="AY415" s="11">
        <v>530</v>
      </c>
      <c r="AZ415" s="11">
        <v>500</v>
      </c>
      <c r="BA415" s="11">
        <v>480</v>
      </c>
      <c r="BB415" s="11">
        <v>460</v>
      </c>
      <c r="BC415" s="11">
        <v>455</v>
      </c>
      <c r="BD415" s="36">
        <v>465</v>
      </c>
      <c r="BE415" s="36">
        <v>465</v>
      </c>
      <c r="BF415" s="36">
        <v>475</v>
      </c>
      <c r="BG415" s="36">
        <v>445</v>
      </c>
      <c r="BH415" s="11">
        <v>430</v>
      </c>
      <c r="BI415" s="11">
        <v>430</v>
      </c>
      <c r="BJ415" s="11">
        <v>425</v>
      </c>
      <c r="BK415" s="36">
        <v>415</v>
      </c>
      <c r="BL415" s="11">
        <v>405</v>
      </c>
      <c r="BM415" s="11">
        <v>385</v>
      </c>
      <c r="BN415" s="11">
        <v>390</v>
      </c>
      <c r="BO415" s="11">
        <v>380</v>
      </c>
      <c r="BP415" s="11">
        <v>395</v>
      </c>
    </row>
    <row r="416" spans="1:68" x14ac:dyDescent="0.25">
      <c r="A416" s="9" t="s">
        <v>850</v>
      </c>
      <c r="B416" s="2" t="s">
        <v>1755</v>
      </c>
      <c r="C416" s="2" t="s">
        <v>810</v>
      </c>
      <c r="D416" s="2" t="s">
        <v>851</v>
      </c>
      <c r="E416" s="11">
        <v>700</v>
      </c>
      <c r="F416" s="11">
        <v>700</v>
      </c>
      <c r="G416" s="11">
        <v>710</v>
      </c>
      <c r="H416" s="11">
        <v>735</v>
      </c>
      <c r="I416" s="11">
        <v>765</v>
      </c>
      <c r="J416" s="11">
        <v>770</v>
      </c>
      <c r="K416" s="11">
        <v>795</v>
      </c>
      <c r="L416" s="11">
        <v>825</v>
      </c>
      <c r="M416" s="11">
        <v>825</v>
      </c>
      <c r="N416" s="11">
        <v>805</v>
      </c>
      <c r="O416" s="11">
        <v>790</v>
      </c>
      <c r="P416" s="11">
        <v>800</v>
      </c>
      <c r="Q416" s="11">
        <v>805</v>
      </c>
      <c r="R416" s="14">
        <v>805</v>
      </c>
      <c r="S416" s="11">
        <v>810</v>
      </c>
      <c r="T416" s="11">
        <v>795</v>
      </c>
      <c r="U416" s="11">
        <v>775</v>
      </c>
      <c r="V416" s="11">
        <v>785</v>
      </c>
      <c r="W416" s="11">
        <v>775</v>
      </c>
      <c r="X416" s="11">
        <v>780</v>
      </c>
      <c r="Y416" s="11">
        <v>775</v>
      </c>
      <c r="Z416" s="11">
        <v>760</v>
      </c>
      <c r="AA416" s="11">
        <v>785</v>
      </c>
      <c r="AB416" s="11">
        <v>790</v>
      </c>
      <c r="AC416" s="11">
        <v>770</v>
      </c>
      <c r="AD416" s="11">
        <v>765</v>
      </c>
      <c r="AE416" s="14">
        <v>765</v>
      </c>
      <c r="AF416" s="11">
        <v>770</v>
      </c>
      <c r="AG416" s="11">
        <v>740</v>
      </c>
      <c r="AH416" s="11">
        <v>715</v>
      </c>
      <c r="AI416" s="11">
        <v>715</v>
      </c>
      <c r="AJ416" s="11">
        <v>695</v>
      </c>
      <c r="AK416" s="11">
        <v>700</v>
      </c>
      <c r="AL416" s="27">
        <v>690</v>
      </c>
      <c r="AM416" s="11">
        <v>660</v>
      </c>
      <c r="AN416" s="11">
        <v>615</v>
      </c>
      <c r="AO416" s="11">
        <v>585</v>
      </c>
      <c r="AP416" s="11">
        <v>590</v>
      </c>
      <c r="AQ416" s="11">
        <v>585</v>
      </c>
      <c r="AR416" s="14">
        <v>585</v>
      </c>
      <c r="AS416" s="11">
        <v>570</v>
      </c>
      <c r="AT416" s="11">
        <v>560</v>
      </c>
      <c r="AU416" s="11">
        <v>560</v>
      </c>
      <c r="AV416" s="11">
        <v>540</v>
      </c>
      <c r="AW416" s="11">
        <v>515</v>
      </c>
      <c r="AX416" s="11">
        <v>505</v>
      </c>
      <c r="AY416" s="11">
        <v>480</v>
      </c>
      <c r="AZ416" s="11">
        <v>495</v>
      </c>
      <c r="BA416" s="11">
        <v>475</v>
      </c>
      <c r="BB416" s="11">
        <v>445</v>
      </c>
      <c r="BC416" s="11">
        <v>435</v>
      </c>
      <c r="BD416" s="36">
        <v>430</v>
      </c>
      <c r="BE416" s="36">
        <v>430</v>
      </c>
      <c r="BF416" s="36">
        <v>465</v>
      </c>
      <c r="BG416" s="36">
        <v>450</v>
      </c>
      <c r="BH416" s="11">
        <v>430</v>
      </c>
      <c r="BI416" s="11">
        <v>425</v>
      </c>
      <c r="BJ416" s="11">
        <v>405</v>
      </c>
      <c r="BK416" s="36">
        <v>395</v>
      </c>
      <c r="BL416" s="11">
        <v>415</v>
      </c>
      <c r="BM416" s="11">
        <v>400</v>
      </c>
      <c r="BN416" s="11">
        <v>395</v>
      </c>
      <c r="BO416" s="11">
        <v>405</v>
      </c>
      <c r="BP416" s="11">
        <v>380</v>
      </c>
    </row>
    <row r="417" spans="1:68" x14ac:dyDescent="0.25">
      <c r="A417" s="9" t="s">
        <v>852</v>
      </c>
      <c r="B417" s="2" t="s">
        <v>1756</v>
      </c>
      <c r="C417" s="2" t="s">
        <v>853</v>
      </c>
      <c r="D417" s="2" t="s">
        <v>854</v>
      </c>
      <c r="E417" s="11">
        <v>535</v>
      </c>
      <c r="F417" s="11">
        <v>560</v>
      </c>
      <c r="G417" s="11">
        <v>555</v>
      </c>
      <c r="H417" s="11">
        <v>585</v>
      </c>
      <c r="I417" s="11">
        <v>575</v>
      </c>
      <c r="J417" s="11">
        <v>565</v>
      </c>
      <c r="K417" s="11">
        <v>590</v>
      </c>
      <c r="L417" s="11">
        <v>630</v>
      </c>
      <c r="M417" s="11">
        <v>625</v>
      </c>
      <c r="N417" s="11">
        <v>610</v>
      </c>
      <c r="O417" s="11">
        <v>640</v>
      </c>
      <c r="P417" s="11">
        <v>645</v>
      </c>
      <c r="Q417" s="11">
        <v>640</v>
      </c>
      <c r="R417" s="14">
        <v>640</v>
      </c>
      <c r="S417" s="11">
        <v>640</v>
      </c>
      <c r="T417" s="11">
        <v>635</v>
      </c>
      <c r="U417" s="11">
        <v>625</v>
      </c>
      <c r="V417" s="11">
        <v>595</v>
      </c>
      <c r="W417" s="11">
        <v>615</v>
      </c>
      <c r="X417" s="11">
        <v>605</v>
      </c>
      <c r="Y417" s="11">
        <v>575</v>
      </c>
      <c r="Z417" s="11">
        <v>610</v>
      </c>
      <c r="AA417" s="11">
        <v>610</v>
      </c>
      <c r="AB417" s="11">
        <v>610</v>
      </c>
      <c r="AC417" s="11">
        <v>605</v>
      </c>
      <c r="AD417" s="11">
        <v>610</v>
      </c>
      <c r="AE417" s="14">
        <v>610</v>
      </c>
      <c r="AF417" s="11">
        <v>600</v>
      </c>
      <c r="AG417" s="11">
        <v>620</v>
      </c>
      <c r="AH417" s="11">
        <v>615</v>
      </c>
      <c r="AI417" s="11">
        <v>585</v>
      </c>
      <c r="AJ417" s="11">
        <v>530</v>
      </c>
      <c r="AK417" s="11">
        <v>530</v>
      </c>
      <c r="AL417" s="27">
        <v>515</v>
      </c>
      <c r="AM417" s="11">
        <v>500</v>
      </c>
      <c r="AN417" s="11">
        <v>480</v>
      </c>
      <c r="AO417" s="11">
        <v>460</v>
      </c>
      <c r="AP417" s="11">
        <v>435</v>
      </c>
      <c r="AQ417" s="11">
        <v>430</v>
      </c>
      <c r="AR417" s="14">
        <v>430</v>
      </c>
      <c r="AS417" s="11">
        <v>440</v>
      </c>
      <c r="AT417" s="11">
        <v>425</v>
      </c>
      <c r="AU417" s="11">
        <v>415</v>
      </c>
      <c r="AV417" s="11">
        <v>415</v>
      </c>
      <c r="AW417" s="11">
        <v>400</v>
      </c>
      <c r="AX417" s="11">
        <v>380</v>
      </c>
      <c r="AY417" s="11">
        <v>385</v>
      </c>
      <c r="AZ417" s="11">
        <v>395</v>
      </c>
      <c r="BA417" s="11">
        <v>365</v>
      </c>
      <c r="BB417" s="11">
        <v>350</v>
      </c>
      <c r="BC417" s="11">
        <v>355</v>
      </c>
      <c r="BD417" s="36">
        <v>365</v>
      </c>
      <c r="BE417" s="36">
        <v>365</v>
      </c>
      <c r="BF417" s="36">
        <v>380</v>
      </c>
      <c r="BG417" s="36">
        <v>365</v>
      </c>
      <c r="BH417" s="11">
        <v>370</v>
      </c>
      <c r="BI417" s="11">
        <v>350</v>
      </c>
      <c r="BJ417" s="11">
        <v>350</v>
      </c>
      <c r="BK417" s="36">
        <v>360</v>
      </c>
      <c r="BL417" s="11">
        <v>350</v>
      </c>
      <c r="BM417" s="11">
        <v>355</v>
      </c>
      <c r="BN417" s="11">
        <v>345</v>
      </c>
      <c r="BO417" s="11">
        <v>340</v>
      </c>
      <c r="BP417" s="11">
        <v>335</v>
      </c>
    </row>
    <row r="418" spans="1:68" x14ac:dyDescent="0.25">
      <c r="A418" s="9" t="s">
        <v>855</v>
      </c>
      <c r="B418" s="2" t="s">
        <v>1757</v>
      </c>
      <c r="C418" s="2" t="s">
        <v>853</v>
      </c>
      <c r="D418" s="2" t="s">
        <v>856</v>
      </c>
      <c r="E418" s="11">
        <v>325</v>
      </c>
      <c r="F418" s="11">
        <v>345</v>
      </c>
      <c r="G418" s="11">
        <v>335</v>
      </c>
      <c r="H418" s="11">
        <v>360</v>
      </c>
      <c r="I418" s="11">
        <v>345</v>
      </c>
      <c r="J418" s="11">
        <v>325</v>
      </c>
      <c r="K418" s="11">
        <v>350</v>
      </c>
      <c r="L418" s="11">
        <v>365</v>
      </c>
      <c r="M418" s="11">
        <v>380</v>
      </c>
      <c r="N418" s="11">
        <v>370</v>
      </c>
      <c r="O418" s="11">
        <v>370</v>
      </c>
      <c r="P418" s="11">
        <v>365</v>
      </c>
      <c r="Q418" s="11">
        <v>375</v>
      </c>
      <c r="R418" s="14">
        <v>375</v>
      </c>
      <c r="S418" s="11">
        <v>380</v>
      </c>
      <c r="T418" s="11">
        <v>380</v>
      </c>
      <c r="U418" s="11">
        <v>370</v>
      </c>
      <c r="V418" s="11">
        <v>360</v>
      </c>
      <c r="W418" s="11">
        <v>350</v>
      </c>
      <c r="X418" s="11">
        <v>350</v>
      </c>
      <c r="Y418" s="11">
        <v>355</v>
      </c>
      <c r="Z418" s="11">
        <v>345</v>
      </c>
      <c r="AA418" s="11">
        <v>360</v>
      </c>
      <c r="AB418" s="11">
        <v>335</v>
      </c>
      <c r="AC418" s="11">
        <v>335</v>
      </c>
      <c r="AD418" s="11">
        <v>350</v>
      </c>
      <c r="AE418" s="14">
        <v>350</v>
      </c>
      <c r="AF418" s="11">
        <v>360</v>
      </c>
      <c r="AG418" s="11">
        <v>350</v>
      </c>
      <c r="AH418" s="11">
        <v>345</v>
      </c>
      <c r="AI418" s="11">
        <v>320</v>
      </c>
      <c r="AJ418" s="11">
        <v>310</v>
      </c>
      <c r="AK418" s="11">
        <v>300</v>
      </c>
      <c r="AL418" s="27">
        <v>300</v>
      </c>
      <c r="AM418" s="11">
        <v>310</v>
      </c>
      <c r="AN418" s="11">
        <v>285</v>
      </c>
      <c r="AO418" s="11">
        <v>270</v>
      </c>
      <c r="AP418" s="11">
        <v>280</v>
      </c>
      <c r="AQ418" s="11">
        <v>270</v>
      </c>
      <c r="AR418" s="14">
        <v>270</v>
      </c>
      <c r="AS418" s="11">
        <v>265</v>
      </c>
      <c r="AT418" s="11">
        <v>270</v>
      </c>
      <c r="AU418" s="11">
        <v>270</v>
      </c>
      <c r="AV418" s="11">
        <v>260</v>
      </c>
      <c r="AW418" s="11">
        <v>225</v>
      </c>
      <c r="AX418" s="11">
        <v>225</v>
      </c>
      <c r="AY418" s="11">
        <v>220</v>
      </c>
      <c r="AZ418" s="11">
        <v>225</v>
      </c>
      <c r="BA418" s="11">
        <v>230</v>
      </c>
      <c r="BB418" s="11">
        <v>230</v>
      </c>
      <c r="BC418" s="11">
        <v>240</v>
      </c>
      <c r="BD418" s="36">
        <v>235</v>
      </c>
      <c r="BE418" s="36">
        <v>235</v>
      </c>
      <c r="BF418" s="36">
        <v>225</v>
      </c>
      <c r="BG418" s="36">
        <v>220</v>
      </c>
      <c r="BH418" s="11">
        <v>220</v>
      </c>
      <c r="BI418" s="11">
        <v>210</v>
      </c>
      <c r="BJ418" s="11">
        <v>215</v>
      </c>
      <c r="BK418" s="36">
        <v>195</v>
      </c>
      <c r="BL418" s="11">
        <v>190</v>
      </c>
      <c r="BM418" s="11">
        <v>195</v>
      </c>
      <c r="BN418" s="11">
        <v>185</v>
      </c>
      <c r="BO418" s="11">
        <v>200</v>
      </c>
      <c r="BP418" s="11">
        <v>190</v>
      </c>
    </row>
    <row r="419" spans="1:68" x14ac:dyDescent="0.25">
      <c r="A419" s="9" t="s">
        <v>857</v>
      </c>
      <c r="B419" s="2" t="s">
        <v>1758</v>
      </c>
      <c r="C419" s="2" t="s">
        <v>853</v>
      </c>
      <c r="D419" s="2" t="s">
        <v>858</v>
      </c>
      <c r="E419" s="11">
        <v>615</v>
      </c>
      <c r="F419" s="11">
        <v>640</v>
      </c>
      <c r="G419" s="11">
        <v>625</v>
      </c>
      <c r="H419" s="11">
        <v>630</v>
      </c>
      <c r="I419" s="11">
        <v>660</v>
      </c>
      <c r="J419" s="11">
        <v>640</v>
      </c>
      <c r="K419" s="11">
        <v>660</v>
      </c>
      <c r="L419" s="11">
        <v>715</v>
      </c>
      <c r="M419" s="11">
        <v>710</v>
      </c>
      <c r="N419" s="11">
        <v>705</v>
      </c>
      <c r="O419" s="11">
        <v>730</v>
      </c>
      <c r="P419" s="11">
        <v>700</v>
      </c>
      <c r="Q419" s="11">
        <v>700</v>
      </c>
      <c r="R419" s="14">
        <v>700</v>
      </c>
      <c r="S419" s="11">
        <v>685</v>
      </c>
      <c r="T419" s="11">
        <v>675</v>
      </c>
      <c r="U419" s="11">
        <v>665</v>
      </c>
      <c r="V419" s="11">
        <v>655</v>
      </c>
      <c r="W419" s="11">
        <v>630</v>
      </c>
      <c r="X419" s="11">
        <v>655</v>
      </c>
      <c r="Y419" s="11">
        <v>640</v>
      </c>
      <c r="Z419" s="11">
        <v>650</v>
      </c>
      <c r="AA419" s="11">
        <v>670</v>
      </c>
      <c r="AB419" s="11">
        <v>670</v>
      </c>
      <c r="AC419" s="11">
        <v>655</v>
      </c>
      <c r="AD419" s="11">
        <v>670</v>
      </c>
      <c r="AE419" s="14">
        <v>670</v>
      </c>
      <c r="AF419" s="11">
        <v>660</v>
      </c>
      <c r="AG419" s="11">
        <v>640</v>
      </c>
      <c r="AH419" s="11">
        <v>620</v>
      </c>
      <c r="AI419" s="11">
        <v>610</v>
      </c>
      <c r="AJ419" s="11">
        <v>570</v>
      </c>
      <c r="AK419" s="11">
        <v>560</v>
      </c>
      <c r="AL419" s="27">
        <v>580</v>
      </c>
      <c r="AM419" s="11">
        <v>540</v>
      </c>
      <c r="AN419" s="11">
        <v>525</v>
      </c>
      <c r="AO419" s="11">
        <v>490</v>
      </c>
      <c r="AP419" s="11">
        <v>480</v>
      </c>
      <c r="AQ419" s="11">
        <v>470</v>
      </c>
      <c r="AR419" s="14">
        <v>470</v>
      </c>
      <c r="AS419" s="11">
        <v>465</v>
      </c>
      <c r="AT419" s="11">
        <v>475</v>
      </c>
      <c r="AU419" s="11">
        <v>455</v>
      </c>
      <c r="AV419" s="11">
        <v>435</v>
      </c>
      <c r="AW419" s="11">
        <v>415</v>
      </c>
      <c r="AX419" s="11">
        <v>405</v>
      </c>
      <c r="AY419" s="11">
        <v>390</v>
      </c>
      <c r="AZ419" s="11">
        <v>350</v>
      </c>
      <c r="BA419" s="11">
        <v>335</v>
      </c>
      <c r="BB419" s="11">
        <v>335</v>
      </c>
      <c r="BC419" s="11">
        <v>325</v>
      </c>
      <c r="BD419" s="36">
        <v>330</v>
      </c>
      <c r="BE419" s="36">
        <v>330</v>
      </c>
      <c r="BF419" s="36">
        <v>330</v>
      </c>
      <c r="BG419" s="36">
        <v>325</v>
      </c>
      <c r="BH419" s="11">
        <v>315</v>
      </c>
      <c r="BI419" s="11">
        <v>310</v>
      </c>
      <c r="BJ419" s="11">
        <v>315</v>
      </c>
      <c r="BK419" s="36">
        <v>290</v>
      </c>
      <c r="BL419" s="11">
        <v>305</v>
      </c>
      <c r="BM419" s="11">
        <v>315</v>
      </c>
      <c r="BN419" s="11">
        <v>315</v>
      </c>
      <c r="BO419" s="11">
        <v>300</v>
      </c>
      <c r="BP419" s="11">
        <v>295</v>
      </c>
    </row>
    <row r="420" spans="1:68" x14ac:dyDescent="0.25">
      <c r="A420" s="9" t="s">
        <v>859</v>
      </c>
      <c r="B420" s="2" t="s">
        <v>1759</v>
      </c>
      <c r="C420" s="2" t="s">
        <v>853</v>
      </c>
      <c r="D420" s="2" t="s">
        <v>860</v>
      </c>
      <c r="E420" s="11">
        <v>440</v>
      </c>
      <c r="F420" s="11">
        <v>465</v>
      </c>
      <c r="G420" s="11">
        <v>465</v>
      </c>
      <c r="H420" s="11">
        <v>475</v>
      </c>
      <c r="I420" s="11">
        <v>465</v>
      </c>
      <c r="J420" s="11">
        <v>480</v>
      </c>
      <c r="K420" s="11">
        <v>480</v>
      </c>
      <c r="L420" s="11">
        <v>500</v>
      </c>
      <c r="M420" s="11">
        <v>525</v>
      </c>
      <c r="N420" s="11">
        <v>530</v>
      </c>
      <c r="O420" s="11">
        <v>530</v>
      </c>
      <c r="P420" s="11">
        <v>520</v>
      </c>
      <c r="Q420" s="11">
        <v>525</v>
      </c>
      <c r="R420" s="14">
        <v>525</v>
      </c>
      <c r="S420" s="11">
        <v>540</v>
      </c>
      <c r="T420" s="11">
        <v>535</v>
      </c>
      <c r="U420" s="11">
        <v>510</v>
      </c>
      <c r="V420" s="11">
        <v>510</v>
      </c>
      <c r="W420" s="11">
        <v>480</v>
      </c>
      <c r="X420" s="11">
        <v>495</v>
      </c>
      <c r="Y420" s="11">
        <v>465</v>
      </c>
      <c r="Z420" s="11">
        <v>465</v>
      </c>
      <c r="AA420" s="11">
        <v>475</v>
      </c>
      <c r="AB420" s="11">
        <v>460</v>
      </c>
      <c r="AC420" s="11">
        <v>470</v>
      </c>
      <c r="AD420" s="11">
        <v>450</v>
      </c>
      <c r="AE420" s="14">
        <v>450</v>
      </c>
      <c r="AF420" s="11">
        <v>475</v>
      </c>
      <c r="AG420" s="11">
        <v>460</v>
      </c>
      <c r="AH420" s="11">
        <v>470</v>
      </c>
      <c r="AI420" s="11">
        <v>445</v>
      </c>
      <c r="AJ420" s="11">
        <v>405</v>
      </c>
      <c r="AK420" s="11">
        <v>400</v>
      </c>
      <c r="AL420" s="27">
        <v>390</v>
      </c>
      <c r="AM420" s="11">
        <v>380</v>
      </c>
      <c r="AN420" s="11">
        <v>365</v>
      </c>
      <c r="AO420" s="11">
        <v>345</v>
      </c>
      <c r="AP420" s="11">
        <v>345</v>
      </c>
      <c r="AQ420" s="11">
        <v>345</v>
      </c>
      <c r="AR420" s="14">
        <v>345</v>
      </c>
      <c r="AS420" s="11">
        <v>350</v>
      </c>
      <c r="AT420" s="11">
        <v>340</v>
      </c>
      <c r="AU420" s="11">
        <v>330</v>
      </c>
      <c r="AV420" s="11">
        <v>335</v>
      </c>
      <c r="AW420" s="11">
        <v>305</v>
      </c>
      <c r="AX420" s="11">
        <v>310</v>
      </c>
      <c r="AY420" s="11">
        <v>290</v>
      </c>
      <c r="AZ420" s="11">
        <v>285</v>
      </c>
      <c r="BA420" s="11">
        <v>280</v>
      </c>
      <c r="BB420" s="11">
        <v>280</v>
      </c>
      <c r="BC420" s="11">
        <v>265</v>
      </c>
      <c r="BD420" s="36">
        <v>270</v>
      </c>
      <c r="BE420" s="36">
        <v>270</v>
      </c>
      <c r="BF420" s="36">
        <v>275</v>
      </c>
      <c r="BG420" s="36">
        <v>260</v>
      </c>
      <c r="BH420" s="11">
        <v>260</v>
      </c>
      <c r="BI420" s="11">
        <v>250</v>
      </c>
      <c r="BJ420" s="11">
        <v>240</v>
      </c>
      <c r="BK420" s="36">
        <v>250</v>
      </c>
      <c r="BL420" s="11">
        <v>265</v>
      </c>
      <c r="BM420" s="11">
        <v>250</v>
      </c>
      <c r="BN420" s="11">
        <v>260</v>
      </c>
      <c r="BO420" s="11">
        <v>240</v>
      </c>
      <c r="BP420" s="11">
        <v>230</v>
      </c>
    </row>
    <row r="421" spans="1:68" x14ac:dyDescent="0.25">
      <c r="A421" s="9" t="s">
        <v>861</v>
      </c>
      <c r="B421" s="2" t="s">
        <v>1760</v>
      </c>
      <c r="C421" s="2" t="s">
        <v>853</v>
      </c>
      <c r="D421" s="2" t="s">
        <v>862</v>
      </c>
      <c r="E421" s="11">
        <v>435</v>
      </c>
      <c r="F421" s="11">
        <v>455</v>
      </c>
      <c r="G421" s="11">
        <v>430</v>
      </c>
      <c r="H421" s="11">
        <v>475</v>
      </c>
      <c r="I421" s="11">
        <v>480</v>
      </c>
      <c r="J421" s="11">
        <v>475</v>
      </c>
      <c r="K421" s="11">
        <v>485</v>
      </c>
      <c r="L421" s="11">
        <v>500</v>
      </c>
      <c r="M421" s="11">
        <v>495</v>
      </c>
      <c r="N421" s="11">
        <v>465</v>
      </c>
      <c r="O421" s="11">
        <v>460</v>
      </c>
      <c r="P421" s="11">
        <v>455</v>
      </c>
      <c r="Q421" s="11">
        <v>485</v>
      </c>
      <c r="R421" s="14">
        <v>485</v>
      </c>
      <c r="S421" s="11">
        <v>515</v>
      </c>
      <c r="T421" s="11">
        <v>480</v>
      </c>
      <c r="U421" s="11">
        <v>470</v>
      </c>
      <c r="V421" s="11">
        <v>475</v>
      </c>
      <c r="W421" s="11">
        <v>460</v>
      </c>
      <c r="X421" s="11">
        <v>465</v>
      </c>
      <c r="Y421" s="11">
        <v>460</v>
      </c>
      <c r="Z421" s="11">
        <v>445</v>
      </c>
      <c r="AA421" s="11">
        <v>460</v>
      </c>
      <c r="AB421" s="11">
        <v>465</v>
      </c>
      <c r="AC421" s="11">
        <v>445</v>
      </c>
      <c r="AD421" s="11">
        <v>425</v>
      </c>
      <c r="AE421" s="14">
        <v>425</v>
      </c>
      <c r="AF421" s="11">
        <v>440</v>
      </c>
      <c r="AG421" s="11">
        <v>440</v>
      </c>
      <c r="AH421" s="11">
        <v>420</v>
      </c>
      <c r="AI421" s="11">
        <v>410</v>
      </c>
      <c r="AJ421" s="11">
        <v>395</v>
      </c>
      <c r="AK421" s="11">
        <v>385</v>
      </c>
      <c r="AL421" s="27">
        <v>385</v>
      </c>
      <c r="AM421" s="11">
        <v>375</v>
      </c>
      <c r="AN421" s="11">
        <v>360</v>
      </c>
      <c r="AO421" s="11">
        <v>360</v>
      </c>
      <c r="AP421" s="11">
        <v>345</v>
      </c>
      <c r="AQ421" s="11">
        <v>355</v>
      </c>
      <c r="AR421" s="14">
        <v>355</v>
      </c>
      <c r="AS421" s="11">
        <v>345</v>
      </c>
      <c r="AT421" s="11">
        <v>320</v>
      </c>
      <c r="AU421" s="11">
        <v>315</v>
      </c>
      <c r="AV421" s="11">
        <v>305</v>
      </c>
      <c r="AW421" s="11">
        <v>290</v>
      </c>
      <c r="AX421" s="11">
        <v>270</v>
      </c>
      <c r="AY421" s="11">
        <v>265</v>
      </c>
      <c r="AZ421" s="11">
        <v>270</v>
      </c>
      <c r="BA421" s="11">
        <v>270</v>
      </c>
      <c r="BB421" s="11">
        <v>255</v>
      </c>
      <c r="BC421" s="11">
        <v>235</v>
      </c>
      <c r="BD421" s="36">
        <v>235</v>
      </c>
      <c r="BE421" s="36">
        <v>235</v>
      </c>
      <c r="BF421" s="36">
        <v>235</v>
      </c>
      <c r="BG421" s="36">
        <v>225</v>
      </c>
      <c r="BH421" s="11">
        <v>225</v>
      </c>
      <c r="BI421" s="11">
        <v>205</v>
      </c>
      <c r="BJ421" s="11">
        <v>200</v>
      </c>
      <c r="BK421" s="36">
        <v>190</v>
      </c>
      <c r="BL421" s="11">
        <v>210</v>
      </c>
      <c r="BM421" s="11">
        <v>210</v>
      </c>
      <c r="BN421" s="11">
        <v>200</v>
      </c>
      <c r="BO421" s="11">
        <v>210</v>
      </c>
      <c r="BP421" s="11">
        <v>210</v>
      </c>
    </row>
    <row r="422" spans="1:68" x14ac:dyDescent="0.25">
      <c r="A422" s="9" t="s">
        <v>863</v>
      </c>
      <c r="B422" s="2" t="s">
        <v>1761</v>
      </c>
      <c r="C422" s="2" t="s">
        <v>853</v>
      </c>
      <c r="D422" s="2" t="s">
        <v>864</v>
      </c>
      <c r="E422" s="11">
        <v>525</v>
      </c>
      <c r="F422" s="11">
        <v>580</v>
      </c>
      <c r="G422" s="11">
        <v>575</v>
      </c>
      <c r="H422" s="11">
        <v>620</v>
      </c>
      <c r="I422" s="11">
        <v>620</v>
      </c>
      <c r="J422" s="11">
        <v>630</v>
      </c>
      <c r="K422" s="11">
        <v>610</v>
      </c>
      <c r="L422" s="11">
        <v>615</v>
      </c>
      <c r="M422" s="11">
        <v>630</v>
      </c>
      <c r="N422" s="11">
        <v>640</v>
      </c>
      <c r="O422" s="11">
        <v>645</v>
      </c>
      <c r="P422" s="11">
        <v>650</v>
      </c>
      <c r="Q422" s="11">
        <v>630</v>
      </c>
      <c r="R422" s="14">
        <v>630</v>
      </c>
      <c r="S422" s="11">
        <v>655</v>
      </c>
      <c r="T422" s="11">
        <v>640</v>
      </c>
      <c r="U422" s="11">
        <v>645</v>
      </c>
      <c r="V422" s="11">
        <v>645</v>
      </c>
      <c r="W422" s="11">
        <v>655</v>
      </c>
      <c r="X422" s="11">
        <v>660</v>
      </c>
      <c r="Y422" s="11">
        <v>640</v>
      </c>
      <c r="Z422" s="11">
        <v>585</v>
      </c>
      <c r="AA422" s="11">
        <v>630</v>
      </c>
      <c r="AB422" s="11">
        <v>610</v>
      </c>
      <c r="AC422" s="11">
        <v>590</v>
      </c>
      <c r="AD422" s="11">
        <v>595</v>
      </c>
      <c r="AE422" s="14">
        <v>595</v>
      </c>
      <c r="AF422" s="11">
        <v>595</v>
      </c>
      <c r="AG422" s="11">
        <v>580</v>
      </c>
      <c r="AH422" s="11">
        <v>575</v>
      </c>
      <c r="AI422" s="11">
        <v>550</v>
      </c>
      <c r="AJ422" s="11">
        <v>515</v>
      </c>
      <c r="AK422" s="11">
        <v>505</v>
      </c>
      <c r="AL422" s="27">
        <v>500</v>
      </c>
      <c r="AM422" s="11">
        <v>495</v>
      </c>
      <c r="AN422" s="11">
        <v>465</v>
      </c>
      <c r="AO422" s="11">
        <v>430</v>
      </c>
      <c r="AP422" s="11">
        <v>425</v>
      </c>
      <c r="AQ422" s="11">
        <v>435</v>
      </c>
      <c r="AR422" s="14">
        <v>435</v>
      </c>
      <c r="AS422" s="11">
        <v>425</v>
      </c>
      <c r="AT422" s="11">
        <v>395</v>
      </c>
      <c r="AU422" s="11">
        <v>385</v>
      </c>
      <c r="AV422" s="11">
        <v>370</v>
      </c>
      <c r="AW422" s="11">
        <v>335</v>
      </c>
      <c r="AX422" s="11">
        <v>325</v>
      </c>
      <c r="AY422" s="11">
        <v>315</v>
      </c>
      <c r="AZ422" s="11">
        <v>315</v>
      </c>
      <c r="BA422" s="11">
        <v>320</v>
      </c>
      <c r="BB422" s="11">
        <v>305</v>
      </c>
      <c r="BC422" s="11">
        <v>300</v>
      </c>
      <c r="BD422" s="36">
        <v>300</v>
      </c>
      <c r="BE422" s="36">
        <v>300</v>
      </c>
      <c r="BF422" s="36">
        <v>315</v>
      </c>
      <c r="BG422" s="36">
        <v>305</v>
      </c>
      <c r="BH422" s="11">
        <v>290</v>
      </c>
      <c r="BI422" s="11">
        <v>295</v>
      </c>
      <c r="BJ422" s="11">
        <v>280</v>
      </c>
      <c r="BK422" s="36">
        <v>270</v>
      </c>
      <c r="BL422" s="11">
        <v>270</v>
      </c>
      <c r="BM422" s="11">
        <v>275</v>
      </c>
      <c r="BN422" s="11">
        <v>260</v>
      </c>
      <c r="BO422" s="11">
        <v>240</v>
      </c>
      <c r="BP422" s="11">
        <v>225</v>
      </c>
    </row>
    <row r="423" spans="1:68" x14ac:dyDescent="0.25">
      <c r="A423" s="9" t="s">
        <v>865</v>
      </c>
      <c r="B423" s="2" t="s">
        <v>1762</v>
      </c>
      <c r="C423" s="2" t="s">
        <v>853</v>
      </c>
      <c r="D423" s="2" t="s">
        <v>866</v>
      </c>
      <c r="E423" s="11">
        <v>705</v>
      </c>
      <c r="F423" s="11">
        <v>710</v>
      </c>
      <c r="G423" s="11">
        <v>690</v>
      </c>
      <c r="H423" s="11">
        <v>705</v>
      </c>
      <c r="I423" s="11">
        <v>705</v>
      </c>
      <c r="J423" s="11">
        <v>705</v>
      </c>
      <c r="K423" s="11">
        <v>705</v>
      </c>
      <c r="L423" s="11">
        <v>760</v>
      </c>
      <c r="M423" s="11">
        <v>765</v>
      </c>
      <c r="N423" s="11">
        <v>750</v>
      </c>
      <c r="O423" s="11">
        <v>755</v>
      </c>
      <c r="P423" s="11">
        <v>735</v>
      </c>
      <c r="Q423" s="11">
        <v>760</v>
      </c>
      <c r="R423" s="14">
        <v>760</v>
      </c>
      <c r="S423" s="11">
        <v>755</v>
      </c>
      <c r="T423" s="11">
        <v>770</v>
      </c>
      <c r="U423" s="11">
        <v>775</v>
      </c>
      <c r="V423" s="11">
        <v>725</v>
      </c>
      <c r="W423" s="11">
        <v>755</v>
      </c>
      <c r="X423" s="11">
        <v>755</v>
      </c>
      <c r="Y423" s="11">
        <v>750</v>
      </c>
      <c r="Z423" s="11">
        <v>760</v>
      </c>
      <c r="AA423" s="11">
        <v>795</v>
      </c>
      <c r="AB423" s="11">
        <v>795</v>
      </c>
      <c r="AC423" s="11">
        <v>770</v>
      </c>
      <c r="AD423" s="11">
        <v>775</v>
      </c>
      <c r="AE423" s="14">
        <v>775</v>
      </c>
      <c r="AF423" s="11">
        <v>780</v>
      </c>
      <c r="AG423" s="11">
        <v>755</v>
      </c>
      <c r="AH423" s="11">
        <v>720</v>
      </c>
      <c r="AI423" s="11">
        <v>705</v>
      </c>
      <c r="AJ423" s="11">
        <v>685</v>
      </c>
      <c r="AK423" s="11">
        <v>685</v>
      </c>
      <c r="AL423" s="27">
        <v>690</v>
      </c>
      <c r="AM423" s="11">
        <v>660</v>
      </c>
      <c r="AN423" s="11">
        <v>630</v>
      </c>
      <c r="AO423" s="11">
        <v>600</v>
      </c>
      <c r="AP423" s="11">
        <v>595</v>
      </c>
      <c r="AQ423" s="11">
        <v>580</v>
      </c>
      <c r="AR423" s="14">
        <v>580</v>
      </c>
      <c r="AS423" s="11">
        <v>575</v>
      </c>
      <c r="AT423" s="11">
        <v>545</v>
      </c>
      <c r="AU423" s="11">
        <v>515</v>
      </c>
      <c r="AV423" s="11">
        <v>510</v>
      </c>
      <c r="AW423" s="11">
        <v>485</v>
      </c>
      <c r="AX423" s="11">
        <v>485</v>
      </c>
      <c r="AY423" s="11">
        <v>510</v>
      </c>
      <c r="AZ423" s="11">
        <v>485</v>
      </c>
      <c r="BA423" s="11">
        <v>485</v>
      </c>
      <c r="BB423" s="11">
        <v>445</v>
      </c>
      <c r="BC423" s="11">
        <v>440</v>
      </c>
      <c r="BD423" s="36">
        <v>435</v>
      </c>
      <c r="BE423" s="36">
        <v>435</v>
      </c>
      <c r="BF423" s="36">
        <v>425</v>
      </c>
      <c r="BG423" s="36">
        <v>430</v>
      </c>
      <c r="BH423" s="11">
        <v>405</v>
      </c>
      <c r="BI423" s="11">
        <v>390</v>
      </c>
      <c r="BJ423" s="11">
        <v>380</v>
      </c>
      <c r="BK423" s="36">
        <v>370</v>
      </c>
      <c r="BL423" s="11">
        <v>360</v>
      </c>
      <c r="BM423" s="11">
        <v>375</v>
      </c>
      <c r="BN423" s="11">
        <v>360</v>
      </c>
      <c r="BO423" s="11">
        <v>340</v>
      </c>
      <c r="BP423" s="11">
        <v>340</v>
      </c>
    </row>
    <row r="424" spans="1:68" x14ac:dyDescent="0.25">
      <c r="A424" s="9" t="s">
        <v>867</v>
      </c>
      <c r="B424" s="2" t="s">
        <v>1763</v>
      </c>
      <c r="C424" s="2" t="s">
        <v>853</v>
      </c>
      <c r="D424" s="2" t="s">
        <v>868</v>
      </c>
      <c r="E424" s="11">
        <v>470</v>
      </c>
      <c r="F424" s="11">
        <v>505</v>
      </c>
      <c r="G424" s="11">
        <v>475</v>
      </c>
      <c r="H424" s="11">
        <v>490</v>
      </c>
      <c r="I424" s="11">
        <v>495</v>
      </c>
      <c r="J424" s="11">
        <v>520</v>
      </c>
      <c r="K424" s="11">
        <v>520</v>
      </c>
      <c r="L424" s="11">
        <v>525</v>
      </c>
      <c r="M424" s="11">
        <v>540</v>
      </c>
      <c r="N424" s="11">
        <v>565</v>
      </c>
      <c r="O424" s="11">
        <v>550</v>
      </c>
      <c r="P424" s="11">
        <v>545</v>
      </c>
      <c r="Q424" s="11">
        <v>595</v>
      </c>
      <c r="R424" s="14">
        <v>595</v>
      </c>
      <c r="S424" s="11">
        <v>635</v>
      </c>
      <c r="T424" s="11">
        <v>635</v>
      </c>
      <c r="U424" s="11">
        <v>625</v>
      </c>
      <c r="V424" s="11">
        <v>610</v>
      </c>
      <c r="W424" s="11">
        <v>565</v>
      </c>
      <c r="X424" s="11">
        <v>560</v>
      </c>
      <c r="Y424" s="11">
        <v>535</v>
      </c>
      <c r="Z424" s="11">
        <v>545</v>
      </c>
      <c r="AA424" s="11">
        <v>530</v>
      </c>
      <c r="AB424" s="11">
        <v>525</v>
      </c>
      <c r="AC424" s="11">
        <v>525</v>
      </c>
      <c r="AD424" s="11">
        <v>530</v>
      </c>
      <c r="AE424" s="14">
        <v>530</v>
      </c>
      <c r="AF424" s="11">
        <v>525</v>
      </c>
      <c r="AG424" s="11">
        <v>525</v>
      </c>
      <c r="AH424" s="11">
        <v>540</v>
      </c>
      <c r="AI424" s="11">
        <v>535</v>
      </c>
      <c r="AJ424" s="11">
        <v>540</v>
      </c>
      <c r="AK424" s="11">
        <v>510</v>
      </c>
      <c r="AL424" s="27">
        <v>490</v>
      </c>
      <c r="AM424" s="11">
        <v>475</v>
      </c>
      <c r="AN424" s="11">
        <v>440</v>
      </c>
      <c r="AO424" s="11">
        <v>425</v>
      </c>
      <c r="AP424" s="11">
        <v>420</v>
      </c>
      <c r="AQ424" s="11">
        <v>430</v>
      </c>
      <c r="AR424" s="14">
        <v>430</v>
      </c>
      <c r="AS424" s="11">
        <v>405</v>
      </c>
      <c r="AT424" s="11">
        <v>395</v>
      </c>
      <c r="AU424" s="11">
        <v>395</v>
      </c>
      <c r="AV424" s="11">
        <v>385</v>
      </c>
      <c r="AW424" s="11">
        <v>365</v>
      </c>
      <c r="AX424" s="11">
        <v>345</v>
      </c>
      <c r="AY424" s="11">
        <v>345</v>
      </c>
      <c r="AZ424" s="11">
        <v>335</v>
      </c>
      <c r="BA424" s="11">
        <v>325</v>
      </c>
      <c r="BB424" s="11">
        <v>300</v>
      </c>
      <c r="BC424" s="11">
        <v>295</v>
      </c>
      <c r="BD424" s="36">
        <v>315</v>
      </c>
      <c r="BE424" s="36">
        <v>315</v>
      </c>
      <c r="BF424" s="36">
        <v>300</v>
      </c>
      <c r="BG424" s="36">
        <v>295</v>
      </c>
      <c r="BH424" s="11">
        <v>305</v>
      </c>
      <c r="BI424" s="11">
        <v>280</v>
      </c>
      <c r="BJ424" s="11">
        <v>260</v>
      </c>
      <c r="BK424" s="36">
        <v>260</v>
      </c>
      <c r="BL424" s="11">
        <v>280</v>
      </c>
      <c r="BM424" s="11">
        <v>265</v>
      </c>
      <c r="BN424" s="11">
        <v>260</v>
      </c>
      <c r="BO424" s="11">
        <v>240</v>
      </c>
      <c r="BP424" s="11">
        <v>235</v>
      </c>
    </row>
    <row r="425" spans="1:68" x14ac:dyDescent="0.25">
      <c r="A425" s="9" t="s">
        <v>869</v>
      </c>
      <c r="B425" s="2" t="s">
        <v>1764</v>
      </c>
      <c r="C425" s="2" t="s">
        <v>853</v>
      </c>
      <c r="D425" s="2" t="s">
        <v>870</v>
      </c>
      <c r="E425" s="11">
        <v>465</v>
      </c>
      <c r="F425" s="11">
        <v>480</v>
      </c>
      <c r="G425" s="11">
        <v>460</v>
      </c>
      <c r="H425" s="11">
        <v>450</v>
      </c>
      <c r="I425" s="11">
        <v>420</v>
      </c>
      <c r="J425" s="11">
        <v>410</v>
      </c>
      <c r="K425" s="11">
        <v>430</v>
      </c>
      <c r="L425" s="11">
        <v>470</v>
      </c>
      <c r="M425" s="11">
        <v>455</v>
      </c>
      <c r="N425" s="11">
        <v>465</v>
      </c>
      <c r="O425" s="11">
        <v>475</v>
      </c>
      <c r="P425" s="11">
        <v>480</v>
      </c>
      <c r="Q425" s="11">
        <v>475</v>
      </c>
      <c r="R425" s="14">
        <v>475</v>
      </c>
      <c r="S425" s="11">
        <v>500</v>
      </c>
      <c r="T425" s="11">
        <v>515</v>
      </c>
      <c r="U425" s="11">
        <v>530</v>
      </c>
      <c r="V425" s="11">
        <v>510</v>
      </c>
      <c r="W425" s="11">
        <v>485</v>
      </c>
      <c r="X425" s="11">
        <v>465</v>
      </c>
      <c r="Y425" s="11">
        <v>460</v>
      </c>
      <c r="Z425" s="11">
        <v>490</v>
      </c>
      <c r="AA425" s="11">
        <v>495</v>
      </c>
      <c r="AB425" s="11">
        <v>495</v>
      </c>
      <c r="AC425" s="11">
        <v>470</v>
      </c>
      <c r="AD425" s="11">
        <v>475</v>
      </c>
      <c r="AE425" s="14">
        <v>475</v>
      </c>
      <c r="AF425" s="11">
        <v>480</v>
      </c>
      <c r="AG425" s="11">
        <v>445</v>
      </c>
      <c r="AH425" s="11">
        <v>435</v>
      </c>
      <c r="AI425" s="11">
        <v>435</v>
      </c>
      <c r="AJ425" s="11">
        <v>425</v>
      </c>
      <c r="AK425" s="11">
        <v>410</v>
      </c>
      <c r="AL425" s="27">
        <v>395</v>
      </c>
      <c r="AM425" s="11">
        <v>385</v>
      </c>
      <c r="AN425" s="11">
        <v>365</v>
      </c>
      <c r="AO425" s="11">
        <v>360</v>
      </c>
      <c r="AP425" s="11">
        <v>355</v>
      </c>
      <c r="AQ425" s="11">
        <v>355</v>
      </c>
      <c r="AR425" s="14">
        <v>355</v>
      </c>
      <c r="AS425" s="11">
        <v>360</v>
      </c>
      <c r="AT425" s="11">
        <v>370</v>
      </c>
      <c r="AU425" s="11">
        <v>370</v>
      </c>
      <c r="AV425" s="11">
        <v>365</v>
      </c>
      <c r="AW425" s="11">
        <v>350</v>
      </c>
      <c r="AX425" s="11">
        <v>325</v>
      </c>
      <c r="AY425" s="11">
        <v>315</v>
      </c>
      <c r="AZ425" s="11">
        <v>310</v>
      </c>
      <c r="BA425" s="11">
        <v>335</v>
      </c>
      <c r="BB425" s="11">
        <v>320</v>
      </c>
      <c r="BC425" s="11">
        <v>310</v>
      </c>
      <c r="BD425" s="36">
        <v>290</v>
      </c>
      <c r="BE425" s="36">
        <v>290</v>
      </c>
      <c r="BF425" s="36">
        <v>290</v>
      </c>
      <c r="BG425" s="36">
        <v>305</v>
      </c>
      <c r="BH425" s="11">
        <v>290</v>
      </c>
      <c r="BI425" s="11">
        <v>280</v>
      </c>
      <c r="BJ425" s="11">
        <v>275</v>
      </c>
      <c r="BK425" s="36">
        <v>240</v>
      </c>
      <c r="BL425" s="11">
        <v>265</v>
      </c>
      <c r="BM425" s="11">
        <v>270</v>
      </c>
      <c r="BN425" s="11">
        <v>255</v>
      </c>
      <c r="BO425" s="11">
        <v>250</v>
      </c>
      <c r="BP425" s="11">
        <v>265</v>
      </c>
    </row>
    <row r="426" spans="1:68" x14ac:dyDescent="0.25">
      <c r="A426" s="9" t="s">
        <v>871</v>
      </c>
      <c r="B426" s="2" t="s">
        <v>1765</v>
      </c>
      <c r="C426" s="2" t="s">
        <v>853</v>
      </c>
      <c r="D426" s="2" t="s">
        <v>872</v>
      </c>
      <c r="E426" s="11">
        <v>405</v>
      </c>
      <c r="F426" s="11">
        <v>405</v>
      </c>
      <c r="G426" s="11">
        <v>425</v>
      </c>
      <c r="H426" s="11">
        <v>465</v>
      </c>
      <c r="I426" s="11">
        <v>460</v>
      </c>
      <c r="J426" s="11">
        <v>455</v>
      </c>
      <c r="K426" s="11">
        <v>450</v>
      </c>
      <c r="L426" s="11">
        <v>470</v>
      </c>
      <c r="M426" s="11">
        <v>465</v>
      </c>
      <c r="N426" s="11">
        <v>455</v>
      </c>
      <c r="O426" s="11">
        <v>460</v>
      </c>
      <c r="P426" s="11">
        <v>450</v>
      </c>
      <c r="Q426" s="11">
        <v>470</v>
      </c>
      <c r="R426" s="14">
        <v>470</v>
      </c>
      <c r="S426" s="11">
        <v>465</v>
      </c>
      <c r="T426" s="11">
        <v>455</v>
      </c>
      <c r="U426" s="11">
        <v>435</v>
      </c>
      <c r="V426" s="11">
        <v>420</v>
      </c>
      <c r="W426" s="11">
        <v>435</v>
      </c>
      <c r="X426" s="11">
        <v>435</v>
      </c>
      <c r="Y426" s="11">
        <v>435</v>
      </c>
      <c r="Z426" s="11">
        <v>430</v>
      </c>
      <c r="AA426" s="11">
        <v>425</v>
      </c>
      <c r="AB426" s="11">
        <v>415</v>
      </c>
      <c r="AC426" s="11">
        <v>450</v>
      </c>
      <c r="AD426" s="11">
        <v>430</v>
      </c>
      <c r="AE426" s="14">
        <v>430</v>
      </c>
      <c r="AF426" s="11">
        <v>430</v>
      </c>
      <c r="AG426" s="11">
        <v>435</v>
      </c>
      <c r="AH426" s="11">
        <v>430</v>
      </c>
      <c r="AI426" s="11">
        <v>425</v>
      </c>
      <c r="AJ426" s="11">
        <v>410</v>
      </c>
      <c r="AK426" s="11">
        <v>375</v>
      </c>
      <c r="AL426" s="27">
        <v>380</v>
      </c>
      <c r="AM426" s="11">
        <v>350</v>
      </c>
      <c r="AN426" s="11">
        <v>340</v>
      </c>
      <c r="AO426" s="11">
        <v>325</v>
      </c>
      <c r="AP426" s="11">
        <v>320</v>
      </c>
      <c r="AQ426" s="11">
        <v>335</v>
      </c>
      <c r="AR426" s="14">
        <v>335</v>
      </c>
      <c r="AS426" s="11">
        <v>315</v>
      </c>
      <c r="AT426" s="11">
        <v>310</v>
      </c>
      <c r="AU426" s="11">
        <v>290</v>
      </c>
      <c r="AV426" s="11">
        <v>280</v>
      </c>
      <c r="AW426" s="11">
        <v>275</v>
      </c>
      <c r="AX426" s="11">
        <v>275</v>
      </c>
      <c r="AY426" s="11">
        <v>265</v>
      </c>
      <c r="AZ426" s="11">
        <v>265</v>
      </c>
      <c r="BA426" s="11">
        <v>250</v>
      </c>
      <c r="BB426" s="11">
        <v>245</v>
      </c>
      <c r="BC426" s="11">
        <v>230</v>
      </c>
      <c r="BD426" s="36">
        <v>235</v>
      </c>
      <c r="BE426" s="36">
        <v>235</v>
      </c>
      <c r="BF426" s="36">
        <v>235</v>
      </c>
      <c r="BG426" s="36">
        <v>225</v>
      </c>
      <c r="BH426" s="11">
        <v>230</v>
      </c>
      <c r="BI426" s="11">
        <v>220</v>
      </c>
      <c r="BJ426" s="11">
        <v>220</v>
      </c>
      <c r="BK426" s="36">
        <v>215</v>
      </c>
      <c r="BL426" s="11">
        <v>245</v>
      </c>
      <c r="BM426" s="11">
        <v>240</v>
      </c>
      <c r="BN426" s="11">
        <v>220</v>
      </c>
      <c r="BO426" s="11">
        <v>215</v>
      </c>
      <c r="BP426" s="11">
        <v>225</v>
      </c>
    </row>
    <row r="427" spans="1:68" x14ac:dyDescent="0.25">
      <c r="A427" s="9" t="s">
        <v>873</v>
      </c>
      <c r="B427" s="2" t="s">
        <v>1766</v>
      </c>
      <c r="C427" s="2" t="s">
        <v>853</v>
      </c>
      <c r="D427" s="2" t="s">
        <v>874</v>
      </c>
      <c r="E427" s="11">
        <v>355</v>
      </c>
      <c r="F427" s="11">
        <v>370</v>
      </c>
      <c r="G427" s="11">
        <v>360</v>
      </c>
      <c r="H427" s="11">
        <v>350</v>
      </c>
      <c r="I427" s="11">
        <v>345</v>
      </c>
      <c r="J427" s="11">
        <v>360</v>
      </c>
      <c r="K427" s="11">
        <v>385</v>
      </c>
      <c r="L427" s="11">
        <v>425</v>
      </c>
      <c r="M427" s="11">
        <v>420</v>
      </c>
      <c r="N427" s="11">
        <v>410</v>
      </c>
      <c r="O427" s="11">
        <v>420</v>
      </c>
      <c r="P427" s="11">
        <v>400</v>
      </c>
      <c r="Q427" s="11">
        <v>410</v>
      </c>
      <c r="R427" s="14">
        <v>410</v>
      </c>
      <c r="S427" s="11">
        <v>405</v>
      </c>
      <c r="T427" s="11">
        <v>405</v>
      </c>
      <c r="U427" s="11">
        <v>415</v>
      </c>
      <c r="V427" s="11">
        <v>395</v>
      </c>
      <c r="W427" s="11">
        <v>380</v>
      </c>
      <c r="X427" s="11">
        <v>375</v>
      </c>
      <c r="Y427" s="11">
        <v>375</v>
      </c>
      <c r="Z427" s="11">
        <v>370</v>
      </c>
      <c r="AA427" s="11">
        <v>385</v>
      </c>
      <c r="AB427" s="11">
        <v>385</v>
      </c>
      <c r="AC427" s="11">
        <v>375</v>
      </c>
      <c r="AD427" s="11">
        <v>365</v>
      </c>
      <c r="AE427" s="14">
        <v>365</v>
      </c>
      <c r="AF427" s="11">
        <v>390</v>
      </c>
      <c r="AG427" s="11">
        <v>380</v>
      </c>
      <c r="AH427" s="11">
        <v>360</v>
      </c>
      <c r="AI427" s="11">
        <v>365</v>
      </c>
      <c r="AJ427" s="11">
        <v>335</v>
      </c>
      <c r="AK427" s="11">
        <v>335</v>
      </c>
      <c r="AL427" s="27">
        <v>330</v>
      </c>
      <c r="AM427" s="11">
        <v>305</v>
      </c>
      <c r="AN427" s="11">
        <v>295</v>
      </c>
      <c r="AO427" s="11">
        <v>285</v>
      </c>
      <c r="AP427" s="11">
        <v>275</v>
      </c>
      <c r="AQ427" s="11">
        <v>285</v>
      </c>
      <c r="AR427" s="14">
        <v>285</v>
      </c>
      <c r="AS427" s="11">
        <v>295</v>
      </c>
      <c r="AT427" s="11">
        <v>290</v>
      </c>
      <c r="AU427" s="11">
        <v>295</v>
      </c>
      <c r="AV427" s="11">
        <v>295</v>
      </c>
      <c r="AW427" s="11">
        <v>275</v>
      </c>
      <c r="AX427" s="11">
        <v>265</v>
      </c>
      <c r="AY427" s="11">
        <v>265</v>
      </c>
      <c r="AZ427" s="11">
        <v>250</v>
      </c>
      <c r="BA427" s="11">
        <v>230</v>
      </c>
      <c r="BB427" s="11">
        <v>235</v>
      </c>
      <c r="BC427" s="11">
        <v>240</v>
      </c>
      <c r="BD427" s="36">
        <v>215</v>
      </c>
      <c r="BE427" s="36">
        <v>215</v>
      </c>
      <c r="BF427" s="36">
        <v>210</v>
      </c>
      <c r="BG427" s="36">
        <v>215</v>
      </c>
      <c r="BH427" s="11">
        <v>215</v>
      </c>
      <c r="BI427" s="11">
        <v>200</v>
      </c>
      <c r="BJ427" s="11">
        <v>190</v>
      </c>
      <c r="BK427" s="36">
        <v>165</v>
      </c>
      <c r="BL427" s="11">
        <v>175</v>
      </c>
      <c r="BM427" s="11">
        <v>165</v>
      </c>
      <c r="BN427" s="11">
        <v>180</v>
      </c>
      <c r="BO427" s="11">
        <v>170</v>
      </c>
      <c r="BP427" s="11">
        <v>175</v>
      </c>
    </row>
    <row r="428" spans="1:68" x14ac:dyDescent="0.25">
      <c r="A428" s="9" t="s">
        <v>875</v>
      </c>
      <c r="B428" s="2" t="s">
        <v>1767</v>
      </c>
      <c r="C428" s="2" t="s">
        <v>853</v>
      </c>
      <c r="D428" s="2" t="s">
        <v>876</v>
      </c>
      <c r="E428" s="11">
        <v>660</v>
      </c>
      <c r="F428" s="11">
        <v>665</v>
      </c>
      <c r="G428" s="11">
        <v>645</v>
      </c>
      <c r="H428" s="11">
        <v>670</v>
      </c>
      <c r="I428" s="11">
        <v>675</v>
      </c>
      <c r="J428" s="11">
        <v>680</v>
      </c>
      <c r="K428" s="11">
        <v>700</v>
      </c>
      <c r="L428" s="11">
        <v>765</v>
      </c>
      <c r="M428" s="11">
        <v>750</v>
      </c>
      <c r="N428" s="11">
        <v>720</v>
      </c>
      <c r="O428" s="11">
        <v>740</v>
      </c>
      <c r="P428" s="11">
        <v>740</v>
      </c>
      <c r="Q428" s="11">
        <v>775</v>
      </c>
      <c r="R428" s="14">
        <v>775</v>
      </c>
      <c r="S428" s="11">
        <v>775</v>
      </c>
      <c r="T428" s="11">
        <v>780</v>
      </c>
      <c r="U428" s="11">
        <v>770</v>
      </c>
      <c r="V428" s="11">
        <v>755</v>
      </c>
      <c r="W428" s="11">
        <v>705</v>
      </c>
      <c r="X428" s="11">
        <v>715</v>
      </c>
      <c r="Y428" s="11">
        <v>715</v>
      </c>
      <c r="Z428" s="11">
        <v>715</v>
      </c>
      <c r="AA428" s="11">
        <v>725</v>
      </c>
      <c r="AB428" s="11">
        <v>710</v>
      </c>
      <c r="AC428" s="11">
        <v>725</v>
      </c>
      <c r="AD428" s="11">
        <v>720</v>
      </c>
      <c r="AE428" s="14">
        <v>720</v>
      </c>
      <c r="AF428" s="11">
        <v>775</v>
      </c>
      <c r="AG428" s="11">
        <v>765</v>
      </c>
      <c r="AH428" s="11">
        <v>770</v>
      </c>
      <c r="AI428" s="11">
        <v>735</v>
      </c>
      <c r="AJ428" s="11">
        <v>700</v>
      </c>
      <c r="AK428" s="11">
        <v>675</v>
      </c>
      <c r="AL428" s="27">
        <v>670</v>
      </c>
      <c r="AM428" s="11">
        <v>625</v>
      </c>
      <c r="AN428" s="11">
        <v>580</v>
      </c>
      <c r="AO428" s="11">
        <v>550</v>
      </c>
      <c r="AP428" s="11">
        <v>550</v>
      </c>
      <c r="AQ428" s="11">
        <v>535</v>
      </c>
      <c r="AR428" s="14">
        <v>535</v>
      </c>
      <c r="AS428" s="11">
        <v>550</v>
      </c>
      <c r="AT428" s="11">
        <v>515</v>
      </c>
      <c r="AU428" s="11">
        <v>510</v>
      </c>
      <c r="AV428" s="11">
        <v>515</v>
      </c>
      <c r="AW428" s="11">
        <v>490</v>
      </c>
      <c r="AX428" s="11">
        <v>460</v>
      </c>
      <c r="AY428" s="11">
        <v>465</v>
      </c>
      <c r="AZ428" s="11">
        <v>460</v>
      </c>
      <c r="BA428" s="11">
        <v>450</v>
      </c>
      <c r="BB428" s="11">
        <v>415</v>
      </c>
      <c r="BC428" s="11">
        <v>425</v>
      </c>
      <c r="BD428" s="36">
        <v>410</v>
      </c>
      <c r="BE428" s="36">
        <v>410</v>
      </c>
      <c r="BF428" s="36">
        <v>400</v>
      </c>
      <c r="BG428" s="36">
        <v>380</v>
      </c>
      <c r="BH428" s="11">
        <v>375</v>
      </c>
      <c r="BI428" s="11">
        <v>365</v>
      </c>
      <c r="BJ428" s="11">
        <v>350</v>
      </c>
      <c r="BK428" s="36">
        <v>370</v>
      </c>
      <c r="BL428" s="11">
        <v>375</v>
      </c>
      <c r="BM428" s="11">
        <v>365</v>
      </c>
      <c r="BN428" s="11">
        <v>370</v>
      </c>
      <c r="BO428" s="11">
        <v>340</v>
      </c>
      <c r="BP428" s="11">
        <v>350</v>
      </c>
    </row>
    <row r="429" spans="1:68" x14ac:dyDescent="0.25">
      <c r="A429" s="9" t="s">
        <v>877</v>
      </c>
      <c r="B429" s="2" t="s">
        <v>1768</v>
      </c>
      <c r="C429" s="2" t="s">
        <v>853</v>
      </c>
      <c r="D429" s="2" t="s">
        <v>878</v>
      </c>
      <c r="E429" s="11">
        <v>735</v>
      </c>
      <c r="F429" s="11">
        <v>795</v>
      </c>
      <c r="G429" s="11">
        <v>765</v>
      </c>
      <c r="H429" s="11">
        <v>765</v>
      </c>
      <c r="I429" s="11">
        <v>780</v>
      </c>
      <c r="J429" s="11">
        <v>730</v>
      </c>
      <c r="K429" s="11">
        <v>770</v>
      </c>
      <c r="L429" s="11">
        <v>810</v>
      </c>
      <c r="M429" s="11">
        <v>830</v>
      </c>
      <c r="N429" s="11">
        <v>785</v>
      </c>
      <c r="O429" s="11">
        <v>795</v>
      </c>
      <c r="P429" s="11">
        <v>805</v>
      </c>
      <c r="Q429" s="11">
        <v>835</v>
      </c>
      <c r="R429" s="14">
        <v>835</v>
      </c>
      <c r="S429" s="11">
        <v>855</v>
      </c>
      <c r="T429" s="11">
        <v>835</v>
      </c>
      <c r="U429" s="11">
        <v>795</v>
      </c>
      <c r="V429" s="11">
        <v>770</v>
      </c>
      <c r="W429" s="11">
        <v>745</v>
      </c>
      <c r="X429" s="11">
        <v>770</v>
      </c>
      <c r="Y429" s="11">
        <v>785</v>
      </c>
      <c r="Z429" s="11">
        <v>770</v>
      </c>
      <c r="AA429" s="11">
        <v>775</v>
      </c>
      <c r="AB429" s="11">
        <v>770</v>
      </c>
      <c r="AC429" s="11">
        <v>755</v>
      </c>
      <c r="AD429" s="11">
        <v>765</v>
      </c>
      <c r="AE429" s="14">
        <v>765</v>
      </c>
      <c r="AF429" s="11">
        <v>790</v>
      </c>
      <c r="AG429" s="11">
        <v>775</v>
      </c>
      <c r="AH429" s="11">
        <v>765</v>
      </c>
      <c r="AI429" s="11">
        <v>745</v>
      </c>
      <c r="AJ429" s="11">
        <v>705</v>
      </c>
      <c r="AK429" s="11">
        <v>700</v>
      </c>
      <c r="AL429" s="27">
        <v>715</v>
      </c>
      <c r="AM429" s="11">
        <v>675</v>
      </c>
      <c r="AN429" s="11">
        <v>630</v>
      </c>
      <c r="AO429" s="11">
        <v>585</v>
      </c>
      <c r="AP429" s="11">
        <v>565</v>
      </c>
      <c r="AQ429" s="11">
        <v>570</v>
      </c>
      <c r="AR429" s="14">
        <v>570</v>
      </c>
      <c r="AS429" s="11">
        <v>570</v>
      </c>
      <c r="AT429" s="11">
        <v>575</v>
      </c>
      <c r="AU429" s="11">
        <v>545</v>
      </c>
      <c r="AV429" s="11">
        <v>530</v>
      </c>
      <c r="AW429" s="11">
        <v>495</v>
      </c>
      <c r="AX429" s="11">
        <v>470</v>
      </c>
      <c r="AY429" s="11">
        <v>475</v>
      </c>
      <c r="AZ429" s="11">
        <v>475</v>
      </c>
      <c r="BA429" s="11">
        <v>460</v>
      </c>
      <c r="BB429" s="11">
        <v>460</v>
      </c>
      <c r="BC429" s="11">
        <v>425</v>
      </c>
      <c r="BD429" s="36">
        <v>430</v>
      </c>
      <c r="BE429" s="36">
        <v>430</v>
      </c>
      <c r="BF429" s="36">
        <v>430</v>
      </c>
      <c r="BG429" s="36">
        <v>400</v>
      </c>
      <c r="BH429" s="11">
        <v>405</v>
      </c>
      <c r="BI429" s="11">
        <v>395</v>
      </c>
      <c r="BJ429" s="11">
        <v>400</v>
      </c>
      <c r="BK429" s="36">
        <v>400</v>
      </c>
      <c r="BL429" s="11">
        <v>385</v>
      </c>
      <c r="BM429" s="11">
        <v>405</v>
      </c>
      <c r="BN429" s="11">
        <v>410</v>
      </c>
      <c r="BO429" s="11">
        <v>400</v>
      </c>
      <c r="BP429" s="11">
        <v>425</v>
      </c>
    </row>
    <row r="430" spans="1:68" x14ac:dyDescent="0.25">
      <c r="A430" s="9" t="s">
        <v>879</v>
      </c>
      <c r="B430" s="2" t="s">
        <v>1769</v>
      </c>
      <c r="C430" s="2" t="s">
        <v>853</v>
      </c>
      <c r="D430" s="2" t="s">
        <v>880</v>
      </c>
      <c r="E430" s="11">
        <v>530</v>
      </c>
      <c r="F430" s="11">
        <v>535</v>
      </c>
      <c r="G430" s="11">
        <v>510</v>
      </c>
      <c r="H430" s="11">
        <v>540</v>
      </c>
      <c r="I430" s="11">
        <v>530</v>
      </c>
      <c r="J430" s="11">
        <v>530</v>
      </c>
      <c r="K430" s="11">
        <v>530</v>
      </c>
      <c r="L430" s="11">
        <v>570</v>
      </c>
      <c r="M430" s="11">
        <v>575</v>
      </c>
      <c r="N430" s="11">
        <v>560</v>
      </c>
      <c r="O430" s="11">
        <v>560</v>
      </c>
      <c r="P430" s="11">
        <v>545</v>
      </c>
      <c r="Q430" s="11">
        <v>570</v>
      </c>
      <c r="R430" s="14">
        <v>570</v>
      </c>
      <c r="S430" s="11">
        <v>575</v>
      </c>
      <c r="T430" s="11">
        <v>565</v>
      </c>
      <c r="U430" s="11">
        <v>560</v>
      </c>
      <c r="V430" s="11">
        <v>560</v>
      </c>
      <c r="W430" s="11">
        <v>530</v>
      </c>
      <c r="X430" s="11">
        <v>530</v>
      </c>
      <c r="Y430" s="11">
        <v>515</v>
      </c>
      <c r="Z430" s="11">
        <v>520</v>
      </c>
      <c r="AA430" s="11">
        <v>530</v>
      </c>
      <c r="AB430" s="11">
        <v>540</v>
      </c>
      <c r="AC430" s="11">
        <v>530</v>
      </c>
      <c r="AD430" s="11">
        <v>515</v>
      </c>
      <c r="AE430" s="14">
        <v>515</v>
      </c>
      <c r="AF430" s="11">
        <v>530</v>
      </c>
      <c r="AG430" s="11">
        <v>535</v>
      </c>
      <c r="AH430" s="11">
        <v>530</v>
      </c>
      <c r="AI430" s="11">
        <v>510</v>
      </c>
      <c r="AJ430" s="11">
        <v>495</v>
      </c>
      <c r="AK430" s="11">
        <v>485</v>
      </c>
      <c r="AL430" s="27">
        <v>475</v>
      </c>
      <c r="AM430" s="11">
        <v>455</v>
      </c>
      <c r="AN430" s="11">
        <v>445</v>
      </c>
      <c r="AO430" s="11">
        <v>420</v>
      </c>
      <c r="AP430" s="11">
        <v>405</v>
      </c>
      <c r="AQ430" s="11">
        <v>400</v>
      </c>
      <c r="AR430" s="14">
        <v>400</v>
      </c>
      <c r="AS430" s="11">
        <v>380</v>
      </c>
      <c r="AT430" s="11">
        <v>355</v>
      </c>
      <c r="AU430" s="11">
        <v>350</v>
      </c>
      <c r="AV430" s="11">
        <v>355</v>
      </c>
      <c r="AW430" s="11">
        <v>335</v>
      </c>
      <c r="AX430" s="11">
        <v>340</v>
      </c>
      <c r="AY430" s="11">
        <v>335</v>
      </c>
      <c r="AZ430" s="11">
        <v>320</v>
      </c>
      <c r="BA430" s="11">
        <v>325</v>
      </c>
      <c r="BB430" s="11">
        <v>335</v>
      </c>
      <c r="BC430" s="11">
        <v>340</v>
      </c>
      <c r="BD430" s="36">
        <v>325</v>
      </c>
      <c r="BE430" s="36">
        <v>325</v>
      </c>
      <c r="BF430" s="36">
        <v>310</v>
      </c>
      <c r="BG430" s="36">
        <v>315</v>
      </c>
      <c r="BH430" s="11">
        <v>320</v>
      </c>
      <c r="BI430" s="11">
        <v>295</v>
      </c>
      <c r="BJ430" s="11">
        <v>280</v>
      </c>
      <c r="BK430" s="36">
        <v>270</v>
      </c>
      <c r="BL430" s="11">
        <v>290</v>
      </c>
      <c r="BM430" s="11">
        <v>270</v>
      </c>
      <c r="BN430" s="11">
        <v>260</v>
      </c>
      <c r="BO430" s="11">
        <v>260</v>
      </c>
      <c r="BP430" s="11">
        <v>255</v>
      </c>
    </row>
    <row r="431" spans="1:68" x14ac:dyDescent="0.25">
      <c r="A431" s="9" t="s">
        <v>881</v>
      </c>
      <c r="B431" s="2" t="s">
        <v>1770</v>
      </c>
      <c r="C431" s="2" t="s">
        <v>853</v>
      </c>
      <c r="D431" s="2" t="s">
        <v>882</v>
      </c>
      <c r="E431" s="11">
        <v>675</v>
      </c>
      <c r="F431" s="11">
        <v>680</v>
      </c>
      <c r="G431" s="11">
        <v>650</v>
      </c>
      <c r="H431" s="11">
        <v>665</v>
      </c>
      <c r="I431" s="11">
        <v>675</v>
      </c>
      <c r="J431" s="11">
        <v>665</v>
      </c>
      <c r="K431" s="11">
        <v>695</v>
      </c>
      <c r="L431" s="11">
        <v>715</v>
      </c>
      <c r="M431" s="11">
        <v>745</v>
      </c>
      <c r="N431" s="11">
        <v>720</v>
      </c>
      <c r="O431" s="11">
        <v>705</v>
      </c>
      <c r="P431" s="11">
        <v>705</v>
      </c>
      <c r="Q431" s="11">
        <v>700</v>
      </c>
      <c r="R431" s="14">
        <v>700</v>
      </c>
      <c r="S431" s="11">
        <v>695</v>
      </c>
      <c r="T431" s="11">
        <v>700</v>
      </c>
      <c r="U431" s="11">
        <v>675</v>
      </c>
      <c r="V431" s="11">
        <v>665</v>
      </c>
      <c r="W431" s="11">
        <v>665</v>
      </c>
      <c r="X431" s="11">
        <v>670</v>
      </c>
      <c r="Y431" s="11">
        <v>680</v>
      </c>
      <c r="Z431" s="11">
        <v>665</v>
      </c>
      <c r="AA431" s="11">
        <v>665</v>
      </c>
      <c r="AB431" s="11">
        <v>655</v>
      </c>
      <c r="AC431" s="11">
        <v>660</v>
      </c>
      <c r="AD431" s="11">
        <v>650</v>
      </c>
      <c r="AE431" s="14">
        <v>650</v>
      </c>
      <c r="AF431" s="11">
        <v>690</v>
      </c>
      <c r="AG431" s="11">
        <v>685</v>
      </c>
      <c r="AH431" s="11">
        <v>665</v>
      </c>
      <c r="AI431" s="11">
        <v>660</v>
      </c>
      <c r="AJ431" s="11">
        <v>655</v>
      </c>
      <c r="AK431" s="11">
        <v>630</v>
      </c>
      <c r="AL431" s="27">
        <v>630</v>
      </c>
      <c r="AM431" s="11">
        <v>585</v>
      </c>
      <c r="AN431" s="11">
        <v>570</v>
      </c>
      <c r="AO431" s="11">
        <v>555</v>
      </c>
      <c r="AP431" s="11">
        <v>570</v>
      </c>
      <c r="AQ431" s="11">
        <v>560</v>
      </c>
      <c r="AR431" s="14">
        <v>560</v>
      </c>
      <c r="AS431" s="11">
        <v>535</v>
      </c>
      <c r="AT431" s="11">
        <v>510</v>
      </c>
      <c r="AU431" s="11">
        <v>505</v>
      </c>
      <c r="AV431" s="11">
        <v>515</v>
      </c>
      <c r="AW431" s="11">
        <v>475</v>
      </c>
      <c r="AX431" s="11">
        <v>460</v>
      </c>
      <c r="AY431" s="11">
        <v>445</v>
      </c>
      <c r="AZ431" s="11">
        <v>445</v>
      </c>
      <c r="BA431" s="11">
        <v>430</v>
      </c>
      <c r="BB431" s="11">
        <v>415</v>
      </c>
      <c r="BC431" s="11">
        <v>395</v>
      </c>
      <c r="BD431" s="36">
        <v>390</v>
      </c>
      <c r="BE431" s="36">
        <v>390</v>
      </c>
      <c r="BF431" s="36">
        <v>380</v>
      </c>
      <c r="BG431" s="36">
        <v>390</v>
      </c>
      <c r="BH431" s="11">
        <v>380</v>
      </c>
      <c r="BI431" s="11">
        <v>365</v>
      </c>
      <c r="BJ431" s="11">
        <v>365</v>
      </c>
      <c r="BK431" s="36">
        <v>360</v>
      </c>
      <c r="BL431" s="11">
        <v>375</v>
      </c>
      <c r="BM431" s="11">
        <v>380</v>
      </c>
      <c r="BN431" s="11">
        <v>370</v>
      </c>
      <c r="BO431" s="11">
        <v>355</v>
      </c>
      <c r="BP431" s="11">
        <v>360</v>
      </c>
    </row>
    <row r="432" spans="1:68" x14ac:dyDescent="0.25">
      <c r="A432" s="9" t="s">
        <v>883</v>
      </c>
      <c r="B432" s="2" t="s">
        <v>1771</v>
      </c>
      <c r="C432" s="2" t="s">
        <v>853</v>
      </c>
      <c r="D432" s="2" t="s">
        <v>884</v>
      </c>
      <c r="E432" s="11">
        <v>510</v>
      </c>
      <c r="F432" s="11">
        <v>525</v>
      </c>
      <c r="G432" s="11">
        <v>540</v>
      </c>
      <c r="H432" s="11">
        <v>545</v>
      </c>
      <c r="I432" s="11">
        <v>540</v>
      </c>
      <c r="J432" s="11">
        <v>550</v>
      </c>
      <c r="K432" s="11">
        <v>575</v>
      </c>
      <c r="L432" s="11">
        <v>590</v>
      </c>
      <c r="M432" s="11">
        <v>610</v>
      </c>
      <c r="N432" s="11">
        <v>585</v>
      </c>
      <c r="O432" s="11">
        <v>590</v>
      </c>
      <c r="P432" s="11">
        <v>560</v>
      </c>
      <c r="Q432" s="11">
        <v>575</v>
      </c>
      <c r="R432" s="14">
        <v>575</v>
      </c>
      <c r="S432" s="11">
        <v>590</v>
      </c>
      <c r="T432" s="11">
        <v>595</v>
      </c>
      <c r="U432" s="11">
        <v>605</v>
      </c>
      <c r="V432" s="11">
        <v>605</v>
      </c>
      <c r="W432" s="11">
        <v>590</v>
      </c>
      <c r="X432" s="11">
        <v>595</v>
      </c>
      <c r="Y432" s="11">
        <v>580</v>
      </c>
      <c r="Z432" s="11">
        <v>570</v>
      </c>
      <c r="AA432" s="11">
        <v>545</v>
      </c>
      <c r="AB432" s="11">
        <v>540</v>
      </c>
      <c r="AC432" s="11">
        <v>550</v>
      </c>
      <c r="AD432" s="11">
        <v>545</v>
      </c>
      <c r="AE432" s="14">
        <v>545</v>
      </c>
      <c r="AF432" s="11">
        <v>580</v>
      </c>
      <c r="AG432" s="11">
        <v>570</v>
      </c>
      <c r="AH432" s="11">
        <v>560</v>
      </c>
      <c r="AI432" s="11">
        <v>555</v>
      </c>
      <c r="AJ432" s="11">
        <v>545</v>
      </c>
      <c r="AK432" s="11">
        <v>520</v>
      </c>
      <c r="AL432" s="27">
        <v>515</v>
      </c>
      <c r="AM432" s="11">
        <v>500</v>
      </c>
      <c r="AN432" s="11">
        <v>475</v>
      </c>
      <c r="AO432" s="11">
        <v>465</v>
      </c>
      <c r="AP432" s="11">
        <v>445</v>
      </c>
      <c r="AQ432" s="11">
        <v>440</v>
      </c>
      <c r="AR432" s="14">
        <v>440</v>
      </c>
      <c r="AS432" s="11">
        <v>475</v>
      </c>
      <c r="AT432" s="11">
        <v>465</v>
      </c>
      <c r="AU432" s="11">
        <v>430</v>
      </c>
      <c r="AV432" s="11">
        <v>420</v>
      </c>
      <c r="AW432" s="11">
        <v>415</v>
      </c>
      <c r="AX432" s="11">
        <v>420</v>
      </c>
      <c r="AY432" s="11">
        <v>405</v>
      </c>
      <c r="AZ432" s="11">
        <v>400</v>
      </c>
      <c r="BA432" s="11">
        <v>395</v>
      </c>
      <c r="BB432" s="11">
        <v>370</v>
      </c>
      <c r="BC432" s="11">
        <v>360</v>
      </c>
      <c r="BD432" s="36">
        <v>360</v>
      </c>
      <c r="BE432" s="36">
        <v>360</v>
      </c>
      <c r="BF432" s="36">
        <v>340</v>
      </c>
      <c r="BG432" s="36">
        <v>350</v>
      </c>
      <c r="BH432" s="11">
        <v>350</v>
      </c>
      <c r="BI432" s="11">
        <v>350</v>
      </c>
      <c r="BJ432" s="11">
        <v>340</v>
      </c>
      <c r="BK432" s="36">
        <v>330</v>
      </c>
      <c r="BL432" s="11">
        <v>340</v>
      </c>
      <c r="BM432" s="11">
        <v>340</v>
      </c>
      <c r="BN432" s="11">
        <v>335</v>
      </c>
      <c r="BO432" s="11">
        <v>315</v>
      </c>
      <c r="BP432" s="11">
        <v>310</v>
      </c>
    </row>
    <row r="433" spans="1:68" x14ac:dyDescent="0.25">
      <c r="A433" s="9" t="s">
        <v>885</v>
      </c>
      <c r="B433" s="2" t="s">
        <v>1772</v>
      </c>
      <c r="C433" s="2" t="s">
        <v>853</v>
      </c>
      <c r="D433" s="2" t="s">
        <v>886</v>
      </c>
      <c r="E433" s="11">
        <v>600</v>
      </c>
      <c r="F433" s="11">
        <v>600</v>
      </c>
      <c r="G433" s="11">
        <v>615</v>
      </c>
      <c r="H433" s="11">
        <v>625</v>
      </c>
      <c r="I433" s="11">
        <v>605</v>
      </c>
      <c r="J433" s="11">
        <v>625</v>
      </c>
      <c r="K433" s="11">
        <v>640</v>
      </c>
      <c r="L433" s="11">
        <v>665</v>
      </c>
      <c r="M433" s="11">
        <v>690</v>
      </c>
      <c r="N433" s="11">
        <v>670</v>
      </c>
      <c r="O433" s="11">
        <v>645</v>
      </c>
      <c r="P433" s="11">
        <v>665</v>
      </c>
      <c r="Q433" s="11">
        <v>675</v>
      </c>
      <c r="R433" s="14">
        <v>675</v>
      </c>
      <c r="S433" s="11">
        <v>655</v>
      </c>
      <c r="T433" s="11">
        <v>665</v>
      </c>
      <c r="U433" s="11">
        <v>640</v>
      </c>
      <c r="V433" s="11">
        <v>665</v>
      </c>
      <c r="W433" s="11">
        <v>640</v>
      </c>
      <c r="X433" s="11">
        <v>665</v>
      </c>
      <c r="Y433" s="11">
        <v>630</v>
      </c>
      <c r="Z433" s="11">
        <v>640</v>
      </c>
      <c r="AA433" s="11">
        <v>650</v>
      </c>
      <c r="AB433" s="11">
        <v>610</v>
      </c>
      <c r="AC433" s="11">
        <v>600</v>
      </c>
      <c r="AD433" s="11">
        <v>605</v>
      </c>
      <c r="AE433" s="14">
        <v>605</v>
      </c>
      <c r="AF433" s="11">
        <v>625</v>
      </c>
      <c r="AG433" s="11">
        <v>635</v>
      </c>
      <c r="AH433" s="11">
        <v>625</v>
      </c>
      <c r="AI433" s="11">
        <v>610</v>
      </c>
      <c r="AJ433" s="11">
        <v>600</v>
      </c>
      <c r="AK433" s="11">
        <v>580</v>
      </c>
      <c r="AL433" s="27">
        <v>575</v>
      </c>
      <c r="AM433" s="11">
        <v>555</v>
      </c>
      <c r="AN433" s="11">
        <v>535</v>
      </c>
      <c r="AO433" s="11">
        <v>520</v>
      </c>
      <c r="AP433" s="11">
        <v>485</v>
      </c>
      <c r="AQ433" s="11">
        <v>490</v>
      </c>
      <c r="AR433" s="14">
        <v>490</v>
      </c>
      <c r="AS433" s="11">
        <v>490</v>
      </c>
      <c r="AT433" s="11">
        <v>470</v>
      </c>
      <c r="AU433" s="11">
        <v>460</v>
      </c>
      <c r="AV433" s="11">
        <v>430</v>
      </c>
      <c r="AW433" s="11">
        <v>405</v>
      </c>
      <c r="AX433" s="11">
        <v>400</v>
      </c>
      <c r="AY433" s="11">
        <v>415</v>
      </c>
      <c r="AZ433" s="11">
        <v>380</v>
      </c>
      <c r="BA433" s="11">
        <v>350</v>
      </c>
      <c r="BB433" s="11">
        <v>330</v>
      </c>
      <c r="BC433" s="11">
        <v>310</v>
      </c>
      <c r="BD433" s="36">
        <v>330</v>
      </c>
      <c r="BE433" s="36">
        <v>330</v>
      </c>
      <c r="BF433" s="36">
        <v>320</v>
      </c>
      <c r="BG433" s="36">
        <v>325</v>
      </c>
      <c r="BH433" s="11">
        <v>325</v>
      </c>
      <c r="BI433" s="11">
        <v>295</v>
      </c>
      <c r="BJ433" s="11">
        <v>290</v>
      </c>
      <c r="BK433" s="36">
        <v>280</v>
      </c>
      <c r="BL433" s="11">
        <v>320</v>
      </c>
      <c r="BM433" s="11">
        <v>305</v>
      </c>
      <c r="BN433" s="11">
        <v>305</v>
      </c>
      <c r="BO433" s="11">
        <v>300</v>
      </c>
      <c r="BP433" s="11">
        <v>290</v>
      </c>
    </row>
    <row r="434" spans="1:68" x14ac:dyDescent="0.25">
      <c r="A434" s="9" t="s">
        <v>887</v>
      </c>
      <c r="B434" s="2" t="s">
        <v>1773</v>
      </c>
      <c r="C434" s="2" t="s">
        <v>853</v>
      </c>
      <c r="D434" s="2" t="s">
        <v>888</v>
      </c>
      <c r="E434" s="11">
        <v>480</v>
      </c>
      <c r="F434" s="11">
        <v>510</v>
      </c>
      <c r="G434" s="11">
        <v>510</v>
      </c>
      <c r="H434" s="11">
        <v>525</v>
      </c>
      <c r="I434" s="11">
        <v>515</v>
      </c>
      <c r="J434" s="11">
        <v>515</v>
      </c>
      <c r="K434" s="11">
        <v>540</v>
      </c>
      <c r="L434" s="11">
        <v>570</v>
      </c>
      <c r="M434" s="11">
        <v>600</v>
      </c>
      <c r="N434" s="11">
        <v>580</v>
      </c>
      <c r="O434" s="11">
        <v>550</v>
      </c>
      <c r="P434" s="11">
        <v>560</v>
      </c>
      <c r="Q434" s="11">
        <v>550</v>
      </c>
      <c r="R434" s="14">
        <v>550</v>
      </c>
      <c r="S434" s="11">
        <v>560</v>
      </c>
      <c r="T434" s="11">
        <v>570</v>
      </c>
      <c r="U434" s="11">
        <v>555</v>
      </c>
      <c r="V434" s="11">
        <v>540</v>
      </c>
      <c r="W434" s="11">
        <v>555</v>
      </c>
      <c r="X434" s="11">
        <v>560</v>
      </c>
      <c r="Y434" s="11">
        <v>550</v>
      </c>
      <c r="Z434" s="11">
        <v>535</v>
      </c>
      <c r="AA434" s="11">
        <v>530</v>
      </c>
      <c r="AB434" s="11">
        <v>535</v>
      </c>
      <c r="AC434" s="11">
        <v>515</v>
      </c>
      <c r="AD434" s="11">
        <v>540</v>
      </c>
      <c r="AE434" s="14">
        <v>540</v>
      </c>
      <c r="AF434" s="11">
        <v>525</v>
      </c>
      <c r="AG434" s="11">
        <v>520</v>
      </c>
      <c r="AH434" s="11">
        <v>510</v>
      </c>
      <c r="AI434" s="11">
        <v>500</v>
      </c>
      <c r="AJ434" s="11">
        <v>470</v>
      </c>
      <c r="AK434" s="11">
        <v>450</v>
      </c>
      <c r="AL434" s="27">
        <v>450</v>
      </c>
      <c r="AM434" s="11">
        <v>430</v>
      </c>
      <c r="AN434" s="11">
        <v>405</v>
      </c>
      <c r="AO434" s="11">
        <v>405</v>
      </c>
      <c r="AP434" s="11">
        <v>395</v>
      </c>
      <c r="AQ434" s="11">
        <v>375</v>
      </c>
      <c r="AR434" s="14">
        <v>375</v>
      </c>
      <c r="AS434" s="11">
        <v>365</v>
      </c>
      <c r="AT434" s="11">
        <v>370</v>
      </c>
      <c r="AU434" s="11">
        <v>360</v>
      </c>
      <c r="AV434" s="11">
        <v>350</v>
      </c>
      <c r="AW434" s="11">
        <v>340</v>
      </c>
      <c r="AX434" s="11">
        <v>335</v>
      </c>
      <c r="AY434" s="11">
        <v>315</v>
      </c>
      <c r="AZ434" s="11">
        <v>315</v>
      </c>
      <c r="BA434" s="11">
        <v>310</v>
      </c>
      <c r="BB434" s="11">
        <v>305</v>
      </c>
      <c r="BC434" s="11">
        <v>300</v>
      </c>
      <c r="BD434" s="36">
        <v>285</v>
      </c>
      <c r="BE434" s="36">
        <v>285</v>
      </c>
      <c r="BF434" s="36">
        <v>295</v>
      </c>
      <c r="BG434" s="36">
        <v>275</v>
      </c>
      <c r="BH434" s="11">
        <v>280</v>
      </c>
      <c r="BI434" s="11">
        <v>275</v>
      </c>
      <c r="BJ434" s="11">
        <v>250</v>
      </c>
      <c r="BK434" s="36">
        <v>240</v>
      </c>
      <c r="BL434" s="11">
        <v>285</v>
      </c>
      <c r="BM434" s="11">
        <v>265</v>
      </c>
      <c r="BN434" s="11">
        <v>260</v>
      </c>
      <c r="BO434" s="11">
        <v>245</v>
      </c>
      <c r="BP434" s="11">
        <v>250</v>
      </c>
    </row>
    <row r="435" spans="1:68" x14ac:dyDescent="0.25">
      <c r="A435" s="9" t="s">
        <v>889</v>
      </c>
      <c r="B435" s="2" t="s">
        <v>1774</v>
      </c>
      <c r="C435" s="2" t="s">
        <v>890</v>
      </c>
      <c r="D435" s="2" t="s">
        <v>21</v>
      </c>
      <c r="E435" s="11">
        <v>140</v>
      </c>
      <c r="F435" s="11">
        <v>155</v>
      </c>
      <c r="G435" s="11">
        <v>140</v>
      </c>
      <c r="H435" s="11">
        <v>150</v>
      </c>
      <c r="I435" s="11">
        <v>145</v>
      </c>
      <c r="J435" s="11">
        <v>145</v>
      </c>
      <c r="K435" s="11">
        <v>155</v>
      </c>
      <c r="L435" s="11">
        <v>145</v>
      </c>
      <c r="M435" s="11">
        <v>150</v>
      </c>
      <c r="N435" s="11">
        <v>155</v>
      </c>
      <c r="O435" s="11">
        <v>150</v>
      </c>
      <c r="P435" s="11">
        <v>140</v>
      </c>
      <c r="Q435" s="11">
        <v>145</v>
      </c>
      <c r="R435" s="14">
        <v>145</v>
      </c>
      <c r="S435" s="11">
        <v>150</v>
      </c>
      <c r="T435" s="11">
        <v>155</v>
      </c>
      <c r="U435" s="11">
        <v>155</v>
      </c>
      <c r="V435" s="11">
        <v>150</v>
      </c>
      <c r="W435" s="11">
        <v>150</v>
      </c>
      <c r="X435" s="11">
        <v>145</v>
      </c>
      <c r="Y435" s="11">
        <v>140</v>
      </c>
      <c r="Z435" s="11">
        <v>150</v>
      </c>
      <c r="AA435" s="11">
        <v>160</v>
      </c>
      <c r="AB435" s="11">
        <v>160</v>
      </c>
      <c r="AC435" s="11">
        <v>155</v>
      </c>
      <c r="AD435" s="11">
        <v>160</v>
      </c>
      <c r="AE435" s="14">
        <v>160</v>
      </c>
      <c r="AF435" s="11">
        <v>175</v>
      </c>
      <c r="AG435" s="11">
        <v>160</v>
      </c>
      <c r="AH435" s="11">
        <v>155</v>
      </c>
      <c r="AI435" s="11">
        <v>150</v>
      </c>
      <c r="AJ435" s="11">
        <v>155</v>
      </c>
      <c r="AK435" s="11">
        <v>150</v>
      </c>
      <c r="AL435" s="27">
        <v>150</v>
      </c>
      <c r="AM435" s="11">
        <v>145</v>
      </c>
      <c r="AN435" s="11">
        <v>140</v>
      </c>
      <c r="AO435" s="11">
        <v>130</v>
      </c>
      <c r="AP435" s="11">
        <v>125</v>
      </c>
      <c r="AQ435" s="11">
        <v>115</v>
      </c>
      <c r="AR435" s="14">
        <v>115</v>
      </c>
      <c r="AS435" s="11">
        <v>110</v>
      </c>
      <c r="AT435" s="11">
        <v>115</v>
      </c>
      <c r="AU435" s="11">
        <v>115</v>
      </c>
      <c r="AV435" s="11">
        <v>110</v>
      </c>
      <c r="AW435" s="11">
        <v>100</v>
      </c>
      <c r="AX435" s="11">
        <v>110</v>
      </c>
      <c r="AY435" s="11">
        <v>135</v>
      </c>
      <c r="AZ435" s="11">
        <v>115</v>
      </c>
      <c r="BA435" s="11">
        <v>115</v>
      </c>
      <c r="BB435" s="11">
        <v>110</v>
      </c>
      <c r="BC435" s="11">
        <v>105</v>
      </c>
      <c r="BD435" s="36">
        <v>110</v>
      </c>
      <c r="BE435" s="36">
        <v>110</v>
      </c>
      <c r="BF435" s="36">
        <v>120</v>
      </c>
      <c r="BG435" s="36">
        <v>130</v>
      </c>
      <c r="BH435" s="11">
        <v>125</v>
      </c>
      <c r="BI435" s="11">
        <v>130</v>
      </c>
      <c r="BJ435" s="11">
        <v>115</v>
      </c>
      <c r="BK435" s="36">
        <v>100</v>
      </c>
      <c r="BL435" s="11">
        <v>105</v>
      </c>
      <c r="BM435" s="11">
        <v>110</v>
      </c>
      <c r="BN435" s="11">
        <v>120</v>
      </c>
      <c r="BO435" s="11">
        <v>105</v>
      </c>
      <c r="BP435" s="11">
        <v>95</v>
      </c>
    </row>
    <row r="436" spans="1:68" x14ac:dyDescent="0.25">
      <c r="A436" s="9" t="s">
        <v>891</v>
      </c>
      <c r="B436" s="2" t="s">
        <v>1775</v>
      </c>
      <c r="C436" s="2" t="s">
        <v>890</v>
      </c>
      <c r="D436" s="2" t="s">
        <v>892</v>
      </c>
      <c r="E436" s="11">
        <v>120</v>
      </c>
      <c r="F436" s="11">
        <v>125</v>
      </c>
      <c r="G436" s="11">
        <v>125</v>
      </c>
      <c r="H436" s="11">
        <v>110</v>
      </c>
      <c r="I436" s="11">
        <v>110</v>
      </c>
      <c r="J436" s="11">
        <v>110</v>
      </c>
      <c r="K436" s="11">
        <v>105</v>
      </c>
      <c r="L436" s="11">
        <v>95</v>
      </c>
      <c r="M436" s="11">
        <v>115</v>
      </c>
      <c r="N436" s="11">
        <v>120</v>
      </c>
      <c r="O436" s="11">
        <v>120</v>
      </c>
      <c r="P436" s="11">
        <v>125</v>
      </c>
      <c r="Q436" s="11">
        <v>125</v>
      </c>
      <c r="R436" s="14">
        <v>125</v>
      </c>
      <c r="S436" s="11">
        <v>125</v>
      </c>
      <c r="T436" s="11">
        <v>125</v>
      </c>
      <c r="U436" s="11">
        <v>125</v>
      </c>
      <c r="V436" s="11">
        <v>125</v>
      </c>
      <c r="W436" s="11">
        <v>125</v>
      </c>
      <c r="X436" s="11">
        <v>125</v>
      </c>
      <c r="Y436" s="11">
        <v>120</v>
      </c>
      <c r="Z436" s="11">
        <v>100</v>
      </c>
      <c r="AA436" s="11">
        <v>120</v>
      </c>
      <c r="AB436" s="11">
        <v>125</v>
      </c>
      <c r="AC436" s="11">
        <v>125</v>
      </c>
      <c r="AD436" s="11">
        <v>130</v>
      </c>
      <c r="AE436" s="14">
        <v>130</v>
      </c>
      <c r="AF436" s="11">
        <v>120</v>
      </c>
      <c r="AG436" s="11">
        <v>115</v>
      </c>
      <c r="AH436" s="11">
        <v>110</v>
      </c>
      <c r="AI436" s="11">
        <v>110</v>
      </c>
      <c r="AJ436" s="11">
        <v>95</v>
      </c>
      <c r="AK436" s="11">
        <v>90</v>
      </c>
      <c r="AL436" s="27">
        <v>105</v>
      </c>
      <c r="AM436" s="11">
        <v>100</v>
      </c>
      <c r="AN436" s="11">
        <v>95</v>
      </c>
      <c r="AO436" s="11">
        <v>80</v>
      </c>
      <c r="AP436" s="11">
        <v>80</v>
      </c>
      <c r="AQ436" s="11">
        <v>85</v>
      </c>
      <c r="AR436" s="14">
        <v>85</v>
      </c>
      <c r="AS436" s="11">
        <v>90</v>
      </c>
      <c r="AT436" s="11">
        <v>90</v>
      </c>
      <c r="AU436" s="11">
        <v>85</v>
      </c>
      <c r="AV436" s="11">
        <v>85</v>
      </c>
      <c r="AW436" s="11">
        <v>80</v>
      </c>
      <c r="AX436" s="11">
        <v>75</v>
      </c>
      <c r="AY436" s="11">
        <v>65</v>
      </c>
      <c r="AZ436" s="11">
        <v>65</v>
      </c>
      <c r="BA436" s="11">
        <v>65</v>
      </c>
      <c r="BB436" s="11">
        <v>60</v>
      </c>
      <c r="BC436" s="11">
        <v>50</v>
      </c>
      <c r="BD436" s="36">
        <v>45</v>
      </c>
      <c r="BE436" s="36">
        <v>45</v>
      </c>
      <c r="BF436" s="36">
        <v>45</v>
      </c>
      <c r="BG436" s="36">
        <v>50</v>
      </c>
      <c r="BH436" s="11">
        <v>45</v>
      </c>
      <c r="BI436" s="11">
        <v>50</v>
      </c>
      <c r="BJ436" s="11">
        <v>50</v>
      </c>
      <c r="BK436" s="36">
        <v>45</v>
      </c>
      <c r="BL436" s="11">
        <v>55</v>
      </c>
      <c r="BM436" s="11">
        <v>50</v>
      </c>
      <c r="BN436" s="11">
        <v>45</v>
      </c>
      <c r="BO436" s="11">
        <v>50</v>
      </c>
      <c r="BP436" s="11">
        <v>50</v>
      </c>
    </row>
    <row r="437" spans="1:68" x14ac:dyDescent="0.25">
      <c r="A437" s="9" t="s">
        <v>893</v>
      </c>
      <c r="B437" s="2" t="s">
        <v>1776</v>
      </c>
      <c r="C437" s="2" t="s">
        <v>890</v>
      </c>
      <c r="D437" s="2" t="s">
        <v>894</v>
      </c>
      <c r="E437" s="11">
        <v>190</v>
      </c>
      <c r="F437" s="11">
        <v>190</v>
      </c>
      <c r="G437" s="11">
        <v>205</v>
      </c>
      <c r="H437" s="11">
        <v>225</v>
      </c>
      <c r="I437" s="11">
        <v>230</v>
      </c>
      <c r="J437" s="11">
        <v>200</v>
      </c>
      <c r="K437" s="11">
        <v>215</v>
      </c>
      <c r="L437" s="11">
        <v>220</v>
      </c>
      <c r="M437" s="11">
        <v>220</v>
      </c>
      <c r="N437" s="11">
        <v>235</v>
      </c>
      <c r="O437" s="11">
        <v>235</v>
      </c>
      <c r="P437" s="11">
        <v>240</v>
      </c>
      <c r="Q437" s="11">
        <v>220</v>
      </c>
      <c r="R437" s="14">
        <v>220</v>
      </c>
      <c r="S437" s="11">
        <v>210</v>
      </c>
      <c r="T437" s="11">
        <v>200</v>
      </c>
      <c r="U437" s="11">
        <v>215</v>
      </c>
      <c r="V437" s="11">
        <v>200</v>
      </c>
      <c r="W437" s="11">
        <v>190</v>
      </c>
      <c r="X437" s="11">
        <v>195</v>
      </c>
      <c r="Y437" s="11">
        <v>185</v>
      </c>
      <c r="Z437" s="11">
        <v>205</v>
      </c>
      <c r="AA437" s="11">
        <v>190</v>
      </c>
      <c r="AB437" s="11">
        <v>195</v>
      </c>
      <c r="AC437" s="11">
        <v>190</v>
      </c>
      <c r="AD437" s="11">
        <v>195</v>
      </c>
      <c r="AE437" s="14">
        <v>195</v>
      </c>
      <c r="AF437" s="11">
        <v>215</v>
      </c>
      <c r="AG437" s="11">
        <v>215</v>
      </c>
      <c r="AH437" s="11">
        <v>205</v>
      </c>
      <c r="AI437" s="11">
        <v>205</v>
      </c>
      <c r="AJ437" s="11">
        <v>210</v>
      </c>
      <c r="AK437" s="11">
        <v>195</v>
      </c>
      <c r="AL437" s="27">
        <v>190</v>
      </c>
      <c r="AM437" s="11">
        <v>175</v>
      </c>
      <c r="AN437" s="11">
        <v>165</v>
      </c>
      <c r="AO437" s="11">
        <v>150</v>
      </c>
      <c r="AP437" s="11">
        <v>150</v>
      </c>
      <c r="AQ437" s="11">
        <v>155</v>
      </c>
      <c r="AR437" s="14">
        <v>155</v>
      </c>
      <c r="AS437" s="11">
        <v>155</v>
      </c>
      <c r="AT437" s="11">
        <v>155</v>
      </c>
      <c r="AU437" s="11">
        <v>155</v>
      </c>
      <c r="AV437" s="11">
        <v>155</v>
      </c>
      <c r="AW437" s="11">
        <v>155</v>
      </c>
      <c r="AX437" s="11">
        <v>140</v>
      </c>
      <c r="AY437" s="11">
        <v>140</v>
      </c>
      <c r="AZ437" s="11">
        <v>130</v>
      </c>
      <c r="BA437" s="11">
        <v>125</v>
      </c>
      <c r="BB437" s="11">
        <v>130</v>
      </c>
      <c r="BC437" s="11">
        <v>130</v>
      </c>
      <c r="BD437" s="36">
        <v>130</v>
      </c>
      <c r="BE437" s="36">
        <v>130</v>
      </c>
      <c r="BF437" s="36">
        <v>125</v>
      </c>
      <c r="BG437" s="36">
        <v>115</v>
      </c>
      <c r="BH437" s="11">
        <v>115</v>
      </c>
      <c r="BI437" s="11">
        <v>110</v>
      </c>
      <c r="BJ437" s="11">
        <v>115</v>
      </c>
      <c r="BK437" s="36">
        <v>110</v>
      </c>
      <c r="BL437" s="11">
        <v>130</v>
      </c>
      <c r="BM437" s="11">
        <v>125</v>
      </c>
      <c r="BN437" s="11">
        <v>125</v>
      </c>
      <c r="BO437" s="11">
        <v>110</v>
      </c>
      <c r="BP437" s="11">
        <v>95</v>
      </c>
    </row>
    <row r="438" spans="1:68" x14ac:dyDescent="0.25">
      <c r="A438" s="9" t="s">
        <v>895</v>
      </c>
      <c r="B438" s="2" t="s">
        <v>1777</v>
      </c>
      <c r="C438" s="2" t="s">
        <v>890</v>
      </c>
      <c r="D438" s="2" t="s">
        <v>896</v>
      </c>
      <c r="E438" s="11">
        <v>320</v>
      </c>
      <c r="F438" s="11">
        <v>340</v>
      </c>
      <c r="G438" s="11">
        <v>360</v>
      </c>
      <c r="H438" s="11">
        <v>360</v>
      </c>
      <c r="I438" s="11">
        <v>385</v>
      </c>
      <c r="J438" s="11">
        <v>395</v>
      </c>
      <c r="K438" s="11">
        <v>435</v>
      </c>
      <c r="L438" s="11">
        <v>425</v>
      </c>
      <c r="M438" s="11">
        <v>425</v>
      </c>
      <c r="N438" s="11">
        <v>395</v>
      </c>
      <c r="O438" s="11">
        <v>405</v>
      </c>
      <c r="P438" s="11">
        <v>410</v>
      </c>
      <c r="Q438" s="11">
        <v>420</v>
      </c>
      <c r="R438" s="14">
        <v>420</v>
      </c>
      <c r="S438" s="11">
        <v>435</v>
      </c>
      <c r="T438" s="11">
        <v>425</v>
      </c>
      <c r="U438" s="11">
        <v>410</v>
      </c>
      <c r="V438" s="11">
        <v>410</v>
      </c>
      <c r="W438" s="11">
        <v>400</v>
      </c>
      <c r="X438" s="11">
        <v>405</v>
      </c>
      <c r="Y438" s="11">
        <v>420</v>
      </c>
      <c r="Z438" s="11">
        <v>445</v>
      </c>
      <c r="AA438" s="11">
        <v>455</v>
      </c>
      <c r="AB438" s="11">
        <v>420</v>
      </c>
      <c r="AC438" s="11">
        <v>395</v>
      </c>
      <c r="AD438" s="11">
        <v>390</v>
      </c>
      <c r="AE438" s="14">
        <v>390</v>
      </c>
      <c r="AF438" s="11">
        <v>395</v>
      </c>
      <c r="AG438" s="11">
        <v>400</v>
      </c>
      <c r="AH438" s="11">
        <v>410</v>
      </c>
      <c r="AI438" s="11">
        <v>405</v>
      </c>
      <c r="AJ438" s="11">
        <v>405</v>
      </c>
      <c r="AK438" s="11">
        <v>400</v>
      </c>
      <c r="AL438" s="27">
        <v>390</v>
      </c>
      <c r="AM438" s="11">
        <v>370</v>
      </c>
      <c r="AN438" s="11">
        <v>355</v>
      </c>
      <c r="AO438" s="11">
        <v>355</v>
      </c>
      <c r="AP438" s="11">
        <v>330</v>
      </c>
      <c r="AQ438" s="11">
        <v>355</v>
      </c>
      <c r="AR438" s="14">
        <v>355</v>
      </c>
      <c r="AS438" s="11">
        <v>345</v>
      </c>
      <c r="AT438" s="11">
        <v>330</v>
      </c>
      <c r="AU438" s="11">
        <v>310</v>
      </c>
      <c r="AV438" s="11">
        <v>295</v>
      </c>
      <c r="AW438" s="11">
        <v>270</v>
      </c>
      <c r="AX438" s="11">
        <v>255</v>
      </c>
      <c r="AY438" s="11">
        <v>275</v>
      </c>
      <c r="AZ438" s="11">
        <v>265</v>
      </c>
      <c r="BA438" s="11">
        <v>250</v>
      </c>
      <c r="BB438" s="11">
        <v>250</v>
      </c>
      <c r="BC438" s="11">
        <v>255</v>
      </c>
      <c r="BD438" s="36">
        <v>245</v>
      </c>
      <c r="BE438" s="36">
        <v>245</v>
      </c>
      <c r="BF438" s="36">
        <v>245</v>
      </c>
      <c r="BG438" s="36">
        <v>250</v>
      </c>
      <c r="BH438" s="11">
        <v>240</v>
      </c>
      <c r="BI438" s="11">
        <v>230</v>
      </c>
      <c r="BJ438" s="11">
        <v>220</v>
      </c>
      <c r="BK438" s="36">
        <v>195</v>
      </c>
      <c r="BL438" s="11">
        <v>215</v>
      </c>
      <c r="BM438" s="11">
        <v>195</v>
      </c>
      <c r="BN438" s="11">
        <v>200</v>
      </c>
      <c r="BO438" s="11">
        <v>175</v>
      </c>
      <c r="BP438" s="11">
        <v>185</v>
      </c>
    </row>
    <row r="439" spans="1:68" x14ac:dyDescent="0.25">
      <c r="A439" s="9" t="s">
        <v>897</v>
      </c>
      <c r="B439" s="2" t="s">
        <v>1778</v>
      </c>
      <c r="C439" s="2" t="s">
        <v>890</v>
      </c>
      <c r="D439" s="2" t="s">
        <v>898</v>
      </c>
      <c r="E439" s="11">
        <v>75</v>
      </c>
      <c r="F439" s="11">
        <v>80</v>
      </c>
      <c r="G439" s="11">
        <v>80</v>
      </c>
      <c r="H439" s="11">
        <v>70</v>
      </c>
      <c r="I439" s="11">
        <v>70</v>
      </c>
      <c r="J439" s="11">
        <v>75</v>
      </c>
      <c r="K439" s="11">
        <v>65</v>
      </c>
      <c r="L439" s="11">
        <v>70</v>
      </c>
      <c r="M439" s="11">
        <v>80</v>
      </c>
      <c r="N439" s="11">
        <v>80</v>
      </c>
      <c r="O439" s="11">
        <v>85</v>
      </c>
      <c r="P439" s="11">
        <v>85</v>
      </c>
      <c r="Q439" s="11">
        <v>80</v>
      </c>
      <c r="R439" s="14">
        <v>80</v>
      </c>
      <c r="S439" s="11">
        <v>75</v>
      </c>
      <c r="T439" s="11">
        <v>80</v>
      </c>
      <c r="U439" s="11">
        <v>80</v>
      </c>
      <c r="V439" s="11">
        <v>65</v>
      </c>
      <c r="W439" s="11">
        <v>70</v>
      </c>
      <c r="X439" s="11">
        <v>70</v>
      </c>
      <c r="Y439" s="11">
        <v>75</v>
      </c>
      <c r="Z439" s="11">
        <v>70</v>
      </c>
      <c r="AA439" s="11">
        <v>75</v>
      </c>
      <c r="AB439" s="11">
        <v>75</v>
      </c>
      <c r="AC439" s="11">
        <v>70</v>
      </c>
      <c r="AD439" s="11">
        <v>75</v>
      </c>
      <c r="AE439" s="14">
        <v>75</v>
      </c>
      <c r="AF439" s="11">
        <v>90</v>
      </c>
      <c r="AG439" s="11">
        <v>75</v>
      </c>
      <c r="AH439" s="11">
        <v>65</v>
      </c>
      <c r="AI439" s="11">
        <v>70</v>
      </c>
      <c r="AJ439" s="11">
        <v>75</v>
      </c>
      <c r="AK439" s="11">
        <v>75</v>
      </c>
      <c r="AL439" s="27">
        <v>70</v>
      </c>
      <c r="AM439" s="11">
        <v>70</v>
      </c>
      <c r="AN439" s="11">
        <v>60</v>
      </c>
      <c r="AO439" s="11">
        <v>55</v>
      </c>
      <c r="AP439" s="11">
        <v>60</v>
      </c>
      <c r="AQ439" s="11">
        <v>60</v>
      </c>
      <c r="AR439" s="14">
        <v>60</v>
      </c>
      <c r="AS439" s="11">
        <v>65</v>
      </c>
      <c r="AT439" s="11">
        <v>55</v>
      </c>
      <c r="AU439" s="11">
        <v>65</v>
      </c>
      <c r="AV439" s="11">
        <v>55</v>
      </c>
      <c r="AW439" s="11">
        <v>50</v>
      </c>
      <c r="AX439" s="11">
        <v>60</v>
      </c>
      <c r="AY439" s="11">
        <v>55</v>
      </c>
      <c r="AZ439" s="11">
        <v>55</v>
      </c>
      <c r="BA439" s="11">
        <v>60</v>
      </c>
      <c r="BB439" s="11">
        <v>45</v>
      </c>
      <c r="BC439" s="11">
        <v>50</v>
      </c>
      <c r="BD439" s="36">
        <v>45</v>
      </c>
      <c r="BE439" s="36">
        <v>45</v>
      </c>
      <c r="BF439" s="36">
        <v>50</v>
      </c>
      <c r="BG439" s="36">
        <v>40</v>
      </c>
      <c r="BH439" s="11">
        <v>40</v>
      </c>
      <c r="BI439" s="11">
        <v>45</v>
      </c>
      <c r="BJ439" s="11">
        <v>45</v>
      </c>
      <c r="BK439" s="36">
        <v>45</v>
      </c>
      <c r="BL439" s="11">
        <v>50</v>
      </c>
      <c r="BM439" s="11">
        <v>35</v>
      </c>
      <c r="BN439" s="11">
        <v>45</v>
      </c>
      <c r="BO439" s="11">
        <v>45</v>
      </c>
      <c r="BP439" s="11">
        <v>35</v>
      </c>
    </row>
    <row r="440" spans="1:68" x14ac:dyDescent="0.25">
      <c r="A440" s="9" t="s">
        <v>899</v>
      </c>
      <c r="B440" s="2" t="s">
        <v>1779</v>
      </c>
      <c r="C440" s="2" t="s">
        <v>890</v>
      </c>
      <c r="D440" s="2" t="s">
        <v>900</v>
      </c>
      <c r="E440" s="11">
        <v>325</v>
      </c>
      <c r="F440" s="11">
        <v>320</v>
      </c>
      <c r="G440" s="11">
        <v>360</v>
      </c>
      <c r="H440" s="11">
        <v>375</v>
      </c>
      <c r="I440" s="11">
        <v>375</v>
      </c>
      <c r="J440" s="11">
        <v>380</v>
      </c>
      <c r="K440" s="11">
        <v>395</v>
      </c>
      <c r="L440" s="11">
        <v>410</v>
      </c>
      <c r="M440" s="11">
        <v>410</v>
      </c>
      <c r="N440" s="11">
        <v>400</v>
      </c>
      <c r="O440" s="11">
        <v>420</v>
      </c>
      <c r="P440" s="11">
        <v>430</v>
      </c>
      <c r="Q440" s="11">
        <v>415</v>
      </c>
      <c r="R440" s="14">
        <v>415</v>
      </c>
      <c r="S440" s="11">
        <v>420</v>
      </c>
      <c r="T440" s="11">
        <v>410</v>
      </c>
      <c r="U440" s="11">
        <v>405</v>
      </c>
      <c r="V440" s="11">
        <v>395</v>
      </c>
      <c r="W440" s="11">
        <v>395</v>
      </c>
      <c r="X440" s="11">
        <v>375</v>
      </c>
      <c r="Y440" s="11">
        <v>365</v>
      </c>
      <c r="Z440" s="11">
        <v>395</v>
      </c>
      <c r="AA440" s="11">
        <v>370</v>
      </c>
      <c r="AB440" s="11">
        <v>350</v>
      </c>
      <c r="AC440" s="11">
        <v>360</v>
      </c>
      <c r="AD440" s="11">
        <v>360</v>
      </c>
      <c r="AE440" s="14">
        <v>360</v>
      </c>
      <c r="AF440" s="11">
        <v>370</v>
      </c>
      <c r="AG440" s="11">
        <v>370</v>
      </c>
      <c r="AH440" s="11">
        <v>365</v>
      </c>
      <c r="AI440" s="11">
        <v>360</v>
      </c>
      <c r="AJ440" s="11">
        <v>360</v>
      </c>
      <c r="AK440" s="11">
        <v>355</v>
      </c>
      <c r="AL440" s="27">
        <v>340</v>
      </c>
      <c r="AM440" s="11">
        <v>310</v>
      </c>
      <c r="AN440" s="11">
        <v>285</v>
      </c>
      <c r="AO440" s="11">
        <v>280</v>
      </c>
      <c r="AP440" s="11">
        <v>275</v>
      </c>
      <c r="AQ440" s="11">
        <v>290</v>
      </c>
      <c r="AR440" s="14">
        <v>290</v>
      </c>
      <c r="AS440" s="11">
        <v>305</v>
      </c>
      <c r="AT440" s="11">
        <v>305</v>
      </c>
      <c r="AU440" s="11">
        <v>290</v>
      </c>
      <c r="AV440" s="11">
        <v>295</v>
      </c>
      <c r="AW440" s="11">
        <v>285</v>
      </c>
      <c r="AX440" s="11">
        <v>290</v>
      </c>
      <c r="AY440" s="11">
        <v>285</v>
      </c>
      <c r="AZ440" s="11">
        <v>290</v>
      </c>
      <c r="BA440" s="11">
        <v>275</v>
      </c>
      <c r="BB440" s="11">
        <v>245</v>
      </c>
      <c r="BC440" s="11">
        <v>240</v>
      </c>
      <c r="BD440" s="36">
        <v>235</v>
      </c>
      <c r="BE440" s="36">
        <v>235</v>
      </c>
      <c r="BF440" s="36">
        <v>230</v>
      </c>
      <c r="BG440" s="36">
        <v>235</v>
      </c>
      <c r="BH440" s="11">
        <v>235</v>
      </c>
      <c r="BI440" s="11">
        <v>235</v>
      </c>
      <c r="BJ440" s="11">
        <v>240</v>
      </c>
      <c r="BK440" s="36">
        <v>225</v>
      </c>
      <c r="BL440" s="11">
        <v>230</v>
      </c>
      <c r="BM440" s="11">
        <v>215</v>
      </c>
      <c r="BN440" s="11">
        <v>225</v>
      </c>
      <c r="BO440" s="11">
        <v>225</v>
      </c>
      <c r="BP440" s="11">
        <v>215</v>
      </c>
    </row>
    <row r="441" spans="1:68" x14ac:dyDescent="0.25">
      <c r="A441" s="9" t="s">
        <v>901</v>
      </c>
      <c r="B441" s="2" t="s">
        <v>1780</v>
      </c>
      <c r="C441" s="2" t="s">
        <v>890</v>
      </c>
      <c r="D441" s="2" t="s">
        <v>902</v>
      </c>
      <c r="E441" s="11">
        <v>225</v>
      </c>
      <c r="F441" s="11">
        <v>230</v>
      </c>
      <c r="G441" s="11">
        <v>230</v>
      </c>
      <c r="H441" s="11">
        <v>250</v>
      </c>
      <c r="I441" s="11">
        <v>245</v>
      </c>
      <c r="J441" s="11">
        <v>250</v>
      </c>
      <c r="K441" s="11">
        <v>250</v>
      </c>
      <c r="L441" s="11">
        <v>265</v>
      </c>
      <c r="M441" s="11">
        <v>250</v>
      </c>
      <c r="N441" s="11">
        <v>265</v>
      </c>
      <c r="O441" s="11">
        <v>275</v>
      </c>
      <c r="P441" s="11">
        <v>275</v>
      </c>
      <c r="Q441" s="11">
        <v>290</v>
      </c>
      <c r="R441" s="14">
        <v>290</v>
      </c>
      <c r="S441" s="11">
        <v>290</v>
      </c>
      <c r="T441" s="11">
        <v>295</v>
      </c>
      <c r="U441" s="11">
        <v>270</v>
      </c>
      <c r="V441" s="11">
        <v>295</v>
      </c>
      <c r="W441" s="11">
        <v>280</v>
      </c>
      <c r="X441" s="11">
        <v>270</v>
      </c>
      <c r="Y441" s="11">
        <v>260</v>
      </c>
      <c r="Z441" s="11">
        <v>270</v>
      </c>
      <c r="AA441" s="11">
        <v>280</v>
      </c>
      <c r="AB441" s="11">
        <v>265</v>
      </c>
      <c r="AC441" s="11">
        <v>255</v>
      </c>
      <c r="AD441" s="11">
        <v>260</v>
      </c>
      <c r="AE441" s="14">
        <v>260</v>
      </c>
      <c r="AF441" s="11">
        <v>255</v>
      </c>
      <c r="AG441" s="11">
        <v>250</v>
      </c>
      <c r="AH441" s="11">
        <v>255</v>
      </c>
      <c r="AI441" s="11">
        <v>240</v>
      </c>
      <c r="AJ441" s="11">
        <v>250</v>
      </c>
      <c r="AK441" s="11">
        <v>255</v>
      </c>
      <c r="AL441" s="27">
        <v>255</v>
      </c>
      <c r="AM441" s="11">
        <v>245</v>
      </c>
      <c r="AN441" s="11">
        <v>220</v>
      </c>
      <c r="AO441" s="11">
        <v>220</v>
      </c>
      <c r="AP441" s="11">
        <v>210</v>
      </c>
      <c r="AQ441" s="11">
        <v>210</v>
      </c>
      <c r="AR441" s="14">
        <v>210</v>
      </c>
      <c r="AS441" s="11">
        <v>210</v>
      </c>
      <c r="AT441" s="11">
        <v>225</v>
      </c>
      <c r="AU441" s="11">
        <v>200</v>
      </c>
      <c r="AV441" s="11">
        <v>195</v>
      </c>
      <c r="AW441" s="11">
        <v>190</v>
      </c>
      <c r="AX441" s="11">
        <v>185</v>
      </c>
      <c r="AY441" s="11">
        <v>185</v>
      </c>
      <c r="AZ441" s="11">
        <v>180</v>
      </c>
      <c r="BA441" s="11">
        <v>175</v>
      </c>
      <c r="BB441" s="11">
        <v>170</v>
      </c>
      <c r="BC441" s="11">
        <v>165</v>
      </c>
      <c r="BD441" s="36">
        <v>165</v>
      </c>
      <c r="BE441" s="36">
        <v>165</v>
      </c>
      <c r="BF441" s="36">
        <v>155</v>
      </c>
      <c r="BG441" s="36">
        <v>150</v>
      </c>
      <c r="BH441" s="11">
        <v>135</v>
      </c>
      <c r="BI441" s="11">
        <v>135</v>
      </c>
      <c r="BJ441" s="11">
        <v>125</v>
      </c>
      <c r="BK441" s="36">
        <v>115</v>
      </c>
      <c r="BL441" s="11">
        <v>120</v>
      </c>
      <c r="BM441" s="11">
        <v>110</v>
      </c>
      <c r="BN441" s="11">
        <v>95</v>
      </c>
      <c r="BO441" s="11">
        <v>110</v>
      </c>
      <c r="BP441" s="11">
        <v>110</v>
      </c>
    </row>
    <row r="442" spans="1:68" x14ac:dyDescent="0.25">
      <c r="A442" s="9" t="s">
        <v>903</v>
      </c>
      <c r="B442" s="2" t="s">
        <v>1781</v>
      </c>
      <c r="C442" s="2" t="s">
        <v>890</v>
      </c>
      <c r="D442" s="2" t="s">
        <v>904</v>
      </c>
      <c r="E442" s="11">
        <v>70</v>
      </c>
      <c r="F442" s="11">
        <v>70</v>
      </c>
      <c r="G442" s="11">
        <v>75</v>
      </c>
      <c r="H442" s="11">
        <v>70</v>
      </c>
      <c r="I442" s="11">
        <v>75</v>
      </c>
      <c r="J442" s="11">
        <v>70</v>
      </c>
      <c r="K442" s="11">
        <v>75</v>
      </c>
      <c r="L442" s="11">
        <v>70</v>
      </c>
      <c r="M442" s="11">
        <v>65</v>
      </c>
      <c r="N442" s="11">
        <v>65</v>
      </c>
      <c r="O442" s="11">
        <v>75</v>
      </c>
      <c r="P442" s="11">
        <v>70</v>
      </c>
      <c r="Q442" s="11">
        <v>70</v>
      </c>
      <c r="R442" s="14">
        <v>70</v>
      </c>
      <c r="S442" s="11">
        <v>75</v>
      </c>
      <c r="T442" s="11">
        <v>75</v>
      </c>
      <c r="U442" s="11">
        <v>70</v>
      </c>
      <c r="V442" s="11">
        <v>70</v>
      </c>
      <c r="W442" s="11">
        <v>70</v>
      </c>
      <c r="X442" s="11">
        <v>70</v>
      </c>
      <c r="Y442" s="11">
        <v>75</v>
      </c>
      <c r="Z442" s="11">
        <v>70</v>
      </c>
      <c r="AA442" s="11">
        <v>75</v>
      </c>
      <c r="AB442" s="11">
        <v>70</v>
      </c>
      <c r="AC442" s="11">
        <v>70</v>
      </c>
      <c r="AD442" s="11">
        <v>80</v>
      </c>
      <c r="AE442" s="14">
        <v>80</v>
      </c>
      <c r="AF442" s="11">
        <v>80</v>
      </c>
      <c r="AG442" s="11">
        <v>85</v>
      </c>
      <c r="AH442" s="11">
        <v>75</v>
      </c>
      <c r="AI442" s="11">
        <v>70</v>
      </c>
      <c r="AJ442" s="11">
        <v>65</v>
      </c>
      <c r="AK442" s="11">
        <v>65</v>
      </c>
      <c r="AL442" s="27">
        <v>60</v>
      </c>
      <c r="AM442" s="11">
        <v>70</v>
      </c>
      <c r="AN442" s="11">
        <v>55</v>
      </c>
      <c r="AO442" s="11">
        <v>55</v>
      </c>
      <c r="AP442" s="11">
        <v>55</v>
      </c>
      <c r="AQ442" s="11">
        <v>60</v>
      </c>
      <c r="AR442" s="14">
        <v>60</v>
      </c>
      <c r="AS442" s="11">
        <v>55</v>
      </c>
      <c r="AT442" s="11">
        <v>50</v>
      </c>
      <c r="AU442" s="11">
        <v>60</v>
      </c>
      <c r="AV442" s="11">
        <v>55</v>
      </c>
      <c r="AW442" s="11">
        <v>40</v>
      </c>
      <c r="AX442" s="11">
        <v>50</v>
      </c>
      <c r="AY442" s="11">
        <v>35</v>
      </c>
      <c r="AZ442" s="11">
        <v>45</v>
      </c>
      <c r="BA442" s="11">
        <v>40</v>
      </c>
      <c r="BB442" s="11">
        <v>40</v>
      </c>
      <c r="BC442" s="11">
        <v>45</v>
      </c>
      <c r="BD442" s="36">
        <v>40</v>
      </c>
      <c r="BE442" s="36">
        <v>40</v>
      </c>
      <c r="BF442" s="36">
        <v>35</v>
      </c>
      <c r="BG442" s="36">
        <v>40</v>
      </c>
      <c r="BH442" s="11">
        <v>35</v>
      </c>
      <c r="BI442" s="11">
        <v>35</v>
      </c>
      <c r="BJ442" s="11">
        <v>30</v>
      </c>
      <c r="BK442" s="36">
        <v>30</v>
      </c>
      <c r="BL442" s="11">
        <v>25</v>
      </c>
      <c r="BM442" s="11">
        <v>25</v>
      </c>
      <c r="BN442" s="11">
        <v>25</v>
      </c>
      <c r="BO442" s="11">
        <v>20</v>
      </c>
      <c r="BP442" s="11">
        <v>25</v>
      </c>
    </row>
    <row r="443" spans="1:68" x14ac:dyDescent="0.25">
      <c r="A443" s="9" t="s">
        <v>905</v>
      </c>
      <c r="B443" s="2" t="s">
        <v>1782</v>
      </c>
      <c r="C443" s="2" t="s">
        <v>890</v>
      </c>
      <c r="D443" s="2" t="s">
        <v>906</v>
      </c>
      <c r="E443" s="11">
        <v>250</v>
      </c>
      <c r="F443" s="11">
        <v>255</v>
      </c>
      <c r="G443" s="11">
        <v>265</v>
      </c>
      <c r="H443" s="11">
        <v>295</v>
      </c>
      <c r="I443" s="11">
        <v>280</v>
      </c>
      <c r="J443" s="11">
        <v>275</v>
      </c>
      <c r="K443" s="11">
        <v>265</v>
      </c>
      <c r="L443" s="11">
        <v>270</v>
      </c>
      <c r="M443" s="11">
        <v>275</v>
      </c>
      <c r="N443" s="11">
        <v>285</v>
      </c>
      <c r="O443" s="11">
        <v>285</v>
      </c>
      <c r="P443" s="11">
        <v>280</v>
      </c>
      <c r="Q443" s="11">
        <v>295</v>
      </c>
      <c r="R443" s="14">
        <v>295</v>
      </c>
      <c r="S443" s="11">
        <v>305</v>
      </c>
      <c r="T443" s="11">
        <v>285</v>
      </c>
      <c r="U443" s="11">
        <v>290</v>
      </c>
      <c r="V443" s="11">
        <v>285</v>
      </c>
      <c r="W443" s="11">
        <v>285</v>
      </c>
      <c r="X443" s="11">
        <v>295</v>
      </c>
      <c r="Y443" s="11">
        <v>280</v>
      </c>
      <c r="Z443" s="11">
        <v>285</v>
      </c>
      <c r="AA443" s="11">
        <v>280</v>
      </c>
      <c r="AB443" s="11">
        <v>275</v>
      </c>
      <c r="AC443" s="11">
        <v>270</v>
      </c>
      <c r="AD443" s="11">
        <v>275</v>
      </c>
      <c r="AE443" s="14">
        <v>275</v>
      </c>
      <c r="AF443" s="11">
        <v>285</v>
      </c>
      <c r="AG443" s="11">
        <v>280</v>
      </c>
      <c r="AH443" s="11">
        <v>285</v>
      </c>
      <c r="AI443" s="11">
        <v>280</v>
      </c>
      <c r="AJ443" s="11">
        <v>265</v>
      </c>
      <c r="AK443" s="11">
        <v>255</v>
      </c>
      <c r="AL443" s="27">
        <v>245</v>
      </c>
      <c r="AM443" s="11">
        <v>255</v>
      </c>
      <c r="AN443" s="11">
        <v>245</v>
      </c>
      <c r="AO443" s="11">
        <v>255</v>
      </c>
      <c r="AP443" s="11">
        <v>225</v>
      </c>
      <c r="AQ443" s="11">
        <v>230</v>
      </c>
      <c r="AR443" s="14">
        <v>230</v>
      </c>
      <c r="AS443" s="11">
        <v>240</v>
      </c>
      <c r="AT443" s="11">
        <v>225</v>
      </c>
      <c r="AU443" s="11">
        <v>205</v>
      </c>
      <c r="AV443" s="11">
        <v>195</v>
      </c>
      <c r="AW443" s="11">
        <v>195</v>
      </c>
      <c r="AX443" s="11">
        <v>185</v>
      </c>
      <c r="AY443" s="11">
        <v>175</v>
      </c>
      <c r="AZ443" s="11">
        <v>170</v>
      </c>
      <c r="BA443" s="11">
        <v>160</v>
      </c>
      <c r="BB443" s="11">
        <v>160</v>
      </c>
      <c r="BC443" s="11">
        <v>155</v>
      </c>
      <c r="BD443" s="36">
        <v>140</v>
      </c>
      <c r="BE443" s="36">
        <v>140</v>
      </c>
      <c r="BF443" s="36">
        <v>150</v>
      </c>
      <c r="BG443" s="36">
        <v>165</v>
      </c>
      <c r="BH443" s="11">
        <v>165</v>
      </c>
      <c r="BI443" s="11">
        <v>160</v>
      </c>
      <c r="BJ443" s="11">
        <v>155</v>
      </c>
      <c r="BK443" s="36">
        <v>140</v>
      </c>
      <c r="BL443" s="11">
        <v>150</v>
      </c>
      <c r="BM443" s="11">
        <v>140</v>
      </c>
      <c r="BN443" s="11">
        <v>140</v>
      </c>
      <c r="BO443" s="11">
        <v>140</v>
      </c>
      <c r="BP443" s="11">
        <v>140</v>
      </c>
    </row>
    <row r="444" spans="1:68" x14ac:dyDescent="0.25">
      <c r="A444" s="9" t="s">
        <v>907</v>
      </c>
      <c r="B444" s="2" t="s">
        <v>1783</v>
      </c>
      <c r="C444" s="2" t="s">
        <v>890</v>
      </c>
      <c r="D444" s="2" t="s">
        <v>908</v>
      </c>
      <c r="E444" s="11">
        <v>240</v>
      </c>
      <c r="F444" s="11">
        <v>245</v>
      </c>
      <c r="G444" s="11">
        <v>240</v>
      </c>
      <c r="H444" s="11">
        <v>275</v>
      </c>
      <c r="I444" s="11">
        <v>285</v>
      </c>
      <c r="J444" s="11">
        <v>275</v>
      </c>
      <c r="K444" s="11">
        <v>285</v>
      </c>
      <c r="L444" s="11">
        <v>280</v>
      </c>
      <c r="M444" s="11">
        <v>285</v>
      </c>
      <c r="N444" s="11">
        <v>280</v>
      </c>
      <c r="O444" s="11">
        <v>290</v>
      </c>
      <c r="P444" s="11">
        <v>290</v>
      </c>
      <c r="Q444" s="11">
        <v>305</v>
      </c>
      <c r="R444" s="14">
        <v>305</v>
      </c>
      <c r="S444" s="11">
        <v>305</v>
      </c>
      <c r="T444" s="11">
        <v>305</v>
      </c>
      <c r="U444" s="11">
        <v>310</v>
      </c>
      <c r="V444" s="11">
        <v>290</v>
      </c>
      <c r="W444" s="11">
        <v>300</v>
      </c>
      <c r="X444" s="11">
        <v>290</v>
      </c>
      <c r="Y444" s="11">
        <v>290</v>
      </c>
      <c r="Z444" s="11">
        <v>275</v>
      </c>
      <c r="AA444" s="11">
        <v>275</v>
      </c>
      <c r="AB444" s="11">
        <v>285</v>
      </c>
      <c r="AC444" s="11">
        <v>265</v>
      </c>
      <c r="AD444" s="11">
        <v>265</v>
      </c>
      <c r="AE444" s="14">
        <v>265</v>
      </c>
      <c r="AF444" s="11">
        <v>290</v>
      </c>
      <c r="AG444" s="11">
        <v>300</v>
      </c>
      <c r="AH444" s="11">
        <v>275</v>
      </c>
      <c r="AI444" s="11">
        <v>265</v>
      </c>
      <c r="AJ444" s="11">
        <v>265</v>
      </c>
      <c r="AK444" s="11">
        <v>260</v>
      </c>
      <c r="AL444" s="27">
        <v>245</v>
      </c>
      <c r="AM444" s="11">
        <v>230</v>
      </c>
      <c r="AN444" s="11">
        <v>220</v>
      </c>
      <c r="AO444" s="11">
        <v>215</v>
      </c>
      <c r="AP444" s="11">
        <v>205</v>
      </c>
      <c r="AQ444" s="11">
        <v>205</v>
      </c>
      <c r="AR444" s="14">
        <v>205</v>
      </c>
      <c r="AS444" s="11">
        <v>190</v>
      </c>
      <c r="AT444" s="11">
        <v>195</v>
      </c>
      <c r="AU444" s="11">
        <v>195</v>
      </c>
      <c r="AV444" s="11">
        <v>195</v>
      </c>
      <c r="AW444" s="11">
        <v>185</v>
      </c>
      <c r="AX444" s="11">
        <v>175</v>
      </c>
      <c r="AY444" s="11">
        <v>175</v>
      </c>
      <c r="AZ444" s="11">
        <v>185</v>
      </c>
      <c r="BA444" s="11">
        <v>180</v>
      </c>
      <c r="BB444" s="11">
        <v>175</v>
      </c>
      <c r="BC444" s="11">
        <v>170</v>
      </c>
      <c r="BD444" s="36">
        <v>160</v>
      </c>
      <c r="BE444" s="36">
        <v>160</v>
      </c>
      <c r="BF444" s="36">
        <v>150</v>
      </c>
      <c r="BG444" s="36">
        <v>170</v>
      </c>
      <c r="BH444" s="11">
        <v>160</v>
      </c>
      <c r="BI444" s="11">
        <v>150</v>
      </c>
      <c r="BJ444" s="11">
        <v>150</v>
      </c>
      <c r="BK444" s="36">
        <v>135</v>
      </c>
      <c r="BL444" s="11">
        <v>150</v>
      </c>
      <c r="BM444" s="11">
        <v>150</v>
      </c>
      <c r="BN444" s="11">
        <v>130</v>
      </c>
      <c r="BO444" s="11">
        <v>135</v>
      </c>
      <c r="BP444" s="11">
        <v>150</v>
      </c>
    </row>
    <row r="445" spans="1:68" x14ac:dyDescent="0.25">
      <c r="A445" s="9" t="s">
        <v>909</v>
      </c>
      <c r="B445" s="2" t="s">
        <v>1784</v>
      </c>
      <c r="C445" s="2" t="s">
        <v>890</v>
      </c>
      <c r="D445" s="2" t="s">
        <v>910</v>
      </c>
      <c r="E445" s="11">
        <v>115</v>
      </c>
      <c r="F445" s="11">
        <v>120</v>
      </c>
      <c r="G445" s="11">
        <v>125</v>
      </c>
      <c r="H445" s="11">
        <v>125</v>
      </c>
      <c r="I445" s="11">
        <v>125</v>
      </c>
      <c r="J445" s="11">
        <v>120</v>
      </c>
      <c r="K445" s="11">
        <v>130</v>
      </c>
      <c r="L445" s="11">
        <v>130</v>
      </c>
      <c r="M445" s="11">
        <v>135</v>
      </c>
      <c r="N445" s="11">
        <v>130</v>
      </c>
      <c r="O445" s="11">
        <v>125</v>
      </c>
      <c r="P445" s="11">
        <v>130</v>
      </c>
      <c r="Q445" s="11">
        <v>135</v>
      </c>
      <c r="R445" s="14">
        <v>135</v>
      </c>
      <c r="S445" s="11">
        <v>130</v>
      </c>
      <c r="T445" s="11">
        <v>140</v>
      </c>
      <c r="U445" s="11">
        <v>125</v>
      </c>
      <c r="V445" s="11">
        <v>120</v>
      </c>
      <c r="W445" s="11">
        <v>120</v>
      </c>
      <c r="X445" s="11">
        <v>125</v>
      </c>
      <c r="Y445" s="11">
        <v>125</v>
      </c>
      <c r="Z445" s="11">
        <v>110</v>
      </c>
      <c r="AA445" s="11">
        <v>120</v>
      </c>
      <c r="AB445" s="11">
        <v>130</v>
      </c>
      <c r="AC445" s="11">
        <v>140</v>
      </c>
      <c r="AD445" s="11">
        <v>120</v>
      </c>
      <c r="AE445" s="14">
        <v>120</v>
      </c>
      <c r="AF445" s="11">
        <v>140</v>
      </c>
      <c r="AG445" s="11">
        <v>140</v>
      </c>
      <c r="AH445" s="11">
        <v>140</v>
      </c>
      <c r="AI445" s="11">
        <v>120</v>
      </c>
      <c r="AJ445" s="11">
        <v>100</v>
      </c>
      <c r="AK445" s="11">
        <v>105</v>
      </c>
      <c r="AL445" s="27">
        <v>95</v>
      </c>
      <c r="AM445" s="11">
        <v>115</v>
      </c>
      <c r="AN445" s="11">
        <v>105</v>
      </c>
      <c r="AO445" s="11">
        <v>100</v>
      </c>
      <c r="AP445" s="11">
        <v>90</v>
      </c>
      <c r="AQ445" s="11">
        <v>85</v>
      </c>
      <c r="AR445" s="14">
        <v>85</v>
      </c>
      <c r="AS445" s="11">
        <v>85</v>
      </c>
      <c r="AT445" s="11">
        <v>85</v>
      </c>
      <c r="AU445" s="11">
        <v>80</v>
      </c>
      <c r="AV445" s="11">
        <v>75</v>
      </c>
      <c r="AW445" s="11">
        <v>80</v>
      </c>
      <c r="AX445" s="11">
        <v>70</v>
      </c>
      <c r="AY445" s="11">
        <v>50</v>
      </c>
      <c r="AZ445" s="11">
        <v>50</v>
      </c>
      <c r="BA445" s="11">
        <v>50</v>
      </c>
      <c r="BB445" s="11">
        <v>50</v>
      </c>
      <c r="BC445" s="11">
        <v>50</v>
      </c>
      <c r="BD445" s="36">
        <v>55</v>
      </c>
      <c r="BE445" s="36">
        <v>55</v>
      </c>
      <c r="BF445" s="36">
        <v>65</v>
      </c>
      <c r="BG445" s="36">
        <v>55</v>
      </c>
      <c r="BH445" s="11">
        <v>60</v>
      </c>
      <c r="BI445" s="11">
        <v>50</v>
      </c>
      <c r="BJ445" s="11">
        <v>55</v>
      </c>
      <c r="BK445" s="36">
        <v>35</v>
      </c>
      <c r="BL445" s="11">
        <v>50</v>
      </c>
      <c r="BM445" s="11">
        <v>50</v>
      </c>
      <c r="BN445" s="11">
        <v>60</v>
      </c>
      <c r="BO445" s="11">
        <v>55</v>
      </c>
      <c r="BP445" s="11">
        <v>65</v>
      </c>
    </row>
    <row r="446" spans="1:68" x14ac:dyDescent="0.25">
      <c r="A446" s="9" t="s">
        <v>911</v>
      </c>
      <c r="B446" s="2" t="s">
        <v>1785</v>
      </c>
      <c r="C446" s="2" t="s">
        <v>890</v>
      </c>
      <c r="D446" s="2" t="s">
        <v>912</v>
      </c>
      <c r="E446" s="11">
        <v>105</v>
      </c>
      <c r="F446" s="11">
        <v>105</v>
      </c>
      <c r="G446" s="11">
        <v>105</v>
      </c>
      <c r="H446" s="11">
        <v>110</v>
      </c>
      <c r="I446" s="11">
        <v>110</v>
      </c>
      <c r="J446" s="11">
        <v>105</v>
      </c>
      <c r="K446" s="11">
        <v>115</v>
      </c>
      <c r="L446" s="11">
        <v>115</v>
      </c>
      <c r="M446" s="11">
        <v>120</v>
      </c>
      <c r="N446" s="11">
        <v>110</v>
      </c>
      <c r="O446" s="11">
        <v>115</v>
      </c>
      <c r="P446" s="11">
        <v>125</v>
      </c>
      <c r="Q446" s="11">
        <v>115</v>
      </c>
      <c r="R446" s="14">
        <v>115</v>
      </c>
      <c r="S446" s="11">
        <v>125</v>
      </c>
      <c r="T446" s="11">
        <v>120</v>
      </c>
      <c r="U446" s="11">
        <v>115</v>
      </c>
      <c r="V446" s="11">
        <v>115</v>
      </c>
      <c r="W446" s="11">
        <v>110</v>
      </c>
      <c r="X446" s="11">
        <v>110</v>
      </c>
      <c r="Y446" s="11">
        <v>105</v>
      </c>
      <c r="Z446" s="11">
        <v>110</v>
      </c>
      <c r="AA446" s="11">
        <v>110</v>
      </c>
      <c r="AB446" s="11">
        <v>105</v>
      </c>
      <c r="AC446" s="11">
        <v>95</v>
      </c>
      <c r="AD446" s="11">
        <v>95</v>
      </c>
      <c r="AE446" s="14">
        <v>95</v>
      </c>
      <c r="AF446" s="11">
        <v>95</v>
      </c>
      <c r="AG446" s="11">
        <v>105</v>
      </c>
      <c r="AH446" s="11">
        <v>105</v>
      </c>
      <c r="AI446" s="11">
        <v>100</v>
      </c>
      <c r="AJ446" s="11">
        <v>95</v>
      </c>
      <c r="AK446" s="11">
        <v>95</v>
      </c>
      <c r="AL446" s="27">
        <v>90</v>
      </c>
      <c r="AM446" s="11">
        <v>80</v>
      </c>
      <c r="AN446" s="11">
        <v>70</v>
      </c>
      <c r="AO446" s="11">
        <v>75</v>
      </c>
      <c r="AP446" s="11">
        <v>80</v>
      </c>
      <c r="AQ446" s="11">
        <v>85</v>
      </c>
      <c r="AR446" s="14">
        <v>85</v>
      </c>
      <c r="AS446" s="11">
        <v>80</v>
      </c>
      <c r="AT446" s="11">
        <v>75</v>
      </c>
      <c r="AU446" s="11">
        <v>70</v>
      </c>
      <c r="AV446" s="11">
        <v>55</v>
      </c>
      <c r="AW446" s="11">
        <v>65</v>
      </c>
      <c r="AX446" s="11">
        <v>65</v>
      </c>
      <c r="AY446" s="11">
        <v>60</v>
      </c>
      <c r="AZ446" s="11">
        <v>70</v>
      </c>
      <c r="BA446" s="11">
        <v>70</v>
      </c>
      <c r="BB446" s="11">
        <v>55</v>
      </c>
      <c r="BC446" s="11">
        <v>55</v>
      </c>
      <c r="BD446" s="36">
        <v>45</v>
      </c>
      <c r="BE446" s="36">
        <v>45</v>
      </c>
      <c r="BF446" s="36">
        <v>55</v>
      </c>
      <c r="BG446" s="36">
        <v>50</v>
      </c>
      <c r="BH446" s="11">
        <v>55</v>
      </c>
      <c r="BI446" s="11">
        <v>55</v>
      </c>
      <c r="BJ446" s="11">
        <v>55</v>
      </c>
      <c r="BK446" s="36">
        <v>55</v>
      </c>
      <c r="BL446" s="11">
        <v>60</v>
      </c>
      <c r="BM446" s="11">
        <v>55</v>
      </c>
      <c r="BN446" s="11">
        <v>55</v>
      </c>
      <c r="BO446" s="11">
        <v>55</v>
      </c>
      <c r="BP446" s="11">
        <v>50</v>
      </c>
    </row>
    <row r="447" spans="1:68" x14ac:dyDescent="0.25">
      <c r="A447" s="9" t="s">
        <v>913</v>
      </c>
      <c r="B447" s="2" t="s">
        <v>1786</v>
      </c>
      <c r="C447" s="2" t="s">
        <v>890</v>
      </c>
      <c r="D447" s="2" t="s">
        <v>914</v>
      </c>
      <c r="E447" s="11">
        <v>310</v>
      </c>
      <c r="F447" s="11">
        <v>330</v>
      </c>
      <c r="G447" s="11">
        <v>345</v>
      </c>
      <c r="H447" s="11">
        <v>345</v>
      </c>
      <c r="I447" s="11">
        <v>345</v>
      </c>
      <c r="J447" s="11">
        <v>350</v>
      </c>
      <c r="K447" s="11">
        <v>380</v>
      </c>
      <c r="L447" s="11">
        <v>410</v>
      </c>
      <c r="M447" s="11">
        <v>405</v>
      </c>
      <c r="N447" s="11">
        <v>385</v>
      </c>
      <c r="O447" s="11">
        <v>375</v>
      </c>
      <c r="P447" s="11">
        <v>395</v>
      </c>
      <c r="Q447" s="11">
        <v>400</v>
      </c>
      <c r="R447" s="14">
        <v>400</v>
      </c>
      <c r="S447" s="11">
        <v>415</v>
      </c>
      <c r="T447" s="11">
        <v>390</v>
      </c>
      <c r="U447" s="11">
        <v>390</v>
      </c>
      <c r="V447" s="11">
        <v>375</v>
      </c>
      <c r="W447" s="11">
        <v>365</v>
      </c>
      <c r="X447" s="11">
        <v>380</v>
      </c>
      <c r="Y447" s="11">
        <v>385</v>
      </c>
      <c r="Z447" s="11">
        <v>380</v>
      </c>
      <c r="AA447" s="11">
        <v>375</v>
      </c>
      <c r="AB447" s="11">
        <v>345</v>
      </c>
      <c r="AC447" s="11">
        <v>335</v>
      </c>
      <c r="AD447" s="11">
        <v>345</v>
      </c>
      <c r="AE447" s="14">
        <v>345</v>
      </c>
      <c r="AF447" s="11">
        <v>360</v>
      </c>
      <c r="AG447" s="11">
        <v>350</v>
      </c>
      <c r="AH447" s="11">
        <v>335</v>
      </c>
      <c r="AI447" s="11">
        <v>330</v>
      </c>
      <c r="AJ447" s="11">
        <v>320</v>
      </c>
      <c r="AK447" s="11">
        <v>310</v>
      </c>
      <c r="AL447" s="27">
        <v>335</v>
      </c>
      <c r="AM447" s="11">
        <v>315</v>
      </c>
      <c r="AN447" s="11">
        <v>305</v>
      </c>
      <c r="AO447" s="11">
        <v>295</v>
      </c>
      <c r="AP447" s="11">
        <v>275</v>
      </c>
      <c r="AQ447" s="11">
        <v>285</v>
      </c>
      <c r="AR447" s="14">
        <v>285</v>
      </c>
      <c r="AS447" s="11">
        <v>255</v>
      </c>
      <c r="AT447" s="11">
        <v>280</v>
      </c>
      <c r="AU447" s="11">
        <v>285</v>
      </c>
      <c r="AV447" s="11">
        <v>275</v>
      </c>
      <c r="AW447" s="11">
        <v>275</v>
      </c>
      <c r="AX447" s="11">
        <v>270</v>
      </c>
      <c r="AY447" s="11">
        <v>275</v>
      </c>
      <c r="AZ447" s="11">
        <v>275</v>
      </c>
      <c r="BA447" s="11">
        <v>245</v>
      </c>
      <c r="BB447" s="11">
        <v>250</v>
      </c>
      <c r="BC447" s="11">
        <v>230</v>
      </c>
      <c r="BD447" s="36">
        <v>245</v>
      </c>
      <c r="BE447" s="36">
        <v>245</v>
      </c>
      <c r="BF447" s="36">
        <v>245</v>
      </c>
      <c r="BG447" s="36">
        <v>220</v>
      </c>
      <c r="BH447" s="11">
        <v>210</v>
      </c>
      <c r="BI447" s="11">
        <v>200</v>
      </c>
      <c r="BJ447" s="11">
        <v>200</v>
      </c>
      <c r="BK447" s="36">
        <v>205</v>
      </c>
      <c r="BL447" s="11">
        <v>210</v>
      </c>
      <c r="BM447" s="11">
        <v>195</v>
      </c>
      <c r="BN447" s="11">
        <v>190</v>
      </c>
      <c r="BO447" s="11">
        <v>185</v>
      </c>
      <c r="BP447" s="11">
        <v>185</v>
      </c>
    </row>
    <row r="448" spans="1:68" x14ac:dyDescent="0.25">
      <c r="A448" s="9" t="s">
        <v>915</v>
      </c>
      <c r="B448" s="2" t="s">
        <v>1787</v>
      </c>
      <c r="C448" s="2" t="s">
        <v>890</v>
      </c>
      <c r="D448" s="2" t="s">
        <v>916</v>
      </c>
      <c r="E448" s="11">
        <v>255</v>
      </c>
      <c r="F448" s="11">
        <v>250</v>
      </c>
      <c r="G448" s="11">
        <v>260</v>
      </c>
      <c r="H448" s="11">
        <v>265</v>
      </c>
      <c r="I448" s="11">
        <v>265</v>
      </c>
      <c r="J448" s="11">
        <v>260</v>
      </c>
      <c r="K448" s="11">
        <v>255</v>
      </c>
      <c r="L448" s="11">
        <v>275</v>
      </c>
      <c r="M448" s="11">
        <v>280</v>
      </c>
      <c r="N448" s="11">
        <v>280</v>
      </c>
      <c r="O448" s="11">
        <v>275</v>
      </c>
      <c r="P448" s="11">
        <v>260</v>
      </c>
      <c r="Q448" s="11">
        <v>270</v>
      </c>
      <c r="R448" s="14">
        <v>270</v>
      </c>
      <c r="S448" s="11">
        <v>295</v>
      </c>
      <c r="T448" s="11">
        <v>295</v>
      </c>
      <c r="U448" s="11">
        <v>285</v>
      </c>
      <c r="V448" s="11">
        <v>280</v>
      </c>
      <c r="W448" s="11">
        <v>270</v>
      </c>
      <c r="X448" s="11">
        <v>270</v>
      </c>
      <c r="Y448" s="11">
        <v>265</v>
      </c>
      <c r="Z448" s="11">
        <v>300</v>
      </c>
      <c r="AA448" s="11">
        <v>275</v>
      </c>
      <c r="AB448" s="11">
        <v>260</v>
      </c>
      <c r="AC448" s="11">
        <v>255</v>
      </c>
      <c r="AD448" s="11">
        <v>255</v>
      </c>
      <c r="AE448" s="14">
        <v>255</v>
      </c>
      <c r="AF448" s="11">
        <v>265</v>
      </c>
      <c r="AG448" s="11">
        <v>265</v>
      </c>
      <c r="AH448" s="11">
        <v>255</v>
      </c>
      <c r="AI448" s="11">
        <v>250</v>
      </c>
      <c r="AJ448" s="11">
        <v>235</v>
      </c>
      <c r="AK448" s="11">
        <v>225</v>
      </c>
      <c r="AL448" s="27">
        <v>225</v>
      </c>
      <c r="AM448" s="11">
        <v>225</v>
      </c>
      <c r="AN448" s="11">
        <v>220</v>
      </c>
      <c r="AO448" s="11">
        <v>215</v>
      </c>
      <c r="AP448" s="11">
        <v>210</v>
      </c>
      <c r="AQ448" s="11">
        <v>225</v>
      </c>
      <c r="AR448" s="14">
        <v>225</v>
      </c>
      <c r="AS448" s="11">
        <v>210</v>
      </c>
      <c r="AT448" s="11">
        <v>210</v>
      </c>
      <c r="AU448" s="11">
        <v>205</v>
      </c>
      <c r="AV448" s="11">
        <v>200</v>
      </c>
      <c r="AW448" s="11">
        <v>190</v>
      </c>
      <c r="AX448" s="11">
        <v>190</v>
      </c>
      <c r="AY448" s="11">
        <v>200</v>
      </c>
      <c r="AZ448" s="11">
        <v>190</v>
      </c>
      <c r="BA448" s="11">
        <v>175</v>
      </c>
      <c r="BB448" s="11">
        <v>170</v>
      </c>
      <c r="BC448" s="11">
        <v>160</v>
      </c>
      <c r="BD448" s="36">
        <v>165</v>
      </c>
      <c r="BE448" s="36">
        <v>165</v>
      </c>
      <c r="BF448" s="36">
        <v>185</v>
      </c>
      <c r="BG448" s="36">
        <v>175</v>
      </c>
      <c r="BH448" s="11">
        <v>180</v>
      </c>
      <c r="BI448" s="11">
        <v>170</v>
      </c>
      <c r="BJ448" s="11">
        <v>160</v>
      </c>
      <c r="BK448" s="36">
        <v>150</v>
      </c>
      <c r="BL448" s="11">
        <v>155</v>
      </c>
      <c r="BM448" s="11">
        <v>155</v>
      </c>
      <c r="BN448" s="11">
        <v>145</v>
      </c>
      <c r="BO448" s="11">
        <v>155</v>
      </c>
      <c r="BP448" s="11">
        <v>160</v>
      </c>
    </row>
    <row r="449" spans="1:68" x14ac:dyDescent="0.25">
      <c r="A449" s="9" t="s">
        <v>917</v>
      </c>
      <c r="B449" s="2" t="s">
        <v>1788</v>
      </c>
      <c r="C449" s="2" t="s">
        <v>890</v>
      </c>
      <c r="D449" s="2" t="s">
        <v>918</v>
      </c>
      <c r="E449" s="11">
        <v>75</v>
      </c>
      <c r="F449" s="11">
        <v>80</v>
      </c>
      <c r="G449" s="11">
        <v>70</v>
      </c>
      <c r="H449" s="11">
        <v>80</v>
      </c>
      <c r="I449" s="11">
        <v>80</v>
      </c>
      <c r="J449" s="11">
        <v>80</v>
      </c>
      <c r="K449" s="11">
        <v>90</v>
      </c>
      <c r="L449" s="11">
        <v>85</v>
      </c>
      <c r="M449" s="11">
        <v>90</v>
      </c>
      <c r="N449" s="11">
        <v>90</v>
      </c>
      <c r="O449" s="11">
        <v>80</v>
      </c>
      <c r="P449" s="11">
        <v>85</v>
      </c>
      <c r="Q449" s="11">
        <v>85</v>
      </c>
      <c r="R449" s="14">
        <v>85</v>
      </c>
      <c r="S449" s="11">
        <v>90</v>
      </c>
      <c r="T449" s="11">
        <v>90</v>
      </c>
      <c r="U449" s="11">
        <v>90</v>
      </c>
      <c r="V449" s="11">
        <v>90</v>
      </c>
      <c r="W449" s="11">
        <v>90</v>
      </c>
      <c r="X449" s="11">
        <v>100</v>
      </c>
      <c r="Y449" s="11">
        <v>95</v>
      </c>
      <c r="Z449" s="11">
        <v>95</v>
      </c>
      <c r="AA449" s="11">
        <v>95</v>
      </c>
      <c r="AB449" s="11">
        <v>90</v>
      </c>
      <c r="AC449" s="11">
        <v>95</v>
      </c>
      <c r="AD449" s="11">
        <v>100</v>
      </c>
      <c r="AE449" s="14">
        <v>100</v>
      </c>
      <c r="AF449" s="11">
        <v>90</v>
      </c>
      <c r="AG449" s="11">
        <v>105</v>
      </c>
      <c r="AH449" s="11">
        <v>100</v>
      </c>
      <c r="AI449" s="11">
        <v>95</v>
      </c>
      <c r="AJ449" s="11">
        <v>95</v>
      </c>
      <c r="AK449" s="11">
        <v>105</v>
      </c>
      <c r="AL449" s="27">
        <v>105</v>
      </c>
      <c r="AM449" s="11">
        <v>105</v>
      </c>
      <c r="AN449" s="11">
        <v>95</v>
      </c>
      <c r="AO449" s="11">
        <v>105</v>
      </c>
      <c r="AP449" s="11">
        <v>85</v>
      </c>
      <c r="AQ449" s="11">
        <v>80</v>
      </c>
      <c r="AR449" s="14">
        <v>80</v>
      </c>
      <c r="AS449" s="11">
        <v>80</v>
      </c>
      <c r="AT449" s="11">
        <v>80</v>
      </c>
      <c r="AU449" s="11">
        <v>70</v>
      </c>
      <c r="AV449" s="11">
        <v>75</v>
      </c>
      <c r="AW449" s="11">
        <v>75</v>
      </c>
      <c r="AX449" s="11">
        <v>75</v>
      </c>
      <c r="AY449" s="11">
        <v>75</v>
      </c>
      <c r="AZ449" s="11">
        <v>80</v>
      </c>
      <c r="BA449" s="11">
        <v>75</v>
      </c>
      <c r="BB449" s="11">
        <v>75</v>
      </c>
      <c r="BC449" s="11">
        <v>75</v>
      </c>
      <c r="BD449" s="36">
        <v>85</v>
      </c>
      <c r="BE449" s="36">
        <v>85</v>
      </c>
      <c r="BF449" s="36">
        <v>80</v>
      </c>
      <c r="BG449" s="36">
        <v>80</v>
      </c>
      <c r="BH449" s="11">
        <v>85</v>
      </c>
      <c r="BI449" s="11">
        <v>65</v>
      </c>
      <c r="BJ449" s="11">
        <v>70</v>
      </c>
      <c r="BK449" s="36">
        <v>70</v>
      </c>
      <c r="BL449" s="11">
        <v>65</v>
      </c>
      <c r="BM449" s="11">
        <v>60</v>
      </c>
      <c r="BN449" s="11">
        <v>60</v>
      </c>
      <c r="BO449" s="11">
        <v>60</v>
      </c>
      <c r="BP449" s="11">
        <v>65</v>
      </c>
    </row>
    <row r="450" spans="1:68" x14ac:dyDescent="0.25">
      <c r="A450" s="9" t="s">
        <v>919</v>
      </c>
      <c r="B450" s="2" t="s">
        <v>1789</v>
      </c>
      <c r="C450" s="2" t="s">
        <v>890</v>
      </c>
      <c r="D450" s="2" t="s">
        <v>920</v>
      </c>
      <c r="E450" s="11">
        <v>240</v>
      </c>
      <c r="F450" s="11">
        <v>225</v>
      </c>
      <c r="G450" s="11">
        <v>235</v>
      </c>
      <c r="H450" s="11">
        <v>250</v>
      </c>
      <c r="I450" s="11">
        <v>250</v>
      </c>
      <c r="J450" s="11">
        <v>235</v>
      </c>
      <c r="K450" s="11">
        <v>240</v>
      </c>
      <c r="L450" s="11">
        <v>235</v>
      </c>
      <c r="M450" s="11">
        <v>245</v>
      </c>
      <c r="N450" s="11">
        <v>230</v>
      </c>
      <c r="O450" s="11">
        <v>225</v>
      </c>
      <c r="P450" s="11">
        <v>215</v>
      </c>
      <c r="Q450" s="11">
        <v>220</v>
      </c>
      <c r="R450" s="14">
        <v>220</v>
      </c>
      <c r="S450" s="11">
        <v>230</v>
      </c>
      <c r="T450" s="11">
        <v>240</v>
      </c>
      <c r="U450" s="11">
        <v>245</v>
      </c>
      <c r="V450" s="11">
        <v>240</v>
      </c>
      <c r="W450" s="11">
        <v>220</v>
      </c>
      <c r="X450" s="11">
        <v>220</v>
      </c>
      <c r="Y450" s="11">
        <v>225</v>
      </c>
      <c r="Z450" s="11">
        <v>210</v>
      </c>
      <c r="AA450" s="11">
        <v>215</v>
      </c>
      <c r="AB450" s="11">
        <v>215</v>
      </c>
      <c r="AC450" s="11">
        <v>230</v>
      </c>
      <c r="AD450" s="11">
        <v>225</v>
      </c>
      <c r="AE450" s="14">
        <v>225</v>
      </c>
      <c r="AF450" s="11">
        <v>230</v>
      </c>
      <c r="AG450" s="11">
        <v>220</v>
      </c>
      <c r="AH450" s="11">
        <v>210</v>
      </c>
      <c r="AI450" s="11">
        <v>210</v>
      </c>
      <c r="AJ450" s="11">
        <v>190</v>
      </c>
      <c r="AK450" s="11">
        <v>185</v>
      </c>
      <c r="AL450" s="27">
        <v>190</v>
      </c>
      <c r="AM450" s="11">
        <v>210</v>
      </c>
      <c r="AN450" s="11">
        <v>205</v>
      </c>
      <c r="AO450" s="11">
        <v>205</v>
      </c>
      <c r="AP450" s="11">
        <v>205</v>
      </c>
      <c r="AQ450" s="11">
        <v>205</v>
      </c>
      <c r="AR450" s="14">
        <v>205</v>
      </c>
      <c r="AS450" s="11">
        <v>215</v>
      </c>
      <c r="AT450" s="11">
        <v>195</v>
      </c>
      <c r="AU450" s="11">
        <v>185</v>
      </c>
      <c r="AV450" s="11">
        <v>185</v>
      </c>
      <c r="AW450" s="11">
        <v>155</v>
      </c>
      <c r="AX450" s="11">
        <v>150</v>
      </c>
      <c r="AY450" s="11">
        <v>150</v>
      </c>
      <c r="AZ450" s="11">
        <v>140</v>
      </c>
      <c r="BA450" s="11">
        <v>130</v>
      </c>
      <c r="BB450" s="11">
        <v>135</v>
      </c>
      <c r="BC450" s="11">
        <v>125</v>
      </c>
      <c r="BD450" s="36">
        <v>135</v>
      </c>
      <c r="BE450" s="36">
        <v>135</v>
      </c>
      <c r="BF450" s="36">
        <v>135</v>
      </c>
      <c r="BG450" s="36">
        <v>130</v>
      </c>
      <c r="BH450" s="11">
        <v>135</v>
      </c>
      <c r="BI450" s="11">
        <v>130</v>
      </c>
      <c r="BJ450" s="11">
        <v>115</v>
      </c>
      <c r="BK450" s="36">
        <v>135</v>
      </c>
      <c r="BL450" s="11">
        <v>130</v>
      </c>
      <c r="BM450" s="11">
        <v>130</v>
      </c>
      <c r="BN450" s="11">
        <v>140</v>
      </c>
      <c r="BO450" s="11">
        <v>140</v>
      </c>
      <c r="BP450" s="11">
        <v>135</v>
      </c>
    </row>
    <row r="451" spans="1:68" x14ac:dyDescent="0.25">
      <c r="A451" s="9" t="s">
        <v>921</v>
      </c>
      <c r="B451" s="2" t="s">
        <v>1790</v>
      </c>
      <c r="C451" s="2" t="s">
        <v>890</v>
      </c>
      <c r="D451" s="2" t="s">
        <v>922</v>
      </c>
      <c r="E451" s="11">
        <v>150</v>
      </c>
      <c r="F451" s="11">
        <v>140</v>
      </c>
      <c r="G451" s="11">
        <v>150</v>
      </c>
      <c r="H451" s="11">
        <v>150</v>
      </c>
      <c r="I451" s="11">
        <v>150</v>
      </c>
      <c r="J451" s="11">
        <v>145</v>
      </c>
      <c r="K451" s="11">
        <v>135</v>
      </c>
      <c r="L451" s="11">
        <v>135</v>
      </c>
      <c r="M451" s="11">
        <v>140</v>
      </c>
      <c r="N451" s="11">
        <v>140</v>
      </c>
      <c r="O451" s="11">
        <v>140</v>
      </c>
      <c r="P451" s="11">
        <v>145</v>
      </c>
      <c r="Q451" s="11">
        <v>140</v>
      </c>
      <c r="R451" s="14">
        <v>140</v>
      </c>
      <c r="S451" s="11">
        <v>150</v>
      </c>
      <c r="T451" s="11">
        <v>145</v>
      </c>
      <c r="U451" s="11">
        <v>150</v>
      </c>
      <c r="V451" s="11">
        <v>145</v>
      </c>
      <c r="W451" s="11">
        <v>140</v>
      </c>
      <c r="X451" s="11">
        <v>140</v>
      </c>
      <c r="Y451" s="11">
        <v>135</v>
      </c>
      <c r="Z451" s="11">
        <v>125</v>
      </c>
      <c r="AA451" s="11">
        <v>125</v>
      </c>
      <c r="AB451" s="11">
        <v>130</v>
      </c>
      <c r="AC451" s="11">
        <v>130</v>
      </c>
      <c r="AD451" s="11">
        <v>140</v>
      </c>
      <c r="AE451" s="14">
        <v>140</v>
      </c>
      <c r="AF451" s="11">
        <v>145</v>
      </c>
      <c r="AG451" s="11">
        <v>150</v>
      </c>
      <c r="AH451" s="11">
        <v>150</v>
      </c>
      <c r="AI451" s="11">
        <v>155</v>
      </c>
      <c r="AJ451" s="11">
        <v>135</v>
      </c>
      <c r="AK451" s="11">
        <v>140</v>
      </c>
      <c r="AL451" s="27">
        <v>130</v>
      </c>
      <c r="AM451" s="11">
        <v>120</v>
      </c>
      <c r="AN451" s="11">
        <v>115</v>
      </c>
      <c r="AO451" s="11">
        <v>125</v>
      </c>
      <c r="AP451" s="11">
        <v>125</v>
      </c>
      <c r="AQ451" s="11">
        <v>125</v>
      </c>
      <c r="AR451" s="14">
        <v>125</v>
      </c>
      <c r="AS451" s="11">
        <v>125</v>
      </c>
      <c r="AT451" s="11">
        <v>125</v>
      </c>
      <c r="AU451" s="11">
        <v>110</v>
      </c>
      <c r="AV451" s="11">
        <v>105</v>
      </c>
      <c r="AW451" s="11">
        <v>110</v>
      </c>
      <c r="AX451" s="11">
        <v>110</v>
      </c>
      <c r="AY451" s="11">
        <v>95</v>
      </c>
      <c r="AZ451" s="11">
        <v>95</v>
      </c>
      <c r="BA451" s="11">
        <v>105</v>
      </c>
      <c r="BB451" s="11">
        <v>105</v>
      </c>
      <c r="BC451" s="11">
        <v>100</v>
      </c>
      <c r="BD451" s="36">
        <v>100</v>
      </c>
      <c r="BE451" s="36">
        <v>100</v>
      </c>
      <c r="BF451" s="36">
        <v>105</v>
      </c>
      <c r="BG451" s="36">
        <v>105</v>
      </c>
      <c r="BH451" s="11">
        <v>105</v>
      </c>
      <c r="BI451" s="11">
        <v>95</v>
      </c>
      <c r="BJ451" s="11">
        <v>85</v>
      </c>
      <c r="BK451" s="36">
        <v>80</v>
      </c>
      <c r="BL451" s="11">
        <v>80</v>
      </c>
      <c r="BM451" s="11">
        <v>85</v>
      </c>
      <c r="BN451" s="11">
        <v>90</v>
      </c>
      <c r="BO451" s="11">
        <v>85</v>
      </c>
      <c r="BP451" s="11">
        <v>85</v>
      </c>
    </row>
    <row r="452" spans="1:68" x14ac:dyDescent="0.25">
      <c r="A452" s="9" t="s">
        <v>923</v>
      </c>
      <c r="B452" s="2" t="s">
        <v>1791</v>
      </c>
      <c r="C452" s="2" t="s">
        <v>890</v>
      </c>
      <c r="D452" s="2" t="s">
        <v>51</v>
      </c>
      <c r="E452" s="11">
        <v>25</v>
      </c>
      <c r="F452" s="11">
        <v>20</v>
      </c>
      <c r="G452" s="11">
        <v>25</v>
      </c>
      <c r="H452" s="11">
        <v>35</v>
      </c>
      <c r="I452" s="11">
        <v>25</v>
      </c>
      <c r="J452" s="11">
        <v>30</v>
      </c>
      <c r="K452" s="11">
        <v>25</v>
      </c>
      <c r="L452" s="11">
        <v>30</v>
      </c>
      <c r="M452" s="11">
        <v>30</v>
      </c>
      <c r="N452" s="11">
        <v>40</v>
      </c>
      <c r="O452" s="11">
        <v>40</v>
      </c>
      <c r="P452" s="11">
        <v>40</v>
      </c>
      <c r="Q452" s="11">
        <v>35</v>
      </c>
      <c r="R452" s="14">
        <v>35</v>
      </c>
      <c r="S452" s="11">
        <v>35</v>
      </c>
      <c r="T452" s="11">
        <v>35</v>
      </c>
      <c r="U452" s="11">
        <v>35</v>
      </c>
      <c r="V452" s="11">
        <v>35</v>
      </c>
      <c r="W452" s="11">
        <v>35</v>
      </c>
      <c r="X452" s="11">
        <v>35</v>
      </c>
      <c r="Y452" s="11">
        <v>35</v>
      </c>
      <c r="Z452" s="11">
        <v>30</v>
      </c>
      <c r="AA452" s="11">
        <v>30</v>
      </c>
      <c r="AB452" s="11">
        <v>25</v>
      </c>
      <c r="AC452" s="11">
        <v>35</v>
      </c>
      <c r="AD452" s="11">
        <v>35</v>
      </c>
      <c r="AE452" s="14">
        <v>35</v>
      </c>
      <c r="AF452" s="11">
        <v>40</v>
      </c>
      <c r="AG452" s="11">
        <v>40</v>
      </c>
      <c r="AH452" s="11">
        <v>35</v>
      </c>
      <c r="AI452" s="11">
        <v>30</v>
      </c>
      <c r="AJ452" s="11">
        <v>30</v>
      </c>
      <c r="AK452" s="11">
        <v>30</v>
      </c>
      <c r="AL452" s="27">
        <v>30</v>
      </c>
      <c r="AM452" s="11">
        <v>35</v>
      </c>
      <c r="AN452" s="11">
        <v>25</v>
      </c>
      <c r="AO452" s="11">
        <v>25</v>
      </c>
      <c r="AP452" s="11">
        <v>20</v>
      </c>
      <c r="AQ452" s="11">
        <v>20</v>
      </c>
      <c r="AR452" s="14">
        <v>20</v>
      </c>
      <c r="AS452" s="11">
        <v>20</v>
      </c>
      <c r="AT452" s="11">
        <v>20</v>
      </c>
      <c r="AU452" s="11">
        <v>15</v>
      </c>
      <c r="AV452" s="11">
        <v>20</v>
      </c>
      <c r="AW452" s="11">
        <v>15</v>
      </c>
      <c r="AX452" s="11">
        <v>20</v>
      </c>
      <c r="AY452" s="11">
        <v>20</v>
      </c>
      <c r="AZ452" s="11">
        <v>25</v>
      </c>
      <c r="BA452" s="11">
        <v>20</v>
      </c>
      <c r="BB452" s="11">
        <v>15</v>
      </c>
      <c r="BC452" s="11">
        <v>10</v>
      </c>
      <c r="BD452" s="36">
        <v>25</v>
      </c>
      <c r="BE452" s="36">
        <v>25</v>
      </c>
      <c r="BF452" s="36">
        <v>20</v>
      </c>
      <c r="BG452" s="36">
        <v>20</v>
      </c>
      <c r="BH452" s="11">
        <v>20</v>
      </c>
      <c r="BI452" s="11">
        <v>20</v>
      </c>
      <c r="BJ452" s="11">
        <v>25</v>
      </c>
      <c r="BK452" s="36">
        <v>15</v>
      </c>
      <c r="BL452" s="11">
        <v>20</v>
      </c>
      <c r="BM452" s="11">
        <v>15</v>
      </c>
      <c r="BN452" s="11">
        <v>15</v>
      </c>
      <c r="BO452" s="11">
        <v>10</v>
      </c>
      <c r="BP452" s="11">
        <v>15</v>
      </c>
    </row>
    <row r="453" spans="1:68" x14ac:dyDescent="0.25">
      <c r="A453" s="9" t="s">
        <v>924</v>
      </c>
      <c r="B453" s="2" t="s">
        <v>1792</v>
      </c>
      <c r="C453" s="2" t="s">
        <v>890</v>
      </c>
      <c r="D453" s="2" t="s">
        <v>925</v>
      </c>
      <c r="E453" s="11">
        <v>110</v>
      </c>
      <c r="F453" s="11">
        <v>120</v>
      </c>
      <c r="G453" s="11">
        <v>125</v>
      </c>
      <c r="H453" s="11">
        <v>125</v>
      </c>
      <c r="I453" s="11">
        <v>120</v>
      </c>
      <c r="J453" s="11">
        <v>130</v>
      </c>
      <c r="K453" s="11">
        <v>135</v>
      </c>
      <c r="L453" s="11">
        <v>160</v>
      </c>
      <c r="M453" s="11">
        <v>155</v>
      </c>
      <c r="N453" s="11">
        <v>135</v>
      </c>
      <c r="O453" s="11">
        <v>140</v>
      </c>
      <c r="P453" s="11">
        <v>145</v>
      </c>
      <c r="Q453" s="11">
        <v>140</v>
      </c>
      <c r="R453" s="14">
        <v>140</v>
      </c>
      <c r="S453" s="11">
        <v>145</v>
      </c>
      <c r="T453" s="11">
        <v>130</v>
      </c>
      <c r="U453" s="11">
        <v>120</v>
      </c>
      <c r="V453" s="11">
        <v>125</v>
      </c>
      <c r="W453" s="11">
        <v>115</v>
      </c>
      <c r="X453" s="11">
        <v>130</v>
      </c>
      <c r="Y453" s="11">
        <v>130</v>
      </c>
      <c r="Z453" s="11">
        <v>135</v>
      </c>
      <c r="AA453" s="11">
        <v>135</v>
      </c>
      <c r="AB453" s="11">
        <v>120</v>
      </c>
      <c r="AC453" s="11">
        <v>120</v>
      </c>
      <c r="AD453" s="11">
        <v>120</v>
      </c>
      <c r="AE453" s="14">
        <v>120</v>
      </c>
      <c r="AF453" s="11">
        <v>135</v>
      </c>
      <c r="AG453" s="11">
        <v>145</v>
      </c>
      <c r="AH453" s="11">
        <v>125</v>
      </c>
      <c r="AI453" s="11">
        <v>125</v>
      </c>
      <c r="AJ453" s="11">
        <v>115</v>
      </c>
      <c r="AK453" s="11">
        <v>110</v>
      </c>
      <c r="AL453" s="27">
        <v>100</v>
      </c>
      <c r="AM453" s="11">
        <v>90</v>
      </c>
      <c r="AN453" s="11">
        <v>95</v>
      </c>
      <c r="AO453" s="11">
        <v>95</v>
      </c>
      <c r="AP453" s="11">
        <v>80</v>
      </c>
      <c r="AQ453" s="11">
        <v>90</v>
      </c>
      <c r="AR453" s="14">
        <v>90</v>
      </c>
      <c r="AS453" s="11">
        <v>90</v>
      </c>
      <c r="AT453" s="11">
        <v>85</v>
      </c>
      <c r="AU453" s="11">
        <v>85</v>
      </c>
      <c r="AV453" s="11">
        <v>75</v>
      </c>
      <c r="AW453" s="11">
        <v>75</v>
      </c>
      <c r="AX453" s="11">
        <v>70</v>
      </c>
      <c r="AY453" s="11">
        <v>65</v>
      </c>
      <c r="AZ453" s="11">
        <v>60</v>
      </c>
      <c r="BA453" s="11">
        <v>65</v>
      </c>
      <c r="BB453" s="11">
        <v>55</v>
      </c>
      <c r="BC453" s="11">
        <v>60</v>
      </c>
      <c r="BD453" s="36">
        <v>60</v>
      </c>
      <c r="BE453" s="36">
        <v>60</v>
      </c>
      <c r="BF453" s="36">
        <v>60</v>
      </c>
      <c r="BG453" s="36">
        <v>55</v>
      </c>
      <c r="BH453" s="11">
        <v>45</v>
      </c>
      <c r="BI453" s="11">
        <v>50</v>
      </c>
      <c r="BJ453" s="11">
        <v>50</v>
      </c>
      <c r="BK453" s="36">
        <v>50</v>
      </c>
      <c r="BL453" s="11">
        <v>55</v>
      </c>
      <c r="BM453" s="11">
        <v>55</v>
      </c>
      <c r="BN453" s="11">
        <v>55</v>
      </c>
      <c r="BO453" s="11">
        <v>50</v>
      </c>
      <c r="BP453" s="11">
        <v>45</v>
      </c>
    </row>
    <row r="454" spans="1:68" x14ac:dyDescent="0.25">
      <c r="A454" s="9" t="s">
        <v>926</v>
      </c>
      <c r="B454" s="2" t="s">
        <v>1793</v>
      </c>
      <c r="C454" s="2" t="s">
        <v>890</v>
      </c>
      <c r="D454" s="2" t="s">
        <v>927</v>
      </c>
      <c r="E454" s="11">
        <v>95</v>
      </c>
      <c r="F454" s="11">
        <v>100</v>
      </c>
      <c r="G454" s="11">
        <v>100</v>
      </c>
      <c r="H454" s="11">
        <v>100</v>
      </c>
      <c r="I454" s="11">
        <v>100</v>
      </c>
      <c r="J454" s="11">
        <v>90</v>
      </c>
      <c r="K454" s="11">
        <v>110</v>
      </c>
      <c r="L454" s="11">
        <v>115</v>
      </c>
      <c r="M454" s="11">
        <v>115</v>
      </c>
      <c r="N454" s="11">
        <v>105</v>
      </c>
      <c r="O454" s="11">
        <v>110</v>
      </c>
      <c r="P454" s="11">
        <v>115</v>
      </c>
      <c r="Q454" s="11">
        <v>125</v>
      </c>
      <c r="R454" s="14">
        <v>125</v>
      </c>
      <c r="S454" s="11">
        <v>140</v>
      </c>
      <c r="T454" s="11">
        <v>125</v>
      </c>
      <c r="U454" s="11">
        <v>120</v>
      </c>
      <c r="V454" s="11">
        <v>115</v>
      </c>
      <c r="W454" s="11">
        <v>125</v>
      </c>
      <c r="X454" s="11">
        <v>110</v>
      </c>
      <c r="Y454" s="11">
        <v>120</v>
      </c>
      <c r="Z454" s="11">
        <v>120</v>
      </c>
      <c r="AA454" s="11">
        <v>125</v>
      </c>
      <c r="AB454" s="11">
        <v>130</v>
      </c>
      <c r="AC454" s="11">
        <v>125</v>
      </c>
      <c r="AD454" s="11">
        <v>125</v>
      </c>
      <c r="AE454" s="14">
        <v>125</v>
      </c>
      <c r="AF454" s="11">
        <v>110</v>
      </c>
      <c r="AG454" s="11">
        <v>110</v>
      </c>
      <c r="AH454" s="11">
        <v>115</v>
      </c>
      <c r="AI454" s="11">
        <v>110</v>
      </c>
      <c r="AJ454" s="11">
        <v>105</v>
      </c>
      <c r="AK454" s="11">
        <v>105</v>
      </c>
      <c r="AL454" s="27">
        <v>110</v>
      </c>
      <c r="AM454" s="11">
        <v>105</v>
      </c>
      <c r="AN454" s="11">
        <v>95</v>
      </c>
      <c r="AO454" s="11">
        <v>95</v>
      </c>
      <c r="AP454" s="11">
        <v>95</v>
      </c>
      <c r="AQ454" s="11">
        <v>95</v>
      </c>
      <c r="AR454" s="14">
        <v>95</v>
      </c>
      <c r="AS454" s="11">
        <v>100</v>
      </c>
      <c r="AT454" s="11">
        <v>100</v>
      </c>
      <c r="AU454" s="11">
        <v>100</v>
      </c>
      <c r="AV454" s="11">
        <v>90</v>
      </c>
      <c r="AW454" s="11">
        <v>95</v>
      </c>
      <c r="AX454" s="11">
        <v>75</v>
      </c>
      <c r="AY454" s="11">
        <v>70</v>
      </c>
      <c r="AZ454" s="11">
        <v>80</v>
      </c>
      <c r="BA454" s="11">
        <v>75</v>
      </c>
      <c r="BB454" s="11">
        <v>80</v>
      </c>
      <c r="BC454" s="11">
        <v>65</v>
      </c>
      <c r="BD454" s="36">
        <v>75</v>
      </c>
      <c r="BE454" s="36">
        <v>75</v>
      </c>
      <c r="BF454" s="36">
        <v>65</v>
      </c>
      <c r="BG454" s="36">
        <v>75</v>
      </c>
      <c r="BH454" s="11">
        <v>75</v>
      </c>
      <c r="BI454" s="11">
        <v>70</v>
      </c>
      <c r="BJ454" s="11">
        <v>70</v>
      </c>
      <c r="BK454" s="36">
        <v>80</v>
      </c>
      <c r="BL454" s="11">
        <v>65</v>
      </c>
      <c r="BM454" s="11">
        <v>75</v>
      </c>
      <c r="BN454" s="11">
        <v>75</v>
      </c>
      <c r="BO454" s="11">
        <v>75</v>
      </c>
      <c r="BP454" s="11">
        <v>65</v>
      </c>
    </row>
    <row r="455" spans="1:68" x14ac:dyDescent="0.25">
      <c r="A455" s="9" t="s">
        <v>928</v>
      </c>
      <c r="B455" s="2" t="s">
        <v>1794</v>
      </c>
      <c r="C455" s="2" t="s">
        <v>929</v>
      </c>
      <c r="D455" s="2" t="s">
        <v>930</v>
      </c>
      <c r="E455" s="11">
        <v>395</v>
      </c>
      <c r="F455" s="11">
        <v>440</v>
      </c>
      <c r="G455" s="11">
        <v>450</v>
      </c>
      <c r="H455" s="11">
        <v>490</v>
      </c>
      <c r="I455" s="11">
        <v>490</v>
      </c>
      <c r="J455" s="11">
        <v>495</v>
      </c>
      <c r="K455" s="11">
        <v>505</v>
      </c>
      <c r="L455" s="11">
        <v>525</v>
      </c>
      <c r="M455" s="11">
        <v>540</v>
      </c>
      <c r="N455" s="11">
        <v>540</v>
      </c>
      <c r="O455" s="11">
        <v>535</v>
      </c>
      <c r="P455" s="11">
        <v>530</v>
      </c>
      <c r="Q455" s="11">
        <v>540</v>
      </c>
      <c r="R455" s="14">
        <v>540</v>
      </c>
      <c r="S455" s="11">
        <v>580</v>
      </c>
      <c r="T455" s="11">
        <v>580</v>
      </c>
      <c r="U455" s="11">
        <v>550</v>
      </c>
      <c r="V455" s="11">
        <v>515</v>
      </c>
      <c r="W455" s="11">
        <v>520</v>
      </c>
      <c r="X455" s="11">
        <v>520</v>
      </c>
      <c r="Y455" s="11">
        <v>510</v>
      </c>
      <c r="Z455" s="11">
        <v>515</v>
      </c>
      <c r="AA455" s="11">
        <v>505</v>
      </c>
      <c r="AB455" s="11">
        <v>490</v>
      </c>
      <c r="AC455" s="11">
        <v>485</v>
      </c>
      <c r="AD455" s="11">
        <v>470</v>
      </c>
      <c r="AE455" s="14">
        <v>470</v>
      </c>
      <c r="AF455" s="11">
        <v>475</v>
      </c>
      <c r="AG455" s="11">
        <v>465</v>
      </c>
      <c r="AH455" s="11">
        <v>455</v>
      </c>
      <c r="AI455" s="11">
        <v>440</v>
      </c>
      <c r="AJ455" s="11">
        <v>445</v>
      </c>
      <c r="AK455" s="11">
        <v>440</v>
      </c>
      <c r="AL455" s="27">
        <v>415</v>
      </c>
      <c r="AM455" s="11">
        <v>400</v>
      </c>
      <c r="AN455" s="11">
        <v>385</v>
      </c>
      <c r="AO455" s="11">
        <v>360</v>
      </c>
      <c r="AP455" s="11">
        <v>345</v>
      </c>
      <c r="AQ455" s="11">
        <v>345</v>
      </c>
      <c r="AR455" s="14">
        <v>345</v>
      </c>
      <c r="AS455" s="11">
        <v>350</v>
      </c>
      <c r="AT455" s="11">
        <v>350</v>
      </c>
      <c r="AU455" s="11">
        <v>310</v>
      </c>
      <c r="AV455" s="11">
        <v>290</v>
      </c>
      <c r="AW455" s="11">
        <v>265</v>
      </c>
      <c r="AX455" s="11">
        <v>260</v>
      </c>
      <c r="AY455" s="11">
        <v>235</v>
      </c>
      <c r="AZ455" s="11">
        <v>235</v>
      </c>
      <c r="BA455" s="11">
        <v>240</v>
      </c>
      <c r="BB455" s="11">
        <v>245</v>
      </c>
      <c r="BC455" s="11">
        <v>245</v>
      </c>
      <c r="BD455" s="36">
        <v>230</v>
      </c>
      <c r="BE455" s="36">
        <v>230</v>
      </c>
      <c r="BF455" s="36">
        <v>230</v>
      </c>
      <c r="BG455" s="36">
        <v>225</v>
      </c>
      <c r="BH455" s="11">
        <v>240</v>
      </c>
      <c r="BI455" s="11">
        <v>220</v>
      </c>
      <c r="BJ455" s="11">
        <v>220</v>
      </c>
      <c r="BK455" s="36">
        <v>205</v>
      </c>
      <c r="BL455" s="11">
        <v>210</v>
      </c>
      <c r="BM455" s="11">
        <v>210</v>
      </c>
      <c r="BN455" s="11">
        <v>200</v>
      </c>
      <c r="BO455" s="11">
        <v>185</v>
      </c>
      <c r="BP455" s="11">
        <v>190</v>
      </c>
    </row>
    <row r="456" spans="1:68" x14ac:dyDescent="0.25">
      <c r="A456" s="9" t="s">
        <v>931</v>
      </c>
      <c r="B456" s="2" t="s">
        <v>1795</v>
      </c>
      <c r="C456" s="2" t="s">
        <v>929</v>
      </c>
      <c r="D456" s="2" t="s">
        <v>932</v>
      </c>
      <c r="E456" s="11">
        <v>405</v>
      </c>
      <c r="F456" s="11">
        <v>415</v>
      </c>
      <c r="G456" s="11">
        <v>450</v>
      </c>
      <c r="H456" s="11">
        <v>470</v>
      </c>
      <c r="I456" s="11">
        <v>495</v>
      </c>
      <c r="J456" s="11">
        <v>490</v>
      </c>
      <c r="K456" s="11">
        <v>515</v>
      </c>
      <c r="L456" s="11">
        <v>530</v>
      </c>
      <c r="M456" s="11">
        <v>525</v>
      </c>
      <c r="N456" s="11">
        <v>545</v>
      </c>
      <c r="O456" s="11">
        <v>540</v>
      </c>
      <c r="P456" s="11">
        <v>550</v>
      </c>
      <c r="Q456" s="11">
        <v>545</v>
      </c>
      <c r="R456" s="14">
        <v>545</v>
      </c>
      <c r="S456" s="11">
        <v>550</v>
      </c>
      <c r="T456" s="11">
        <v>540</v>
      </c>
      <c r="U456" s="11">
        <v>520</v>
      </c>
      <c r="V456" s="11">
        <v>490</v>
      </c>
      <c r="W456" s="11">
        <v>455</v>
      </c>
      <c r="X456" s="11">
        <v>465</v>
      </c>
      <c r="Y456" s="11">
        <v>460</v>
      </c>
      <c r="Z456" s="11">
        <v>480</v>
      </c>
      <c r="AA456" s="11">
        <v>495</v>
      </c>
      <c r="AB456" s="11">
        <v>510</v>
      </c>
      <c r="AC456" s="11">
        <v>505</v>
      </c>
      <c r="AD456" s="11">
        <v>505</v>
      </c>
      <c r="AE456" s="14">
        <v>505</v>
      </c>
      <c r="AF456" s="11">
        <v>505</v>
      </c>
      <c r="AG456" s="11">
        <v>520</v>
      </c>
      <c r="AH456" s="11">
        <v>520</v>
      </c>
      <c r="AI456" s="11">
        <v>505</v>
      </c>
      <c r="AJ456" s="11">
        <v>485</v>
      </c>
      <c r="AK456" s="11">
        <v>470</v>
      </c>
      <c r="AL456" s="27">
        <v>455</v>
      </c>
      <c r="AM456" s="11">
        <v>445</v>
      </c>
      <c r="AN456" s="11">
        <v>405</v>
      </c>
      <c r="AO456" s="11">
        <v>375</v>
      </c>
      <c r="AP456" s="11">
        <v>360</v>
      </c>
      <c r="AQ456" s="11">
        <v>355</v>
      </c>
      <c r="AR456" s="14">
        <v>355</v>
      </c>
      <c r="AS456" s="11">
        <v>350</v>
      </c>
      <c r="AT456" s="11">
        <v>355</v>
      </c>
      <c r="AU456" s="11">
        <v>350</v>
      </c>
      <c r="AV456" s="11">
        <v>350</v>
      </c>
      <c r="AW456" s="11">
        <v>325</v>
      </c>
      <c r="AX456" s="11">
        <v>325</v>
      </c>
      <c r="AY456" s="11">
        <v>300</v>
      </c>
      <c r="AZ456" s="11">
        <v>295</v>
      </c>
      <c r="BA456" s="11">
        <v>270</v>
      </c>
      <c r="BB456" s="11">
        <v>260</v>
      </c>
      <c r="BC456" s="11">
        <v>250</v>
      </c>
      <c r="BD456" s="36">
        <v>245</v>
      </c>
      <c r="BE456" s="36">
        <v>245</v>
      </c>
      <c r="BF456" s="36">
        <v>250</v>
      </c>
      <c r="BG456" s="36">
        <v>245</v>
      </c>
      <c r="BH456" s="11">
        <v>240</v>
      </c>
      <c r="BI456" s="11">
        <v>230</v>
      </c>
      <c r="BJ456" s="11">
        <v>225</v>
      </c>
      <c r="BK456" s="36">
        <v>220</v>
      </c>
      <c r="BL456" s="11">
        <v>225</v>
      </c>
      <c r="BM456" s="11">
        <v>210</v>
      </c>
      <c r="BN456" s="11">
        <v>215</v>
      </c>
      <c r="BO456" s="11">
        <v>205</v>
      </c>
      <c r="BP456" s="11">
        <v>215</v>
      </c>
    </row>
    <row r="457" spans="1:68" x14ac:dyDescent="0.25">
      <c r="A457" s="9" t="s">
        <v>933</v>
      </c>
      <c r="B457" s="2" t="s">
        <v>1796</v>
      </c>
      <c r="C457" s="2" t="s">
        <v>929</v>
      </c>
      <c r="D457" s="2" t="s">
        <v>934</v>
      </c>
      <c r="E457" s="11">
        <v>735</v>
      </c>
      <c r="F457" s="11">
        <v>750</v>
      </c>
      <c r="G457" s="11">
        <v>765</v>
      </c>
      <c r="H457" s="11">
        <v>785</v>
      </c>
      <c r="I457" s="11">
        <v>790</v>
      </c>
      <c r="J457" s="11">
        <v>820</v>
      </c>
      <c r="K457" s="11">
        <v>845</v>
      </c>
      <c r="L457" s="11">
        <v>865</v>
      </c>
      <c r="M457" s="11">
        <v>885</v>
      </c>
      <c r="N457" s="11">
        <v>860</v>
      </c>
      <c r="O457" s="11">
        <v>860</v>
      </c>
      <c r="P457" s="11">
        <v>805</v>
      </c>
      <c r="Q457" s="11">
        <v>800</v>
      </c>
      <c r="R457" s="14">
        <v>800</v>
      </c>
      <c r="S457" s="11">
        <v>815</v>
      </c>
      <c r="T457" s="11">
        <v>800</v>
      </c>
      <c r="U457" s="11">
        <v>765</v>
      </c>
      <c r="V457" s="11">
        <v>755</v>
      </c>
      <c r="W457" s="11">
        <v>790</v>
      </c>
      <c r="X457" s="11">
        <v>740</v>
      </c>
      <c r="Y457" s="11">
        <v>695</v>
      </c>
      <c r="Z457" s="11">
        <v>735</v>
      </c>
      <c r="AA457" s="11">
        <v>780</v>
      </c>
      <c r="AB457" s="11">
        <v>785</v>
      </c>
      <c r="AC457" s="11">
        <v>780</v>
      </c>
      <c r="AD457" s="11">
        <v>785</v>
      </c>
      <c r="AE457" s="14">
        <v>785</v>
      </c>
      <c r="AF457" s="11">
        <v>800</v>
      </c>
      <c r="AG457" s="11">
        <v>780</v>
      </c>
      <c r="AH457" s="11">
        <v>765</v>
      </c>
      <c r="AI457" s="11">
        <v>765</v>
      </c>
      <c r="AJ457" s="11">
        <v>755</v>
      </c>
      <c r="AK457" s="11">
        <v>705</v>
      </c>
      <c r="AL457" s="27">
        <v>665</v>
      </c>
      <c r="AM457" s="11">
        <v>670</v>
      </c>
      <c r="AN457" s="11">
        <v>640</v>
      </c>
      <c r="AO457" s="11">
        <v>620</v>
      </c>
      <c r="AP457" s="11">
        <v>580</v>
      </c>
      <c r="AQ457" s="11">
        <v>585</v>
      </c>
      <c r="AR457" s="14">
        <v>585</v>
      </c>
      <c r="AS457" s="11">
        <v>580</v>
      </c>
      <c r="AT457" s="11">
        <v>555</v>
      </c>
      <c r="AU457" s="11">
        <v>560</v>
      </c>
      <c r="AV457" s="11">
        <v>560</v>
      </c>
      <c r="AW457" s="11">
        <v>515</v>
      </c>
      <c r="AX457" s="11">
        <v>490</v>
      </c>
      <c r="AY457" s="11">
        <v>495</v>
      </c>
      <c r="AZ457" s="11">
        <v>495</v>
      </c>
      <c r="BA457" s="11">
        <v>480</v>
      </c>
      <c r="BB457" s="11">
        <v>450</v>
      </c>
      <c r="BC457" s="11">
        <v>435</v>
      </c>
      <c r="BD457" s="36">
        <v>445</v>
      </c>
      <c r="BE457" s="36">
        <v>445</v>
      </c>
      <c r="BF457" s="36">
        <v>450</v>
      </c>
      <c r="BG457" s="36">
        <v>430</v>
      </c>
      <c r="BH457" s="11">
        <v>410</v>
      </c>
      <c r="BI457" s="11">
        <v>385</v>
      </c>
      <c r="BJ457" s="11">
        <v>390</v>
      </c>
      <c r="BK457" s="36">
        <v>390</v>
      </c>
      <c r="BL457" s="11">
        <v>385</v>
      </c>
      <c r="BM457" s="11">
        <v>355</v>
      </c>
      <c r="BN457" s="11">
        <v>355</v>
      </c>
      <c r="BO457" s="11">
        <v>355</v>
      </c>
      <c r="BP457" s="11">
        <v>320</v>
      </c>
    </row>
    <row r="458" spans="1:68" x14ac:dyDescent="0.25">
      <c r="A458" s="9" t="s">
        <v>935</v>
      </c>
      <c r="B458" s="2" t="s">
        <v>1797</v>
      </c>
      <c r="C458" s="2" t="s">
        <v>929</v>
      </c>
      <c r="D458" s="2" t="s">
        <v>936</v>
      </c>
      <c r="E458" s="11">
        <v>585</v>
      </c>
      <c r="F458" s="11">
        <v>610</v>
      </c>
      <c r="G458" s="11">
        <v>585</v>
      </c>
      <c r="H458" s="11">
        <v>590</v>
      </c>
      <c r="I458" s="11">
        <v>625</v>
      </c>
      <c r="J458" s="11">
        <v>615</v>
      </c>
      <c r="K458" s="11">
        <v>620</v>
      </c>
      <c r="L458" s="11">
        <v>615</v>
      </c>
      <c r="M458" s="11">
        <v>635</v>
      </c>
      <c r="N458" s="11">
        <v>660</v>
      </c>
      <c r="O458" s="11">
        <v>645</v>
      </c>
      <c r="P458" s="11">
        <v>625</v>
      </c>
      <c r="Q458" s="11">
        <v>645</v>
      </c>
      <c r="R458" s="14">
        <v>645</v>
      </c>
      <c r="S458" s="11">
        <v>665</v>
      </c>
      <c r="T458" s="11">
        <v>655</v>
      </c>
      <c r="U458" s="11">
        <v>630</v>
      </c>
      <c r="V458" s="11">
        <v>595</v>
      </c>
      <c r="W458" s="11">
        <v>620</v>
      </c>
      <c r="X458" s="11">
        <v>590</v>
      </c>
      <c r="Y458" s="11">
        <v>590</v>
      </c>
      <c r="Z458" s="11">
        <v>630</v>
      </c>
      <c r="AA458" s="11">
        <v>680</v>
      </c>
      <c r="AB458" s="11">
        <v>660</v>
      </c>
      <c r="AC458" s="11">
        <v>660</v>
      </c>
      <c r="AD458" s="11">
        <v>640</v>
      </c>
      <c r="AE458" s="14">
        <v>640</v>
      </c>
      <c r="AF458" s="11">
        <v>655</v>
      </c>
      <c r="AG458" s="11">
        <v>680</v>
      </c>
      <c r="AH458" s="11">
        <v>670</v>
      </c>
      <c r="AI458" s="11">
        <v>650</v>
      </c>
      <c r="AJ458" s="11">
        <v>630</v>
      </c>
      <c r="AK458" s="11">
        <v>595</v>
      </c>
      <c r="AL458" s="27">
        <v>550</v>
      </c>
      <c r="AM458" s="11">
        <v>530</v>
      </c>
      <c r="AN458" s="11">
        <v>495</v>
      </c>
      <c r="AO458" s="11">
        <v>465</v>
      </c>
      <c r="AP458" s="11">
        <v>465</v>
      </c>
      <c r="AQ458" s="11">
        <v>455</v>
      </c>
      <c r="AR458" s="14">
        <v>455</v>
      </c>
      <c r="AS458" s="11">
        <v>475</v>
      </c>
      <c r="AT458" s="11">
        <v>460</v>
      </c>
      <c r="AU458" s="11">
        <v>460</v>
      </c>
      <c r="AV458" s="11">
        <v>445</v>
      </c>
      <c r="AW458" s="11">
        <v>420</v>
      </c>
      <c r="AX458" s="11">
        <v>405</v>
      </c>
      <c r="AY458" s="11">
        <v>375</v>
      </c>
      <c r="AZ458" s="11">
        <v>355</v>
      </c>
      <c r="BA458" s="11">
        <v>345</v>
      </c>
      <c r="BB458" s="11">
        <v>330</v>
      </c>
      <c r="BC458" s="11">
        <v>320</v>
      </c>
      <c r="BD458" s="36">
        <v>310</v>
      </c>
      <c r="BE458" s="36">
        <v>310</v>
      </c>
      <c r="BF458" s="36">
        <v>320</v>
      </c>
      <c r="BG458" s="36">
        <v>315</v>
      </c>
      <c r="BH458" s="11">
        <v>295</v>
      </c>
      <c r="BI458" s="11">
        <v>295</v>
      </c>
      <c r="BJ458" s="11">
        <v>290</v>
      </c>
      <c r="BK458" s="36">
        <v>255</v>
      </c>
      <c r="BL458" s="11">
        <v>265</v>
      </c>
      <c r="BM458" s="11">
        <v>265</v>
      </c>
      <c r="BN458" s="11">
        <v>250</v>
      </c>
      <c r="BO458" s="11">
        <v>235</v>
      </c>
      <c r="BP458" s="11">
        <v>240</v>
      </c>
    </row>
    <row r="459" spans="1:68" x14ac:dyDescent="0.25">
      <c r="A459" s="9" t="s">
        <v>937</v>
      </c>
      <c r="B459" s="2" t="s">
        <v>1798</v>
      </c>
      <c r="C459" s="2" t="s">
        <v>929</v>
      </c>
      <c r="D459" s="2" t="s">
        <v>938</v>
      </c>
      <c r="E459" s="11">
        <v>455</v>
      </c>
      <c r="F459" s="11">
        <v>470</v>
      </c>
      <c r="G459" s="11">
        <v>490</v>
      </c>
      <c r="H459" s="11">
        <v>515</v>
      </c>
      <c r="I459" s="11">
        <v>515</v>
      </c>
      <c r="J459" s="11">
        <v>530</v>
      </c>
      <c r="K459" s="11">
        <v>540</v>
      </c>
      <c r="L459" s="11">
        <v>560</v>
      </c>
      <c r="M459" s="11">
        <v>560</v>
      </c>
      <c r="N459" s="11">
        <v>565</v>
      </c>
      <c r="O459" s="11">
        <v>555</v>
      </c>
      <c r="P459" s="11">
        <v>555</v>
      </c>
      <c r="Q459" s="11">
        <v>550</v>
      </c>
      <c r="R459" s="14">
        <v>550</v>
      </c>
      <c r="S459" s="11">
        <v>570</v>
      </c>
      <c r="T459" s="11">
        <v>565</v>
      </c>
      <c r="U459" s="11">
        <v>540</v>
      </c>
      <c r="V459" s="11">
        <v>510</v>
      </c>
      <c r="W459" s="11">
        <v>510</v>
      </c>
      <c r="X459" s="11">
        <v>510</v>
      </c>
      <c r="Y459" s="11">
        <v>500</v>
      </c>
      <c r="Z459" s="11">
        <v>520</v>
      </c>
      <c r="AA459" s="11">
        <v>555</v>
      </c>
      <c r="AB459" s="11">
        <v>540</v>
      </c>
      <c r="AC459" s="11">
        <v>500</v>
      </c>
      <c r="AD459" s="11">
        <v>490</v>
      </c>
      <c r="AE459" s="14">
        <v>490</v>
      </c>
      <c r="AF459" s="11">
        <v>490</v>
      </c>
      <c r="AG459" s="11">
        <v>475</v>
      </c>
      <c r="AH459" s="11">
        <v>485</v>
      </c>
      <c r="AI459" s="11">
        <v>455</v>
      </c>
      <c r="AJ459" s="11">
        <v>440</v>
      </c>
      <c r="AK459" s="11">
        <v>460</v>
      </c>
      <c r="AL459" s="27">
        <v>425</v>
      </c>
      <c r="AM459" s="11">
        <v>395</v>
      </c>
      <c r="AN459" s="11">
        <v>385</v>
      </c>
      <c r="AO459" s="11">
        <v>375</v>
      </c>
      <c r="AP459" s="11">
        <v>370</v>
      </c>
      <c r="AQ459" s="11">
        <v>350</v>
      </c>
      <c r="AR459" s="14">
        <v>350</v>
      </c>
      <c r="AS459" s="11">
        <v>345</v>
      </c>
      <c r="AT459" s="11">
        <v>315</v>
      </c>
      <c r="AU459" s="11">
        <v>320</v>
      </c>
      <c r="AV459" s="11">
        <v>315</v>
      </c>
      <c r="AW459" s="11">
        <v>280</v>
      </c>
      <c r="AX459" s="11">
        <v>275</v>
      </c>
      <c r="AY459" s="11">
        <v>275</v>
      </c>
      <c r="AZ459" s="11">
        <v>285</v>
      </c>
      <c r="BA459" s="11">
        <v>270</v>
      </c>
      <c r="BB459" s="11">
        <v>260</v>
      </c>
      <c r="BC459" s="11">
        <v>255</v>
      </c>
      <c r="BD459" s="36">
        <v>260</v>
      </c>
      <c r="BE459" s="36">
        <v>260</v>
      </c>
      <c r="BF459" s="36">
        <v>255</v>
      </c>
      <c r="BG459" s="36">
        <v>250</v>
      </c>
      <c r="BH459" s="11">
        <v>230</v>
      </c>
      <c r="BI459" s="11">
        <v>225</v>
      </c>
      <c r="BJ459" s="11">
        <v>215</v>
      </c>
      <c r="BK459" s="36">
        <v>220</v>
      </c>
      <c r="BL459" s="11">
        <v>225</v>
      </c>
      <c r="BM459" s="11">
        <v>225</v>
      </c>
      <c r="BN459" s="11">
        <v>225</v>
      </c>
      <c r="BO459" s="11">
        <v>205</v>
      </c>
      <c r="BP459" s="11">
        <v>190</v>
      </c>
    </row>
    <row r="460" spans="1:68" x14ac:dyDescent="0.25">
      <c r="A460" s="9" t="s">
        <v>939</v>
      </c>
      <c r="B460" s="2" t="s">
        <v>1799</v>
      </c>
      <c r="C460" s="2" t="s">
        <v>929</v>
      </c>
      <c r="D460" s="2" t="s">
        <v>940</v>
      </c>
      <c r="E460" s="11">
        <v>410</v>
      </c>
      <c r="F460" s="11">
        <v>405</v>
      </c>
      <c r="G460" s="11">
        <v>395</v>
      </c>
      <c r="H460" s="11">
        <v>405</v>
      </c>
      <c r="I460" s="11">
        <v>420</v>
      </c>
      <c r="J460" s="11">
        <v>430</v>
      </c>
      <c r="K460" s="11">
        <v>450</v>
      </c>
      <c r="L460" s="11">
        <v>460</v>
      </c>
      <c r="M460" s="11">
        <v>485</v>
      </c>
      <c r="N460" s="11">
        <v>490</v>
      </c>
      <c r="O460" s="11">
        <v>470</v>
      </c>
      <c r="P460" s="11">
        <v>455</v>
      </c>
      <c r="Q460" s="11">
        <v>465</v>
      </c>
      <c r="R460" s="14">
        <v>465</v>
      </c>
      <c r="S460" s="11">
        <v>470</v>
      </c>
      <c r="T460" s="11">
        <v>460</v>
      </c>
      <c r="U460" s="11">
        <v>440</v>
      </c>
      <c r="V460" s="11">
        <v>435</v>
      </c>
      <c r="W460" s="11">
        <v>445</v>
      </c>
      <c r="X460" s="11">
        <v>425</v>
      </c>
      <c r="Y460" s="11">
        <v>410</v>
      </c>
      <c r="Z460" s="11">
        <v>435</v>
      </c>
      <c r="AA460" s="11">
        <v>440</v>
      </c>
      <c r="AB460" s="11">
        <v>435</v>
      </c>
      <c r="AC460" s="11">
        <v>410</v>
      </c>
      <c r="AD460" s="11">
        <v>410</v>
      </c>
      <c r="AE460" s="14">
        <v>410</v>
      </c>
      <c r="AF460" s="11">
        <v>420</v>
      </c>
      <c r="AG460" s="11">
        <v>430</v>
      </c>
      <c r="AH460" s="11">
        <v>420</v>
      </c>
      <c r="AI460" s="11">
        <v>415</v>
      </c>
      <c r="AJ460" s="11">
        <v>380</v>
      </c>
      <c r="AK460" s="11">
        <v>375</v>
      </c>
      <c r="AL460" s="27">
        <v>370</v>
      </c>
      <c r="AM460" s="11">
        <v>350</v>
      </c>
      <c r="AN460" s="11">
        <v>330</v>
      </c>
      <c r="AO460" s="11">
        <v>295</v>
      </c>
      <c r="AP460" s="11">
        <v>300</v>
      </c>
      <c r="AQ460" s="11">
        <v>295</v>
      </c>
      <c r="AR460" s="14">
        <v>295</v>
      </c>
      <c r="AS460" s="11">
        <v>310</v>
      </c>
      <c r="AT460" s="11">
        <v>305</v>
      </c>
      <c r="AU460" s="11">
        <v>285</v>
      </c>
      <c r="AV460" s="11">
        <v>290</v>
      </c>
      <c r="AW460" s="11">
        <v>270</v>
      </c>
      <c r="AX460" s="11">
        <v>270</v>
      </c>
      <c r="AY460" s="11">
        <v>280</v>
      </c>
      <c r="AZ460" s="11">
        <v>265</v>
      </c>
      <c r="BA460" s="11">
        <v>250</v>
      </c>
      <c r="BB460" s="11">
        <v>240</v>
      </c>
      <c r="BC460" s="11">
        <v>230</v>
      </c>
      <c r="BD460" s="36">
        <v>230</v>
      </c>
      <c r="BE460" s="36">
        <v>230</v>
      </c>
      <c r="BF460" s="36">
        <v>230</v>
      </c>
      <c r="BG460" s="36">
        <v>215</v>
      </c>
      <c r="BH460" s="11">
        <v>200</v>
      </c>
      <c r="BI460" s="11">
        <v>200</v>
      </c>
      <c r="BJ460" s="11">
        <v>200</v>
      </c>
      <c r="BK460" s="36">
        <v>180</v>
      </c>
      <c r="BL460" s="11">
        <v>175</v>
      </c>
      <c r="BM460" s="11">
        <v>170</v>
      </c>
      <c r="BN460" s="11">
        <v>170</v>
      </c>
      <c r="BO460" s="11">
        <v>160</v>
      </c>
      <c r="BP460" s="11">
        <v>160</v>
      </c>
    </row>
    <row r="461" spans="1:68" x14ac:dyDescent="0.25">
      <c r="A461" s="9" t="s">
        <v>941</v>
      </c>
      <c r="B461" s="2" t="s">
        <v>1800</v>
      </c>
      <c r="C461" s="2" t="s">
        <v>929</v>
      </c>
      <c r="D461" s="2" t="s">
        <v>942</v>
      </c>
      <c r="E461" s="11">
        <v>355</v>
      </c>
      <c r="F461" s="11">
        <v>370</v>
      </c>
      <c r="G461" s="11">
        <v>370</v>
      </c>
      <c r="H461" s="11">
        <v>375</v>
      </c>
      <c r="I461" s="11">
        <v>385</v>
      </c>
      <c r="J461" s="11">
        <v>400</v>
      </c>
      <c r="K461" s="11">
        <v>400</v>
      </c>
      <c r="L461" s="11">
        <v>415</v>
      </c>
      <c r="M461" s="11">
        <v>400</v>
      </c>
      <c r="N461" s="11">
        <v>400</v>
      </c>
      <c r="O461" s="11">
        <v>390</v>
      </c>
      <c r="P461" s="11">
        <v>385</v>
      </c>
      <c r="Q461" s="11">
        <v>390</v>
      </c>
      <c r="R461" s="14">
        <v>390</v>
      </c>
      <c r="S461" s="11">
        <v>390</v>
      </c>
      <c r="T461" s="11">
        <v>380</v>
      </c>
      <c r="U461" s="11">
        <v>400</v>
      </c>
      <c r="V461" s="11">
        <v>405</v>
      </c>
      <c r="W461" s="11">
        <v>395</v>
      </c>
      <c r="X461" s="11">
        <v>380</v>
      </c>
      <c r="Y461" s="11">
        <v>385</v>
      </c>
      <c r="Z461" s="11">
        <v>390</v>
      </c>
      <c r="AA461" s="11">
        <v>405</v>
      </c>
      <c r="AB461" s="11">
        <v>395</v>
      </c>
      <c r="AC461" s="11">
        <v>380</v>
      </c>
      <c r="AD461" s="11">
        <v>395</v>
      </c>
      <c r="AE461" s="14">
        <v>395</v>
      </c>
      <c r="AF461" s="11">
        <v>410</v>
      </c>
      <c r="AG461" s="11">
        <v>400</v>
      </c>
      <c r="AH461" s="11">
        <v>385</v>
      </c>
      <c r="AI461" s="11">
        <v>375</v>
      </c>
      <c r="AJ461" s="11">
        <v>365</v>
      </c>
      <c r="AK461" s="11">
        <v>365</v>
      </c>
      <c r="AL461" s="27">
        <v>345</v>
      </c>
      <c r="AM461" s="11">
        <v>325</v>
      </c>
      <c r="AN461" s="11">
        <v>300</v>
      </c>
      <c r="AO461" s="11">
        <v>295</v>
      </c>
      <c r="AP461" s="11">
        <v>265</v>
      </c>
      <c r="AQ461" s="11">
        <v>265</v>
      </c>
      <c r="AR461" s="14">
        <v>265</v>
      </c>
      <c r="AS461" s="11">
        <v>265</v>
      </c>
      <c r="AT461" s="11">
        <v>260</v>
      </c>
      <c r="AU461" s="11">
        <v>250</v>
      </c>
      <c r="AV461" s="11">
        <v>215</v>
      </c>
      <c r="AW461" s="11">
        <v>220</v>
      </c>
      <c r="AX461" s="11">
        <v>195</v>
      </c>
      <c r="AY461" s="11">
        <v>210</v>
      </c>
      <c r="AZ461" s="11">
        <v>195</v>
      </c>
      <c r="BA461" s="11">
        <v>205</v>
      </c>
      <c r="BB461" s="11">
        <v>200</v>
      </c>
      <c r="BC461" s="11">
        <v>180</v>
      </c>
      <c r="BD461" s="36">
        <v>180</v>
      </c>
      <c r="BE461" s="36">
        <v>180</v>
      </c>
      <c r="BF461" s="36">
        <v>160</v>
      </c>
      <c r="BG461" s="36">
        <v>160</v>
      </c>
      <c r="BH461" s="11">
        <v>150</v>
      </c>
      <c r="BI461" s="11">
        <v>140</v>
      </c>
      <c r="BJ461" s="11">
        <v>140</v>
      </c>
      <c r="BK461" s="36">
        <v>145</v>
      </c>
      <c r="BL461" s="11">
        <v>140</v>
      </c>
      <c r="BM461" s="11">
        <v>150</v>
      </c>
      <c r="BN461" s="11">
        <v>130</v>
      </c>
      <c r="BO461" s="11">
        <v>135</v>
      </c>
      <c r="BP461" s="11">
        <v>140</v>
      </c>
    </row>
    <row r="462" spans="1:68" x14ac:dyDescent="0.25">
      <c r="A462" s="9" t="s">
        <v>943</v>
      </c>
      <c r="B462" s="2" t="s">
        <v>1801</v>
      </c>
      <c r="C462" s="2" t="s">
        <v>929</v>
      </c>
      <c r="D462" s="2" t="s">
        <v>944</v>
      </c>
      <c r="E462" s="11">
        <v>455</v>
      </c>
      <c r="F462" s="11">
        <v>470</v>
      </c>
      <c r="G462" s="11">
        <v>475</v>
      </c>
      <c r="H462" s="11">
        <v>515</v>
      </c>
      <c r="I462" s="11">
        <v>525</v>
      </c>
      <c r="J462" s="11">
        <v>540</v>
      </c>
      <c r="K462" s="11">
        <v>560</v>
      </c>
      <c r="L462" s="11">
        <v>565</v>
      </c>
      <c r="M462" s="11">
        <v>540</v>
      </c>
      <c r="N462" s="11">
        <v>540</v>
      </c>
      <c r="O462" s="11">
        <v>545</v>
      </c>
      <c r="P462" s="11">
        <v>545</v>
      </c>
      <c r="Q462" s="11">
        <v>555</v>
      </c>
      <c r="R462" s="14">
        <v>555</v>
      </c>
      <c r="S462" s="11">
        <v>565</v>
      </c>
      <c r="T462" s="11">
        <v>565</v>
      </c>
      <c r="U462" s="11">
        <v>575</v>
      </c>
      <c r="V462" s="11">
        <v>530</v>
      </c>
      <c r="W462" s="11">
        <v>525</v>
      </c>
      <c r="X462" s="11">
        <v>515</v>
      </c>
      <c r="Y462" s="11">
        <v>485</v>
      </c>
      <c r="Z462" s="11">
        <v>525</v>
      </c>
      <c r="AA462" s="11">
        <v>525</v>
      </c>
      <c r="AB462" s="11">
        <v>520</v>
      </c>
      <c r="AC462" s="11">
        <v>500</v>
      </c>
      <c r="AD462" s="11">
        <v>525</v>
      </c>
      <c r="AE462" s="14">
        <v>525</v>
      </c>
      <c r="AF462" s="11">
        <v>510</v>
      </c>
      <c r="AG462" s="11">
        <v>500</v>
      </c>
      <c r="AH462" s="11">
        <v>495</v>
      </c>
      <c r="AI462" s="11">
        <v>475</v>
      </c>
      <c r="AJ462" s="11">
        <v>465</v>
      </c>
      <c r="AK462" s="11">
        <v>460</v>
      </c>
      <c r="AL462" s="27">
        <v>445</v>
      </c>
      <c r="AM462" s="11">
        <v>415</v>
      </c>
      <c r="AN462" s="11">
        <v>390</v>
      </c>
      <c r="AO462" s="11">
        <v>370</v>
      </c>
      <c r="AP462" s="11">
        <v>355</v>
      </c>
      <c r="AQ462" s="11">
        <v>350</v>
      </c>
      <c r="AR462" s="14">
        <v>350</v>
      </c>
      <c r="AS462" s="11">
        <v>345</v>
      </c>
      <c r="AT462" s="11">
        <v>330</v>
      </c>
      <c r="AU462" s="11">
        <v>335</v>
      </c>
      <c r="AV462" s="11">
        <v>350</v>
      </c>
      <c r="AW462" s="11">
        <v>335</v>
      </c>
      <c r="AX462" s="11">
        <v>300</v>
      </c>
      <c r="AY462" s="11">
        <v>290</v>
      </c>
      <c r="AZ462" s="11">
        <v>270</v>
      </c>
      <c r="BA462" s="11">
        <v>255</v>
      </c>
      <c r="BB462" s="11">
        <v>255</v>
      </c>
      <c r="BC462" s="11">
        <v>260</v>
      </c>
      <c r="BD462" s="36">
        <v>250</v>
      </c>
      <c r="BE462" s="36">
        <v>250</v>
      </c>
      <c r="BF462" s="36">
        <v>260</v>
      </c>
      <c r="BG462" s="36">
        <v>260</v>
      </c>
      <c r="BH462" s="11">
        <v>230</v>
      </c>
      <c r="BI462" s="11">
        <v>220</v>
      </c>
      <c r="BJ462" s="11">
        <v>225</v>
      </c>
      <c r="BK462" s="36">
        <v>220</v>
      </c>
      <c r="BL462" s="11">
        <v>215</v>
      </c>
      <c r="BM462" s="11">
        <v>225</v>
      </c>
      <c r="BN462" s="11">
        <v>215</v>
      </c>
      <c r="BO462" s="11">
        <v>220</v>
      </c>
      <c r="BP462" s="11">
        <v>205</v>
      </c>
    </row>
    <row r="463" spans="1:68" x14ac:dyDescent="0.25">
      <c r="A463" s="9" t="s">
        <v>945</v>
      </c>
      <c r="B463" s="2" t="s">
        <v>1802</v>
      </c>
      <c r="C463" s="2" t="s">
        <v>929</v>
      </c>
      <c r="D463" s="2" t="s">
        <v>946</v>
      </c>
      <c r="E463" s="11">
        <v>600</v>
      </c>
      <c r="F463" s="11">
        <v>560</v>
      </c>
      <c r="G463" s="11">
        <v>570</v>
      </c>
      <c r="H463" s="11">
        <v>580</v>
      </c>
      <c r="I463" s="11">
        <v>570</v>
      </c>
      <c r="J463" s="11">
        <v>580</v>
      </c>
      <c r="K463" s="11">
        <v>580</v>
      </c>
      <c r="L463" s="11">
        <v>580</v>
      </c>
      <c r="M463" s="11">
        <v>575</v>
      </c>
      <c r="N463" s="11">
        <v>550</v>
      </c>
      <c r="O463" s="11">
        <v>575</v>
      </c>
      <c r="P463" s="11">
        <v>560</v>
      </c>
      <c r="Q463" s="11">
        <v>585</v>
      </c>
      <c r="R463" s="14">
        <v>585</v>
      </c>
      <c r="S463" s="11">
        <v>570</v>
      </c>
      <c r="T463" s="11">
        <v>570</v>
      </c>
      <c r="U463" s="11">
        <v>580</v>
      </c>
      <c r="V463" s="11">
        <v>575</v>
      </c>
      <c r="W463" s="11">
        <v>550</v>
      </c>
      <c r="X463" s="11">
        <v>540</v>
      </c>
      <c r="Y463" s="11">
        <v>510</v>
      </c>
      <c r="Z463" s="11">
        <v>545</v>
      </c>
      <c r="AA463" s="11">
        <v>590</v>
      </c>
      <c r="AB463" s="11">
        <v>605</v>
      </c>
      <c r="AC463" s="11">
        <v>580</v>
      </c>
      <c r="AD463" s="11">
        <v>580</v>
      </c>
      <c r="AE463" s="14">
        <v>580</v>
      </c>
      <c r="AF463" s="11">
        <v>605</v>
      </c>
      <c r="AG463" s="11">
        <v>595</v>
      </c>
      <c r="AH463" s="11">
        <v>580</v>
      </c>
      <c r="AI463" s="11">
        <v>550</v>
      </c>
      <c r="AJ463" s="11">
        <v>555</v>
      </c>
      <c r="AK463" s="11">
        <v>540</v>
      </c>
      <c r="AL463" s="27">
        <v>545</v>
      </c>
      <c r="AM463" s="11">
        <v>505</v>
      </c>
      <c r="AN463" s="11">
        <v>485</v>
      </c>
      <c r="AO463" s="11">
        <v>435</v>
      </c>
      <c r="AP463" s="11">
        <v>415</v>
      </c>
      <c r="AQ463" s="11">
        <v>425</v>
      </c>
      <c r="AR463" s="14">
        <v>425</v>
      </c>
      <c r="AS463" s="11">
        <v>415</v>
      </c>
      <c r="AT463" s="11">
        <v>425</v>
      </c>
      <c r="AU463" s="11">
        <v>390</v>
      </c>
      <c r="AV463" s="11">
        <v>365</v>
      </c>
      <c r="AW463" s="11">
        <v>340</v>
      </c>
      <c r="AX463" s="11">
        <v>335</v>
      </c>
      <c r="AY463" s="11">
        <v>355</v>
      </c>
      <c r="AZ463" s="11">
        <v>345</v>
      </c>
      <c r="BA463" s="11">
        <v>330</v>
      </c>
      <c r="BB463" s="11">
        <v>310</v>
      </c>
      <c r="BC463" s="11">
        <v>275</v>
      </c>
      <c r="BD463" s="36">
        <v>285</v>
      </c>
      <c r="BE463" s="36">
        <v>285</v>
      </c>
      <c r="BF463" s="36">
        <v>290</v>
      </c>
      <c r="BG463" s="36">
        <v>275</v>
      </c>
      <c r="BH463" s="11">
        <v>260</v>
      </c>
      <c r="BI463" s="11">
        <v>280</v>
      </c>
      <c r="BJ463" s="11">
        <v>270</v>
      </c>
      <c r="BK463" s="36">
        <v>260</v>
      </c>
      <c r="BL463" s="11">
        <v>245</v>
      </c>
      <c r="BM463" s="11">
        <v>235</v>
      </c>
      <c r="BN463" s="11">
        <v>205</v>
      </c>
      <c r="BO463" s="11">
        <v>200</v>
      </c>
      <c r="BP463" s="11">
        <v>195</v>
      </c>
    </row>
    <row r="464" spans="1:68" x14ac:dyDescent="0.25">
      <c r="A464" s="9" t="s">
        <v>947</v>
      </c>
      <c r="B464" s="2" t="s">
        <v>1803</v>
      </c>
      <c r="C464" s="2" t="s">
        <v>929</v>
      </c>
      <c r="D464" s="2" t="s">
        <v>948</v>
      </c>
      <c r="E464" s="11">
        <v>635</v>
      </c>
      <c r="F464" s="11">
        <v>655</v>
      </c>
      <c r="G464" s="11">
        <v>675</v>
      </c>
      <c r="H464" s="11">
        <v>695</v>
      </c>
      <c r="I464" s="11">
        <v>705</v>
      </c>
      <c r="J464" s="11">
        <v>685</v>
      </c>
      <c r="K464" s="11">
        <v>720</v>
      </c>
      <c r="L464" s="11">
        <v>745</v>
      </c>
      <c r="M464" s="11">
        <v>715</v>
      </c>
      <c r="N464" s="11">
        <v>725</v>
      </c>
      <c r="O464" s="11">
        <v>725</v>
      </c>
      <c r="P464" s="11">
        <v>715</v>
      </c>
      <c r="Q464" s="11">
        <v>725</v>
      </c>
      <c r="R464" s="14">
        <v>725</v>
      </c>
      <c r="S464" s="11">
        <v>750</v>
      </c>
      <c r="T464" s="11">
        <v>740</v>
      </c>
      <c r="U464" s="11">
        <v>740</v>
      </c>
      <c r="V464" s="11">
        <v>740</v>
      </c>
      <c r="W464" s="11">
        <v>745</v>
      </c>
      <c r="X464" s="11">
        <v>715</v>
      </c>
      <c r="Y464" s="11">
        <v>680</v>
      </c>
      <c r="Z464" s="11">
        <v>685</v>
      </c>
      <c r="AA464" s="11">
        <v>685</v>
      </c>
      <c r="AB464" s="11">
        <v>705</v>
      </c>
      <c r="AC464" s="11">
        <v>680</v>
      </c>
      <c r="AD464" s="11">
        <v>660</v>
      </c>
      <c r="AE464" s="14">
        <v>660</v>
      </c>
      <c r="AF464" s="11">
        <v>735</v>
      </c>
      <c r="AG464" s="11">
        <v>720</v>
      </c>
      <c r="AH464" s="11">
        <v>680</v>
      </c>
      <c r="AI464" s="11">
        <v>645</v>
      </c>
      <c r="AJ464" s="11">
        <v>660</v>
      </c>
      <c r="AK464" s="11">
        <v>635</v>
      </c>
      <c r="AL464" s="27">
        <v>630</v>
      </c>
      <c r="AM464" s="11">
        <v>590</v>
      </c>
      <c r="AN464" s="11">
        <v>575</v>
      </c>
      <c r="AO464" s="11">
        <v>540</v>
      </c>
      <c r="AP464" s="11">
        <v>530</v>
      </c>
      <c r="AQ464" s="11">
        <v>525</v>
      </c>
      <c r="AR464" s="14">
        <v>525</v>
      </c>
      <c r="AS464" s="11">
        <v>535</v>
      </c>
      <c r="AT464" s="11">
        <v>520</v>
      </c>
      <c r="AU464" s="11">
        <v>520</v>
      </c>
      <c r="AV464" s="11">
        <v>490</v>
      </c>
      <c r="AW464" s="11">
        <v>465</v>
      </c>
      <c r="AX464" s="11">
        <v>440</v>
      </c>
      <c r="AY464" s="11">
        <v>430</v>
      </c>
      <c r="AZ464" s="11">
        <v>405</v>
      </c>
      <c r="BA464" s="11">
        <v>375</v>
      </c>
      <c r="BB464" s="11">
        <v>390</v>
      </c>
      <c r="BC464" s="11">
        <v>375</v>
      </c>
      <c r="BD464" s="36">
        <v>385</v>
      </c>
      <c r="BE464" s="36">
        <v>385</v>
      </c>
      <c r="BF464" s="36">
        <v>380</v>
      </c>
      <c r="BG464" s="36">
        <v>380</v>
      </c>
      <c r="BH464" s="11">
        <v>365</v>
      </c>
      <c r="BI464" s="11">
        <v>330</v>
      </c>
      <c r="BJ464" s="11">
        <v>340</v>
      </c>
      <c r="BK464" s="36">
        <v>335</v>
      </c>
      <c r="BL464" s="11">
        <v>315</v>
      </c>
      <c r="BM464" s="11">
        <v>290</v>
      </c>
      <c r="BN464" s="11">
        <v>295</v>
      </c>
      <c r="BO464" s="11">
        <v>280</v>
      </c>
      <c r="BP464" s="11">
        <v>285</v>
      </c>
    </row>
    <row r="465" spans="1:68" x14ac:dyDescent="0.25">
      <c r="A465" s="9" t="s">
        <v>949</v>
      </c>
      <c r="B465" s="2" t="s">
        <v>1804</v>
      </c>
      <c r="C465" s="2" t="s">
        <v>929</v>
      </c>
      <c r="D465" s="2" t="s">
        <v>950</v>
      </c>
      <c r="E465" s="11">
        <v>510</v>
      </c>
      <c r="F465" s="11">
        <v>495</v>
      </c>
      <c r="G465" s="11">
        <v>495</v>
      </c>
      <c r="H465" s="11">
        <v>525</v>
      </c>
      <c r="I465" s="11">
        <v>515</v>
      </c>
      <c r="J465" s="11">
        <v>535</v>
      </c>
      <c r="K465" s="11">
        <v>580</v>
      </c>
      <c r="L465" s="11">
        <v>580</v>
      </c>
      <c r="M465" s="11">
        <v>575</v>
      </c>
      <c r="N465" s="11">
        <v>545</v>
      </c>
      <c r="O465" s="11">
        <v>530</v>
      </c>
      <c r="P465" s="11">
        <v>520</v>
      </c>
      <c r="Q465" s="11">
        <v>530</v>
      </c>
      <c r="R465" s="14">
        <v>530</v>
      </c>
      <c r="S465" s="11">
        <v>525</v>
      </c>
      <c r="T465" s="11">
        <v>520</v>
      </c>
      <c r="U465" s="11">
        <v>510</v>
      </c>
      <c r="V465" s="11">
        <v>510</v>
      </c>
      <c r="W465" s="11">
        <v>500</v>
      </c>
      <c r="X465" s="11">
        <v>475</v>
      </c>
      <c r="Y465" s="11">
        <v>470</v>
      </c>
      <c r="Z465" s="11">
        <v>505</v>
      </c>
      <c r="AA465" s="11">
        <v>525</v>
      </c>
      <c r="AB465" s="11">
        <v>520</v>
      </c>
      <c r="AC465" s="11">
        <v>505</v>
      </c>
      <c r="AD465" s="11">
        <v>520</v>
      </c>
      <c r="AE465" s="14">
        <v>520</v>
      </c>
      <c r="AF465" s="11">
        <v>515</v>
      </c>
      <c r="AG465" s="11">
        <v>535</v>
      </c>
      <c r="AH465" s="11">
        <v>525</v>
      </c>
      <c r="AI465" s="11">
        <v>520</v>
      </c>
      <c r="AJ465" s="11">
        <v>535</v>
      </c>
      <c r="AK465" s="11">
        <v>520</v>
      </c>
      <c r="AL465" s="27">
        <v>495</v>
      </c>
      <c r="AM465" s="11">
        <v>465</v>
      </c>
      <c r="AN465" s="11">
        <v>430</v>
      </c>
      <c r="AO465" s="11">
        <v>400</v>
      </c>
      <c r="AP465" s="11">
        <v>380</v>
      </c>
      <c r="AQ465" s="11">
        <v>375</v>
      </c>
      <c r="AR465" s="14">
        <v>375</v>
      </c>
      <c r="AS465" s="11">
        <v>360</v>
      </c>
      <c r="AT465" s="11">
        <v>365</v>
      </c>
      <c r="AU465" s="11">
        <v>355</v>
      </c>
      <c r="AV465" s="11">
        <v>355</v>
      </c>
      <c r="AW465" s="11">
        <v>355</v>
      </c>
      <c r="AX465" s="11">
        <v>345</v>
      </c>
      <c r="AY465" s="11">
        <v>345</v>
      </c>
      <c r="AZ465" s="11">
        <v>340</v>
      </c>
      <c r="BA465" s="11">
        <v>325</v>
      </c>
      <c r="BB465" s="11">
        <v>310</v>
      </c>
      <c r="BC465" s="11">
        <v>285</v>
      </c>
      <c r="BD465" s="36">
        <v>275</v>
      </c>
      <c r="BE465" s="36">
        <v>275</v>
      </c>
      <c r="BF465" s="36">
        <v>265</v>
      </c>
      <c r="BG465" s="36">
        <v>245</v>
      </c>
      <c r="BH465" s="11">
        <v>230</v>
      </c>
      <c r="BI465" s="11">
        <v>210</v>
      </c>
      <c r="BJ465" s="11">
        <v>210</v>
      </c>
      <c r="BK465" s="36">
        <v>200</v>
      </c>
      <c r="BL465" s="11">
        <v>185</v>
      </c>
      <c r="BM465" s="11">
        <v>185</v>
      </c>
      <c r="BN465" s="11">
        <v>195</v>
      </c>
      <c r="BO465" s="11">
        <v>190</v>
      </c>
      <c r="BP465" s="11">
        <v>185</v>
      </c>
    </row>
    <row r="466" spans="1:68" x14ac:dyDescent="0.25">
      <c r="A466" s="9" t="s">
        <v>951</v>
      </c>
      <c r="B466" s="2" t="s">
        <v>1805</v>
      </c>
      <c r="C466" s="2" t="s">
        <v>929</v>
      </c>
      <c r="D466" s="2" t="s">
        <v>952</v>
      </c>
      <c r="E466" s="11">
        <v>470</v>
      </c>
      <c r="F466" s="11">
        <v>470</v>
      </c>
      <c r="G466" s="11">
        <v>470</v>
      </c>
      <c r="H466" s="11">
        <v>490</v>
      </c>
      <c r="I466" s="11">
        <v>485</v>
      </c>
      <c r="J466" s="11">
        <v>500</v>
      </c>
      <c r="K466" s="11">
        <v>485</v>
      </c>
      <c r="L466" s="11">
        <v>505</v>
      </c>
      <c r="M466" s="11">
        <v>535</v>
      </c>
      <c r="N466" s="11">
        <v>535</v>
      </c>
      <c r="O466" s="11">
        <v>515</v>
      </c>
      <c r="P466" s="11">
        <v>500</v>
      </c>
      <c r="Q466" s="11">
        <v>505</v>
      </c>
      <c r="R466" s="14">
        <v>505</v>
      </c>
      <c r="S466" s="11">
        <v>530</v>
      </c>
      <c r="T466" s="11">
        <v>515</v>
      </c>
      <c r="U466" s="11">
        <v>520</v>
      </c>
      <c r="V466" s="11">
        <v>515</v>
      </c>
      <c r="W466" s="11">
        <v>515</v>
      </c>
      <c r="X466" s="11">
        <v>495</v>
      </c>
      <c r="Y466" s="11">
        <v>485</v>
      </c>
      <c r="Z466" s="11">
        <v>500</v>
      </c>
      <c r="AA466" s="11">
        <v>505</v>
      </c>
      <c r="AB466" s="11">
        <v>510</v>
      </c>
      <c r="AC466" s="11">
        <v>485</v>
      </c>
      <c r="AD466" s="11">
        <v>470</v>
      </c>
      <c r="AE466" s="14">
        <v>470</v>
      </c>
      <c r="AF466" s="11">
        <v>475</v>
      </c>
      <c r="AG466" s="11">
        <v>460</v>
      </c>
      <c r="AH466" s="11">
        <v>435</v>
      </c>
      <c r="AI466" s="11">
        <v>450</v>
      </c>
      <c r="AJ466" s="11">
        <v>420</v>
      </c>
      <c r="AK466" s="11">
        <v>425</v>
      </c>
      <c r="AL466" s="27">
        <v>430</v>
      </c>
      <c r="AM466" s="11">
        <v>430</v>
      </c>
      <c r="AN466" s="11">
        <v>390</v>
      </c>
      <c r="AO466" s="11">
        <v>370</v>
      </c>
      <c r="AP466" s="11">
        <v>355</v>
      </c>
      <c r="AQ466" s="11">
        <v>340</v>
      </c>
      <c r="AR466" s="14">
        <v>340</v>
      </c>
      <c r="AS466" s="11">
        <v>365</v>
      </c>
      <c r="AT466" s="11">
        <v>350</v>
      </c>
      <c r="AU466" s="11">
        <v>330</v>
      </c>
      <c r="AV466" s="11">
        <v>330</v>
      </c>
      <c r="AW466" s="11">
        <v>305</v>
      </c>
      <c r="AX466" s="11">
        <v>300</v>
      </c>
      <c r="AY466" s="11">
        <v>290</v>
      </c>
      <c r="AZ466" s="11">
        <v>270</v>
      </c>
      <c r="BA466" s="11">
        <v>275</v>
      </c>
      <c r="BB466" s="11">
        <v>265</v>
      </c>
      <c r="BC466" s="11">
        <v>240</v>
      </c>
      <c r="BD466" s="36">
        <v>240</v>
      </c>
      <c r="BE466" s="36">
        <v>240</v>
      </c>
      <c r="BF466" s="36">
        <v>240</v>
      </c>
      <c r="BG466" s="36">
        <v>230</v>
      </c>
      <c r="BH466" s="11">
        <v>210</v>
      </c>
      <c r="BI466" s="11">
        <v>205</v>
      </c>
      <c r="BJ466" s="11">
        <v>200</v>
      </c>
      <c r="BK466" s="36">
        <v>185</v>
      </c>
      <c r="BL466" s="11">
        <v>185</v>
      </c>
      <c r="BM466" s="11">
        <v>180</v>
      </c>
      <c r="BN466" s="11">
        <v>165</v>
      </c>
      <c r="BO466" s="11">
        <v>155</v>
      </c>
      <c r="BP466" s="11">
        <v>140</v>
      </c>
    </row>
    <row r="467" spans="1:68" x14ac:dyDescent="0.25">
      <c r="A467" s="9" t="s">
        <v>953</v>
      </c>
      <c r="B467" s="2" t="s">
        <v>1806</v>
      </c>
      <c r="C467" s="2" t="s">
        <v>929</v>
      </c>
      <c r="D467" s="2" t="s">
        <v>954</v>
      </c>
      <c r="E467" s="11">
        <v>585</v>
      </c>
      <c r="F467" s="11">
        <v>585</v>
      </c>
      <c r="G467" s="11">
        <v>595</v>
      </c>
      <c r="H467" s="11">
        <v>655</v>
      </c>
      <c r="I467" s="11">
        <v>680</v>
      </c>
      <c r="J467" s="11">
        <v>655</v>
      </c>
      <c r="K467" s="11">
        <v>690</v>
      </c>
      <c r="L467" s="11">
        <v>700</v>
      </c>
      <c r="M467" s="11">
        <v>705</v>
      </c>
      <c r="N467" s="11">
        <v>730</v>
      </c>
      <c r="O467" s="11">
        <v>725</v>
      </c>
      <c r="P467" s="11">
        <v>720</v>
      </c>
      <c r="Q467" s="11">
        <v>695</v>
      </c>
      <c r="R467" s="14">
        <v>695</v>
      </c>
      <c r="S467" s="11">
        <v>690</v>
      </c>
      <c r="T467" s="11">
        <v>695</v>
      </c>
      <c r="U467" s="11">
        <v>660</v>
      </c>
      <c r="V467" s="11">
        <v>660</v>
      </c>
      <c r="W467" s="11">
        <v>690</v>
      </c>
      <c r="X467" s="11">
        <v>660</v>
      </c>
      <c r="Y467" s="11">
        <v>660</v>
      </c>
      <c r="Z467" s="11">
        <v>665</v>
      </c>
      <c r="AA467" s="11">
        <v>675</v>
      </c>
      <c r="AB467" s="11">
        <v>690</v>
      </c>
      <c r="AC467" s="11">
        <v>650</v>
      </c>
      <c r="AD467" s="11">
        <v>670</v>
      </c>
      <c r="AE467" s="14">
        <v>670</v>
      </c>
      <c r="AF467" s="11">
        <v>705</v>
      </c>
      <c r="AG467" s="11">
        <v>690</v>
      </c>
      <c r="AH467" s="11">
        <v>685</v>
      </c>
      <c r="AI467" s="11">
        <v>675</v>
      </c>
      <c r="AJ467" s="11">
        <v>650</v>
      </c>
      <c r="AK467" s="11">
        <v>630</v>
      </c>
      <c r="AL467" s="27">
        <v>610</v>
      </c>
      <c r="AM467" s="11">
        <v>580</v>
      </c>
      <c r="AN467" s="11">
        <v>565</v>
      </c>
      <c r="AO467" s="11">
        <v>570</v>
      </c>
      <c r="AP467" s="11">
        <v>535</v>
      </c>
      <c r="AQ467" s="11">
        <v>535</v>
      </c>
      <c r="AR467" s="14">
        <v>535</v>
      </c>
      <c r="AS467" s="11">
        <v>520</v>
      </c>
      <c r="AT467" s="11">
        <v>505</v>
      </c>
      <c r="AU467" s="11">
        <v>495</v>
      </c>
      <c r="AV467" s="11">
        <v>470</v>
      </c>
      <c r="AW467" s="11">
        <v>410</v>
      </c>
      <c r="AX467" s="11">
        <v>380</v>
      </c>
      <c r="AY467" s="11">
        <v>400</v>
      </c>
      <c r="AZ467" s="11">
        <v>380</v>
      </c>
      <c r="BA467" s="11">
        <v>355</v>
      </c>
      <c r="BB467" s="11">
        <v>320</v>
      </c>
      <c r="BC467" s="11">
        <v>295</v>
      </c>
      <c r="BD467" s="36">
        <v>315</v>
      </c>
      <c r="BE467" s="36">
        <v>315</v>
      </c>
      <c r="BF467" s="36">
        <v>295</v>
      </c>
      <c r="BG467" s="36">
        <v>300</v>
      </c>
      <c r="BH467" s="11">
        <v>290</v>
      </c>
      <c r="BI467" s="11">
        <v>280</v>
      </c>
      <c r="BJ467" s="11">
        <v>265</v>
      </c>
      <c r="BK467" s="36">
        <v>260</v>
      </c>
      <c r="BL467" s="11">
        <v>245</v>
      </c>
      <c r="BM467" s="11">
        <v>230</v>
      </c>
      <c r="BN467" s="11">
        <v>225</v>
      </c>
      <c r="BO467" s="11">
        <v>215</v>
      </c>
      <c r="BP467" s="11">
        <v>220</v>
      </c>
    </row>
    <row r="468" spans="1:68" x14ac:dyDescent="0.25">
      <c r="A468" s="9" t="s">
        <v>955</v>
      </c>
      <c r="B468" s="2" t="s">
        <v>1807</v>
      </c>
      <c r="C468" s="2" t="s">
        <v>929</v>
      </c>
      <c r="D468" s="2" t="s">
        <v>956</v>
      </c>
      <c r="E468" s="11">
        <v>545</v>
      </c>
      <c r="F468" s="11">
        <v>555</v>
      </c>
      <c r="G468" s="11">
        <v>580</v>
      </c>
      <c r="H468" s="11">
        <v>605</v>
      </c>
      <c r="I468" s="11">
        <v>615</v>
      </c>
      <c r="J468" s="11">
        <v>615</v>
      </c>
      <c r="K468" s="11">
        <v>610</v>
      </c>
      <c r="L468" s="11">
        <v>615</v>
      </c>
      <c r="M468" s="11">
        <v>615</v>
      </c>
      <c r="N468" s="11">
        <v>565</v>
      </c>
      <c r="O468" s="11">
        <v>550</v>
      </c>
      <c r="P468" s="11">
        <v>555</v>
      </c>
      <c r="Q468" s="11">
        <v>555</v>
      </c>
      <c r="R468" s="14">
        <v>555</v>
      </c>
      <c r="S468" s="11">
        <v>570</v>
      </c>
      <c r="T468" s="11">
        <v>570</v>
      </c>
      <c r="U468" s="11">
        <v>570</v>
      </c>
      <c r="V468" s="11">
        <v>555</v>
      </c>
      <c r="W468" s="11">
        <v>550</v>
      </c>
      <c r="X468" s="11">
        <v>555</v>
      </c>
      <c r="Y468" s="11">
        <v>530</v>
      </c>
      <c r="Z468" s="11">
        <v>550</v>
      </c>
      <c r="AA468" s="11">
        <v>545</v>
      </c>
      <c r="AB468" s="11">
        <v>545</v>
      </c>
      <c r="AC468" s="11">
        <v>515</v>
      </c>
      <c r="AD468" s="11">
        <v>530</v>
      </c>
      <c r="AE468" s="14">
        <v>530</v>
      </c>
      <c r="AF468" s="11">
        <v>545</v>
      </c>
      <c r="AG468" s="11">
        <v>540</v>
      </c>
      <c r="AH468" s="11">
        <v>500</v>
      </c>
      <c r="AI468" s="11">
        <v>510</v>
      </c>
      <c r="AJ468" s="11">
        <v>515</v>
      </c>
      <c r="AK468" s="11">
        <v>505</v>
      </c>
      <c r="AL468" s="27">
        <v>495</v>
      </c>
      <c r="AM468" s="11">
        <v>480</v>
      </c>
      <c r="AN468" s="11">
        <v>450</v>
      </c>
      <c r="AO468" s="11">
        <v>405</v>
      </c>
      <c r="AP468" s="11">
        <v>390</v>
      </c>
      <c r="AQ468" s="11">
        <v>405</v>
      </c>
      <c r="AR468" s="14">
        <v>405</v>
      </c>
      <c r="AS468" s="11">
        <v>380</v>
      </c>
      <c r="AT468" s="11">
        <v>380</v>
      </c>
      <c r="AU468" s="11">
        <v>385</v>
      </c>
      <c r="AV468" s="11">
        <v>355</v>
      </c>
      <c r="AW468" s="11">
        <v>330</v>
      </c>
      <c r="AX468" s="11">
        <v>310</v>
      </c>
      <c r="AY468" s="11">
        <v>320</v>
      </c>
      <c r="AZ468" s="11">
        <v>310</v>
      </c>
      <c r="BA468" s="11">
        <v>295</v>
      </c>
      <c r="BB468" s="11">
        <v>280</v>
      </c>
      <c r="BC468" s="11">
        <v>255</v>
      </c>
      <c r="BD468" s="36">
        <v>260</v>
      </c>
      <c r="BE468" s="36">
        <v>260</v>
      </c>
      <c r="BF468" s="36">
        <v>265</v>
      </c>
      <c r="BG468" s="36">
        <v>255</v>
      </c>
      <c r="BH468" s="11">
        <v>235</v>
      </c>
      <c r="BI468" s="11">
        <v>250</v>
      </c>
      <c r="BJ468" s="11">
        <v>235</v>
      </c>
      <c r="BK468" s="36">
        <v>220</v>
      </c>
      <c r="BL468" s="11">
        <v>220</v>
      </c>
      <c r="BM468" s="11">
        <v>215</v>
      </c>
      <c r="BN468" s="11">
        <v>195</v>
      </c>
      <c r="BO468" s="11">
        <v>200</v>
      </c>
      <c r="BP468" s="11">
        <v>210</v>
      </c>
    </row>
    <row r="469" spans="1:68" x14ac:dyDescent="0.25">
      <c r="A469" s="9" t="s">
        <v>957</v>
      </c>
      <c r="B469" s="2" t="s">
        <v>1808</v>
      </c>
      <c r="C469" s="2" t="s">
        <v>929</v>
      </c>
      <c r="D469" s="2" t="s">
        <v>958</v>
      </c>
      <c r="E469" s="11">
        <v>645</v>
      </c>
      <c r="F469" s="11">
        <v>660</v>
      </c>
      <c r="G469" s="11">
        <v>685</v>
      </c>
      <c r="H469" s="11">
        <v>715</v>
      </c>
      <c r="I469" s="11">
        <v>710</v>
      </c>
      <c r="J469" s="11">
        <v>700</v>
      </c>
      <c r="K469" s="11">
        <v>720</v>
      </c>
      <c r="L469" s="11">
        <v>730</v>
      </c>
      <c r="M469" s="11">
        <v>730</v>
      </c>
      <c r="N469" s="11">
        <v>725</v>
      </c>
      <c r="O469" s="11">
        <v>695</v>
      </c>
      <c r="P469" s="11">
        <v>665</v>
      </c>
      <c r="Q469" s="11">
        <v>685</v>
      </c>
      <c r="R469" s="14">
        <v>685</v>
      </c>
      <c r="S469" s="11">
        <v>700</v>
      </c>
      <c r="T469" s="11">
        <v>690</v>
      </c>
      <c r="U469" s="11">
        <v>685</v>
      </c>
      <c r="V469" s="11">
        <v>670</v>
      </c>
      <c r="W469" s="11">
        <v>665</v>
      </c>
      <c r="X469" s="11">
        <v>650</v>
      </c>
      <c r="Y469" s="11">
        <v>615</v>
      </c>
      <c r="Z469" s="11">
        <v>615</v>
      </c>
      <c r="AA469" s="11">
        <v>635</v>
      </c>
      <c r="AB469" s="11">
        <v>630</v>
      </c>
      <c r="AC469" s="11">
        <v>635</v>
      </c>
      <c r="AD469" s="11">
        <v>645</v>
      </c>
      <c r="AE469" s="14">
        <v>645</v>
      </c>
      <c r="AF469" s="11">
        <v>690</v>
      </c>
      <c r="AG469" s="11">
        <v>690</v>
      </c>
      <c r="AH469" s="11">
        <v>660</v>
      </c>
      <c r="AI469" s="11">
        <v>655</v>
      </c>
      <c r="AJ469" s="11">
        <v>645</v>
      </c>
      <c r="AK469" s="11">
        <v>645</v>
      </c>
      <c r="AL469" s="27">
        <v>630</v>
      </c>
      <c r="AM469" s="11">
        <v>625</v>
      </c>
      <c r="AN469" s="11">
        <v>590</v>
      </c>
      <c r="AO469" s="11">
        <v>540</v>
      </c>
      <c r="AP469" s="11">
        <v>505</v>
      </c>
      <c r="AQ469" s="11">
        <v>505</v>
      </c>
      <c r="AR469" s="14">
        <v>505</v>
      </c>
      <c r="AS469" s="11">
        <v>495</v>
      </c>
      <c r="AT469" s="11">
        <v>485</v>
      </c>
      <c r="AU469" s="11">
        <v>470</v>
      </c>
      <c r="AV469" s="11">
        <v>455</v>
      </c>
      <c r="AW469" s="11">
        <v>405</v>
      </c>
      <c r="AX469" s="11">
        <v>400</v>
      </c>
      <c r="AY469" s="11">
        <v>415</v>
      </c>
      <c r="AZ469" s="11">
        <v>380</v>
      </c>
      <c r="BA469" s="11">
        <v>375</v>
      </c>
      <c r="BB469" s="11">
        <v>370</v>
      </c>
      <c r="BC469" s="11">
        <v>365</v>
      </c>
      <c r="BD469" s="36">
        <v>355</v>
      </c>
      <c r="BE469" s="36">
        <v>355</v>
      </c>
      <c r="BF469" s="36">
        <v>355</v>
      </c>
      <c r="BG469" s="36">
        <v>345</v>
      </c>
      <c r="BH469" s="11">
        <v>305</v>
      </c>
      <c r="BI469" s="11">
        <v>310</v>
      </c>
      <c r="BJ469" s="11">
        <v>315</v>
      </c>
      <c r="BK469" s="36">
        <v>305</v>
      </c>
      <c r="BL469" s="11">
        <v>300</v>
      </c>
      <c r="BM469" s="11">
        <v>315</v>
      </c>
      <c r="BN469" s="11">
        <v>300</v>
      </c>
      <c r="BO469" s="11">
        <v>275</v>
      </c>
      <c r="BP469" s="11">
        <v>275</v>
      </c>
    </row>
    <row r="470" spans="1:68" x14ac:dyDescent="0.25">
      <c r="A470" s="9" t="s">
        <v>959</v>
      </c>
      <c r="B470" s="2" t="s">
        <v>1809</v>
      </c>
      <c r="C470" s="2" t="s">
        <v>929</v>
      </c>
      <c r="D470" s="2" t="s">
        <v>960</v>
      </c>
      <c r="E470" s="11">
        <v>575</v>
      </c>
      <c r="F470" s="11">
        <v>600</v>
      </c>
      <c r="G470" s="11">
        <v>610</v>
      </c>
      <c r="H470" s="11">
        <v>610</v>
      </c>
      <c r="I470" s="11">
        <v>620</v>
      </c>
      <c r="J470" s="11">
        <v>640</v>
      </c>
      <c r="K470" s="11">
        <v>645</v>
      </c>
      <c r="L470" s="11">
        <v>670</v>
      </c>
      <c r="M470" s="11">
        <v>655</v>
      </c>
      <c r="N470" s="11">
        <v>665</v>
      </c>
      <c r="O470" s="11">
        <v>655</v>
      </c>
      <c r="P470" s="11">
        <v>640</v>
      </c>
      <c r="Q470" s="11">
        <v>640</v>
      </c>
      <c r="R470" s="14">
        <v>640</v>
      </c>
      <c r="S470" s="11">
        <v>660</v>
      </c>
      <c r="T470" s="11">
        <v>650</v>
      </c>
      <c r="U470" s="11">
        <v>655</v>
      </c>
      <c r="V470" s="11">
        <v>655</v>
      </c>
      <c r="W470" s="11">
        <v>615</v>
      </c>
      <c r="X470" s="11">
        <v>610</v>
      </c>
      <c r="Y470" s="11">
        <v>610</v>
      </c>
      <c r="Z470" s="11">
        <v>625</v>
      </c>
      <c r="AA470" s="11">
        <v>660</v>
      </c>
      <c r="AB470" s="11">
        <v>650</v>
      </c>
      <c r="AC470" s="11">
        <v>630</v>
      </c>
      <c r="AD470" s="11">
        <v>640</v>
      </c>
      <c r="AE470" s="14">
        <v>640</v>
      </c>
      <c r="AF470" s="11">
        <v>645</v>
      </c>
      <c r="AG470" s="11">
        <v>650</v>
      </c>
      <c r="AH470" s="11">
        <v>650</v>
      </c>
      <c r="AI470" s="11">
        <v>640</v>
      </c>
      <c r="AJ470" s="11">
        <v>635</v>
      </c>
      <c r="AK470" s="11">
        <v>620</v>
      </c>
      <c r="AL470" s="27">
        <v>630</v>
      </c>
      <c r="AM470" s="11">
        <v>595</v>
      </c>
      <c r="AN470" s="11">
        <v>575</v>
      </c>
      <c r="AO470" s="11">
        <v>545</v>
      </c>
      <c r="AP470" s="11">
        <v>515</v>
      </c>
      <c r="AQ470" s="11">
        <v>520</v>
      </c>
      <c r="AR470" s="14">
        <v>520</v>
      </c>
      <c r="AS470" s="11">
        <v>500</v>
      </c>
      <c r="AT470" s="11">
        <v>485</v>
      </c>
      <c r="AU470" s="11">
        <v>475</v>
      </c>
      <c r="AV470" s="11">
        <v>470</v>
      </c>
      <c r="AW470" s="11">
        <v>460</v>
      </c>
      <c r="AX470" s="11">
        <v>445</v>
      </c>
      <c r="AY470" s="11">
        <v>430</v>
      </c>
      <c r="AZ470" s="11">
        <v>425</v>
      </c>
      <c r="BA470" s="11">
        <v>415</v>
      </c>
      <c r="BB470" s="11">
        <v>415</v>
      </c>
      <c r="BC470" s="11">
        <v>395</v>
      </c>
      <c r="BD470" s="36">
        <v>370</v>
      </c>
      <c r="BE470" s="36">
        <v>370</v>
      </c>
      <c r="BF470" s="36">
        <v>370</v>
      </c>
      <c r="BG470" s="36">
        <v>360</v>
      </c>
      <c r="BH470" s="11">
        <v>325</v>
      </c>
      <c r="BI470" s="11">
        <v>295</v>
      </c>
      <c r="BJ470" s="11">
        <v>290</v>
      </c>
      <c r="BK470" s="36">
        <v>295</v>
      </c>
      <c r="BL470" s="11">
        <v>295</v>
      </c>
      <c r="BM470" s="11">
        <v>300</v>
      </c>
      <c r="BN470" s="11">
        <v>285</v>
      </c>
      <c r="BO470" s="11">
        <v>255</v>
      </c>
      <c r="BP470" s="11">
        <v>250</v>
      </c>
    </row>
    <row r="471" spans="1:68" x14ac:dyDescent="0.25">
      <c r="A471" s="9" t="s">
        <v>961</v>
      </c>
      <c r="B471" s="2" t="s">
        <v>1810</v>
      </c>
      <c r="C471" s="2" t="s">
        <v>929</v>
      </c>
      <c r="D471" s="2" t="s">
        <v>962</v>
      </c>
      <c r="E471" s="11">
        <v>335</v>
      </c>
      <c r="F471" s="11">
        <v>335</v>
      </c>
      <c r="G471" s="11">
        <v>325</v>
      </c>
      <c r="H471" s="11">
        <v>340</v>
      </c>
      <c r="I471" s="11">
        <v>340</v>
      </c>
      <c r="J471" s="11">
        <v>340</v>
      </c>
      <c r="K471" s="11">
        <v>345</v>
      </c>
      <c r="L471" s="11">
        <v>365</v>
      </c>
      <c r="M471" s="11">
        <v>360</v>
      </c>
      <c r="N471" s="11">
        <v>370</v>
      </c>
      <c r="O471" s="11">
        <v>365</v>
      </c>
      <c r="P471" s="11">
        <v>375</v>
      </c>
      <c r="Q471" s="11">
        <v>375</v>
      </c>
      <c r="R471" s="14">
        <v>375</v>
      </c>
      <c r="S471" s="11">
        <v>405</v>
      </c>
      <c r="T471" s="11">
        <v>400</v>
      </c>
      <c r="U471" s="11">
        <v>380</v>
      </c>
      <c r="V471" s="11">
        <v>370</v>
      </c>
      <c r="W471" s="11">
        <v>370</v>
      </c>
      <c r="X471" s="11">
        <v>340</v>
      </c>
      <c r="Y471" s="11">
        <v>335</v>
      </c>
      <c r="Z471" s="11">
        <v>365</v>
      </c>
      <c r="AA471" s="11">
        <v>370</v>
      </c>
      <c r="AB471" s="11">
        <v>375</v>
      </c>
      <c r="AC471" s="11">
        <v>375</v>
      </c>
      <c r="AD471" s="11">
        <v>365</v>
      </c>
      <c r="AE471" s="14">
        <v>365</v>
      </c>
      <c r="AF471" s="11">
        <v>370</v>
      </c>
      <c r="AG471" s="11">
        <v>370</v>
      </c>
      <c r="AH471" s="11">
        <v>360</v>
      </c>
      <c r="AI471" s="11">
        <v>375</v>
      </c>
      <c r="AJ471" s="11">
        <v>360</v>
      </c>
      <c r="AK471" s="11">
        <v>330</v>
      </c>
      <c r="AL471" s="27">
        <v>335</v>
      </c>
      <c r="AM471" s="11">
        <v>300</v>
      </c>
      <c r="AN471" s="11">
        <v>275</v>
      </c>
      <c r="AO471" s="11">
        <v>270</v>
      </c>
      <c r="AP471" s="11">
        <v>260</v>
      </c>
      <c r="AQ471" s="11">
        <v>275</v>
      </c>
      <c r="AR471" s="14">
        <v>275</v>
      </c>
      <c r="AS471" s="11">
        <v>290</v>
      </c>
      <c r="AT471" s="11">
        <v>290</v>
      </c>
      <c r="AU471" s="11">
        <v>275</v>
      </c>
      <c r="AV471" s="11">
        <v>270</v>
      </c>
      <c r="AW471" s="11">
        <v>235</v>
      </c>
      <c r="AX471" s="11">
        <v>210</v>
      </c>
      <c r="AY471" s="11">
        <v>215</v>
      </c>
      <c r="AZ471" s="11">
        <v>205</v>
      </c>
      <c r="BA471" s="11">
        <v>220</v>
      </c>
      <c r="BB471" s="11">
        <v>195</v>
      </c>
      <c r="BC471" s="11">
        <v>190</v>
      </c>
      <c r="BD471" s="36">
        <v>190</v>
      </c>
      <c r="BE471" s="36">
        <v>190</v>
      </c>
      <c r="BF471" s="36">
        <v>195</v>
      </c>
      <c r="BG471" s="36">
        <v>185</v>
      </c>
      <c r="BH471" s="11">
        <v>185</v>
      </c>
      <c r="BI471" s="11">
        <v>165</v>
      </c>
      <c r="BJ471" s="11">
        <v>160</v>
      </c>
      <c r="BK471" s="36">
        <v>155</v>
      </c>
      <c r="BL471" s="11">
        <v>155</v>
      </c>
      <c r="BM471" s="11">
        <v>145</v>
      </c>
      <c r="BN471" s="11">
        <v>135</v>
      </c>
      <c r="BO471" s="11">
        <v>135</v>
      </c>
      <c r="BP471" s="11">
        <v>125</v>
      </c>
    </row>
    <row r="472" spans="1:68" x14ac:dyDescent="0.25">
      <c r="A472" s="9" t="s">
        <v>963</v>
      </c>
      <c r="B472" s="2" t="s">
        <v>1811</v>
      </c>
      <c r="C472" s="2" t="s">
        <v>929</v>
      </c>
      <c r="D472" s="2" t="s">
        <v>964</v>
      </c>
      <c r="E472" s="11">
        <v>665</v>
      </c>
      <c r="F472" s="11">
        <v>675</v>
      </c>
      <c r="G472" s="11">
        <v>665</v>
      </c>
      <c r="H472" s="11">
        <v>675</v>
      </c>
      <c r="I472" s="11">
        <v>660</v>
      </c>
      <c r="J472" s="11">
        <v>660</v>
      </c>
      <c r="K472" s="11">
        <v>685</v>
      </c>
      <c r="L472" s="11">
        <v>705</v>
      </c>
      <c r="M472" s="11">
        <v>680</v>
      </c>
      <c r="N472" s="11">
        <v>685</v>
      </c>
      <c r="O472" s="11">
        <v>675</v>
      </c>
      <c r="P472" s="11">
        <v>695</v>
      </c>
      <c r="Q472" s="11">
        <v>705</v>
      </c>
      <c r="R472" s="14">
        <v>705</v>
      </c>
      <c r="S472" s="11">
        <v>700</v>
      </c>
      <c r="T472" s="11">
        <v>695</v>
      </c>
      <c r="U472" s="11">
        <v>690</v>
      </c>
      <c r="V472" s="11">
        <v>695</v>
      </c>
      <c r="W472" s="11">
        <v>685</v>
      </c>
      <c r="X472" s="11">
        <v>645</v>
      </c>
      <c r="Y472" s="11">
        <v>650</v>
      </c>
      <c r="Z472" s="11">
        <v>670</v>
      </c>
      <c r="AA472" s="11">
        <v>700</v>
      </c>
      <c r="AB472" s="11">
        <v>680</v>
      </c>
      <c r="AC472" s="11">
        <v>640</v>
      </c>
      <c r="AD472" s="11">
        <v>655</v>
      </c>
      <c r="AE472" s="14">
        <v>655</v>
      </c>
      <c r="AF472" s="11">
        <v>670</v>
      </c>
      <c r="AG472" s="11">
        <v>635</v>
      </c>
      <c r="AH472" s="11">
        <v>635</v>
      </c>
      <c r="AI472" s="11">
        <v>630</v>
      </c>
      <c r="AJ472" s="11">
        <v>640</v>
      </c>
      <c r="AK472" s="11">
        <v>615</v>
      </c>
      <c r="AL472" s="27">
        <v>605</v>
      </c>
      <c r="AM472" s="11">
        <v>595</v>
      </c>
      <c r="AN472" s="11">
        <v>580</v>
      </c>
      <c r="AO472" s="11">
        <v>550</v>
      </c>
      <c r="AP472" s="11">
        <v>510</v>
      </c>
      <c r="AQ472" s="11">
        <v>500</v>
      </c>
      <c r="AR472" s="14">
        <v>500</v>
      </c>
      <c r="AS472" s="11">
        <v>520</v>
      </c>
      <c r="AT472" s="11">
        <v>515</v>
      </c>
      <c r="AU472" s="11">
        <v>475</v>
      </c>
      <c r="AV472" s="11">
        <v>490</v>
      </c>
      <c r="AW472" s="11">
        <v>445</v>
      </c>
      <c r="AX472" s="11">
        <v>435</v>
      </c>
      <c r="AY472" s="11">
        <v>420</v>
      </c>
      <c r="AZ472" s="11">
        <v>470</v>
      </c>
      <c r="BA472" s="11">
        <v>445</v>
      </c>
      <c r="BB472" s="11">
        <v>450</v>
      </c>
      <c r="BC472" s="11">
        <v>420</v>
      </c>
      <c r="BD472" s="36">
        <v>420</v>
      </c>
      <c r="BE472" s="36">
        <v>420</v>
      </c>
      <c r="BF472" s="36">
        <v>470</v>
      </c>
      <c r="BG472" s="36">
        <v>430</v>
      </c>
      <c r="BH472" s="11">
        <v>410</v>
      </c>
      <c r="BI472" s="11">
        <v>410</v>
      </c>
      <c r="BJ472" s="11">
        <v>385</v>
      </c>
      <c r="BK472" s="36">
        <v>380</v>
      </c>
      <c r="BL472" s="11">
        <v>370</v>
      </c>
      <c r="BM472" s="11">
        <v>360</v>
      </c>
      <c r="BN472" s="11">
        <v>345</v>
      </c>
      <c r="BO472" s="11">
        <v>345</v>
      </c>
      <c r="BP472" s="11">
        <v>320</v>
      </c>
    </row>
    <row r="473" spans="1:68" x14ac:dyDescent="0.25">
      <c r="A473" s="9" t="s">
        <v>965</v>
      </c>
      <c r="B473" s="2" t="s">
        <v>1812</v>
      </c>
      <c r="C473" s="2" t="s">
        <v>929</v>
      </c>
      <c r="D473" s="2" t="s">
        <v>966</v>
      </c>
      <c r="E473" s="11">
        <v>425</v>
      </c>
      <c r="F473" s="11">
        <v>445</v>
      </c>
      <c r="G473" s="11">
        <v>440</v>
      </c>
      <c r="H473" s="11">
        <v>475</v>
      </c>
      <c r="I473" s="11">
        <v>480</v>
      </c>
      <c r="J473" s="11">
        <v>475</v>
      </c>
      <c r="K473" s="11">
        <v>480</v>
      </c>
      <c r="L473" s="11">
        <v>480</v>
      </c>
      <c r="M473" s="11">
        <v>490</v>
      </c>
      <c r="N473" s="11">
        <v>490</v>
      </c>
      <c r="O473" s="11">
        <v>490</v>
      </c>
      <c r="P473" s="11">
        <v>490</v>
      </c>
      <c r="Q473" s="11">
        <v>475</v>
      </c>
      <c r="R473" s="14">
        <v>475</v>
      </c>
      <c r="S473" s="11">
        <v>475</v>
      </c>
      <c r="T473" s="11">
        <v>490</v>
      </c>
      <c r="U473" s="11">
        <v>470</v>
      </c>
      <c r="V473" s="11">
        <v>455</v>
      </c>
      <c r="W473" s="11">
        <v>455</v>
      </c>
      <c r="X473" s="11">
        <v>445</v>
      </c>
      <c r="Y473" s="11">
        <v>420</v>
      </c>
      <c r="Z473" s="11">
        <v>460</v>
      </c>
      <c r="AA473" s="11">
        <v>475</v>
      </c>
      <c r="AB473" s="11">
        <v>470</v>
      </c>
      <c r="AC473" s="11">
        <v>445</v>
      </c>
      <c r="AD473" s="11">
        <v>450</v>
      </c>
      <c r="AE473" s="14">
        <v>450</v>
      </c>
      <c r="AF473" s="11">
        <v>445</v>
      </c>
      <c r="AG473" s="11">
        <v>465</v>
      </c>
      <c r="AH473" s="11">
        <v>455</v>
      </c>
      <c r="AI473" s="11">
        <v>435</v>
      </c>
      <c r="AJ473" s="11">
        <v>420</v>
      </c>
      <c r="AK473" s="11">
        <v>400</v>
      </c>
      <c r="AL473" s="27">
        <v>390</v>
      </c>
      <c r="AM473" s="11">
        <v>385</v>
      </c>
      <c r="AN473" s="11">
        <v>370</v>
      </c>
      <c r="AO473" s="11">
        <v>365</v>
      </c>
      <c r="AP473" s="11">
        <v>340</v>
      </c>
      <c r="AQ473" s="11">
        <v>320</v>
      </c>
      <c r="AR473" s="14">
        <v>320</v>
      </c>
      <c r="AS473" s="11">
        <v>315</v>
      </c>
      <c r="AT473" s="11">
        <v>300</v>
      </c>
      <c r="AU473" s="11">
        <v>285</v>
      </c>
      <c r="AV473" s="11">
        <v>275</v>
      </c>
      <c r="AW473" s="11">
        <v>255</v>
      </c>
      <c r="AX473" s="11">
        <v>255</v>
      </c>
      <c r="AY473" s="11">
        <v>245</v>
      </c>
      <c r="AZ473" s="11">
        <v>260</v>
      </c>
      <c r="BA473" s="11">
        <v>235</v>
      </c>
      <c r="BB473" s="11">
        <v>215</v>
      </c>
      <c r="BC473" s="11">
        <v>190</v>
      </c>
      <c r="BD473" s="36">
        <v>190</v>
      </c>
      <c r="BE473" s="36">
        <v>190</v>
      </c>
      <c r="BF473" s="36">
        <v>185</v>
      </c>
      <c r="BG473" s="36">
        <v>180</v>
      </c>
      <c r="BH473" s="11">
        <v>180</v>
      </c>
      <c r="BI473" s="11">
        <v>180</v>
      </c>
      <c r="BJ473" s="11">
        <v>175</v>
      </c>
      <c r="BK473" s="36">
        <v>165</v>
      </c>
      <c r="BL473" s="11">
        <v>175</v>
      </c>
      <c r="BM473" s="11">
        <v>170</v>
      </c>
      <c r="BN473" s="11">
        <v>180</v>
      </c>
      <c r="BO473" s="11">
        <v>190</v>
      </c>
      <c r="BP473" s="11">
        <v>190</v>
      </c>
    </row>
    <row r="474" spans="1:68" x14ac:dyDescent="0.25">
      <c r="A474" s="9" t="s">
        <v>967</v>
      </c>
      <c r="B474" s="2" t="s">
        <v>1813</v>
      </c>
      <c r="C474" s="2" t="s">
        <v>929</v>
      </c>
      <c r="D474" s="2" t="s">
        <v>968</v>
      </c>
      <c r="E474" s="11">
        <v>555</v>
      </c>
      <c r="F474" s="11">
        <v>600</v>
      </c>
      <c r="G474" s="11">
        <v>585</v>
      </c>
      <c r="H474" s="11">
        <v>605</v>
      </c>
      <c r="I474" s="11">
        <v>610</v>
      </c>
      <c r="J474" s="11">
        <v>625</v>
      </c>
      <c r="K474" s="11">
        <v>630</v>
      </c>
      <c r="L474" s="11">
        <v>625</v>
      </c>
      <c r="M474" s="11">
        <v>645</v>
      </c>
      <c r="N474" s="11">
        <v>620</v>
      </c>
      <c r="O474" s="11">
        <v>605</v>
      </c>
      <c r="P474" s="11">
        <v>610</v>
      </c>
      <c r="Q474" s="11">
        <v>625</v>
      </c>
      <c r="R474" s="14">
        <v>625</v>
      </c>
      <c r="S474" s="11">
        <v>640</v>
      </c>
      <c r="T474" s="11">
        <v>630</v>
      </c>
      <c r="U474" s="11">
        <v>645</v>
      </c>
      <c r="V474" s="11">
        <v>610</v>
      </c>
      <c r="W474" s="11">
        <v>610</v>
      </c>
      <c r="X474" s="11">
        <v>560</v>
      </c>
      <c r="Y474" s="11">
        <v>530</v>
      </c>
      <c r="Z474" s="11">
        <v>580</v>
      </c>
      <c r="AA474" s="11">
        <v>585</v>
      </c>
      <c r="AB474" s="11">
        <v>595</v>
      </c>
      <c r="AC474" s="11">
        <v>585</v>
      </c>
      <c r="AD474" s="11">
        <v>555</v>
      </c>
      <c r="AE474" s="14">
        <v>555</v>
      </c>
      <c r="AF474" s="11">
        <v>595</v>
      </c>
      <c r="AG474" s="11">
        <v>605</v>
      </c>
      <c r="AH474" s="11">
        <v>570</v>
      </c>
      <c r="AI474" s="11">
        <v>560</v>
      </c>
      <c r="AJ474" s="11">
        <v>560</v>
      </c>
      <c r="AK474" s="11">
        <v>545</v>
      </c>
      <c r="AL474" s="27">
        <v>565</v>
      </c>
      <c r="AM474" s="11">
        <v>535</v>
      </c>
      <c r="AN474" s="11">
        <v>495</v>
      </c>
      <c r="AO474" s="11">
        <v>470</v>
      </c>
      <c r="AP474" s="11">
        <v>435</v>
      </c>
      <c r="AQ474" s="11">
        <v>440</v>
      </c>
      <c r="AR474" s="14">
        <v>440</v>
      </c>
      <c r="AS474" s="11">
        <v>450</v>
      </c>
      <c r="AT474" s="11">
        <v>450</v>
      </c>
      <c r="AU474" s="11">
        <v>435</v>
      </c>
      <c r="AV474" s="11">
        <v>425</v>
      </c>
      <c r="AW474" s="11">
        <v>370</v>
      </c>
      <c r="AX474" s="11">
        <v>375</v>
      </c>
      <c r="AY474" s="11">
        <v>370</v>
      </c>
      <c r="AZ474" s="11">
        <v>355</v>
      </c>
      <c r="BA474" s="11">
        <v>335</v>
      </c>
      <c r="BB474" s="11">
        <v>310</v>
      </c>
      <c r="BC474" s="11">
        <v>300</v>
      </c>
      <c r="BD474" s="36">
        <v>310</v>
      </c>
      <c r="BE474" s="36">
        <v>310</v>
      </c>
      <c r="BF474" s="36">
        <v>330</v>
      </c>
      <c r="BG474" s="36">
        <v>320</v>
      </c>
      <c r="BH474" s="11">
        <v>300</v>
      </c>
      <c r="BI474" s="11">
        <v>315</v>
      </c>
      <c r="BJ474" s="11">
        <v>315</v>
      </c>
      <c r="BK474" s="36">
        <v>330</v>
      </c>
      <c r="BL474" s="11">
        <v>290</v>
      </c>
      <c r="BM474" s="11">
        <v>280</v>
      </c>
      <c r="BN474" s="11">
        <v>245</v>
      </c>
      <c r="BO474" s="11">
        <v>225</v>
      </c>
      <c r="BP474" s="11">
        <v>220</v>
      </c>
    </row>
    <row r="475" spans="1:68" x14ac:dyDescent="0.25">
      <c r="A475" s="9" t="s">
        <v>969</v>
      </c>
      <c r="B475" s="2" t="s">
        <v>1814</v>
      </c>
      <c r="C475" s="2" t="s">
        <v>970</v>
      </c>
      <c r="D475" s="2" t="s">
        <v>971</v>
      </c>
      <c r="E475" s="11">
        <v>290</v>
      </c>
      <c r="F475" s="11">
        <v>320</v>
      </c>
      <c r="G475" s="11">
        <v>320</v>
      </c>
      <c r="H475" s="11">
        <v>320</v>
      </c>
      <c r="I475" s="11">
        <v>315</v>
      </c>
      <c r="J475" s="11">
        <v>295</v>
      </c>
      <c r="K475" s="11">
        <v>330</v>
      </c>
      <c r="L475" s="11">
        <v>350</v>
      </c>
      <c r="M475" s="11">
        <v>335</v>
      </c>
      <c r="N475" s="11">
        <v>320</v>
      </c>
      <c r="O475" s="11">
        <v>310</v>
      </c>
      <c r="P475" s="11">
        <v>315</v>
      </c>
      <c r="Q475" s="11">
        <v>310</v>
      </c>
      <c r="R475" s="14">
        <v>310</v>
      </c>
      <c r="S475" s="11">
        <v>320</v>
      </c>
      <c r="T475" s="11">
        <v>325</v>
      </c>
      <c r="U475" s="11">
        <v>315</v>
      </c>
      <c r="V475" s="11">
        <v>305</v>
      </c>
      <c r="W475" s="11">
        <v>290</v>
      </c>
      <c r="X475" s="11">
        <v>295</v>
      </c>
      <c r="Y475" s="11">
        <v>295</v>
      </c>
      <c r="Z475" s="11">
        <v>295</v>
      </c>
      <c r="AA475" s="11">
        <v>310</v>
      </c>
      <c r="AB475" s="11">
        <v>305</v>
      </c>
      <c r="AC475" s="11">
        <v>280</v>
      </c>
      <c r="AD475" s="11">
        <v>270</v>
      </c>
      <c r="AE475" s="14">
        <v>270</v>
      </c>
      <c r="AF475" s="11">
        <v>285</v>
      </c>
      <c r="AG475" s="11">
        <v>290</v>
      </c>
      <c r="AH475" s="11">
        <v>280</v>
      </c>
      <c r="AI475" s="11">
        <v>280</v>
      </c>
      <c r="AJ475" s="11">
        <v>250</v>
      </c>
      <c r="AK475" s="11">
        <v>260</v>
      </c>
      <c r="AL475" s="27">
        <v>270</v>
      </c>
      <c r="AM475" s="11">
        <v>255</v>
      </c>
      <c r="AN475" s="11">
        <v>240</v>
      </c>
      <c r="AO475" s="11">
        <v>215</v>
      </c>
      <c r="AP475" s="11">
        <v>195</v>
      </c>
      <c r="AQ475" s="11">
        <v>200</v>
      </c>
      <c r="AR475" s="14">
        <v>200</v>
      </c>
      <c r="AS475" s="11">
        <v>190</v>
      </c>
      <c r="AT475" s="11">
        <v>185</v>
      </c>
      <c r="AU475" s="11">
        <v>215</v>
      </c>
      <c r="AV475" s="11">
        <v>190</v>
      </c>
      <c r="AW475" s="11">
        <v>180</v>
      </c>
      <c r="AX475" s="11">
        <v>195</v>
      </c>
      <c r="AY475" s="11">
        <v>195</v>
      </c>
      <c r="AZ475" s="11">
        <v>195</v>
      </c>
      <c r="BA475" s="11">
        <v>205</v>
      </c>
      <c r="BB475" s="11">
        <v>175</v>
      </c>
      <c r="BC475" s="11">
        <v>155</v>
      </c>
      <c r="BD475" s="36">
        <v>160</v>
      </c>
      <c r="BE475" s="36">
        <v>160</v>
      </c>
      <c r="BF475" s="36">
        <v>160</v>
      </c>
      <c r="BG475" s="36">
        <v>160</v>
      </c>
      <c r="BH475" s="11">
        <v>155</v>
      </c>
      <c r="BI475" s="11">
        <v>155</v>
      </c>
      <c r="BJ475" s="11">
        <v>140</v>
      </c>
      <c r="BK475" s="36">
        <v>135</v>
      </c>
      <c r="BL475" s="11">
        <v>145</v>
      </c>
      <c r="BM475" s="11">
        <v>145</v>
      </c>
      <c r="BN475" s="11">
        <v>155</v>
      </c>
      <c r="BO475" s="11">
        <v>140</v>
      </c>
      <c r="BP475" s="11">
        <v>140</v>
      </c>
    </row>
    <row r="476" spans="1:68" x14ac:dyDescent="0.25">
      <c r="A476" s="9" t="s">
        <v>972</v>
      </c>
      <c r="B476" s="2" t="s">
        <v>1815</v>
      </c>
      <c r="C476" s="2" t="s">
        <v>970</v>
      </c>
      <c r="D476" s="2" t="s">
        <v>973</v>
      </c>
      <c r="E476" s="11">
        <v>220</v>
      </c>
      <c r="F476" s="11">
        <v>225</v>
      </c>
      <c r="G476" s="11">
        <v>220</v>
      </c>
      <c r="H476" s="11">
        <v>225</v>
      </c>
      <c r="I476" s="11">
        <v>225</v>
      </c>
      <c r="J476" s="11">
        <v>225</v>
      </c>
      <c r="K476" s="11">
        <v>230</v>
      </c>
      <c r="L476" s="11">
        <v>245</v>
      </c>
      <c r="M476" s="11">
        <v>260</v>
      </c>
      <c r="N476" s="11">
        <v>245</v>
      </c>
      <c r="O476" s="11">
        <v>245</v>
      </c>
      <c r="P476" s="11">
        <v>245</v>
      </c>
      <c r="Q476" s="11">
        <v>240</v>
      </c>
      <c r="R476" s="14">
        <v>240</v>
      </c>
      <c r="S476" s="11">
        <v>225</v>
      </c>
      <c r="T476" s="11">
        <v>240</v>
      </c>
      <c r="U476" s="11">
        <v>225</v>
      </c>
      <c r="V476" s="11">
        <v>215</v>
      </c>
      <c r="W476" s="11">
        <v>190</v>
      </c>
      <c r="X476" s="11">
        <v>210</v>
      </c>
      <c r="Y476" s="11">
        <v>210</v>
      </c>
      <c r="Z476" s="11">
        <v>210</v>
      </c>
      <c r="AA476" s="11">
        <v>220</v>
      </c>
      <c r="AB476" s="11">
        <v>205</v>
      </c>
      <c r="AC476" s="11">
        <v>190</v>
      </c>
      <c r="AD476" s="11">
        <v>200</v>
      </c>
      <c r="AE476" s="14">
        <v>200</v>
      </c>
      <c r="AF476" s="11">
        <v>195</v>
      </c>
      <c r="AG476" s="11">
        <v>200</v>
      </c>
      <c r="AH476" s="11">
        <v>175</v>
      </c>
      <c r="AI476" s="11">
        <v>170</v>
      </c>
      <c r="AJ476" s="11">
        <v>170</v>
      </c>
      <c r="AK476" s="11">
        <v>160</v>
      </c>
      <c r="AL476" s="27">
        <v>160</v>
      </c>
      <c r="AM476" s="11">
        <v>170</v>
      </c>
      <c r="AN476" s="11">
        <v>175</v>
      </c>
      <c r="AO476" s="11">
        <v>145</v>
      </c>
      <c r="AP476" s="11">
        <v>135</v>
      </c>
      <c r="AQ476" s="11">
        <v>145</v>
      </c>
      <c r="AR476" s="14">
        <v>145</v>
      </c>
      <c r="AS476" s="11">
        <v>145</v>
      </c>
      <c r="AT476" s="11">
        <v>135</v>
      </c>
      <c r="AU476" s="11">
        <v>150</v>
      </c>
      <c r="AV476" s="11">
        <v>130</v>
      </c>
      <c r="AW476" s="11">
        <v>115</v>
      </c>
      <c r="AX476" s="11">
        <v>120</v>
      </c>
      <c r="AY476" s="11">
        <v>145</v>
      </c>
      <c r="AZ476" s="11">
        <v>130</v>
      </c>
      <c r="BA476" s="11">
        <v>140</v>
      </c>
      <c r="BB476" s="11">
        <v>115</v>
      </c>
      <c r="BC476" s="11">
        <v>125</v>
      </c>
      <c r="BD476" s="36">
        <v>120</v>
      </c>
      <c r="BE476" s="36">
        <v>120</v>
      </c>
      <c r="BF476" s="36">
        <v>115</v>
      </c>
      <c r="BG476" s="36">
        <v>110</v>
      </c>
      <c r="BH476" s="11">
        <v>110</v>
      </c>
      <c r="BI476" s="11">
        <v>125</v>
      </c>
      <c r="BJ476" s="11">
        <v>105</v>
      </c>
      <c r="BK476" s="36">
        <v>100</v>
      </c>
      <c r="BL476" s="11">
        <v>100</v>
      </c>
      <c r="BM476" s="11">
        <v>110</v>
      </c>
      <c r="BN476" s="11">
        <v>95</v>
      </c>
      <c r="BO476" s="11">
        <v>95</v>
      </c>
      <c r="BP476" s="11">
        <v>90</v>
      </c>
    </row>
    <row r="477" spans="1:68" x14ac:dyDescent="0.25">
      <c r="A477" s="9" t="s">
        <v>974</v>
      </c>
      <c r="B477" s="2" t="s">
        <v>1816</v>
      </c>
      <c r="C477" s="2" t="s">
        <v>970</v>
      </c>
      <c r="D477" s="2" t="s">
        <v>975</v>
      </c>
      <c r="E477" s="11">
        <v>265</v>
      </c>
      <c r="F477" s="11">
        <v>275</v>
      </c>
      <c r="G477" s="11">
        <v>270</v>
      </c>
      <c r="H477" s="11">
        <v>250</v>
      </c>
      <c r="I477" s="11">
        <v>260</v>
      </c>
      <c r="J477" s="11">
        <v>260</v>
      </c>
      <c r="K477" s="11">
        <v>280</v>
      </c>
      <c r="L477" s="11">
        <v>290</v>
      </c>
      <c r="M477" s="11">
        <v>305</v>
      </c>
      <c r="N477" s="11">
        <v>300</v>
      </c>
      <c r="O477" s="11">
        <v>285</v>
      </c>
      <c r="P477" s="11">
        <v>280</v>
      </c>
      <c r="Q477" s="11">
        <v>285</v>
      </c>
      <c r="R477" s="14">
        <v>285</v>
      </c>
      <c r="S477" s="11">
        <v>290</v>
      </c>
      <c r="T477" s="11">
        <v>265</v>
      </c>
      <c r="U477" s="11">
        <v>265</v>
      </c>
      <c r="V477" s="11">
        <v>260</v>
      </c>
      <c r="W477" s="11">
        <v>250</v>
      </c>
      <c r="X477" s="11">
        <v>235</v>
      </c>
      <c r="Y477" s="11">
        <v>240</v>
      </c>
      <c r="Z477" s="11">
        <v>235</v>
      </c>
      <c r="AA477" s="11">
        <v>245</v>
      </c>
      <c r="AB477" s="11">
        <v>240</v>
      </c>
      <c r="AC477" s="11">
        <v>250</v>
      </c>
      <c r="AD477" s="11">
        <v>250</v>
      </c>
      <c r="AE477" s="14">
        <v>250</v>
      </c>
      <c r="AF477" s="11">
        <v>250</v>
      </c>
      <c r="AG477" s="11">
        <v>245</v>
      </c>
      <c r="AH477" s="11">
        <v>235</v>
      </c>
      <c r="AI477" s="11">
        <v>230</v>
      </c>
      <c r="AJ477" s="11">
        <v>225</v>
      </c>
      <c r="AK477" s="11">
        <v>215</v>
      </c>
      <c r="AL477" s="27">
        <v>205</v>
      </c>
      <c r="AM477" s="11">
        <v>200</v>
      </c>
      <c r="AN477" s="11">
        <v>185</v>
      </c>
      <c r="AO477" s="11">
        <v>175</v>
      </c>
      <c r="AP477" s="11">
        <v>180</v>
      </c>
      <c r="AQ477" s="11">
        <v>180</v>
      </c>
      <c r="AR477" s="14">
        <v>180</v>
      </c>
      <c r="AS477" s="11">
        <v>180</v>
      </c>
      <c r="AT477" s="11">
        <v>170</v>
      </c>
      <c r="AU477" s="11">
        <v>165</v>
      </c>
      <c r="AV477" s="11">
        <v>155</v>
      </c>
      <c r="AW477" s="11">
        <v>140</v>
      </c>
      <c r="AX477" s="11">
        <v>130</v>
      </c>
      <c r="AY477" s="11">
        <v>145</v>
      </c>
      <c r="AZ477" s="11">
        <v>145</v>
      </c>
      <c r="BA477" s="11">
        <v>130</v>
      </c>
      <c r="BB477" s="11">
        <v>125</v>
      </c>
      <c r="BC477" s="11">
        <v>120</v>
      </c>
      <c r="BD477" s="36">
        <v>125</v>
      </c>
      <c r="BE477" s="36">
        <v>125</v>
      </c>
      <c r="BF477" s="36">
        <v>115</v>
      </c>
      <c r="BG477" s="36">
        <v>115</v>
      </c>
      <c r="BH477" s="11">
        <v>110</v>
      </c>
      <c r="BI477" s="11">
        <v>115</v>
      </c>
      <c r="BJ477" s="11">
        <v>110</v>
      </c>
      <c r="BK477" s="36">
        <v>115</v>
      </c>
      <c r="BL477" s="11">
        <v>110</v>
      </c>
      <c r="BM477" s="11">
        <v>95</v>
      </c>
      <c r="BN477" s="11">
        <v>100</v>
      </c>
      <c r="BO477" s="11">
        <v>95</v>
      </c>
      <c r="BP477" s="11">
        <v>100</v>
      </c>
    </row>
    <row r="478" spans="1:68" x14ac:dyDescent="0.25">
      <c r="A478" s="9" t="s">
        <v>976</v>
      </c>
      <c r="B478" s="2" t="s">
        <v>1817</v>
      </c>
      <c r="C478" s="2" t="s">
        <v>970</v>
      </c>
      <c r="D478" s="2" t="s">
        <v>977</v>
      </c>
      <c r="E478" s="11">
        <v>355</v>
      </c>
      <c r="F478" s="11">
        <v>370</v>
      </c>
      <c r="G478" s="11">
        <v>390</v>
      </c>
      <c r="H478" s="11">
        <v>390</v>
      </c>
      <c r="I478" s="11">
        <v>385</v>
      </c>
      <c r="J478" s="11">
        <v>380</v>
      </c>
      <c r="K478" s="11">
        <v>410</v>
      </c>
      <c r="L478" s="11">
        <v>420</v>
      </c>
      <c r="M478" s="11">
        <v>420</v>
      </c>
      <c r="N478" s="11">
        <v>420</v>
      </c>
      <c r="O478" s="11">
        <v>410</v>
      </c>
      <c r="P478" s="11">
        <v>415</v>
      </c>
      <c r="Q478" s="11">
        <v>415</v>
      </c>
      <c r="R478" s="14">
        <v>415</v>
      </c>
      <c r="S478" s="11">
        <v>425</v>
      </c>
      <c r="T478" s="11">
        <v>415</v>
      </c>
      <c r="U478" s="11">
        <v>400</v>
      </c>
      <c r="V478" s="11">
        <v>380</v>
      </c>
      <c r="W478" s="11">
        <v>375</v>
      </c>
      <c r="X478" s="11">
        <v>370</v>
      </c>
      <c r="Y478" s="11">
        <v>380</v>
      </c>
      <c r="Z478" s="11">
        <v>380</v>
      </c>
      <c r="AA478" s="11">
        <v>395</v>
      </c>
      <c r="AB478" s="11">
        <v>390</v>
      </c>
      <c r="AC478" s="11">
        <v>385</v>
      </c>
      <c r="AD478" s="11">
        <v>370</v>
      </c>
      <c r="AE478" s="14">
        <v>370</v>
      </c>
      <c r="AF478" s="11">
        <v>390</v>
      </c>
      <c r="AG478" s="11">
        <v>390</v>
      </c>
      <c r="AH478" s="11">
        <v>395</v>
      </c>
      <c r="AI478" s="11">
        <v>380</v>
      </c>
      <c r="AJ478" s="11">
        <v>370</v>
      </c>
      <c r="AK478" s="11">
        <v>360</v>
      </c>
      <c r="AL478" s="27">
        <v>365</v>
      </c>
      <c r="AM478" s="11">
        <v>350</v>
      </c>
      <c r="AN478" s="11">
        <v>320</v>
      </c>
      <c r="AO478" s="11">
        <v>270</v>
      </c>
      <c r="AP478" s="11">
        <v>265</v>
      </c>
      <c r="AQ478" s="11">
        <v>265</v>
      </c>
      <c r="AR478" s="14">
        <v>265</v>
      </c>
      <c r="AS478" s="11">
        <v>265</v>
      </c>
      <c r="AT478" s="11">
        <v>255</v>
      </c>
      <c r="AU478" s="11">
        <v>245</v>
      </c>
      <c r="AV478" s="11">
        <v>235</v>
      </c>
      <c r="AW478" s="11">
        <v>240</v>
      </c>
      <c r="AX478" s="11">
        <v>235</v>
      </c>
      <c r="AY478" s="11">
        <v>235</v>
      </c>
      <c r="AZ478" s="11">
        <v>250</v>
      </c>
      <c r="BA478" s="11">
        <v>245</v>
      </c>
      <c r="BB478" s="11">
        <v>225</v>
      </c>
      <c r="BC478" s="11">
        <v>200</v>
      </c>
      <c r="BD478" s="36">
        <v>200</v>
      </c>
      <c r="BE478" s="36">
        <v>200</v>
      </c>
      <c r="BF478" s="36">
        <v>205</v>
      </c>
      <c r="BG478" s="36">
        <v>205</v>
      </c>
      <c r="BH478" s="11">
        <v>215</v>
      </c>
      <c r="BI478" s="11">
        <v>220</v>
      </c>
      <c r="BJ478" s="11">
        <v>205</v>
      </c>
      <c r="BK478" s="36">
        <v>205</v>
      </c>
      <c r="BL478" s="11">
        <v>190</v>
      </c>
      <c r="BM478" s="11">
        <v>200</v>
      </c>
      <c r="BN478" s="11">
        <v>185</v>
      </c>
      <c r="BO478" s="11">
        <v>175</v>
      </c>
      <c r="BP478" s="11">
        <v>160</v>
      </c>
    </row>
    <row r="479" spans="1:68" x14ac:dyDescent="0.25">
      <c r="A479" s="9" t="s">
        <v>978</v>
      </c>
      <c r="B479" s="2" t="s">
        <v>1818</v>
      </c>
      <c r="C479" s="2" t="s">
        <v>970</v>
      </c>
      <c r="D479" s="2" t="s">
        <v>979</v>
      </c>
      <c r="E479" s="11">
        <v>180</v>
      </c>
      <c r="F479" s="11">
        <v>195</v>
      </c>
      <c r="G479" s="11">
        <v>190</v>
      </c>
      <c r="H479" s="11">
        <v>205</v>
      </c>
      <c r="I479" s="11">
        <v>190</v>
      </c>
      <c r="J479" s="11">
        <v>185</v>
      </c>
      <c r="K479" s="11">
        <v>200</v>
      </c>
      <c r="L479" s="11">
        <v>210</v>
      </c>
      <c r="M479" s="11">
        <v>215</v>
      </c>
      <c r="N479" s="11">
        <v>235</v>
      </c>
      <c r="O479" s="11">
        <v>230</v>
      </c>
      <c r="P479" s="11">
        <v>225</v>
      </c>
      <c r="Q479" s="11">
        <v>230</v>
      </c>
      <c r="R479" s="14">
        <v>230</v>
      </c>
      <c r="S479" s="11">
        <v>230</v>
      </c>
      <c r="T479" s="11">
        <v>205</v>
      </c>
      <c r="U479" s="11">
        <v>195</v>
      </c>
      <c r="V479" s="11">
        <v>185</v>
      </c>
      <c r="W479" s="11">
        <v>170</v>
      </c>
      <c r="X479" s="11">
        <v>175</v>
      </c>
      <c r="Y479" s="11">
        <v>165</v>
      </c>
      <c r="Z479" s="11">
        <v>160</v>
      </c>
      <c r="AA479" s="11">
        <v>170</v>
      </c>
      <c r="AB479" s="11">
        <v>180</v>
      </c>
      <c r="AC479" s="11">
        <v>180</v>
      </c>
      <c r="AD479" s="11">
        <v>180</v>
      </c>
      <c r="AE479" s="14">
        <v>180</v>
      </c>
      <c r="AF479" s="11">
        <v>175</v>
      </c>
      <c r="AG479" s="11">
        <v>175</v>
      </c>
      <c r="AH479" s="11">
        <v>165</v>
      </c>
      <c r="AI479" s="11">
        <v>165</v>
      </c>
      <c r="AJ479" s="11">
        <v>165</v>
      </c>
      <c r="AK479" s="11">
        <v>165</v>
      </c>
      <c r="AL479" s="27">
        <v>155</v>
      </c>
      <c r="AM479" s="11">
        <v>140</v>
      </c>
      <c r="AN479" s="11">
        <v>120</v>
      </c>
      <c r="AO479" s="11">
        <v>115</v>
      </c>
      <c r="AP479" s="11">
        <v>115</v>
      </c>
      <c r="AQ479" s="11">
        <v>120</v>
      </c>
      <c r="AR479" s="14">
        <v>120</v>
      </c>
      <c r="AS479" s="11">
        <v>125</v>
      </c>
      <c r="AT479" s="11">
        <v>120</v>
      </c>
      <c r="AU479" s="11">
        <v>120</v>
      </c>
      <c r="AV479" s="11">
        <v>110</v>
      </c>
      <c r="AW479" s="11">
        <v>110</v>
      </c>
      <c r="AX479" s="11">
        <v>115</v>
      </c>
      <c r="AY479" s="11">
        <v>105</v>
      </c>
      <c r="AZ479" s="11">
        <v>95</v>
      </c>
      <c r="BA479" s="11">
        <v>90</v>
      </c>
      <c r="BB479" s="11">
        <v>100</v>
      </c>
      <c r="BC479" s="11">
        <v>80</v>
      </c>
      <c r="BD479" s="36">
        <v>85</v>
      </c>
      <c r="BE479" s="36">
        <v>85</v>
      </c>
      <c r="BF479" s="36">
        <v>80</v>
      </c>
      <c r="BG479" s="36">
        <v>75</v>
      </c>
      <c r="BH479" s="11">
        <v>70</v>
      </c>
      <c r="BI479" s="11">
        <v>75</v>
      </c>
      <c r="BJ479" s="11">
        <v>70</v>
      </c>
      <c r="BK479" s="36">
        <v>80</v>
      </c>
      <c r="BL479" s="11">
        <v>75</v>
      </c>
      <c r="BM479" s="11">
        <v>90</v>
      </c>
      <c r="BN479" s="11">
        <v>90</v>
      </c>
      <c r="BO479" s="11">
        <v>95</v>
      </c>
      <c r="BP479" s="11">
        <v>85</v>
      </c>
    </row>
    <row r="480" spans="1:68" x14ac:dyDescent="0.25">
      <c r="A480" s="9" t="s">
        <v>980</v>
      </c>
      <c r="B480" s="2" t="s">
        <v>1819</v>
      </c>
      <c r="C480" s="2" t="s">
        <v>970</v>
      </c>
      <c r="D480" s="2" t="s">
        <v>981</v>
      </c>
      <c r="E480" s="11">
        <v>220</v>
      </c>
      <c r="F480" s="11">
        <v>225</v>
      </c>
      <c r="G480" s="11">
        <v>220</v>
      </c>
      <c r="H480" s="11">
        <v>230</v>
      </c>
      <c r="I480" s="11">
        <v>235</v>
      </c>
      <c r="J480" s="11">
        <v>230</v>
      </c>
      <c r="K480" s="11">
        <v>245</v>
      </c>
      <c r="L480" s="11">
        <v>250</v>
      </c>
      <c r="M480" s="11">
        <v>245</v>
      </c>
      <c r="N480" s="11">
        <v>245</v>
      </c>
      <c r="O480" s="11">
        <v>235</v>
      </c>
      <c r="P480" s="11">
        <v>235</v>
      </c>
      <c r="Q480" s="11">
        <v>240</v>
      </c>
      <c r="R480" s="14">
        <v>240</v>
      </c>
      <c r="S480" s="11">
        <v>230</v>
      </c>
      <c r="T480" s="11">
        <v>215</v>
      </c>
      <c r="U480" s="11">
        <v>195</v>
      </c>
      <c r="V480" s="11">
        <v>205</v>
      </c>
      <c r="W480" s="11">
        <v>190</v>
      </c>
      <c r="X480" s="11">
        <v>195</v>
      </c>
      <c r="Y480" s="11">
        <v>185</v>
      </c>
      <c r="Z480" s="11">
        <v>205</v>
      </c>
      <c r="AA480" s="11">
        <v>205</v>
      </c>
      <c r="AB480" s="11">
        <v>220</v>
      </c>
      <c r="AC480" s="11">
        <v>210</v>
      </c>
      <c r="AD480" s="11">
        <v>205</v>
      </c>
      <c r="AE480" s="14">
        <v>205</v>
      </c>
      <c r="AF480" s="11">
        <v>215</v>
      </c>
      <c r="AG480" s="11">
        <v>200</v>
      </c>
      <c r="AH480" s="11">
        <v>190</v>
      </c>
      <c r="AI480" s="11">
        <v>185</v>
      </c>
      <c r="AJ480" s="11">
        <v>185</v>
      </c>
      <c r="AK480" s="11">
        <v>185</v>
      </c>
      <c r="AL480" s="27">
        <v>180</v>
      </c>
      <c r="AM480" s="11">
        <v>180</v>
      </c>
      <c r="AN480" s="11">
        <v>170</v>
      </c>
      <c r="AO480" s="11">
        <v>145</v>
      </c>
      <c r="AP480" s="11">
        <v>140</v>
      </c>
      <c r="AQ480" s="11">
        <v>145</v>
      </c>
      <c r="AR480" s="14">
        <v>145</v>
      </c>
      <c r="AS480" s="11">
        <v>130</v>
      </c>
      <c r="AT480" s="11">
        <v>125</v>
      </c>
      <c r="AU480" s="11">
        <v>120</v>
      </c>
      <c r="AV480" s="11">
        <v>110</v>
      </c>
      <c r="AW480" s="11">
        <v>110</v>
      </c>
      <c r="AX480" s="11">
        <v>110</v>
      </c>
      <c r="AY480" s="11">
        <v>115</v>
      </c>
      <c r="AZ480" s="11">
        <v>110</v>
      </c>
      <c r="BA480" s="11">
        <v>110</v>
      </c>
      <c r="BB480" s="11">
        <v>105</v>
      </c>
      <c r="BC480" s="11">
        <v>90</v>
      </c>
      <c r="BD480" s="36">
        <v>95</v>
      </c>
      <c r="BE480" s="36">
        <v>95</v>
      </c>
      <c r="BF480" s="36">
        <v>90</v>
      </c>
      <c r="BG480" s="36">
        <v>90</v>
      </c>
      <c r="BH480" s="11">
        <v>80</v>
      </c>
      <c r="BI480" s="11">
        <v>85</v>
      </c>
      <c r="BJ480" s="11">
        <v>75</v>
      </c>
      <c r="BK480" s="36">
        <v>85</v>
      </c>
      <c r="BL480" s="11">
        <v>70</v>
      </c>
      <c r="BM480" s="11">
        <v>65</v>
      </c>
      <c r="BN480" s="11">
        <v>70</v>
      </c>
      <c r="BO480" s="11">
        <v>60</v>
      </c>
      <c r="BP480" s="11">
        <v>60</v>
      </c>
    </row>
    <row r="481" spans="1:68" x14ac:dyDescent="0.25">
      <c r="A481" s="9" t="s">
        <v>982</v>
      </c>
      <c r="B481" s="2" t="s">
        <v>1820</v>
      </c>
      <c r="C481" s="2" t="s">
        <v>970</v>
      </c>
      <c r="D481" s="2" t="s">
        <v>983</v>
      </c>
      <c r="E481" s="11">
        <v>420</v>
      </c>
      <c r="F481" s="11">
        <v>425</v>
      </c>
      <c r="G481" s="11">
        <v>410</v>
      </c>
      <c r="H481" s="11">
        <v>435</v>
      </c>
      <c r="I481" s="11">
        <v>465</v>
      </c>
      <c r="J481" s="11">
        <v>465</v>
      </c>
      <c r="K481" s="11">
        <v>475</v>
      </c>
      <c r="L481" s="11">
        <v>510</v>
      </c>
      <c r="M481" s="11">
        <v>515</v>
      </c>
      <c r="N481" s="11">
        <v>505</v>
      </c>
      <c r="O481" s="11">
        <v>495</v>
      </c>
      <c r="P481" s="11">
        <v>505</v>
      </c>
      <c r="Q481" s="11">
        <v>510</v>
      </c>
      <c r="R481" s="14">
        <v>510</v>
      </c>
      <c r="S481" s="11">
        <v>490</v>
      </c>
      <c r="T481" s="11">
        <v>505</v>
      </c>
      <c r="U481" s="11">
        <v>495</v>
      </c>
      <c r="V481" s="11">
        <v>510</v>
      </c>
      <c r="W481" s="11">
        <v>470</v>
      </c>
      <c r="X481" s="11">
        <v>445</v>
      </c>
      <c r="Y481" s="11">
        <v>445</v>
      </c>
      <c r="Z481" s="11">
        <v>435</v>
      </c>
      <c r="AA481" s="11">
        <v>445</v>
      </c>
      <c r="AB481" s="11">
        <v>455</v>
      </c>
      <c r="AC481" s="11">
        <v>465</v>
      </c>
      <c r="AD481" s="11">
        <v>475</v>
      </c>
      <c r="AE481" s="14">
        <v>475</v>
      </c>
      <c r="AF481" s="11">
        <v>480</v>
      </c>
      <c r="AG481" s="11">
        <v>495</v>
      </c>
      <c r="AH481" s="11">
        <v>465</v>
      </c>
      <c r="AI481" s="11">
        <v>465</v>
      </c>
      <c r="AJ481" s="11">
        <v>450</v>
      </c>
      <c r="AK481" s="11">
        <v>455</v>
      </c>
      <c r="AL481" s="27">
        <v>440</v>
      </c>
      <c r="AM481" s="11">
        <v>415</v>
      </c>
      <c r="AN481" s="11">
        <v>410</v>
      </c>
      <c r="AO481" s="11">
        <v>375</v>
      </c>
      <c r="AP481" s="11">
        <v>350</v>
      </c>
      <c r="AQ481" s="11">
        <v>335</v>
      </c>
      <c r="AR481" s="14">
        <v>335</v>
      </c>
      <c r="AS481" s="11">
        <v>330</v>
      </c>
      <c r="AT481" s="11">
        <v>325</v>
      </c>
      <c r="AU481" s="11">
        <v>315</v>
      </c>
      <c r="AV481" s="11">
        <v>315</v>
      </c>
      <c r="AW481" s="11">
        <v>300</v>
      </c>
      <c r="AX481" s="11">
        <v>320</v>
      </c>
      <c r="AY481" s="11">
        <v>305</v>
      </c>
      <c r="AZ481" s="11">
        <v>300</v>
      </c>
      <c r="BA481" s="11">
        <v>275</v>
      </c>
      <c r="BB481" s="11">
        <v>260</v>
      </c>
      <c r="BC481" s="11">
        <v>245</v>
      </c>
      <c r="BD481" s="36">
        <v>230</v>
      </c>
      <c r="BE481" s="36">
        <v>230</v>
      </c>
      <c r="BF481" s="36">
        <v>220</v>
      </c>
      <c r="BG481" s="36">
        <v>220</v>
      </c>
      <c r="BH481" s="11">
        <v>220</v>
      </c>
      <c r="BI481" s="11">
        <v>240</v>
      </c>
      <c r="BJ481" s="11">
        <v>225</v>
      </c>
      <c r="BK481" s="36">
        <v>215</v>
      </c>
      <c r="BL481" s="11">
        <v>200</v>
      </c>
      <c r="BM481" s="11">
        <v>210</v>
      </c>
      <c r="BN481" s="11">
        <v>180</v>
      </c>
      <c r="BO481" s="11">
        <v>180</v>
      </c>
      <c r="BP481" s="11">
        <v>175</v>
      </c>
    </row>
    <row r="482" spans="1:68" x14ac:dyDescent="0.25">
      <c r="A482" s="9" t="s">
        <v>984</v>
      </c>
      <c r="B482" s="2" t="s">
        <v>1821</v>
      </c>
      <c r="C482" s="2" t="s">
        <v>970</v>
      </c>
      <c r="D482" s="2" t="s">
        <v>985</v>
      </c>
      <c r="E482" s="11">
        <v>265</v>
      </c>
      <c r="F482" s="11">
        <v>265</v>
      </c>
      <c r="G482" s="11">
        <v>265</v>
      </c>
      <c r="H482" s="11">
        <v>255</v>
      </c>
      <c r="I482" s="11">
        <v>280</v>
      </c>
      <c r="J482" s="11">
        <v>295</v>
      </c>
      <c r="K482" s="11">
        <v>315</v>
      </c>
      <c r="L482" s="11">
        <v>310</v>
      </c>
      <c r="M482" s="11">
        <v>295</v>
      </c>
      <c r="N482" s="11">
        <v>285</v>
      </c>
      <c r="O482" s="11">
        <v>275</v>
      </c>
      <c r="P482" s="11">
        <v>270</v>
      </c>
      <c r="Q482" s="11">
        <v>285</v>
      </c>
      <c r="R482" s="14">
        <v>285</v>
      </c>
      <c r="S482" s="11">
        <v>300</v>
      </c>
      <c r="T482" s="11">
        <v>285</v>
      </c>
      <c r="U482" s="11">
        <v>285</v>
      </c>
      <c r="V482" s="11">
        <v>280</v>
      </c>
      <c r="W482" s="11">
        <v>265</v>
      </c>
      <c r="X482" s="11">
        <v>265</v>
      </c>
      <c r="Y482" s="11">
        <v>270</v>
      </c>
      <c r="Z482" s="11">
        <v>265</v>
      </c>
      <c r="AA482" s="11">
        <v>275</v>
      </c>
      <c r="AB482" s="11">
        <v>265</v>
      </c>
      <c r="AC482" s="11">
        <v>255</v>
      </c>
      <c r="AD482" s="11">
        <v>260</v>
      </c>
      <c r="AE482" s="14">
        <v>260</v>
      </c>
      <c r="AF482" s="11">
        <v>270</v>
      </c>
      <c r="AG482" s="11">
        <v>265</v>
      </c>
      <c r="AH482" s="11">
        <v>245</v>
      </c>
      <c r="AI482" s="11">
        <v>240</v>
      </c>
      <c r="AJ482" s="11">
        <v>260</v>
      </c>
      <c r="AK482" s="11">
        <v>230</v>
      </c>
      <c r="AL482" s="27">
        <v>225</v>
      </c>
      <c r="AM482" s="11">
        <v>220</v>
      </c>
      <c r="AN482" s="11">
        <v>200</v>
      </c>
      <c r="AO482" s="11">
        <v>205</v>
      </c>
      <c r="AP482" s="11">
        <v>195</v>
      </c>
      <c r="AQ482" s="11">
        <v>200</v>
      </c>
      <c r="AR482" s="14">
        <v>200</v>
      </c>
      <c r="AS482" s="11">
        <v>215</v>
      </c>
      <c r="AT482" s="11">
        <v>195</v>
      </c>
      <c r="AU482" s="11">
        <v>190</v>
      </c>
      <c r="AV482" s="11">
        <v>170</v>
      </c>
      <c r="AW482" s="11">
        <v>165</v>
      </c>
      <c r="AX482" s="11">
        <v>165</v>
      </c>
      <c r="AY482" s="11">
        <v>170</v>
      </c>
      <c r="AZ482" s="11">
        <v>160</v>
      </c>
      <c r="BA482" s="11">
        <v>145</v>
      </c>
      <c r="BB482" s="11">
        <v>145</v>
      </c>
      <c r="BC482" s="11">
        <v>130</v>
      </c>
      <c r="BD482" s="36">
        <v>135</v>
      </c>
      <c r="BE482" s="36">
        <v>135</v>
      </c>
      <c r="BF482" s="36">
        <v>135</v>
      </c>
      <c r="BG482" s="36">
        <v>130</v>
      </c>
      <c r="BH482" s="11">
        <v>120</v>
      </c>
      <c r="BI482" s="11">
        <v>120</v>
      </c>
      <c r="BJ482" s="11">
        <v>125</v>
      </c>
      <c r="BK482" s="36">
        <v>120</v>
      </c>
      <c r="BL482" s="11">
        <v>125</v>
      </c>
      <c r="BM482" s="11">
        <v>120</v>
      </c>
      <c r="BN482" s="11">
        <v>125</v>
      </c>
      <c r="BO482" s="11">
        <v>120</v>
      </c>
      <c r="BP482" s="11">
        <v>105</v>
      </c>
    </row>
    <row r="483" spans="1:68" x14ac:dyDescent="0.25">
      <c r="A483" s="9" t="s">
        <v>986</v>
      </c>
      <c r="B483" s="2" t="s">
        <v>1822</v>
      </c>
      <c r="C483" s="2" t="s">
        <v>970</v>
      </c>
      <c r="D483" s="2" t="s">
        <v>987</v>
      </c>
      <c r="E483" s="11">
        <v>280</v>
      </c>
      <c r="F483" s="11">
        <v>285</v>
      </c>
      <c r="G483" s="11">
        <v>285</v>
      </c>
      <c r="H483" s="11">
        <v>300</v>
      </c>
      <c r="I483" s="11">
        <v>300</v>
      </c>
      <c r="J483" s="11">
        <v>300</v>
      </c>
      <c r="K483" s="11">
        <v>300</v>
      </c>
      <c r="L483" s="11">
        <v>300</v>
      </c>
      <c r="M483" s="11">
        <v>300</v>
      </c>
      <c r="N483" s="11">
        <v>280</v>
      </c>
      <c r="O483" s="11">
        <v>265</v>
      </c>
      <c r="P483" s="11">
        <v>265</v>
      </c>
      <c r="Q483" s="11">
        <v>270</v>
      </c>
      <c r="R483" s="14">
        <v>270</v>
      </c>
      <c r="S483" s="11">
        <v>270</v>
      </c>
      <c r="T483" s="11">
        <v>265</v>
      </c>
      <c r="U483" s="11">
        <v>260</v>
      </c>
      <c r="V483" s="11">
        <v>255</v>
      </c>
      <c r="W483" s="11">
        <v>240</v>
      </c>
      <c r="X483" s="11">
        <v>240</v>
      </c>
      <c r="Y483" s="11">
        <v>255</v>
      </c>
      <c r="Z483" s="11">
        <v>235</v>
      </c>
      <c r="AA483" s="11">
        <v>240</v>
      </c>
      <c r="AB483" s="11">
        <v>240</v>
      </c>
      <c r="AC483" s="11">
        <v>245</v>
      </c>
      <c r="AD483" s="11">
        <v>260</v>
      </c>
      <c r="AE483" s="14">
        <v>260</v>
      </c>
      <c r="AF483" s="11">
        <v>265</v>
      </c>
      <c r="AG483" s="11">
        <v>260</v>
      </c>
      <c r="AH483" s="11">
        <v>265</v>
      </c>
      <c r="AI483" s="11">
        <v>255</v>
      </c>
      <c r="AJ483" s="11">
        <v>235</v>
      </c>
      <c r="AK483" s="11">
        <v>235</v>
      </c>
      <c r="AL483" s="27">
        <v>235</v>
      </c>
      <c r="AM483" s="11">
        <v>210</v>
      </c>
      <c r="AN483" s="11">
        <v>205</v>
      </c>
      <c r="AO483" s="11">
        <v>205</v>
      </c>
      <c r="AP483" s="11">
        <v>185</v>
      </c>
      <c r="AQ483" s="11">
        <v>190</v>
      </c>
      <c r="AR483" s="14">
        <v>190</v>
      </c>
      <c r="AS483" s="11">
        <v>190</v>
      </c>
      <c r="AT483" s="11">
        <v>180</v>
      </c>
      <c r="AU483" s="11">
        <v>170</v>
      </c>
      <c r="AV483" s="11">
        <v>165</v>
      </c>
      <c r="AW483" s="11">
        <v>160</v>
      </c>
      <c r="AX483" s="11">
        <v>175</v>
      </c>
      <c r="AY483" s="11">
        <v>160</v>
      </c>
      <c r="AZ483" s="11">
        <v>160</v>
      </c>
      <c r="BA483" s="11">
        <v>145</v>
      </c>
      <c r="BB483" s="11">
        <v>130</v>
      </c>
      <c r="BC483" s="11">
        <v>120</v>
      </c>
      <c r="BD483" s="36">
        <v>120</v>
      </c>
      <c r="BE483" s="36">
        <v>120</v>
      </c>
      <c r="BF483" s="36">
        <v>120</v>
      </c>
      <c r="BG483" s="36">
        <v>130</v>
      </c>
      <c r="BH483" s="11">
        <v>115</v>
      </c>
      <c r="BI483" s="11">
        <v>125</v>
      </c>
      <c r="BJ483" s="11">
        <v>120</v>
      </c>
      <c r="BK483" s="36">
        <v>115</v>
      </c>
      <c r="BL483" s="11">
        <v>105</v>
      </c>
      <c r="BM483" s="11">
        <v>125</v>
      </c>
      <c r="BN483" s="11">
        <v>120</v>
      </c>
      <c r="BO483" s="11">
        <v>110</v>
      </c>
      <c r="BP483" s="11">
        <v>100</v>
      </c>
    </row>
    <row r="484" spans="1:68" x14ac:dyDescent="0.25">
      <c r="A484" s="9" t="s">
        <v>988</v>
      </c>
      <c r="B484" s="2" t="s">
        <v>1823</v>
      </c>
      <c r="C484" s="2" t="s">
        <v>970</v>
      </c>
      <c r="D484" s="2" t="s">
        <v>989</v>
      </c>
      <c r="E484" s="11">
        <v>315</v>
      </c>
      <c r="F484" s="11">
        <v>315</v>
      </c>
      <c r="G484" s="11">
        <v>335</v>
      </c>
      <c r="H484" s="11">
        <v>325</v>
      </c>
      <c r="I484" s="11">
        <v>325</v>
      </c>
      <c r="J484" s="11">
        <v>310</v>
      </c>
      <c r="K484" s="11">
        <v>330</v>
      </c>
      <c r="L484" s="11">
        <v>335</v>
      </c>
      <c r="M484" s="11">
        <v>335</v>
      </c>
      <c r="N484" s="11">
        <v>350</v>
      </c>
      <c r="O484" s="11">
        <v>335</v>
      </c>
      <c r="P484" s="11">
        <v>345</v>
      </c>
      <c r="Q484" s="11">
        <v>335</v>
      </c>
      <c r="R484" s="14">
        <v>335</v>
      </c>
      <c r="S484" s="11">
        <v>330</v>
      </c>
      <c r="T484" s="11">
        <v>325</v>
      </c>
      <c r="U484" s="11">
        <v>320</v>
      </c>
      <c r="V484" s="11">
        <v>305</v>
      </c>
      <c r="W484" s="11">
        <v>290</v>
      </c>
      <c r="X484" s="11">
        <v>290</v>
      </c>
      <c r="Y484" s="11">
        <v>300</v>
      </c>
      <c r="Z484" s="11">
        <v>320</v>
      </c>
      <c r="AA484" s="11">
        <v>330</v>
      </c>
      <c r="AB484" s="11">
        <v>325</v>
      </c>
      <c r="AC484" s="11">
        <v>295</v>
      </c>
      <c r="AD484" s="11">
        <v>305</v>
      </c>
      <c r="AE484" s="14">
        <v>305</v>
      </c>
      <c r="AF484" s="11">
        <v>315</v>
      </c>
      <c r="AG484" s="11">
        <v>300</v>
      </c>
      <c r="AH484" s="11">
        <v>315</v>
      </c>
      <c r="AI484" s="11">
        <v>295</v>
      </c>
      <c r="AJ484" s="11">
        <v>280</v>
      </c>
      <c r="AK484" s="11">
        <v>280</v>
      </c>
      <c r="AL484" s="27">
        <v>265</v>
      </c>
      <c r="AM484" s="11">
        <v>265</v>
      </c>
      <c r="AN484" s="11">
        <v>250</v>
      </c>
      <c r="AO484" s="11">
        <v>240</v>
      </c>
      <c r="AP484" s="11">
        <v>210</v>
      </c>
      <c r="AQ484" s="11">
        <v>225</v>
      </c>
      <c r="AR484" s="14">
        <v>225</v>
      </c>
      <c r="AS484" s="11">
        <v>215</v>
      </c>
      <c r="AT484" s="11">
        <v>200</v>
      </c>
      <c r="AU484" s="11">
        <v>210</v>
      </c>
      <c r="AV484" s="11">
        <v>205</v>
      </c>
      <c r="AW484" s="11">
        <v>190</v>
      </c>
      <c r="AX484" s="11">
        <v>180</v>
      </c>
      <c r="AY484" s="11">
        <v>190</v>
      </c>
      <c r="AZ484" s="11">
        <v>200</v>
      </c>
      <c r="BA484" s="11">
        <v>165</v>
      </c>
      <c r="BB484" s="11">
        <v>145</v>
      </c>
      <c r="BC484" s="11">
        <v>140</v>
      </c>
      <c r="BD484" s="36">
        <v>140</v>
      </c>
      <c r="BE484" s="36">
        <v>140</v>
      </c>
      <c r="BF484" s="36">
        <v>150</v>
      </c>
      <c r="BG484" s="36">
        <v>140</v>
      </c>
      <c r="BH484" s="11">
        <v>125</v>
      </c>
      <c r="BI484" s="11">
        <v>135</v>
      </c>
      <c r="BJ484" s="11">
        <v>130</v>
      </c>
      <c r="BK484" s="36">
        <v>135</v>
      </c>
      <c r="BL484" s="11">
        <v>140</v>
      </c>
      <c r="BM484" s="11">
        <v>145</v>
      </c>
      <c r="BN484" s="11">
        <v>135</v>
      </c>
      <c r="BO484" s="11">
        <v>135</v>
      </c>
      <c r="BP484" s="11">
        <v>135</v>
      </c>
    </row>
    <row r="485" spans="1:68" x14ac:dyDescent="0.25">
      <c r="A485" s="9" t="s">
        <v>990</v>
      </c>
      <c r="B485" s="2" t="s">
        <v>1824</v>
      </c>
      <c r="C485" s="2" t="s">
        <v>970</v>
      </c>
      <c r="D485" s="2" t="s">
        <v>991</v>
      </c>
      <c r="E485" s="11">
        <v>420</v>
      </c>
      <c r="F485" s="11">
        <v>420</v>
      </c>
      <c r="G485" s="11">
        <v>435</v>
      </c>
      <c r="H485" s="11">
        <v>435</v>
      </c>
      <c r="I485" s="11">
        <v>425</v>
      </c>
      <c r="J485" s="11">
        <v>435</v>
      </c>
      <c r="K485" s="11">
        <v>475</v>
      </c>
      <c r="L485" s="11">
        <v>495</v>
      </c>
      <c r="M485" s="11">
        <v>495</v>
      </c>
      <c r="N485" s="11">
        <v>490</v>
      </c>
      <c r="O485" s="11">
        <v>460</v>
      </c>
      <c r="P485" s="11">
        <v>435</v>
      </c>
      <c r="Q485" s="11">
        <v>430</v>
      </c>
      <c r="R485" s="14">
        <v>430</v>
      </c>
      <c r="S485" s="11">
        <v>430</v>
      </c>
      <c r="T485" s="11">
        <v>440</v>
      </c>
      <c r="U485" s="11">
        <v>455</v>
      </c>
      <c r="V485" s="11">
        <v>430</v>
      </c>
      <c r="W485" s="11">
        <v>450</v>
      </c>
      <c r="X485" s="11">
        <v>450</v>
      </c>
      <c r="Y485" s="11">
        <v>445</v>
      </c>
      <c r="Z485" s="11">
        <v>440</v>
      </c>
      <c r="AA485" s="11">
        <v>430</v>
      </c>
      <c r="AB485" s="11">
        <v>425</v>
      </c>
      <c r="AC485" s="11">
        <v>435</v>
      </c>
      <c r="AD485" s="11">
        <v>435</v>
      </c>
      <c r="AE485" s="14">
        <v>435</v>
      </c>
      <c r="AF485" s="11">
        <v>420</v>
      </c>
      <c r="AG485" s="11">
        <v>445</v>
      </c>
      <c r="AH485" s="11">
        <v>420</v>
      </c>
      <c r="AI485" s="11">
        <v>410</v>
      </c>
      <c r="AJ485" s="11">
        <v>390</v>
      </c>
      <c r="AK485" s="11">
        <v>390</v>
      </c>
      <c r="AL485" s="27">
        <v>395</v>
      </c>
      <c r="AM485" s="11">
        <v>375</v>
      </c>
      <c r="AN485" s="11">
        <v>340</v>
      </c>
      <c r="AO485" s="11">
        <v>335</v>
      </c>
      <c r="AP485" s="11">
        <v>330</v>
      </c>
      <c r="AQ485" s="11">
        <v>320</v>
      </c>
      <c r="AR485" s="14">
        <v>320</v>
      </c>
      <c r="AS485" s="11">
        <v>330</v>
      </c>
      <c r="AT485" s="11">
        <v>300</v>
      </c>
      <c r="AU485" s="11">
        <v>285</v>
      </c>
      <c r="AV485" s="11">
        <v>280</v>
      </c>
      <c r="AW485" s="11">
        <v>265</v>
      </c>
      <c r="AX485" s="11">
        <v>265</v>
      </c>
      <c r="AY485" s="11">
        <v>265</v>
      </c>
      <c r="AZ485" s="11">
        <v>265</v>
      </c>
      <c r="BA485" s="11">
        <v>240</v>
      </c>
      <c r="BB485" s="11">
        <v>220</v>
      </c>
      <c r="BC485" s="11">
        <v>210</v>
      </c>
      <c r="BD485" s="36">
        <v>215</v>
      </c>
      <c r="BE485" s="36">
        <v>215</v>
      </c>
      <c r="BF485" s="36">
        <v>205</v>
      </c>
      <c r="BG485" s="36">
        <v>190</v>
      </c>
      <c r="BH485" s="11">
        <v>185</v>
      </c>
      <c r="BI485" s="11">
        <v>190</v>
      </c>
      <c r="BJ485" s="11">
        <v>180</v>
      </c>
      <c r="BK485" s="36">
        <v>190</v>
      </c>
      <c r="BL485" s="11">
        <v>175</v>
      </c>
      <c r="BM485" s="11">
        <v>175</v>
      </c>
      <c r="BN485" s="11">
        <v>150</v>
      </c>
      <c r="BO485" s="11">
        <v>145</v>
      </c>
      <c r="BP485" s="11">
        <v>160</v>
      </c>
    </row>
    <row r="486" spans="1:68" x14ac:dyDescent="0.25">
      <c r="A486" s="9" t="s">
        <v>992</v>
      </c>
      <c r="B486" s="2" t="s">
        <v>1825</v>
      </c>
      <c r="C486" s="2" t="s">
        <v>970</v>
      </c>
      <c r="D486" s="2" t="s">
        <v>993</v>
      </c>
      <c r="E486" s="11">
        <v>365</v>
      </c>
      <c r="F486" s="11">
        <v>370</v>
      </c>
      <c r="G486" s="11">
        <v>370</v>
      </c>
      <c r="H486" s="11">
        <v>375</v>
      </c>
      <c r="I486" s="11">
        <v>380</v>
      </c>
      <c r="J486" s="11">
        <v>390</v>
      </c>
      <c r="K486" s="11">
        <v>430</v>
      </c>
      <c r="L486" s="11">
        <v>440</v>
      </c>
      <c r="M486" s="11">
        <v>455</v>
      </c>
      <c r="N486" s="11">
        <v>425</v>
      </c>
      <c r="O486" s="11">
        <v>405</v>
      </c>
      <c r="P486" s="11">
        <v>415</v>
      </c>
      <c r="Q486" s="11">
        <v>425</v>
      </c>
      <c r="R486" s="14">
        <v>425</v>
      </c>
      <c r="S486" s="11">
        <v>430</v>
      </c>
      <c r="T486" s="11">
        <v>425</v>
      </c>
      <c r="U486" s="11">
        <v>425</v>
      </c>
      <c r="V486" s="11">
        <v>400</v>
      </c>
      <c r="W486" s="11">
        <v>395</v>
      </c>
      <c r="X486" s="11">
        <v>375</v>
      </c>
      <c r="Y486" s="11">
        <v>385</v>
      </c>
      <c r="Z486" s="11">
        <v>380</v>
      </c>
      <c r="AA486" s="11">
        <v>380</v>
      </c>
      <c r="AB486" s="11">
        <v>385</v>
      </c>
      <c r="AC486" s="11">
        <v>375</v>
      </c>
      <c r="AD486" s="11">
        <v>375</v>
      </c>
      <c r="AE486" s="14">
        <v>375</v>
      </c>
      <c r="AF486" s="11">
        <v>385</v>
      </c>
      <c r="AG486" s="11">
        <v>380</v>
      </c>
      <c r="AH486" s="11">
        <v>365</v>
      </c>
      <c r="AI486" s="11">
        <v>340</v>
      </c>
      <c r="AJ486" s="11">
        <v>335</v>
      </c>
      <c r="AK486" s="11">
        <v>325</v>
      </c>
      <c r="AL486" s="27">
        <v>305</v>
      </c>
      <c r="AM486" s="11">
        <v>310</v>
      </c>
      <c r="AN486" s="11">
        <v>290</v>
      </c>
      <c r="AO486" s="11">
        <v>255</v>
      </c>
      <c r="AP486" s="11">
        <v>265</v>
      </c>
      <c r="AQ486" s="11">
        <v>265</v>
      </c>
      <c r="AR486" s="14">
        <v>265</v>
      </c>
      <c r="AS486" s="11">
        <v>260</v>
      </c>
      <c r="AT486" s="11">
        <v>245</v>
      </c>
      <c r="AU486" s="11">
        <v>240</v>
      </c>
      <c r="AV486" s="11">
        <v>230</v>
      </c>
      <c r="AW486" s="11">
        <v>215</v>
      </c>
      <c r="AX486" s="11">
        <v>205</v>
      </c>
      <c r="AY486" s="11">
        <v>230</v>
      </c>
      <c r="AZ486" s="11">
        <v>215</v>
      </c>
      <c r="BA486" s="11">
        <v>205</v>
      </c>
      <c r="BB486" s="11">
        <v>210</v>
      </c>
      <c r="BC486" s="11">
        <v>200</v>
      </c>
      <c r="BD486" s="36">
        <v>190</v>
      </c>
      <c r="BE486" s="36">
        <v>190</v>
      </c>
      <c r="BF486" s="36">
        <v>180</v>
      </c>
      <c r="BG486" s="36">
        <v>175</v>
      </c>
      <c r="BH486" s="11">
        <v>180</v>
      </c>
      <c r="BI486" s="11">
        <v>180</v>
      </c>
      <c r="BJ486" s="11">
        <v>185</v>
      </c>
      <c r="BK486" s="36">
        <v>175</v>
      </c>
      <c r="BL486" s="11">
        <v>180</v>
      </c>
      <c r="BM486" s="11">
        <v>165</v>
      </c>
      <c r="BN486" s="11">
        <v>150</v>
      </c>
      <c r="BO486" s="11">
        <v>160</v>
      </c>
      <c r="BP486" s="11">
        <v>150</v>
      </c>
    </row>
    <row r="487" spans="1:68" x14ac:dyDescent="0.25">
      <c r="A487" s="9" t="s">
        <v>994</v>
      </c>
      <c r="B487" s="2" t="s">
        <v>1826</v>
      </c>
      <c r="C487" s="2" t="s">
        <v>970</v>
      </c>
      <c r="D487" s="2" t="s">
        <v>995</v>
      </c>
      <c r="E487" s="11">
        <v>580</v>
      </c>
      <c r="F487" s="11">
        <v>630</v>
      </c>
      <c r="G487" s="11">
        <v>635</v>
      </c>
      <c r="H487" s="11">
        <v>635</v>
      </c>
      <c r="I487" s="11">
        <v>640</v>
      </c>
      <c r="J487" s="11">
        <v>650</v>
      </c>
      <c r="K487" s="11">
        <v>675</v>
      </c>
      <c r="L487" s="11">
        <v>695</v>
      </c>
      <c r="M487" s="11">
        <v>720</v>
      </c>
      <c r="N487" s="11">
        <v>685</v>
      </c>
      <c r="O487" s="11">
        <v>680</v>
      </c>
      <c r="P487" s="11">
        <v>670</v>
      </c>
      <c r="Q487" s="11">
        <v>660</v>
      </c>
      <c r="R487" s="14">
        <v>660</v>
      </c>
      <c r="S487" s="11">
        <v>665</v>
      </c>
      <c r="T487" s="11">
        <v>650</v>
      </c>
      <c r="U487" s="11">
        <v>650</v>
      </c>
      <c r="V487" s="11">
        <v>655</v>
      </c>
      <c r="W487" s="11">
        <v>630</v>
      </c>
      <c r="X487" s="11">
        <v>605</v>
      </c>
      <c r="Y487" s="11">
        <v>610</v>
      </c>
      <c r="Z487" s="11">
        <v>640</v>
      </c>
      <c r="AA487" s="11">
        <v>670</v>
      </c>
      <c r="AB487" s="11">
        <v>655</v>
      </c>
      <c r="AC487" s="11">
        <v>655</v>
      </c>
      <c r="AD487" s="11">
        <v>650</v>
      </c>
      <c r="AE487" s="14">
        <v>650</v>
      </c>
      <c r="AF487" s="11">
        <v>660</v>
      </c>
      <c r="AG487" s="11">
        <v>670</v>
      </c>
      <c r="AH487" s="11">
        <v>640</v>
      </c>
      <c r="AI487" s="11">
        <v>615</v>
      </c>
      <c r="AJ487" s="11">
        <v>615</v>
      </c>
      <c r="AK487" s="11">
        <v>620</v>
      </c>
      <c r="AL487" s="27">
        <v>585</v>
      </c>
      <c r="AM487" s="11">
        <v>535</v>
      </c>
      <c r="AN487" s="11">
        <v>500</v>
      </c>
      <c r="AO487" s="11">
        <v>490</v>
      </c>
      <c r="AP487" s="11">
        <v>465</v>
      </c>
      <c r="AQ487" s="11">
        <v>455</v>
      </c>
      <c r="AR487" s="14">
        <v>455</v>
      </c>
      <c r="AS487" s="11">
        <v>470</v>
      </c>
      <c r="AT487" s="11">
        <v>455</v>
      </c>
      <c r="AU487" s="11">
        <v>430</v>
      </c>
      <c r="AV487" s="11">
        <v>420</v>
      </c>
      <c r="AW487" s="11">
        <v>420</v>
      </c>
      <c r="AX487" s="11">
        <v>420</v>
      </c>
      <c r="AY487" s="11">
        <v>425</v>
      </c>
      <c r="AZ487" s="11">
        <v>375</v>
      </c>
      <c r="BA487" s="11">
        <v>380</v>
      </c>
      <c r="BB487" s="11">
        <v>335</v>
      </c>
      <c r="BC487" s="11">
        <v>325</v>
      </c>
      <c r="BD487" s="36">
        <v>305</v>
      </c>
      <c r="BE487" s="36">
        <v>305</v>
      </c>
      <c r="BF487" s="36">
        <v>315</v>
      </c>
      <c r="BG487" s="36">
        <v>315</v>
      </c>
      <c r="BH487" s="11">
        <v>300</v>
      </c>
      <c r="BI487" s="11">
        <v>290</v>
      </c>
      <c r="BJ487" s="11">
        <v>290</v>
      </c>
      <c r="BK487" s="36">
        <v>285</v>
      </c>
      <c r="BL487" s="11">
        <v>270</v>
      </c>
      <c r="BM487" s="11">
        <v>280</v>
      </c>
      <c r="BN487" s="11">
        <v>285</v>
      </c>
      <c r="BO487" s="11">
        <v>265</v>
      </c>
      <c r="BP487" s="11">
        <v>260</v>
      </c>
    </row>
    <row r="488" spans="1:68" x14ac:dyDescent="0.25">
      <c r="A488" s="9" t="s">
        <v>996</v>
      </c>
      <c r="B488" s="2" t="s">
        <v>1827</v>
      </c>
      <c r="C488" s="2" t="s">
        <v>970</v>
      </c>
      <c r="D488" s="2" t="s">
        <v>997</v>
      </c>
      <c r="E488" s="11">
        <v>335</v>
      </c>
      <c r="F488" s="11">
        <v>350</v>
      </c>
      <c r="G488" s="11">
        <v>330</v>
      </c>
      <c r="H488" s="11">
        <v>345</v>
      </c>
      <c r="I488" s="11">
        <v>345</v>
      </c>
      <c r="J488" s="11">
        <v>330</v>
      </c>
      <c r="K488" s="11">
        <v>370</v>
      </c>
      <c r="L488" s="11">
        <v>385</v>
      </c>
      <c r="M488" s="11">
        <v>370</v>
      </c>
      <c r="N488" s="11">
        <v>395</v>
      </c>
      <c r="O488" s="11">
        <v>385</v>
      </c>
      <c r="P488" s="11">
        <v>385</v>
      </c>
      <c r="Q488" s="11">
        <v>400</v>
      </c>
      <c r="R488" s="14">
        <v>400</v>
      </c>
      <c r="S488" s="11">
        <v>380</v>
      </c>
      <c r="T488" s="11">
        <v>370</v>
      </c>
      <c r="U488" s="11">
        <v>360</v>
      </c>
      <c r="V488" s="11">
        <v>355</v>
      </c>
      <c r="W488" s="11">
        <v>360</v>
      </c>
      <c r="X488" s="11">
        <v>345</v>
      </c>
      <c r="Y488" s="11">
        <v>340</v>
      </c>
      <c r="Z488" s="11">
        <v>330</v>
      </c>
      <c r="AA488" s="11">
        <v>355</v>
      </c>
      <c r="AB488" s="11">
        <v>370</v>
      </c>
      <c r="AC488" s="11">
        <v>365</v>
      </c>
      <c r="AD488" s="11">
        <v>355</v>
      </c>
      <c r="AE488" s="14">
        <v>355</v>
      </c>
      <c r="AF488" s="11">
        <v>370</v>
      </c>
      <c r="AG488" s="11">
        <v>355</v>
      </c>
      <c r="AH488" s="11">
        <v>335</v>
      </c>
      <c r="AI488" s="11">
        <v>320</v>
      </c>
      <c r="AJ488" s="11">
        <v>315</v>
      </c>
      <c r="AK488" s="11">
        <v>315</v>
      </c>
      <c r="AL488" s="27">
        <v>325</v>
      </c>
      <c r="AM488" s="11">
        <v>305</v>
      </c>
      <c r="AN488" s="11">
        <v>270</v>
      </c>
      <c r="AO488" s="11">
        <v>250</v>
      </c>
      <c r="AP488" s="11">
        <v>230</v>
      </c>
      <c r="AQ488" s="11">
        <v>240</v>
      </c>
      <c r="AR488" s="14">
        <v>240</v>
      </c>
      <c r="AS488" s="11">
        <v>235</v>
      </c>
      <c r="AT488" s="11">
        <v>230</v>
      </c>
      <c r="AU488" s="11">
        <v>210</v>
      </c>
      <c r="AV488" s="11">
        <v>195</v>
      </c>
      <c r="AW488" s="11">
        <v>210</v>
      </c>
      <c r="AX488" s="11">
        <v>210</v>
      </c>
      <c r="AY488" s="11">
        <v>190</v>
      </c>
      <c r="AZ488" s="11">
        <v>200</v>
      </c>
      <c r="BA488" s="11">
        <v>205</v>
      </c>
      <c r="BB488" s="11">
        <v>180</v>
      </c>
      <c r="BC488" s="11">
        <v>165</v>
      </c>
      <c r="BD488" s="36">
        <v>170</v>
      </c>
      <c r="BE488" s="36">
        <v>170</v>
      </c>
      <c r="BF488" s="36">
        <v>170</v>
      </c>
      <c r="BG488" s="36">
        <v>180</v>
      </c>
      <c r="BH488" s="11">
        <v>155</v>
      </c>
      <c r="BI488" s="11">
        <v>150</v>
      </c>
      <c r="BJ488" s="11">
        <v>155</v>
      </c>
      <c r="BK488" s="36">
        <v>145</v>
      </c>
      <c r="BL488" s="11">
        <v>150</v>
      </c>
      <c r="BM488" s="11">
        <v>140</v>
      </c>
      <c r="BN488" s="11">
        <v>145</v>
      </c>
      <c r="BO488" s="11">
        <v>135</v>
      </c>
      <c r="BP488" s="11">
        <v>140</v>
      </c>
    </row>
    <row r="489" spans="1:68" x14ac:dyDescent="0.25">
      <c r="A489" s="9" t="s">
        <v>998</v>
      </c>
      <c r="B489" s="2" t="s">
        <v>1828</v>
      </c>
      <c r="C489" s="2" t="s">
        <v>970</v>
      </c>
      <c r="D489" s="2" t="s">
        <v>999</v>
      </c>
      <c r="E489" s="11">
        <v>95</v>
      </c>
      <c r="F489" s="11">
        <v>90</v>
      </c>
      <c r="G489" s="11">
        <v>90</v>
      </c>
      <c r="H489" s="11">
        <v>100</v>
      </c>
      <c r="I489" s="11">
        <v>100</v>
      </c>
      <c r="J489" s="11">
        <v>80</v>
      </c>
      <c r="K489" s="11">
        <v>75</v>
      </c>
      <c r="L489" s="11">
        <v>90</v>
      </c>
      <c r="M489" s="11">
        <v>105</v>
      </c>
      <c r="N489" s="11">
        <v>110</v>
      </c>
      <c r="O489" s="11">
        <v>110</v>
      </c>
      <c r="P489" s="11">
        <v>100</v>
      </c>
      <c r="Q489" s="11">
        <v>95</v>
      </c>
      <c r="R489" s="14">
        <v>95</v>
      </c>
      <c r="S489" s="11">
        <v>110</v>
      </c>
      <c r="T489" s="11">
        <v>105</v>
      </c>
      <c r="U489" s="11">
        <v>100</v>
      </c>
      <c r="V489" s="11">
        <v>100</v>
      </c>
      <c r="W489" s="11">
        <v>85</v>
      </c>
      <c r="X489" s="11">
        <v>90</v>
      </c>
      <c r="Y489" s="11">
        <v>85</v>
      </c>
      <c r="Z489" s="11">
        <v>95</v>
      </c>
      <c r="AA489" s="11">
        <v>95</v>
      </c>
      <c r="AB489" s="11">
        <v>105</v>
      </c>
      <c r="AC489" s="11">
        <v>110</v>
      </c>
      <c r="AD489" s="11">
        <v>110</v>
      </c>
      <c r="AE489" s="14">
        <v>110</v>
      </c>
      <c r="AF489" s="11">
        <v>110</v>
      </c>
      <c r="AG489" s="11">
        <v>120</v>
      </c>
      <c r="AH489" s="11">
        <v>105</v>
      </c>
      <c r="AI489" s="11">
        <v>100</v>
      </c>
      <c r="AJ489" s="11">
        <v>105</v>
      </c>
      <c r="AK489" s="11">
        <v>105</v>
      </c>
      <c r="AL489" s="27">
        <v>110</v>
      </c>
      <c r="AM489" s="11">
        <v>100</v>
      </c>
      <c r="AN489" s="11">
        <v>90</v>
      </c>
      <c r="AO489" s="11">
        <v>90</v>
      </c>
      <c r="AP489" s="11">
        <v>90</v>
      </c>
      <c r="AQ489" s="11">
        <v>80</v>
      </c>
      <c r="AR489" s="14">
        <v>80</v>
      </c>
      <c r="AS489" s="11">
        <v>85</v>
      </c>
      <c r="AT489" s="11">
        <v>80</v>
      </c>
      <c r="AU489" s="11">
        <v>80</v>
      </c>
      <c r="AV489" s="11">
        <v>80</v>
      </c>
      <c r="AW489" s="11">
        <v>80</v>
      </c>
      <c r="AX489" s="11">
        <v>65</v>
      </c>
      <c r="AY489" s="11">
        <v>65</v>
      </c>
      <c r="AZ489" s="11">
        <v>65</v>
      </c>
      <c r="BA489" s="11">
        <v>60</v>
      </c>
      <c r="BB489" s="11">
        <v>55</v>
      </c>
      <c r="BC489" s="11">
        <v>55</v>
      </c>
      <c r="BD489" s="36">
        <v>55</v>
      </c>
      <c r="BE489" s="36">
        <v>55</v>
      </c>
      <c r="BF489" s="36">
        <v>55</v>
      </c>
      <c r="BG489" s="36">
        <v>45</v>
      </c>
      <c r="BH489" s="11">
        <v>45</v>
      </c>
      <c r="BI489" s="11">
        <v>40</v>
      </c>
      <c r="BJ489" s="11">
        <v>40</v>
      </c>
      <c r="BK489" s="36">
        <v>40</v>
      </c>
      <c r="BL489" s="11">
        <v>45</v>
      </c>
      <c r="BM489" s="11">
        <v>45</v>
      </c>
      <c r="BN489" s="11">
        <v>55</v>
      </c>
      <c r="BO489" s="11">
        <v>50</v>
      </c>
      <c r="BP489" s="11">
        <v>45</v>
      </c>
    </row>
    <row r="490" spans="1:68" x14ac:dyDescent="0.25">
      <c r="A490" s="9" t="s">
        <v>1000</v>
      </c>
      <c r="B490" s="2" t="s">
        <v>1829</v>
      </c>
      <c r="C490" s="2" t="s">
        <v>970</v>
      </c>
      <c r="D490" s="2" t="s">
        <v>1001</v>
      </c>
      <c r="E490" s="11">
        <v>400</v>
      </c>
      <c r="F490" s="11">
        <v>420</v>
      </c>
      <c r="G490" s="11">
        <v>410</v>
      </c>
      <c r="H490" s="11">
        <v>430</v>
      </c>
      <c r="I490" s="11">
        <v>430</v>
      </c>
      <c r="J490" s="11">
        <v>435</v>
      </c>
      <c r="K490" s="11">
        <v>465</v>
      </c>
      <c r="L490" s="11">
        <v>485</v>
      </c>
      <c r="M490" s="11">
        <v>505</v>
      </c>
      <c r="N490" s="11">
        <v>485</v>
      </c>
      <c r="O490" s="11">
        <v>455</v>
      </c>
      <c r="P490" s="11">
        <v>440</v>
      </c>
      <c r="Q490" s="11">
        <v>430</v>
      </c>
      <c r="R490" s="14">
        <v>430</v>
      </c>
      <c r="S490" s="11">
        <v>435</v>
      </c>
      <c r="T490" s="11">
        <v>445</v>
      </c>
      <c r="U490" s="11">
        <v>430</v>
      </c>
      <c r="V490" s="11">
        <v>405</v>
      </c>
      <c r="W490" s="11">
        <v>390</v>
      </c>
      <c r="X490" s="11">
        <v>390</v>
      </c>
      <c r="Y490" s="11">
        <v>385</v>
      </c>
      <c r="Z490" s="11">
        <v>390</v>
      </c>
      <c r="AA490" s="11">
        <v>395</v>
      </c>
      <c r="AB490" s="11">
        <v>395</v>
      </c>
      <c r="AC490" s="11">
        <v>390</v>
      </c>
      <c r="AD490" s="11">
        <v>410</v>
      </c>
      <c r="AE490" s="14">
        <v>410</v>
      </c>
      <c r="AF490" s="11">
        <v>405</v>
      </c>
      <c r="AG490" s="11">
        <v>390</v>
      </c>
      <c r="AH490" s="11">
        <v>375</v>
      </c>
      <c r="AI490" s="11">
        <v>370</v>
      </c>
      <c r="AJ490" s="11">
        <v>360</v>
      </c>
      <c r="AK490" s="11">
        <v>335</v>
      </c>
      <c r="AL490" s="27">
        <v>320</v>
      </c>
      <c r="AM490" s="11">
        <v>310</v>
      </c>
      <c r="AN490" s="11">
        <v>305</v>
      </c>
      <c r="AO490" s="11">
        <v>280</v>
      </c>
      <c r="AP490" s="11">
        <v>265</v>
      </c>
      <c r="AQ490" s="11">
        <v>275</v>
      </c>
      <c r="AR490" s="14">
        <v>275</v>
      </c>
      <c r="AS490" s="11">
        <v>280</v>
      </c>
      <c r="AT490" s="11">
        <v>260</v>
      </c>
      <c r="AU490" s="11">
        <v>270</v>
      </c>
      <c r="AV490" s="11">
        <v>260</v>
      </c>
      <c r="AW490" s="11">
        <v>255</v>
      </c>
      <c r="AX490" s="11">
        <v>250</v>
      </c>
      <c r="AY490" s="11">
        <v>260</v>
      </c>
      <c r="AZ490" s="11">
        <v>235</v>
      </c>
      <c r="BA490" s="11">
        <v>225</v>
      </c>
      <c r="BB490" s="11">
        <v>200</v>
      </c>
      <c r="BC490" s="11">
        <v>190</v>
      </c>
      <c r="BD490" s="36">
        <v>205</v>
      </c>
      <c r="BE490" s="36">
        <v>205</v>
      </c>
      <c r="BF490" s="36">
        <v>180</v>
      </c>
      <c r="BG490" s="36">
        <v>175</v>
      </c>
      <c r="BH490" s="11">
        <v>165</v>
      </c>
      <c r="BI490" s="11">
        <v>185</v>
      </c>
      <c r="BJ490" s="11">
        <v>175</v>
      </c>
      <c r="BK490" s="36">
        <v>190</v>
      </c>
      <c r="BL490" s="11">
        <v>200</v>
      </c>
      <c r="BM490" s="11">
        <v>190</v>
      </c>
      <c r="BN490" s="11">
        <v>170</v>
      </c>
      <c r="BO490" s="11">
        <v>170</v>
      </c>
      <c r="BP490" s="11">
        <v>160</v>
      </c>
    </row>
    <row r="491" spans="1:68" x14ac:dyDescent="0.25">
      <c r="A491" s="9" t="s">
        <v>1002</v>
      </c>
      <c r="B491" s="2" t="s">
        <v>1830</v>
      </c>
      <c r="C491" s="2" t="s">
        <v>970</v>
      </c>
      <c r="D491" s="2" t="s">
        <v>1003</v>
      </c>
      <c r="E491" s="11">
        <v>260</v>
      </c>
      <c r="F491" s="11">
        <v>270</v>
      </c>
      <c r="G491" s="11">
        <v>275</v>
      </c>
      <c r="H491" s="11">
        <v>265</v>
      </c>
      <c r="I491" s="11">
        <v>265</v>
      </c>
      <c r="J491" s="11">
        <v>275</v>
      </c>
      <c r="K491" s="11">
        <v>285</v>
      </c>
      <c r="L491" s="11">
        <v>280</v>
      </c>
      <c r="M491" s="11">
        <v>285</v>
      </c>
      <c r="N491" s="11">
        <v>305</v>
      </c>
      <c r="O491" s="11">
        <v>295</v>
      </c>
      <c r="P491" s="11">
        <v>300</v>
      </c>
      <c r="Q491" s="11">
        <v>275</v>
      </c>
      <c r="R491" s="14">
        <v>275</v>
      </c>
      <c r="S491" s="11">
        <v>290</v>
      </c>
      <c r="T491" s="11">
        <v>300</v>
      </c>
      <c r="U491" s="11">
        <v>285</v>
      </c>
      <c r="V491" s="11">
        <v>280</v>
      </c>
      <c r="W491" s="11">
        <v>255</v>
      </c>
      <c r="X491" s="11">
        <v>260</v>
      </c>
      <c r="Y491" s="11">
        <v>275</v>
      </c>
      <c r="Z491" s="11">
        <v>250</v>
      </c>
      <c r="AA491" s="11">
        <v>250</v>
      </c>
      <c r="AB491" s="11">
        <v>245</v>
      </c>
      <c r="AC491" s="11">
        <v>255</v>
      </c>
      <c r="AD491" s="11">
        <v>250</v>
      </c>
      <c r="AE491" s="14">
        <v>250</v>
      </c>
      <c r="AF491" s="11">
        <v>265</v>
      </c>
      <c r="AG491" s="11">
        <v>255</v>
      </c>
      <c r="AH491" s="11">
        <v>235</v>
      </c>
      <c r="AI491" s="11">
        <v>240</v>
      </c>
      <c r="AJ491" s="11">
        <v>235</v>
      </c>
      <c r="AK491" s="11">
        <v>235</v>
      </c>
      <c r="AL491" s="27">
        <v>235</v>
      </c>
      <c r="AM491" s="11">
        <v>210</v>
      </c>
      <c r="AN491" s="11">
        <v>195</v>
      </c>
      <c r="AO491" s="11">
        <v>195</v>
      </c>
      <c r="AP491" s="11">
        <v>175</v>
      </c>
      <c r="AQ491" s="11">
        <v>170</v>
      </c>
      <c r="AR491" s="14">
        <v>170</v>
      </c>
      <c r="AS491" s="11">
        <v>170</v>
      </c>
      <c r="AT491" s="11">
        <v>160</v>
      </c>
      <c r="AU491" s="11">
        <v>170</v>
      </c>
      <c r="AV491" s="11">
        <v>170</v>
      </c>
      <c r="AW491" s="11">
        <v>160</v>
      </c>
      <c r="AX491" s="11">
        <v>155</v>
      </c>
      <c r="AY491" s="11">
        <v>150</v>
      </c>
      <c r="AZ491" s="11">
        <v>135</v>
      </c>
      <c r="BA491" s="11">
        <v>145</v>
      </c>
      <c r="BB491" s="11">
        <v>135</v>
      </c>
      <c r="BC491" s="11">
        <v>130</v>
      </c>
      <c r="BD491" s="36">
        <v>140</v>
      </c>
      <c r="BE491" s="36">
        <v>140</v>
      </c>
      <c r="BF491" s="36">
        <v>130</v>
      </c>
      <c r="BG491" s="36">
        <v>125</v>
      </c>
      <c r="BH491" s="11">
        <v>130</v>
      </c>
      <c r="BI491" s="11">
        <v>125</v>
      </c>
      <c r="BJ491" s="11">
        <v>115</v>
      </c>
      <c r="BK491" s="36">
        <v>110</v>
      </c>
      <c r="BL491" s="11">
        <v>95</v>
      </c>
      <c r="BM491" s="11">
        <v>100</v>
      </c>
      <c r="BN491" s="11">
        <v>100</v>
      </c>
      <c r="BO491" s="11">
        <v>100</v>
      </c>
      <c r="BP491" s="11">
        <v>105</v>
      </c>
    </row>
    <row r="492" spans="1:68" x14ac:dyDescent="0.25">
      <c r="A492" s="9" t="s">
        <v>1004</v>
      </c>
      <c r="B492" s="2" t="s">
        <v>1831</v>
      </c>
      <c r="C492" s="2" t="s">
        <v>970</v>
      </c>
      <c r="D492" s="2" t="s">
        <v>1005</v>
      </c>
      <c r="E492" s="11">
        <v>415</v>
      </c>
      <c r="F492" s="11">
        <v>435</v>
      </c>
      <c r="G492" s="11">
        <v>435</v>
      </c>
      <c r="H492" s="11">
        <v>450</v>
      </c>
      <c r="I492" s="11">
        <v>435</v>
      </c>
      <c r="J492" s="11">
        <v>440</v>
      </c>
      <c r="K492" s="11">
        <v>465</v>
      </c>
      <c r="L492" s="11">
        <v>485</v>
      </c>
      <c r="M492" s="11">
        <v>490</v>
      </c>
      <c r="N492" s="11">
        <v>495</v>
      </c>
      <c r="O492" s="11">
        <v>490</v>
      </c>
      <c r="P492" s="11">
        <v>475</v>
      </c>
      <c r="Q492" s="11">
        <v>480</v>
      </c>
      <c r="R492" s="14">
        <v>480</v>
      </c>
      <c r="S492" s="11">
        <v>480</v>
      </c>
      <c r="T492" s="11">
        <v>495</v>
      </c>
      <c r="U492" s="11">
        <v>490</v>
      </c>
      <c r="V492" s="11">
        <v>460</v>
      </c>
      <c r="W492" s="11">
        <v>455</v>
      </c>
      <c r="X492" s="11">
        <v>450</v>
      </c>
      <c r="Y492" s="11">
        <v>455</v>
      </c>
      <c r="Z492" s="11">
        <v>455</v>
      </c>
      <c r="AA492" s="11">
        <v>455</v>
      </c>
      <c r="AB492" s="11">
        <v>435</v>
      </c>
      <c r="AC492" s="11">
        <v>405</v>
      </c>
      <c r="AD492" s="11">
        <v>430</v>
      </c>
      <c r="AE492" s="14">
        <v>430</v>
      </c>
      <c r="AF492" s="11">
        <v>420</v>
      </c>
      <c r="AG492" s="11">
        <v>435</v>
      </c>
      <c r="AH492" s="11">
        <v>405</v>
      </c>
      <c r="AI492" s="11">
        <v>390</v>
      </c>
      <c r="AJ492" s="11">
        <v>355</v>
      </c>
      <c r="AK492" s="11">
        <v>385</v>
      </c>
      <c r="AL492" s="27">
        <v>375</v>
      </c>
      <c r="AM492" s="11">
        <v>355</v>
      </c>
      <c r="AN492" s="11">
        <v>330</v>
      </c>
      <c r="AO492" s="11">
        <v>310</v>
      </c>
      <c r="AP492" s="11">
        <v>310</v>
      </c>
      <c r="AQ492" s="11">
        <v>315</v>
      </c>
      <c r="AR492" s="14">
        <v>315</v>
      </c>
      <c r="AS492" s="11">
        <v>320</v>
      </c>
      <c r="AT492" s="11">
        <v>315</v>
      </c>
      <c r="AU492" s="11">
        <v>300</v>
      </c>
      <c r="AV492" s="11">
        <v>290</v>
      </c>
      <c r="AW492" s="11">
        <v>280</v>
      </c>
      <c r="AX492" s="11">
        <v>275</v>
      </c>
      <c r="AY492" s="11">
        <v>285</v>
      </c>
      <c r="AZ492" s="11">
        <v>260</v>
      </c>
      <c r="BA492" s="11">
        <v>240</v>
      </c>
      <c r="BB492" s="11">
        <v>210</v>
      </c>
      <c r="BC492" s="11">
        <v>205</v>
      </c>
      <c r="BD492" s="36">
        <v>215</v>
      </c>
      <c r="BE492" s="36">
        <v>215</v>
      </c>
      <c r="BF492" s="36">
        <v>215</v>
      </c>
      <c r="BG492" s="36">
        <v>210</v>
      </c>
      <c r="BH492" s="11">
        <v>205</v>
      </c>
      <c r="BI492" s="11">
        <v>215</v>
      </c>
      <c r="BJ492" s="11">
        <v>205</v>
      </c>
      <c r="BK492" s="36">
        <v>175</v>
      </c>
      <c r="BL492" s="11">
        <v>180</v>
      </c>
      <c r="BM492" s="11">
        <v>170</v>
      </c>
      <c r="BN492" s="11">
        <v>150</v>
      </c>
      <c r="BO492" s="11">
        <v>150</v>
      </c>
      <c r="BP492" s="11">
        <v>170</v>
      </c>
    </row>
    <row r="493" spans="1:68" x14ac:dyDescent="0.25">
      <c r="A493" s="9" t="s">
        <v>1006</v>
      </c>
      <c r="B493" s="2" t="s">
        <v>1832</v>
      </c>
      <c r="C493" s="2" t="s">
        <v>970</v>
      </c>
      <c r="D493" s="2" t="s">
        <v>1007</v>
      </c>
      <c r="E493" s="11">
        <v>170</v>
      </c>
      <c r="F493" s="11">
        <v>170</v>
      </c>
      <c r="G493" s="11">
        <v>165</v>
      </c>
      <c r="H493" s="11">
        <v>165</v>
      </c>
      <c r="I493" s="11">
        <v>165</v>
      </c>
      <c r="J493" s="11">
        <v>165</v>
      </c>
      <c r="K493" s="11">
        <v>170</v>
      </c>
      <c r="L493" s="11">
        <v>185</v>
      </c>
      <c r="M493" s="11">
        <v>180</v>
      </c>
      <c r="N493" s="11">
        <v>170</v>
      </c>
      <c r="O493" s="11">
        <v>180</v>
      </c>
      <c r="P493" s="11">
        <v>175</v>
      </c>
      <c r="Q493" s="11">
        <v>185</v>
      </c>
      <c r="R493" s="14">
        <v>185</v>
      </c>
      <c r="S493" s="11">
        <v>180</v>
      </c>
      <c r="T493" s="11">
        <v>170</v>
      </c>
      <c r="U493" s="11">
        <v>165</v>
      </c>
      <c r="V493" s="11">
        <v>180</v>
      </c>
      <c r="W493" s="11">
        <v>165</v>
      </c>
      <c r="X493" s="11">
        <v>160</v>
      </c>
      <c r="Y493" s="11">
        <v>165</v>
      </c>
      <c r="Z493" s="11">
        <v>175</v>
      </c>
      <c r="AA493" s="11">
        <v>165</v>
      </c>
      <c r="AB493" s="11">
        <v>160</v>
      </c>
      <c r="AC493" s="11">
        <v>155</v>
      </c>
      <c r="AD493" s="11">
        <v>150</v>
      </c>
      <c r="AE493" s="14">
        <v>150</v>
      </c>
      <c r="AF493" s="11">
        <v>150</v>
      </c>
      <c r="AG493" s="11">
        <v>145</v>
      </c>
      <c r="AH493" s="11">
        <v>150</v>
      </c>
      <c r="AI493" s="11">
        <v>145</v>
      </c>
      <c r="AJ493" s="11">
        <v>140</v>
      </c>
      <c r="AK493" s="11">
        <v>135</v>
      </c>
      <c r="AL493" s="27">
        <v>135</v>
      </c>
      <c r="AM493" s="11">
        <v>140</v>
      </c>
      <c r="AN493" s="11">
        <v>130</v>
      </c>
      <c r="AO493" s="11">
        <v>135</v>
      </c>
      <c r="AP493" s="11">
        <v>135</v>
      </c>
      <c r="AQ493" s="11">
        <v>125</v>
      </c>
      <c r="AR493" s="14">
        <v>125</v>
      </c>
      <c r="AS493" s="11">
        <v>120</v>
      </c>
      <c r="AT493" s="11">
        <v>125</v>
      </c>
      <c r="AU493" s="11">
        <v>130</v>
      </c>
      <c r="AV493" s="11">
        <v>115</v>
      </c>
      <c r="AW493" s="11">
        <v>90</v>
      </c>
      <c r="AX493" s="11">
        <v>100</v>
      </c>
      <c r="AY493" s="11">
        <v>85</v>
      </c>
      <c r="AZ493" s="11">
        <v>80</v>
      </c>
      <c r="BA493" s="11">
        <v>85</v>
      </c>
      <c r="BB493" s="11">
        <v>85</v>
      </c>
      <c r="BC493" s="11">
        <v>75</v>
      </c>
      <c r="BD493" s="36">
        <v>65</v>
      </c>
      <c r="BE493" s="36">
        <v>65</v>
      </c>
      <c r="BF493" s="36">
        <v>60</v>
      </c>
      <c r="BG493" s="36">
        <v>65</v>
      </c>
      <c r="BH493" s="11">
        <v>65</v>
      </c>
      <c r="BI493" s="11">
        <v>60</v>
      </c>
      <c r="BJ493" s="11">
        <v>70</v>
      </c>
      <c r="BK493" s="36">
        <v>65</v>
      </c>
      <c r="BL493" s="11">
        <v>75</v>
      </c>
      <c r="BM493" s="11">
        <v>70</v>
      </c>
      <c r="BN493" s="11">
        <v>80</v>
      </c>
      <c r="BO493" s="11">
        <v>75</v>
      </c>
      <c r="BP493" s="11">
        <v>75</v>
      </c>
    </row>
    <row r="494" spans="1:68" x14ac:dyDescent="0.25">
      <c r="A494" s="9" t="s">
        <v>1008</v>
      </c>
      <c r="B494" s="2" t="s">
        <v>1833</v>
      </c>
      <c r="C494" s="2" t="s">
        <v>970</v>
      </c>
      <c r="D494" s="2" t="s">
        <v>1009</v>
      </c>
      <c r="E494" s="11">
        <v>465</v>
      </c>
      <c r="F494" s="11">
        <v>505</v>
      </c>
      <c r="G494" s="11">
        <v>500</v>
      </c>
      <c r="H494" s="11">
        <v>485</v>
      </c>
      <c r="I494" s="11">
        <v>460</v>
      </c>
      <c r="J494" s="11">
        <v>460</v>
      </c>
      <c r="K494" s="11">
        <v>525</v>
      </c>
      <c r="L494" s="11">
        <v>520</v>
      </c>
      <c r="M494" s="11">
        <v>525</v>
      </c>
      <c r="N494" s="11">
        <v>515</v>
      </c>
      <c r="O494" s="11">
        <v>490</v>
      </c>
      <c r="P494" s="11">
        <v>465</v>
      </c>
      <c r="Q494" s="11">
        <v>500</v>
      </c>
      <c r="R494" s="14">
        <v>500</v>
      </c>
      <c r="S494" s="11">
        <v>510</v>
      </c>
      <c r="T494" s="11">
        <v>500</v>
      </c>
      <c r="U494" s="11">
        <v>490</v>
      </c>
      <c r="V494" s="11">
        <v>480</v>
      </c>
      <c r="W494" s="11">
        <v>480</v>
      </c>
      <c r="X494" s="11">
        <v>480</v>
      </c>
      <c r="Y494" s="11">
        <v>500</v>
      </c>
      <c r="Z494" s="11">
        <v>485</v>
      </c>
      <c r="AA494" s="11">
        <v>505</v>
      </c>
      <c r="AB494" s="11">
        <v>515</v>
      </c>
      <c r="AC494" s="11">
        <v>495</v>
      </c>
      <c r="AD494" s="11">
        <v>495</v>
      </c>
      <c r="AE494" s="14">
        <v>495</v>
      </c>
      <c r="AF494" s="11">
        <v>495</v>
      </c>
      <c r="AG494" s="11">
        <v>480</v>
      </c>
      <c r="AH494" s="11">
        <v>455</v>
      </c>
      <c r="AI494" s="11">
        <v>460</v>
      </c>
      <c r="AJ494" s="11">
        <v>440</v>
      </c>
      <c r="AK494" s="11">
        <v>435</v>
      </c>
      <c r="AL494" s="27">
        <v>420</v>
      </c>
      <c r="AM494" s="11">
        <v>425</v>
      </c>
      <c r="AN494" s="11">
        <v>395</v>
      </c>
      <c r="AO494" s="11">
        <v>370</v>
      </c>
      <c r="AP494" s="11">
        <v>370</v>
      </c>
      <c r="AQ494" s="11">
        <v>345</v>
      </c>
      <c r="AR494" s="14">
        <v>345</v>
      </c>
      <c r="AS494" s="11">
        <v>340</v>
      </c>
      <c r="AT494" s="11">
        <v>330</v>
      </c>
      <c r="AU494" s="11">
        <v>330</v>
      </c>
      <c r="AV494" s="11">
        <v>335</v>
      </c>
      <c r="AW494" s="11">
        <v>315</v>
      </c>
      <c r="AX494" s="11">
        <v>290</v>
      </c>
      <c r="AY494" s="11">
        <v>300</v>
      </c>
      <c r="AZ494" s="11">
        <v>285</v>
      </c>
      <c r="BA494" s="11">
        <v>270</v>
      </c>
      <c r="BB494" s="11">
        <v>255</v>
      </c>
      <c r="BC494" s="11">
        <v>240</v>
      </c>
      <c r="BD494" s="36">
        <v>225</v>
      </c>
      <c r="BE494" s="36">
        <v>225</v>
      </c>
      <c r="BF494" s="36">
        <v>220</v>
      </c>
      <c r="BG494" s="36">
        <v>210</v>
      </c>
      <c r="BH494" s="11">
        <v>215</v>
      </c>
      <c r="BI494" s="11">
        <v>215</v>
      </c>
      <c r="BJ494" s="11">
        <v>205</v>
      </c>
      <c r="BK494" s="36">
        <v>205</v>
      </c>
      <c r="BL494" s="11">
        <v>205</v>
      </c>
      <c r="BM494" s="11">
        <v>185</v>
      </c>
      <c r="BN494" s="11">
        <v>175</v>
      </c>
      <c r="BO494" s="11">
        <v>180</v>
      </c>
      <c r="BP494" s="11">
        <v>175</v>
      </c>
    </row>
    <row r="495" spans="1:68" x14ac:dyDescent="0.25">
      <c r="A495" s="9" t="s">
        <v>1010</v>
      </c>
      <c r="B495" s="2" t="s">
        <v>1834</v>
      </c>
      <c r="C495" s="2" t="s">
        <v>970</v>
      </c>
      <c r="D495" s="2" t="s">
        <v>1011</v>
      </c>
      <c r="E495" s="11">
        <v>205</v>
      </c>
      <c r="F495" s="11">
        <v>185</v>
      </c>
      <c r="G495" s="11">
        <v>180</v>
      </c>
      <c r="H495" s="11">
        <v>200</v>
      </c>
      <c r="I495" s="11">
        <v>205</v>
      </c>
      <c r="J495" s="11">
        <v>210</v>
      </c>
      <c r="K495" s="11">
        <v>210</v>
      </c>
      <c r="L495" s="11">
        <v>215</v>
      </c>
      <c r="M495" s="11">
        <v>225</v>
      </c>
      <c r="N495" s="11">
        <v>225</v>
      </c>
      <c r="O495" s="11">
        <v>220</v>
      </c>
      <c r="P495" s="11">
        <v>220</v>
      </c>
      <c r="Q495" s="11">
        <v>205</v>
      </c>
      <c r="R495" s="14">
        <v>205</v>
      </c>
      <c r="S495" s="11">
        <v>205</v>
      </c>
      <c r="T495" s="11">
        <v>200</v>
      </c>
      <c r="U495" s="11">
        <v>180</v>
      </c>
      <c r="V495" s="11">
        <v>175</v>
      </c>
      <c r="W495" s="11">
        <v>185</v>
      </c>
      <c r="X495" s="11">
        <v>185</v>
      </c>
      <c r="Y495" s="11">
        <v>180</v>
      </c>
      <c r="Z495" s="11">
        <v>175</v>
      </c>
      <c r="AA495" s="11">
        <v>170</v>
      </c>
      <c r="AB495" s="11">
        <v>195</v>
      </c>
      <c r="AC495" s="11">
        <v>180</v>
      </c>
      <c r="AD495" s="11">
        <v>175</v>
      </c>
      <c r="AE495" s="14">
        <v>175</v>
      </c>
      <c r="AF495" s="11">
        <v>180</v>
      </c>
      <c r="AG495" s="11">
        <v>180</v>
      </c>
      <c r="AH495" s="11">
        <v>185</v>
      </c>
      <c r="AI495" s="11">
        <v>175</v>
      </c>
      <c r="AJ495" s="11">
        <v>155</v>
      </c>
      <c r="AK495" s="11">
        <v>145</v>
      </c>
      <c r="AL495" s="27">
        <v>150</v>
      </c>
      <c r="AM495" s="11">
        <v>165</v>
      </c>
      <c r="AN495" s="11">
        <v>145</v>
      </c>
      <c r="AO495" s="11">
        <v>125</v>
      </c>
      <c r="AP495" s="11">
        <v>125</v>
      </c>
      <c r="AQ495" s="11">
        <v>110</v>
      </c>
      <c r="AR495" s="14">
        <v>110</v>
      </c>
      <c r="AS495" s="11">
        <v>120</v>
      </c>
      <c r="AT495" s="11">
        <v>120</v>
      </c>
      <c r="AU495" s="11">
        <v>120</v>
      </c>
      <c r="AV495" s="11">
        <v>105</v>
      </c>
      <c r="AW495" s="11">
        <v>100</v>
      </c>
      <c r="AX495" s="11">
        <v>100</v>
      </c>
      <c r="AY495" s="11">
        <v>90</v>
      </c>
      <c r="AZ495" s="11">
        <v>90</v>
      </c>
      <c r="BA495" s="11">
        <v>90</v>
      </c>
      <c r="BB495" s="11">
        <v>85</v>
      </c>
      <c r="BC495" s="11">
        <v>90</v>
      </c>
      <c r="BD495" s="36">
        <v>90</v>
      </c>
      <c r="BE495" s="36">
        <v>90</v>
      </c>
      <c r="BF495" s="36">
        <v>90</v>
      </c>
      <c r="BG495" s="36">
        <v>85</v>
      </c>
      <c r="BH495" s="11">
        <v>90</v>
      </c>
      <c r="BI495" s="11">
        <v>80</v>
      </c>
      <c r="BJ495" s="11">
        <v>75</v>
      </c>
      <c r="BK495" s="36">
        <v>70</v>
      </c>
      <c r="BL495" s="11">
        <v>75</v>
      </c>
      <c r="BM495" s="11">
        <v>70</v>
      </c>
      <c r="BN495" s="11">
        <v>70</v>
      </c>
      <c r="BO495" s="11">
        <v>65</v>
      </c>
      <c r="BP495" s="11">
        <v>70</v>
      </c>
    </row>
    <row r="496" spans="1:68" x14ac:dyDescent="0.25">
      <c r="A496" s="9" t="s">
        <v>1012</v>
      </c>
      <c r="B496" s="2" t="s">
        <v>1835</v>
      </c>
      <c r="C496" s="2" t="s">
        <v>1013</v>
      </c>
      <c r="D496" s="2" t="s">
        <v>1014</v>
      </c>
      <c r="E496" s="11">
        <v>90</v>
      </c>
      <c r="F496" s="11">
        <v>95</v>
      </c>
      <c r="G496" s="11">
        <v>95</v>
      </c>
      <c r="H496" s="11">
        <v>90</v>
      </c>
      <c r="I496" s="11">
        <v>80</v>
      </c>
      <c r="J496" s="11">
        <v>80</v>
      </c>
      <c r="K496" s="11">
        <v>80</v>
      </c>
      <c r="L496" s="11">
        <v>95</v>
      </c>
      <c r="M496" s="11">
        <v>95</v>
      </c>
      <c r="N496" s="11">
        <v>100</v>
      </c>
      <c r="O496" s="11">
        <v>100</v>
      </c>
      <c r="P496" s="11">
        <v>95</v>
      </c>
      <c r="Q496" s="11">
        <v>100</v>
      </c>
      <c r="R496" s="14">
        <v>100</v>
      </c>
      <c r="S496" s="11">
        <v>105</v>
      </c>
      <c r="T496" s="11">
        <v>110</v>
      </c>
      <c r="U496" s="11">
        <v>95</v>
      </c>
      <c r="V496" s="11">
        <v>100</v>
      </c>
      <c r="W496" s="11">
        <v>100</v>
      </c>
      <c r="X496" s="11">
        <v>95</v>
      </c>
      <c r="Y496" s="11">
        <v>90</v>
      </c>
      <c r="Z496" s="11">
        <v>80</v>
      </c>
      <c r="AA496" s="11">
        <v>90</v>
      </c>
      <c r="AB496" s="11">
        <v>90</v>
      </c>
      <c r="AC496" s="11">
        <v>75</v>
      </c>
      <c r="AD496" s="11">
        <v>90</v>
      </c>
      <c r="AE496" s="14">
        <v>90</v>
      </c>
      <c r="AF496" s="11">
        <v>90</v>
      </c>
      <c r="AG496" s="11">
        <v>100</v>
      </c>
      <c r="AH496" s="11">
        <v>90</v>
      </c>
      <c r="AI496" s="11">
        <v>90</v>
      </c>
      <c r="AJ496" s="11">
        <v>95</v>
      </c>
      <c r="AK496" s="11">
        <v>90</v>
      </c>
      <c r="AL496" s="27">
        <v>100</v>
      </c>
      <c r="AM496" s="11">
        <v>100</v>
      </c>
      <c r="AN496" s="11">
        <v>100</v>
      </c>
      <c r="AO496" s="11">
        <v>105</v>
      </c>
      <c r="AP496" s="11">
        <v>105</v>
      </c>
      <c r="AQ496" s="11">
        <v>105</v>
      </c>
      <c r="AR496" s="14">
        <v>105</v>
      </c>
      <c r="AS496" s="11">
        <v>100</v>
      </c>
      <c r="AT496" s="11">
        <v>95</v>
      </c>
      <c r="AU496" s="11">
        <v>90</v>
      </c>
      <c r="AV496" s="11">
        <v>85</v>
      </c>
      <c r="AW496" s="11">
        <v>80</v>
      </c>
      <c r="AX496" s="11">
        <v>70</v>
      </c>
      <c r="AY496" s="11">
        <v>75</v>
      </c>
      <c r="AZ496" s="11">
        <v>70</v>
      </c>
      <c r="BA496" s="11">
        <v>70</v>
      </c>
      <c r="BB496" s="11">
        <v>65</v>
      </c>
      <c r="BC496" s="11">
        <v>60</v>
      </c>
      <c r="BD496" s="36">
        <v>65</v>
      </c>
      <c r="BE496" s="36">
        <v>65</v>
      </c>
      <c r="BF496" s="36">
        <v>55</v>
      </c>
      <c r="BG496" s="36">
        <v>60</v>
      </c>
      <c r="BH496" s="11">
        <v>60</v>
      </c>
      <c r="BI496" s="11">
        <v>55</v>
      </c>
      <c r="BJ496" s="11">
        <v>50</v>
      </c>
      <c r="BK496" s="36">
        <v>50</v>
      </c>
      <c r="BL496" s="11">
        <v>40</v>
      </c>
      <c r="BM496" s="11">
        <v>45</v>
      </c>
      <c r="BN496" s="11">
        <v>40</v>
      </c>
      <c r="BO496" s="11">
        <v>45</v>
      </c>
      <c r="BP496" s="11">
        <v>40</v>
      </c>
    </row>
    <row r="497" spans="1:68" x14ac:dyDescent="0.25">
      <c r="A497" s="9" t="s">
        <v>1015</v>
      </c>
      <c r="B497" s="2" t="s">
        <v>1836</v>
      </c>
      <c r="C497" s="2" t="s">
        <v>1013</v>
      </c>
      <c r="D497" s="2" t="s">
        <v>1016</v>
      </c>
      <c r="E497" s="11">
        <v>70</v>
      </c>
      <c r="F497" s="11">
        <v>70</v>
      </c>
      <c r="G497" s="11">
        <v>70</v>
      </c>
      <c r="H497" s="11">
        <v>60</v>
      </c>
      <c r="I497" s="11">
        <v>60</v>
      </c>
      <c r="J497" s="11">
        <v>50</v>
      </c>
      <c r="K497" s="11">
        <v>50</v>
      </c>
      <c r="L497" s="11">
        <v>60</v>
      </c>
      <c r="M497" s="11">
        <v>70</v>
      </c>
      <c r="N497" s="11">
        <v>70</v>
      </c>
      <c r="O497" s="11">
        <v>65</v>
      </c>
      <c r="P497" s="11">
        <v>60</v>
      </c>
      <c r="Q497" s="11">
        <v>75</v>
      </c>
      <c r="R497" s="14">
        <v>75</v>
      </c>
      <c r="S497" s="11">
        <v>80</v>
      </c>
      <c r="T497" s="11">
        <v>85</v>
      </c>
      <c r="U497" s="11">
        <v>70</v>
      </c>
      <c r="V497" s="11">
        <v>70</v>
      </c>
      <c r="W497" s="11">
        <v>70</v>
      </c>
      <c r="X497" s="11">
        <v>65</v>
      </c>
      <c r="Y497" s="11">
        <v>65</v>
      </c>
      <c r="Z497" s="11">
        <v>70</v>
      </c>
      <c r="AA497" s="11">
        <v>60</v>
      </c>
      <c r="AB497" s="11">
        <v>75</v>
      </c>
      <c r="AC497" s="11">
        <v>65</v>
      </c>
      <c r="AD497" s="11">
        <v>65</v>
      </c>
      <c r="AE497" s="14">
        <v>65</v>
      </c>
      <c r="AF497" s="11">
        <v>65</v>
      </c>
      <c r="AG497" s="11">
        <v>65</v>
      </c>
      <c r="AH497" s="11">
        <v>70</v>
      </c>
      <c r="AI497" s="11">
        <v>70</v>
      </c>
      <c r="AJ497" s="11">
        <v>70</v>
      </c>
      <c r="AK497" s="11">
        <v>65</v>
      </c>
      <c r="AL497" s="27">
        <v>65</v>
      </c>
      <c r="AM497" s="11">
        <v>65</v>
      </c>
      <c r="AN497" s="11">
        <v>65</v>
      </c>
      <c r="AO497" s="11">
        <v>60</v>
      </c>
      <c r="AP497" s="11">
        <v>60</v>
      </c>
      <c r="AQ497" s="11">
        <v>65</v>
      </c>
      <c r="AR497" s="14">
        <v>65</v>
      </c>
      <c r="AS497" s="11">
        <v>60</v>
      </c>
      <c r="AT497" s="11">
        <v>65</v>
      </c>
      <c r="AU497" s="11">
        <v>60</v>
      </c>
      <c r="AV497" s="11">
        <v>55</v>
      </c>
      <c r="AW497" s="11">
        <v>55</v>
      </c>
      <c r="AX497" s="11">
        <v>50</v>
      </c>
      <c r="AY497" s="11">
        <v>45</v>
      </c>
      <c r="AZ497" s="11">
        <v>40</v>
      </c>
      <c r="BA497" s="11">
        <v>45</v>
      </c>
      <c r="BB497" s="11">
        <v>45</v>
      </c>
      <c r="BC497" s="11">
        <v>40</v>
      </c>
      <c r="BD497" s="36">
        <v>40</v>
      </c>
      <c r="BE497" s="36">
        <v>40</v>
      </c>
      <c r="BF497" s="36">
        <v>45</v>
      </c>
      <c r="BG497" s="36">
        <v>40</v>
      </c>
      <c r="BH497" s="11">
        <v>40</v>
      </c>
      <c r="BI497" s="11">
        <v>45</v>
      </c>
      <c r="BJ497" s="11">
        <v>50</v>
      </c>
      <c r="BK497" s="36">
        <v>45</v>
      </c>
      <c r="BL497" s="11">
        <v>50</v>
      </c>
      <c r="BM497" s="11">
        <v>45</v>
      </c>
      <c r="BN497" s="11">
        <v>45</v>
      </c>
      <c r="BO497" s="11">
        <v>45</v>
      </c>
      <c r="BP497" s="11">
        <v>35</v>
      </c>
    </row>
    <row r="498" spans="1:68" x14ac:dyDescent="0.25">
      <c r="A498" s="9" t="s">
        <v>1017</v>
      </c>
      <c r="B498" s="2" t="s">
        <v>1837</v>
      </c>
      <c r="C498" s="2" t="s">
        <v>1013</v>
      </c>
      <c r="D498" s="2" t="s">
        <v>1018</v>
      </c>
      <c r="E498" s="11">
        <v>105</v>
      </c>
      <c r="F498" s="11">
        <v>100</v>
      </c>
      <c r="G498" s="11">
        <v>90</v>
      </c>
      <c r="H498" s="11">
        <v>95</v>
      </c>
      <c r="I498" s="11">
        <v>90</v>
      </c>
      <c r="J498" s="11">
        <v>85</v>
      </c>
      <c r="K498" s="11">
        <v>100</v>
      </c>
      <c r="L498" s="11">
        <v>100</v>
      </c>
      <c r="M498" s="11">
        <v>115</v>
      </c>
      <c r="N498" s="11">
        <v>120</v>
      </c>
      <c r="O498" s="11">
        <v>120</v>
      </c>
      <c r="P498" s="11">
        <v>105</v>
      </c>
      <c r="Q498" s="11">
        <v>110</v>
      </c>
      <c r="R498" s="14">
        <v>110</v>
      </c>
      <c r="S498" s="11">
        <v>110</v>
      </c>
      <c r="T498" s="11">
        <v>110</v>
      </c>
      <c r="U498" s="11">
        <v>105</v>
      </c>
      <c r="V498" s="11">
        <v>110</v>
      </c>
      <c r="W498" s="11">
        <v>95</v>
      </c>
      <c r="X498" s="11">
        <v>100</v>
      </c>
      <c r="Y498" s="11">
        <v>100</v>
      </c>
      <c r="Z498" s="11">
        <v>105</v>
      </c>
      <c r="AA498" s="11">
        <v>95</v>
      </c>
      <c r="AB498" s="11">
        <v>90</v>
      </c>
      <c r="AC498" s="11">
        <v>105</v>
      </c>
      <c r="AD498" s="11">
        <v>110</v>
      </c>
      <c r="AE498" s="14">
        <v>110</v>
      </c>
      <c r="AF498" s="11">
        <v>100</v>
      </c>
      <c r="AG498" s="11">
        <v>100</v>
      </c>
      <c r="AH498" s="11">
        <v>105</v>
      </c>
      <c r="AI498" s="11">
        <v>100</v>
      </c>
      <c r="AJ498" s="11">
        <v>90</v>
      </c>
      <c r="AK498" s="11">
        <v>80</v>
      </c>
      <c r="AL498" s="27">
        <v>95</v>
      </c>
      <c r="AM498" s="11">
        <v>90</v>
      </c>
      <c r="AN498" s="11">
        <v>90</v>
      </c>
      <c r="AO498" s="11">
        <v>90</v>
      </c>
      <c r="AP498" s="11">
        <v>85</v>
      </c>
      <c r="AQ498" s="11">
        <v>85</v>
      </c>
      <c r="AR498" s="14">
        <v>85</v>
      </c>
      <c r="AS498" s="11">
        <v>80</v>
      </c>
      <c r="AT498" s="11">
        <v>70</v>
      </c>
      <c r="AU498" s="11">
        <v>90</v>
      </c>
      <c r="AV498" s="11">
        <v>85</v>
      </c>
      <c r="AW498" s="11">
        <v>75</v>
      </c>
      <c r="AX498" s="11">
        <v>70</v>
      </c>
      <c r="AY498" s="11">
        <v>70</v>
      </c>
      <c r="AZ498" s="11">
        <v>75</v>
      </c>
      <c r="BA498" s="11">
        <v>65</v>
      </c>
      <c r="BB498" s="11">
        <v>60</v>
      </c>
      <c r="BC498" s="11">
        <v>55</v>
      </c>
      <c r="BD498" s="36">
        <v>70</v>
      </c>
      <c r="BE498" s="36">
        <v>70</v>
      </c>
      <c r="BF498" s="36">
        <v>65</v>
      </c>
      <c r="BG498" s="36">
        <v>65</v>
      </c>
      <c r="BH498" s="11">
        <v>65</v>
      </c>
      <c r="BI498" s="11">
        <v>70</v>
      </c>
      <c r="BJ498" s="11">
        <v>60</v>
      </c>
      <c r="BK498" s="36">
        <v>60</v>
      </c>
      <c r="BL498" s="11">
        <v>70</v>
      </c>
      <c r="BM498" s="11">
        <v>60</v>
      </c>
      <c r="BN498" s="11">
        <v>55</v>
      </c>
      <c r="BO498" s="11">
        <v>70</v>
      </c>
      <c r="BP498" s="11">
        <v>55</v>
      </c>
    </row>
    <row r="499" spans="1:68" x14ac:dyDescent="0.25">
      <c r="A499" s="9" t="s">
        <v>1019</v>
      </c>
      <c r="B499" s="2" t="s">
        <v>1838</v>
      </c>
      <c r="C499" s="2" t="s">
        <v>1013</v>
      </c>
      <c r="D499" s="2" t="s">
        <v>1020</v>
      </c>
      <c r="E499" s="11">
        <v>135</v>
      </c>
      <c r="F499" s="11">
        <v>145</v>
      </c>
      <c r="G499" s="11">
        <v>155</v>
      </c>
      <c r="H499" s="11">
        <v>150</v>
      </c>
      <c r="I499" s="11">
        <v>145</v>
      </c>
      <c r="J499" s="11">
        <v>145</v>
      </c>
      <c r="K499" s="11">
        <v>140</v>
      </c>
      <c r="L499" s="11">
        <v>145</v>
      </c>
      <c r="M499" s="11">
        <v>155</v>
      </c>
      <c r="N499" s="11">
        <v>150</v>
      </c>
      <c r="O499" s="11">
        <v>145</v>
      </c>
      <c r="P499" s="11">
        <v>130</v>
      </c>
      <c r="Q499" s="11">
        <v>140</v>
      </c>
      <c r="R499" s="14">
        <v>140</v>
      </c>
      <c r="S499" s="11">
        <v>155</v>
      </c>
      <c r="T499" s="11">
        <v>155</v>
      </c>
      <c r="U499" s="11">
        <v>145</v>
      </c>
      <c r="V499" s="11">
        <v>155</v>
      </c>
      <c r="W499" s="11">
        <v>145</v>
      </c>
      <c r="X499" s="11">
        <v>145</v>
      </c>
      <c r="Y499" s="11">
        <v>145</v>
      </c>
      <c r="Z499" s="11">
        <v>145</v>
      </c>
      <c r="AA499" s="11">
        <v>135</v>
      </c>
      <c r="AB499" s="11">
        <v>145</v>
      </c>
      <c r="AC499" s="11">
        <v>140</v>
      </c>
      <c r="AD499" s="11">
        <v>150</v>
      </c>
      <c r="AE499" s="14">
        <v>150</v>
      </c>
      <c r="AF499" s="11">
        <v>150</v>
      </c>
      <c r="AG499" s="11">
        <v>150</v>
      </c>
      <c r="AH499" s="11">
        <v>150</v>
      </c>
      <c r="AI499" s="11">
        <v>155</v>
      </c>
      <c r="AJ499" s="11">
        <v>140</v>
      </c>
      <c r="AK499" s="11">
        <v>130</v>
      </c>
      <c r="AL499" s="27">
        <v>135</v>
      </c>
      <c r="AM499" s="11">
        <v>130</v>
      </c>
      <c r="AN499" s="11">
        <v>125</v>
      </c>
      <c r="AO499" s="11">
        <v>120</v>
      </c>
      <c r="AP499" s="11">
        <v>120</v>
      </c>
      <c r="AQ499" s="11">
        <v>135</v>
      </c>
      <c r="AR499" s="14">
        <v>135</v>
      </c>
      <c r="AS499" s="11">
        <v>130</v>
      </c>
      <c r="AT499" s="11">
        <v>130</v>
      </c>
      <c r="AU499" s="11">
        <v>115</v>
      </c>
      <c r="AV499" s="11">
        <v>120</v>
      </c>
      <c r="AW499" s="11">
        <v>110</v>
      </c>
      <c r="AX499" s="11">
        <v>110</v>
      </c>
      <c r="AY499" s="11">
        <v>110</v>
      </c>
      <c r="AZ499" s="11">
        <v>110</v>
      </c>
      <c r="BA499" s="11">
        <v>100</v>
      </c>
      <c r="BB499" s="11">
        <v>100</v>
      </c>
      <c r="BC499" s="11">
        <v>105</v>
      </c>
      <c r="BD499" s="36">
        <v>100</v>
      </c>
      <c r="BE499" s="36">
        <v>100</v>
      </c>
      <c r="BF499" s="36">
        <v>100</v>
      </c>
      <c r="BG499" s="36">
        <v>100</v>
      </c>
      <c r="BH499" s="11">
        <v>95</v>
      </c>
      <c r="BI499" s="11">
        <v>90</v>
      </c>
      <c r="BJ499" s="11">
        <v>95</v>
      </c>
      <c r="BK499" s="36">
        <v>85</v>
      </c>
      <c r="BL499" s="11">
        <v>85</v>
      </c>
      <c r="BM499" s="11">
        <v>85</v>
      </c>
      <c r="BN499" s="11">
        <v>90</v>
      </c>
      <c r="BO499" s="11">
        <v>75</v>
      </c>
      <c r="BP499" s="11">
        <v>70</v>
      </c>
    </row>
    <row r="500" spans="1:68" x14ac:dyDescent="0.25">
      <c r="A500" s="9" t="s">
        <v>1021</v>
      </c>
      <c r="B500" s="2" t="s">
        <v>1839</v>
      </c>
      <c r="C500" s="2" t="s">
        <v>1013</v>
      </c>
      <c r="D500" s="2" t="s">
        <v>1022</v>
      </c>
      <c r="E500" s="11">
        <v>90</v>
      </c>
      <c r="F500" s="11">
        <v>90</v>
      </c>
      <c r="G500" s="11">
        <v>85</v>
      </c>
      <c r="H500" s="11">
        <v>95</v>
      </c>
      <c r="I500" s="11">
        <v>90</v>
      </c>
      <c r="J500" s="11">
        <v>105</v>
      </c>
      <c r="K500" s="11">
        <v>95</v>
      </c>
      <c r="L500" s="11">
        <v>105</v>
      </c>
      <c r="M500" s="11">
        <v>95</v>
      </c>
      <c r="N500" s="11">
        <v>105</v>
      </c>
      <c r="O500" s="11">
        <v>95</v>
      </c>
      <c r="P500" s="11">
        <v>95</v>
      </c>
      <c r="Q500" s="11">
        <v>90</v>
      </c>
      <c r="R500" s="14">
        <v>90</v>
      </c>
      <c r="S500" s="11">
        <v>85</v>
      </c>
      <c r="T500" s="11">
        <v>85</v>
      </c>
      <c r="U500" s="11">
        <v>85</v>
      </c>
      <c r="V500" s="11">
        <v>85</v>
      </c>
      <c r="W500" s="11">
        <v>80</v>
      </c>
      <c r="X500" s="11">
        <v>85</v>
      </c>
      <c r="Y500" s="11">
        <v>100</v>
      </c>
      <c r="Z500" s="11">
        <v>95</v>
      </c>
      <c r="AA500" s="11">
        <v>105</v>
      </c>
      <c r="AB500" s="11">
        <v>100</v>
      </c>
      <c r="AC500" s="11">
        <v>110</v>
      </c>
      <c r="AD500" s="11">
        <v>105</v>
      </c>
      <c r="AE500" s="14">
        <v>105</v>
      </c>
      <c r="AF500" s="11">
        <v>115</v>
      </c>
      <c r="AG500" s="11">
        <v>110</v>
      </c>
      <c r="AH500" s="11">
        <v>115</v>
      </c>
      <c r="AI500" s="11">
        <v>110</v>
      </c>
      <c r="AJ500" s="11">
        <v>105</v>
      </c>
      <c r="AK500" s="11">
        <v>115</v>
      </c>
      <c r="AL500" s="27">
        <v>115</v>
      </c>
      <c r="AM500" s="11">
        <v>105</v>
      </c>
      <c r="AN500" s="11">
        <v>95</v>
      </c>
      <c r="AO500" s="11">
        <v>80</v>
      </c>
      <c r="AP500" s="11">
        <v>95</v>
      </c>
      <c r="AQ500" s="11">
        <v>95</v>
      </c>
      <c r="AR500" s="14">
        <v>95</v>
      </c>
      <c r="AS500" s="11">
        <v>100</v>
      </c>
      <c r="AT500" s="11">
        <v>90</v>
      </c>
      <c r="AU500" s="11">
        <v>90</v>
      </c>
      <c r="AV500" s="11">
        <v>80</v>
      </c>
      <c r="AW500" s="11">
        <v>80</v>
      </c>
      <c r="AX500" s="11">
        <v>80</v>
      </c>
      <c r="AY500" s="11">
        <v>75</v>
      </c>
      <c r="AZ500" s="11">
        <v>80</v>
      </c>
      <c r="BA500" s="11">
        <v>80</v>
      </c>
      <c r="BB500" s="11">
        <v>80</v>
      </c>
      <c r="BC500" s="11">
        <v>75</v>
      </c>
      <c r="BD500" s="36">
        <v>75</v>
      </c>
      <c r="BE500" s="36">
        <v>75</v>
      </c>
      <c r="BF500" s="36">
        <v>75</v>
      </c>
      <c r="BG500" s="36">
        <v>85</v>
      </c>
      <c r="BH500" s="11">
        <v>85</v>
      </c>
      <c r="BI500" s="11">
        <v>70</v>
      </c>
      <c r="BJ500" s="11">
        <v>65</v>
      </c>
      <c r="BK500" s="36">
        <v>75</v>
      </c>
      <c r="BL500" s="11">
        <v>60</v>
      </c>
      <c r="BM500" s="11">
        <v>70</v>
      </c>
      <c r="BN500" s="11">
        <v>70</v>
      </c>
      <c r="BO500" s="11">
        <v>60</v>
      </c>
      <c r="BP500" s="11">
        <v>70</v>
      </c>
    </row>
    <row r="501" spans="1:68" x14ac:dyDescent="0.25">
      <c r="A501" s="9" t="s">
        <v>1023</v>
      </c>
      <c r="B501" s="2" t="s">
        <v>1840</v>
      </c>
      <c r="C501" s="2" t="s">
        <v>1013</v>
      </c>
      <c r="D501" s="2" t="s">
        <v>1024</v>
      </c>
      <c r="E501" s="11">
        <v>140</v>
      </c>
      <c r="F501" s="11">
        <v>145</v>
      </c>
      <c r="G501" s="11">
        <v>140</v>
      </c>
      <c r="H501" s="11">
        <v>135</v>
      </c>
      <c r="I501" s="11">
        <v>135</v>
      </c>
      <c r="J501" s="11">
        <v>135</v>
      </c>
      <c r="K501" s="11">
        <v>140</v>
      </c>
      <c r="L501" s="11">
        <v>145</v>
      </c>
      <c r="M501" s="11">
        <v>160</v>
      </c>
      <c r="N501" s="11">
        <v>155</v>
      </c>
      <c r="O501" s="11">
        <v>145</v>
      </c>
      <c r="P501" s="11">
        <v>140</v>
      </c>
      <c r="Q501" s="11">
        <v>145</v>
      </c>
      <c r="R501" s="14">
        <v>145</v>
      </c>
      <c r="S501" s="11">
        <v>145</v>
      </c>
      <c r="T501" s="11">
        <v>150</v>
      </c>
      <c r="U501" s="11">
        <v>150</v>
      </c>
      <c r="V501" s="11">
        <v>145</v>
      </c>
      <c r="W501" s="11">
        <v>150</v>
      </c>
      <c r="X501" s="11">
        <v>170</v>
      </c>
      <c r="Y501" s="11">
        <v>155</v>
      </c>
      <c r="Z501" s="11">
        <v>155</v>
      </c>
      <c r="AA501" s="11">
        <v>160</v>
      </c>
      <c r="AB501" s="11">
        <v>165</v>
      </c>
      <c r="AC501" s="11">
        <v>145</v>
      </c>
      <c r="AD501" s="11">
        <v>160</v>
      </c>
      <c r="AE501" s="14">
        <v>160</v>
      </c>
      <c r="AF501" s="11">
        <v>165</v>
      </c>
      <c r="AG501" s="11">
        <v>150</v>
      </c>
      <c r="AH501" s="11">
        <v>160</v>
      </c>
      <c r="AI501" s="11">
        <v>150</v>
      </c>
      <c r="AJ501" s="11">
        <v>145</v>
      </c>
      <c r="AK501" s="11">
        <v>145</v>
      </c>
      <c r="AL501" s="27">
        <v>140</v>
      </c>
      <c r="AM501" s="11">
        <v>135</v>
      </c>
      <c r="AN501" s="11">
        <v>145</v>
      </c>
      <c r="AO501" s="11">
        <v>145</v>
      </c>
      <c r="AP501" s="11">
        <v>150</v>
      </c>
      <c r="AQ501" s="11">
        <v>150</v>
      </c>
      <c r="AR501" s="14">
        <v>150</v>
      </c>
      <c r="AS501" s="11">
        <v>135</v>
      </c>
      <c r="AT501" s="11">
        <v>140</v>
      </c>
      <c r="AU501" s="11">
        <v>125</v>
      </c>
      <c r="AV501" s="11">
        <v>110</v>
      </c>
      <c r="AW501" s="11">
        <v>110</v>
      </c>
      <c r="AX501" s="11">
        <v>100</v>
      </c>
      <c r="AY501" s="11">
        <v>110</v>
      </c>
      <c r="AZ501" s="11">
        <v>120</v>
      </c>
      <c r="BA501" s="11">
        <v>105</v>
      </c>
      <c r="BB501" s="11">
        <v>100</v>
      </c>
      <c r="BC501" s="11">
        <v>85</v>
      </c>
      <c r="BD501" s="36">
        <v>90</v>
      </c>
      <c r="BE501" s="36">
        <v>90</v>
      </c>
      <c r="BF501" s="36">
        <v>90</v>
      </c>
      <c r="BG501" s="36">
        <v>90</v>
      </c>
      <c r="BH501" s="11">
        <v>90</v>
      </c>
      <c r="BI501" s="11">
        <v>90</v>
      </c>
      <c r="BJ501" s="11">
        <v>85</v>
      </c>
      <c r="BK501" s="36">
        <v>85</v>
      </c>
      <c r="BL501" s="11">
        <v>100</v>
      </c>
      <c r="BM501" s="11">
        <v>105</v>
      </c>
      <c r="BN501" s="11">
        <v>110</v>
      </c>
      <c r="BO501" s="11">
        <v>105</v>
      </c>
      <c r="BP501" s="11">
        <v>105</v>
      </c>
    </row>
    <row r="502" spans="1:68" x14ac:dyDescent="0.25">
      <c r="A502" s="9" t="s">
        <v>1025</v>
      </c>
      <c r="B502" s="2" t="s">
        <v>1841</v>
      </c>
      <c r="C502" s="2" t="s">
        <v>1013</v>
      </c>
      <c r="D502" s="2" t="s">
        <v>1026</v>
      </c>
      <c r="E502" s="11">
        <v>90</v>
      </c>
      <c r="F502" s="11">
        <v>90</v>
      </c>
      <c r="G502" s="11">
        <v>100</v>
      </c>
      <c r="H502" s="11">
        <v>100</v>
      </c>
      <c r="I502" s="11">
        <v>100</v>
      </c>
      <c r="J502" s="11">
        <v>105</v>
      </c>
      <c r="K502" s="11">
        <v>105</v>
      </c>
      <c r="L502" s="11">
        <v>110</v>
      </c>
      <c r="M502" s="11">
        <v>110</v>
      </c>
      <c r="N502" s="11">
        <v>120</v>
      </c>
      <c r="O502" s="11">
        <v>115</v>
      </c>
      <c r="P502" s="11">
        <v>120</v>
      </c>
      <c r="Q502" s="11">
        <v>120</v>
      </c>
      <c r="R502" s="14">
        <v>120</v>
      </c>
      <c r="S502" s="11">
        <v>120</v>
      </c>
      <c r="T502" s="11">
        <v>110</v>
      </c>
      <c r="U502" s="11">
        <v>95</v>
      </c>
      <c r="V502" s="11">
        <v>80</v>
      </c>
      <c r="W502" s="11">
        <v>85</v>
      </c>
      <c r="X502" s="11">
        <v>85</v>
      </c>
      <c r="Y502" s="11">
        <v>80</v>
      </c>
      <c r="Z502" s="11">
        <v>90</v>
      </c>
      <c r="AA502" s="11">
        <v>100</v>
      </c>
      <c r="AB502" s="11">
        <v>110</v>
      </c>
      <c r="AC502" s="11">
        <v>100</v>
      </c>
      <c r="AD502" s="11">
        <v>110</v>
      </c>
      <c r="AE502" s="14">
        <v>110</v>
      </c>
      <c r="AF502" s="11">
        <v>120</v>
      </c>
      <c r="AG502" s="11">
        <v>120</v>
      </c>
      <c r="AH502" s="11">
        <v>105</v>
      </c>
      <c r="AI502" s="11">
        <v>105</v>
      </c>
      <c r="AJ502" s="11">
        <v>120</v>
      </c>
      <c r="AK502" s="11">
        <v>100</v>
      </c>
      <c r="AL502" s="27">
        <v>100</v>
      </c>
      <c r="AM502" s="11">
        <v>100</v>
      </c>
      <c r="AN502" s="11">
        <v>95</v>
      </c>
      <c r="AO502" s="11">
        <v>85</v>
      </c>
      <c r="AP502" s="11">
        <v>80</v>
      </c>
      <c r="AQ502" s="11">
        <v>90</v>
      </c>
      <c r="AR502" s="14">
        <v>90</v>
      </c>
      <c r="AS502" s="11">
        <v>85</v>
      </c>
      <c r="AT502" s="11">
        <v>90</v>
      </c>
      <c r="AU502" s="11">
        <v>90</v>
      </c>
      <c r="AV502" s="11">
        <v>80</v>
      </c>
      <c r="AW502" s="11">
        <v>80</v>
      </c>
      <c r="AX502" s="11">
        <v>80</v>
      </c>
      <c r="AY502" s="11">
        <v>80</v>
      </c>
      <c r="AZ502" s="11">
        <v>75</v>
      </c>
      <c r="BA502" s="11">
        <v>75</v>
      </c>
      <c r="BB502" s="11">
        <v>60</v>
      </c>
      <c r="BC502" s="11">
        <v>60</v>
      </c>
      <c r="BD502" s="36">
        <v>60</v>
      </c>
      <c r="BE502" s="36">
        <v>60</v>
      </c>
      <c r="BF502" s="36">
        <v>70</v>
      </c>
      <c r="BG502" s="36">
        <v>60</v>
      </c>
      <c r="BH502" s="11">
        <v>70</v>
      </c>
      <c r="BI502" s="11">
        <v>70</v>
      </c>
      <c r="BJ502" s="11">
        <v>65</v>
      </c>
      <c r="BK502" s="36">
        <v>65</v>
      </c>
      <c r="BL502" s="11">
        <v>60</v>
      </c>
      <c r="BM502" s="11">
        <v>65</v>
      </c>
      <c r="BN502" s="11">
        <v>75</v>
      </c>
      <c r="BO502" s="11">
        <v>70</v>
      </c>
      <c r="BP502" s="11">
        <v>75</v>
      </c>
    </row>
    <row r="503" spans="1:68" x14ac:dyDescent="0.25">
      <c r="A503" s="9" t="s">
        <v>1027</v>
      </c>
      <c r="B503" s="2" t="s">
        <v>1842</v>
      </c>
      <c r="C503" s="2" t="s">
        <v>1013</v>
      </c>
      <c r="D503" s="2" t="s">
        <v>284</v>
      </c>
      <c r="E503" s="11">
        <v>170</v>
      </c>
      <c r="F503" s="11">
        <v>185</v>
      </c>
      <c r="G503" s="11">
        <v>170</v>
      </c>
      <c r="H503" s="11">
        <v>165</v>
      </c>
      <c r="I503" s="11">
        <v>170</v>
      </c>
      <c r="J503" s="11">
        <v>165</v>
      </c>
      <c r="K503" s="11">
        <v>170</v>
      </c>
      <c r="L503" s="11">
        <v>170</v>
      </c>
      <c r="M503" s="11">
        <v>175</v>
      </c>
      <c r="N503" s="11">
        <v>180</v>
      </c>
      <c r="O503" s="11">
        <v>180</v>
      </c>
      <c r="P503" s="11">
        <v>175</v>
      </c>
      <c r="Q503" s="11">
        <v>170</v>
      </c>
      <c r="R503" s="14">
        <v>170</v>
      </c>
      <c r="S503" s="11">
        <v>180</v>
      </c>
      <c r="T503" s="11">
        <v>180</v>
      </c>
      <c r="U503" s="11">
        <v>170</v>
      </c>
      <c r="V503" s="11">
        <v>155</v>
      </c>
      <c r="W503" s="11">
        <v>140</v>
      </c>
      <c r="X503" s="11">
        <v>160</v>
      </c>
      <c r="Y503" s="11">
        <v>165</v>
      </c>
      <c r="Z503" s="11">
        <v>165</v>
      </c>
      <c r="AA503" s="11">
        <v>175</v>
      </c>
      <c r="AB503" s="11">
        <v>175</v>
      </c>
      <c r="AC503" s="11">
        <v>175</v>
      </c>
      <c r="AD503" s="11">
        <v>185</v>
      </c>
      <c r="AE503" s="14">
        <v>185</v>
      </c>
      <c r="AF503" s="11">
        <v>195</v>
      </c>
      <c r="AG503" s="11">
        <v>190</v>
      </c>
      <c r="AH503" s="11">
        <v>180</v>
      </c>
      <c r="AI503" s="11">
        <v>170</v>
      </c>
      <c r="AJ503" s="11">
        <v>160</v>
      </c>
      <c r="AK503" s="11">
        <v>165</v>
      </c>
      <c r="AL503" s="27">
        <v>170</v>
      </c>
      <c r="AM503" s="11">
        <v>170</v>
      </c>
      <c r="AN503" s="11">
        <v>155</v>
      </c>
      <c r="AO503" s="11">
        <v>155</v>
      </c>
      <c r="AP503" s="11">
        <v>145</v>
      </c>
      <c r="AQ503" s="11">
        <v>170</v>
      </c>
      <c r="AR503" s="14">
        <v>170</v>
      </c>
      <c r="AS503" s="11">
        <v>165</v>
      </c>
      <c r="AT503" s="11">
        <v>155</v>
      </c>
      <c r="AU503" s="11">
        <v>155</v>
      </c>
      <c r="AV503" s="11">
        <v>150</v>
      </c>
      <c r="AW503" s="11">
        <v>140</v>
      </c>
      <c r="AX503" s="11">
        <v>145</v>
      </c>
      <c r="AY503" s="11">
        <v>145</v>
      </c>
      <c r="AZ503" s="11">
        <v>145</v>
      </c>
      <c r="BA503" s="11">
        <v>150</v>
      </c>
      <c r="BB503" s="11">
        <v>145</v>
      </c>
      <c r="BC503" s="11">
        <v>140</v>
      </c>
      <c r="BD503" s="36">
        <v>145</v>
      </c>
      <c r="BE503" s="36">
        <v>145</v>
      </c>
      <c r="BF503" s="36">
        <v>150</v>
      </c>
      <c r="BG503" s="36">
        <v>145</v>
      </c>
      <c r="BH503" s="11">
        <v>140</v>
      </c>
      <c r="BI503" s="11">
        <v>130</v>
      </c>
      <c r="BJ503" s="11">
        <v>110</v>
      </c>
      <c r="BK503" s="36">
        <v>120</v>
      </c>
      <c r="BL503" s="11">
        <v>120</v>
      </c>
      <c r="BM503" s="11">
        <v>110</v>
      </c>
      <c r="BN503" s="11">
        <v>105</v>
      </c>
      <c r="BO503" s="11">
        <v>115</v>
      </c>
      <c r="BP503" s="11">
        <v>110</v>
      </c>
    </row>
    <row r="504" spans="1:68" x14ac:dyDescent="0.25">
      <c r="A504" s="9" t="s">
        <v>1028</v>
      </c>
      <c r="B504" s="2" t="s">
        <v>1843</v>
      </c>
      <c r="C504" s="2" t="s">
        <v>1013</v>
      </c>
      <c r="D504" s="2" t="s">
        <v>1029</v>
      </c>
      <c r="E504" s="11">
        <v>110</v>
      </c>
      <c r="F504" s="11">
        <v>120</v>
      </c>
      <c r="G504" s="11">
        <v>115</v>
      </c>
      <c r="H504" s="11">
        <v>115</v>
      </c>
      <c r="I504" s="11">
        <v>100</v>
      </c>
      <c r="J504" s="11">
        <v>105</v>
      </c>
      <c r="K504" s="11">
        <v>105</v>
      </c>
      <c r="L504" s="11">
        <v>110</v>
      </c>
      <c r="M504" s="11">
        <v>125</v>
      </c>
      <c r="N504" s="11">
        <v>115</v>
      </c>
      <c r="O504" s="11">
        <v>115</v>
      </c>
      <c r="P504" s="11">
        <v>110</v>
      </c>
      <c r="Q504" s="11">
        <v>110</v>
      </c>
      <c r="R504" s="14">
        <v>110</v>
      </c>
      <c r="S504" s="11">
        <v>125</v>
      </c>
      <c r="T504" s="11">
        <v>115</v>
      </c>
      <c r="U504" s="11">
        <v>100</v>
      </c>
      <c r="V504" s="11">
        <v>95</v>
      </c>
      <c r="W504" s="11">
        <v>80</v>
      </c>
      <c r="X504" s="11">
        <v>80</v>
      </c>
      <c r="Y504" s="11">
        <v>85</v>
      </c>
      <c r="Z504" s="11">
        <v>90</v>
      </c>
      <c r="AA504" s="11">
        <v>105</v>
      </c>
      <c r="AB504" s="11">
        <v>105</v>
      </c>
      <c r="AC504" s="11">
        <v>95</v>
      </c>
      <c r="AD504" s="11">
        <v>95</v>
      </c>
      <c r="AE504" s="14">
        <v>95</v>
      </c>
      <c r="AF504" s="11">
        <v>105</v>
      </c>
      <c r="AG504" s="11">
        <v>105</v>
      </c>
      <c r="AH504" s="11">
        <v>90</v>
      </c>
      <c r="AI504" s="11">
        <v>80</v>
      </c>
      <c r="AJ504" s="11">
        <v>85</v>
      </c>
      <c r="AK504" s="11">
        <v>80</v>
      </c>
      <c r="AL504" s="27">
        <v>70</v>
      </c>
      <c r="AM504" s="11">
        <v>85</v>
      </c>
      <c r="AN504" s="11">
        <v>80</v>
      </c>
      <c r="AO504" s="11">
        <v>80</v>
      </c>
      <c r="AP504" s="11">
        <v>75</v>
      </c>
      <c r="AQ504" s="11">
        <v>85</v>
      </c>
      <c r="AR504" s="14">
        <v>85</v>
      </c>
      <c r="AS504" s="11">
        <v>70</v>
      </c>
      <c r="AT504" s="11">
        <v>65</v>
      </c>
      <c r="AU504" s="11">
        <v>70</v>
      </c>
      <c r="AV504" s="11">
        <v>85</v>
      </c>
      <c r="AW504" s="11">
        <v>70</v>
      </c>
      <c r="AX504" s="11">
        <v>60</v>
      </c>
      <c r="AY504" s="11">
        <v>70</v>
      </c>
      <c r="AZ504" s="11">
        <v>70</v>
      </c>
      <c r="BA504" s="11">
        <v>75</v>
      </c>
      <c r="BB504" s="11">
        <v>70</v>
      </c>
      <c r="BC504" s="11">
        <v>70</v>
      </c>
      <c r="BD504" s="36">
        <v>65</v>
      </c>
      <c r="BE504" s="36">
        <v>65</v>
      </c>
      <c r="BF504" s="36">
        <v>70</v>
      </c>
      <c r="BG504" s="36">
        <v>65</v>
      </c>
      <c r="BH504" s="11">
        <v>65</v>
      </c>
      <c r="BI504" s="11">
        <v>60</v>
      </c>
      <c r="BJ504" s="11">
        <v>70</v>
      </c>
      <c r="BK504" s="36">
        <v>80</v>
      </c>
      <c r="BL504" s="11">
        <v>65</v>
      </c>
      <c r="BM504" s="11">
        <v>70</v>
      </c>
      <c r="BN504" s="11">
        <v>70</v>
      </c>
      <c r="BO504" s="11">
        <v>75</v>
      </c>
      <c r="BP504" s="11">
        <v>65</v>
      </c>
    </row>
    <row r="505" spans="1:68" x14ac:dyDescent="0.25">
      <c r="A505" s="9" t="s">
        <v>1030</v>
      </c>
      <c r="B505" s="2" t="s">
        <v>1844</v>
      </c>
      <c r="C505" s="2" t="s">
        <v>1013</v>
      </c>
      <c r="D505" s="2" t="s">
        <v>1031</v>
      </c>
      <c r="E505" s="11">
        <v>125</v>
      </c>
      <c r="F505" s="11">
        <v>125</v>
      </c>
      <c r="G505" s="11">
        <v>145</v>
      </c>
      <c r="H505" s="11">
        <v>135</v>
      </c>
      <c r="I505" s="11">
        <v>125</v>
      </c>
      <c r="J505" s="11">
        <v>120</v>
      </c>
      <c r="K505" s="11">
        <v>135</v>
      </c>
      <c r="L505" s="11">
        <v>135</v>
      </c>
      <c r="M505" s="11">
        <v>150</v>
      </c>
      <c r="N505" s="11">
        <v>130</v>
      </c>
      <c r="O505" s="11">
        <v>135</v>
      </c>
      <c r="P505" s="11">
        <v>125</v>
      </c>
      <c r="Q505" s="11">
        <v>135</v>
      </c>
      <c r="R505" s="14">
        <v>135</v>
      </c>
      <c r="S505" s="11">
        <v>135</v>
      </c>
      <c r="T505" s="11">
        <v>135</v>
      </c>
      <c r="U505" s="11">
        <v>120</v>
      </c>
      <c r="V505" s="11">
        <v>125</v>
      </c>
      <c r="W505" s="11">
        <v>120</v>
      </c>
      <c r="X505" s="11">
        <v>115</v>
      </c>
      <c r="Y505" s="11">
        <v>105</v>
      </c>
      <c r="Z505" s="11">
        <v>110</v>
      </c>
      <c r="AA505" s="11">
        <v>115</v>
      </c>
      <c r="AB505" s="11">
        <v>125</v>
      </c>
      <c r="AC505" s="11">
        <v>125</v>
      </c>
      <c r="AD505" s="11">
        <v>130</v>
      </c>
      <c r="AE505" s="14">
        <v>130</v>
      </c>
      <c r="AF505" s="11">
        <v>130</v>
      </c>
      <c r="AG505" s="11">
        <v>130</v>
      </c>
      <c r="AH505" s="11">
        <v>120</v>
      </c>
      <c r="AI505" s="11">
        <v>120</v>
      </c>
      <c r="AJ505" s="11">
        <v>135</v>
      </c>
      <c r="AK505" s="11">
        <v>125</v>
      </c>
      <c r="AL505" s="27">
        <v>130</v>
      </c>
      <c r="AM505" s="11">
        <v>115</v>
      </c>
      <c r="AN505" s="11">
        <v>115</v>
      </c>
      <c r="AO505" s="11">
        <v>95</v>
      </c>
      <c r="AP505" s="11">
        <v>110</v>
      </c>
      <c r="AQ505" s="11">
        <v>105</v>
      </c>
      <c r="AR505" s="14">
        <v>105</v>
      </c>
      <c r="AS505" s="11">
        <v>100</v>
      </c>
      <c r="AT505" s="11">
        <v>100</v>
      </c>
      <c r="AU505" s="11">
        <v>100</v>
      </c>
      <c r="AV505" s="11">
        <v>95</v>
      </c>
      <c r="AW505" s="11">
        <v>90</v>
      </c>
      <c r="AX505" s="11">
        <v>95</v>
      </c>
      <c r="AY505" s="11">
        <v>95</v>
      </c>
      <c r="AZ505" s="11">
        <v>100</v>
      </c>
      <c r="BA505" s="11">
        <v>105</v>
      </c>
      <c r="BB505" s="11">
        <v>95</v>
      </c>
      <c r="BC505" s="11">
        <v>100</v>
      </c>
      <c r="BD505" s="36">
        <v>100</v>
      </c>
      <c r="BE505" s="36">
        <v>100</v>
      </c>
      <c r="BF505" s="36">
        <v>105</v>
      </c>
      <c r="BG505" s="36">
        <v>105</v>
      </c>
      <c r="BH505" s="11">
        <v>100</v>
      </c>
      <c r="BI505" s="11">
        <v>95</v>
      </c>
      <c r="BJ505" s="11">
        <v>80</v>
      </c>
      <c r="BK505" s="36">
        <v>80</v>
      </c>
      <c r="BL505" s="11">
        <v>90</v>
      </c>
      <c r="BM505" s="11">
        <v>85</v>
      </c>
      <c r="BN505" s="11">
        <v>90</v>
      </c>
      <c r="BO505" s="11">
        <v>80</v>
      </c>
      <c r="BP505" s="11">
        <v>75</v>
      </c>
    </row>
    <row r="506" spans="1:68" x14ac:dyDescent="0.25">
      <c r="A506" s="9" t="s">
        <v>1032</v>
      </c>
      <c r="B506" s="2" t="s">
        <v>1845</v>
      </c>
      <c r="C506" s="2" t="s">
        <v>1013</v>
      </c>
      <c r="D506" s="2" t="s">
        <v>1033</v>
      </c>
      <c r="E506" s="11">
        <v>130</v>
      </c>
      <c r="F506" s="11">
        <v>140</v>
      </c>
      <c r="G506" s="11">
        <v>135</v>
      </c>
      <c r="H506" s="11">
        <v>135</v>
      </c>
      <c r="I506" s="11">
        <v>130</v>
      </c>
      <c r="J506" s="11">
        <v>115</v>
      </c>
      <c r="K506" s="11">
        <v>125</v>
      </c>
      <c r="L506" s="11">
        <v>125</v>
      </c>
      <c r="M506" s="11">
        <v>115</v>
      </c>
      <c r="N506" s="11">
        <v>130</v>
      </c>
      <c r="O506" s="11">
        <v>125</v>
      </c>
      <c r="P506" s="11">
        <v>120</v>
      </c>
      <c r="Q506" s="11">
        <v>130</v>
      </c>
      <c r="R506" s="14">
        <v>130</v>
      </c>
      <c r="S506" s="11">
        <v>125</v>
      </c>
      <c r="T506" s="11">
        <v>115</v>
      </c>
      <c r="U506" s="11">
        <v>120</v>
      </c>
      <c r="V506" s="11">
        <v>105</v>
      </c>
      <c r="W506" s="11">
        <v>115</v>
      </c>
      <c r="X506" s="11">
        <v>110</v>
      </c>
      <c r="Y506" s="11">
        <v>110</v>
      </c>
      <c r="Z506" s="11">
        <v>110</v>
      </c>
      <c r="AA506" s="11">
        <v>105</v>
      </c>
      <c r="AB506" s="11">
        <v>115</v>
      </c>
      <c r="AC506" s="11">
        <v>120</v>
      </c>
      <c r="AD506" s="11">
        <v>120</v>
      </c>
      <c r="AE506" s="14">
        <v>120</v>
      </c>
      <c r="AF506" s="11">
        <v>120</v>
      </c>
      <c r="AG506" s="11">
        <v>115</v>
      </c>
      <c r="AH506" s="11">
        <v>110</v>
      </c>
      <c r="AI506" s="11">
        <v>110</v>
      </c>
      <c r="AJ506" s="11">
        <v>100</v>
      </c>
      <c r="AK506" s="11">
        <v>90</v>
      </c>
      <c r="AL506" s="27">
        <v>105</v>
      </c>
      <c r="AM506" s="11">
        <v>100</v>
      </c>
      <c r="AN506" s="11">
        <v>110</v>
      </c>
      <c r="AO506" s="11">
        <v>105</v>
      </c>
      <c r="AP506" s="11">
        <v>100</v>
      </c>
      <c r="AQ506" s="11">
        <v>105</v>
      </c>
      <c r="AR506" s="14">
        <v>105</v>
      </c>
      <c r="AS506" s="11">
        <v>105</v>
      </c>
      <c r="AT506" s="11">
        <v>100</v>
      </c>
      <c r="AU506" s="11">
        <v>95</v>
      </c>
      <c r="AV506" s="11">
        <v>85</v>
      </c>
      <c r="AW506" s="11">
        <v>85</v>
      </c>
      <c r="AX506" s="11">
        <v>85</v>
      </c>
      <c r="AY506" s="11">
        <v>85</v>
      </c>
      <c r="AZ506" s="11">
        <v>85</v>
      </c>
      <c r="BA506" s="11">
        <v>85</v>
      </c>
      <c r="BB506" s="11">
        <v>80</v>
      </c>
      <c r="BC506" s="11">
        <v>80</v>
      </c>
      <c r="BD506" s="36">
        <v>80</v>
      </c>
      <c r="BE506" s="36">
        <v>80</v>
      </c>
      <c r="BF506" s="36">
        <v>80</v>
      </c>
      <c r="BG506" s="36">
        <v>70</v>
      </c>
      <c r="BH506" s="11">
        <v>70</v>
      </c>
      <c r="BI506" s="11">
        <v>80</v>
      </c>
      <c r="BJ506" s="11">
        <v>80</v>
      </c>
      <c r="BK506" s="36">
        <v>85</v>
      </c>
      <c r="BL506" s="11">
        <v>75</v>
      </c>
      <c r="BM506" s="11">
        <v>75</v>
      </c>
      <c r="BN506" s="11">
        <v>80</v>
      </c>
      <c r="BO506" s="11">
        <v>80</v>
      </c>
      <c r="BP506" s="11">
        <v>70</v>
      </c>
    </row>
    <row r="507" spans="1:68" x14ac:dyDescent="0.25">
      <c r="A507" s="9" t="s">
        <v>1034</v>
      </c>
      <c r="B507" s="2" t="s">
        <v>1846</v>
      </c>
      <c r="C507" s="2" t="s">
        <v>1013</v>
      </c>
      <c r="D507" s="2" t="s">
        <v>1035</v>
      </c>
      <c r="E507" s="11">
        <v>90</v>
      </c>
      <c r="F507" s="11">
        <v>80</v>
      </c>
      <c r="G507" s="11">
        <v>80</v>
      </c>
      <c r="H507" s="11">
        <v>85</v>
      </c>
      <c r="I507" s="11">
        <v>85</v>
      </c>
      <c r="J507" s="11">
        <v>90</v>
      </c>
      <c r="K507" s="11">
        <v>95</v>
      </c>
      <c r="L507" s="11">
        <v>90</v>
      </c>
      <c r="M507" s="11">
        <v>95</v>
      </c>
      <c r="N507" s="11">
        <v>80</v>
      </c>
      <c r="O507" s="11">
        <v>85</v>
      </c>
      <c r="P507" s="11">
        <v>95</v>
      </c>
      <c r="Q507" s="11">
        <v>85</v>
      </c>
      <c r="R507" s="14">
        <v>85</v>
      </c>
      <c r="S507" s="11">
        <v>95</v>
      </c>
      <c r="T507" s="11">
        <v>90</v>
      </c>
      <c r="U507" s="11">
        <v>100</v>
      </c>
      <c r="V507" s="11">
        <v>90</v>
      </c>
      <c r="W507" s="11">
        <v>90</v>
      </c>
      <c r="X507" s="11">
        <v>100</v>
      </c>
      <c r="Y507" s="11">
        <v>100</v>
      </c>
      <c r="Z507" s="11">
        <v>100</v>
      </c>
      <c r="AA507" s="11">
        <v>90</v>
      </c>
      <c r="AB507" s="11">
        <v>105</v>
      </c>
      <c r="AC507" s="11">
        <v>100</v>
      </c>
      <c r="AD507" s="11">
        <v>105</v>
      </c>
      <c r="AE507" s="14">
        <v>105</v>
      </c>
      <c r="AF507" s="11">
        <v>95</v>
      </c>
      <c r="AG507" s="11">
        <v>100</v>
      </c>
      <c r="AH507" s="11">
        <v>100</v>
      </c>
      <c r="AI507" s="11">
        <v>100</v>
      </c>
      <c r="AJ507" s="11">
        <v>95</v>
      </c>
      <c r="AK507" s="11">
        <v>95</v>
      </c>
      <c r="AL507" s="27">
        <v>100</v>
      </c>
      <c r="AM507" s="11">
        <v>100</v>
      </c>
      <c r="AN507" s="11">
        <v>95</v>
      </c>
      <c r="AO507" s="11">
        <v>95</v>
      </c>
      <c r="AP507" s="11">
        <v>80</v>
      </c>
      <c r="AQ507" s="11">
        <v>90</v>
      </c>
      <c r="AR507" s="14">
        <v>90</v>
      </c>
      <c r="AS507" s="11">
        <v>90</v>
      </c>
      <c r="AT507" s="11">
        <v>80</v>
      </c>
      <c r="AU507" s="11">
        <v>80</v>
      </c>
      <c r="AV507" s="11">
        <v>80</v>
      </c>
      <c r="AW507" s="11">
        <v>75</v>
      </c>
      <c r="AX507" s="11">
        <v>70</v>
      </c>
      <c r="AY507" s="11">
        <v>60</v>
      </c>
      <c r="AZ507" s="11">
        <v>65</v>
      </c>
      <c r="BA507" s="11">
        <v>70</v>
      </c>
      <c r="BB507" s="11">
        <v>70</v>
      </c>
      <c r="BC507" s="11">
        <v>60</v>
      </c>
      <c r="BD507" s="36">
        <v>60</v>
      </c>
      <c r="BE507" s="36">
        <v>60</v>
      </c>
      <c r="BF507" s="36">
        <v>55</v>
      </c>
      <c r="BG507" s="36">
        <v>50</v>
      </c>
      <c r="BH507" s="11">
        <v>45</v>
      </c>
      <c r="BI507" s="11">
        <v>55</v>
      </c>
      <c r="BJ507" s="11">
        <v>50</v>
      </c>
      <c r="BK507" s="36">
        <v>50</v>
      </c>
      <c r="BL507" s="11">
        <v>50</v>
      </c>
      <c r="BM507" s="11">
        <v>55</v>
      </c>
      <c r="BN507" s="11">
        <v>60</v>
      </c>
      <c r="BO507" s="11">
        <v>45</v>
      </c>
      <c r="BP507" s="11">
        <v>45</v>
      </c>
    </row>
    <row r="508" spans="1:68" x14ac:dyDescent="0.25">
      <c r="A508" s="9" t="s">
        <v>1036</v>
      </c>
      <c r="B508" s="2" t="s">
        <v>1847</v>
      </c>
      <c r="C508" s="2" t="s">
        <v>1013</v>
      </c>
      <c r="D508" s="2" t="s">
        <v>1037</v>
      </c>
      <c r="E508" s="11">
        <v>95</v>
      </c>
      <c r="F508" s="11">
        <v>110</v>
      </c>
      <c r="G508" s="11">
        <v>95</v>
      </c>
      <c r="H508" s="11">
        <v>90</v>
      </c>
      <c r="I508" s="11">
        <v>100</v>
      </c>
      <c r="J508" s="11">
        <v>95</v>
      </c>
      <c r="K508" s="11">
        <v>110</v>
      </c>
      <c r="L508" s="11">
        <v>110</v>
      </c>
      <c r="M508" s="11">
        <v>110</v>
      </c>
      <c r="N508" s="11">
        <v>100</v>
      </c>
      <c r="O508" s="11">
        <v>100</v>
      </c>
      <c r="P508" s="11">
        <v>105</v>
      </c>
      <c r="Q508" s="11">
        <v>100</v>
      </c>
      <c r="R508" s="14">
        <v>100</v>
      </c>
      <c r="S508" s="11">
        <v>95</v>
      </c>
      <c r="T508" s="11">
        <v>95</v>
      </c>
      <c r="U508" s="11">
        <v>105</v>
      </c>
      <c r="V508" s="11">
        <v>95</v>
      </c>
      <c r="W508" s="11">
        <v>90</v>
      </c>
      <c r="X508" s="11">
        <v>95</v>
      </c>
      <c r="Y508" s="11">
        <v>85</v>
      </c>
      <c r="Z508" s="11">
        <v>85</v>
      </c>
      <c r="AA508" s="11">
        <v>85</v>
      </c>
      <c r="AB508" s="11">
        <v>105</v>
      </c>
      <c r="AC508" s="11">
        <v>85</v>
      </c>
      <c r="AD508" s="11">
        <v>90</v>
      </c>
      <c r="AE508" s="14">
        <v>90</v>
      </c>
      <c r="AF508" s="11">
        <v>100</v>
      </c>
      <c r="AG508" s="11">
        <v>105</v>
      </c>
      <c r="AH508" s="11">
        <v>120</v>
      </c>
      <c r="AI508" s="11">
        <v>105</v>
      </c>
      <c r="AJ508" s="11">
        <v>115</v>
      </c>
      <c r="AK508" s="11">
        <v>115</v>
      </c>
      <c r="AL508" s="27">
        <v>100</v>
      </c>
      <c r="AM508" s="11">
        <v>95</v>
      </c>
      <c r="AN508" s="11">
        <v>100</v>
      </c>
      <c r="AO508" s="11">
        <v>90</v>
      </c>
      <c r="AP508" s="11">
        <v>90</v>
      </c>
      <c r="AQ508" s="11">
        <v>95</v>
      </c>
      <c r="AR508" s="14">
        <v>95</v>
      </c>
      <c r="AS508" s="11">
        <v>90</v>
      </c>
      <c r="AT508" s="11">
        <v>85</v>
      </c>
      <c r="AU508" s="11">
        <v>90</v>
      </c>
      <c r="AV508" s="11">
        <v>90</v>
      </c>
      <c r="AW508" s="11">
        <v>80</v>
      </c>
      <c r="AX508" s="11">
        <v>75</v>
      </c>
      <c r="AY508" s="11">
        <v>90</v>
      </c>
      <c r="AZ508" s="11">
        <v>90</v>
      </c>
      <c r="BA508" s="11">
        <v>75</v>
      </c>
      <c r="BB508" s="11">
        <v>70</v>
      </c>
      <c r="BC508" s="11">
        <v>75</v>
      </c>
      <c r="BD508" s="36">
        <v>65</v>
      </c>
      <c r="BE508" s="36">
        <v>65</v>
      </c>
      <c r="BF508" s="36">
        <v>60</v>
      </c>
      <c r="BG508" s="36">
        <v>70</v>
      </c>
      <c r="BH508" s="11">
        <v>70</v>
      </c>
      <c r="BI508" s="11">
        <v>70</v>
      </c>
      <c r="BJ508" s="11">
        <v>75</v>
      </c>
      <c r="BK508" s="36">
        <v>75</v>
      </c>
      <c r="BL508" s="11">
        <v>65</v>
      </c>
      <c r="BM508" s="11">
        <v>70</v>
      </c>
      <c r="BN508" s="11">
        <v>65</v>
      </c>
      <c r="BO508" s="11">
        <v>65</v>
      </c>
      <c r="BP508" s="11">
        <v>60</v>
      </c>
    </row>
    <row r="509" spans="1:68" x14ac:dyDescent="0.25">
      <c r="A509" s="9" t="s">
        <v>1038</v>
      </c>
      <c r="B509" s="2" t="s">
        <v>1848</v>
      </c>
      <c r="C509" s="2" t="s">
        <v>1013</v>
      </c>
      <c r="D509" s="2" t="s">
        <v>1039</v>
      </c>
      <c r="E509" s="11">
        <v>95</v>
      </c>
      <c r="F509" s="11">
        <v>90</v>
      </c>
      <c r="G509" s="11">
        <v>85</v>
      </c>
      <c r="H509" s="11">
        <v>85</v>
      </c>
      <c r="I509" s="11">
        <v>80</v>
      </c>
      <c r="J509" s="11">
        <v>75</v>
      </c>
      <c r="K509" s="11">
        <v>80</v>
      </c>
      <c r="L509" s="11">
        <v>80</v>
      </c>
      <c r="M509" s="11">
        <v>70</v>
      </c>
      <c r="N509" s="11">
        <v>80</v>
      </c>
      <c r="O509" s="11">
        <v>75</v>
      </c>
      <c r="P509" s="11">
        <v>85</v>
      </c>
      <c r="Q509" s="11">
        <v>75</v>
      </c>
      <c r="R509" s="14">
        <v>75</v>
      </c>
      <c r="S509" s="11">
        <v>85</v>
      </c>
      <c r="T509" s="11">
        <v>70</v>
      </c>
      <c r="U509" s="11">
        <v>75</v>
      </c>
      <c r="V509" s="11">
        <v>80</v>
      </c>
      <c r="W509" s="11">
        <v>75</v>
      </c>
      <c r="X509" s="11">
        <v>70</v>
      </c>
      <c r="Y509" s="11">
        <v>70</v>
      </c>
      <c r="Z509" s="11">
        <v>80</v>
      </c>
      <c r="AA509" s="11">
        <v>80</v>
      </c>
      <c r="AB509" s="11">
        <v>85</v>
      </c>
      <c r="AC509" s="11">
        <v>90</v>
      </c>
      <c r="AD509" s="11">
        <v>90</v>
      </c>
      <c r="AE509" s="14">
        <v>90</v>
      </c>
      <c r="AF509" s="11">
        <v>95</v>
      </c>
      <c r="AG509" s="11">
        <v>90</v>
      </c>
      <c r="AH509" s="11">
        <v>90</v>
      </c>
      <c r="AI509" s="11">
        <v>90</v>
      </c>
      <c r="AJ509" s="11">
        <v>90</v>
      </c>
      <c r="AK509" s="11">
        <v>90</v>
      </c>
      <c r="AL509" s="27">
        <v>95</v>
      </c>
      <c r="AM509" s="11">
        <v>95</v>
      </c>
      <c r="AN509" s="11">
        <v>80</v>
      </c>
      <c r="AO509" s="11">
        <v>75</v>
      </c>
      <c r="AP509" s="11">
        <v>70</v>
      </c>
      <c r="AQ509" s="11">
        <v>65</v>
      </c>
      <c r="AR509" s="14">
        <v>65</v>
      </c>
      <c r="AS509" s="11">
        <v>75</v>
      </c>
      <c r="AT509" s="11">
        <v>55</v>
      </c>
      <c r="AU509" s="11">
        <v>60</v>
      </c>
      <c r="AV509" s="11">
        <v>75</v>
      </c>
      <c r="AW509" s="11">
        <v>65</v>
      </c>
      <c r="AX509" s="11">
        <v>65</v>
      </c>
      <c r="AY509" s="11">
        <v>65</v>
      </c>
      <c r="AZ509" s="11">
        <v>65</v>
      </c>
      <c r="BA509" s="11">
        <v>65</v>
      </c>
      <c r="BB509" s="11">
        <v>55</v>
      </c>
      <c r="BC509" s="11">
        <v>45</v>
      </c>
      <c r="BD509" s="36">
        <v>35</v>
      </c>
      <c r="BE509" s="36">
        <v>35</v>
      </c>
      <c r="BF509" s="36">
        <v>45</v>
      </c>
      <c r="BG509" s="36">
        <v>40</v>
      </c>
      <c r="BH509" s="11">
        <v>45</v>
      </c>
      <c r="BI509" s="11">
        <v>45</v>
      </c>
      <c r="BJ509" s="11">
        <v>50</v>
      </c>
      <c r="BK509" s="36">
        <v>50</v>
      </c>
      <c r="BL509" s="11">
        <v>50</v>
      </c>
      <c r="BM509" s="11">
        <v>50</v>
      </c>
      <c r="BN509" s="11">
        <v>55</v>
      </c>
      <c r="BO509" s="11">
        <v>60</v>
      </c>
      <c r="BP509" s="11">
        <v>50</v>
      </c>
    </row>
    <row r="510" spans="1:68" x14ac:dyDescent="0.25">
      <c r="A510" s="9" t="s">
        <v>1040</v>
      </c>
      <c r="B510" s="2" t="s">
        <v>1849</v>
      </c>
      <c r="C510" s="2" t="s">
        <v>1013</v>
      </c>
      <c r="D510" s="2" t="s">
        <v>1041</v>
      </c>
      <c r="E510" s="11">
        <v>95</v>
      </c>
      <c r="F510" s="11">
        <v>90</v>
      </c>
      <c r="G510" s="11">
        <v>95</v>
      </c>
      <c r="H510" s="11">
        <v>95</v>
      </c>
      <c r="I510" s="11">
        <v>95</v>
      </c>
      <c r="J510" s="11">
        <v>80</v>
      </c>
      <c r="K510" s="11">
        <v>90</v>
      </c>
      <c r="L510" s="11">
        <v>95</v>
      </c>
      <c r="M510" s="11">
        <v>90</v>
      </c>
      <c r="N510" s="11">
        <v>85</v>
      </c>
      <c r="O510" s="11">
        <v>70</v>
      </c>
      <c r="P510" s="11">
        <v>90</v>
      </c>
      <c r="Q510" s="11">
        <v>85</v>
      </c>
      <c r="R510" s="14">
        <v>85</v>
      </c>
      <c r="S510" s="11">
        <v>90</v>
      </c>
      <c r="T510" s="11">
        <v>95</v>
      </c>
      <c r="U510" s="11">
        <v>95</v>
      </c>
      <c r="V510" s="11">
        <v>95</v>
      </c>
      <c r="W510" s="11">
        <v>90</v>
      </c>
      <c r="X510" s="11">
        <v>85</v>
      </c>
      <c r="Y510" s="11">
        <v>95</v>
      </c>
      <c r="Z510" s="11">
        <v>95</v>
      </c>
      <c r="AA510" s="11">
        <v>100</v>
      </c>
      <c r="AB510" s="11">
        <v>95</v>
      </c>
      <c r="AC510" s="11">
        <v>80</v>
      </c>
      <c r="AD510" s="11">
        <v>80</v>
      </c>
      <c r="AE510" s="14">
        <v>80</v>
      </c>
      <c r="AF510" s="11">
        <v>85</v>
      </c>
      <c r="AG510" s="11">
        <v>80</v>
      </c>
      <c r="AH510" s="11">
        <v>85</v>
      </c>
      <c r="AI510" s="11">
        <v>90</v>
      </c>
      <c r="AJ510" s="11">
        <v>75</v>
      </c>
      <c r="AK510" s="11">
        <v>80</v>
      </c>
      <c r="AL510" s="27">
        <v>80</v>
      </c>
      <c r="AM510" s="11">
        <v>70</v>
      </c>
      <c r="AN510" s="11">
        <v>70</v>
      </c>
      <c r="AO510" s="11">
        <v>70</v>
      </c>
      <c r="AP510" s="11">
        <v>65</v>
      </c>
      <c r="AQ510" s="11">
        <v>70</v>
      </c>
      <c r="AR510" s="14">
        <v>70</v>
      </c>
      <c r="AS510" s="11">
        <v>70</v>
      </c>
      <c r="AT510" s="11">
        <v>75</v>
      </c>
      <c r="AU510" s="11">
        <v>65</v>
      </c>
      <c r="AV510" s="11">
        <v>60</v>
      </c>
      <c r="AW510" s="11">
        <v>70</v>
      </c>
      <c r="AX510" s="11">
        <v>65</v>
      </c>
      <c r="AY510" s="11">
        <v>65</v>
      </c>
      <c r="AZ510" s="11">
        <v>65</v>
      </c>
      <c r="BA510" s="11">
        <v>50</v>
      </c>
      <c r="BB510" s="11">
        <v>50</v>
      </c>
      <c r="BC510" s="11">
        <v>45</v>
      </c>
      <c r="BD510" s="36">
        <v>40</v>
      </c>
      <c r="BE510" s="36">
        <v>40</v>
      </c>
      <c r="BF510" s="36">
        <v>50</v>
      </c>
      <c r="BG510" s="36">
        <v>50</v>
      </c>
      <c r="BH510" s="11">
        <v>55</v>
      </c>
      <c r="BI510" s="11">
        <v>55</v>
      </c>
      <c r="BJ510" s="11">
        <v>55</v>
      </c>
      <c r="BK510" s="36">
        <v>50</v>
      </c>
      <c r="BL510" s="11">
        <v>50</v>
      </c>
      <c r="BM510" s="11">
        <v>50</v>
      </c>
      <c r="BN510" s="11">
        <v>55</v>
      </c>
      <c r="BO510" s="11">
        <v>50</v>
      </c>
      <c r="BP510" s="11">
        <v>55</v>
      </c>
    </row>
    <row r="511" spans="1:68" x14ac:dyDescent="0.25">
      <c r="A511" s="9" t="s">
        <v>1042</v>
      </c>
      <c r="B511" s="2" t="s">
        <v>1850</v>
      </c>
      <c r="C511" s="2" t="s">
        <v>1013</v>
      </c>
      <c r="D511" s="2" t="s">
        <v>1043</v>
      </c>
      <c r="E511" s="11">
        <v>115</v>
      </c>
      <c r="F511" s="11">
        <v>100</v>
      </c>
      <c r="G511" s="11">
        <v>115</v>
      </c>
      <c r="H511" s="11">
        <v>110</v>
      </c>
      <c r="I511" s="11">
        <v>100</v>
      </c>
      <c r="J511" s="11">
        <v>100</v>
      </c>
      <c r="K511" s="11">
        <v>110</v>
      </c>
      <c r="L511" s="11">
        <v>120</v>
      </c>
      <c r="M511" s="11">
        <v>120</v>
      </c>
      <c r="N511" s="11">
        <v>110</v>
      </c>
      <c r="O511" s="11">
        <v>115</v>
      </c>
      <c r="P511" s="11">
        <v>105</v>
      </c>
      <c r="Q511" s="11">
        <v>105</v>
      </c>
      <c r="R511" s="14">
        <v>105</v>
      </c>
      <c r="S511" s="11">
        <v>105</v>
      </c>
      <c r="T511" s="11">
        <v>100</v>
      </c>
      <c r="U511" s="11">
        <v>85</v>
      </c>
      <c r="V511" s="11">
        <v>75</v>
      </c>
      <c r="W511" s="11">
        <v>80</v>
      </c>
      <c r="X511" s="11">
        <v>95</v>
      </c>
      <c r="Y511" s="11">
        <v>90</v>
      </c>
      <c r="Z511" s="11">
        <v>95</v>
      </c>
      <c r="AA511" s="11">
        <v>90</v>
      </c>
      <c r="AB511" s="11">
        <v>85</v>
      </c>
      <c r="AC511" s="11">
        <v>90</v>
      </c>
      <c r="AD511" s="11">
        <v>90</v>
      </c>
      <c r="AE511" s="14">
        <v>90</v>
      </c>
      <c r="AF511" s="11">
        <v>100</v>
      </c>
      <c r="AG511" s="11">
        <v>90</v>
      </c>
      <c r="AH511" s="11">
        <v>90</v>
      </c>
      <c r="AI511" s="11">
        <v>75</v>
      </c>
      <c r="AJ511" s="11">
        <v>65</v>
      </c>
      <c r="AK511" s="11">
        <v>85</v>
      </c>
      <c r="AL511" s="27">
        <v>80</v>
      </c>
      <c r="AM511" s="11">
        <v>80</v>
      </c>
      <c r="AN511" s="11">
        <v>75</v>
      </c>
      <c r="AO511" s="11">
        <v>75</v>
      </c>
      <c r="AP511" s="11">
        <v>80</v>
      </c>
      <c r="AQ511" s="11">
        <v>70</v>
      </c>
      <c r="AR511" s="14">
        <v>70</v>
      </c>
      <c r="AS511" s="11">
        <v>70</v>
      </c>
      <c r="AT511" s="11">
        <v>75</v>
      </c>
      <c r="AU511" s="11">
        <v>65</v>
      </c>
      <c r="AV511" s="11">
        <v>60</v>
      </c>
      <c r="AW511" s="11">
        <v>60</v>
      </c>
      <c r="AX511" s="11">
        <v>55</v>
      </c>
      <c r="AY511" s="11">
        <v>65</v>
      </c>
      <c r="AZ511" s="11">
        <v>60</v>
      </c>
      <c r="BA511" s="11">
        <v>65</v>
      </c>
      <c r="BB511" s="11">
        <v>65</v>
      </c>
      <c r="BC511" s="11">
        <v>60</v>
      </c>
      <c r="BD511" s="36">
        <v>55</v>
      </c>
      <c r="BE511" s="36">
        <v>55</v>
      </c>
      <c r="BF511" s="36">
        <v>50</v>
      </c>
      <c r="BG511" s="36">
        <v>50</v>
      </c>
      <c r="BH511" s="11">
        <v>50</v>
      </c>
      <c r="BI511" s="11">
        <v>55</v>
      </c>
      <c r="BJ511" s="11">
        <v>50</v>
      </c>
      <c r="BK511" s="36">
        <v>45</v>
      </c>
      <c r="BL511" s="11">
        <v>45</v>
      </c>
      <c r="BM511" s="11">
        <v>60</v>
      </c>
      <c r="BN511" s="11">
        <v>60</v>
      </c>
      <c r="BO511" s="11">
        <v>45</v>
      </c>
      <c r="BP511" s="11">
        <v>40</v>
      </c>
    </row>
    <row r="512" spans="1:68" x14ac:dyDescent="0.25">
      <c r="A512" s="9" t="s">
        <v>1044</v>
      </c>
      <c r="B512" s="2" t="s">
        <v>1851</v>
      </c>
      <c r="C512" s="2" t="s">
        <v>1013</v>
      </c>
      <c r="D512" s="2" t="s">
        <v>1045</v>
      </c>
      <c r="E512" s="11">
        <v>135</v>
      </c>
      <c r="F512" s="11">
        <v>135</v>
      </c>
      <c r="G512" s="11">
        <v>125</v>
      </c>
      <c r="H512" s="11">
        <v>115</v>
      </c>
      <c r="I512" s="11">
        <v>115</v>
      </c>
      <c r="J512" s="11">
        <v>105</v>
      </c>
      <c r="K512" s="11">
        <v>120</v>
      </c>
      <c r="L512" s="11">
        <v>120</v>
      </c>
      <c r="M512" s="11">
        <v>105</v>
      </c>
      <c r="N512" s="11">
        <v>110</v>
      </c>
      <c r="O512" s="11">
        <v>115</v>
      </c>
      <c r="P512" s="11">
        <v>120</v>
      </c>
      <c r="Q512" s="11">
        <v>110</v>
      </c>
      <c r="R512" s="14">
        <v>110</v>
      </c>
      <c r="S512" s="11">
        <v>120</v>
      </c>
      <c r="T512" s="11">
        <v>115</v>
      </c>
      <c r="U512" s="11">
        <v>115</v>
      </c>
      <c r="V512" s="11">
        <v>105</v>
      </c>
      <c r="W512" s="11">
        <v>100</v>
      </c>
      <c r="X512" s="11">
        <v>110</v>
      </c>
      <c r="Y512" s="11">
        <v>95</v>
      </c>
      <c r="Z512" s="11">
        <v>115</v>
      </c>
      <c r="AA512" s="11">
        <v>115</v>
      </c>
      <c r="AB512" s="11">
        <v>115</v>
      </c>
      <c r="AC512" s="11">
        <v>110</v>
      </c>
      <c r="AD512" s="11">
        <v>110</v>
      </c>
      <c r="AE512" s="14">
        <v>110</v>
      </c>
      <c r="AF512" s="11">
        <v>135</v>
      </c>
      <c r="AG512" s="11">
        <v>115</v>
      </c>
      <c r="AH512" s="11">
        <v>115</v>
      </c>
      <c r="AI512" s="11">
        <v>110</v>
      </c>
      <c r="AJ512" s="11">
        <v>90</v>
      </c>
      <c r="AK512" s="11">
        <v>85</v>
      </c>
      <c r="AL512" s="27">
        <v>100</v>
      </c>
      <c r="AM512" s="11">
        <v>95</v>
      </c>
      <c r="AN512" s="11">
        <v>90</v>
      </c>
      <c r="AO512" s="11">
        <v>105</v>
      </c>
      <c r="AP512" s="11">
        <v>90</v>
      </c>
      <c r="AQ512" s="11">
        <v>95</v>
      </c>
      <c r="AR512" s="14">
        <v>95</v>
      </c>
      <c r="AS512" s="11">
        <v>90</v>
      </c>
      <c r="AT512" s="11">
        <v>90</v>
      </c>
      <c r="AU512" s="11">
        <v>90</v>
      </c>
      <c r="AV512" s="11">
        <v>85</v>
      </c>
      <c r="AW512" s="11">
        <v>75</v>
      </c>
      <c r="AX512" s="11">
        <v>75</v>
      </c>
      <c r="AY512" s="11">
        <v>75</v>
      </c>
      <c r="AZ512" s="11">
        <v>80</v>
      </c>
      <c r="BA512" s="11">
        <v>90</v>
      </c>
      <c r="BB512" s="11">
        <v>90</v>
      </c>
      <c r="BC512" s="11">
        <v>85</v>
      </c>
      <c r="BD512" s="36">
        <v>75</v>
      </c>
      <c r="BE512" s="36">
        <v>75</v>
      </c>
      <c r="BF512" s="36">
        <v>80</v>
      </c>
      <c r="BG512" s="36">
        <v>75</v>
      </c>
      <c r="BH512" s="11">
        <v>75</v>
      </c>
      <c r="BI512" s="11">
        <v>65</v>
      </c>
      <c r="BJ512" s="11">
        <v>60</v>
      </c>
      <c r="BK512" s="36">
        <v>55</v>
      </c>
      <c r="BL512" s="11">
        <v>65</v>
      </c>
      <c r="BM512" s="11">
        <v>65</v>
      </c>
      <c r="BN512" s="11">
        <v>65</v>
      </c>
      <c r="BO512" s="11">
        <v>55</v>
      </c>
      <c r="BP512" s="11">
        <v>60</v>
      </c>
    </row>
    <row r="513" spans="1:68" x14ac:dyDescent="0.25">
      <c r="A513" s="9" t="s">
        <v>1046</v>
      </c>
      <c r="B513" s="2" t="s">
        <v>1852</v>
      </c>
      <c r="C513" s="2" t="s">
        <v>1013</v>
      </c>
      <c r="D513" s="2" t="s">
        <v>1047</v>
      </c>
      <c r="E513" s="11">
        <v>125</v>
      </c>
      <c r="F513" s="11">
        <v>135</v>
      </c>
      <c r="G513" s="11">
        <v>130</v>
      </c>
      <c r="H513" s="11">
        <v>125</v>
      </c>
      <c r="I513" s="11">
        <v>125</v>
      </c>
      <c r="J513" s="11">
        <v>125</v>
      </c>
      <c r="K513" s="11">
        <v>125</v>
      </c>
      <c r="L513" s="11">
        <v>120</v>
      </c>
      <c r="M513" s="11">
        <v>120</v>
      </c>
      <c r="N513" s="11">
        <v>140</v>
      </c>
      <c r="O513" s="11">
        <v>130</v>
      </c>
      <c r="P513" s="11">
        <v>140</v>
      </c>
      <c r="Q513" s="11">
        <v>140</v>
      </c>
      <c r="R513" s="14">
        <v>140</v>
      </c>
      <c r="S513" s="11">
        <v>135</v>
      </c>
      <c r="T513" s="11">
        <v>140</v>
      </c>
      <c r="U513" s="11">
        <v>125</v>
      </c>
      <c r="V513" s="11">
        <v>125</v>
      </c>
      <c r="W513" s="11">
        <v>120</v>
      </c>
      <c r="X513" s="11">
        <v>115</v>
      </c>
      <c r="Y513" s="11">
        <v>115</v>
      </c>
      <c r="Z513" s="11">
        <v>125</v>
      </c>
      <c r="AA513" s="11">
        <v>130</v>
      </c>
      <c r="AB513" s="11">
        <v>115</v>
      </c>
      <c r="AC513" s="11">
        <v>115</v>
      </c>
      <c r="AD513" s="11">
        <v>115</v>
      </c>
      <c r="AE513" s="14">
        <v>115</v>
      </c>
      <c r="AF513" s="11">
        <v>125</v>
      </c>
      <c r="AG513" s="11">
        <v>140</v>
      </c>
      <c r="AH513" s="11">
        <v>135</v>
      </c>
      <c r="AI513" s="11">
        <v>120</v>
      </c>
      <c r="AJ513" s="11">
        <v>115</v>
      </c>
      <c r="AK513" s="11">
        <v>100</v>
      </c>
      <c r="AL513" s="27">
        <v>90</v>
      </c>
      <c r="AM513" s="11">
        <v>100</v>
      </c>
      <c r="AN513" s="11">
        <v>85</v>
      </c>
      <c r="AO513" s="11">
        <v>85</v>
      </c>
      <c r="AP513" s="11">
        <v>85</v>
      </c>
      <c r="AQ513" s="11">
        <v>95</v>
      </c>
      <c r="AR513" s="14">
        <v>95</v>
      </c>
      <c r="AS513" s="11">
        <v>100</v>
      </c>
      <c r="AT513" s="11">
        <v>85</v>
      </c>
      <c r="AU513" s="11">
        <v>85</v>
      </c>
      <c r="AV513" s="11">
        <v>80</v>
      </c>
      <c r="AW513" s="11">
        <v>75</v>
      </c>
      <c r="AX513" s="11">
        <v>80</v>
      </c>
      <c r="AY513" s="11">
        <v>75</v>
      </c>
      <c r="AZ513" s="11">
        <v>80</v>
      </c>
      <c r="BA513" s="11">
        <v>80</v>
      </c>
      <c r="BB513" s="11">
        <v>85</v>
      </c>
      <c r="BC513" s="11">
        <v>70</v>
      </c>
      <c r="BD513" s="36">
        <v>65</v>
      </c>
      <c r="BE513" s="36">
        <v>65</v>
      </c>
      <c r="BF513" s="36">
        <v>65</v>
      </c>
      <c r="BG513" s="36">
        <v>60</v>
      </c>
      <c r="BH513" s="11">
        <v>55</v>
      </c>
      <c r="BI513" s="11">
        <v>55</v>
      </c>
      <c r="BJ513" s="11">
        <v>60</v>
      </c>
      <c r="BK513" s="36">
        <v>70</v>
      </c>
      <c r="BL513" s="11">
        <v>70</v>
      </c>
      <c r="BM513" s="11">
        <v>70</v>
      </c>
      <c r="BN513" s="11">
        <v>65</v>
      </c>
      <c r="BO513" s="11">
        <v>60</v>
      </c>
      <c r="BP513" s="11">
        <v>60</v>
      </c>
    </row>
    <row r="514" spans="1:68" x14ac:dyDescent="0.25">
      <c r="A514" s="9" t="s">
        <v>1048</v>
      </c>
      <c r="B514" s="2" t="s">
        <v>1853</v>
      </c>
      <c r="C514" s="2" t="s">
        <v>1049</v>
      </c>
      <c r="D514" s="2" t="s">
        <v>56</v>
      </c>
      <c r="E514" s="11">
        <v>595</v>
      </c>
      <c r="F514" s="11">
        <v>600</v>
      </c>
      <c r="G514" s="11">
        <v>605</v>
      </c>
      <c r="H514" s="11">
        <v>615</v>
      </c>
      <c r="I514" s="11">
        <v>620</v>
      </c>
      <c r="J514" s="11">
        <v>620</v>
      </c>
      <c r="K514" s="11">
        <v>650</v>
      </c>
      <c r="L514" s="11">
        <v>665</v>
      </c>
      <c r="M514" s="11">
        <v>655</v>
      </c>
      <c r="N514" s="11">
        <v>660</v>
      </c>
      <c r="O514" s="11">
        <v>640</v>
      </c>
      <c r="P514" s="11">
        <v>625</v>
      </c>
      <c r="Q514" s="11">
        <v>625</v>
      </c>
      <c r="R514" s="14">
        <v>625</v>
      </c>
      <c r="S514" s="11">
        <v>630</v>
      </c>
      <c r="T514" s="11">
        <v>625</v>
      </c>
      <c r="U514" s="11">
        <v>600</v>
      </c>
      <c r="V514" s="11">
        <v>605</v>
      </c>
      <c r="W514" s="11">
        <v>585</v>
      </c>
      <c r="X514" s="11">
        <v>610</v>
      </c>
      <c r="Y514" s="11">
        <v>595</v>
      </c>
      <c r="Z514" s="11">
        <v>575</v>
      </c>
      <c r="AA514" s="11">
        <v>555</v>
      </c>
      <c r="AB514" s="11">
        <v>555</v>
      </c>
      <c r="AC514" s="11">
        <v>545</v>
      </c>
      <c r="AD514" s="11">
        <v>555</v>
      </c>
      <c r="AE514" s="14">
        <v>555</v>
      </c>
      <c r="AF514" s="11">
        <v>535</v>
      </c>
      <c r="AG514" s="11">
        <v>540</v>
      </c>
      <c r="AH514" s="11">
        <v>545</v>
      </c>
      <c r="AI514" s="11">
        <v>495</v>
      </c>
      <c r="AJ514" s="11">
        <v>490</v>
      </c>
      <c r="AK514" s="11">
        <v>480</v>
      </c>
      <c r="AL514" s="27">
        <v>490</v>
      </c>
      <c r="AM514" s="11">
        <v>465</v>
      </c>
      <c r="AN514" s="11">
        <v>440</v>
      </c>
      <c r="AO514" s="11">
        <v>425</v>
      </c>
      <c r="AP514" s="11">
        <v>440</v>
      </c>
      <c r="AQ514" s="11">
        <v>435</v>
      </c>
      <c r="AR514" s="14">
        <v>435</v>
      </c>
      <c r="AS514" s="11">
        <v>430</v>
      </c>
      <c r="AT514" s="11">
        <v>425</v>
      </c>
      <c r="AU514" s="11">
        <v>415</v>
      </c>
      <c r="AV514" s="11">
        <v>395</v>
      </c>
      <c r="AW514" s="11">
        <v>375</v>
      </c>
      <c r="AX514" s="11">
        <v>370</v>
      </c>
      <c r="AY514" s="11">
        <v>380</v>
      </c>
      <c r="AZ514" s="11">
        <v>365</v>
      </c>
      <c r="BA514" s="11">
        <v>345</v>
      </c>
      <c r="BB514" s="11">
        <v>320</v>
      </c>
      <c r="BC514" s="11">
        <v>330</v>
      </c>
      <c r="BD514" s="36">
        <v>325</v>
      </c>
      <c r="BE514" s="36">
        <v>325</v>
      </c>
      <c r="BF514" s="36">
        <v>310</v>
      </c>
      <c r="BG514" s="36">
        <v>320</v>
      </c>
      <c r="BH514" s="11">
        <v>295</v>
      </c>
      <c r="BI514" s="11">
        <v>290</v>
      </c>
      <c r="BJ514" s="11">
        <v>280</v>
      </c>
      <c r="BK514" s="36">
        <v>275</v>
      </c>
      <c r="BL514" s="11">
        <v>270</v>
      </c>
      <c r="BM514" s="11">
        <v>265</v>
      </c>
      <c r="BN514" s="11">
        <v>265</v>
      </c>
      <c r="BO514" s="11">
        <v>260</v>
      </c>
      <c r="BP514" s="11">
        <v>255</v>
      </c>
    </row>
    <row r="515" spans="1:68" x14ac:dyDescent="0.25">
      <c r="A515" s="9" t="s">
        <v>1050</v>
      </c>
      <c r="B515" s="2" t="s">
        <v>1854</v>
      </c>
      <c r="C515" s="2" t="s">
        <v>1049</v>
      </c>
      <c r="D515" s="2" t="s">
        <v>1051</v>
      </c>
      <c r="E515" s="11">
        <v>680</v>
      </c>
      <c r="F515" s="11">
        <v>705</v>
      </c>
      <c r="G515" s="11">
        <v>700</v>
      </c>
      <c r="H515" s="11">
        <v>745</v>
      </c>
      <c r="I515" s="11">
        <v>725</v>
      </c>
      <c r="J515" s="11">
        <v>730</v>
      </c>
      <c r="K515" s="11">
        <v>750</v>
      </c>
      <c r="L515" s="11">
        <v>770</v>
      </c>
      <c r="M515" s="11">
        <v>795</v>
      </c>
      <c r="N515" s="11">
        <v>800</v>
      </c>
      <c r="O515" s="11">
        <v>790</v>
      </c>
      <c r="P515" s="11">
        <v>770</v>
      </c>
      <c r="Q515" s="11">
        <v>760</v>
      </c>
      <c r="R515" s="14">
        <v>760</v>
      </c>
      <c r="S515" s="11">
        <v>745</v>
      </c>
      <c r="T515" s="11">
        <v>745</v>
      </c>
      <c r="U515" s="11">
        <v>740</v>
      </c>
      <c r="V515" s="11">
        <v>750</v>
      </c>
      <c r="W515" s="11">
        <v>715</v>
      </c>
      <c r="X515" s="11">
        <v>730</v>
      </c>
      <c r="Y515" s="11">
        <v>705</v>
      </c>
      <c r="Z515" s="11">
        <v>695</v>
      </c>
      <c r="AA515" s="11">
        <v>690</v>
      </c>
      <c r="AB515" s="11">
        <v>690</v>
      </c>
      <c r="AC515" s="11">
        <v>670</v>
      </c>
      <c r="AD515" s="11">
        <v>675</v>
      </c>
      <c r="AE515" s="14">
        <v>675</v>
      </c>
      <c r="AF515" s="11">
        <v>660</v>
      </c>
      <c r="AG515" s="11">
        <v>660</v>
      </c>
      <c r="AH515" s="11">
        <v>650</v>
      </c>
      <c r="AI515" s="11">
        <v>655</v>
      </c>
      <c r="AJ515" s="11">
        <v>635</v>
      </c>
      <c r="AK515" s="11">
        <v>630</v>
      </c>
      <c r="AL515" s="27">
        <v>615</v>
      </c>
      <c r="AM515" s="11">
        <v>605</v>
      </c>
      <c r="AN515" s="11">
        <v>590</v>
      </c>
      <c r="AO515" s="11">
        <v>575</v>
      </c>
      <c r="AP515" s="11">
        <v>570</v>
      </c>
      <c r="AQ515" s="11">
        <v>570</v>
      </c>
      <c r="AR515" s="14">
        <v>570</v>
      </c>
      <c r="AS515" s="11">
        <v>545</v>
      </c>
      <c r="AT515" s="11">
        <v>555</v>
      </c>
      <c r="AU515" s="11">
        <v>555</v>
      </c>
      <c r="AV515" s="11">
        <v>535</v>
      </c>
      <c r="AW515" s="11">
        <v>500</v>
      </c>
      <c r="AX515" s="11">
        <v>515</v>
      </c>
      <c r="AY515" s="11">
        <v>485</v>
      </c>
      <c r="AZ515" s="11">
        <v>440</v>
      </c>
      <c r="BA515" s="11">
        <v>420</v>
      </c>
      <c r="BB515" s="11">
        <v>400</v>
      </c>
      <c r="BC515" s="11">
        <v>390</v>
      </c>
      <c r="BD515" s="36">
        <v>375</v>
      </c>
      <c r="BE515" s="36">
        <v>375</v>
      </c>
      <c r="BF515" s="36">
        <v>375</v>
      </c>
      <c r="BG515" s="36">
        <v>385</v>
      </c>
      <c r="BH515" s="11">
        <v>400</v>
      </c>
      <c r="BI515" s="11">
        <v>385</v>
      </c>
      <c r="BJ515" s="11">
        <v>370</v>
      </c>
      <c r="BK515" s="36">
        <v>380</v>
      </c>
      <c r="BL515" s="11">
        <v>375</v>
      </c>
      <c r="BM515" s="11">
        <v>360</v>
      </c>
      <c r="BN515" s="11">
        <v>345</v>
      </c>
      <c r="BO515" s="11">
        <v>330</v>
      </c>
      <c r="BP515" s="11">
        <v>340</v>
      </c>
    </row>
    <row r="516" spans="1:68" x14ac:dyDescent="0.25">
      <c r="A516" s="9" t="s">
        <v>1052</v>
      </c>
      <c r="B516" s="2" t="s">
        <v>1855</v>
      </c>
      <c r="C516" s="2" t="s">
        <v>1049</v>
      </c>
      <c r="D516" s="2" t="s">
        <v>1053</v>
      </c>
      <c r="E516" s="11">
        <v>545</v>
      </c>
      <c r="F516" s="11">
        <v>550</v>
      </c>
      <c r="G516" s="11">
        <v>560</v>
      </c>
      <c r="H516" s="11">
        <v>555</v>
      </c>
      <c r="I516" s="11">
        <v>535</v>
      </c>
      <c r="J516" s="11">
        <v>530</v>
      </c>
      <c r="K516" s="11">
        <v>555</v>
      </c>
      <c r="L516" s="11">
        <v>565</v>
      </c>
      <c r="M516" s="11">
        <v>580</v>
      </c>
      <c r="N516" s="11">
        <v>560</v>
      </c>
      <c r="O516" s="11">
        <v>555</v>
      </c>
      <c r="P516" s="11">
        <v>535</v>
      </c>
      <c r="Q516" s="11">
        <v>520</v>
      </c>
      <c r="R516" s="14">
        <v>520</v>
      </c>
      <c r="S516" s="11">
        <v>535</v>
      </c>
      <c r="T516" s="11">
        <v>525</v>
      </c>
      <c r="U516" s="11">
        <v>530</v>
      </c>
      <c r="V516" s="11">
        <v>535</v>
      </c>
      <c r="W516" s="11">
        <v>505</v>
      </c>
      <c r="X516" s="11">
        <v>515</v>
      </c>
      <c r="Y516" s="11">
        <v>490</v>
      </c>
      <c r="Z516" s="11">
        <v>520</v>
      </c>
      <c r="AA516" s="11">
        <v>515</v>
      </c>
      <c r="AB516" s="11">
        <v>520</v>
      </c>
      <c r="AC516" s="11">
        <v>485</v>
      </c>
      <c r="AD516" s="11">
        <v>490</v>
      </c>
      <c r="AE516" s="14">
        <v>490</v>
      </c>
      <c r="AF516" s="11">
        <v>495</v>
      </c>
      <c r="AG516" s="11">
        <v>500</v>
      </c>
      <c r="AH516" s="11">
        <v>495</v>
      </c>
      <c r="AI516" s="11">
        <v>485</v>
      </c>
      <c r="AJ516" s="11">
        <v>495</v>
      </c>
      <c r="AK516" s="11">
        <v>505</v>
      </c>
      <c r="AL516" s="27">
        <v>485</v>
      </c>
      <c r="AM516" s="11">
        <v>470</v>
      </c>
      <c r="AN516" s="11">
        <v>465</v>
      </c>
      <c r="AO516" s="11">
        <v>445</v>
      </c>
      <c r="AP516" s="11">
        <v>440</v>
      </c>
      <c r="AQ516" s="11">
        <v>415</v>
      </c>
      <c r="AR516" s="14">
        <v>415</v>
      </c>
      <c r="AS516" s="11">
        <v>420</v>
      </c>
      <c r="AT516" s="11">
        <v>415</v>
      </c>
      <c r="AU516" s="11">
        <v>400</v>
      </c>
      <c r="AV516" s="11">
        <v>390</v>
      </c>
      <c r="AW516" s="11">
        <v>375</v>
      </c>
      <c r="AX516" s="11">
        <v>370</v>
      </c>
      <c r="AY516" s="11">
        <v>360</v>
      </c>
      <c r="AZ516" s="11">
        <v>340</v>
      </c>
      <c r="BA516" s="11">
        <v>320</v>
      </c>
      <c r="BB516" s="11">
        <v>330</v>
      </c>
      <c r="BC516" s="11">
        <v>310</v>
      </c>
      <c r="BD516" s="36">
        <v>315</v>
      </c>
      <c r="BE516" s="36">
        <v>315</v>
      </c>
      <c r="BF516" s="36">
        <v>310</v>
      </c>
      <c r="BG516" s="36">
        <v>305</v>
      </c>
      <c r="BH516" s="11">
        <v>305</v>
      </c>
      <c r="BI516" s="11">
        <v>295</v>
      </c>
      <c r="BJ516" s="11">
        <v>275</v>
      </c>
      <c r="BK516" s="36">
        <v>270</v>
      </c>
      <c r="BL516" s="11">
        <v>260</v>
      </c>
      <c r="BM516" s="11">
        <v>245</v>
      </c>
      <c r="BN516" s="11">
        <v>230</v>
      </c>
      <c r="BO516" s="11">
        <v>220</v>
      </c>
      <c r="BP516" s="11">
        <v>225</v>
      </c>
    </row>
    <row r="517" spans="1:68" x14ac:dyDescent="0.25">
      <c r="A517" s="9" t="s">
        <v>1054</v>
      </c>
      <c r="B517" s="2" t="s">
        <v>1856</v>
      </c>
      <c r="C517" s="2" t="s">
        <v>1049</v>
      </c>
      <c r="D517" s="2" t="s">
        <v>1055</v>
      </c>
      <c r="E517" s="11">
        <v>430</v>
      </c>
      <c r="F517" s="11">
        <v>445</v>
      </c>
      <c r="G517" s="11">
        <v>470</v>
      </c>
      <c r="H517" s="11">
        <v>480</v>
      </c>
      <c r="I517" s="11">
        <v>480</v>
      </c>
      <c r="J517" s="11">
        <v>485</v>
      </c>
      <c r="K517" s="11">
        <v>490</v>
      </c>
      <c r="L517" s="11">
        <v>475</v>
      </c>
      <c r="M517" s="11">
        <v>500</v>
      </c>
      <c r="N517" s="11">
        <v>500</v>
      </c>
      <c r="O517" s="11">
        <v>510</v>
      </c>
      <c r="P517" s="11">
        <v>500</v>
      </c>
      <c r="Q517" s="11">
        <v>505</v>
      </c>
      <c r="R517" s="14">
        <v>505</v>
      </c>
      <c r="S517" s="11">
        <v>505</v>
      </c>
      <c r="T517" s="11">
        <v>500</v>
      </c>
      <c r="U517" s="11">
        <v>485</v>
      </c>
      <c r="V517" s="11">
        <v>480</v>
      </c>
      <c r="W517" s="11">
        <v>455</v>
      </c>
      <c r="X517" s="11">
        <v>495</v>
      </c>
      <c r="Y517" s="11">
        <v>475</v>
      </c>
      <c r="Z517" s="11">
        <v>500</v>
      </c>
      <c r="AA517" s="11">
        <v>515</v>
      </c>
      <c r="AB517" s="11">
        <v>515</v>
      </c>
      <c r="AC517" s="11">
        <v>505</v>
      </c>
      <c r="AD517" s="11">
        <v>535</v>
      </c>
      <c r="AE517" s="14">
        <v>535</v>
      </c>
      <c r="AF517" s="11">
        <v>540</v>
      </c>
      <c r="AG517" s="11">
        <v>520</v>
      </c>
      <c r="AH517" s="11">
        <v>530</v>
      </c>
      <c r="AI517" s="11">
        <v>495</v>
      </c>
      <c r="AJ517" s="11">
        <v>495</v>
      </c>
      <c r="AK517" s="11">
        <v>480</v>
      </c>
      <c r="AL517" s="27">
        <v>485</v>
      </c>
      <c r="AM517" s="11">
        <v>425</v>
      </c>
      <c r="AN517" s="11">
        <v>445</v>
      </c>
      <c r="AO517" s="11">
        <v>430</v>
      </c>
      <c r="AP517" s="11">
        <v>420</v>
      </c>
      <c r="AQ517" s="11">
        <v>415</v>
      </c>
      <c r="AR517" s="14">
        <v>415</v>
      </c>
      <c r="AS517" s="11">
        <v>395</v>
      </c>
      <c r="AT517" s="11">
        <v>395</v>
      </c>
      <c r="AU517" s="11">
        <v>385</v>
      </c>
      <c r="AV517" s="11">
        <v>365</v>
      </c>
      <c r="AW517" s="11">
        <v>355</v>
      </c>
      <c r="AX517" s="11">
        <v>345</v>
      </c>
      <c r="AY517" s="11">
        <v>345</v>
      </c>
      <c r="AZ517" s="11">
        <v>345</v>
      </c>
      <c r="BA517" s="11">
        <v>340</v>
      </c>
      <c r="BB517" s="11">
        <v>325</v>
      </c>
      <c r="BC517" s="11">
        <v>300</v>
      </c>
      <c r="BD517" s="36">
        <v>310</v>
      </c>
      <c r="BE517" s="36">
        <v>310</v>
      </c>
      <c r="BF517" s="36">
        <v>300</v>
      </c>
      <c r="BG517" s="36">
        <v>305</v>
      </c>
      <c r="BH517" s="11">
        <v>300</v>
      </c>
      <c r="BI517" s="11">
        <v>285</v>
      </c>
      <c r="BJ517" s="11">
        <v>280</v>
      </c>
      <c r="BK517" s="36">
        <v>265</v>
      </c>
      <c r="BL517" s="11">
        <v>270</v>
      </c>
      <c r="BM517" s="11">
        <v>260</v>
      </c>
      <c r="BN517" s="11">
        <v>235</v>
      </c>
      <c r="BO517" s="11">
        <v>210</v>
      </c>
      <c r="BP517" s="11">
        <v>210</v>
      </c>
    </row>
    <row r="518" spans="1:68" x14ac:dyDescent="0.25">
      <c r="A518" s="9" t="s">
        <v>1056</v>
      </c>
      <c r="B518" s="2" t="s">
        <v>1857</v>
      </c>
      <c r="C518" s="2" t="s">
        <v>1049</v>
      </c>
      <c r="D518" s="2" t="s">
        <v>1057</v>
      </c>
      <c r="E518" s="11">
        <v>325</v>
      </c>
      <c r="F518" s="11">
        <v>330</v>
      </c>
      <c r="G518" s="11">
        <v>350</v>
      </c>
      <c r="H518" s="11">
        <v>365</v>
      </c>
      <c r="I518" s="11">
        <v>380</v>
      </c>
      <c r="J518" s="11">
        <v>370</v>
      </c>
      <c r="K518" s="11">
        <v>385</v>
      </c>
      <c r="L518" s="11">
        <v>385</v>
      </c>
      <c r="M518" s="11">
        <v>385</v>
      </c>
      <c r="N518" s="11">
        <v>370</v>
      </c>
      <c r="O518" s="11">
        <v>360</v>
      </c>
      <c r="P518" s="11">
        <v>350</v>
      </c>
      <c r="Q518" s="11">
        <v>350</v>
      </c>
      <c r="R518" s="14">
        <v>350</v>
      </c>
      <c r="S518" s="11">
        <v>355</v>
      </c>
      <c r="T518" s="11">
        <v>350</v>
      </c>
      <c r="U518" s="11">
        <v>360</v>
      </c>
      <c r="V518" s="11">
        <v>385</v>
      </c>
      <c r="W518" s="11">
        <v>385</v>
      </c>
      <c r="X518" s="11">
        <v>365</v>
      </c>
      <c r="Y518" s="11">
        <v>350</v>
      </c>
      <c r="Z518" s="11">
        <v>345</v>
      </c>
      <c r="AA518" s="11">
        <v>335</v>
      </c>
      <c r="AB518" s="11">
        <v>350</v>
      </c>
      <c r="AC518" s="11">
        <v>330</v>
      </c>
      <c r="AD518" s="11">
        <v>325</v>
      </c>
      <c r="AE518" s="14">
        <v>325</v>
      </c>
      <c r="AF518" s="11">
        <v>325</v>
      </c>
      <c r="AG518" s="11">
        <v>335</v>
      </c>
      <c r="AH518" s="11">
        <v>315</v>
      </c>
      <c r="AI518" s="11">
        <v>315</v>
      </c>
      <c r="AJ518" s="11">
        <v>300</v>
      </c>
      <c r="AK518" s="11">
        <v>265</v>
      </c>
      <c r="AL518" s="27">
        <v>255</v>
      </c>
      <c r="AM518" s="11">
        <v>260</v>
      </c>
      <c r="AN518" s="11">
        <v>255</v>
      </c>
      <c r="AO518" s="11">
        <v>255</v>
      </c>
      <c r="AP518" s="11">
        <v>240</v>
      </c>
      <c r="AQ518" s="11">
        <v>245</v>
      </c>
      <c r="AR518" s="14">
        <v>245</v>
      </c>
      <c r="AS518" s="11">
        <v>245</v>
      </c>
      <c r="AT518" s="11">
        <v>245</v>
      </c>
      <c r="AU518" s="11">
        <v>230</v>
      </c>
      <c r="AV518" s="11">
        <v>225</v>
      </c>
      <c r="AW518" s="11">
        <v>210</v>
      </c>
      <c r="AX518" s="11">
        <v>200</v>
      </c>
      <c r="AY518" s="11">
        <v>215</v>
      </c>
      <c r="AZ518" s="11">
        <v>210</v>
      </c>
      <c r="BA518" s="11">
        <v>215</v>
      </c>
      <c r="BB518" s="11">
        <v>205</v>
      </c>
      <c r="BC518" s="11">
        <v>190</v>
      </c>
      <c r="BD518" s="36">
        <v>200</v>
      </c>
      <c r="BE518" s="36">
        <v>200</v>
      </c>
      <c r="BF518" s="36">
        <v>210</v>
      </c>
      <c r="BG518" s="36">
        <v>205</v>
      </c>
      <c r="BH518" s="11">
        <v>195</v>
      </c>
      <c r="BI518" s="11">
        <v>190</v>
      </c>
      <c r="BJ518" s="11">
        <v>160</v>
      </c>
      <c r="BK518" s="36">
        <v>165</v>
      </c>
      <c r="BL518" s="11">
        <v>175</v>
      </c>
      <c r="BM518" s="11">
        <v>155</v>
      </c>
      <c r="BN518" s="11">
        <v>160</v>
      </c>
      <c r="BO518" s="11">
        <v>165</v>
      </c>
      <c r="BP518" s="11">
        <v>165</v>
      </c>
    </row>
    <row r="519" spans="1:68" x14ac:dyDescent="0.25">
      <c r="A519" s="9" t="s">
        <v>1058</v>
      </c>
      <c r="B519" s="2" t="s">
        <v>1858</v>
      </c>
      <c r="C519" s="2" t="s">
        <v>1049</v>
      </c>
      <c r="D519" s="2" t="s">
        <v>1059</v>
      </c>
      <c r="E519" s="11">
        <v>290</v>
      </c>
      <c r="F519" s="11">
        <v>285</v>
      </c>
      <c r="G519" s="11">
        <v>295</v>
      </c>
      <c r="H519" s="11">
        <v>310</v>
      </c>
      <c r="I519" s="11">
        <v>315</v>
      </c>
      <c r="J519" s="11">
        <v>315</v>
      </c>
      <c r="K519" s="11">
        <v>325</v>
      </c>
      <c r="L519" s="11">
        <v>330</v>
      </c>
      <c r="M519" s="11">
        <v>340</v>
      </c>
      <c r="N519" s="11">
        <v>355</v>
      </c>
      <c r="O519" s="11">
        <v>345</v>
      </c>
      <c r="P519" s="11">
        <v>330</v>
      </c>
      <c r="Q519" s="11">
        <v>320</v>
      </c>
      <c r="R519" s="14">
        <v>320</v>
      </c>
      <c r="S519" s="11">
        <v>335</v>
      </c>
      <c r="T519" s="11">
        <v>335</v>
      </c>
      <c r="U519" s="11">
        <v>325</v>
      </c>
      <c r="V519" s="11">
        <v>330</v>
      </c>
      <c r="W519" s="11">
        <v>320</v>
      </c>
      <c r="X519" s="11">
        <v>315</v>
      </c>
      <c r="Y519" s="11">
        <v>315</v>
      </c>
      <c r="Z519" s="11">
        <v>315</v>
      </c>
      <c r="AA519" s="11">
        <v>320</v>
      </c>
      <c r="AB519" s="11">
        <v>325</v>
      </c>
      <c r="AC519" s="11">
        <v>300</v>
      </c>
      <c r="AD519" s="11">
        <v>295</v>
      </c>
      <c r="AE519" s="14">
        <v>295</v>
      </c>
      <c r="AF519" s="11">
        <v>285</v>
      </c>
      <c r="AG519" s="11">
        <v>300</v>
      </c>
      <c r="AH519" s="11">
        <v>295</v>
      </c>
      <c r="AI519" s="11">
        <v>275</v>
      </c>
      <c r="AJ519" s="11">
        <v>265</v>
      </c>
      <c r="AK519" s="11">
        <v>260</v>
      </c>
      <c r="AL519" s="27">
        <v>250</v>
      </c>
      <c r="AM519" s="11">
        <v>230</v>
      </c>
      <c r="AN519" s="11">
        <v>220</v>
      </c>
      <c r="AO519" s="11">
        <v>215</v>
      </c>
      <c r="AP519" s="11">
        <v>195</v>
      </c>
      <c r="AQ519" s="11">
        <v>180</v>
      </c>
      <c r="AR519" s="14">
        <v>180</v>
      </c>
      <c r="AS519" s="11">
        <v>190</v>
      </c>
      <c r="AT519" s="11">
        <v>180</v>
      </c>
      <c r="AU519" s="11">
        <v>170</v>
      </c>
      <c r="AV519" s="11">
        <v>165</v>
      </c>
      <c r="AW519" s="11">
        <v>155</v>
      </c>
      <c r="AX519" s="11">
        <v>155</v>
      </c>
      <c r="AY519" s="11">
        <v>170</v>
      </c>
      <c r="AZ519" s="11">
        <v>145</v>
      </c>
      <c r="BA519" s="11">
        <v>150</v>
      </c>
      <c r="BB519" s="11">
        <v>150</v>
      </c>
      <c r="BC519" s="11">
        <v>135</v>
      </c>
      <c r="BD519" s="36">
        <v>130</v>
      </c>
      <c r="BE519" s="36">
        <v>130</v>
      </c>
      <c r="BF519" s="36">
        <v>130</v>
      </c>
      <c r="BG519" s="36">
        <v>130</v>
      </c>
      <c r="BH519" s="11">
        <v>150</v>
      </c>
      <c r="BI519" s="11">
        <v>150</v>
      </c>
      <c r="BJ519" s="11">
        <v>140</v>
      </c>
      <c r="BK519" s="36">
        <v>135</v>
      </c>
      <c r="BL519" s="11">
        <v>135</v>
      </c>
      <c r="BM519" s="11">
        <v>140</v>
      </c>
      <c r="BN519" s="11">
        <v>135</v>
      </c>
      <c r="BO519" s="11">
        <v>130</v>
      </c>
      <c r="BP519" s="11">
        <v>130</v>
      </c>
    </row>
    <row r="520" spans="1:68" x14ac:dyDescent="0.25">
      <c r="A520" s="9" t="s">
        <v>1060</v>
      </c>
      <c r="B520" s="2" t="s">
        <v>1859</v>
      </c>
      <c r="C520" s="2" t="s">
        <v>1049</v>
      </c>
      <c r="D520" s="2" t="s">
        <v>1061</v>
      </c>
      <c r="E520" s="11">
        <v>430</v>
      </c>
      <c r="F520" s="11">
        <v>425</v>
      </c>
      <c r="G520" s="11">
        <v>450</v>
      </c>
      <c r="H520" s="11">
        <v>465</v>
      </c>
      <c r="I520" s="11">
        <v>465</v>
      </c>
      <c r="J520" s="11">
        <v>455</v>
      </c>
      <c r="K520" s="11">
        <v>470</v>
      </c>
      <c r="L520" s="11">
        <v>500</v>
      </c>
      <c r="M520" s="11">
        <v>500</v>
      </c>
      <c r="N520" s="11">
        <v>490</v>
      </c>
      <c r="O520" s="11">
        <v>470</v>
      </c>
      <c r="P520" s="11">
        <v>470</v>
      </c>
      <c r="Q520" s="11">
        <v>470</v>
      </c>
      <c r="R520" s="14">
        <v>470</v>
      </c>
      <c r="S520" s="11">
        <v>470</v>
      </c>
      <c r="T520" s="11">
        <v>470</v>
      </c>
      <c r="U520" s="11">
        <v>460</v>
      </c>
      <c r="V520" s="11">
        <v>460</v>
      </c>
      <c r="W520" s="11">
        <v>475</v>
      </c>
      <c r="X520" s="11">
        <v>480</v>
      </c>
      <c r="Y520" s="11">
        <v>480</v>
      </c>
      <c r="Z520" s="11">
        <v>480</v>
      </c>
      <c r="AA520" s="11">
        <v>500</v>
      </c>
      <c r="AB520" s="11">
        <v>465</v>
      </c>
      <c r="AC520" s="11">
        <v>460</v>
      </c>
      <c r="AD520" s="11">
        <v>465</v>
      </c>
      <c r="AE520" s="14">
        <v>465</v>
      </c>
      <c r="AF520" s="11">
        <v>480</v>
      </c>
      <c r="AG520" s="11">
        <v>480</v>
      </c>
      <c r="AH520" s="11">
        <v>470</v>
      </c>
      <c r="AI520" s="11">
        <v>455</v>
      </c>
      <c r="AJ520" s="11">
        <v>455</v>
      </c>
      <c r="AK520" s="11">
        <v>455</v>
      </c>
      <c r="AL520" s="27">
        <v>440</v>
      </c>
      <c r="AM520" s="11">
        <v>400</v>
      </c>
      <c r="AN520" s="11">
        <v>390</v>
      </c>
      <c r="AO520" s="11">
        <v>395</v>
      </c>
      <c r="AP520" s="11">
        <v>395</v>
      </c>
      <c r="AQ520" s="11">
        <v>400</v>
      </c>
      <c r="AR520" s="14">
        <v>400</v>
      </c>
      <c r="AS520" s="11">
        <v>420</v>
      </c>
      <c r="AT520" s="11">
        <v>430</v>
      </c>
      <c r="AU520" s="11">
        <v>430</v>
      </c>
      <c r="AV520" s="11">
        <v>390</v>
      </c>
      <c r="AW520" s="11">
        <v>365</v>
      </c>
      <c r="AX520" s="11">
        <v>360</v>
      </c>
      <c r="AY520" s="11">
        <v>345</v>
      </c>
      <c r="AZ520" s="11">
        <v>345</v>
      </c>
      <c r="BA520" s="11">
        <v>320</v>
      </c>
      <c r="BB520" s="11">
        <v>315</v>
      </c>
      <c r="BC520" s="11">
        <v>325</v>
      </c>
      <c r="BD520" s="36">
        <v>315</v>
      </c>
      <c r="BE520" s="36">
        <v>315</v>
      </c>
      <c r="BF520" s="36">
        <v>330</v>
      </c>
      <c r="BG520" s="36">
        <v>315</v>
      </c>
      <c r="BH520" s="11">
        <v>300</v>
      </c>
      <c r="BI520" s="11">
        <v>280</v>
      </c>
      <c r="BJ520" s="11">
        <v>260</v>
      </c>
      <c r="BK520" s="36">
        <v>265</v>
      </c>
      <c r="BL520" s="11">
        <v>260</v>
      </c>
      <c r="BM520" s="11">
        <v>250</v>
      </c>
      <c r="BN520" s="11">
        <v>260</v>
      </c>
      <c r="BO520" s="11">
        <v>260</v>
      </c>
      <c r="BP520" s="11">
        <v>265</v>
      </c>
    </row>
    <row r="521" spans="1:68" x14ac:dyDescent="0.25">
      <c r="A521" s="9" t="s">
        <v>1062</v>
      </c>
      <c r="B521" s="2" t="s">
        <v>1860</v>
      </c>
      <c r="C521" s="2" t="s">
        <v>1049</v>
      </c>
      <c r="D521" s="2" t="s">
        <v>1063</v>
      </c>
      <c r="E521" s="11">
        <v>615</v>
      </c>
      <c r="F521" s="11">
        <v>610</v>
      </c>
      <c r="G521" s="11">
        <v>640</v>
      </c>
      <c r="H521" s="11">
        <v>655</v>
      </c>
      <c r="I521" s="11">
        <v>655</v>
      </c>
      <c r="J521" s="11">
        <v>650</v>
      </c>
      <c r="K521" s="11">
        <v>660</v>
      </c>
      <c r="L521" s="11">
        <v>675</v>
      </c>
      <c r="M521" s="11">
        <v>700</v>
      </c>
      <c r="N521" s="11">
        <v>680</v>
      </c>
      <c r="O521" s="11">
        <v>690</v>
      </c>
      <c r="P521" s="11">
        <v>655</v>
      </c>
      <c r="Q521" s="11">
        <v>655</v>
      </c>
      <c r="R521" s="14">
        <v>655</v>
      </c>
      <c r="S521" s="11">
        <v>645</v>
      </c>
      <c r="T521" s="11">
        <v>640</v>
      </c>
      <c r="U521" s="11">
        <v>610</v>
      </c>
      <c r="V521" s="11">
        <v>630</v>
      </c>
      <c r="W521" s="11">
        <v>615</v>
      </c>
      <c r="X521" s="11">
        <v>610</v>
      </c>
      <c r="Y521" s="11">
        <v>605</v>
      </c>
      <c r="Z521" s="11">
        <v>610</v>
      </c>
      <c r="AA521" s="11">
        <v>620</v>
      </c>
      <c r="AB521" s="11">
        <v>620</v>
      </c>
      <c r="AC521" s="11">
        <v>600</v>
      </c>
      <c r="AD521" s="11">
        <v>625</v>
      </c>
      <c r="AE521" s="14">
        <v>625</v>
      </c>
      <c r="AF521" s="11">
        <v>620</v>
      </c>
      <c r="AG521" s="11">
        <v>595</v>
      </c>
      <c r="AH521" s="11">
        <v>575</v>
      </c>
      <c r="AI521" s="11">
        <v>565</v>
      </c>
      <c r="AJ521" s="11">
        <v>555</v>
      </c>
      <c r="AK521" s="11">
        <v>545</v>
      </c>
      <c r="AL521" s="27">
        <v>555</v>
      </c>
      <c r="AM521" s="11">
        <v>510</v>
      </c>
      <c r="AN521" s="11">
        <v>470</v>
      </c>
      <c r="AO521" s="11">
        <v>445</v>
      </c>
      <c r="AP521" s="11">
        <v>430</v>
      </c>
      <c r="AQ521" s="11">
        <v>445</v>
      </c>
      <c r="AR521" s="14">
        <v>445</v>
      </c>
      <c r="AS521" s="11">
        <v>445</v>
      </c>
      <c r="AT521" s="11">
        <v>450</v>
      </c>
      <c r="AU521" s="11">
        <v>430</v>
      </c>
      <c r="AV521" s="11">
        <v>415</v>
      </c>
      <c r="AW521" s="11">
        <v>405</v>
      </c>
      <c r="AX521" s="11">
        <v>400</v>
      </c>
      <c r="AY521" s="11">
        <v>395</v>
      </c>
      <c r="AZ521" s="11">
        <v>405</v>
      </c>
      <c r="BA521" s="11">
        <v>385</v>
      </c>
      <c r="BB521" s="11">
        <v>350</v>
      </c>
      <c r="BC521" s="11">
        <v>325</v>
      </c>
      <c r="BD521" s="36">
        <v>340</v>
      </c>
      <c r="BE521" s="36">
        <v>340</v>
      </c>
      <c r="BF521" s="36">
        <v>345</v>
      </c>
      <c r="BG521" s="36">
        <v>335</v>
      </c>
      <c r="BH521" s="11">
        <v>335</v>
      </c>
      <c r="BI521" s="11">
        <v>320</v>
      </c>
      <c r="BJ521" s="11">
        <v>305</v>
      </c>
      <c r="BK521" s="36">
        <v>290</v>
      </c>
      <c r="BL521" s="11">
        <v>290</v>
      </c>
      <c r="BM521" s="11">
        <v>290</v>
      </c>
      <c r="BN521" s="11">
        <v>255</v>
      </c>
      <c r="BO521" s="11">
        <v>245</v>
      </c>
      <c r="BP521" s="11">
        <v>255</v>
      </c>
    </row>
    <row r="522" spans="1:68" x14ac:dyDescent="0.25">
      <c r="A522" s="9" t="s">
        <v>1064</v>
      </c>
      <c r="B522" s="2" t="s">
        <v>1861</v>
      </c>
      <c r="C522" s="2" t="s">
        <v>1049</v>
      </c>
      <c r="D522" s="2" t="s">
        <v>376</v>
      </c>
      <c r="E522" s="11">
        <v>510</v>
      </c>
      <c r="F522" s="11">
        <v>520</v>
      </c>
      <c r="G522" s="11">
        <v>515</v>
      </c>
      <c r="H522" s="11">
        <v>535</v>
      </c>
      <c r="I522" s="11">
        <v>530</v>
      </c>
      <c r="J522" s="11">
        <v>545</v>
      </c>
      <c r="K522" s="11">
        <v>555</v>
      </c>
      <c r="L522" s="11">
        <v>565</v>
      </c>
      <c r="M522" s="11">
        <v>580</v>
      </c>
      <c r="N522" s="11">
        <v>575</v>
      </c>
      <c r="O522" s="11">
        <v>580</v>
      </c>
      <c r="P522" s="11">
        <v>585</v>
      </c>
      <c r="Q522" s="11">
        <v>600</v>
      </c>
      <c r="R522" s="14">
        <v>600</v>
      </c>
      <c r="S522" s="11">
        <v>570</v>
      </c>
      <c r="T522" s="11">
        <v>565</v>
      </c>
      <c r="U522" s="11">
        <v>545</v>
      </c>
      <c r="V522" s="11">
        <v>550</v>
      </c>
      <c r="W522" s="11">
        <v>535</v>
      </c>
      <c r="X522" s="11">
        <v>550</v>
      </c>
      <c r="Y522" s="11">
        <v>540</v>
      </c>
      <c r="Z522" s="11">
        <v>580</v>
      </c>
      <c r="AA522" s="11">
        <v>605</v>
      </c>
      <c r="AB522" s="11">
        <v>585</v>
      </c>
      <c r="AC522" s="11">
        <v>545</v>
      </c>
      <c r="AD522" s="11">
        <v>555</v>
      </c>
      <c r="AE522" s="14">
        <v>555</v>
      </c>
      <c r="AF522" s="11">
        <v>570</v>
      </c>
      <c r="AG522" s="11">
        <v>565</v>
      </c>
      <c r="AH522" s="11">
        <v>555</v>
      </c>
      <c r="AI522" s="11">
        <v>550</v>
      </c>
      <c r="AJ522" s="11">
        <v>540</v>
      </c>
      <c r="AK522" s="11">
        <v>545</v>
      </c>
      <c r="AL522" s="27">
        <v>515</v>
      </c>
      <c r="AM522" s="11">
        <v>500</v>
      </c>
      <c r="AN522" s="11">
        <v>490</v>
      </c>
      <c r="AO522" s="11">
        <v>470</v>
      </c>
      <c r="AP522" s="11">
        <v>445</v>
      </c>
      <c r="AQ522" s="11">
        <v>465</v>
      </c>
      <c r="AR522" s="14">
        <v>465</v>
      </c>
      <c r="AS522" s="11">
        <v>500</v>
      </c>
      <c r="AT522" s="11">
        <v>475</v>
      </c>
      <c r="AU522" s="11">
        <v>460</v>
      </c>
      <c r="AV522" s="11">
        <v>435</v>
      </c>
      <c r="AW522" s="11">
        <v>420</v>
      </c>
      <c r="AX522" s="11">
        <v>400</v>
      </c>
      <c r="AY522" s="11">
        <v>405</v>
      </c>
      <c r="AZ522" s="11">
        <v>405</v>
      </c>
      <c r="BA522" s="11">
        <v>390</v>
      </c>
      <c r="BB522" s="11">
        <v>375</v>
      </c>
      <c r="BC522" s="11">
        <v>370</v>
      </c>
      <c r="BD522" s="36">
        <v>365</v>
      </c>
      <c r="BE522" s="36">
        <v>365</v>
      </c>
      <c r="BF522" s="36">
        <v>345</v>
      </c>
      <c r="BG522" s="36">
        <v>340</v>
      </c>
      <c r="BH522" s="11">
        <v>340</v>
      </c>
      <c r="BI522" s="11">
        <v>305</v>
      </c>
      <c r="BJ522" s="11">
        <v>310</v>
      </c>
      <c r="BK522" s="36">
        <v>305</v>
      </c>
      <c r="BL522" s="11">
        <v>275</v>
      </c>
      <c r="BM522" s="11">
        <v>290</v>
      </c>
      <c r="BN522" s="11">
        <v>270</v>
      </c>
      <c r="BO522" s="11">
        <v>265</v>
      </c>
      <c r="BP522" s="11">
        <v>265</v>
      </c>
    </row>
    <row r="523" spans="1:68" x14ac:dyDescent="0.25">
      <c r="A523" s="9" t="s">
        <v>1065</v>
      </c>
      <c r="B523" s="2" t="s">
        <v>1862</v>
      </c>
      <c r="C523" s="2" t="s">
        <v>1049</v>
      </c>
      <c r="D523" s="2" t="s">
        <v>1066</v>
      </c>
      <c r="E523" s="11">
        <v>660</v>
      </c>
      <c r="F523" s="11">
        <v>690</v>
      </c>
      <c r="G523" s="11">
        <v>705</v>
      </c>
      <c r="H523" s="11">
        <v>720</v>
      </c>
      <c r="I523" s="11">
        <v>755</v>
      </c>
      <c r="J523" s="11">
        <v>750</v>
      </c>
      <c r="K523" s="11">
        <v>795</v>
      </c>
      <c r="L523" s="11">
        <v>805</v>
      </c>
      <c r="M523" s="11">
        <v>805</v>
      </c>
      <c r="N523" s="11">
        <v>805</v>
      </c>
      <c r="O523" s="11">
        <v>780</v>
      </c>
      <c r="P523" s="11">
        <v>775</v>
      </c>
      <c r="Q523" s="11">
        <v>785</v>
      </c>
      <c r="R523" s="14">
        <v>785</v>
      </c>
      <c r="S523" s="11">
        <v>780</v>
      </c>
      <c r="T523" s="11">
        <v>795</v>
      </c>
      <c r="U523" s="11">
        <v>780</v>
      </c>
      <c r="V523" s="11">
        <v>765</v>
      </c>
      <c r="W523" s="11">
        <v>755</v>
      </c>
      <c r="X523" s="11">
        <v>780</v>
      </c>
      <c r="Y523" s="11">
        <v>760</v>
      </c>
      <c r="Z523" s="11">
        <v>775</v>
      </c>
      <c r="AA523" s="11">
        <v>760</v>
      </c>
      <c r="AB523" s="11">
        <v>750</v>
      </c>
      <c r="AC523" s="11">
        <v>745</v>
      </c>
      <c r="AD523" s="11">
        <v>750</v>
      </c>
      <c r="AE523" s="14">
        <v>750</v>
      </c>
      <c r="AF523" s="11">
        <v>760</v>
      </c>
      <c r="AG523" s="11">
        <v>745</v>
      </c>
      <c r="AH523" s="11">
        <v>725</v>
      </c>
      <c r="AI523" s="11">
        <v>695</v>
      </c>
      <c r="AJ523" s="11">
        <v>685</v>
      </c>
      <c r="AK523" s="11">
        <v>650</v>
      </c>
      <c r="AL523" s="27">
        <v>645</v>
      </c>
      <c r="AM523" s="11">
        <v>615</v>
      </c>
      <c r="AN523" s="11">
        <v>595</v>
      </c>
      <c r="AO523" s="11">
        <v>570</v>
      </c>
      <c r="AP523" s="11">
        <v>520</v>
      </c>
      <c r="AQ523" s="11">
        <v>515</v>
      </c>
      <c r="AR523" s="14">
        <v>515</v>
      </c>
      <c r="AS523" s="11">
        <v>515</v>
      </c>
      <c r="AT523" s="11">
        <v>495</v>
      </c>
      <c r="AU523" s="11">
        <v>480</v>
      </c>
      <c r="AV523" s="11">
        <v>500</v>
      </c>
      <c r="AW523" s="11">
        <v>475</v>
      </c>
      <c r="AX523" s="11">
        <v>460</v>
      </c>
      <c r="AY523" s="11">
        <v>470</v>
      </c>
      <c r="AZ523" s="11">
        <v>460</v>
      </c>
      <c r="BA523" s="11">
        <v>430</v>
      </c>
      <c r="BB523" s="11">
        <v>405</v>
      </c>
      <c r="BC523" s="11">
        <v>410</v>
      </c>
      <c r="BD523" s="36">
        <v>420</v>
      </c>
      <c r="BE523" s="36">
        <v>420</v>
      </c>
      <c r="BF523" s="36">
        <v>415</v>
      </c>
      <c r="BG523" s="36">
        <v>405</v>
      </c>
      <c r="BH523" s="11">
        <v>400</v>
      </c>
      <c r="BI523" s="11">
        <v>375</v>
      </c>
      <c r="BJ523" s="11">
        <v>380</v>
      </c>
      <c r="BK523" s="36">
        <v>380</v>
      </c>
      <c r="BL523" s="11">
        <v>400</v>
      </c>
      <c r="BM523" s="11">
        <v>385</v>
      </c>
      <c r="BN523" s="11">
        <v>385</v>
      </c>
      <c r="BO523" s="11">
        <v>375</v>
      </c>
      <c r="BP523" s="11">
        <v>365</v>
      </c>
    </row>
    <row r="524" spans="1:68" x14ac:dyDescent="0.25">
      <c r="A524" s="9" t="s">
        <v>1067</v>
      </c>
      <c r="B524" s="2" t="s">
        <v>1863</v>
      </c>
      <c r="C524" s="2" t="s">
        <v>1049</v>
      </c>
      <c r="D524" s="2" t="s">
        <v>1068</v>
      </c>
      <c r="E524" s="11">
        <v>595</v>
      </c>
      <c r="F524" s="11">
        <v>595</v>
      </c>
      <c r="G524" s="11">
        <v>610</v>
      </c>
      <c r="H524" s="11">
        <v>630</v>
      </c>
      <c r="I524" s="11">
        <v>630</v>
      </c>
      <c r="J524" s="11">
        <v>620</v>
      </c>
      <c r="K524" s="11">
        <v>635</v>
      </c>
      <c r="L524" s="11">
        <v>645</v>
      </c>
      <c r="M524" s="11">
        <v>665</v>
      </c>
      <c r="N524" s="11">
        <v>670</v>
      </c>
      <c r="O524" s="11">
        <v>665</v>
      </c>
      <c r="P524" s="11">
        <v>645</v>
      </c>
      <c r="Q524" s="11">
        <v>620</v>
      </c>
      <c r="R524" s="14">
        <v>620</v>
      </c>
      <c r="S524" s="11">
        <v>640</v>
      </c>
      <c r="T524" s="11">
        <v>630</v>
      </c>
      <c r="U524" s="11">
        <v>605</v>
      </c>
      <c r="V524" s="11">
        <v>605</v>
      </c>
      <c r="W524" s="11">
        <v>590</v>
      </c>
      <c r="X524" s="11">
        <v>580</v>
      </c>
      <c r="Y524" s="11">
        <v>555</v>
      </c>
      <c r="Z524" s="11">
        <v>555</v>
      </c>
      <c r="AA524" s="11">
        <v>575</v>
      </c>
      <c r="AB524" s="11">
        <v>560</v>
      </c>
      <c r="AC524" s="11">
        <v>535</v>
      </c>
      <c r="AD524" s="11">
        <v>560</v>
      </c>
      <c r="AE524" s="14">
        <v>560</v>
      </c>
      <c r="AF524" s="11">
        <v>590</v>
      </c>
      <c r="AG524" s="11">
        <v>590</v>
      </c>
      <c r="AH524" s="11">
        <v>570</v>
      </c>
      <c r="AI524" s="11">
        <v>555</v>
      </c>
      <c r="AJ524" s="11">
        <v>545</v>
      </c>
      <c r="AK524" s="11">
        <v>520</v>
      </c>
      <c r="AL524" s="27">
        <v>525</v>
      </c>
      <c r="AM524" s="11">
        <v>505</v>
      </c>
      <c r="AN524" s="11">
        <v>475</v>
      </c>
      <c r="AO524" s="11">
        <v>485</v>
      </c>
      <c r="AP524" s="11">
        <v>485</v>
      </c>
      <c r="AQ524" s="11">
        <v>480</v>
      </c>
      <c r="AR524" s="14">
        <v>480</v>
      </c>
      <c r="AS524" s="11">
        <v>485</v>
      </c>
      <c r="AT524" s="11">
        <v>465</v>
      </c>
      <c r="AU524" s="11">
        <v>455</v>
      </c>
      <c r="AV524" s="11">
        <v>450</v>
      </c>
      <c r="AW524" s="11">
        <v>415</v>
      </c>
      <c r="AX524" s="11">
        <v>420</v>
      </c>
      <c r="AY524" s="11">
        <v>415</v>
      </c>
      <c r="AZ524" s="11">
        <v>415</v>
      </c>
      <c r="BA524" s="11">
        <v>410</v>
      </c>
      <c r="BB524" s="11">
        <v>410</v>
      </c>
      <c r="BC524" s="11">
        <v>395</v>
      </c>
      <c r="BD524" s="36">
        <v>375</v>
      </c>
      <c r="BE524" s="36">
        <v>375</v>
      </c>
      <c r="BF524" s="36">
        <v>395</v>
      </c>
      <c r="BG524" s="36">
        <v>385</v>
      </c>
      <c r="BH524" s="11">
        <v>360</v>
      </c>
      <c r="BI524" s="11">
        <v>350</v>
      </c>
      <c r="BJ524" s="11">
        <v>340</v>
      </c>
      <c r="BK524" s="36">
        <v>345</v>
      </c>
      <c r="BL524" s="11">
        <v>330</v>
      </c>
      <c r="BM524" s="11">
        <v>310</v>
      </c>
      <c r="BN524" s="11">
        <v>305</v>
      </c>
      <c r="BO524" s="11">
        <v>285</v>
      </c>
      <c r="BP524" s="11">
        <v>285</v>
      </c>
    </row>
    <row r="525" spans="1:68" x14ac:dyDescent="0.25">
      <c r="A525" s="9" t="s">
        <v>1069</v>
      </c>
      <c r="B525" s="2" t="s">
        <v>1864</v>
      </c>
      <c r="C525" s="2" t="s">
        <v>1049</v>
      </c>
      <c r="D525" s="2" t="s">
        <v>1070</v>
      </c>
      <c r="E525" s="11">
        <v>580</v>
      </c>
      <c r="F525" s="11">
        <v>615</v>
      </c>
      <c r="G525" s="11">
        <v>625</v>
      </c>
      <c r="H525" s="11">
        <v>640</v>
      </c>
      <c r="I525" s="11">
        <v>630</v>
      </c>
      <c r="J525" s="11">
        <v>645</v>
      </c>
      <c r="K525" s="11">
        <v>660</v>
      </c>
      <c r="L525" s="11">
        <v>680</v>
      </c>
      <c r="M525" s="11">
        <v>670</v>
      </c>
      <c r="N525" s="11">
        <v>680</v>
      </c>
      <c r="O525" s="11">
        <v>660</v>
      </c>
      <c r="P525" s="11">
        <v>645</v>
      </c>
      <c r="Q525" s="11">
        <v>645</v>
      </c>
      <c r="R525" s="14">
        <v>645</v>
      </c>
      <c r="S525" s="11">
        <v>665</v>
      </c>
      <c r="T525" s="11">
        <v>665</v>
      </c>
      <c r="U525" s="11">
        <v>655</v>
      </c>
      <c r="V525" s="11">
        <v>675</v>
      </c>
      <c r="W525" s="11">
        <v>695</v>
      </c>
      <c r="X525" s="11">
        <v>685</v>
      </c>
      <c r="Y525" s="11">
        <v>690</v>
      </c>
      <c r="Z525" s="11">
        <v>680</v>
      </c>
      <c r="AA525" s="11">
        <v>690</v>
      </c>
      <c r="AB525" s="11">
        <v>670</v>
      </c>
      <c r="AC525" s="11">
        <v>675</v>
      </c>
      <c r="AD525" s="11">
        <v>675</v>
      </c>
      <c r="AE525" s="14">
        <v>675</v>
      </c>
      <c r="AF525" s="11">
        <v>675</v>
      </c>
      <c r="AG525" s="11">
        <v>685</v>
      </c>
      <c r="AH525" s="11">
        <v>670</v>
      </c>
      <c r="AI525" s="11">
        <v>645</v>
      </c>
      <c r="AJ525" s="11">
        <v>615</v>
      </c>
      <c r="AK525" s="11">
        <v>610</v>
      </c>
      <c r="AL525" s="27">
        <v>615</v>
      </c>
      <c r="AM525" s="11">
        <v>610</v>
      </c>
      <c r="AN525" s="11">
        <v>585</v>
      </c>
      <c r="AO525" s="11">
        <v>530</v>
      </c>
      <c r="AP525" s="11">
        <v>500</v>
      </c>
      <c r="AQ525" s="11">
        <v>500</v>
      </c>
      <c r="AR525" s="14">
        <v>500</v>
      </c>
      <c r="AS525" s="11">
        <v>510</v>
      </c>
      <c r="AT525" s="11">
        <v>510</v>
      </c>
      <c r="AU525" s="11">
        <v>500</v>
      </c>
      <c r="AV525" s="11">
        <v>480</v>
      </c>
      <c r="AW525" s="11">
        <v>475</v>
      </c>
      <c r="AX525" s="11">
        <v>455</v>
      </c>
      <c r="AY525" s="11">
        <v>445</v>
      </c>
      <c r="AZ525" s="11">
        <v>425</v>
      </c>
      <c r="BA525" s="11">
        <v>415</v>
      </c>
      <c r="BB525" s="11">
        <v>405</v>
      </c>
      <c r="BC525" s="11">
        <v>400</v>
      </c>
      <c r="BD525" s="36">
        <v>400</v>
      </c>
      <c r="BE525" s="36">
        <v>400</v>
      </c>
      <c r="BF525" s="36">
        <v>400</v>
      </c>
      <c r="BG525" s="36">
        <v>385</v>
      </c>
      <c r="BH525" s="11">
        <v>375</v>
      </c>
      <c r="BI525" s="11">
        <v>355</v>
      </c>
      <c r="BJ525" s="11">
        <v>335</v>
      </c>
      <c r="BK525" s="36">
        <v>340</v>
      </c>
      <c r="BL525" s="11">
        <v>340</v>
      </c>
      <c r="BM525" s="11">
        <v>325</v>
      </c>
      <c r="BN525" s="11">
        <v>315</v>
      </c>
      <c r="BO525" s="11">
        <v>300</v>
      </c>
      <c r="BP525" s="11">
        <v>310</v>
      </c>
    </row>
    <row r="526" spans="1:68" x14ac:dyDescent="0.25">
      <c r="A526" s="9" t="s">
        <v>1071</v>
      </c>
      <c r="B526" s="2" t="s">
        <v>1865</v>
      </c>
      <c r="C526" s="2" t="s">
        <v>1049</v>
      </c>
      <c r="D526" s="2" t="s">
        <v>1072</v>
      </c>
      <c r="E526" s="11">
        <v>695</v>
      </c>
      <c r="F526" s="11">
        <v>725</v>
      </c>
      <c r="G526" s="11">
        <v>720</v>
      </c>
      <c r="H526" s="11">
        <v>745</v>
      </c>
      <c r="I526" s="11">
        <v>760</v>
      </c>
      <c r="J526" s="11">
        <v>785</v>
      </c>
      <c r="K526" s="11">
        <v>775</v>
      </c>
      <c r="L526" s="11">
        <v>785</v>
      </c>
      <c r="M526" s="11">
        <v>770</v>
      </c>
      <c r="N526" s="11">
        <v>785</v>
      </c>
      <c r="O526" s="11">
        <v>795</v>
      </c>
      <c r="P526" s="11">
        <v>775</v>
      </c>
      <c r="Q526" s="11">
        <v>775</v>
      </c>
      <c r="R526" s="14">
        <v>775</v>
      </c>
      <c r="S526" s="11">
        <v>800</v>
      </c>
      <c r="T526" s="11">
        <v>805</v>
      </c>
      <c r="U526" s="11">
        <v>820</v>
      </c>
      <c r="V526" s="11">
        <v>815</v>
      </c>
      <c r="W526" s="11">
        <v>815</v>
      </c>
      <c r="X526" s="11">
        <v>820</v>
      </c>
      <c r="Y526" s="11">
        <v>795</v>
      </c>
      <c r="Z526" s="11">
        <v>815</v>
      </c>
      <c r="AA526" s="11">
        <v>820</v>
      </c>
      <c r="AB526" s="11">
        <v>775</v>
      </c>
      <c r="AC526" s="11">
        <v>745</v>
      </c>
      <c r="AD526" s="11">
        <v>750</v>
      </c>
      <c r="AE526" s="14">
        <v>750</v>
      </c>
      <c r="AF526" s="11">
        <v>775</v>
      </c>
      <c r="AG526" s="11">
        <v>760</v>
      </c>
      <c r="AH526" s="11">
        <v>750</v>
      </c>
      <c r="AI526" s="11">
        <v>745</v>
      </c>
      <c r="AJ526" s="11">
        <v>705</v>
      </c>
      <c r="AK526" s="11">
        <v>705</v>
      </c>
      <c r="AL526" s="27">
        <v>695</v>
      </c>
      <c r="AM526" s="11">
        <v>685</v>
      </c>
      <c r="AN526" s="11">
        <v>655</v>
      </c>
      <c r="AO526" s="11">
        <v>650</v>
      </c>
      <c r="AP526" s="11">
        <v>650</v>
      </c>
      <c r="AQ526" s="11">
        <v>625</v>
      </c>
      <c r="AR526" s="14">
        <v>625</v>
      </c>
      <c r="AS526" s="11">
        <v>620</v>
      </c>
      <c r="AT526" s="11">
        <v>620</v>
      </c>
      <c r="AU526" s="11">
        <v>590</v>
      </c>
      <c r="AV526" s="11">
        <v>565</v>
      </c>
      <c r="AW526" s="11">
        <v>540</v>
      </c>
      <c r="AX526" s="11">
        <v>550</v>
      </c>
      <c r="AY526" s="11">
        <v>560</v>
      </c>
      <c r="AZ526" s="11">
        <v>535</v>
      </c>
      <c r="BA526" s="11">
        <v>505</v>
      </c>
      <c r="BB526" s="11">
        <v>475</v>
      </c>
      <c r="BC526" s="11">
        <v>465</v>
      </c>
      <c r="BD526" s="36">
        <v>465</v>
      </c>
      <c r="BE526" s="36">
        <v>465</v>
      </c>
      <c r="BF526" s="36">
        <v>465</v>
      </c>
      <c r="BG526" s="36">
        <v>450</v>
      </c>
      <c r="BH526" s="11">
        <v>450</v>
      </c>
      <c r="BI526" s="11">
        <v>420</v>
      </c>
      <c r="BJ526" s="11">
        <v>415</v>
      </c>
      <c r="BK526" s="36">
        <v>415</v>
      </c>
      <c r="BL526" s="11">
        <v>405</v>
      </c>
      <c r="BM526" s="11">
        <v>420</v>
      </c>
      <c r="BN526" s="11">
        <v>405</v>
      </c>
      <c r="BO526" s="11">
        <v>390</v>
      </c>
      <c r="BP526" s="11">
        <v>385</v>
      </c>
    </row>
    <row r="527" spans="1:68" x14ac:dyDescent="0.25">
      <c r="A527" s="9" t="s">
        <v>1073</v>
      </c>
      <c r="B527" s="2" t="s">
        <v>1866</v>
      </c>
      <c r="C527" s="2" t="s">
        <v>1049</v>
      </c>
      <c r="D527" s="2" t="s">
        <v>1074</v>
      </c>
      <c r="E527" s="11">
        <v>425</v>
      </c>
      <c r="F527" s="11">
        <v>440</v>
      </c>
      <c r="G527" s="11">
        <v>425</v>
      </c>
      <c r="H527" s="11">
        <v>415</v>
      </c>
      <c r="I527" s="11">
        <v>415</v>
      </c>
      <c r="J527" s="11">
        <v>405</v>
      </c>
      <c r="K527" s="11">
        <v>420</v>
      </c>
      <c r="L527" s="11">
        <v>425</v>
      </c>
      <c r="M527" s="11">
        <v>430</v>
      </c>
      <c r="N527" s="11">
        <v>455</v>
      </c>
      <c r="O527" s="11">
        <v>440</v>
      </c>
      <c r="P527" s="11">
        <v>415</v>
      </c>
      <c r="Q527" s="11">
        <v>430</v>
      </c>
      <c r="R527" s="14">
        <v>430</v>
      </c>
      <c r="S527" s="11">
        <v>430</v>
      </c>
      <c r="T527" s="11">
        <v>430</v>
      </c>
      <c r="U527" s="11">
        <v>435</v>
      </c>
      <c r="V527" s="11">
        <v>435</v>
      </c>
      <c r="W527" s="11">
        <v>410</v>
      </c>
      <c r="X527" s="11">
        <v>415</v>
      </c>
      <c r="Y527" s="11">
        <v>410</v>
      </c>
      <c r="Z527" s="11">
        <v>420</v>
      </c>
      <c r="AA527" s="11">
        <v>425</v>
      </c>
      <c r="AB527" s="11">
        <v>410</v>
      </c>
      <c r="AC527" s="11">
        <v>410</v>
      </c>
      <c r="AD527" s="11">
        <v>420</v>
      </c>
      <c r="AE527" s="14">
        <v>420</v>
      </c>
      <c r="AF527" s="11">
        <v>410</v>
      </c>
      <c r="AG527" s="11">
        <v>390</v>
      </c>
      <c r="AH527" s="11">
        <v>390</v>
      </c>
      <c r="AI527" s="11">
        <v>385</v>
      </c>
      <c r="AJ527" s="11">
        <v>365</v>
      </c>
      <c r="AK527" s="11">
        <v>355</v>
      </c>
      <c r="AL527" s="27">
        <v>360</v>
      </c>
      <c r="AM527" s="11">
        <v>345</v>
      </c>
      <c r="AN527" s="11">
        <v>345</v>
      </c>
      <c r="AO527" s="11">
        <v>310</v>
      </c>
      <c r="AP527" s="11">
        <v>305</v>
      </c>
      <c r="AQ527" s="11">
        <v>310</v>
      </c>
      <c r="AR527" s="14">
        <v>310</v>
      </c>
      <c r="AS527" s="11">
        <v>310</v>
      </c>
      <c r="AT527" s="11">
        <v>310</v>
      </c>
      <c r="AU527" s="11">
        <v>310</v>
      </c>
      <c r="AV527" s="11">
        <v>300</v>
      </c>
      <c r="AW527" s="11">
        <v>265</v>
      </c>
      <c r="AX527" s="11">
        <v>270</v>
      </c>
      <c r="AY527" s="11">
        <v>250</v>
      </c>
      <c r="AZ527" s="11">
        <v>260</v>
      </c>
      <c r="BA527" s="11">
        <v>255</v>
      </c>
      <c r="BB527" s="11">
        <v>240</v>
      </c>
      <c r="BC527" s="11">
        <v>220</v>
      </c>
      <c r="BD527" s="36">
        <v>215</v>
      </c>
      <c r="BE527" s="36">
        <v>215</v>
      </c>
      <c r="BF527" s="36">
        <v>240</v>
      </c>
      <c r="BG527" s="36">
        <v>230</v>
      </c>
      <c r="BH527" s="11">
        <v>225</v>
      </c>
      <c r="BI527" s="11">
        <v>220</v>
      </c>
      <c r="BJ527" s="11">
        <v>220</v>
      </c>
      <c r="BK527" s="36">
        <v>215</v>
      </c>
      <c r="BL527" s="11">
        <v>220</v>
      </c>
      <c r="BM527" s="11">
        <v>225</v>
      </c>
      <c r="BN527" s="11">
        <v>215</v>
      </c>
      <c r="BO527" s="11">
        <v>195</v>
      </c>
      <c r="BP527" s="11">
        <v>195</v>
      </c>
    </row>
    <row r="528" spans="1:68" x14ac:dyDescent="0.25">
      <c r="A528" s="9" t="s">
        <v>1075</v>
      </c>
      <c r="B528" s="2" t="s">
        <v>1867</v>
      </c>
      <c r="C528" s="2" t="s">
        <v>1049</v>
      </c>
      <c r="D528" s="2" t="s">
        <v>1076</v>
      </c>
      <c r="E528" s="11">
        <v>380</v>
      </c>
      <c r="F528" s="11">
        <v>395</v>
      </c>
      <c r="G528" s="11">
        <v>400</v>
      </c>
      <c r="H528" s="11">
        <v>385</v>
      </c>
      <c r="I528" s="11">
        <v>400</v>
      </c>
      <c r="J528" s="11">
        <v>390</v>
      </c>
      <c r="K528" s="11">
        <v>410</v>
      </c>
      <c r="L528" s="11">
        <v>425</v>
      </c>
      <c r="M528" s="11">
        <v>445</v>
      </c>
      <c r="N528" s="11">
        <v>425</v>
      </c>
      <c r="O528" s="11">
        <v>420</v>
      </c>
      <c r="P528" s="11">
        <v>420</v>
      </c>
      <c r="Q528" s="11">
        <v>430</v>
      </c>
      <c r="R528" s="14">
        <v>430</v>
      </c>
      <c r="S528" s="11">
        <v>425</v>
      </c>
      <c r="T528" s="11">
        <v>420</v>
      </c>
      <c r="U528" s="11">
        <v>405</v>
      </c>
      <c r="V528" s="11">
        <v>420</v>
      </c>
      <c r="W528" s="11">
        <v>420</v>
      </c>
      <c r="X528" s="11">
        <v>420</v>
      </c>
      <c r="Y528" s="11">
        <v>385</v>
      </c>
      <c r="Z528" s="11">
        <v>395</v>
      </c>
      <c r="AA528" s="11">
        <v>400</v>
      </c>
      <c r="AB528" s="11">
        <v>420</v>
      </c>
      <c r="AC528" s="11">
        <v>395</v>
      </c>
      <c r="AD528" s="11">
        <v>395</v>
      </c>
      <c r="AE528" s="14">
        <v>395</v>
      </c>
      <c r="AF528" s="11">
        <v>405</v>
      </c>
      <c r="AG528" s="11">
        <v>415</v>
      </c>
      <c r="AH528" s="11">
        <v>395</v>
      </c>
      <c r="AI528" s="11">
        <v>395</v>
      </c>
      <c r="AJ528" s="11">
        <v>390</v>
      </c>
      <c r="AK528" s="11">
        <v>385</v>
      </c>
      <c r="AL528" s="27">
        <v>395</v>
      </c>
      <c r="AM528" s="11">
        <v>395</v>
      </c>
      <c r="AN528" s="11">
        <v>370</v>
      </c>
      <c r="AO528" s="11">
        <v>350</v>
      </c>
      <c r="AP528" s="11">
        <v>335</v>
      </c>
      <c r="AQ528" s="11">
        <v>335</v>
      </c>
      <c r="AR528" s="14">
        <v>335</v>
      </c>
      <c r="AS528" s="11">
        <v>330</v>
      </c>
      <c r="AT528" s="11">
        <v>320</v>
      </c>
      <c r="AU528" s="11">
        <v>300</v>
      </c>
      <c r="AV528" s="11">
        <v>300</v>
      </c>
      <c r="AW528" s="11">
        <v>265</v>
      </c>
      <c r="AX528" s="11">
        <v>260</v>
      </c>
      <c r="AY528" s="11">
        <v>255</v>
      </c>
      <c r="AZ528" s="11">
        <v>250</v>
      </c>
      <c r="BA528" s="11">
        <v>245</v>
      </c>
      <c r="BB528" s="11">
        <v>245</v>
      </c>
      <c r="BC528" s="11">
        <v>235</v>
      </c>
      <c r="BD528" s="36">
        <v>225</v>
      </c>
      <c r="BE528" s="36">
        <v>225</v>
      </c>
      <c r="BF528" s="36">
        <v>215</v>
      </c>
      <c r="BG528" s="36">
        <v>215</v>
      </c>
      <c r="BH528" s="11">
        <v>210</v>
      </c>
      <c r="BI528" s="11">
        <v>215</v>
      </c>
      <c r="BJ528" s="11">
        <v>210</v>
      </c>
      <c r="BK528" s="36">
        <v>205</v>
      </c>
      <c r="BL528" s="11">
        <v>190</v>
      </c>
      <c r="BM528" s="11">
        <v>195</v>
      </c>
      <c r="BN528" s="11">
        <v>185</v>
      </c>
      <c r="BO528" s="11">
        <v>200</v>
      </c>
      <c r="BP528" s="11">
        <v>205</v>
      </c>
    </row>
    <row r="529" spans="1:68" x14ac:dyDescent="0.25">
      <c r="A529" s="9" t="s">
        <v>1077</v>
      </c>
      <c r="B529" s="2" t="s">
        <v>1868</v>
      </c>
      <c r="C529" s="2" t="s">
        <v>1049</v>
      </c>
      <c r="D529" s="2" t="s">
        <v>1078</v>
      </c>
      <c r="E529" s="11">
        <v>400</v>
      </c>
      <c r="F529" s="11">
        <v>430</v>
      </c>
      <c r="G529" s="11">
        <v>420</v>
      </c>
      <c r="H529" s="11">
        <v>425</v>
      </c>
      <c r="I529" s="11">
        <v>425</v>
      </c>
      <c r="J529" s="11">
        <v>425</v>
      </c>
      <c r="K529" s="11">
        <v>425</v>
      </c>
      <c r="L529" s="11">
        <v>455</v>
      </c>
      <c r="M529" s="11">
        <v>445</v>
      </c>
      <c r="N529" s="11">
        <v>450</v>
      </c>
      <c r="O529" s="11">
        <v>445</v>
      </c>
      <c r="P529" s="11">
        <v>460</v>
      </c>
      <c r="Q529" s="11">
        <v>465</v>
      </c>
      <c r="R529" s="14">
        <v>465</v>
      </c>
      <c r="S529" s="11">
        <v>490</v>
      </c>
      <c r="T529" s="11">
        <v>485</v>
      </c>
      <c r="U529" s="11">
        <v>445</v>
      </c>
      <c r="V529" s="11">
        <v>460</v>
      </c>
      <c r="W529" s="11">
        <v>455</v>
      </c>
      <c r="X529" s="11">
        <v>475</v>
      </c>
      <c r="Y529" s="11">
        <v>455</v>
      </c>
      <c r="Z529" s="11">
        <v>470</v>
      </c>
      <c r="AA529" s="11">
        <v>480</v>
      </c>
      <c r="AB529" s="11">
        <v>470</v>
      </c>
      <c r="AC529" s="11">
        <v>470</v>
      </c>
      <c r="AD529" s="11">
        <v>490</v>
      </c>
      <c r="AE529" s="14">
        <v>490</v>
      </c>
      <c r="AF529" s="11">
        <v>520</v>
      </c>
      <c r="AG529" s="11">
        <v>520</v>
      </c>
      <c r="AH529" s="11">
        <v>495</v>
      </c>
      <c r="AI529" s="11">
        <v>485</v>
      </c>
      <c r="AJ529" s="11">
        <v>455</v>
      </c>
      <c r="AK529" s="11">
        <v>445</v>
      </c>
      <c r="AL529" s="27">
        <v>435</v>
      </c>
      <c r="AM529" s="11">
        <v>410</v>
      </c>
      <c r="AN529" s="11">
        <v>415</v>
      </c>
      <c r="AO529" s="11">
        <v>395</v>
      </c>
      <c r="AP529" s="11">
        <v>360</v>
      </c>
      <c r="AQ529" s="11">
        <v>380</v>
      </c>
      <c r="AR529" s="14">
        <v>380</v>
      </c>
      <c r="AS529" s="11">
        <v>385</v>
      </c>
      <c r="AT529" s="11">
        <v>380</v>
      </c>
      <c r="AU529" s="11">
        <v>360</v>
      </c>
      <c r="AV529" s="11">
        <v>375</v>
      </c>
      <c r="AW529" s="11">
        <v>340</v>
      </c>
      <c r="AX529" s="11">
        <v>320</v>
      </c>
      <c r="AY529" s="11">
        <v>310</v>
      </c>
      <c r="AZ529" s="11">
        <v>285</v>
      </c>
      <c r="BA529" s="11">
        <v>290</v>
      </c>
      <c r="BB529" s="11">
        <v>270</v>
      </c>
      <c r="BC529" s="11">
        <v>255</v>
      </c>
      <c r="BD529" s="36">
        <v>250</v>
      </c>
      <c r="BE529" s="36">
        <v>250</v>
      </c>
      <c r="BF529" s="36">
        <v>265</v>
      </c>
      <c r="BG529" s="36">
        <v>260</v>
      </c>
      <c r="BH529" s="11">
        <v>260</v>
      </c>
      <c r="BI529" s="11">
        <v>250</v>
      </c>
      <c r="BJ529" s="11">
        <v>240</v>
      </c>
      <c r="BK529" s="36">
        <v>240</v>
      </c>
      <c r="BL529" s="11">
        <v>230</v>
      </c>
      <c r="BM529" s="11">
        <v>215</v>
      </c>
      <c r="BN529" s="11">
        <v>200</v>
      </c>
      <c r="BO529" s="11">
        <v>190</v>
      </c>
      <c r="BP529" s="11">
        <v>200</v>
      </c>
    </row>
    <row r="530" spans="1:68" x14ac:dyDescent="0.25">
      <c r="A530" s="9" t="s">
        <v>1079</v>
      </c>
      <c r="B530" s="2" t="s">
        <v>1869</v>
      </c>
      <c r="C530" s="2" t="s">
        <v>1049</v>
      </c>
      <c r="D530" s="2" t="s">
        <v>1080</v>
      </c>
      <c r="E530" s="11">
        <v>520</v>
      </c>
      <c r="F530" s="11">
        <v>495</v>
      </c>
      <c r="G530" s="11">
        <v>525</v>
      </c>
      <c r="H530" s="11">
        <v>515</v>
      </c>
      <c r="I530" s="11">
        <v>520</v>
      </c>
      <c r="J530" s="11">
        <v>535</v>
      </c>
      <c r="K530" s="11">
        <v>560</v>
      </c>
      <c r="L530" s="11">
        <v>590</v>
      </c>
      <c r="M530" s="11">
        <v>605</v>
      </c>
      <c r="N530" s="11">
        <v>605</v>
      </c>
      <c r="O530" s="11">
        <v>590</v>
      </c>
      <c r="P530" s="11">
        <v>590</v>
      </c>
      <c r="Q530" s="11">
        <v>590</v>
      </c>
      <c r="R530" s="14">
        <v>590</v>
      </c>
      <c r="S530" s="11">
        <v>595</v>
      </c>
      <c r="T530" s="11">
        <v>570</v>
      </c>
      <c r="U530" s="11">
        <v>585</v>
      </c>
      <c r="V530" s="11">
        <v>585</v>
      </c>
      <c r="W530" s="11">
        <v>580</v>
      </c>
      <c r="X530" s="11">
        <v>580</v>
      </c>
      <c r="Y530" s="11">
        <v>580</v>
      </c>
      <c r="Z530" s="11">
        <v>580</v>
      </c>
      <c r="AA530" s="11">
        <v>605</v>
      </c>
      <c r="AB530" s="11">
        <v>595</v>
      </c>
      <c r="AC530" s="11">
        <v>565</v>
      </c>
      <c r="AD530" s="11">
        <v>585</v>
      </c>
      <c r="AE530" s="14">
        <v>585</v>
      </c>
      <c r="AF530" s="11">
        <v>590</v>
      </c>
      <c r="AG530" s="11">
        <v>555</v>
      </c>
      <c r="AH530" s="11">
        <v>535</v>
      </c>
      <c r="AI530" s="11">
        <v>545</v>
      </c>
      <c r="AJ530" s="11">
        <v>540</v>
      </c>
      <c r="AK530" s="11">
        <v>515</v>
      </c>
      <c r="AL530" s="27">
        <v>515</v>
      </c>
      <c r="AM530" s="11">
        <v>490</v>
      </c>
      <c r="AN530" s="11">
        <v>450</v>
      </c>
      <c r="AO530" s="11">
        <v>455</v>
      </c>
      <c r="AP530" s="11">
        <v>450</v>
      </c>
      <c r="AQ530" s="11">
        <v>450</v>
      </c>
      <c r="AR530" s="14">
        <v>450</v>
      </c>
      <c r="AS530" s="11">
        <v>455</v>
      </c>
      <c r="AT530" s="11">
        <v>420</v>
      </c>
      <c r="AU530" s="11">
        <v>410</v>
      </c>
      <c r="AV530" s="11">
        <v>385</v>
      </c>
      <c r="AW530" s="11">
        <v>355</v>
      </c>
      <c r="AX530" s="11">
        <v>355</v>
      </c>
      <c r="AY530" s="11">
        <v>350</v>
      </c>
      <c r="AZ530" s="11">
        <v>340</v>
      </c>
      <c r="BA530" s="11">
        <v>320</v>
      </c>
      <c r="BB530" s="11">
        <v>305</v>
      </c>
      <c r="BC530" s="11">
        <v>290</v>
      </c>
      <c r="BD530" s="36">
        <v>285</v>
      </c>
      <c r="BE530" s="36">
        <v>285</v>
      </c>
      <c r="BF530" s="36">
        <v>285</v>
      </c>
      <c r="BG530" s="36">
        <v>290</v>
      </c>
      <c r="BH530" s="11">
        <v>290</v>
      </c>
      <c r="BI530" s="11">
        <v>260</v>
      </c>
      <c r="BJ530" s="11">
        <v>260</v>
      </c>
      <c r="BK530" s="36">
        <v>265</v>
      </c>
      <c r="BL530" s="11">
        <v>255</v>
      </c>
      <c r="BM530" s="11">
        <v>245</v>
      </c>
      <c r="BN530" s="11">
        <v>235</v>
      </c>
      <c r="BO530" s="11">
        <v>230</v>
      </c>
      <c r="BP530" s="11">
        <v>200</v>
      </c>
    </row>
    <row r="531" spans="1:68" x14ac:dyDescent="0.25">
      <c r="A531" s="9" t="s">
        <v>1081</v>
      </c>
      <c r="B531" s="2" t="s">
        <v>1870</v>
      </c>
      <c r="C531" s="2" t="s">
        <v>1049</v>
      </c>
      <c r="D531" s="2" t="s">
        <v>1082</v>
      </c>
      <c r="E531" s="11">
        <v>390</v>
      </c>
      <c r="F531" s="11">
        <v>410</v>
      </c>
      <c r="G531" s="11">
        <v>410</v>
      </c>
      <c r="H531" s="11">
        <v>385</v>
      </c>
      <c r="I531" s="11">
        <v>385</v>
      </c>
      <c r="J531" s="11">
        <v>380</v>
      </c>
      <c r="K531" s="11">
        <v>385</v>
      </c>
      <c r="L531" s="11">
        <v>390</v>
      </c>
      <c r="M531" s="11">
        <v>380</v>
      </c>
      <c r="N531" s="11">
        <v>400</v>
      </c>
      <c r="O531" s="11">
        <v>395</v>
      </c>
      <c r="P531" s="11">
        <v>415</v>
      </c>
      <c r="Q531" s="11">
        <v>425</v>
      </c>
      <c r="R531" s="14">
        <v>425</v>
      </c>
      <c r="S531" s="11">
        <v>435</v>
      </c>
      <c r="T531" s="11">
        <v>440</v>
      </c>
      <c r="U531" s="11">
        <v>425</v>
      </c>
      <c r="V531" s="11">
        <v>415</v>
      </c>
      <c r="W531" s="11">
        <v>415</v>
      </c>
      <c r="X531" s="11">
        <v>425</v>
      </c>
      <c r="Y531" s="11">
        <v>405</v>
      </c>
      <c r="Z531" s="11">
        <v>400</v>
      </c>
      <c r="AA531" s="11">
        <v>405</v>
      </c>
      <c r="AB531" s="11">
        <v>390</v>
      </c>
      <c r="AC531" s="11">
        <v>375</v>
      </c>
      <c r="AD531" s="11">
        <v>400</v>
      </c>
      <c r="AE531" s="14">
        <v>400</v>
      </c>
      <c r="AF531" s="11">
        <v>415</v>
      </c>
      <c r="AG531" s="11">
        <v>400</v>
      </c>
      <c r="AH531" s="11">
        <v>395</v>
      </c>
      <c r="AI531" s="11">
        <v>385</v>
      </c>
      <c r="AJ531" s="11">
        <v>365</v>
      </c>
      <c r="AK531" s="11">
        <v>355</v>
      </c>
      <c r="AL531" s="27">
        <v>360</v>
      </c>
      <c r="AM531" s="11">
        <v>340</v>
      </c>
      <c r="AN531" s="11">
        <v>325</v>
      </c>
      <c r="AO531" s="11">
        <v>310</v>
      </c>
      <c r="AP531" s="11">
        <v>310</v>
      </c>
      <c r="AQ531" s="11">
        <v>320</v>
      </c>
      <c r="AR531" s="14">
        <v>320</v>
      </c>
      <c r="AS531" s="11">
        <v>310</v>
      </c>
      <c r="AT531" s="11">
        <v>295</v>
      </c>
      <c r="AU531" s="11">
        <v>290</v>
      </c>
      <c r="AV531" s="11">
        <v>280</v>
      </c>
      <c r="AW531" s="11">
        <v>260</v>
      </c>
      <c r="AX531" s="11">
        <v>255</v>
      </c>
      <c r="AY531" s="11">
        <v>270</v>
      </c>
      <c r="AZ531" s="11">
        <v>250</v>
      </c>
      <c r="BA531" s="11">
        <v>235</v>
      </c>
      <c r="BB531" s="11">
        <v>205</v>
      </c>
      <c r="BC531" s="11">
        <v>215</v>
      </c>
      <c r="BD531" s="36">
        <v>215</v>
      </c>
      <c r="BE531" s="36">
        <v>215</v>
      </c>
      <c r="BF531" s="36">
        <v>225</v>
      </c>
      <c r="BG531" s="36">
        <v>220</v>
      </c>
      <c r="BH531" s="11">
        <v>220</v>
      </c>
      <c r="BI531" s="11">
        <v>215</v>
      </c>
      <c r="BJ531" s="11">
        <v>215</v>
      </c>
      <c r="BK531" s="36">
        <v>210</v>
      </c>
      <c r="BL531" s="11">
        <v>235</v>
      </c>
      <c r="BM531" s="11">
        <v>210</v>
      </c>
      <c r="BN531" s="11">
        <v>200</v>
      </c>
      <c r="BO531" s="11">
        <v>180</v>
      </c>
      <c r="BP531" s="11">
        <v>190</v>
      </c>
    </row>
    <row r="532" spans="1:68" x14ac:dyDescent="0.25">
      <c r="A532" s="9" t="s">
        <v>1083</v>
      </c>
      <c r="B532" s="2" t="s">
        <v>1871</v>
      </c>
      <c r="C532" s="2" t="s">
        <v>1049</v>
      </c>
      <c r="D532" s="2" t="s">
        <v>1084</v>
      </c>
      <c r="E532" s="11">
        <v>295</v>
      </c>
      <c r="F532" s="11">
        <v>315</v>
      </c>
      <c r="G532" s="11">
        <v>310</v>
      </c>
      <c r="H532" s="11">
        <v>300</v>
      </c>
      <c r="I532" s="11">
        <v>290</v>
      </c>
      <c r="J532" s="11">
        <v>290</v>
      </c>
      <c r="K532" s="11">
        <v>300</v>
      </c>
      <c r="L532" s="11">
        <v>295</v>
      </c>
      <c r="M532" s="11">
        <v>310</v>
      </c>
      <c r="N532" s="11">
        <v>305</v>
      </c>
      <c r="O532" s="11">
        <v>295</v>
      </c>
      <c r="P532" s="11">
        <v>300</v>
      </c>
      <c r="Q532" s="11">
        <v>300</v>
      </c>
      <c r="R532" s="14">
        <v>300</v>
      </c>
      <c r="S532" s="11">
        <v>305</v>
      </c>
      <c r="T532" s="11">
        <v>315</v>
      </c>
      <c r="U532" s="11">
        <v>315</v>
      </c>
      <c r="V532" s="11">
        <v>295</v>
      </c>
      <c r="W532" s="11">
        <v>280</v>
      </c>
      <c r="X532" s="11">
        <v>290</v>
      </c>
      <c r="Y532" s="11">
        <v>290</v>
      </c>
      <c r="Z532" s="11">
        <v>285</v>
      </c>
      <c r="AA532" s="11">
        <v>295</v>
      </c>
      <c r="AB532" s="11">
        <v>290</v>
      </c>
      <c r="AC532" s="11">
        <v>280</v>
      </c>
      <c r="AD532" s="11">
        <v>300</v>
      </c>
      <c r="AE532" s="14">
        <v>300</v>
      </c>
      <c r="AF532" s="11">
        <v>310</v>
      </c>
      <c r="AG532" s="11">
        <v>310</v>
      </c>
      <c r="AH532" s="11">
        <v>310</v>
      </c>
      <c r="AI532" s="11">
        <v>300</v>
      </c>
      <c r="AJ532" s="11">
        <v>305</v>
      </c>
      <c r="AK532" s="11">
        <v>275</v>
      </c>
      <c r="AL532" s="27">
        <v>285</v>
      </c>
      <c r="AM532" s="11">
        <v>270</v>
      </c>
      <c r="AN532" s="11">
        <v>250</v>
      </c>
      <c r="AO532" s="11">
        <v>250</v>
      </c>
      <c r="AP532" s="11">
        <v>245</v>
      </c>
      <c r="AQ532" s="11">
        <v>230</v>
      </c>
      <c r="AR532" s="14">
        <v>230</v>
      </c>
      <c r="AS532" s="11">
        <v>230</v>
      </c>
      <c r="AT532" s="11">
        <v>230</v>
      </c>
      <c r="AU532" s="11">
        <v>225</v>
      </c>
      <c r="AV532" s="11">
        <v>225</v>
      </c>
      <c r="AW532" s="11">
        <v>205</v>
      </c>
      <c r="AX532" s="11">
        <v>195</v>
      </c>
      <c r="AY532" s="11">
        <v>200</v>
      </c>
      <c r="AZ532" s="11">
        <v>195</v>
      </c>
      <c r="BA532" s="11">
        <v>180</v>
      </c>
      <c r="BB532" s="11">
        <v>185</v>
      </c>
      <c r="BC532" s="11">
        <v>180</v>
      </c>
      <c r="BD532" s="36">
        <v>190</v>
      </c>
      <c r="BE532" s="36">
        <v>190</v>
      </c>
      <c r="BF532" s="36">
        <v>185</v>
      </c>
      <c r="BG532" s="36">
        <v>170</v>
      </c>
      <c r="BH532" s="11">
        <v>180</v>
      </c>
      <c r="BI532" s="11">
        <v>175</v>
      </c>
      <c r="BJ532" s="11">
        <v>170</v>
      </c>
      <c r="BK532" s="36">
        <v>170</v>
      </c>
      <c r="BL532" s="11">
        <v>150</v>
      </c>
      <c r="BM532" s="11">
        <v>145</v>
      </c>
      <c r="BN532" s="11">
        <v>140</v>
      </c>
      <c r="BO532" s="11">
        <v>130</v>
      </c>
      <c r="BP532" s="11">
        <v>125</v>
      </c>
    </row>
    <row r="533" spans="1:68" x14ac:dyDescent="0.25">
      <c r="A533" s="9" t="s">
        <v>1085</v>
      </c>
      <c r="B533" s="2" t="s">
        <v>1872</v>
      </c>
      <c r="C533" s="2" t="s">
        <v>1049</v>
      </c>
      <c r="D533" s="2" t="s">
        <v>1086</v>
      </c>
      <c r="E533" s="11">
        <v>630</v>
      </c>
      <c r="F533" s="11">
        <v>610</v>
      </c>
      <c r="G533" s="11">
        <v>600</v>
      </c>
      <c r="H533" s="11">
        <v>615</v>
      </c>
      <c r="I533" s="11">
        <v>620</v>
      </c>
      <c r="J533" s="11">
        <v>630</v>
      </c>
      <c r="K533" s="11">
        <v>645</v>
      </c>
      <c r="L533" s="11">
        <v>675</v>
      </c>
      <c r="M533" s="11">
        <v>715</v>
      </c>
      <c r="N533" s="11">
        <v>710</v>
      </c>
      <c r="O533" s="11">
        <v>680</v>
      </c>
      <c r="P533" s="11">
        <v>655</v>
      </c>
      <c r="Q533" s="11">
        <v>655</v>
      </c>
      <c r="R533" s="14">
        <v>655</v>
      </c>
      <c r="S533" s="11">
        <v>665</v>
      </c>
      <c r="T533" s="11">
        <v>645</v>
      </c>
      <c r="U533" s="11">
        <v>655</v>
      </c>
      <c r="V533" s="11">
        <v>655</v>
      </c>
      <c r="W533" s="11">
        <v>645</v>
      </c>
      <c r="X533" s="11">
        <v>670</v>
      </c>
      <c r="Y533" s="11">
        <v>625</v>
      </c>
      <c r="Z533" s="11">
        <v>625</v>
      </c>
      <c r="AA533" s="11">
        <v>640</v>
      </c>
      <c r="AB533" s="11">
        <v>640</v>
      </c>
      <c r="AC533" s="11">
        <v>625</v>
      </c>
      <c r="AD533" s="11">
        <v>665</v>
      </c>
      <c r="AE533" s="14">
        <v>665</v>
      </c>
      <c r="AF533" s="11">
        <v>650</v>
      </c>
      <c r="AG533" s="11">
        <v>630</v>
      </c>
      <c r="AH533" s="11">
        <v>610</v>
      </c>
      <c r="AI533" s="11">
        <v>575</v>
      </c>
      <c r="AJ533" s="11">
        <v>555</v>
      </c>
      <c r="AK533" s="11">
        <v>530</v>
      </c>
      <c r="AL533" s="27">
        <v>530</v>
      </c>
      <c r="AM533" s="11">
        <v>510</v>
      </c>
      <c r="AN533" s="11">
        <v>485</v>
      </c>
      <c r="AO533" s="11">
        <v>470</v>
      </c>
      <c r="AP533" s="11">
        <v>460</v>
      </c>
      <c r="AQ533" s="11">
        <v>450</v>
      </c>
      <c r="AR533" s="14">
        <v>450</v>
      </c>
      <c r="AS533" s="11">
        <v>455</v>
      </c>
      <c r="AT533" s="11">
        <v>430</v>
      </c>
      <c r="AU533" s="11">
        <v>415</v>
      </c>
      <c r="AV533" s="11">
        <v>410</v>
      </c>
      <c r="AW533" s="11">
        <v>380</v>
      </c>
      <c r="AX533" s="11">
        <v>380</v>
      </c>
      <c r="AY533" s="11">
        <v>375</v>
      </c>
      <c r="AZ533" s="11">
        <v>380</v>
      </c>
      <c r="BA533" s="11">
        <v>365</v>
      </c>
      <c r="BB533" s="11">
        <v>330</v>
      </c>
      <c r="BC533" s="11">
        <v>310</v>
      </c>
      <c r="BD533" s="36">
        <v>305</v>
      </c>
      <c r="BE533" s="36">
        <v>305</v>
      </c>
      <c r="BF533" s="36">
        <v>310</v>
      </c>
      <c r="BG533" s="36">
        <v>305</v>
      </c>
      <c r="BH533" s="11">
        <v>300</v>
      </c>
      <c r="BI533" s="11">
        <v>320</v>
      </c>
      <c r="BJ533" s="11">
        <v>315</v>
      </c>
      <c r="BK533" s="36">
        <v>320</v>
      </c>
      <c r="BL533" s="11">
        <v>330</v>
      </c>
      <c r="BM533" s="11">
        <v>310</v>
      </c>
      <c r="BN533" s="11">
        <v>280</v>
      </c>
      <c r="BO533" s="11">
        <v>280</v>
      </c>
      <c r="BP533" s="11">
        <v>280</v>
      </c>
    </row>
    <row r="534" spans="1:68" x14ac:dyDescent="0.25">
      <c r="A534" s="9" t="s">
        <v>1087</v>
      </c>
      <c r="B534" s="2" t="s">
        <v>1873</v>
      </c>
      <c r="C534" s="2" t="s">
        <v>1049</v>
      </c>
      <c r="D534" s="2" t="s">
        <v>51</v>
      </c>
      <c r="E534" s="11">
        <v>160</v>
      </c>
      <c r="F534" s="11">
        <v>160</v>
      </c>
      <c r="G534" s="11">
        <v>170</v>
      </c>
      <c r="H534" s="11">
        <v>155</v>
      </c>
      <c r="I534" s="11">
        <v>155</v>
      </c>
      <c r="J534" s="11">
        <v>170</v>
      </c>
      <c r="K534" s="11">
        <v>180</v>
      </c>
      <c r="L534" s="11">
        <v>185</v>
      </c>
      <c r="M534" s="11">
        <v>175</v>
      </c>
      <c r="N534" s="11">
        <v>180</v>
      </c>
      <c r="O534" s="11">
        <v>175</v>
      </c>
      <c r="P534" s="11">
        <v>175</v>
      </c>
      <c r="Q534" s="11">
        <v>165</v>
      </c>
      <c r="R534" s="14">
        <v>165</v>
      </c>
      <c r="S534" s="11">
        <v>170</v>
      </c>
      <c r="T534" s="11">
        <v>175</v>
      </c>
      <c r="U534" s="11">
        <v>175</v>
      </c>
      <c r="V534" s="11">
        <v>175</v>
      </c>
      <c r="W534" s="11">
        <v>165</v>
      </c>
      <c r="X534" s="11">
        <v>150</v>
      </c>
      <c r="Y534" s="11">
        <v>155</v>
      </c>
      <c r="Z534" s="11">
        <v>165</v>
      </c>
      <c r="AA534" s="11">
        <v>170</v>
      </c>
      <c r="AB534" s="11">
        <v>165</v>
      </c>
      <c r="AC534" s="11">
        <v>165</v>
      </c>
      <c r="AD534" s="11">
        <v>170</v>
      </c>
      <c r="AE534" s="14">
        <v>170</v>
      </c>
      <c r="AF534" s="11">
        <v>165</v>
      </c>
      <c r="AG534" s="11">
        <v>165</v>
      </c>
      <c r="AH534" s="11">
        <v>175</v>
      </c>
      <c r="AI534" s="11">
        <v>175</v>
      </c>
      <c r="AJ534" s="11">
        <v>150</v>
      </c>
      <c r="AK534" s="11">
        <v>155</v>
      </c>
      <c r="AL534" s="27">
        <v>160</v>
      </c>
      <c r="AM534" s="11">
        <v>145</v>
      </c>
      <c r="AN534" s="11">
        <v>150</v>
      </c>
      <c r="AO534" s="11">
        <v>135</v>
      </c>
      <c r="AP534" s="11">
        <v>135</v>
      </c>
      <c r="AQ534" s="11">
        <v>135</v>
      </c>
      <c r="AR534" s="14">
        <v>135</v>
      </c>
      <c r="AS534" s="11">
        <v>130</v>
      </c>
      <c r="AT534" s="11">
        <v>130</v>
      </c>
      <c r="AU534" s="11">
        <v>125</v>
      </c>
      <c r="AV534" s="11">
        <v>115</v>
      </c>
      <c r="AW534" s="11">
        <v>110</v>
      </c>
      <c r="AX534" s="11">
        <v>95</v>
      </c>
      <c r="AY534" s="11">
        <v>100</v>
      </c>
      <c r="AZ534" s="11">
        <v>100</v>
      </c>
      <c r="BA534" s="11">
        <v>95</v>
      </c>
      <c r="BB534" s="11">
        <v>100</v>
      </c>
      <c r="BC534" s="11">
        <v>95</v>
      </c>
      <c r="BD534" s="36">
        <v>90</v>
      </c>
      <c r="BE534" s="36">
        <v>90</v>
      </c>
      <c r="BF534" s="36">
        <v>95</v>
      </c>
      <c r="BG534" s="36">
        <v>100</v>
      </c>
      <c r="BH534" s="11">
        <v>90</v>
      </c>
      <c r="BI534" s="11">
        <v>80</v>
      </c>
      <c r="BJ534" s="11">
        <v>70</v>
      </c>
      <c r="BK534" s="36">
        <v>90</v>
      </c>
      <c r="BL534" s="11">
        <v>80</v>
      </c>
      <c r="BM534" s="11">
        <v>80</v>
      </c>
      <c r="BN534" s="11">
        <v>75</v>
      </c>
      <c r="BO534" s="11">
        <v>70</v>
      </c>
      <c r="BP534" s="11">
        <v>70</v>
      </c>
    </row>
    <row r="535" spans="1:68" x14ac:dyDescent="0.25">
      <c r="A535" s="9" t="s">
        <v>1088</v>
      </c>
      <c r="B535" s="2" t="s">
        <v>1874</v>
      </c>
      <c r="C535" s="2" t="s">
        <v>1089</v>
      </c>
      <c r="D535" s="2" t="s">
        <v>1090</v>
      </c>
      <c r="E535" s="11">
        <v>160</v>
      </c>
      <c r="F535" s="11">
        <v>165</v>
      </c>
      <c r="G535" s="11">
        <v>150</v>
      </c>
      <c r="H535" s="11">
        <v>155</v>
      </c>
      <c r="I535" s="11">
        <v>155</v>
      </c>
      <c r="J535" s="11">
        <v>155</v>
      </c>
      <c r="K535" s="11">
        <v>175</v>
      </c>
      <c r="L535" s="11">
        <v>185</v>
      </c>
      <c r="M535" s="11">
        <v>170</v>
      </c>
      <c r="N535" s="11">
        <v>150</v>
      </c>
      <c r="O535" s="11">
        <v>180</v>
      </c>
      <c r="P535" s="11">
        <v>175</v>
      </c>
      <c r="Q535" s="11">
        <v>175</v>
      </c>
      <c r="R535" s="14">
        <v>175</v>
      </c>
      <c r="S535" s="11">
        <v>180</v>
      </c>
      <c r="T535" s="11">
        <v>185</v>
      </c>
      <c r="U535" s="11">
        <v>190</v>
      </c>
      <c r="V535" s="11">
        <v>180</v>
      </c>
      <c r="W535" s="11">
        <v>175</v>
      </c>
      <c r="X535" s="11">
        <v>170</v>
      </c>
      <c r="Y535" s="11">
        <v>155</v>
      </c>
      <c r="Z535" s="11">
        <v>155</v>
      </c>
      <c r="AA535" s="11">
        <v>175</v>
      </c>
      <c r="AB535" s="11">
        <v>155</v>
      </c>
      <c r="AC535" s="11">
        <v>165</v>
      </c>
      <c r="AD535" s="11">
        <v>170</v>
      </c>
      <c r="AE535" s="14">
        <v>170</v>
      </c>
      <c r="AF535" s="11">
        <v>175</v>
      </c>
      <c r="AG535" s="11">
        <v>165</v>
      </c>
      <c r="AH535" s="11">
        <v>160</v>
      </c>
      <c r="AI535" s="11">
        <v>145</v>
      </c>
      <c r="AJ535" s="11">
        <v>130</v>
      </c>
      <c r="AK535" s="11">
        <v>130</v>
      </c>
      <c r="AL535" s="27">
        <v>125</v>
      </c>
      <c r="AM535" s="11">
        <v>135</v>
      </c>
      <c r="AN535" s="11">
        <v>125</v>
      </c>
      <c r="AO535" s="11">
        <v>115</v>
      </c>
      <c r="AP535" s="11">
        <v>110</v>
      </c>
      <c r="AQ535" s="11">
        <v>115</v>
      </c>
      <c r="AR535" s="14">
        <v>115</v>
      </c>
      <c r="AS535" s="11">
        <v>120</v>
      </c>
      <c r="AT535" s="11">
        <v>115</v>
      </c>
      <c r="AU535" s="11">
        <v>100</v>
      </c>
      <c r="AV535" s="11">
        <v>85</v>
      </c>
      <c r="AW535" s="11">
        <v>65</v>
      </c>
      <c r="AX535" s="11">
        <v>75</v>
      </c>
      <c r="AY535" s="11">
        <v>70</v>
      </c>
      <c r="AZ535" s="11">
        <v>75</v>
      </c>
      <c r="BA535" s="11">
        <v>65</v>
      </c>
      <c r="BB535" s="11">
        <v>65</v>
      </c>
      <c r="BC535" s="11">
        <v>55</v>
      </c>
      <c r="BD535" s="36">
        <v>50</v>
      </c>
      <c r="BE535" s="36">
        <v>50</v>
      </c>
      <c r="BF535" s="36">
        <v>65</v>
      </c>
      <c r="BG535" s="36">
        <v>60</v>
      </c>
      <c r="BH535" s="11">
        <v>55</v>
      </c>
      <c r="BI535" s="11">
        <v>50</v>
      </c>
      <c r="BJ535" s="11">
        <v>45</v>
      </c>
      <c r="BK535" s="36">
        <v>45</v>
      </c>
      <c r="BL535" s="11">
        <v>35</v>
      </c>
      <c r="BM535" s="11">
        <v>35</v>
      </c>
      <c r="BN535" s="11">
        <v>25</v>
      </c>
      <c r="BO535" s="11">
        <v>20</v>
      </c>
      <c r="BP535" s="11">
        <v>20</v>
      </c>
    </row>
    <row r="536" spans="1:68" x14ac:dyDescent="0.25">
      <c r="A536" s="9" t="s">
        <v>1091</v>
      </c>
      <c r="B536" s="2" t="s">
        <v>1875</v>
      </c>
      <c r="C536" s="2" t="s">
        <v>1089</v>
      </c>
      <c r="D536" s="2" t="s">
        <v>1092</v>
      </c>
      <c r="E536" s="11">
        <v>240</v>
      </c>
      <c r="F536" s="11">
        <v>260</v>
      </c>
      <c r="G536" s="11">
        <v>270</v>
      </c>
      <c r="H536" s="11">
        <v>285</v>
      </c>
      <c r="I536" s="11">
        <v>285</v>
      </c>
      <c r="J536" s="11">
        <v>260</v>
      </c>
      <c r="K536" s="11">
        <v>265</v>
      </c>
      <c r="L536" s="11">
        <v>285</v>
      </c>
      <c r="M536" s="11">
        <v>275</v>
      </c>
      <c r="N536" s="11">
        <v>290</v>
      </c>
      <c r="O536" s="11">
        <v>300</v>
      </c>
      <c r="P536" s="11">
        <v>290</v>
      </c>
      <c r="Q536" s="11">
        <v>295</v>
      </c>
      <c r="R536" s="14">
        <v>295</v>
      </c>
      <c r="S536" s="11">
        <v>305</v>
      </c>
      <c r="T536" s="11">
        <v>310</v>
      </c>
      <c r="U536" s="11">
        <v>280</v>
      </c>
      <c r="V536" s="11">
        <v>275</v>
      </c>
      <c r="W536" s="11">
        <v>275</v>
      </c>
      <c r="X536" s="11">
        <v>280</v>
      </c>
      <c r="Y536" s="11">
        <v>275</v>
      </c>
      <c r="Z536" s="11">
        <v>275</v>
      </c>
      <c r="AA536" s="11">
        <v>280</v>
      </c>
      <c r="AB536" s="11">
        <v>285</v>
      </c>
      <c r="AC536" s="11">
        <v>275</v>
      </c>
      <c r="AD536" s="11">
        <v>280</v>
      </c>
      <c r="AE536" s="14">
        <v>280</v>
      </c>
      <c r="AF536" s="11">
        <v>295</v>
      </c>
      <c r="AG536" s="11">
        <v>295</v>
      </c>
      <c r="AH536" s="11">
        <v>285</v>
      </c>
      <c r="AI536" s="11">
        <v>260</v>
      </c>
      <c r="AJ536" s="11">
        <v>250</v>
      </c>
      <c r="AK536" s="11">
        <v>235</v>
      </c>
      <c r="AL536" s="27">
        <v>235</v>
      </c>
      <c r="AM536" s="11">
        <v>235</v>
      </c>
      <c r="AN536" s="11">
        <v>235</v>
      </c>
      <c r="AO536" s="11">
        <v>220</v>
      </c>
      <c r="AP536" s="11">
        <v>220</v>
      </c>
      <c r="AQ536" s="11">
        <v>215</v>
      </c>
      <c r="AR536" s="14">
        <v>215</v>
      </c>
      <c r="AS536" s="11">
        <v>220</v>
      </c>
      <c r="AT536" s="11">
        <v>210</v>
      </c>
      <c r="AU536" s="11">
        <v>200</v>
      </c>
      <c r="AV536" s="11">
        <v>200</v>
      </c>
      <c r="AW536" s="11">
        <v>170</v>
      </c>
      <c r="AX536" s="11">
        <v>160</v>
      </c>
      <c r="AY536" s="11">
        <v>170</v>
      </c>
      <c r="AZ536" s="11">
        <v>160</v>
      </c>
      <c r="BA536" s="11">
        <v>155</v>
      </c>
      <c r="BB536" s="11">
        <v>150</v>
      </c>
      <c r="BC536" s="11">
        <v>150</v>
      </c>
      <c r="BD536" s="36">
        <v>150</v>
      </c>
      <c r="BE536" s="36">
        <v>150</v>
      </c>
      <c r="BF536" s="36">
        <v>145</v>
      </c>
      <c r="BG536" s="36">
        <v>140</v>
      </c>
      <c r="BH536" s="11">
        <v>150</v>
      </c>
      <c r="BI536" s="11">
        <v>130</v>
      </c>
      <c r="BJ536" s="11">
        <v>120</v>
      </c>
      <c r="BK536" s="36">
        <v>105</v>
      </c>
      <c r="BL536" s="11">
        <v>90</v>
      </c>
      <c r="BM536" s="11">
        <v>75</v>
      </c>
      <c r="BN536" s="11">
        <v>60</v>
      </c>
      <c r="BO536" s="11">
        <v>60</v>
      </c>
      <c r="BP536" s="11">
        <v>50</v>
      </c>
    </row>
    <row r="537" spans="1:68" x14ac:dyDescent="0.25">
      <c r="A537" s="9" t="s">
        <v>1093</v>
      </c>
      <c r="B537" s="2" t="s">
        <v>1876</v>
      </c>
      <c r="C537" s="2" t="s">
        <v>1089</v>
      </c>
      <c r="D537" s="2" t="s">
        <v>547</v>
      </c>
      <c r="E537" s="11">
        <v>135</v>
      </c>
      <c r="F537" s="11">
        <v>150</v>
      </c>
      <c r="G537" s="11">
        <v>150</v>
      </c>
      <c r="H537" s="11">
        <v>155</v>
      </c>
      <c r="I537" s="11">
        <v>145</v>
      </c>
      <c r="J537" s="11">
        <v>140</v>
      </c>
      <c r="K537" s="11">
        <v>145</v>
      </c>
      <c r="L537" s="11">
        <v>145</v>
      </c>
      <c r="M537" s="11">
        <v>150</v>
      </c>
      <c r="N537" s="11">
        <v>150</v>
      </c>
      <c r="O537" s="11">
        <v>155</v>
      </c>
      <c r="P537" s="11">
        <v>145</v>
      </c>
      <c r="Q537" s="11">
        <v>145</v>
      </c>
      <c r="R537" s="14">
        <v>145</v>
      </c>
      <c r="S537" s="11">
        <v>145</v>
      </c>
      <c r="T537" s="11">
        <v>140</v>
      </c>
      <c r="U537" s="11">
        <v>145</v>
      </c>
      <c r="V537" s="11">
        <v>135</v>
      </c>
      <c r="W537" s="11">
        <v>140</v>
      </c>
      <c r="X537" s="11">
        <v>140</v>
      </c>
      <c r="Y537" s="11">
        <v>140</v>
      </c>
      <c r="Z537" s="11">
        <v>140</v>
      </c>
      <c r="AA537" s="11">
        <v>140</v>
      </c>
      <c r="AB537" s="11">
        <v>145</v>
      </c>
      <c r="AC537" s="11">
        <v>135</v>
      </c>
      <c r="AD537" s="11">
        <v>150</v>
      </c>
      <c r="AE537" s="14">
        <v>150</v>
      </c>
      <c r="AF537" s="11">
        <v>150</v>
      </c>
      <c r="AG537" s="11">
        <v>155</v>
      </c>
      <c r="AH537" s="11">
        <v>150</v>
      </c>
      <c r="AI537" s="11">
        <v>125</v>
      </c>
      <c r="AJ537" s="11">
        <v>125</v>
      </c>
      <c r="AK537" s="11">
        <v>120</v>
      </c>
      <c r="AL537" s="27">
        <v>120</v>
      </c>
      <c r="AM537" s="11">
        <v>125</v>
      </c>
      <c r="AN537" s="11">
        <v>120</v>
      </c>
      <c r="AO537" s="11">
        <v>115</v>
      </c>
      <c r="AP537" s="11">
        <v>105</v>
      </c>
      <c r="AQ537" s="11">
        <v>110</v>
      </c>
      <c r="AR537" s="14">
        <v>110</v>
      </c>
      <c r="AS537" s="11">
        <v>105</v>
      </c>
      <c r="AT537" s="11">
        <v>110</v>
      </c>
      <c r="AU537" s="11">
        <v>110</v>
      </c>
      <c r="AV537" s="11">
        <v>100</v>
      </c>
      <c r="AW537" s="11">
        <v>110</v>
      </c>
      <c r="AX537" s="11">
        <v>95</v>
      </c>
      <c r="AY537" s="11">
        <v>95</v>
      </c>
      <c r="AZ537" s="11">
        <v>90</v>
      </c>
      <c r="BA537" s="11">
        <v>95</v>
      </c>
      <c r="BB537" s="11">
        <v>75</v>
      </c>
      <c r="BC537" s="11">
        <v>70</v>
      </c>
      <c r="BD537" s="36">
        <v>70</v>
      </c>
      <c r="BE537" s="36">
        <v>70</v>
      </c>
      <c r="BF537" s="36">
        <v>75</v>
      </c>
      <c r="BG537" s="36">
        <v>80</v>
      </c>
      <c r="BH537" s="11">
        <v>75</v>
      </c>
      <c r="BI537" s="11">
        <v>70</v>
      </c>
      <c r="BJ537" s="11">
        <v>70</v>
      </c>
      <c r="BK537" s="36">
        <v>65</v>
      </c>
      <c r="BL537" s="11">
        <v>65</v>
      </c>
      <c r="BM537" s="11">
        <v>60</v>
      </c>
      <c r="BN537" s="11">
        <v>65</v>
      </c>
      <c r="BO537" s="11">
        <v>65</v>
      </c>
      <c r="BP537" s="11">
        <v>70</v>
      </c>
    </row>
    <row r="538" spans="1:68" x14ac:dyDescent="0.25">
      <c r="A538" s="9" t="s">
        <v>1094</v>
      </c>
      <c r="B538" s="2" t="s">
        <v>1877</v>
      </c>
      <c r="C538" s="2" t="s">
        <v>1089</v>
      </c>
      <c r="D538" s="2" t="s">
        <v>1095</v>
      </c>
      <c r="E538" s="11">
        <v>160</v>
      </c>
      <c r="F538" s="11">
        <v>160</v>
      </c>
      <c r="G538" s="11">
        <v>155</v>
      </c>
      <c r="H538" s="11">
        <v>160</v>
      </c>
      <c r="I538" s="11">
        <v>155</v>
      </c>
      <c r="J538" s="11">
        <v>155</v>
      </c>
      <c r="K538" s="11">
        <v>135</v>
      </c>
      <c r="L538" s="11">
        <v>155</v>
      </c>
      <c r="M538" s="11">
        <v>155</v>
      </c>
      <c r="N538" s="11">
        <v>140</v>
      </c>
      <c r="O538" s="11">
        <v>150</v>
      </c>
      <c r="P538" s="11">
        <v>155</v>
      </c>
      <c r="Q538" s="11">
        <v>180</v>
      </c>
      <c r="R538" s="14">
        <v>180</v>
      </c>
      <c r="S538" s="11">
        <v>185</v>
      </c>
      <c r="T538" s="11">
        <v>175</v>
      </c>
      <c r="U538" s="11">
        <v>165</v>
      </c>
      <c r="V538" s="11">
        <v>160</v>
      </c>
      <c r="W538" s="11">
        <v>170</v>
      </c>
      <c r="X538" s="11">
        <v>170</v>
      </c>
      <c r="Y538" s="11">
        <v>165</v>
      </c>
      <c r="Z538" s="11">
        <v>155</v>
      </c>
      <c r="AA538" s="11">
        <v>150</v>
      </c>
      <c r="AB538" s="11">
        <v>145</v>
      </c>
      <c r="AC538" s="11">
        <v>140</v>
      </c>
      <c r="AD538" s="11">
        <v>140</v>
      </c>
      <c r="AE538" s="14">
        <v>140</v>
      </c>
      <c r="AF538" s="11">
        <v>155</v>
      </c>
      <c r="AG538" s="11">
        <v>150</v>
      </c>
      <c r="AH538" s="11">
        <v>145</v>
      </c>
      <c r="AI538" s="11">
        <v>150</v>
      </c>
      <c r="AJ538" s="11">
        <v>135</v>
      </c>
      <c r="AK538" s="11">
        <v>130</v>
      </c>
      <c r="AL538" s="27">
        <v>135</v>
      </c>
      <c r="AM538" s="11">
        <v>130</v>
      </c>
      <c r="AN538" s="11">
        <v>130</v>
      </c>
      <c r="AO538" s="11">
        <v>125</v>
      </c>
      <c r="AP538" s="11">
        <v>105</v>
      </c>
      <c r="AQ538" s="11">
        <v>105</v>
      </c>
      <c r="AR538" s="14">
        <v>105</v>
      </c>
      <c r="AS538" s="11">
        <v>100</v>
      </c>
      <c r="AT538" s="11">
        <v>95</v>
      </c>
      <c r="AU538" s="11">
        <v>95</v>
      </c>
      <c r="AV538" s="11">
        <v>95</v>
      </c>
      <c r="AW538" s="11">
        <v>80</v>
      </c>
      <c r="AX538" s="11">
        <v>75</v>
      </c>
      <c r="AY538" s="11">
        <v>90</v>
      </c>
      <c r="AZ538" s="11">
        <v>85</v>
      </c>
      <c r="BA538" s="11">
        <v>80</v>
      </c>
      <c r="BB538" s="11">
        <v>65</v>
      </c>
      <c r="BC538" s="11">
        <v>65</v>
      </c>
      <c r="BD538" s="36">
        <v>60</v>
      </c>
      <c r="BE538" s="36">
        <v>60</v>
      </c>
      <c r="BF538" s="36">
        <v>60</v>
      </c>
      <c r="BG538" s="36">
        <v>55</v>
      </c>
      <c r="BH538" s="11">
        <v>50</v>
      </c>
      <c r="BI538" s="11">
        <v>50</v>
      </c>
      <c r="BJ538" s="11">
        <v>45</v>
      </c>
      <c r="BK538" s="36">
        <v>50</v>
      </c>
      <c r="BL538" s="11">
        <v>50</v>
      </c>
      <c r="BM538" s="11">
        <v>50</v>
      </c>
      <c r="BN538" s="11">
        <v>50</v>
      </c>
      <c r="BO538" s="11">
        <v>55</v>
      </c>
      <c r="BP538" s="11">
        <v>50</v>
      </c>
    </row>
    <row r="539" spans="1:68" x14ac:dyDescent="0.25">
      <c r="A539" s="9" t="s">
        <v>1096</v>
      </c>
      <c r="B539" s="2" t="s">
        <v>1878</v>
      </c>
      <c r="C539" s="2" t="s">
        <v>1089</v>
      </c>
      <c r="D539" s="2" t="s">
        <v>1097</v>
      </c>
      <c r="E539" s="11">
        <v>125</v>
      </c>
      <c r="F539" s="11">
        <v>130</v>
      </c>
      <c r="G539" s="11">
        <v>130</v>
      </c>
      <c r="H539" s="11">
        <v>125</v>
      </c>
      <c r="I539" s="11">
        <v>125</v>
      </c>
      <c r="J539" s="11">
        <v>125</v>
      </c>
      <c r="K539" s="11">
        <v>120</v>
      </c>
      <c r="L539" s="11">
        <v>120</v>
      </c>
      <c r="M539" s="11">
        <v>125</v>
      </c>
      <c r="N539" s="11">
        <v>135</v>
      </c>
      <c r="O539" s="11">
        <v>140</v>
      </c>
      <c r="P539" s="11">
        <v>135</v>
      </c>
      <c r="Q539" s="11">
        <v>145</v>
      </c>
      <c r="R539" s="14">
        <v>145</v>
      </c>
      <c r="S539" s="11">
        <v>150</v>
      </c>
      <c r="T539" s="11">
        <v>150</v>
      </c>
      <c r="U539" s="11">
        <v>135</v>
      </c>
      <c r="V539" s="11">
        <v>135</v>
      </c>
      <c r="W539" s="11">
        <v>120</v>
      </c>
      <c r="X539" s="11">
        <v>125</v>
      </c>
      <c r="Y539" s="11">
        <v>125</v>
      </c>
      <c r="Z539" s="11">
        <v>130</v>
      </c>
      <c r="AA539" s="11">
        <v>120</v>
      </c>
      <c r="AB539" s="11">
        <v>130</v>
      </c>
      <c r="AC539" s="11">
        <v>115</v>
      </c>
      <c r="AD539" s="11">
        <v>120</v>
      </c>
      <c r="AE539" s="14">
        <v>120</v>
      </c>
      <c r="AF539" s="11">
        <v>120</v>
      </c>
      <c r="AG539" s="11">
        <v>120</v>
      </c>
      <c r="AH539" s="11">
        <v>105</v>
      </c>
      <c r="AI539" s="11">
        <v>100</v>
      </c>
      <c r="AJ539" s="11">
        <v>110</v>
      </c>
      <c r="AK539" s="11">
        <v>110</v>
      </c>
      <c r="AL539" s="27">
        <v>100</v>
      </c>
      <c r="AM539" s="11">
        <v>95</v>
      </c>
      <c r="AN539" s="11">
        <v>90</v>
      </c>
      <c r="AO539" s="11">
        <v>85</v>
      </c>
      <c r="AP539" s="11">
        <v>80</v>
      </c>
      <c r="AQ539" s="11">
        <v>80</v>
      </c>
      <c r="AR539" s="14">
        <v>80</v>
      </c>
      <c r="AS539" s="11">
        <v>65</v>
      </c>
      <c r="AT539" s="11">
        <v>75</v>
      </c>
      <c r="AU539" s="11">
        <v>70</v>
      </c>
      <c r="AV539" s="11">
        <v>70</v>
      </c>
      <c r="AW539" s="11">
        <v>65</v>
      </c>
      <c r="AX539" s="11">
        <v>70</v>
      </c>
      <c r="AY539" s="11">
        <v>65</v>
      </c>
      <c r="AZ539" s="11">
        <v>60</v>
      </c>
      <c r="BA539" s="11">
        <v>60</v>
      </c>
      <c r="BB539" s="11">
        <v>60</v>
      </c>
      <c r="BC539" s="11">
        <v>65</v>
      </c>
      <c r="BD539" s="36">
        <v>65</v>
      </c>
      <c r="BE539" s="36">
        <v>65</v>
      </c>
      <c r="BF539" s="36">
        <v>60</v>
      </c>
      <c r="BG539" s="36">
        <v>65</v>
      </c>
      <c r="BH539" s="11">
        <v>60</v>
      </c>
      <c r="BI539" s="11">
        <v>55</v>
      </c>
      <c r="BJ539" s="11">
        <v>50</v>
      </c>
      <c r="BK539" s="36">
        <v>55</v>
      </c>
      <c r="BL539" s="11">
        <v>55</v>
      </c>
      <c r="BM539" s="11">
        <v>45</v>
      </c>
      <c r="BN539" s="11">
        <v>55</v>
      </c>
      <c r="BO539" s="11">
        <v>40</v>
      </c>
      <c r="BP539" s="11">
        <v>40</v>
      </c>
    </row>
    <row r="540" spans="1:68" x14ac:dyDescent="0.25">
      <c r="A540" s="9" t="s">
        <v>1098</v>
      </c>
      <c r="B540" s="2" t="s">
        <v>1879</v>
      </c>
      <c r="C540" s="2" t="s">
        <v>1089</v>
      </c>
      <c r="D540" s="2" t="s">
        <v>1099</v>
      </c>
      <c r="E540" s="11">
        <v>90</v>
      </c>
      <c r="F540" s="11">
        <v>90</v>
      </c>
      <c r="G540" s="11">
        <v>95</v>
      </c>
      <c r="H540" s="11">
        <v>90</v>
      </c>
      <c r="I540" s="11">
        <v>85</v>
      </c>
      <c r="J540" s="11">
        <v>90</v>
      </c>
      <c r="K540" s="11">
        <v>90</v>
      </c>
      <c r="L540" s="11">
        <v>90</v>
      </c>
      <c r="M540" s="11">
        <v>90</v>
      </c>
      <c r="N540" s="11">
        <v>90</v>
      </c>
      <c r="O540" s="11">
        <v>85</v>
      </c>
      <c r="P540" s="11">
        <v>85</v>
      </c>
      <c r="Q540" s="11">
        <v>95</v>
      </c>
      <c r="R540" s="14">
        <v>95</v>
      </c>
      <c r="S540" s="11">
        <v>90</v>
      </c>
      <c r="T540" s="11">
        <v>90</v>
      </c>
      <c r="U540" s="11">
        <v>80</v>
      </c>
      <c r="V540" s="11">
        <v>85</v>
      </c>
      <c r="W540" s="11">
        <v>80</v>
      </c>
      <c r="X540" s="11">
        <v>85</v>
      </c>
      <c r="Y540" s="11">
        <v>80</v>
      </c>
      <c r="Z540" s="11">
        <v>75</v>
      </c>
      <c r="AA540" s="11">
        <v>90</v>
      </c>
      <c r="AB540" s="11">
        <v>90</v>
      </c>
      <c r="AC540" s="11">
        <v>80</v>
      </c>
      <c r="AD540" s="11">
        <v>80</v>
      </c>
      <c r="AE540" s="14">
        <v>80</v>
      </c>
      <c r="AF540" s="11">
        <v>90</v>
      </c>
      <c r="AG540" s="11">
        <v>95</v>
      </c>
      <c r="AH540" s="11">
        <v>85</v>
      </c>
      <c r="AI540" s="11">
        <v>80</v>
      </c>
      <c r="AJ540" s="11">
        <v>70</v>
      </c>
      <c r="AK540" s="11">
        <v>65</v>
      </c>
      <c r="AL540" s="27">
        <v>70</v>
      </c>
      <c r="AM540" s="11">
        <v>60</v>
      </c>
      <c r="AN540" s="11">
        <v>65</v>
      </c>
      <c r="AO540" s="11">
        <v>60</v>
      </c>
      <c r="AP540" s="11">
        <v>55</v>
      </c>
      <c r="AQ540" s="11">
        <v>60</v>
      </c>
      <c r="AR540" s="14">
        <v>60</v>
      </c>
      <c r="AS540" s="11">
        <v>55</v>
      </c>
      <c r="AT540" s="11">
        <v>50</v>
      </c>
      <c r="AU540" s="11">
        <v>55</v>
      </c>
      <c r="AV540" s="11">
        <v>50</v>
      </c>
      <c r="AW540" s="11">
        <v>55</v>
      </c>
      <c r="AX540" s="11">
        <v>55</v>
      </c>
      <c r="AY540" s="11">
        <v>50</v>
      </c>
      <c r="AZ540" s="11">
        <v>50</v>
      </c>
      <c r="BA540" s="11">
        <v>50</v>
      </c>
      <c r="BB540" s="11">
        <v>45</v>
      </c>
      <c r="BC540" s="11">
        <v>45</v>
      </c>
      <c r="BD540" s="36">
        <v>45</v>
      </c>
      <c r="BE540" s="36">
        <v>45</v>
      </c>
      <c r="BF540" s="36">
        <v>50</v>
      </c>
      <c r="BG540" s="36">
        <v>50</v>
      </c>
      <c r="BH540" s="11">
        <v>55</v>
      </c>
      <c r="BI540" s="11">
        <v>45</v>
      </c>
      <c r="BJ540" s="11">
        <v>40</v>
      </c>
      <c r="BK540" s="36">
        <v>35</v>
      </c>
      <c r="BL540" s="11">
        <v>30</v>
      </c>
      <c r="BM540" s="11">
        <v>30</v>
      </c>
      <c r="BN540" s="11">
        <v>40</v>
      </c>
      <c r="BO540" s="11">
        <v>35</v>
      </c>
      <c r="BP540" s="11">
        <v>30</v>
      </c>
    </row>
    <row r="541" spans="1:68" x14ac:dyDescent="0.25">
      <c r="A541" s="9" t="s">
        <v>1100</v>
      </c>
      <c r="B541" s="2" t="s">
        <v>1880</v>
      </c>
      <c r="C541" s="2" t="s">
        <v>1089</v>
      </c>
      <c r="D541" s="2" t="s">
        <v>1101</v>
      </c>
      <c r="E541" s="11">
        <v>105</v>
      </c>
      <c r="F541" s="11">
        <v>110</v>
      </c>
      <c r="G541" s="11">
        <v>95</v>
      </c>
      <c r="H541" s="11">
        <v>100</v>
      </c>
      <c r="I541" s="11">
        <v>105</v>
      </c>
      <c r="J541" s="11">
        <v>95</v>
      </c>
      <c r="K541" s="11">
        <v>100</v>
      </c>
      <c r="L541" s="11">
        <v>105</v>
      </c>
      <c r="M541" s="11">
        <v>100</v>
      </c>
      <c r="N541" s="11">
        <v>95</v>
      </c>
      <c r="O541" s="11">
        <v>90</v>
      </c>
      <c r="P541" s="11">
        <v>95</v>
      </c>
      <c r="Q541" s="11">
        <v>90</v>
      </c>
      <c r="R541" s="14">
        <v>90</v>
      </c>
      <c r="S541" s="11">
        <v>90</v>
      </c>
      <c r="T541" s="11">
        <v>80</v>
      </c>
      <c r="U541" s="11">
        <v>85</v>
      </c>
      <c r="V541" s="11">
        <v>85</v>
      </c>
      <c r="W541" s="11">
        <v>80</v>
      </c>
      <c r="X541" s="11">
        <v>90</v>
      </c>
      <c r="Y541" s="11">
        <v>90</v>
      </c>
      <c r="Z541" s="11">
        <v>85</v>
      </c>
      <c r="AA541" s="11">
        <v>90</v>
      </c>
      <c r="AB541" s="11">
        <v>100</v>
      </c>
      <c r="AC541" s="11">
        <v>90</v>
      </c>
      <c r="AD541" s="11">
        <v>85</v>
      </c>
      <c r="AE541" s="14">
        <v>85</v>
      </c>
      <c r="AF541" s="11">
        <v>90</v>
      </c>
      <c r="AG541" s="11">
        <v>90</v>
      </c>
      <c r="AH541" s="11">
        <v>95</v>
      </c>
      <c r="AI541" s="11">
        <v>85</v>
      </c>
      <c r="AJ541" s="11">
        <v>80</v>
      </c>
      <c r="AK541" s="11">
        <v>65</v>
      </c>
      <c r="AL541" s="27">
        <v>80</v>
      </c>
      <c r="AM541" s="11">
        <v>80</v>
      </c>
      <c r="AN541" s="11">
        <v>80</v>
      </c>
      <c r="AO541" s="11">
        <v>70</v>
      </c>
      <c r="AP541" s="11">
        <v>50</v>
      </c>
      <c r="AQ541" s="11">
        <v>65</v>
      </c>
      <c r="AR541" s="14">
        <v>65</v>
      </c>
      <c r="AS541" s="11">
        <v>65</v>
      </c>
      <c r="AT541" s="11">
        <v>60</v>
      </c>
      <c r="AU541" s="11">
        <v>50</v>
      </c>
      <c r="AV541" s="11">
        <v>50</v>
      </c>
      <c r="AW541" s="11">
        <v>35</v>
      </c>
      <c r="AX541" s="11">
        <v>45</v>
      </c>
      <c r="AY541" s="11">
        <v>50</v>
      </c>
      <c r="AZ541" s="11">
        <v>50</v>
      </c>
      <c r="BA541" s="11">
        <v>45</v>
      </c>
      <c r="BB541" s="11">
        <v>45</v>
      </c>
      <c r="BC541" s="11">
        <v>45</v>
      </c>
      <c r="BD541" s="36">
        <v>50</v>
      </c>
      <c r="BE541" s="36">
        <v>50</v>
      </c>
      <c r="BF541" s="36">
        <v>50</v>
      </c>
      <c r="BG541" s="36">
        <v>45</v>
      </c>
      <c r="BH541" s="11">
        <v>45</v>
      </c>
      <c r="BI541" s="11">
        <v>40</v>
      </c>
      <c r="BJ541" s="11">
        <v>35</v>
      </c>
      <c r="BK541" s="36">
        <v>35</v>
      </c>
      <c r="BL541" s="11">
        <v>35</v>
      </c>
      <c r="BM541" s="11">
        <v>40</v>
      </c>
      <c r="BN541" s="11">
        <v>40</v>
      </c>
      <c r="BO541" s="11">
        <v>50</v>
      </c>
      <c r="BP541" s="11">
        <v>45</v>
      </c>
    </row>
    <row r="542" spans="1:68" x14ac:dyDescent="0.25">
      <c r="A542" s="9" t="s">
        <v>1102</v>
      </c>
      <c r="B542" s="2" t="s">
        <v>1881</v>
      </c>
      <c r="C542" s="2" t="s">
        <v>1089</v>
      </c>
      <c r="D542" s="2" t="s">
        <v>920</v>
      </c>
      <c r="E542" s="11">
        <v>340</v>
      </c>
      <c r="F542" s="11">
        <v>355</v>
      </c>
      <c r="G542" s="11">
        <v>355</v>
      </c>
      <c r="H542" s="11">
        <v>355</v>
      </c>
      <c r="I542" s="11">
        <v>365</v>
      </c>
      <c r="J542" s="11">
        <v>355</v>
      </c>
      <c r="K542" s="11">
        <v>365</v>
      </c>
      <c r="L542" s="11">
        <v>375</v>
      </c>
      <c r="M542" s="11">
        <v>370</v>
      </c>
      <c r="N542" s="11">
        <v>390</v>
      </c>
      <c r="O542" s="11">
        <v>370</v>
      </c>
      <c r="P542" s="11">
        <v>380</v>
      </c>
      <c r="Q542" s="11">
        <v>375</v>
      </c>
      <c r="R542" s="14">
        <v>375</v>
      </c>
      <c r="S542" s="11">
        <v>380</v>
      </c>
      <c r="T542" s="11">
        <v>385</v>
      </c>
      <c r="U542" s="11">
        <v>360</v>
      </c>
      <c r="V542" s="11">
        <v>370</v>
      </c>
      <c r="W542" s="11">
        <v>355</v>
      </c>
      <c r="X542" s="11">
        <v>360</v>
      </c>
      <c r="Y542" s="11">
        <v>350</v>
      </c>
      <c r="Z542" s="11">
        <v>370</v>
      </c>
      <c r="AA542" s="11">
        <v>365</v>
      </c>
      <c r="AB542" s="11">
        <v>360</v>
      </c>
      <c r="AC542" s="11">
        <v>360</v>
      </c>
      <c r="AD542" s="11">
        <v>365</v>
      </c>
      <c r="AE542" s="14">
        <v>365</v>
      </c>
      <c r="AF542" s="11">
        <v>375</v>
      </c>
      <c r="AG542" s="11">
        <v>365</v>
      </c>
      <c r="AH542" s="11">
        <v>345</v>
      </c>
      <c r="AI542" s="11">
        <v>345</v>
      </c>
      <c r="AJ542" s="11">
        <v>300</v>
      </c>
      <c r="AK542" s="11">
        <v>285</v>
      </c>
      <c r="AL542" s="27">
        <v>285</v>
      </c>
      <c r="AM542" s="11">
        <v>285</v>
      </c>
      <c r="AN542" s="11">
        <v>280</v>
      </c>
      <c r="AO542" s="11">
        <v>260</v>
      </c>
      <c r="AP542" s="11">
        <v>250</v>
      </c>
      <c r="AQ542" s="11">
        <v>265</v>
      </c>
      <c r="AR542" s="14">
        <v>265</v>
      </c>
      <c r="AS542" s="11">
        <v>250</v>
      </c>
      <c r="AT542" s="11">
        <v>240</v>
      </c>
      <c r="AU542" s="11">
        <v>225</v>
      </c>
      <c r="AV542" s="11">
        <v>215</v>
      </c>
      <c r="AW542" s="11">
        <v>190</v>
      </c>
      <c r="AX542" s="11">
        <v>175</v>
      </c>
      <c r="AY542" s="11">
        <v>175</v>
      </c>
      <c r="AZ542" s="11">
        <v>170</v>
      </c>
      <c r="BA542" s="11">
        <v>180</v>
      </c>
      <c r="BB542" s="11">
        <v>185</v>
      </c>
      <c r="BC542" s="11">
        <v>185</v>
      </c>
      <c r="BD542" s="36">
        <v>190</v>
      </c>
      <c r="BE542" s="36">
        <v>190</v>
      </c>
      <c r="BF542" s="36">
        <v>180</v>
      </c>
      <c r="BG542" s="36">
        <v>165</v>
      </c>
      <c r="BH542" s="11">
        <v>140</v>
      </c>
      <c r="BI542" s="11">
        <v>150</v>
      </c>
      <c r="BJ542" s="11">
        <v>140</v>
      </c>
      <c r="BK542" s="36">
        <v>140</v>
      </c>
      <c r="BL542" s="11">
        <v>140</v>
      </c>
      <c r="BM542" s="11">
        <v>140</v>
      </c>
      <c r="BN542" s="11">
        <v>140</v>
      </c>
      <c r="BO542" s="11">
        <v>130</v>
      </c>
      <c r="BP542" s="11">
        <v>125</v>
      </c>
    </row>
    <row r="543" spans="1:68" x14ac:dyDescent="0.25">
      <c r="A543" s="9" t="s">
        <v>1103</v>
      </c>
      <c r="B543" s="2" t="s">
        <v>1882</v>
      </c>
      <c r="C543" s="2" t="s">
        <v>1089</v>
      </c>
      <c r="D543" s="2" t="s">
        <v>1104</v>
      </c>
      <c r="E543" s="11">
        <v>130</v>
      </c>
      <c r="F543" s="11">
        <v>135</v>
      </c>
      <c r="G543" s="11">
        <v>130</v>
      </c>
      <c r="H543" s="11">
        <v>145</v>
      </c>
      <c r="I543" s="11">
        <v>145</v>
      </c>
      <c r="J543" s="11">
        <v>130</v>
      </c>
      <c r="K543" s="11">
        <v>145</v>
      </c>
      <c r="L543" s="11">
        <v>145</v>
      </c>
      <c r="M543" s="11">
        <v>140</v>
      </c>
      <c r="N543" s="11">
        <v>135</v>
      </c>
      <c r="O543" s="11">
        <v>135</v>
      </c>
      <c r="P543" s="11">
        <v>140</v>
      </c>
      <c r="Q543" s="11">
        <v>155</v>
      </c>
      <c r="R543" s="14">
        <v>155</v>
      </c>
      <c r="S543" s="11">
        <v>160</v>
      </c>
      <c r="T543" s="11">
        <v>155</v>
      </c>
      <c r="U543" s="11">
        <v>145</v>
      </c>
      <c r="V543" s="11">
        <v>145</v>
      </c>
      <c r="W543" s="11">
        <v>135</v>
      </c>
      <c r="X543" s="11">
        <v>130</v>
      </c>
      <c r="Y543" s="11">
        <v>105</v>
      </c>
      <c r="Z543" s="11">
        <v>115</v>
      </c>
      <c r="AA543" s="11">
        <v>110</v>
      </c>
      <c r="AB543" s="11">
        <v>110</v>
      </c>
      <c r="AC543" s="11">
        <v>110</v>
      </c>
      <c r="AD543" s="11">
        <v>110</v>
      </c>
      <c r="AE543" s="14">
        <v>110</v>
      </c>
      <c r="AF543" s="11">
        <v>120</v>
      </c>
      <c r="AG543" s="11">
        <v>125</v>
      </c>
      <c r="AH543" s="11">
        <v>115</v>
      </c>
      <c r="AI543" s="11">
        <v>105</v>
      </c>
      <c r="AJ543" s="11">
        <v>95</v>
      </c>
      <c r="AK543" s="11">
        <v>100</v>
      </c>
      <c r="AL543" s="27">
        <v>85</v>
      </c>
      <c r="AM543" s="11">
        <v>95</v>
      </c>
      <c r="AN543" s="11">
        <v>85</v>
      </c>
      <c r="AO543" s="11">
        <v>90</v>
      </c>
      <c r="AP543" s="11">
        <v>85</v>
      </c>
      <c r="AQ543" s="11">
        <v>85</v>
      </c>
      <c r="AR543" s="14">
        <v>85</v>
      </c>
      <c r="AS543" s="11">
        <v>80</v>
      </c>
      <c r="AT543" s="11">
        <v>90</v>
      </c>
      <c r="AU543" s="11">
        <v>85</v>
      </c>
      <c r="AV543" s="11">
        <v>90</v>
      </c>
      <c r="AW543" s="11">
        <v>75</v>
      </c>
      <c r="AX543" s="11">
        <v>70</v>
      </c>
      <c r="AY543" s="11">
        <v>65</v>
      </c>
      <c r="AZ543" s="11">
        <v>65</v>
      </c>
      <c r="BA543" s="11">
        <v>65</v>
      </c>
      <c r="BB543" s="11">
        <v>65</v>
      </c>
      <c r="BC543" s="11">
        <v>50</v>
      </c>
      <c r="BD543" s="36">
        <v>70</v>
      </c>
      <c r="BE543" s="36">
        <v>70</v>
      </c>
      <c r="BF543" s="36">
        <v>60</v>
      </c>
      <c r="BG543" s="36">
        <v>45</v>
      </c>
      <c r="BH543" s="11">
        <v>55</v>
      </c>
      <c r="BI543" s="11">
        <v>55</v>
      </c>
      <c r="BJ543" s="11">
        <v>60</v>
      </c>
      <c r="BK543" s="36">
        <v>55</v>
      </c>
      <c r="BL543" s="11">
        <v>60</v>
      </c>
      <c r="BM543" s="11">
        <v>45</v>
      </c>
      <c r="BN543" s="11">
        <v>50</v>
      </c>
      <c r="BO543" s="11">
        <v>55</v>
      </c>
      <c r="BP543" s="11">
        <v>65</v>
      </c>
    </row>
    <row r="544" spans="1:68" x14ac:dyDescent="0.25">
      <c r="A544" s="9" t="s">
        <v>1105</v>
      </c>
      <c r="B544" s="2" t="s">
        <v>1883</v>
      </c>
      <c r="C544" s="2" t="s">
        <v>1089</v>
      </c>
      <c r="D544" s="2" t="s">
        <v>1106</v>
      </c>
      <c r="E544" s="11">
        <v>295</v>
      </c>
      <c r="F544" s="11">
        <v>305</v>
      </c>
      <c r="G544" s="11">
        <v>300</v>
      </c>
      <c r="H544" s="11">
        <v>300</v>
      </c>
      <c r="I544" s="11">
        <v>285</v>
      </c>
      <c r="J544" s="11">
        <v>270</v>
      </c>
      <c r="K544" s="11">
        <v>265</v>
      </c>
      <c r="L544" s="11">
        <v>290</v>
      </c>
      <c r="M544" s="11">
        <v>310</v>
      </c>
      <c r="N544" s="11">
        <v>310</v>
      </c>
      <c r="O544" s="11">
        <v>310</v>
      </c>
      <c r="P544" s="11">
        <v>320</v>
      </c>
      <c r="Q544" s="11">
        <v>320</v>
      </c>
      <c r="R544" s="14">
        <v>320</v>
      </c>
      <c r="S544" s="11">
        <v>330</v>
      </c>
      <c r="T544" s="11">
        <v>335</v>
      </c>
      <c r="U544" s="11">
        <v>335</v>
      </c>
      <c r="V544" s="11">
        <v>330</v>
      </c>
      <c r="W544" s="11">
        <v>315</v>
      </c>
      <c r="X544" s="11">
        <v>315</v>
      </c>
      <c r="Y544" s="11">
        <v>310</v>
      </c>
      <c r="Z544" s="11">
        <v>305</v>
      </c>
      <c r="AA544" s="11">
        <v>330</v>
      </c>
      <c r="AB544" s="11">
        <v>325</v>
      </c>
      <c r="AC544" s="11">
        <v>310</v>
      </c>
      <c r="AD544" s="11">
        <v>320</v>
      </c>
      <c r="AE544" s="14">
        <v>320</v>
      </c>
      <c r="AF544" s="11">
        <v>320</v>
      </c>
      <c r="AG544" s="11">
        <v>305</v>
      </c>
      <c r="AH544" s="11">
        <v>310</v>
      </c>
      <c r="AI544" s="11">
        <v>290</v>
      </c>
      <c r="AJ544" s="11">
        <v>285</v>
      </c>
      <c r="AK544" s="11">
        <v>265</v>
      </c>
      <c r="AL544" s="27">
        <v>255</v>
      </c>
      <c r="AM544" s="11">
        <v>275</v>
      </c>
      <c r="AN544" s="11">
        <v>250</v>
      </c>
      <c r="AO544" s="11">
        <v>260</v>
      </c>
      <c r="AP544" s="11">
        <v>255</v>
      </c>
      <c r="AQ544" s="11">
        <v>245</v>
      </c>
      <c r="AR544" s="14">
        <v>245</v>
      </c>
      <c r="AS544" s="11">
        <v>240</v>
      </c>
      <c r="AT544" s="11">
        <v>225</v>
      </c>
      <c r="AU544" s="11">
        <v>220</v>
      </c>
      <c r="AV544" s="11">
        <v>215</v>
      </c>
      <c r="AW544" s="11">
        <v>200</v>
      </c>
      <c r="AX544" s="11">
        <v>195</v>
      </c>
      <c r="AY544" s="11">
        <v>185</v>
      </c>
      <c r="AZ544" s="11">
        <v>175</v>
      </c>
      <c r="BA544" s="11">
        <v>175</v>
      </c>
      <c r="BB544" s="11">
        <v>185</v>
      </c>
      <c r="BC544" s="11">
        <v>185</v>
      </c>
      <c r="BD544" s="36">
        <v>180</v>
      </c>
      <c r="BE544" s="36">
        <v>180</v>
      </c>
      <c r="BF544" s="36">
        <v>180</v>
      </c>
      <c r="BG544" s="36">
        <v>180</v>
      </c>
      <c r="BH544" s="11">
        <v>185</v>
      </c>
      <c r="BI544" s="11">
        <v>175</v>
      </c>
      <c r="BJ544" s="11">
        <v>170</v>
      </c>
      <c r="BK544" s="36">
        <v>155</v>
      </c>
      <c r="BL544" s="11">
        <v>155</v>
      </c>
      <c r="BM544" s="11">
        <v>145</v>
      </c>
      <c r="BN544" s="11">
        <v>140</v>
      </c>
      <c r="BO544" s="11">
        <v>135</v>
      </c>
      <c r="BP544" s="11">
        <v>140</v>
      </c>
    </row>
    <row r="545" spans="1:68" x14ac:dyDescent="0.25">
      <c r="A545" s="9" t="s">
        <v>1107</v>
      </c>
      <c r="B545" s="2" t="s">
        <v>1884</v>
      </c>
      <c r="C545" s="2" t="s">
        <v>1089</v>
      </c>
      <c r="D545" s="2" t="s">
        <v>1108</v>
      </c>
      <c r="E545" s="11">
        <v>170</v>
      </c>
      <c r="F545" s="11">
        <v>170</v>
      </c>
      <c r="G545" s="11">
        <v>180</v>
      </c>
      <c r="H545" s="11">
        <v>175</v>
      </c>
      <c r="I545" s="11">
        <v>185</v>
      </c>
      <c r="J545" s="11">
        <v>160</v>
      </c>
      <c r="K545" s="11">
        <v>160</v>
      </c>
      <c r="L545" s="11">
        <v>165</v>
      </c>
      <c r="M545" s="11">
        <v>175</v>
      </c>
      <c r="N545" s="11">
        <v>175</v>
      </c>
      <c r="O545" s="11">
        <v>160</v>
      </c>
      <c r="P545" s="11">
        <v>180</v>
      </c>
      <c r="Q545" s="11">
        <v>185</v>
      </c>
      <c r="R545" s="14">
        <v>185</v>
      </c>
      <c r="S545" s="11">
        <v>195</v>
      </c>
      <c r="T545" s="11">
        <v>190</v>
      </c>
      <c r="U545" s="11">
        <v>185</v>
      </c>
      <c r="V545" s="11">
        <v>170</v>
      </c>
      <c r="W545" s="11">
        <v>150</v>
      </c>
      <c r="X545" s="11">
        <v>160</v>
      </c>
      <c r="Y545" s="11">
        <v>150</v>
      </c>
      <c r="Z545" s="11">
        <v>170</v>
      </c>
      <c r="AA545" s="11">
        <v>180</v>
      </c>
      <c r="AB545" s="11">
        <v>170</v>
      </c>
      <c r="AC545" s="11">
        <v>165</v>
      </c>
      <c r="AD545" s="11">
        <v>165</v>
      </c>
      <c r="AE545" s="14">
        <v>165</v>
      </c>
      <c r="AF545" s="11">
        <v>170</v>
      </c>
      <c r="AG545" s="11">
        <v>165</v>
      </c>
      <c r="AH545" s="11">
        <v>165</v>
      </c>
      <c r="AI545" s="11">
        <v>155</v>
      </c>
      <c r="AJ545" s="11">
        <v>150</v>
      </c>
      <c r="AK545" s="11">
        <v>140</v>
      </c>
      <c r="AL545" s="27">
        <v>130</v>
      </c>
      <c r="AM545" s="11">
        <v>125</v>
      </c>
      <c r="AN545" s="11">
        <v>125</v>
      </c>
      <c r="AO545" s="11">
        <v>125</v>
      </c>
      <c r="AP545" s="11">
        <v>120</v>
      </c>
      <c r="AQ545" s="11">
        <v>120</v>
      </c>
      <c r="AR545" s="14">
        <v>120</v>
      </c>
      <c r="AS545" s="11">
        <v>125</v>
      </c>
      <c r="AT545" s="11">
        <v>120</v>
      </c>
      <c r="AU545" s="11">
        <v>110</v>
      </c>
      <c r="AV545" s="11">
        <v>95</v>
      </c>
      <c r="AW545" s="11">
        <v>95</v>
      </c>
      <c r="AX545" s="11">
        <v>85</v>
      </c>
      <c r="AY545" s="11">
        <v>85</v>
      </c>
      <c r="AZ545" s="11">
        <v>95</v>
      </c>
      <c r="BA545" s="11">
        <v>100</v>
      </c>
      <c r="BB545" s="11">
        <v>95</v>
      </c>
      <c r="BC545" s="11">
        <v>100</v>
      </c>
      <c r="BD545" s="36">
        <v>90</v>
      </c>
      <c r="BE545" s="36">
        <v>90</v>
      </c>
      <c r="BF545" s="36">
        <v>100</v>
      </c>
      <c r="BG545" s="36">
        <v>95</v>
      </c>
      <c r="BH545" s="11">
        <v>90</v>
      </c>
      <c r="BI545" s="11">
        <v>75</v>
      </c>
      <c r="BJ545" s="11">
        <v>70</v>
      </c>
      <c r="BK545" s="36">
        <v>70</v>
      </c>
      <c r="BL545" s="11">
        <v>65</v>
      </c>
      <c r="BM545" s="11">
        <v>65</v>
      </c>
      <c r="BN545" s="11">
        <v>50</v>
      </c>
      <c r="BO545" s="11">
        <v>60</v>
      </c>
      <c r="BP545" s="11">
        <v>60</v>
      </c>
    </row>
    <row r="546" spans="1:68" x14ac:dyDescent="0.25">
      <c r="A546" s="9" t="s">
        <v>1109</v>
      </c>
      <c r="B546" s="2" t="s">
        <v>1885</v>
      </c>
      <c r="C546" s="2" t="s">
        <v>1089</v>
      </c>
      <c r="D546" s="2" t="s">
        <v>1110</v>
      </c>
      <c r="E546" s="11">
        <v>145</v>
      </c>
      <c r="F546" s="11">
        <v>175</v>
      </c>
      <c r="G546" s="11">
        <v>165</v>
      </c>
      <c r="H546" s="11">
        <v>180</v>
      </c>
      <c r="I546" s="11">
        <v>170</v>
      </c>
      <c r="J546" s="11">
        <v>170</v>
      </c>
      <c r="K546" s="11">
        <v>170</v>
      </c>
      <c r="L546" s="11">
        <v>170</v>
      </c>
      <c r="M546" s="11">
        <v>170</v>
      </c>
      <c r="N546" s="11">
        <v>150</v>
      </c>
      <c r="O546" s="11">
        <v>155</v>
      </c>
      <c r="P546" s="11">
        <v>145</v>
      </c>
      <c r="Q546" s="11">
        <v>160</v>
      </c>
      <c r="R546" s="14">
        <v>160</v>
      </c>
      <c r="S546" s="11">
        <v>170</v>
      </c>
      <c r="T546" s="11">
        <v>175</v>
      </c>
      <c r="U546" s="11">
        <v>185</v>
      </c>
      <c r="V546" s="11">
        <v>195</v>
      </c>
      <c r="W546" s="11">
        <v>180</v>
      </c>
      <c r="X546" s="11">
        <v>170</v>
      </c>
      <c r="Y546" s="11">
        <v>175</v>
      </c>
      <c r="Z546" s="11">
        <v>160</v>
      </c>
      <c r="AA546" s="11">
        <v>155</v>
      </c>
      <c r="AB546" s="11">
        <v>175</v>
      </c>
      <c r="AC546" s="11">
        <v>165</v>
      </c>
      <c r="AD546" s="11">
        <v>175</v>
      </c>
      <c r="AE546" s="14">
        <v>175</v>
      </c>
      <c r="AF546" s="11">
        <v>150</v>
      </c>
      <c r="AG546" s="11">
        <v>160</v>
      </c>
      <c r="AH546" s="11">
        <v>170</v>
      </c>
      <c r="AI546" s="11">
        <v>170</v>
      </c>
      <c r="AJ546" s="11">
        <v>150</v>
      </c>
      <c r="AK546" s="11">
        <v>140</v>
      </c>
      <c r="AL546" s="27">
        <v>130</v>
      </c>
      <c r="AM546" s="11">
        <v>135</v>
      </c>
      <c r="AN546" s="11">
        <v>125</v>
      </c>
      <c r="AO546" s="11">
        <v>125</v>
      </c>
      <c r="AP546" s="11">
        <v>115</v>
      </c>
      <c r="AQ546" s="11">
        <v>120</v>
      </c>
      <c r="AR546" s="14">
        <v>120</v>
      </c>
      <c r="AS546" s="11">
        <v>115</v>
      </c>
      <c r="AT546" s="11">
        <v>125</v>
      </c>
      <c r="AU546" s="11">
        <v>125</v>
      </c>
      <c r="AV546" s="11">
        <v>115</v>
      </c>
      <c r="AW546" s="11">
        <v>110</v>
      </c>
      <c r="AX546" s="11">
        <v>100</v>
      </c>
      <c r="AY546" s="11">
        <v>95</v>
      </c>
      <c r="AZ546" s="11">
        <v>100</v>
      </c>
      <c r="BA546" s="11">
        <v>95</v>
      </c>
      <c r="BB546" s="11">
        <v>100</v>
      </c>
      <c r="BC546" s="11">
        <v>85</v>
      </c>
      <c r="BD546" s="36">
        <v>95</v>
      </c>
      <c r="BE546" s="36">
        <v>95</v>
      </c>
      <c r="BF546" s="36">
        <v>105</v>
      </c>
      <c r="BG546" s="36">
        <v>90</v>
      </c>
      <c r="BH546" s="11">
        <v>90</v>
      </c>
      <c r="BI546" s="11">
        <v>85</v>
      </c>
      <c r="BJ546" s="11">
        <v>85</v>
      </c>
      <c r="BK546" s="36">
        <v>75</v>
      </c>
      <c r="BL546" s="11">
        <v>75</v>
      </c>
      <c r="BM546" s="11">
        <v>70</v>
      </c>
      <c r="BN546" s="11">
        <v>75</v>
      </c>
      <c r="BO546" s="11">
        <v>80</v>
      </c>
      <c r="BP546" s="11">
        <v>80</v>
      </c>
    </row>
    <row r="547" spans="1:68" x14ac:dyDescent="0.25">
      <c r="A547" s="9" t="s">
        <v>1111</v>
      </c>
      <c r="B547" s="2" t="s">
        <v>1886</v>
      </c>
      <c r="C547" s="2" t="s">
        <v>1089</v>
      </c>
      <c r="D547" s="2" t="s">
        <v>1112</v>
      </c>
      <c r="E547" s="11">
        <v>115</v>
      </c>
      <c r="F547" s="11">
        <v>135</v>
      </c>
      <c r="G547" s="11">
        <v>150</v>
      </c>
      <c r="H547" s="11">
        <v>150</v>
      </c>
      <c r="I547" s="11">
        <v>135</v>
      </c>
      <c r="J547" s="11">
        <v>140</v>
      </c>
      <c r="K547" s="11">
        <v>140</v>
      </c>
      <c r="L547" s="11">
        <v>155</v>
      </c>
      <c r="M547" s="11">
        <v>140</v>
      </c>
      <c r="N547" s="11">
        <v>145</v>
      </c>
      <c r="O547" s="11">
        <v>145</v>
      </c>
      <c r="P547" s="11">
        <v>145</v>
      </c>
      <c r="Q547" s="11">
        <v>155</v>
      </c>
      <c r="R547" s="14">
        <v>155</v>
      </c>
      <c r="S547" s="11">
        <v>170</v>
      </c>
      <c r="T547" s="11">
        <v>160</v>
      </c>
      <c r="U547" s="11">
        <v>145</v>
      </c>
      <c r="V547" s="11">
        <v>140</v>
      </c>
      <c r="W547" s="11">
        <v>135</v>
      </c>
      <c r="X547" s="11">
        <v>145</v>
      </c>
      <c r="Y547" s="11">
        <v>130</v>
      </c>
      <c r="Z547" s="11">
        <v>130</v>
      </c>
      <c r="AA547" s="11">
        <v>135</v>
      </c>
      <c r="AB547" s="11">
        <v>105</v>
      </c>
      <c r="AC547" s="11">
        <v>115</v>
      </c>
      <c r="AD547" s="11">
        <v>120</v>
      </c>
      <c r="AE547" s="14">
        <v>120</v>
      </c>
      <c r="AF547" s="11">
        <v>135</v>
      </c>
      <c r="AG547" s="11">
        <v>145</v>
      </c>
      <c r="AH547" s="11">
        <v>130</v>
      </c>
      <c r="AI547" s="11">
        <v>140</v>
      </c>
      <c r="AJ547" s="11">
        <v>130</v>
      </c>
      <c r="AK547" s="11">
        <v>120</v>
      </c>
      <c r="AL547" s="27">
        <v>120</v>
      </c>
      <c r="AM547" s="11">
        <v>120</v>
      </c>
      <c r="AN547" s="11">
        <v>115</v>
      </c>
      <c r="AO547" s="11">
        <v>125</v>
      </c>
      <c r="AP547" s="11">
        <v>115</v>
      </c>
      <c r="AQ547" s="11">
        <v>125</v>
      </c>
      <c r="AR547" s="14">
        <v>125</v>
      </c>
      <c r="AS547" s="11">
        <v>115</v>
      </c>
      <c r="AT547" s="11">
        <v>120</v>
      </c>
      <c r="AU547" s="11">
        <v>115</v>
      </c>
      <c r="AV547" s="11">
        <v>105</v>
      </c>
      <c r="AW547" s="11">
        <v>95</v>
      </c>
      <c r="AX547" s="11">
        <v>80</v>
      </c>
      <c r="AY547" s="11">
        <v>80</v>
      </c>
      <c r="AZ547" s="11">
        <v>75</v>
      </c>
      <c r="BA547" s="11">
        <v>65</v>
      </c>
      <c r="BB547" s="11">
        <v>75</v>
      </c>
      <c r="BC547" s="11">
        <v>75</v>
      </c>
      <c r="BD547" s="36">
        <v>85</v>
      </c>
      <c r="BE547" s="36">
        <v>85</v>
      </c>
      <c r="BF547" s="36">
        <v>85</v>
      </c>
      <c r="BG547" s="36">
        <v>80</v>
      </c>
      <c r="BH547" s="11">
        <v>75</v>
      </c>
      <c r="BI547" s="11">
        <v>60</v>
      </c>
      <c r="BJ547" s="11">
        <v>60</v>
      </c>
      <c r="BK547" s="36">
        <v>65</v>
      </c>
      <c r="BL547" s="11">
        <v>65</v>
      </c>
      <c r="BM547" s="11">
        <v>65</v>
      </c>
      <c r="BN547" s="11">
        <v>65</v>
      </c>
      <c r="BO547" s="11">
        <v>70</v>
      </c>
      <c r="BP547" s="11">
        <v>70</v>
      </c>
    </row>
    <row r="548" spans="1:68" x14ac:dyDescent="0.25">
      <c r="A548" s="9" t="s">
        <v>1113</v>
      </c>
      <c r="B548" s="2" t="s">
        <v>1887</v>
      </c>
      <c r="C548" s="2" t="s">
        <v>1089</v>
      </c>
      <c r="D548" s="2" t="s">
        <v>1114</v>
      </c>
      <c r="E548" s="11">
        <v>235</v>
      </c>
      <c r="F548" s="11">
        <v>220</v>
      </c>
      <c r="G548" s="11">
        <v>220</v>
      </c>
      <c r="H548" s="11">
        <v>220</v>
      </c>
      <c r="I548" s="11">
        <v>210</v>
      </c>
      <c r="J548" s="11">
        <v>175</v>
      </c>
      <c r="K548" s="11">
        <v>190</v>
      </c>
      <c r="L548" s="11">
        <v>185</v>
      </c>
      <c r="M548" s="11">
        <v>195</v>
      </c>
      <c r="N548" s="11">
        <v>200</v>
      </c>
      <c r="O548" s="11">
        <v>205</v>
      </c>
      <c r="P548" s="11">
        <v>220</v>
      </c>
      <c r="Q548" s="11">
        <v>235</v>
      </c>
      <c r="R548" s="14">
        <v>235</v>
      </c>
      <c r="S548" s="11">
        <v>230</v>
      </c>
      <c r="T548" s="11">
        <v>235</v>
      </c>
      <c r="U548" s="11">
        <v>225</v>
      </c>
      <c r="V548" s="11">
        <v>230</v>
      </c>
      <c r="W548" s="11">
        <v>205</v>
      </c>
      <c r="X548" s="11">
        <v>215</v>
      </c>
      <c r="Y548" s="11">
        <v>210</v>
      </c>
      <c r="Z548" s="11">
        <v>225</v>
      </c>
      <c r="AA548" s="11">
        <v>210</v>
      </c>
      <c r="AB548" s="11">
        <v>200</v>
      </c>
      <c r="AC548" s="11">
        <v>200</v>
      </c>
      <c r="AD548" s="11">
        <v>190</v>
      </c>
      <c r="AE548" s="14">
        <v>190</v>
      </c>
      <c r="AF548" s="11">
        <v>190</v>
      </c>
      <c r="AG548" s="11">
        <v>185</v>
      </c>
      <c r="AH548" s="11">
        <v>190</v>
      </c>
      <c r="AI548" s="11">
        <v>195</v>
      </c>
      <c r="AJ548" s="11">
        <v>180</v>
      </c>
      <c r="AK548" s="11">
        <v>185</v>
      </c>
      <c r="AL548" s="27">
        <v>160</v>
      </c>
      <c r="AM548" s="11">
        <v>155</v>
      </c>
      <c r="AN548" s="11">
        <v>155</v>
      </c>
      <c r="AO548" s="11">
        <v>140</v>
      </c>
      <c r="AP548" s="11">
        <v>135</v>
      </c>
      <c r="AQ548" s="11">
        <v>135</v>
      </c>
      <c r="AR548" s="14">
        <v>135</v>
      </c>
      <c r="AS548" s="11">
        <v>135</v>
      </c>
      <c r="AT548" s="11">
        <v>130</v>
      </c>
      <c r="AU548" s="11">
        <v>125</v>
      </c>
      <c r="AV548" s="11">
        <v>120</v>
      </c>
      <c r="AW548" s="11">
        <v>105</v>
      </c>
      <c r="AX548" s="11">
        <v>105</v>
      </c>
      <c r="AY548" s="11">
        <v>105</v>
      </c>
      <c r="AZ548" s="11">
        <v>105</v>
      </c>
      <c r="BA548" s="11">
        <v>110</v>
      </c>
      <c r="BB548" s="11">
        <v>105</v>
      </c>
      <c r="BC548" s="11">
        <v>90</v>
      </c>
      <c r="BD548" s="36">
        <v>95</v>
      </c>
      <c r="BE548" s="36">
        <v>95</v>
      </c>
      <c r="BF548" s="36">
        <v>80</v>
      </c>
      <c r="BG548" s="36">
        <v>70</v>
      </c>
      <c r="BH548" s="11">
        <v>55</v>
      </c>
      <c r="BI548" s="11">
        <v>60</v>
      </c>
      <c r="BJ548" s="11">
        <v>55</v>
      </c>
      <c r="BK548" s="36">
        <v>40</v>
      </c>
      <c r="BL548" s="11">
        <v>40</v>
      </c>
      <c r="BM548" s="11">
        <v>35</v>
      </c>
      <c r="BN548" s="11">
        <v>35</v>
      </c>
      <c r="BO548" s="11">
        <v>35</v>
      </c>
      <c r="BP548" s="11">
        <v>30</v>
      </c>
    </row>
    <row r="549" spans="1:68" x14ac:dyDescent="0.25">
      <c r="A549" s="9" t="s">
        <v>1115</v>
      </c>
      <c r="B549" s="2" t="s">
        <v>1888</v>
      </c>
      <c r="C549" s="2" t="s">
        <v>1089</v>
      </c>
      <c r="D549" s="2" t="s">
        <v>1116</v>
      </c>
      <c r="E549" s="11">
        <v>170</v>
      </c>
      <c r="F549" s="11">
        <v>185</v>
      </c>
      <c r="G549" s="11">
        <v>190</v>
      </c>
      <c r="H549" s="11">
        <v>195</v>
      </c>
      <c r="I549" s="11">
        <v>180</v>
      </c>
      <c r="J549" s="11">
        <v>185</v>
      </c>
      <c r="K549" s="11">
        <v>195</v>
      </c>
      <c r="L549" s="11">
        <v>205</v>
      </c>
      <c r="M549" s="11">
        <v>195</v>
      </c>
      <c r="N549" s="11">
        <v>200</v>
      </c>
      <c r="O549" s="11">
        <v>190</v>
      </c>
      <c r="P549" s="11">
        <v>200</v>
      </c>
      <c r="Q549" s="11">
        <v>210</v>
      </c>
      <c r="R549" s="14">
        <v>210</v>
      </c>
      <c r="S549" s="11">
        <v>210</v>
      </c>
      <c r="T549" s="11">
        <v>190</v>
      </c>
      <c r="U549" s="11">
        <v>180</v>
      </c>
      <c r="V549" s="11">
        <v>175</v>
      </c>
      <c r="W549" s="11">
        <v>170</v>
      </c>
      <c r="X549" s="11">
        <v>185</v>
      </c>
      <c r="Y549" s="11">
        <v>170</v>
      </c>
      <c r="Z549" s="11">
        <v>195</v>
      </c>
      <c r="AA549" s="11">
        <v>185</v>
      </c>
      <c r="AB549" s="11">
        <v>180</v>
      </c>
      <c r="AC549" s="11">
        <v>185</v>
      </c>
      <c r="AD549" s="11">
        <v>190</v>
      </c>
      <c r="AE549" s="14">
        <v>190</v>
      </c>
      <c r="AF549" s="11">
        <v>180</v>
      </c>
      <c r="AG549" s="11">
        <v>175</v>
      </c>
      <c r="AH549" s="11">
        <v>180</v>
      </c>
      <c r="AI549" s="11">
        <v>185</v>
      </c>
      <c r="AJ549" s="11">
        <v>170</v>
      </c>
      <c r="AK549" s="11">
        <v>160</v>
      </c>
      <c r="AL549" s="27">
        <v>155</v>
      </c>
      <c r="AM549" s="11">
        <v>145</v>
      </c>
      <c r="AN549" s="11">
        <v>145</v>
      </c>
      <c r="AO549" s="11">
        <v>145</v>
      </c>
      <c r="AP549" s="11">
        <v>140</v>
      </c>
      <c r="AQ549" s="11">
        <v>135</v>
      </c>
      <c r="AR549" s="14">
        <v>135</v>
      </c>
      <c r="AS549" s="11">
        <v>130</v>
      </c>
      <c r="AT549" s="11">
        <v>140</v>
      </c>
      <c r="AU549" s="11">
        <v>125</v>
      </c>
      <c r="AV549" s="11">
        <v>115</v>
      </c>
      <c r="AW549" s="11">
        <v>90</v>
      </c>
      <c r="AX549" s="11">
        <v>95</v>
      </c>
      <c r="AY549" s="11">
        <v>85</v>
      </c>
      <c r="AZ549" s="11">
        <v>90</v>
      </c>
      <c r="BA549" s="11">
        <v>95</v>
      </c>
      <c r="BB549" s="11">
        <v>95</v>
      </c>
      <c r="BC549" s="11">
        <v>80</v>
      </c>
      <c r="BD549" s="36">
        <v>90</v>
      </c>
      <c r="BE549" s="36">
        <v>90</v>
      </c>
      <c r="BF549" s="36">
        <v>100</v>
      </c>
      <c r="BG549" s="36">
        <v>85</v>
      </c>
      <c r="BH549" s="11">
        <v>85</v>
      </c>
      <c r="BI549" s="11">
        <v>90</v>
      </c>
      <c r="BJ549" s="11">
        <v>65</v>
      </c>
      <c r="BK549" s="36">
        <v>60</v>
      </c>
      <c r="BL549" s="11">
        <v>50</v>
      </c>
      <c r="BM549" s="11">
        <v>50</v>
      </c>
      <c r="BN549" s="11">
        <v>45</v>
      </c>
      <c r="BO549" s="11">
        <v>40</v>
      </c>
      <c r="BP549" s="11">
        <v>35</v>
      </c>
    </row>
    <row r="550" spans="1:68" x14ac:dyDescent="0.25">
      <c r="A550" s="9" t="s">
        <v>1117</v>
      </c>
      <c r="B550" s="2" t="s">
        <v>1889</v>
      </c>
      <c r="C550" s="2" t="s">
        <v>1089</v>
      </c>
      <c r="D550" s="2" t="s">
        <v>1118</v>
      </c>
      <c r="E550" s="11">
        <v>185</v>
      </c>
      <c r="F550" s="11">
        <v>195</v>
      </c>
      <c r="G550" s="11">
        <v>190</v>
      </c>
      <c r="H550" s="11">
        <v>185</v>
      </c>
      <c r="I550" s="11">
        <v>195</v>
      </c>
      <c r="J550" s="11">
        <v>195</v>
      </c>
      <c r="K550" s="11">
        <v>185</v>
      </c>
      <c r="L550" s="11">
        <v>205</v>
      </c>
      <c r="M550" s="11">
        <v>215</v>
      </c>
      <c r="N550" s="11">
        <v>210</v>
      </c>
      <c r="O550" s="11">
        <v>215</v>
      </c>
      <c r="P550" s="11">
        <v>210</v>
      </c>
      <c r="Q550" s="11">
        <v>215</v>
      </c>
      <c r="R550" s="14">
        <v>215</v>
      </c>
      <c r="S550" s="11">
        <v>220</v>
      </c>
      <c r="T550" s="11">
        <v>215</v>
      </c>
      <c r="U550" s="11">
        <v>210</v>
      </c>
      <c r="V550" s="11">
        <v>215</v>
      </c>
      <c r="W550" s="11">
        <v>205</v>
      </c>
      <c r="X550" s="11">
        <v>200</v>
      </c>
      <c r="Y550" s="11">
        <v>185</v>
      </c>
      <c r="Z550" s="11">
        <v>185</v>
      </c>
      <c r="AA550" s="11">
        <v>200</v>
      </c>
      <c r="AB550" s="11">
        <v>195</v>
      </c>
      <c r="AC550" s="11">
        <v>195</v>
      </c>
      <c r="AD550" s="11">
        <v>200</v>
      </c>
      <c r="AE550" s="14">
        <v>200</v>
      </c>
      <c r="AF550" s="11">
        <v>210</v>
      </c>
      <c r="AG550" s="11">
        <v>200</v>
      </c>
      <c r="AH550" s="11">
        <v>195</v>
      </c>
      <c r="AI550" s="11">
        <v>175</v>
      </c>
      <c r="AJ550" s="11">
        <v>165</v>
      </c>
      <c r="AK550" s="11">
        <v>165</v>
      </c>
      <c r="AL550" s="27">
        <v>170</v>
      </c>
      <c r="AM550" s="11">
        <v>160</v>
      </c>
      <c r="AN550" s="11">
        <v>140</v>
      </c>
      <c r="AO550" s="11">
        <v>145</v>
      </c>
      <c r="AP550" s="11">
        <v>135</v>
      </c>
      <c r="AQ550" s="11">
        <v>135</v>
      </c>
      <c r="AR550" s="14">
        <v>135</v>
      </c>
      <c r="AS550" s="11">
        <v>135</v>
      </c>
      <c r="AT550" s="11">
        <v>135</v>
      </c>
      <c r="AU550" s="11">
        <v>145</v>
      </c>
      <c r="AV550" s="11">
        <v>125</v>
      </c>
      <c r="AW550" s="11">
        <v>115</v>
      </c>
      <c r="AX550" s="11">
        <v>115</v>
      </c>
      <c r="AY550" s="11">
        <v>120</v>
      </c>
      <c r="AZ550" s="11">
        <v>115</v>
      </c>
      <c r="BA550" s="11">
        <v>115</v>
      </c>
      <c r="BB550" s="11">
        <v>110</v>
      </c>
      <c r="BC550" s="11">
        <v>100</v>
      </c>
      <c r="BD550" s="36">
        <v>85</v>
      </c>
      <c r="BE550" s="36">
        <v>85</v>
      </c>
      <c r="BF550" s="36">
        <v>85</v>
      </c>
      <c r="BG550" s="36">
        <v>80</v>
      </c>
      <c r="BH550" s="11">
        <v>80</v>
      </c>
      <c r="BI550" s="11">
        <v>90</v>
      </c>
      <c r="BJ550" s="11">
        <v>80</v>
      </c>
      <c r="BK550" s="36">
        <v>70</v>
      </c>
      <c r="BL550" s="11">
        <v>65</v>
      </c>
      <c r="BM550" s="11">
        <v>55</v>
      </c>
      <c r="BN550" s="11">
        <v>50</v>
      </c>
      <c r="BO550" s="11">
        <v>50</v>
      </c>
      <c r="BP550" s="11">
        <v>50</v>
      </c>
    </row>
    <row r="551" spans="1:68" x14ac:dyDescent="0.25">
      <c r="A551" s="9" t="s">
        <v>1119</v>
      </c>
      <c r="B551" s="2" t="s">
        <v>1890</v>
      </c>
      <c r="C551" s="2" t="s">
        <v>1089</v>
      </c>
      <c r="D551" s="2" t="s">
        <v>1120</v>
      </c>
      <c r="E551" s="11">
        <v>315</v>
      </c>
      <c r="F551" s="11">
        <v>340</v>
      </c>
      <c r="G551" s="11">
        <v>340</v>
      </c>
      <c r="H551" s="11">
        <v>360</v>
      </c>
      <c r="I551" s="11">
        <v>340</v>
      </c>
      <c r="J551" s="11">
        <v>340</v>
      </c>
      <c r="K551" s="11">
        <v>350</v>
      </c>
      <c r="L551" s="11">
        <v>360</v>
      </c>
      <c r="M551" s="11">
        <v>345</v>
      </c>
      <c r="N551" s="11">
        <v>360</v>
      </c>
      <c r="O551" s="11">
        <v>370</v>
      </c>
      <c r="P551" s="11">
        <v>375</v>
      </c>
      <c r="Q551" s="11">
        <v>370</v>
      </c>
      <c r="R551" s="14">
        <v>370</v>
      </c>
      <c r="S551" s="11">
        <v>385</v>
      </c>
      <c r="T551" s="11">
        <v>370</v>
      </c>
      <c r="U551" s="11">
        <v>345</v>
      </c>
      <c r="V551" s="11">
        <v>345</v>
      </c>
      <c r="W551" s="11">
        <v>340</v>
      </c>
      <c r="X551" s="11">
        <v>360</v>
      </c>
      <c r="Y551" s="11">
        <v>360</v>
      </c>
      <c r="Z551" s="11">
        <v>370</v>
      </c>
      <c r="AA551" s="11">
        <v>355</v>
      </c>
      <c r="AB551" s="11">
        <v>380</v>
      </c>
      <c r="AC551" s="11">
        <v>385</v>
      </c>
      <c r="AD551" s="11">
        <v>390</v>
      </c>
      <c r="AE551" s="14">
        <v>390</v>
      </c>
      <c r="AF551" s="11">
        <v>390</v>
      </c>
      <c r="AG551" s="11">
        <v>380</v>
      </c>
      <c r="AH551" s="11">
        <v>370</v>
      </c>
      <c r="AI551" s="11">
        <v>360</v>
      </c>
      <c r="AJ551" s="11">
        <v>330</v>
      </c>
      <c r="AK551" s="11">
        <v>305</v>
      </c>
      <c r="AL551" s="27">
        <v>305</v>
      </c>
      <c r="AM551" s="11">
        <v>300</v>
      </c>
      <c r="AN551" s="11">
        <v>305</v>
      </c>
      <c r="AO551" s="11">
        <v>290</v>
      </c>
      <c r="AP551" s="11">
        <v>280</v>
      </c>
      <c r="AQ551" s="11">
        <v>295</v>
      </c>
      <c r="AR551" s="14">
        <v>295</v>
      </c>
      <c r="AS551" s="11">
        <v>290</v>
      </c>
      <c r="AT551" s="11">
        <v>265</v>
      </c>
      <c r="AU551" s="11">
        <v>255</v>
      </c>
      <c r="AV551" s="11">
        <v>240</v>
      </c>
      <c r="AW551" s="11">
        <v>220</v>
      </c>
      <c r="AX551" s="11">
        <v>220</v>
      </c>
      <c r="AY551" s="11">
        <v>205</v>
      </c>
      <c r="AZ551" s="11">
        <v>210</v>
      </c>
      <c r="BA551" s="11">
        <v>185</v>
      </c>
      <c r="BB551" s="11">
        <v>170</v>
      </c>
      <c r="BC551" s="11">
        <v>170</v>
      </c>
      <c r="BD551" s="36">
        <v>180</v>
      </c>
      <c r="BE551" s="36">
        <v>180</v>
      </c>
      <c r="BF551" s="36">
        <v>190</v>
      </c>
      <c r="BG551" s="36">
        <v>190</v>
      </c>
      <c r="BH551" s="11">
        <v>175</v>
      </c>
      <c r="BI551" s="11">
        <v>165</v>
      </c>
      <c r="BJ551" s="11">
        <v>165</v>
      </c>
      <c r="BK551" s="36">
        <v>160</v>
      </c>
      <c r="BL551" s="11">
        <v>175</v>
      </c>
      <c r="BM551" s="11">
        <v>170</v>
      </c>
      <c r="BN551" s="11">
        <v>175</v>
      </c>
      <c r="BO551" s="11">
        <v>175</v>
      </c>
      <c r="BP551" s="11">
        <v>170</v>
      </c>
    </row>
    <row r="552" spans="1:68" x14ac:dyDescent="0.25">
      <c r="A552" s="9" t="s">
        <v>1121</v>
      </c>
      <c r="B552" s="2" t="s">
        <v>1891</v>
      </c>
      <c r="C552" s="2" t="s">
        <v>1089</v>
      </c>
      <c r="D552" s="2" t="s">
        <v>1122</v>
      </c>
      <c r="E552" s="11">
        <v>145</v>
      </c>
      <c r="F552" s="11">
        <v>160</v>
      </c>
      <c r="G552" s="11">
        <v>155</v>
      </c>
      <c r="H552" s="11">
        <v>150</v>
      </c>
      <c r="I552" s="11">
        <v>150</v>
      </c>
      <c r="J552" s="11">
        <v>160</v>
      </c>
      <c r="K552" s="11">
        <v>140</v>
      </c>
      <c r="L552" s="11">
        <v>150</v>
      </c>
      <c r="M552" s="11">
        <v>155</v>
      </c>
      <c r="N552" s="11">
        <v>145</v>
      </c>
      <c r="O552" s="11">
        <v>155</v>
      </c>
      <c r="P552" s="11">
        <v>150</v>
      </c>
      <c r="Q552" s="11">
        <v>155</v>
      </c>
      <c r="R552" s="14">
        <v>155</v>
      </c>
      <c r="S552" s="11">
        <v>155</v>
      </c>
      <c r="T552" s="11">
        <v>140</v>
      </c>
      <c r="U552" s="11">
        <v>150</v>
      </c>
      <c r="V552" s="11">
        <v>140</v>
      </c>
      <c r="W552" s="11">
        <v>140</v>
      </c>
      <c r="X552" s="11">
        <v>150</v>
      </c>
      <c r="Y552" s="11">
        <v>140</v>
      </c>
      <c r="Z552" s="11">
        <v>135</v>
      </c>
      <c r="AA552" s="11">
        <v>145</v>
      </c>
      <c r="AB552" s="11">
        <v>130</v>
      </c>
      <c r="AC552" s="11">
        <v>140</v>
      </c>
      <c r="AD552" s="11">
        <v>135</v>
      </c>
      <c r="AE552" s="14">
        <v>135</v>
      </c>
      <c r="AF552" s="11">
        <v>155</v>
      </c>
      <c r="AG552" s="11">
        <v>155</v>
      </c>
      <c r="AH552" s="11">
        <v>150</v>
      </c>
      <c r="AI552" s="11">
        <v>140</v>
      </c>
      <c r="AJ552" s="11">
        <v>140</v>
      </c>
      <c r="AK552" s="11">
        <v>125</v>
      </c>
      <c r="AL552" s="27">
        <v>130</v>
      </c>
      <c r="AM552" s="11">
        <v>130</v>
      </c>
      <c r="AN552" s="11">
        <v>125</v>
      </c>
      <c r="AO552" s="11">
        <v>115</v>
      </c>
      <c r="AP552" s="11">
        <v>105</v>
      </c>
      <c r="AQ552" s="11">
        <v>110</v>
      </c>
      <c r="AR552" s="14">
        <v>110</v>
      </c>
      <c r="AS552" s="11">
        <v>110</v>
      </c>
      <c r="AT552" s="11">
        <v>115</v>
      </c>
      <c r="AU552" s="11">
        <v>120</v>
      </c>
      <c r="AV552" s="11">
        <v>115</v>
      </c>
      <c r="AW552" s="11">
        <v>100</v>
      </c>
      <c r="AX552" s="11">
        <v>100</v>
      </c>
      <c r="AY552" s="11">
        <v>95</v>
      </c>
      <c r="AZ552" s="11">
        <v>105</v>
      </c>
      <c r="BA552" s="11">
        <v>90</v>
      </c>
      <c r="BB552" s="11">
        <v>75</v>
      </c>
      <c r="BC552" s="11">
        <v>85</v>
      </c>
      <c r="BD552" s="36">
        <v>85</v>
      </c>
      <c r="BE552" s="36">
        <v>85</v>
      </c>
      <c r="BF552" s="36">
        <v>90</v>
      </c>
      <c r="BG552" s="36">
        <v>85</v>
      </c>
      <c r="BH552" s="11">
        <v>90</v>
      </c>
      <c r="BI552" s="11">
        <v>95</v>
      </c>
      <c r="BJ552" s="11">
        <v>85</v>
      </c>
      <c r="BK552" s="36">
        <v>85</v>
      </c>
      <c r="BL552" s="11">
        <v>80</v>
      </c>
      <c r="BM552" s="11">
        <v>75</v>
      </c>
      <c r="BN552" s="11">
        <v>70</v>
      </c>
      <c r="BO552" s="11">
        <v>75</v>
      </c>
      <c r="BP552" s="11">
        <v>75</v>
      </c>
    </row>
    <row r="553" spans="1:68" x14ac:dyDescent="0.25">
      <c r="A553" s="9" t="s">
        <v>1123</v>
      </c>
      <c r="B553" s="2" t="s">
        <v>1892</v>
      </c>
      <c r="C553" s="2" t="s">
        <v>1124</v>
      </c>
      <c r="D553" s="2" t="s">
        <v>1125</v>
      </c>
      <c r="E553" s="11">
        <v>600</v>
      </c>
      <c r="F553" s="11">
        <v>620</v>
      </c>
      <c r="G553" s="11">
        <v>640</v>
      </c>
      <c r="H553" s="11">
        <v>660</v>
      </c>
      <c r="I553" s="11">
        <v>675</v>
      </c>
      <c r="J553" s="11">
        <v>675</v>
      </c>
      <c r="K553" s="11">
        <v>685</v>
      </c>
      <c r="L553" s="11">
        <v>725</v>
      </c>
      <c r="M553" s="11">
        <v>750</v>
      </c>
      <c r="N553" s="11">
        <v>740</v>
      </c>
      <c r="O553" s="11">
        <v>720</v>
      </c>
      <c r="P553" s="11">
        <v>720</v>
      </c>
      <c r="Q553" s="11">
        <v>725</v>
      </c>
      <c r="R553" s="14">
        <v>725</v>
      </c>
      <c r="S553" s="11">
        <v>730</v>
      </c>
      <c r="T553" s="11">
        <v>710</v>
      </c>
      <c r="U553" s="11">
        <v>695</v>
      </c>
      <c r="V553" s="11">
        <v>680</v>
      </c>
      <c r="W553" s="11">
        <v>700</v>
      </c>
      <c r="X553" s="11">
        <v>665</v>
      </c>
      <c r="Y553" s="11">
        <v>670</v>
      </c>
      <c r="Z553" s="11">
        <v>685</v>
      </c>
      <c r="AA553" s="11">
        <v>655</v>
      </c>
      <c r="AB553" s="11">
        <v>665</v>
      </c>
      <c r="AC553" s="11">
        <v>635</v>
      </c>
      <c r="AD553" s="11">
        <v>640</v>
      </c>
      <c r="AE553" s="14">
        <v>640</v>
      </c>
      <c r="AF553" s="11">
        <v>640</v>
      </c>
      <c r="AG553" s="11">
        <v>625</v>
      </c>
      <c r="AH553" s="11">
        <v>620</v>
      </c>
      <c r="AI553" s="11">
        <v>590</v>
      </c>
      <c r="AJ553" s="11">
        <v>570</v>
      </c>
      <c r="AK553" s="11">
        <v>570</v>
      </c>
      <c r="AL553" s="27">
        <v>570</v>
      </c>
      <c r="AM553" s="11">
        <v>565</v>
      </c>
      <c r="AN553" s="11">
        <v>540</v>
      </c>
      <c r="AO553" s="11">
        <v>510</v>
      </c>
      <c r="AP553" s="11">
        <v>480</v>
      </c>
      <c r="AQ553" s="11">
        <v>460</v>
      </c>
      <c r="AR553" s="14">
        <v>460</v>
      </c>
      <c r="AS553" s="11">
        <v>435</v>
      </c>
      <c r="AT553" s="11">
        <v>445</v>
      </c>
      <c r="AU553" s="11">
        <v>415</v>
      </c>
      <c r="AV553" s="11">
        <v>420</v>
      </c>
      <c r="AW553" s="11">
        <v>390</v>
      </c>
      <c r="AX553" s="11">
        <v>370</v>
      </c>
      <c r="AY553" s="11">
        <v>375</v>
      </c>
      <c r="AZ553" s="11">
        <v>345</v>
      </c>
      <c r="BA553" s="11">
        <v>325</v>
      </c>
      <c r="BB553" s="11">
        <v>305</v>
      </c>
      <c r="BC553" s="11">
        <v>280</v>
      </c>
      <c r="BD553" s="36">
        <v>270</v>
      </c>
      <c r="BE553" s="36">
        <v>270</v>
      </c>
      <c r="BF553" s="36">
        <v>270</v>
      </c>
      <c r="BG553" s="36">
        <v>270</v>
      </c>
      <c r="BH553" s="11">
        <v>250</v>
      </c>
      <c r="BI553" s="11">
        <v>260</v>
      </c>
      <c r="BJ553" s="11">
        <v>255</v>
      </c>
      <c r="BK553" s="36">
        <v>260</v>
      </c>
      <c r="BL553" s="11">
        <v>275</v>
      </c>
      <c r="BM553" s="11">
        <v>260</v>
      </c>
      <c r="BN553" s="11">
        <v>255</v>
      </c>
      <c r="BO553" s="11">
        <v>235</v>
      </c>
      <c r="BP553" s="11">
        <v>240</v>
      </c>
    </row>
    <row r="554" spans="1:68" x14ac:dyDescent="0.25">
      <c r="A554" s="9" t="s">
        <v>1126</v>
      </c>
      <c r="B554" s="2" t="s">
        <v>1893</v>
      </c>
      <c r="C554" s="2" t="s">
        <v>1124</v>
      </c>
      <c r="D554" s="2" t="s">
        <v>1127</v>
      </c>
      <c r="E554" s="11">
        <v>630</v>
      </c>
      <c r="F554" s="11">
        <v>635</v>
      </c>
      <c r="G554" s="11">
        <v>640</v>
      </c>
      <c r="H554" s="11">
        <v>640</v>
      </c>
      <c r="I554" s="11">
        <v>655</v>
      </c>
      <c r="J554" s="11">
        <v>670</v>
      </c>
      <c r="K554" s="11">
        <v>685</v>
      </c>
      <c r="L554" s="11">
        <v>720</v>
      </c>
      <c r="M554" s="11">
        <v>735</v>
      </c>
      <c r="N554" s="11">
        <v>740</v>
      </c>
      <c r="O554" s="11">
        <v>720</v>
      </c>
      <c r="P554" s="11">
        <v>690</v>
      </c>
      <c r="Q554" s="11">
        <v>680</v>
      </c>
      <c r="R554" s="14">
        <v>680</v>
      </c>
      <c r="S554" s="11">
        <v>700</v>
      </c>
      <c r="T554" s="11">
        <v>675</v>
      </c>
      <c r="U554" s="11">
        <v>685</v>
      </c>
      <c r="V554" s="11">
        <v>655</v>
      </c>
      <c r="W554" s="11">
        <v>675</v>
      </c>
      <c r="X554" s="11">
        <v>620</v>
      </c>
      <c r="Y554" s="11">
        <v>645</v>
      </c>
      <c r="Z554" s="11">
        <v>680</v>
      </c>
      <c r="AA554" s="11">
        <v>705</v>
      </c>
      <c r="AB554" s="11">
        <v>665</v>
      </c>
      <c r="AC554" s="11">
        <v>655</v>
      </c>
      <c r="AD554" s="11">
        <v>645</v>
      </c>
      <c r="AE554" s="14">
        <v>645</v>
      </c>
      <c r="AF554" s="11">
        <v>665</v>
      </c>
      <c r="AG554" s="11">
        <v>635</v>
      </c>
      <c r="AH554" s="11">
        <v>620</v>
      </c>
      <c r="AI554" s="11">
        <v>605</v>
      </c>
      <c r="AJ554" s="11">
        <v>600</v>
      </c>
      <c r="AK554" s="11">
        <v>595</v>
      </c>
      <c r="AL554" s="27">
        <v>590</v>
      </c>
      <c r="AM554" s="11">
        <v>580</v>
      </c>
      <c r="AN554" s="11">
        <v>565</v>
      </c>
      <c r="AO554" s="11">
        <v>535</v>
      </c>
      <c r="AP554" s="11">
        <v>515</v>
      </c>
      <c r="AQ554" s="11">
        <v>490</v>
      </c>
      <c r="AR554" s="14">
        <v>490</v>
      </c>
      <c r="AS554" s="11">
        <v>475</v>
      </c>
      <c r="AT554" s="11">
        <v>460</v>
      </c>
      <c r="AU554" s="11">
        <v>435</v>
      </c>
      <c r="AV554" s="11">
        <v>420</v>
      </c>
      <c r="AW554" s="11">
        <v>405</v>
      </c>
      <c r="AX554" s="11">
        <v>405</v>
      </c>
      <c r="AY554" s="11">
        <v>390</v>
      </c>
      <c r="AZ554" s="11">
        <v>360</v>
      </c>
      <c r="BA554" s="11">
        <v>350</v>
      </c>
      <c r="BB554" s="11">
        <v>335</v>
      </c>
      <c r="BC554" s="11">
        <v>335</v>
      </c>
      <c r="BD554" s="36">
        <v>340</v>
      </c>
      <c r="BE554" s="36">
        <v>340</v>
      </c>
      <c r="BF554" s="36">
        <v>320</v>
      </c>
      <c r="BG554" s="36">
        <v>315</v>
      </c>
      <c r="BH554" s="11">
        <v>285</v>
      </c>
      <c r="BI554" s="11">
        <v>305</v>
      </c>
      <c r="BJ554" s="11">
        <v>280</v>
      </c>
      <c r="BK554" s="36">
        <v>285</v>
      </c>
      <c r="BL554" s="11">
        <v>285</v>
      </c>
      <c r="BM554" s="11">
        <v>265</v>
      </c>
      <c r="BN554" s="11">
        <v>260</v>
      </c>
      <c r="BO554" s="11">
        <v>250</v>
      </c>
      <c r="BP554" s="11">
        <v>240</v>
      </c>
    </row>
    <row r="555" spans="1:68" x14ac:dyDescent="0.25">
      <c r="A555" s="9" t="s">
        <v>1128</v>
      </c>
      <c r="B555" s="2" t="s">
        <v>1894</v>
      </c>
      <c r="C555" s="2" t="s">
        <v>1124</v>
      </c>
      <c r="D555" s="2" t="s">
        <v>1129</v>
      </c>
      <c r="E555" s="11">
        <v>580</v>
      </c>
      <c r="F555" s="11">
        <v>585</v>
      </c>
      <c r="G555" s="11">
        <v>595</v>
      </c>
      <c r="H555" s="11">
        <v>605</v>
      </c>
      <c r="I555" s="11">
        <v>610</v>
      </c>
      <c r="J555" s="11">
        <v>595</v>
      </c>
      <c r="K555" s="11">
        <v>615</v>
      </c>
      <c r="L555" s="11">
        <v>630</v>
      </c>
      <c r="M555" s="11">
        <v>650</v>
      </c>
      <c r="N555" s="11">
        <v>685</v>
      </c>
      <c r="O555" s="11">
        <v>695</v>
      </c>
      <c r="P555" s="11">
        <v>630</v>
      </c>
      <c r="Q555" s="11">
        <v>610</v>
      </c>
      <c r="R555" s="14">
        <v>610</v>
      </c>
      <c r="S555" s="11">
        <v>640</v>
      </c>
      <c r="T555" s="11">
        <v>655</v>
      </c>
      <c r="U555" s="11">
        <v>625</v>
      </c>
      <c r="V555" s="11">
        <v>600</v>
      </c>
      <c r="W555" s="11">
        <v>605</v>
      </c>
      <c r="X555" s="11">
        <v>620</v>
      </c>
      <c r="Y555" s="11">
        <v>635</v>
      </c>
      <c r="Z555" s="11">
        <v>620</v>
      </c>
      <c r="AA555" s="11">
        <v>635</v>
      </c>
      <c r="AB555" s="11">
        <v>670</v>
      </c>
      <c r="AC555" s="11">
        <v>640</v>
      </c>
      <c r="AD555" s="11">
        <v>635</v>
      </c>
      <c r="AE555" s="14">
        <v>635</v>
      </c>
      <c r="AF555" s="11">
        <v>650</v>
      </c>
      <c r="AG555" s="11">
        <v>635</v>
      </c>
      <c r="AH555" s="11">
        <v>615</v>
      </c>
      <c r="AI555" s="11">
        <v>600</v>
      </c>
      <c r="AJ555" s="11">
        <v>585</v>
      </c>
      <c r="AK555" s="11">
        <v>565</v>
      </c>
      <c r="AL555" s="27">
        <v>560</v>
      </c>
      <c r="AM555" s="11">
        <v>550</v>
      </c>
      <c r="AN555" s="11">
        <v>500</v>
      </c>
      <c r="AO555" s="11">
        <v>475</v>
      </c>
      <c r="AP555" s="11">
        <v>465</v>
      </c>
      <c r="AQ555" s="11">
        <v>465</v>
      </c>
      <c r="AR555" s="14">
        <v>465</v>
      </c>
      <c r="AS555" s="11">
        <v>460</v>
      </c>
      <c r="AT555" s="11">
        <v>445</v>
      </c>
      <c r="AU555" s="11">
        <v>425</v>
      </c>
      <c r="AV555" s="11">
        <v>405</v>
      </c>
      <c r="AW555" s="11">
        <v>405</v>
      </c>
      <c r="AX555" s="11">
        <v>390</v>
      </c>
      <c r="AY555" s="11">
        <v>420</v>
      </c>
      <c r="AZ555" s="11">
        <v>400</v>
      </c>
      <c r="BA555" s="11">
        <v>390</v>
      </c>
      <c r="BB555" s="11">
        <v>360</v>
      </c>
      <c r="BC555" s="11">
        <v>320</v>
      </c>
      <c r="BD555" s="36">
        <v>330</v>
      </c>
      <c r="BE555" s="36">
        <v>330</v>
      </c>
      <c r="BF555" s="36">
        <v>320</v>
      </c>
      <c r="BG555" s="36">
        <v>310</v>
      </c>
      <c r="BH555" s="11">
        <v>265</v>
      </c>
      <c r="BI555" s="11">
        <v>250</v>
      </c>
      <c r="BJ555" s="11">
        <v>230</v>
      </c>
      <c r="BK555" s="36">
        <v>220</v>
      </c>
      <c r="BL555" s="11">
        <v>205</v>
      </c>
      <c r="BM555" s="11">
        <v>205</v>
      </c>
      <c r="BN555" s="11">
        <v>200</v>
      </c>
      <c r="BO555" s="11">
        <v>195</v>
      </c>
      <c r="BP555" s="11">
        <v>200</v>
      </c>
    </row>
    <row r="556" spans="1:68" x14ac:dyDescent="0.25">
      <c r="A556" s="9" t="s">
        <v>1130</v>
      </c>
      <c r="B556" s="2" t="s">
        <v>1895</v>
      </c>
      <c r="C556" s="2" t="s">
        <v>1124</v>
      </c>
      <c r="D556" s="2" t="s">
        <v>1131</v>
      </c>
      <c r="E556" s="11">
        <v>585</v>
      </c>
      <c r="F556" s="11">
        <v>595</v>
      </c>
      <c r="G556" s="11">
        <v>570</v>
      </c>
      <c r="H556" s="11">
        <v>575</v>
      </c>
      <c r="I556" s="11">
        <v>580</v>
      </c>
      <c r="J556" s="11">
        <v>580</v>
      </c>
      <c r="K556" s="11">
        <v>620</v>
      </c>
      <c r="L556" s="11">
        <v>620</v>
      </c>
      <c r="M556" s="11">
        <v>605</v>
      </c>
      <c r="N556" s="11">
        <v>630</v>
      </c>
      <c r="O556" s="11">
        <v>625</v>
      </c>
      <c r="P556" s="11">
        <v>595</v>
      </c>
      <c r="Q556" s="11">
        <v>620</v>
      </c>
      <c r="R556" s="14">
        <v>620</v>
      </c>
      <c r="S556" s="11">
        <v>655</v>
      </c>
      <c r="T556" s="11">
        <v>630</v>
      </c>
      <c r="U556" s="11">
        <v>610</v>
      </c>
      <c r="V556" s="11">
        <v>580</v>
      </c>
      <c r="W556" s="11">
        <v>560</v>
      </c>
      <c r="X556" s="11">
        <v>545</v>
      </c>
      <c r="Y556" s="11">
        <v>580</v>
      </c>
      <c r="Z556" s="11">
        <v>605</v>
      </c>
      <c r="AA556" s="11">
        <v>625</v>
      </c>
      <c r="AB556" s="11">
        <v>635</v>
      </c>
      <c r="AC556" s="11">
        <v>630</v>
      </c>
      <c r="AD556" s="11">
        <v>625</v>
      </c>
      <c r="AE556" s="14">
        <v>625</v>
      </c>
      <c r="AF556" s="11">
        <v>645</v>
      </c>
      <c r="AG556" s="11">
        <v>650</v>
      </c>
      <c r="AH556" s="11">
        <v>605</v>
      </c>
      <c r="AI556" s="11">
        <v>585</v>
      </c>
      <c r="AJ556" s="11">
        <v>560</v>
      </c>
      <c r="AK556" s="11">
        <v>535</v>
      </c>
      <c r="AL556" s="27">
        <v>520</v>
      </c>
      <c r="AM556" s="11">
        <v>510</v>
      </c>
      <c r="AN556" s="11">
        <v>480</v>
      </c>
      <c r="AO556" s="11">
        <v>450</v>
      </c>
      <c r="AP556" s="11">
        <v>410</v>
      </c>
      <c r="AQ556" s="11">
        <v>425</v>
      </c>
      <c r="AR556" s="14">
        <v>425</v>
      </c>
      <c r="AS556" s="11">
        <v>425</v>
      </c>
      <c r="AT556" s="11">
        <v>400</v>
      </c>
      <c r="AU556" s="11">
        <v>400</v>
      </c>
      <c r="AV556" s="11">
        <v>395</v>
      </c>
      <c r="AW556" s="11">
        <v>375</v>
      </c>
      <c r="AX556" s="11">
        <v>370</v>
      </c>
      <c r="AY556" s="11">
        <v>370</v>
      </c>
      <c r="AZ556" s="11">
        <v>360</v>
      </c>
      <c r="BA556" s="11">
        <v>355</v>
      </c>
      <c r="BB556" s="11">
        <v>325</v>
      </c>
      <c r="BC556" s="11">
        <v>305</v>
      </c>
      <c r="BD556" s="36">
        <v>305</v>
      </c>
      <c r="BE556" s="36">
        <v>305</v>
      </c>
      <c r="BF556" s="36">
        <v>320</v>
      </c>
      <c r="BG556" s="36">
        <v>320</v>
      </c>
      <c r="BH556" s="11">
        <v>290</v>
      </c>
      <c r="BI556" s="11">
        <v>285</v>
      </c>
      <c r="BJ556" s="11">
        <v>280</v>
      </c>
      <c r="BK556" s="36">
        <v>270</v>
      </c>
      <c r="BL556" s="11">
        <v>245</v>
      </c>
      <c r="BM556" s="11">
        <v>250</v>
      </c>
      <c r="BN556" s="11">
        <v>270</v>
      </c>
      <c r="BO556" s="11">
        <v>265</v>
      </c>
      <c r="BP556" s="11">
        <v>270</v>
      </c>
    </row>
    <row r="557" spans="1:68" x14ac:dyDescent="0.25">
      <c r="A557" s="9" t="s">
        <v>1132</v>
      </c>
      <c r="B557" s="2" t="s">
        <v>1896</v>
      </c>
      <c r="C557" s="2" t="s">
        <v>1124</v>
      </c>
      <c r="D557" s="2" t="s">
        <v>1133</v>
      </c>
      <c r="E557" s="11">
        <v>505</v>
      </c>
      <c r="F557" s="11">
        <v>510</v>
      </c>
      <c r="G557" s="11">
        <v>495</v>
      </c>
      <c r="H557" s="11">
        <v>510</v>
      </c>
      <c r="I557" s="11">
        <v>500</v>
      </c>
      <c r="J557" s="11">
        <v>480</v>
      </c>
      <c r="K557" s="11">
        <v>515</v>
      </c>
      <c r="L557" s="11">
        <v>535</v>
      </c>
      <c r="M557" s="11">
        <v>530</v>
      </c>
      <c r="N557" s="11">
        <v>520</v>
      </c>
      <c r="O557" s="11">
        <v>500</v>
      </c>
      <c r="P557" s="11">
        <v>470</v>
      </c>
      <c r="Q557" s="11">
        <v>495</v>
      </c>
      <c r="R557" s="14">
        <v>495</v>
      </c>
      <c r="S557" s="11">
        <v>480</v>
      </c>
      <c r="T557" s="11">
        <v>495</v>
      </c>
      <c r="U557" s="11">
        <v>500</v>
      </c>
      <c r="V557" s="11">
        <v>475</v>
      </c>
      <c r="W557" s="11">
        <v>465</v>
      </c>
      <c r="X557" s="11">
        <v>475</v>
      </c>
      <c r="Y557" s="11">
        <v>450</v>
      </c>
      <c r="Z557" s="11">
        <v>460</v>
      </c>
      <c r="AA557" s="11">
        <v>480</v>
      </c>
      <c r="AB557" s="11">
        <v>480</v>
      </c>
      <c r="AC557" s="11">
        <v>470</v>
      </c>
      <c r="AD557" s="11">
        <v>485</v>
      </c>
      <c r="AE557" s="14">
        <v>485</v>
      </c>
      <c r="AF557" s="11">
        <v>485</v>
      </c>
      <c r="AG557" s="11">
        <v>455</v>
      </c>
      <c r="AH557" s="11">
        <v>455</v>
      </c>
      <c r="AI557" s="11">
        <v>445</v>
      </c>
      <c r="AJ557" s="11">
        <v>440</v>
      </c>
      <c r="AK557" s="11">
        <v>445</v>
      </c>
      <c r="AL557" s="27">
        <v>420</v>
      </c>
      <c r="AM557" s="11">
        <v>405</v>
      </c>
      <c r="AN557" s="11">
        <v>370</v>
      </c>
      <c r="AO557" s="11">
        <v>360</v>
      </c>
      <c r="AP557" s="11">
        <v>340</v>
      </c>
      <c r="AQ557" s="11">
        <v>355</v>
      </c>
      <c r="AR557" s="14">
        <v>355</v>
      </c>
      <c r="AS557" s="11">
        <v>355</v>
      </c>
      <c r="AT557" s="11">
        <v>330</v>
      </c>
      <c r="AU557" s="11">
        <v>325</v>
      </c>
      <c r="AV557" s="11">
        <v>295</v>
      </c>
      <c r="AW557" s="11">
        <v>280</v>
      </c>
      <c r="AX557" s="11">
        <v>285</v>
      </c>
      <c r="AY557" s="11">
        <v>295</v>
      </c>
      <c r="AZ557" s="11">
        <v>280</v>
      </c>
      <c r="BA557" s="11">
        <v>280</v>
      </c>
      <c r="BB557" s="11">
        <v>260</v>
      </c>
      <c r="BC557" s="11">
        <v>240</v>
      </c>
      <c r="BD557" s="36">
        <v>250</v>
      </c>
      <c r="BE557" s="36">
        <v>250</v>
      </c>
      <c r="BF557" s="36">
        <v>255</v>
      </c>
      <c r="BG557" s="36">
        <v>235</v>
      </c>
      <c r="BH557" s="11">
        <v>220</v>
      </c>
      <c r="BI557" s="11">
        <v>195</v>
      </c>
      <c r="BJ557" s="11">
        <v>180</v>
      </c>
      <c r="BK557" s="36">
        <v>180</v>
      </c>
      <c r="BL557" s="11">
        <v>170</v>
      </c>
      <c r="BM557" s="11">
        <v>185</v>
      </c>
      <c r="BN557" s="11">
        <v>185</v>
      </c>
      <c r="BO557" s="11">
        <v>180</v>
      </c>
      <c r="BP557" s="11">
        <v>170</v>
      </c>
    </row>
    <row r="558" spans="1:68" x14ac:dyDescent="0.25">
      <c r="A558" s="9" t="s">
        <v>1134</v>
      </c>
      <c r="B558" s="2" t="s">
        <v>1897</v>
      </c>
      <c r="C558" s="2" t="s">
        <v>1124</v>
      </c>
      <c r="D558" s="2" t="s">
        <v>1135</v>
      </c>
      <c r="E558" s="11">
        <v>705</v>
      </c>
      <c r="F558" s="11">
        <v>735</v>
      </c>
      <c r="G558" s="11">
        <v>715</v>
      </c>
      <c r="H558" s="11">
        <v>765</v>
      </c>
      <c r="I558" s="11">
        <v>755</v>
      </c>
      <c r="J558" s="11">
        <v>760</v>
      </c>
      <c r="K558" s="11">
        <v>770</v>
      </c>
      <c r="L558" s="11">
        <v>810</v>
      </c>
      <c r="M558" s="11">
        <v>800</v>
      </c>
      <c r="N558" s="11">
        <v>785</v>
      </c>
      <c r="O558" s="11">
        <v>785</v>
      </c>
      <c r="P558" s="11">
        <v>795</v>
      </c>
      <c r="Q558" s="11">
        <v>825</v>
      </c>
      <c r="R558" s="14">
        <v>825</v>
      </c>
      <c r="S558" s="11">
        <v>830</v>
      </c>
      <c r="T558" s="11">
        <v>820</v>
      </c>
      <c r="U558" s="11">
        <v>775</v>
      </c>
      <c r="V558" s="11">
        <v>765</v>
      </c>
      <c r="W558" s="11">
        <v>770</v>
      </c>
      <c r="X558" s="11">
        <v>780</v>
      </c>
      <c r="Y558" s="11">
        <v>810</v>
      </c>
      <c r="Z558" s="11">
        <v>845</v>
      </c>
      <c r="AA558" s="11">
        <v>850</v>
      </c>
      <c r="AB558" s="11">
        <v>860</v>
      </c>
      <c r="AC558" s="11">
        <v>805</v>
      </c>
      <c r="AD558" s="11">
        <v>815</v>
      </c>
      <c r="AE558" s="14">
        <v>815</v>
      </c>
      <c r="AF558" s="11">
        <v>790</v>
      </c>
      <c r="AG558" s="11">
        <v>790</v>
      </c>
      <c r="AH558" s="11">
        <v>755</v>
      </c>
      <c r="AI558" s="11">
        <v>735</v>
      </c>
      <c r="AJ558" s="11">
        <v>725</v>
      </c>
      <c r="AK558" s="11">
        <v>735</v>
      </c>
      <c r="AL558" s="27">
        <v>745</v>
      </c>
      <c r="AM558" s="11">
        <v>695</v>
      </c>
      <c r="AN558" s="11">
        <v>640</v>
      </c>
      <c r="AO558" s="11">
        <v>580</v>
      </c>
      <c r="AP558" s="11">
        <v>530</v>
      </c>
      <c r="AQ558" s="11">
        <v>525</v>
      </c>
      <c r="AR558" s="14">
        <v>525</v>
      </c>
      <c r="AS558" s="11">
        <v>535</v>
      </c>
      <c r="AT558" s="11">
        <v>535</v>
      </c>
      <c r="AU558" s="11">
        <v>515</v>
      </c>
      <c r="AV558" s="11">
        <v>500</v>
      </c>
      <c r="AW558" s="11">
        <v>485</v>
      </c>
      <c r="AX558" s="11">
        <v>485</v>
      </c>
      <c r="AY558" s="11">
        <v>500</v>
      </c>
      <c r="AZ558" s="11">
        <v>490</v>
      </c>
      <c r="BA558" s="11">
        <v>480</v>
      </c>
      <c r="BB558" s="11">
        <v>460</v>
      </c>
      <c r="BC558" s="11">
        <v>430</v>
      </c>
      <c r="BD558" s="36">
        <v>415</v>
      </c>
      <c r="BE558" s="36">
        <v>415</v>
      </c>
      <c r="BF558" s="36">
        <v>420</v>
      </c>
      <c r="BG558" s="36">
        <v>405</v>
      </c>
      <c r="BH558" s="11">
        <v>390</v>
      </c>
      <c r="BI558" s="11">
        <v>380</v>
      </c>
      <c r="BJ558" s="11">
        <v>375</v>
      </c>
      <c r="BK558" s="36">
        <v>365</v>
      </c>
      <c r="BL558" s="11">
        <v>330</v>
      </c>
      <c r="BM558" s="11">
        <v>330</v>
      </c>
      <c r="BN558" s="11">
        <v>330</v>
      </c>
      <c r="BO558" s="11">
        <v>325</v>
      </c>
      <c r="BP558" s="11">
        <v>345</v>
      </c>
    </row>
    <row r="559" spans="1:68" x14ac:dyDescent="0.25">
      <c r="A559" s="9" t="s">
        <v>1136</v>
      </c>
      <c r="B559" s="2" t="s">
        <v>1898</v>
      </c>
      <c r="C559" s="2" t="s">
        <v>1124</v>
      </c>
      <c r="D559" s="2" t="s">
        <v>1137</v>
      </c>
      <c r="E559" s="11">
        <v>820</v>
      </c>
      <c r="F559" s="11">
        <v>870</v>
      </c>
      <c r="G559" s="11">
        <v>885</v>
      </c>
      <c r="H559" s="11">
        <v>870</v>
      </c>
      <c r="I559" s="11">
        <v>860</v>
      </c>
      <c r="J559" s="11">
        <v>850</v>
      </c>
      <c r="K559" s="11">
        <v>885</v>
      </c>
      <c r="L559" s="11">
        <v>895</v>
      </c>
      <c r="M559" s="11">
        <v>895</v>
      </c>
      <c r="N559" s="11">
        <v>925</v>
      </c>
      <c r="O559" s="11">
        <v>890</v>
      </c>
      <c r="P559" s="11">
        <v>890</v>
      </c>
      <c r="Q559" s="11">
        <v>895</v>
      </c>
      <c r="R559" s="14">
        <v>895</v>
      </c>
      <c r="S559" s="11">
        <v>925</v>
      </c>
      <c r="T559" s="11">
        <v>910</v>
      </c>
      <c r="U559" s="11">
        <v>885</v>
      </c>
      <c r="V559" s="11">
        <v>845</v>
      </c>
      <c r="W559" s="11">
        <v>860</v>
      </c>
      <c r="X559" s="11">
        <v>855</v>
      </c>
      <c r="Y559" s="11">
        <v>855</v>
      </c>
      <c r="Z559" s="11">
        <v>865</v>
      </c>
      <c r="AA559" s="11">
        <v>880</v>
      </c>
      <c r="AB559" s="11">
        <v>880</v>
      </c>
      <c r="AC559" s="11">
        <v>860</v>
      </c>
      <c r="AD559" s="11">
        <v>875</v>
      </c>
      <c r="AE559" s="14">
        <v>875</v>
      </c>
      <c r="AF559" s="11">
        <v>860</v>
      </c>
      <c r="AG559" s="11">
        <v>845</v>
      </c>
      <c r="AH559" s="11">
        <v>850</v>
      </c>
      <c r="AI559" s="11">
        <v>815</v>
      </c>
      <c r="AJ559" s="11">
        <v>800</v>
      </c>
      <c r="AK559" s="11">
        <v>805</v>
      </c>
      <c r="AL559" s="27">
        <v>790</v>
      </c>
      <c r="AM559" s="11">
        <v>765</v>
      </c>
      <c r="AN559" s="11">
        <v>725</v>
      </c>
      <c r="AO559" s="11">
        <v>670</v>
      </c>
      <c r="AP559" s="11">
        <v>675</v>
      </c>
      <c r="AQ559" s="11">
        <v>655</v>
      </c>
      <c r="AR559" s="14">
        <v>655</v>
      </c>
      <c r="AS559" s="11">
        <v>625</v>
      </c>
      <c r="AT559" s="11">
        <v>600</v>
      </c>
      <c r="AU559" s="11">
        <v>590</v>
      </c>
      <c r="AV559" s="11">
        <v>560</v>
      </c>
      <c r="AW559" s="11">
        <v>525</v>
      </c>
      <c r="AX559" s="11">
        <v>520</v>
      </c>
      <c r="AY559" s="11">
        <v>545</v>
      </c>
      <c r="AZ559" s="11">
        <v>525</v>
      </c>
      <c r="BA559" s="11">
        <v>500</v>
      </c>
      <c r="BB559" s="11">
        <v>480</v>
      </c>
      <c r="BC559" s="11">
        <v>445</v>
      </c>
      <c r="BD559" s="36">
        <v>465</v>
      </c>
      <c r="BE559" s="36">
        <v>465</v>
      </c>
      <c r="BF559" s="36">
        <v>440</v>
      </c>
      <c r="BG559" s="36">
        <v>410</v>
      </c>
      <c r="BH559" s="11">
        <v>390</v>
      </c>
      <c r="BI559" s="11">
        <v>370</v>
      </c>
      <c r="BJ559" s="11">
        <v>360</v>
      </c>
      <c r="BK559" s="36">
        <v>345</v>
      </c>
      <c r="BL559" s="11">
        <v>335</v>
      </c>
      <c r="BM559" s="11">
        <v>335</v>
      </c>
      <c r="BN559" s="11">
        <v>320</v>
      </c>
      <c r="BO559" s="11">
        <v>325</v>
      </c>
      <c r="BP559" s="11">
        <v>335</v>
      </c>
    </row>
    <row r="560" spans="1:68" x14ac:dyDescent="0.25">
      <c r="A560" s="9" t="s">
        <v>1138</v>
      </c>
      <c r="B560" s="2" t="s">
        <v>1899</v>
      </c>
      <c r="C560" s="2" t="s">
        <v>1124</v>
      </c>
      <c r="D560" s="2" t="s">
        <v>1139</v>
      </c>
      <c r="E560" s="11">
        <v>645</v>
      </c>
      <c r="F560" s="11">
        <v>685</v>
      </c>
      <c r="G560" s="11">
        <v>660</v>
      </c>
      <c r="H560" s="11">
        <v>675</v>
      </c>
      <c r="I560" s="11">
        <v>680</v>
      </c>
      <c r="J560" s="11">
        <v>685</v>
      </c>
      <c r="K560" s="11">
        <v>730</v>
      </c>
      <c r="L560" s="11">
        <v>765</v>
      </c>
      <c r="M560" s="11">
        <v>750</v>
      </c>
      <c r="N560" s="11">
        <v>785</v>
      </c>
      <c r="O560" s="11">
        <v>750</v>
      </c>
      <c r="P560" s="11">
        <v>735</v>
      </c>
      <c r="Q560" s="11">
        <v>745</v>
      </c>
      <c r="R560" s="14">
        <v>745</v>
      </c>
      <c r="S560" s="11">
        <v>765</v>
      </c>
      <c r="T560" s="11">
        <v>765</v>
      </c>
      <c r="U560" s="11">
        <v>740</v>
      </c>
      <c r="V560" s="11">
        <v>705</v>
      </c>
      <c r="W560" s="11">
        <v>685</v>
      </c>
      <c r="X560" s="11">
        <v>700</v>
      </c>
      <c r="Y560" s="11">
        <v>700</v>
      </c>
      <c r="Z560" s="11">
        <v>720</v>
      </c>
      <c r="AA560" s="11">
        <v>715</v>
      </c>
      <c r="AB560" s="11">
        <v>745</v>
      </c>
      <c r="AC560" s="11">
        <v>705</v>
      </c>
      <c r="AD560" s="11">
        <v>715</v>
      </c>
      <c r="AE560" s="14">
        <v>715</v>
      </c>
      <c r="AF560" s="11">
        <v>730</v>
      </c>
      <c r="AG560" s="11">
        <v>710</v>
      </c>
      <c r="AH560" s="11">
        <v>680</v>
      </c>
      <c r="AI560" s="11">
        <v>665</v>
      </c>
      <c r="AJ560" s="11">
        <v>645</v>
      </c>
      <c r="AK560" s="11">
        <v>640</v>
      </c>
      <c r="AL560" s="27">
        <v>645</v>
      </c>
      <c r="AM560" s="11">
        <v>595</v>
      </c>
      <c r="AN560" s="11">
        <v>570</v>
      </c>
      <c r="AO560" s="11">
        <v>555</v>
      </c>
      <c r="AP560" s="11">
        <v>505</v>
      </c>
      <c r="AQ560" s="11">
        <v>510</v>
      </c>
      <c r="AR560" s="14">
        <v>510</v>
      </c>
      <c r="AS560" s="11">
        <v>495</v>
      </c>
      <c r="AT560" s="11">
        <v>465</v>
      </c>
      <c r="AU560" s="11">
        <v>445</v>
      </c>
      <c r="AV560" s="11">
        <v>425</v>
      </c>
      <c r="AW560" s="11">
        <v>410</v>
      </c>
      <c r="AX560" s="11">
        <v>420</v>
      </c>
      <c r="AY560" s="11">
        <v>420</v>
      </c>
      <c r="AZ560" s="11">
        <v>420</v>
      </c>
      <c r="BA560" s="11">
        <v>425</v>
      </c>
      <c r="BB560" s="11">
        <v>390</v>
      </c>
      <c r="BC560" s="11">
        <v>345</v>
      </c>
      <c r="BD560" s="36">
        <v>345</v>
      </c>
      <c r="BE560" s="36">
        <v>345</v>
      </c>
      <c r="BF560" s="36">
        <v>345</v>
      </c>
      <c r="BG560" s="36">
        <v>325</v>
      </c>
      <c r="BH560" s="11">
        <v>295</v>
      </c>
      <c r="BI560" s="11">
        <v>295</v>
      </c>
      <c r="BJ560" s="11">
        <v>280</v>
      </c>
      <c r="BK560" s="36">
        <v>265</v>
      </c>
      <c r="BL560" s="11">
        <v>280</v>
      </c>
      <c r="BM560" s="11">
        <v>275</v>
      </c>
      <c r="BN560" s="11">
        <v>260</v>
      </c>
      <c r="BO560" s="11">
        <v>255</v>
      </c>
      <c r="BP560" s="11">
        <v>265</v>
      </c>
    </row>
    <row r="561" spans="1:68" x14ac:dyDescent="0.25">
      <c r="A561" s="9" t="s">
        <v>1140</v>
      </c>
      <c r="B561" s="2" t="s">
        <v>1900</v>
      </c>
      <c r="C561" s="2" t="s">
        <v>1124</v>
      </c>
      <c r="D561" s="2" t="s">
        <v>1141</v>
      </c>
      <c r="E561" s="11">
        <v>490</v>
      </c>
      <c r="F561" s="11">
        <v>505</v>
      </c>
      <c r="G561" s="11">
        <v>505</v>
      </c>
      <c r="H561" s="11">
        <v>530</v>
      </c>
      <c r="I561" s="11">
        <v>540</v>
      </c>
      <c r="J561" s="11">
        <v>530</v>
      </c>
      <c r="K561" s="11">
        <v>545</v>
      </c>
      <c r="L561" s="11">
        <v>570</v>
      </c>
      <c r="M561" s="11">
        <v>575</v>
      </c>
      <c r="N561" s="11">
        <v>575</v>
      </c>
      <c r="O561" s="11">
        <v>590</v>
      </c>
      <c r="P561" s="11">
        <v>580</v>
      </c>
      <c r="Q561" s="11">
        <v>580</v>
      </c>
      <c r="R561" s="14">
        <v>580</v>
      </c>
      <c r="S561" s="11">
        <v>580</v>
      </c>
      <c r="T561" s="11">
        <v>595</v>
      </c>
      <c r="U561" s="11">
        <v>580</v>
      </c>
      <c r="V561" s="11">
        <v>555</v>
      </c>
      <c r="W561" s="11">
        <v>565</v>
      </c>
      <c r="X561" s="11">
        <v>560</v>
      </c>
      <c r="Y561" s="11">
        <v>560</v>
      </c>
      <c r="Z561" s="11">
        <v>570</v>
      </c>
      <c r="AA561" s="11">
        <v>540</v>
      </c>
      <c r="AB561" s="11">
        <v>550</v>
      </c>
      <c r="AC561" s="11">
        <v>530</v>
      </c>
      <c r="AD561" s="11">
        <v>525</v>
      </c>
      <c r="AE561" s="14">
        <v>525</v>
      </c>
      <c r="AF561" s="11">
        <v>545</v>
      </c>
      <c r="AG561" s="11">
        <v>525</v>
      </c>
      <c r="AH561" s="11">
        <v>510</v>
      </c>
      <c r="AI561" s="11">
        <v>500</v>
      </c>
      <c r="AJ561" s="11">
        <v>505</v>
      </c>
      <c r="AK561" s="11">
        <v>505</v>
      </c>
      <c r="AL561" s="27">
        <v>500</v>
      </c>
      <c r="AM561" s="11">
        <v>485</v>
      </c>
      <c r="AN561" s="11">
        <v>455</v>
      </c>
      <c r="AO561" s="11">
        <v>420</v>
      </c>
      <c r="AP561" s="11">
        <v>415</v>
      </c>
      <c r="AQ561" s="11">
        <v>400</v>
      </c>
      <c r="AR561" s="14">
        <v>400</v>
      </c>
      <c r="AS561" s="11">
        <v>370</v>
      </c>
      <c r="AT561" s="11">
        <v>365</v>
      </c>
      <c r="AU561" s="11">
        <v>370</v>
      </c>
      <c r="AV561" s="11">
        <v>360</v>
      </c>
      <c r="AW561" s="11">
        <v>345</v>
      </c>
      <c r="AX561" s="11">
        <v>340</v>
      </c>
      <c r="AY561" s="11">
        <v>335</v>
      </c>
      <c r="AZ561" s="11">
        <v>320</v>
      </c>
      <c r="BA561" s="11">
        <v>310</v>
      </c>
      <c r="BB561" s="11">
        <v>310</v>
      </c>
      <c r="BC561" s="11">
        <v>295</v>
      </c>
      <c r="BD561" s="36">
        <v>295</v>
      </c>
      <c r="BE561" s="36">
        <v>295</v>
      </c>
      <c r="BF561" s="36">
        <v>300</v>
      </c>
      <c r="BG561" s="36">
        <v>285</v>
      </c>
      <c r="BH561" s="11">
        <v>280</v>
      </c>
      <c r="BI561" s="11">
        <v>265</v>
      </c>
      <c r="BJ561" s="11">
        <v>245</v>
      </c>
      <c r="BK561" s="36">
        <v>245</v>
      </c>
      <c r="BL561" s="11">
        <v>250</v>
      </c>
      <c r="BM561" s="11">
        <v>245</v>
      </c>
      <c r="BN561" s="11">
        <v>235</v>
      </c>
      <c r="BO561" s="11">
        <v>235</v>
      </c>
      <c r="BP561" s="11">
        <v>215</v>
      </c>
    </row>
    <row r="562" spans="1:68" x14ac:dyDescent="0.25">
      <c r="A562" s="9" t="s">
        <v>1142</v>
      </c>
      <c r="B562" s="2" t="s">
        <v>1901</v>
      </c>
      <c r="C562" s="2" t="s">
        <v>1124</v>
      </c>
      <c r="D562" s="2" t="s">
        <v>1143</v>
      </c>
      <c r="E562" s="11">
        <v>660</v>
      </c>
      <c r="F562" s="11">
        <v>660</v>
      </c>
      <c r="G562" s="11">
        <v>670</v>
      </c>
      <c r="H562" s="11">
        <v>695</v>
      </c>
      <c r="I562" s="11">
        <v>700</v>
      </c>
      <c r="J562" s="11">
        <v>715</v>
      </c>
      <c r="K562" s="11">
        <v>740</v>
      </c>
      <c r="L562" s="11">
        <v>735</v>
      </c>
      <c r="M562" s="11">
        <v>760</v>
      </c>
      <c r="N562" s="11">
        <v>740</v>
      </c>
      <c r="O562" s="11">
        <v>710</v>
      </c>
      <c r="P562" s="11">
        <v>740</v>
      </c>
      <c r="Q562" s="11">
        <v>755</v>
      </c>
      <c r="R562" s="14">
        <v>755</v>
      </c>
      <c r="S562" s="11">
        <v>765</v>
      </c>
      <c r="T562" s="11">
        <v>755</v>
      </c>
      <c r="U562" s="11">
        <v>725</v>
      </c>
      <c r="V562" s="11">
        <v>685</v>
      </c>
      <c r="W562" s="11">
        <v>715</v>
      </c>
      <c r="X562" s="11">
        <v>730</v>
      </c>
      <c r="Y562" s="11">
        <v>745</v>
      </c>
      <c r="Z562" s="11">
        <v>740</v>
      </c>
      <c r="AA562" s="11">
        <v>735</v>
      </c>
      <c r="AB562" s="11">
        <v>730</v>
      </c>
      <c r="AC562" s="11">
        <v>725</v>
      </c>
      <c r="AD562" s="11">
        <v>725</v>
      </c>
      <c r="AE562" s="14">
        <v>725</v>
      </c>
      <c r="AF562" s="11">
        <v>755</v>
      </c>
      <c r="AG562" s="11">
        <v>730</v>
      </c>
      <c r="AH562" s="11">
        <v>710</v>
      </c>
      <c r="AI562" s="11">
        <v>705</v>
      </c>
      <c r="AJ562" s="11">
        <v>670</v>
      </c>
      <c r="AK562" s="11">
        <v>665</v>
      </c>
      <c r="AL562" s="27">
        <v>650</v>
      </c>
      <c r="AM562" s="11">
        <v>630</v>
      </c>
      <c r="AN562" s="11">
        <v>615</v>
      </c>
      <c r="AO562" s="11">
        <v>565</v>
      </c>
      <c r="AP562" s="11">
        <v>530</v>
      </c>
      <c r="AQ562" s="11">
        <v>525</v>
      </c>
      <c r="AR562" s="14">
        <v>525</v>
      </c>
      <c r="AS562" s="11">
        <v>525</v>
      </c>
      <c r="AT562" s="11">
        <v>500</v>
      </c>
      <c r="AU562" s="11">
        <v>500</v>
      </c>
      <c r="AV562" s="11">
        <v>485</v>
      </c>
      <c r="AW562" s="11">
        <v>465</v>
      </c>
      <c r="AX562" s="11">
        <v>455</v>
      </c>
      <c r="AY562" s="11">
        <v>465</v>
      </c>
      <c r="AZ562" s="11">
        <v>435</v>
      </c>
      <c r="BA562" s="11">
        <v>400</v>
      </c>
      <c r="BB562" s="11">
        <v>380</v>
      </c>
      <c r="BC562" s="11">
        <v>375</v>
      </c>
      <c r="BD562" s="36">
        <v>370</v>
      </c>
      <c r="BE562" s="36">
        <v>370</v>
      </c>
      <c r="BF562" s="36">
        <v>375</v>
      </c>
      <c r="BG562" s="36">
        <v>335</v>
      </c>
      <c r="BH562" s="11">
        <v>320</v>
      </c>
      <c r="BI562" s="11">
        <v>305</v>
      </c>
      <c r="BJ562" s="11">
        <v>280</v>
      </c>
      <c r="BK562" s="36">
        <v>265</v>
      </c>
      <c r="BL562" s="11">
        <v>260</v>
      </c>
      <c r="BM562" s="11">
        <v>275</v>
      </c>
      <c r="BN562" s="11">
        <v>270</v>
      </c>
      <c r="BO562" s="11">
        <v>250</v>
      </c>
      <c r="BP562" s="11">
        <v>255</v>
      </c>
    </row>
    <row r="563" spans="1:68" x14ac:dyDescent="0.25">
      <c r="A563" s="9" t="s">
        <v>1144</v>
      </c>
      <c r="B563" s="2" t="s">
        <v>1902</v>
      </c>
      <c r="C563" s="2" t="s">
        <v>1124</v>
      </c>
      <c r="D563" s="2" t="s">
        <v>1145</v>
      </c>
      <c r="E563" s="11">
        <v>580</v>
      </c>
      <c r="F563" s="11">
        <v>590</v>
      </c>
      <c r="G563" s="11">
        <v>605</v>
      </c>
      <c r="H563" s="11">
        <v>620</v>
      </c>
      <c r="I563" s="11">
        <v>635</v>
      </c>
      <c r="J563" s="11">
        <v>615</v>
      </c>
      <c r="K563" s="11">
        <v>640</v>
      </c>
      <c r="L563" s="11">
        <v>670</v>
      </c>
      <c r="M563" s="11">
        <v>670</v>
      </c>
      <c r="N563" s="11">
        <v>680</v>
      </c>
      <c r="O563" s="11">
        <v>665</v>
      </c>
      <c r="P563" s="11">
        <v>690</v>
      </c>
      <c r="Q563" s="11">
        <v>675</v>
      </c>
      <c r="R563" s="14">
        <v>675</v>
      </c>
      <c r="S563" s="11">
        <v>690</v>
      </c>
      <c r="T563" s="11">
        <v>685</v>
      </c>
      <c r="U563" s="11">
        <v>695</v>
      </c>
      <c r="V563" s="11">
        <v>680</v>
      </c>
      <c r="W563" s="11">
        <v>635</v>
      </c>
      <c r="X563" s="11">
        <v>660</v>
      </c>
      <c r="Y563" s="11">
        <v>665</v>
      </c>
      <c r="Z563" s="11">
        <v>665</v>
      </c>
      <c r="AA563" s="11">
        <v>695</v>
      </c>
      <c r="AB563" s="11">
        <v>705</v>
      </c>
      <c r="AC563" s="11">
        <v>675</v>
      </c>
      <c r="AD563" s="11">
        <v>675</v>
      </c>
      <c r="AE563" s="14">
        <v>675</v>
      </c>
      <c r="AF563" s="11">
        <v>660</v>
      </c>
      <c r="AG563" s="11">
        <v>645</v>
      </c>
      <c r="AH563" s="11">
        <v>655</v>
      </c>
      <c r="AI563" s="11">
        <v>630</v>
      </c>
      <c r="AJ563" s="11">
        <v>610</v>
      </c>
      <c r="AK563" s="11">
        <v>585</v>
      </c>
      <c r="AL563" s="27">
        <v>575</v>
      </c>
      <c r="AM563" s="11">
        <v>545</v>
      </c>
      <c r="AN563" s="11">
        <v>495</v>
      </c>
      <c r="AO563" s="11">
        <v>480</v>
      </c>
      <c r="AP563" s="11">
        <v>455</v>
      </c>
      <c r="AQ563" s="11">
        <v>440</v>
      </c>
      <c r="AR563" s="14">
        <v>440</v>
      </c>
      <c r="AS563" s="11">
        <v>445</v>
      </c>
      <c r="AT563" s="11">
        <v>440</v>
      </c>
      <c r="AU563" s="11">
        <v>440</v>
      </c>
      <c r="AV563" s="11">
        <v>420</v>
      </c>
      <c r="AW563" s="11">
        <v>375</v>
      </c>
      <c r="AX563" s="11">
        <v>370</v>
      </c>
      <c r="AY563" s="11">
        <v>365</v>
      </c>
      <c r="AZ563" s="11">
        <v>330</v>
      </c>
      <c r="BA563" s="11">
        <v>335</v>
      </c>
      <c r="BB563" s="11">
        <v>310</v>
      </c>
      <c r="BC563" s="11">
        <v>270</v>
      </c>
      <c r="BD563" s="36">
        <v>285</v>
      </c>
      <c r="BE563" s="36">
        <v>285</v>
      </c>
      <c r="BF563" s="36">
        <v>285</v>
      </c>
      <c r="BG563" s="36">
        <v>275</v>
      </c>
      <c r="BH563" s="11">
        <v>250</v>
      </c>
      <c r="BI563" s="11">
        <v>255</v>
      </c>
      <c r="BJ563" s="11">
        <v>235</v>
      </c>
      <c r="BK563" s="36">
        <v>230</v>
      </c>
      <c r="BL563" s="11">
        <v>215</v>
      </c>
      <c r="BM563" s="11">
        <v>225</v>
      </c>
      <c r="BN563" s="11">
        <v>215</v>
      </c>
      <c r="BO563" s="11">
        <v>205</v>
      </c>
      <c r="BP563" s="11">
        <v>200</v>
      </c>
    </row>
    <row r="564" spans="1:68" x14ac:dyDescent="0.25">
      <c r="A564" s="9" t="s">
        <v>1146</v>
      </c>
      <c r="B564" s="2" t="s">
        <v>1903</v>
      </c>
      <c r="C564" s="2" t="s">
        <v>1124</v>
      </c>
      <c r="D564" s="2" t="s">
        <v>1147</v>
      </c>
      <c r="E564" s="11">
        <v>705</v>
      </c>
      <c r="F564" s="11">
        <v>690</v>
      </c>
      <c r="G564" s="11">
        <v>695</v>
      </c>
      <c r="H564" s="11">
        <v>700</v>
      </c>
      <c r="I564" s="11">
        <v>705</v>
      </c>
      <c r="J564" s="11">
        <v>720</v>
      </c>
      <c r="K564" s="11">
        <v>720</v>
      </c>
      <c r="L564" s="11">
        <v>785</v>
      </c>
      <c r="M564" s="11">
        <v>775</v>
      </c>
      <c r="N564" s="11">
        <v>755</v>
      </c>
      <c r="O564" s="11">
        <v>740</v>
      </c>
      <c r="P564" s="11">
        <v>715</v>
      </c>
      <c r="Q564" s="11">
        <v>720</v>
      </c>
      <c r="R564" s="14">
        <v>720</v>
      </c>
      <c r="S564" s="11">
        <v>750</v>
      </c>
      <c r="T564" s="11">
        <v>720</v>
      </c>
      <c r="U564" s="11">
        <v>705</v>
      </c>
      <c r="V564" s="11">
        <v>700</v>
      </c>
      <c r="W564" s="11">
        <v>700</v>
      </c>
      <c r="X564" s="11">
        <v>715</v>
      </c>
      <c r="Y564" s="11">
        <v>715</v>
      </c>
      <c r="Z564" s="11">
        <v>730</v>
      </c>
      <c r="AA564" s="11">
        <v>735</v>
      </c>
      <c r="AB564" s="11">
        <v>730</v>
      </c>
      <c r="AC564" s="11">
        <v>720</v>
      </c>
      <c r="AD564" s="11">
        <v>715</v>
      </c>
      <c r="AE564" s="14">
        <v>715</v>
      </c>
      <c r="AF564" s="11">
        <v>710</v>
      </c>
      <c r="AG564" s="11">
        <v>675</v>
      </c>
      <c r="AH564" s="11">
        <v>675</v>
      </c>
      <c r="AI564" s="11">
        <v>665</v>
      </c>
      <c r="AJ564" s="11">
        <v>685</v>
      </c>
      <c r="AK564" s="11">
        <v>660</v>
      </c>
      <c r="AL564" s="27">
        <v>670</v>
      </c>
      <c r="AM564" s="11">
        <v>645</v>
      </c>
      <c r="AN564" s="11">
        <v>600</v>
      </c>
      <c r="AO564" s="11">
        <v>565</v>
      </c>
      <c r="AP564" s="11">
        <v>540</v>
      </c>
      <c r="AQ564" s="11">
        <v>530</v>
      </c>
      <c r="AR564" s="14">
        <v>530</v>
      </c>
      <c r="AS564" s="11">
        <v>520</v>
      </c>
      <c r="AT564" s="11">
        <v>515</v>
      </c>
      <c r="AU564" s="11">
        <v>510</v>
      </c>
      <c r="AV564" s="11">
        <v>495</v>
      </c>
      <c r="AW564" s="11">
        <v>480</v>
      </c>
      <c r="AX564" s="11">
        <v>460</v>
      </c>
      <c r="AY564" s="11">
        <v>440</v>
      </c>
      <c r="AZ564" s="11">
        <v>470</v>
      </c>
      <c r="BA564" s="11">
        <v>460</v>
      </c>
      <c r="BB564" s="11">
        <v>450</v>
      </c>
      <c r="BC564" s="11">
        <v>435</v>
      </c>
      <c r="BD564" s="36">
        <v>410</v>
      </c>
      <c r="BE564" s="36">
        <v>410</v>
      </c>
      <c r="BF564" s="36">
        <v>430</v>
      </c>
      <c r="BG564" s="36">
        <v>400</v>
      </c>
      <c r="BH564" s="11">
        <v>355</v>
      </c>
      <c r="BI564" s="11">
        <v>350</v>
      </c>
      <c r="BJ564" s="11">
        <v>340</v>
      </c>
      <c r="BK564" s="36">
        <v>320</v>
      </c>
      <c r="BL564" s="11">
        <v>310</v>
      </c>
      <c r="BM564" s="11">
        <v>290</v>
      </c>
      <c r="BN564" s="11">
        <v>285</v>
      </c>
      <c r="BO564" s="11">
        <v>285</v>
      </c>
      <c r="BP564" s="11">
        <v>265</v>
      </c>
    </row>
    <row r="565" spans="1:68" x14ac:dyDescent="0.25">
      <c r="A565" s="9" t="s">
        <v>1148</v>
      </c>
      <c r="B565" s="2" t="s">
        <v>1904</v>
      </c>
      <c r="C565" s="2" t="s">
        <v>1124</v>
      </c>
      <c r="D565" s="2" t="s">
        <v>1149</v>
      </c>
      <c r="E565" s="11">
        <v>320</v>
      </c>
      <c r="F565" s="11">
        <v>310</v>
      </c>
      <c r="G565" s="11">
        <v>305</v>
      </c>
      <c r="H565" s="11">
        <v>295</v>
      </c>
      <c r="I565" s="11">
        <v>295</v>
      </c>
      <c r="J565" s="11">
        <v>305</v>
      </c>
      <c r="K565" s="11">
        <v>330</v>
      </c>
      <c r="L565" s="11">
        <v>350</v>
      </c>
      <c r="M565" s="11">
        <v>350</v>
      </c>
      <c r="N565" s="11">
        <v>365</v>
      </c>
      <c r="O565" s="11">
        <v>365</v>
      </c>
      <c r="P565" s="11">
        <v>360</v>
      </c>
      <c r="Q565" s="11">
        <v>340</v>
      </c>
      <c r="R565" s="14">
        <v>340</v>
      </c>
      <c r="S565" s="11">
        <v>365</v>
      </c>
      <c r="T565" s="11">
        <v>345</v>
      </c>
      <c r="U565" s="11">
        <v>340</v>
      </c>
      <c r="V565" s="11">
        <v>325</v>
      </c>
      <c r="W565" s="11">
        <v>325</v>
      </c>
      <c r="X565" s="11">
        <v>305</v>
      </c>
      <c r="Y565" s="11">
        <v>295</v>
      </c>
      <c r="Z565" s="11">
        <v>290</v>
      </c>
      <c r="AA565" s="11">
        <v>305</v>
      </c>
      <c r="AB565" s="11">
        <v>290</v>
      </c>
      <c r="AC565" s="11">
        <v>285</v>
      </c>
      <c r="AD565" s="11">
        <v>310</v>
      </c>
      <c r="AE565" s="14">
        <v>310</v>
      </c>
      <c r="AF565" s="11">
        <v>310</v>
      </c>
      <c r="AG565" s="11">
        <v>300</v>
      </c>
      <c r="AH565" s="11">
        <v>300</v>
      </c>
      <c r="AI565" s="11">
        <v>280</v>
      </c>
      <c r="AJ565" s="11">
        <v>285</v>
      </c>
      <c r="AK565" s="11">
        <v>290</v>
      </c>
      <c r="AL565" s="27">
        <v>290</v>
      </c>
      <c r="AM565" s="11">
        <v>290</v>
      </c>
      <c r="AN565" s="11">
        <v>280</v>
      </c>
      <c r="AO565" s="11">
        <v>265</v>
      </c>
      <c r="AP565" s="11">
        <v>255</v>
      </c>
      <c r="AQ565" s="11">
        <v>255</v>
      </c>
      <c r="AR565" s="14">
        <v>255</v>
      </c>
      <c r="AS565" s="11">
        <v>235</v>
      </c>
      <c r="AT565" s="11">
        <v>225</v>
      </c>
      <c r="AU565" s="11">
        <v>215</v>
      </c>
      <c r="AV565" s="11">
        <v>210</v>
      </c>
      <c r="AW565" s="11">
        <v>195</v>
      </c>
      <c r="AX565" s="11">
        <v>195</v>
      </c>
      <c r="AY565" s="11">
        <v>195</v>
      </c>
      <c r="AZ565" s="11">
        <v>215</v>
      </c>
      <c r="BA565" s="11">
        <v>195</v>
      </c>
      <c r="BB565" s="11">
        <v>205</v>
      </c>
      <c r="BC565" s="11">
        <v>205</v>
      </c>
      <c r="BD565" s="36">
        <v>200</v>
      </c>
      <c r="BE565" s="36">
        <v>200</v>
      </c>
      <c r="BF565" s="36">
        <v>205</v>
      </c>
      <c r="BG565" s="36">
        <v>180</v>
      </c>
      <c r="BH565" s="11">
        <v>170</v>
      </c>
      <c r="BI565" s="11">
        <v>160</v>
      </c>
      <c r="BJ565" s="11">
        <v>165</v>
      </c>
      <c r="BK565" s="36">
        <v>155</v>
      </c>
      <c r="BL565" s="11">
        <v>155</v>
      </c>
      <c r="BM565" s="11">
        <v>150</v>
      </c>
      <c r="BN565" s="11">
        <v>135</v>
      </c>
      <c r="BO565" s="11">
        <v>145</v>
      </c>
      <c r="BP565" s="11">
        <v>125</v>
      </c>
    </row>
    <row r="566" spans="1:68" x14ac:dyDescent="0.25">
      <c r="A566" s="9" t="s">
        <v>1150</v>
      </c>
      <c r="B566" s="2" t="s">
        <v>1905</v>
      </c>
      <c r="C566" s="2" t="s">
        <v>1124</v>
      </c>
      <c r="D566" s="2" t="s">
        <v>1151</v>
      </c>
      <c r="E566" s="11">
        <v>555</v>
      </c>
      <c r="F566" s="11">
        <v>575</v>
      </c>
      <c r="G566" s="11">
        <v>560</v>
      </c>
      <c r="H566" s="11">
        <v>550</v>
      </c>
      <c r="I566" s="11">
        <v>565</v>
      </c>
      <c r="J566" s="11">
        <v>585</v>
      </c>
      <c r="K566" s="11">
        <v>600</v>
      </c>
      <c r="L566" s="11">
        <v>625</v>
      </c>
      <c r="M566" s="11">
        <v>620</v>
      </c>
      <c r="N566" s="11">
        <v>625</v>
      </c>
      <c r="O566" s="11">
        <v>640</v>
      </c>
      <c r="P566" s="11">
        <v>630</v>
      </c>
      <c r="Q566" s="11">
        <v>625</v>
      </c>
      <c r="R566" s="14">
        <v>625</v>
      </c>
      <c r="S566" s="11">
        <v>625</v>
      </c>
      <c r="T566" s="11">
        <v>605</v>
      </c>
      <c r="U566" s="11">
        <v>600</v>
      </c>
      <c r="V566" s="11">
        <v>590</v>
      </c>
      <c r="W566" s="11">
        <v>585</v>
      </c>
      <c r="X566" s="11">
        <v>605</v>
      </c>
      <c r="Y566" s="11">
        <v>570</v>
      </c>
      <c r="Z566" s="11">
        <v>575</v>
      </c>
      <c r="AA566" s="11">
        <v>580</v>
      </c>
      <c r="AB566" s="11">
        <v>590</v>
      </c>
      <c r="AC566" s="11">
        <v>560</v>
      </c>
      <c r="AD566" s="11">
        <v>555</v>
      </c>
      <c r="AE566" s="14">
        <v>555</v>
      </c>
      <c r="AF566" s="11">
        <v>575</v>
      </c>
      <c r="AG566" s="11">
        <v>545</v>
      </c>
      <c r="AH566" s="11">
        <v>520</v>
      </c>
      <c r="AI566" s="11">
        <v>520</v>
      </c>
      <c r="AJ566" s="11">
        <v>525</v>
      </c>
      <c r="AK566" s="11">
        <v>505</v>
      </c>
      <c r="AL566" s="27">
        <v>510</v>
      </c>
      <c r="AM566" s="11">
        <v>500</v>
      </c>
      <c r="AN566" s="11">
        <v>480</v>
      </c>
      <c r="AO566" s="11">
        <v>455</v>
      </c>
      <c r="AP566" s="11">
        <v>420</v>
      </c>
      <c r="AQ566" s="11">
        <v>420</v>
      </c>
      <c r="AR566" s="14">
        <v>420</v>
      </c>
      <c r="AS566" s="11">
        <v>430</v>
      </c>
      <c r="AT566" s="11">
        <v>415</v>
      </c>
      <c r="AU566" s="11">
        <v>400</v>
      </c>
      <c r="AV566" s="11">
        <v>405</v>
      </c>
      <c r="AW566" s="11">
        <v>395</v>
      </c>
      <c r="AX566" s="11">
        <v>380</v>
      </c>
      <c r="AY566" s="11">
        <v>375</v>
      </c>
      <c r="AZ566" s="11">
        <v>340</v>
      </c>
      <c r="BA566" s="11">
        <v>320</v>
      </c>
      <c r="BB566" s="11">
        <v>300</v>
      </c>
      <c r="BC566" s="11">
        <v>285</v>
      </c>
      <c r="BD566" s="36">
        <v>295</v>
      </c>
      <c r="BE566" s="36">
        <v>295</v>
      </c>
      <c r="BF566" s="36">
        <v>285</v>
      </c>
      <c r="BG566" s="36">
        <v>285</v>
      </c>
      <c r="BH566" s="11">
        <v>275</v>
      </c>
      <c r="BI566" s="11">
        <v>260</v>
      </c>
      <c r="BJ566" s="11">
        <v>245</v>
      </c>
      <c r="BK566" s="36">
        <v>230</v>
      </c>
      <c r="BL566" s="11">
        <v>245</v>
      </c>
      <c r="BM566" s="11">
        <v>240</v>
      </c>
      <c r="BN566" s="11">
        <v>220</v>
      </c>
      <c r="BO566" s="11">
        <v>215</v>
      </c>
      <c r="BP566" s="11">
        <v>210</v>
      </c>
    </row>
    <row r="567" spans="1:68" x14ac:dyDescent="0.25">
      <c r="A567" s="9" t="s">
        <v>1152</v>
      </c>
      <c r="B567" s="2" t="s">
        <v>1906</v>
      </c>
      <c r="C567" s="2" t="s">
        <v>1124</v>
      </c>
      <c r="D567" s="2" t="s">
        <v>1153</v>
      </c>
      <c r="E567" s="11">
        <v>605</v>
      </c>
      <c r="F567" s="11">
        <v>600</v>
      </c>
      <c r="G567" s="11">
        <v>600</v>
      </c>
      <c r="H567" s="11">
        <v>575</v>
      </c>
      <c r="I567" s="11">
        <v>590</v>
      </c>
      <c r="J567" s="11">
        <v>580</v>
      </c>
      <c r="K567" s="11">
        <v>585</v>
      </c>
      <c r="L567" s="11">
        <v>630</v>
      </c>
      <c r="M567" s="11">
        <v>620</v>
      </c>
      <c r="N567" s="11">
        <v>640</v>
      </c>
      <c r="O567" s="11">
        <v>625</v>
      </c>
      <c r="P567" s="11">
        <v>610</v>
      </c>
      <c r="Q567" s="11">
        <v>610</v>
      </c>
      <c r="R567" s="14">
        <v>610</v>
      </c>
      <c r="S567" s="11">
        <v>605</v>
      </c>
      <c r="T567" s="11">
        <v>565</v>
      </c>
      <c r="U567" s="11">
        <v>575</v>
      </c>
      <c r="V567" s="11">
        <v>550</v>
      </c>
      <c r="W567" s="11">
        <v>535</v>
      </c>
      <c r="X567" s="11">
        <v>550</v>
      </c>
      <c r="Y567" s="11">
        <v>535</v>
      </c>
      <c r="Z567" s="11">
        <v>540</v>
      </c>
      <c r="AA567" s="11">
        <v>550</v>
      </c>
      <c r="AB567" s="11">
        <v>550</v>
      </c>
      <c r="AC567" s="11">
        <v>545</v>
      </c>
      <c r="AD567" s="11">
        <v>550</v>
      </c>
      <c r="AE567" s="14">
        <v>550</v>
      </c>
      <c r="AF567" s="11">
        <v>515</v>
      </c>
      <c r="AG567" s="11">
        <v>500</v>
      </c>
      <c r="AH567" s="11">
        <v>505</v>
      </c>
      <c r="AI567" s="11">
        <v>475</v>
      </c>
      <c r="AJ567" s="11">
        <v>465</v>
      </c>
      <c r="AK567" s="11">
        <v>445</v>
      </c>
      <c r="AL567" s="27">
        <v>445</v>
      </c>
      <c r="AM567" s="11">
        <v>445</v>
      </c>
      <c r="AN567" s="11">
        <v>440</v>
      </c>
      <c r="AO567" s="11">
        <v>425</v>
      </c>
      <c r="AP567" s="11">
        <v>410</v>
      </c>
      <c r="AQ567" s="11">
        <v>395</v>
      </c>
      <c r="AR567" s="14">
        <v>395</v>
      </c>
      <c r="AS567" s="11">
        <v>400</v>
      </c>
      <c r="AT567" s="11">
        <v>400</v>
      </c>
      <c r="AU567" s="11">
        <v>380</v>
      </c>
      <c r="AV567" s="11">
        <v>360</v>
      </c>
      <c r="AW567" s="11">
        <v>360</v>
      </c>
      <c r="AX567" s="11">
        <v>355</v>
      </c>
      <c r="AY567" s="11">
        <v>330</v>
      </c>
      <c r="AZ567" s="11">
        <v>315</v>
      </c>
      <c r="BA567" s="11">
        <v>295</v>
      </c>
      <c r="BB567" s="11">
        <v>270</v>
      </c>
      <c r="BC567" s="11">
        <v>260</v>
      </c>
      <c r="BD567" s="36">
        <v>265</v>
      </c>
      <c r="BE567" s="36">
        <v>265</v>
      </c>
      <c r="BF567" s="36">
        <v>245</v>
      </c>
      <c r="BG567" s="36">
        <v>245</v>
      </c>
      <c r="BH567" s="11">
        <v>220</v>
      </c>
      <c r="BI567" s="11">
        <v>240</v>
      </c>
      <c r="BJ567" s="11">
        <v>245</v>
      </c>
      <c r="BK567" s="36">
        <v>260</v>
      </c>
      <c r="BL567" s="11">
        <v>230</v>
      </c>
      <c r="BM567" s="11">
        <v>225</v>
      </c>
      <c r="BN567" s="11">
        <v>220</v>
      </c>
      <c r="BO567" s="11">
        <v>205</v>
      </c>
      <c r="BP567" s="11">
        <v>220</v>
      </c>
    </row>
    <row r="568" spans="1:68" x14ac:dyDescent="0.25">
      <c r="A568" s="9" t="s">
        <v>1154</v>
      </c>
      <c r="B568" s="2" t="s">
        <v>1907</v>
      </c>
      <c r="C568" s="2" t="s">
        <v>1124</v>
      </c>
      <c r="D568" s="2" t="s">
        <v>1155</v>
      </c>
      <c r="E568" s="11">
        <v>525</v>
      </c>
      <c r="F568" s="11">
        <v>535</v>
      </c>
      <c r="G568" s="11">
        <v>555</v>
      </c>
      <c r="H568" s="11">
        <v>595</v>
      </c>
      <c r="I568" s="11">
        <v>590</v>
      </c>
      <c r="J568" s="11">
        <v>595</v>
      </c>
      <c r="K568" s="11">
        <v>615</v>
      </c>
      <c r="L568" s="11">
        <v>640</v>
      </c>
      <c r="M568" s="11">
        <v>640</v>
      </c>
      <c r="N568" s="11">
        <v>635</v>
      </c>
      <c r="O568" s="11">
        <v>635</v>
      </c>
      <c r="P568" s="11">
        <v>650</v>
      </c>
      <c r="Q568" s="11">
        <v>640</v>
      </c>
      <c r="R568" s="14">
        <v>640</v>
      </c>
      <c r="S568" s="11">
        <v>660</v>
      </c>
      <c r="T568" s="11">
        <v>645</v>
      </c>
      <c r="U568" s="11">
        <v>615</v>
      </c>
      <c r="V568" s="11">
        <v>605</v>
      </c>
      <c r="W568" s="11">
        <v>610</v>
      </c>
      <c r="X568" s="11">
        <v>610</v>
      </c>
      <c r="Y568" s="11">
        <v>605</v>
      </c>
      <c r="Z568" s="11">
        <v>610</v>
      </c>
      <c r="AA568" s="11">
        <v>635</v>
      </c>
      <c r="AB568" s="11">
        <v>615</v>
      </c>
      <c r="AC568" s="11">
        <v>610</v>
      </c>
      <c r="AD568" s="11">
        <v>585</v>
      </c>
      <c r="AE568" s="14">
        <v>585</v>
      </c>
      <c r="AF568" s="11">
        <v>605</v>
      </c>
      <c r="AG568" s="11">
        <v>605</v>
      </c>
      <c r="AH568" s="11">
        <v>570</v>
      </c>
      <c r="AI568" s="11">
        <v>560</v>
      </c>
      <c r="AJ568" s="11">
        <v>545</v>
      </c>
      <c r="AK568" s="11">
        <v>540</v>
      </c>
      <c r="AL568" s="27">
        <v>540</v>
      </c>
      <c r="AM568" s="11">
        <v>490</v>
      </c>
      <c r="AN568" s="11">
        <v>475</v>
      </c>
      <c r="AO568" s="11">
        <v>455</v>
      </c>
      <c r="AP568" s="11">
        <v>455</v>
      </c>
      <c r="AQ568" s="11">
        <v>455</v>
      </c>
      <c r="AR568" s="14">
        <v>455</v>
      </c>
      <c r="AS568" s="11">
        <v>455</v>
      </c>
      <c r="AT568" s="11">
        <v>430</v>
      </c>
      <c r="AU568" s="11">
        <v>410</v>
      </c>
      <c r="AV568" s="11">
        <v>425</v>
      </c>
      <c r="AW568" s="11">
        <v>410</v>
      </c>
      <c r="AX568" s="11">
        <v>395</v>
      </c>
      <c r="AY568" s="11">
        <v>380</v>
      </c>
      <c r="AZ568" s="11">
        <v>370</v>
      </c>
      <c r="BA568" s="11">
        <v>365</v>
      </c>
      <c r="BB568" s="11">
        <v>335</v>
      </c>
      <c r="BC568" s="11">
        <v>315</v>
      </c>
      <c r="BD568" s="36">
        <v>330</v>
      </c>
      <c r="BE568" s="36">
        <v>330</v>
      </c>
      <c r="BF568" s="36">
        <v>335</v>
      </c>
      <c r="BG568" s="36">
        <v>315</v>
      </c>
      <c r="BH568" s="11">
        <v>295</v>
      </c>
      <c r="BI568" s="11">
        <v>290</v>
      </c>
      <c r="BJ568" s="11">
        <v>280</v>
      </c>
      <c r="BK568" s="36">
        <v>275</v>
      </c>
      <c r="BL568" s="11">
        <v>280</v>
      </c>
      <c r="BM568" s="11">
        <v>270</v>
      </c>
      <c r="BN568" s="11">
        <v>285</v>
      </c>
      <c r="BO568" s="11">
        <v>255</v>
      </c>
      <c r="BP568" s="11">
        <v>250</v>
      </c>
    </row>
    <row r="569" spans="1:68" x14ac:dyDescent="0.25">
      <c r="A569" s="9" t="s">
        <v>1156</v>
      </c>
      <c r="B569" s="2" t="s">
        <v>1908</v>
      </c>
      <c r="C569" s="2" t="s">
        <v>1124</v>
      </c>
      <c r="D569" s="2" t="s">
        <v>1157</v>
      </c>
      <c r="E569" s="11">
        <v>560</v>
      </c>
      <c r="F569" s="11">
        <v>565</v>
      </c>
      <c r="G569" s="11">
        <v>550</v>
      </c>
      <c r="H569" s="11">
        <v>545</v>
      </c>
      <c r="I569" s="11">
        <v>550</v>
      </c>
      <c r="J569" s="11">
        <v>560</v>
      </c>
      <c r="K569" s="11">
        <v>590</v>
      </c>
      <c r="L569" s="11">
        <v>615</v>
      </c>
      <c r="M569" s="11">
        <v>620</v>
      </c>
      <c r="N569" s="11">
        <v>625</v>
      </c>
      <c r="O569" s="11">
        <v>620</v>
      </c>
      <c r="P569" s="11">
        <v>595</v>
      </c>
      <c r="Q569" s="11">
        <v>585</v>
      </c>
      <c r="R569" s="14">
        <v>585</v>
      </c>
      <c r="S569" s="11">
        <v>605</v>
      </c>
      <c r="T569" s="11">
        <v>580</v>
      </c>
      <c r="U569" s="11">
        <v>555</v>
      </c>
      <c r="V569" s="11">
        <v>550</v>
      </c>
      <c r="W569" s="11">
        <v>565</v>
      </c>
      <c r="X569" s="11">
        <v>545</v>
      </c>
      <c r="Y569" s="11">
        <v>535</v>
      </c>
      <c r="Z569" s="11">
        <v>565</v>
      </c>
      <c r="AA569" s="11">
        <v>595</v>
      </c>
      <c r="AB569" s="11">
        <v>590</v>
      </c>
      <c r="AC569" s="11">
        <v>540</v>
      </c>
      <c r="AD569" s="11">
        <v>550</v>
      </c>
      <c r="AE569" s="14">
        <v>550</v>
      </c>
      <c r="AF569" s="11">
        <v>550</v>
      </c>
      <c r="AG569" s="11">
        <v>515</v>
      </c>
      <c r="AH569" s="11">
        <v>515</v>
      </c>
      <c r="AI569" s="11">
        <v>530</v>
      </c>
      <c r="AJ569" s="11">
        <v>495</v>
      </c>
      <c r="AK569" s="11">
        <v>460</v>
      </c>
      <c r="AL569" s="27">
        <v>475</v>
      </c>
      <c r="AM569" s="11">
        <v>465</v>
      </c>
      <c r="AN569" s="11">
        <v>440</v>
      </c>
      <c r="AO569" s="11">
        <v>425</v>
      </c>
      <c r="AP569" s="11">
        <v>415</v>
      </c>
      <c r="AQ569" s="11">
        <v>395</v>
      </c>
      <c r="AR569" s="14">
        <v>395</v>
      </c>
      <c r="AS569" s="11">
        <v>405</v>
      </c>
      <c r="AT569" s="11">
        <v>385</v>
      </c>
      <c r="AU569" s="11">
        <v>360</v>
      </c>
      <c r="AV569" s="11">
        <v>340</v>
      </c>
      <c r="AW569" s="11">
        <v>330</v>
      </c>
      <c r="AX569" s="11">
        <v>335</v>
      </c>
      <c r="AY569" s="11">
        <v>325</v>
      </c>
      <c r="AZ569" s="11">
        <v>320</v>
      </c>
      <c r="BA569" s="11">
        <v>305</v>
      </c>
      <c r="BB569" s="11">
        <v>285</v>
      </c>
      <c r="BC569" s="11">
        <v>285</v>
      </c>
      <c r="BD569" s="36">
        <v>285</v>
      </c>
      <c r="BE569" s="36">
        <v>285</v>
      </c>
      <c r="BF569" s="36">
        <v>270</v>
      </c>
      <c r="BG569" s="36">
        <v>265</v>
      </c>
      <c r="BH569" s="11">
        <v>240</v>
      </c>
      <c r="BI569" s="11">
        <v>245</v>
      </c>
      <c r="BJ569" s="11">
        <v>245</v>
      </c>
      <c r="BK569" s="36">
        <v>235</v>
      </c>
      <c r="BL569" s="11">
        <v>225</v>
      </c>
      <c r="BM569" s="11">
        <v>220</v>
      </c>
      <c r="BN569" s="11">
        <v>215</v>
      </c>
      <c r="BO569" s="11">
        <v>205</v>
      </c>
      <c r="BP569" s="11">
        <v>200</v>
      </c>
    </row>
    <row r="570" spans="1:68" x14ac:dyDescent="0.25">
      <c r="A570" s="9" t="s">
        <v>1158</v>
      </c>
      <c r="B570" s="2" t="s">
        <v>1909</v>
      </c>
      <c r="C570" s="2" t="s">
        <v>1159</v>
      </c>
      <c r="D570" s="2" t="s">
        <v>1160</v>
      </c>
      <c r="E570" s="11">
        <v>495</v>
      </c>
      <c r="F570" s="11">
        <v>495</v>
      </c>
      <c r="G570" s="11">
        <v>505</v>
      </c>
      <c r="H570" s="11">
        <v>525</v>
      </c>
      <c r="I570" s="11">
        <v>505</v>
      </c>
      <c r="J570" s="11">
        <v>515</v>
      </c>
      <c r="K570" s="11">
        <v>530</v>
      </c>
      <c r="L570" s="11">
        <v>550</v>
      </c>
      <c r="M570" s="11">
        <v>545</v>
      </c>
      <c r="N570" s="11">
        <v>555</v>
      </c>
      <c r="O570" s="11">
        <v>550</v>
      </c>
      <c r="P570" s="11">
        <v>550</v>
      </c>
      <c r="Q570" s="11">
        <v>545</v>
      </c>
      <c r="R570" s="14">
        <v>545</v>
      </c>
      <c r="S570" s="11">
        <v>570</v>
      </c>
      <c r="T570" s="11">
        <v>575</v>
      </c>
      <c r="U570" s="11">
        <v>555</v>
      </c>
      <c r="V570" s="11">
        <v>540</v>
      </c>
      <c r="W570" s="11">
        <v>525</v>
      </c>
      <c r="X570" s="11">
        <v>510</v>
      </c>
      <c r="Y570" s="11">
        <v>480</v>
      </c>
      <c r="Z570" s="11">
        <v>475</v>
      </c>
      <c r="AA570" s="11">
        <v>500</v>
      </c>
      <c r="AB570" s="11">
        <v>495</v>
      </c>
      <c r="AC570" s="11">
        <v>490</v>
      </c>
      <c r="AD570" s="11">
        <v>485</v>
      </c>
      <c r="AE570" s="14">
        <v>485</v>
      </c>
      <c r="AF570" s="11">
        <v>490</v>
      </c>
      <c r="AG570" s="11">
        <v>535</v>
      </c>
      <c r="AH570" s="11">
        <v>510</v>
      </c>
      <c r="AI570" s="11">
        <v>515</v>
      </c>
      <c r="AJ570" s="11">
        <v>490</v>
      </c>
      <c r="AK570" s="11">
        <v>475</v>
      </c>
      <c r="AL570" s="27">
        <v>440</v>
      </c>
      <c r="AM570" s="11">
        <v>425</v>
      </c>
      <c r="AN570" s="11">
        <v>415</v>
      </c>
      <c r="AO570" s="11">
        <v>390</v>
      </c>
      <c r="AP570" s="11">
        <v>380</v>
      </c>
      <c r="AQ570" s="11">
        <v>400</v>
      </c>
      <c r="AR570" s="14">
        <v>400</v>
      </c>
      <c r="AS570" s="11">
        <v>390</v>
      </c>
      <c r="AT570" s="11">
        <v>385</v>
      </c>
      <c r="AU570" s="11">
        <v>375</v>
      </c>
      <c r="AV570" s="11">
        <v>370</v>
      </c>
      <c r="AW570" s="11">
        <v>345</v>
      </c>
      <c r="AX570" s="11">
        <v>325</v>
      </c>
      <c r="AY570" s="11">
        <v>305</v>
      </c>
      <c r="AZ570" s="11">
        <v>295</v>
      </c>
      <c r="BA570" s="11">
        <v>280</v>
      </c>
      <c r="BB570" s="11">
        <v>280</v>
      </c>
      <c r="BC570" s="11">
        <v>270</v>
      </c>
      <c r="BD570" s="36">
        <v>270</v>
      </c>
      <c r="BE570" s="36">
        <v>270</v>
      </c>
      <c r="BF570" s="36">
        <v>250</v>
      </c>
      <c r="BG570" s="36">
        <v>255</v>
      </c>
      <c r="BH570" s="11">
        <v>230</v>
      </c>
      <c r="BI570" s="11">
        <v>240</v>
      </c>
      <c r="BJ570" s="11">
        <v>235</v>
      </c>
      <c r="BK570" s="36">
        <v>235</v>
      </c>
      <c r="BL570" s="11">
        <v>245</v>
      </c>
      <c r="BM570" s="11">
        <v>240</v>
      </c>
      <c r="BN570" s="11">
        <v>235</v>
      </c>
      <c r="BO570" s="11">
        <v>205</v>
      </c>
      <c r="BP570" s="11">
        <v>205</v>
      </c>
    </row>
    <row r="571" spans="1:68" x14ac:dyDescent="0.25">
      <c r="A571" s="9" t="s">
        <v>1161</v>
      </c>
      <c r="B571" s="2" t="s">
        <v>1910</v>
      </c>
      <c r="C571" s="2" t="s">
        <v>1159</v>
      </c>
      <c r="D571" s="2" t="s">
        <v>1162</v>
      </c>
      <c r="E571" s="11">
        <v>580</v>
      </c>
      <c r="F571" s="11">
        <v>595</v>
      </c>
      <c r="G571" s="11">
        <v>585</v>
      </c>
      <c r="H571" s="11">
        <v>595</v>
      </c>
      <c r="I571" s="11">
        <v>610</v>
      </c>
      <c r="J571" s="11">
        <v>590</v>
      </c>
      <c r="K571" s="11">
        <v>595</v>
      </c>
      <c r="L571" s="11">
        <v>630</v>
      </c>
      <c r="M571" s="11">
        <v>680</v>
      </c>
      <c r="N571" s="11">
        <v>685</v>
      </c>
      <c r="O571" s="11">
        <v>700</v>
      </c>
      <c r="P571" s="11">
        <v>680</v>
      </c>
      <c r="Q571" s="11">
        <v>670</v>
      </c>
      <c r="R571" s="14">
        <v>670</v>
      </c>
      <c r="S571" s="11">
        <v>710</v>
      </c>
      <c r="T571" s="11">
        <v>745</v>
      </c>
      <c r="U571" s="11">
        <v>695</v>
      </c>
      <c r="V571" s="11">
        <v>685</v>
      </c>
      <c r="W571" s="11">
        <v>625</v>
      </c>
      <c r="X571" s="11">
        <v>630</v>
      </c>
      <c r="Y571" s="11">
        <v>615</v>
      </c>
      <c r="Z571" s="11">
        <v>620</v>
      </c>
      <c r="AA571" s="11">
        <v>665</v>
      </c>
      <c r="AB571" s="11">
        <v>660</v>
      </c>
      <c r="AC571" s="11">
        <v>610</v>
      </c>
      <c r="AD571" s="11">
        <v>615</v>
      </c>
      <c r="AE571" s="14">
        <v>615</v>
      </c>
      <c r="AF571" s="11">
        <v>610</v>
      </c>
      <c r="AG571" s="11">
        <v>590</v>
      </c>
      <c r="AH571" s="11">
        <v>610</v>
      </c>
      <c r="AI571" s="11">
        <v>595</v>
      </c>
      <c r="AJ571" s="11">
        <v>555</v>
      </c>
      <c r="AK571" s="11">
        <v>540</v>
      </c>
      <c r="AL571" s="27">
        <v>540</v>
      </c>
      <c r="AM571" s="11">
        <v>530</v>
      </c>
      <c r="AN571" s="11">
        <v>525</v>
      </c>
      <c r="AO571" s="11">
        <v>500</v>
      </c>
      <c r="AP571" s="11">
        <v>500</v>
      </c>
      <c r="AQ571" s="11">
        <v>495</v>
      </c>
      <c r="AR571" s="14">
        <v>495</v>
      </c>
      <c r="AS571" s="11">
        <v>490</v>
      </c>
      <c r="AT571" s="11">
        <v>465</v>
      </c>
      <c r="AU571" s="11">
        <v>440</v>
      </c>
      <c r="AV571" s="11">
        <v>410</v>
      </c>
      <c r="AW571" s="11">
        <v>380</v>
      </c>
      <c r="AX571" s="11">
        <v>360</v>
      </c>
      <c r="AY571" s="11">
        <v>355</v>
      </c>
      <c r="AZ571" s="11">
        <v>325</v>
      </c>
      <c r="BA571" s="11">
        <v>305</v>
      </c>
      <c r="BB571" s="11">
        <v>300</v>
      </c>
      <c r="BC571" s="11">
        <v>285</v>
      </c>
      <c r="BD571" s="36">
        <v>280</v>
      </c>
      <c r="BE571" s="36">
        <v>280</v>
      </c>
      <c r="BF571" s="36">
        <v>285</v>
      </c>
      <c r="BG571" s="36">
        <v>290</v>
      </c>
      <c r="BH571" s="11">
        <v>285</v>
      </c>
      <c r="BI571" s="11">
        <v>285</v>
      </c>
      <c r="BJ571" s="11">
        <v>260</v>
      </c>
      <c r="BK571" s="36">
        <v>240</v>
      </c>
      <c r="BL571" s="11">
        <v>230</v>
      </c>
      <c r="BM571" s="11">
        <v>210</v>
      </c>
      <c r="BN571" s="11">
        <v>205</v>
      </c>
      <c r="BO571" s="11">
        <v>205</v>
      </c>
      <c r="BP571" s="11">
        <v>200</v>
      </c>
    </row>
    <row r="572" spans="1:68" x14ac:dyDescent="0.25">
      <c r="A572" s="9" t="s">
        <v>1163</v>
      </c>
      <c r="B572" s="2" t="s">
        <v>1911</v>
      </c>
      <c r="C572" s="2" t="s">
        <v>1159</v>
      </c>
      <c r="D572" s="2" t="s">
        <v>1164</v>
      </c>
      <c r="E572" s="11">
        <v>400</v>
      </c>
      <c r="F572" s="11">
        <v>400</v>
      </c>
      <c r="G572" s="11">
        <v>415</v>
      </c>
      <c r="H572" s="11">
        <v>430</v>
      </c>
      <c r="I572" s="11">
        <v>425</v>
      </c>
      <c r="J572" s="11">
        <v>410</v>
      </c>
      <c r="K572" s="11">
        <v>440</v>
      </c>
      <c r="L572" s="11">
        <v>450</v>
      </c>
      <c r="M572" s="11">
        <v>470</v>
      </c>
      <c r="N572" s="11">
        <v>470</v>
      </c>
      <c r="O572" s="11">
        <v>455</v>
      </c>
      <c r="P572" s="11">
        <v>475</v>
      </c>
      <c r="Q572" s="11">
        <v>485</v>
      </c>
      <c r="R572" s="14">
        <v>485</v>
      </c>
      <c r="S572" s="11">
        <v>485</v>
      </c>
      <c r="T572" s="11">
        <v>450</v>
      </c>
      <c r="U572" s="11">
        <v>480</v>
      </c>
      <c r="V572" s="11">
        <v>475</v>
      </c>
      <c r="W572" s="11">
        <v>455</v>
      </c>
      <c r="X572" s="11">
        <v>450</v>
      </c>
      <c r="Y572" s="11">
        <v>445</v>
      </c>
      <c r="Z572" s="11">
        <v>445</v>
      </c>
      <c r="AA572" s="11">
        <v>455</v>
      </c>
      <c r="AB572" s="11">
        <v>455</v>
      </c>
      <c r="AC572" s="11">
        <v>435</v>
      </c>
      <c r="AD572" s="11">
        <v>445</v>
      </c>
      <c r="AE572" s="14">
        <v>445</v>
      </c>
      <c r="AF572" s="11">
        <v>460</v>
      </c>
      <c r="AG572" s="11">
        <v>485</v>
      </c>
      <c r="AH572" s="11">
        <v>450</v>
      </c>
      <c r="AI572" s="11">
        <v>425</v>
      </c>
      <c r="AJ572" s="11">
        <v>415</v>
      </c>
      <c r="AK572" s="11">
        <v>410</v>
      </c>
      <c r="AL572" s="27">
        <v>415</v>
      </c>
      <c r="AM572" s="11">
        <v>385</v>
      </c>
      <c r="AN572" s="11">
        <v>345</v>
      </c>
      <c r="AO572" s="11">
        <v>335</v>
      </c>
      <c r="AP572" s="11">
        <v>330</v>
      </c>
      <c r="AQ572" s="11">
        <v>320</v>
      </c>
      <c r="AR572" s="14">
        <v>320</v>
      </c>
      <c r="AS572" s="11">
        <v>330</v>
      </c>
      <c r="AT572" s="11">
        <v>310</v>
      </c>
      <c r="AU572" s="11">
        <v>295</v>
      </c>
      <c r="AV572" s="11">
        <v>310</v>
      </c>
      <c r="AW572" s="11">
        <v>280</v>
      </c>
      <c r="AX572" s="11">
        <v>260</v>
      </c>
      <c r="AY572" s="11">
        <v>265</v>
      </c>
      <c r="AZ572" s="11">
        <v>240</v>
      </c>
      <c r="BA572" s="11">
        <v>235</v>
      </c>
      <c r="BB572" s="11">
        <v>220</v>
      </c>
      <c r="BC572" s="11">
        <v>215</v>
      </c>
      <c r="BD572" s="36">
        <v>215</v>
      </c>
      <c r="BE572" s="36">
        <v>215</v>
      </c>
      <c r="BF572" s="36">
        <v>220</v>
      </c>
      <c r="BG572" s="36">
        <v>215</v>
      </c>
      <c r="BH572" s="11">
        <v>210</v>
      </c>
      <c r="BI572" s="11">
        <v>200</v>
      </c>
      <c r="BJ572" s="11">
        <v>185</v>
      </c>
      <c r="BK572" s="36">
        <v>170</v>
      </c>
      <c r="BL572" s="11">
        <v>145</v>
      </c>
      <c r="BM572" s="11">
        <v>150</v>
      </c>
      <c r="BN572" s="11">
        <v>155</v>
      </c>
      <c r="BO572" s="11">
        <v>135</v>
      </c>
      <c r="BP572" s="11">
        <v>120</v>
      </c>
    </row>
    <row r="573" spans="1:68" x14ac:dyDescent="0.25">
      <c r="A573" s="9" t="s">
        <v>1165</v>
      </c>
      <c r="B573" s="2" t="s">
        <v>1912</v>
      </c>
      <c r="C573" s="2" t="s">
        <v>1159</v>
      </c>
      <c r="D573" s="2" t="s">
        <v>1166</v>
      </c>
      <c r="E573" s="11">
        <v>175</v>
      </c>
      <c r="F573" s="11">
        <v>185</v>
      </c>
      <c r="G573" s="11">
        <v>180</v>
      </c>
      <c r="H573" s="11">
        <v>180</v>
      </c>
      <c r="I573" s="11">
        <v>190</v>
      </c>
      <c r="J573" s="11">
        <v>175</v>
      </c>
      <c r="K573" s="11">
        <v>195</v>
      </c>
      <c r="L573" s="11">
        <v>195</v>
      </c>
      <c r="M573" s="11">
        <v>195</v>
      </c>
      <c r="N573" s="11">
        <v>200</v>
      </c>
      <c r="O573" s="11">
        <v>210</v>
      </c>
      <c r="P573" s="11">
        <v>220</v>
      </c>
      <c r="Q573" s="11">
        <v>215</v>
      </c>
      <c r="R573" s="14">
        <v>215</v>
      </c>
      <c r="S573" s="11">
        <v>230</v>
      </c>
      <c r="T573" s="11">
        <v>240</v>
      </c>
      <c r="U573" s="11">
        <v>220</v>
      </c>
      <c r="V573" s="11">
        <v>220</v>
      </c>
      <c r="W573" s="11">
        <v>210</v>
      </c>
      <c r="X573" s="11">
        <v>220</v>
      </c>
      <c r="Y573" s="11">
        <v>220</v>
      </c>
      <c r="Z573" s="11">
        <v>245</v>
      </c>
      <c r="AA573" s="11">
        <v>240</v>
      </c>
      <c r="AB573" s="11">
        <v>230</v>
      </c>
      <c r="AC573" s="11">
        <v>220</v>
      </c>
      <c r="AD573" s="11">
        <v>220</v>
      </c>
      <c r="AE573" s="14">
        <v>220</v>
      </c>
      <c r="AF573" s="11">
        <v>225</v>
      </c>
      <c r="AG573" s="11">
        <v>215</v>
      </c>
      <c r="AH573" s="11">
        <v>205</v>
      </c>
      <c r="AI573" s="11">
        <v>190</v>
      </c>
      <c r="AJ573" s="11">
        <v>165</v>
      </c>
      <c r="AK573" s="11">
        <v>170</v>
      </c>
      <c r="AL573" s="27">
        <v>170</v>
      </c>
      <c r="AM573" s="11">
        <v>175</v>
      </c>
      <c r="AN573" s="11">
        <v>180</v>
      </c>
      <c r="AO573" s="11">
        <v>175</v>
      </c>
      <c r="AP573" s="11">
        <v>175</v>
      </c>
      <c r="AQ573" s="11">
        <v>160</v>
      </c>
      <c r="AR573" s="14">
        <v>160</v>
      </c>
      <c r="AS573" s="11">
        <v>165</v>
      </c>
      <c r="AT573" s="11">
        <v>150</v>
      </c>
      <c r="AU573" s="11">
        <v>130</v>
      </c>
      <c r="AV573" s="11">
        <v>145</v>
      </c>
      <c r="AW573" s="11">
        <v>125</v>
      </c>
      <c r="AX573" s="11">
        <v>125</v>
      </c>
      <c r="AY573" s="11">
        <v>135</v>
      </c>
      <c r="AZ573" s="11">
        <v>130</v>
      </c>
      <c r="BA573" s="11">
        <v>110</v>
      </c>
      <c r="BB573" s="11">
        <v>115</v>
      </c>
      <c r="BC573" s="11">
        <v>105</v>
      </c>
      <c r="BD573" s="36">
        <v>105</v>
      </c>
      <c r="BE573" s="36">
        <v>105</v>
      </c>
      <c r="BF573" s="36">
        <v>100</v>
      </c>
      <c r="BG573" s="36">
        <v>100</v>
      </c>
      <c r="BH573" s="11">
        <v>100</v>
      </c>
      <c r="BI573" s="11">
        <v>90</v>
      </c>
      <c r="BJ573" s="11">
        <v>90</v>
      </c>
      <c r="BK573" s="36">
        <v>70</v>
      </c>
      <c r="BL573" s="11">
        <v>70</v>
      </c>
      <c r="BM573" s="11">
        <v>75</v>
      </c>
      <c r="BN573" s="11">
        <v>75</v>
      </c>
      <c r="BO573" s="11">
        <v>70</v>
      </c>
      <c r="BP573" s="11">
        <v>75</v>
      </c>
    </row>
    <row r="574" spans="1:68" x14ac:dyDescent="0.25">
      <c r="A574" s="9" t="s">
        <v>1167</v>
      </c>
      <c r="B574" s="2" t="s">
        <v>1913</v>
      </c>
      <c r="C574" s="2" t="s">
        <v>1159</v>
      </c>
      <c r="D574" s="2" t="s">
        <v>1168</v>
      </c>
      <c r="E574" s="11">
        <v>235</v>
      </c>
      <c r="F574" s="11">
        <v>235</v>
      </c>
      <c r="G574" s="11">
        <v>235</v>
      </c>
      <c r="H574" s="11">
        <v>225</v>
      </c>
      <c r="I574" s="11">
        <v>220</v>
      </c>
      <c r="J574" s="11">
        <v>225</v>
      </c>
      <c r="K574" s="11">
        <v>235</v>
      </c>
      <c r="L574" s="11">
        <v>255</v>
      </c>
      <c r="M574" s="11">
        <v>255</v>
      </c>
      <c r="N574" s="11">
        <v>270</v>
      </c>
      <c r="O574" s="11">
        <v>265</v>
      </c>
      <c r="P574" s="11">
        <v>250</v>
      </c>
      <c r="Q574" s="11">
        <v>255</v>
      </c>
      <c r="R574" s="14">
        <v>255</v>
      </c>
      <c r="S574" s="11">
        <v>260</v>
      </c>
      <c r="T574" s="11">
        <v>260</v>
      </c>
      <c r="U574" s="11">
        <v>250</v>
      </c>
      <c r="V574" s="11">
        <v>240</v>
      </c>
      <c r="W574" s="11">
        <v>240</v>
      </c>
      <c r="X574" s="11">
        <v>235</v>
      </c>
      <c r="Y574" s="11">
        <v>245</v>
      </c>
      <c r="Z574" s="11">
        <v>245</v>
      </c>
      <c r="AA574" s="11">
        <v>235</v>
      </c>
      <c r="AB574" s="11">
        <v>235</v>
      </c>
      <c r="AC574" s="11">
        <v>240</v>
      </c>
      <c r="AD574" s="11">
        <v>255</v>
      </c>
      <c r="AE574" s="14">
        <v>255</v>
      </c>
      <c r="AF574" s="11">
        <v>275</v>
      </c>
      <c r="AG574" s="11">
        <v>270</v>
      </c>
      <c r="AH574" s="11">
        <v>275</v>
      </c>
      <c r="AI574" s="11">
        <v>260</v>
      </c>
      <c r="AJ574" s="11">
        <v>250</v>
      </c>
      <c r="AK574" s="11">
        <v>245</v>
      </c>
      <c r="AL574" s="27">
        <v>235</v>
      </c>
      <c r="AM574" s="11">
        <v>210</v>
      </c>
      <c r="AN574" s="11">
        <v>205</v>
      </c>
      <c r="AO574" s="11">
        <v>195</v>
      </c>
      <c r="AP574" s="11">
        <v>190</v>
      </c>
      <c r="AQ574" s="11">
        <v>190</v>
      </c>
      <c r="AR574" s="14">
        <v>190</v>
      </c>
      <c r="AS574" s="11">
        <v>185</v>
      </c>
      <c r="AT574" s="11">
        <v>180</v>
      </c>
      <c r="AU574" s="11">
        <v>195</v>
      </c>
      <c r="AV574" s="11">
        <v>185</v>
      </c>
      <c r="AW574" s="11">
        <v>175</v>
      </c>
      <c r="AX574" s="11">
        <v>170</v>
      </c>
      <c r="AY574" s="11">
        <v>165</v>
      </c>
      <c r="AZ574" s="11">
        <v>150</v>
      </c>
      <c r="BA574" s="11">
        <v>160</v>
      </c>
      <c r="BB574" s="11">
        <v>150</v>
      </c>
      <c r="BC574" s="11">
        <v>140</v>
      </c>
      <c r="BD574" s="36">
        <v>130</v>
      </c>
      <c r="BE574" s="36">
        <v>130</v>
      </c>
      <c r="BF574" s="36">
        <v>130</v>
      </c>
      <c r="BG574" s="36">
        <v>140</v>
      </c>
      <c r="BH574" s="11">
        <v>130</v>
      </c>
      <c r="BI574" s="11">
        <v>140</v>
      </c>
      <c r="BJ574" s="11">
        <v>125</v>
      </c>
      <c r="BK574" s="36">
        <v>140</v>
      </c>
      <c r="BL574" s="11">
        <v>115</v>
      </c>
      <c r="BM574" s="11">
        <v>115</v>
      </c>
      <c r="BN574" s="11">
        <v>100</v>
      </c>
      <c r="BO574" s="11">
        <v>95</v>
      </c>
      <c r="BP574" s="11">
        <v>85</v>
      </c>
    </row>
    <row r="575" spans="1:68" x14ac:dyDescent="0.25">
      <c r="A575" s="9" t="s">
        <v>1169</v>
      </c>
      <c r="B575" s="2" t="s">
        <v>1914</v>
      </c>
      <c r="C575" s="2" t="s">
        <v>1159</v>
      </c>
      <c r="D575" s="2" t="s">
        <v>1170</v>
      </c>
      <c r="E575" s="11">
        <v>360</v>
      </c>
      <c r="F575" s="11">
        <v>360</v>
      </c>
      <c r="G575" s="11">
        <v>365</v>
      </c>
      <c r="H575" s="11">
        <v>370</v>
      </c>
      <c r="I575" s="11">
        <v>380</v>
      </c>
      <c r="J575" s="11">
        <v>370</v>
      </c>
      <c r="K575" s="11">
        <v>395</v>
      </c>
      <c r="L575" s="11">
        <v>395</v>
      </c>
      <c r="M575" s="11">
        <v>410</v>
      </c>
      <c r="N575" s="11">
        <v>410</v>
      </c>
      <c r="O575" s="11">
        <v>405</v>
      </c>
      <c r="P575" s="11">
        <v>395</v>
      </c>
      <c r="Q575" s="11">
        <v>405</v>
      </c>
      <c r="R575" s="14">
        <v>405</v>
      </c>
      <c r="S575" s="11">
        <v>400</v>
      </c>
      <c r="T575" s="11">
        <v>405</v>
      </c>
      <c r="U575" s="11">
        <v>405</v>
      </c>
      <c r="V575" s="11">
        <v>395</v>
      </c>
      <c r="W575" s="11">
        <v>360</v>
      </c>
      <c r="X575" s="11">
        <v>380</v>
      </c>
      <c r="Y575" s="11">
        <v>375</v>
      </c>
      <c r="Z575" s="11">
        <v>375</v>
      </c>
      <c r="AA575" s="11">
        <v>405</v>
      </c>
      <c r="AB575" s="11">
        <v>400</v>
      </c>
      <c r="AC575" s="11">
        <v>410</v>
      </c>
      <c r="AD575" s="11">
        <v>410</v>
      </c>
      <c r="AE575" s="14">
        <v>410</v>
      </c>
      <c r="AF575" s="11">
        <v>435</v>
      </c>
      <c r="AG575" s="11">
        <v>420</v>
      </c>
      <c r="AH575" s="11">
        <v>400</v>
      </c>
      <c r="AI575" s="11">
        <v>385</v>
      </c>
      <c r="AJ575" s="11">
        <v>365</v>
      </c>
      <c r="AK575" s="11">
        <v>335</v>
      </c>
      <c r="AL575" s="27">
        <v>330</v>
      </c>
      <c r="AM575" s="11">
        <v>305</v>
      </c>
      <c r="AN575" s="11">
        <v>320</v>
      </c>
      <c r="AO575" s="11">
        <v>310</v>
      </c>
      <c r="AP575" s="11">
        <v>285</v>
      </c>
      <c r="AQ575" s="11">
        <v>280</v>
      </c>
      <c r="AR575" s="14">
        <v>280</v>
      </c>
      <c r="AS575" s="11">
        <v>280</v>
      </c>
      <c r="AT575" s="11">
        <v>290</v>
      </c>
      <c r="AU575" s="11">
        <v>290</v>
      </c>
      <c r="AV575" s="11">
        <v>275</v>
      </c>
      <c r="AW575" s="11">
        <v>250</v>
      </c>
      <c r="AX575" s="11">
        <v>240</v>
      </c>
      <c r="AY575" s="11">
        <v>250</v>
      </c>
      <c r="AZ575" s="11">
        <v>240</v>
      </c>
      <c r="BA575" s="11">
        <v>230</v>
      </c>
      <c r="BB575" s="11">
        <v>215</v>
      </c>
      <c r="BC575" s="11">
        <v>215</v>
      </c>
      <c r="BD575" s="36">
        <v>200</v>
      </c>
      <c r="BE575" s="36">
        <v>200</v>
      </c>
      <c r="BF575" s="36">
        <v>205</v>
      </c>
      <c r="BG575" s="36">
        <v>195</v>
      </c>
      <c r="BH575" s="11">
        <v>170</v>
      </c>
      <c r="BI575" s="11">
        <v>190</v>
      </c>
      <c r="BJ575" s="11">
        <v>165</v>
      </c>
      <c r="BK575" s="36">
        <v>160</v>
      </c>
      <c r="BL575" s="11">
        <v>150</v>
      </c>
      <c r="BM575" s="11">
        <v>150</v>
      </c>
      <c r="BN575" s="11">
        <v>150</v>
      </c>
      <c r="BO575" s="11">
        <v>130</v>
      </c>
      <c r="BP575" s="11">
        <v>135</v>
      </c>
    </row>
    <row r="576" spans="1:68" x14ac:dyDescent="0.25">
      <c r="A576" s="9" t="s">
        <v>1171</v>
      </c>
      <c r="B576" s="2" t="s">
        <v>1915</v>
      </c>
      <c r="C576" s="2" t="s">
        <v>1159</v>
      </c>
      <c r="D576" s="2" t="s">
        <v>1172</v>
      </c>
      <c r="E576" s="11">
        <v>435</v>
      </c>
      <c r="F576" s="11">
        <v>460</v>
      </c>
      <c r="G576" s="11">
        <v>465</v>
      </c>
      <c r="H576" s="11">
        <v>485</v>
      </c>
      <c r="I576" s="11">
        <v>480</v>
      </c>
      <c r="J576" s="11">
        <v>480</v>
      </c>
      <c r="K576" s="11">
        <v>495</v>
      </c>
      <c r="L576" s="11">
        <v>515</v>
      </c>
      <c r="M576" s="11">
        <v>515</v>
      </c>
      <c r="N576" s="11">
        <v>510</v>
      </c>
      <c r="O576" s="11">
        <v>500</v>
      </c>
      <c r="P576" s="11">
        <v>495</v>
      </c>
      <c r="Q576" s="11">
        <v>485</v>
      </c>
      <c r="R576" s="14">
        <v>485</v>
      </c>
      <c r="S576" s="11">
        <v>490</v>
      </c>
      <c r="T576" s="11">
        <v>475</v>
      </c>
      <c r="U576" s="11">
        <v>455</v>
      </c>
      <c r="V576" s="11">
        <v>450</v>
      </c>
      <c r="W576" s="11">
        <v>460</v>
      </c>
      <c r="X576" s="11">
        <v>455</v>
      </c>
      <c r="Y576" s="11">
        <v>435</v>
      </c>
      <c r="Z576" s="11">
        <v>450</v>
      </c>
      <c r="AA576" s="11">
        <v>465</v>
      </c>
      <c r="AB576" s="11">
        <v>475</v>
      </c>
      <c r="AC576" s="11">
        <v>480</v>
      </c>
      <c r="AD576" s="11">
        <v>495</v>
      </c>
      <c r="AE576" s="14">
        <v>495</v>
      </c>
      <c r="AF576" s="11">
        <v>510</v>
      </c>
      <c r="AG576" s="11">
        <v>490</v>
      </c>
      <c r="AH576" s="11">
        <v>460</v>
      </c>
      <c r="AI576" s="11">
        <v>435</v>
      </c>
      <c r="AJ576" s="11">
        <v>415</v>
      </c>
      <c r="AK576" s="11">
        <v>405</v>
      </c>
      <c r="AL576" s="27">
        <v>415</v>
      </c>
      <c r="AM576" s="11">
        <v>395</v>
      </c>
      <c r="AN576" s="11">
        <v>380</v>
      </c>
      <c r="AO576" s="11">
        <v>375</v>
      </c>
      <c r="AP576" s="11">
        <v>365</v>
      </c>
      <c r="AQ576" s="11">
        <v>345</v>
      </c>
      <c r="AR576" s="14">
        <v>345</v>
      </c>
      <c r="AS576" s="11">
        <v>335</v>
      </c>
      <c r="AT576" s="11">
        <v>335</v>
      </c>
      <c r="AU576" s="11">
        <v>320</v>
      </c>
      <c r="AV576" s="11">
        <v>290</v>
      </c>
      <c r="AW576" s="11">
        <v>275</v>
      </c>
      <c r="AX576" s="11">
        <v>270</v>
      </c>
      <c r="AY576" s="11">
        <v>280</v>
      </c>
      <c r="AZ576" s="11">
        <v>260</v>
      </c>
      <c r="BA576" s="11">
        <v>245</v>
      </c>
      <c r="BB576" s="11">
        <v>250</v>
      </c>
      <c r="BC576" s="11">
        <v>235</v>
      </c>
      <c r="BD576" s="36">
        <v>220</v>
      </c>
      <c r="BE576" s="36">
        <v>220</v>
      </c>
      <c r="BF576" s="36">
        <v>215</v>
      </c>
      <c r="BG576" s="36">
        <v>210</v>
      </c>
      <c r="BH576" s="11">
        <v>200</v>
      </c>
      <c r="BI576" s="11">
        <v>190</v>
      </c>
      <c r="BJ576" s="11">
        <v>170</v>
      </c>
      <c r="BK576" s="36">
        <v>165</v>
      </c>
      <c r="BL576" s="11">
        <v>160</v>
      </c>
      <c r="BM576" s="11">
        <v>140</v>
      </c>
      <c r="BN576" s="11">
        <v>145</v>
      </c>
      <c r="BO576" s="11">
        <v>140</v>
      </c>
      <c r="BP576" s="11">
        <v>120</v>
      </c>
    </row>
    <row r="577" spans="1:68" x14ac:dyDescent="0.25">
      <c r="A577" s="9" t="s">
        <v>1173</v>
      </c>
      <c r="B577" s="2" t="s">
        <v>1916</v>
      </c>
      <c r="C577" s="2" t="s">
        <v>1159</v>
      </c>
      <c r="D577" s="2" t="s">
        <v>1174</v>
      </c>
      <c r="E577" s="11">
        <v>295</v>
      </c>
      <c r="F577" s="11">
        <v>290</v>
      </c>
      <c r="G577" s="11">
        <v>300</v>
      </c>
      <c r="H577" s="11">
        <v>320</v>
      </c>
      <c r="I577" s="11">
        <v>315</v>
      </c>
      <c r="J577" s="11">
        <v>310</v>
      </c>
      <c r="K577" s="11">
        <v>335</v>
      </c>
      <c r="L577" s="11">
        <v>355</v>
      </c>
      <c r="M577" s="11">
        <v>355</v>
      </c>
      <c r="N577" s="11">
        <v>345</v>
      </c>
      <c r="O577" s="11">
        <v>340</v>
      </c>
      <c r="P577" s="11">
        <v>355</v>
      </c>
      <c r="Q577" s="11">
        <v>355</v>
      </c>
      <c r="R577" s="14">
        <v>355</v>
      </c>
      <c r="S577" s="11">
        <v>350</v>
      </c>
      <c r="T577" s="11">
        <v>350</v>
      </c>
      <c r="U577" s="11">
        <v>345</v>
      </c>
      <c r="V577" s="11">
        <v>335</v>
      </c>
      <c r="W577" s="11">
        <v>345</v>
      </c>
      <c r="X577" s="11">
        <v>330</v>
      </c>
      <c r="Y577" s="11">
        <v>320</v>
      </c>
      <c r="Z577" s="11">
        <v>325</v>
      </c>
      <c r="AA577" s="11">
        <v>325</v>
      </c>
      <c r="AB577" s="11">
        <v>325</v>
      </c>
      <c r="AC577" s="11">
        <v>300</v>
      </c>
      <c r="AD577" s="11">
        <v>295</v>
      </c>
      <c r="AE577" s="14">
        <v>295</v>
      </c>
      <c r="AF577" s="11">
        <v>305</v>
      </c>
      <c r="AG577" s="11">
        <v>310</v>
      </c>
      <c r="AH577" s="11">
        <v>300</v>
      </c>
      <c r="AI577" s="11">
        <v>290</v>
      </c>
      <c r="AJ577" s="11">
        <v>295</v>
      </c>
      <c r="AK577" s="11">
        <v>285</v>
      </c>
      <c r="AL577" s="27">
        <v>280</v>
      </c>
      <c r="AM577" s="11">
        <v>280</v>
      </c>
      <c r="AN577" s="11">
        <v>265</v>
      </c>
      <c r="AO577" s="11">
        <v>255</v>
      </c>
      <c r="AP577" s="11">
        <v>240</v>
      </c>
      <c r="AQ577" s="11">
        <v>235</v>
      </c>
      <c r="AR577" s="14">
        <v>235</v>
      </c>
      <c r="AS577" s="11">
        <v>235</v>
      </c>
      <c r="AT577" s="11">
        <v>235</v>
      </c>
      <c r="AU577" s="11">
        <v>225</v>
      </c>
      <c r="AV577" s="11">
        <v>220</v>
      </c>
      <c r="AW577" s="11">
        <v>225</v>
      </c>
      <c r="AX577" s="11">
        <v>215</v>
      </c>
      <c r="AY577" s="11">
        <v>210</v>
      </c>
      <c r="AZ577" s="11">
        <v>225</v>
      </c>
      <c r="BA577" s="11">
        <v>205</v>
      </c>
      <c r="BB577" s="11">
        <v>190</v>
      </c>
      <c r="BC577" s="11">
        <v>170</v>
      </c>
      <c r="BD577" s="36">
        <v>185</v>
      </c>
      <c r="BE577" s="36">
        <v>185</v>
      </c>
      <c r="BF577" s="36">
        <v>185</v>
      </c>
      <c r="BG577" s="36">
        <v>190</v>
      </c>
      <c r="BH577" s="11">
        <v>180</v>
      </c>
      <c r="BI577" s="11">
        <v>165</v>
      </c>
      <c r="BJ577" s="11">
        <v>155</v>
      </c>
      <c r="BK577" s="36">
        <v>150</v>
      </c>
      <c r="BL577" s="11">
        <v>145</v>
      </c>
      <c r="BM577" s="11">
        <v>155</v>
      </c>
      <c r="BN577" s="11">
        <v>145</v>
      </c>
      <c r="BO577" s="11">
        <v>125</v>
      </c>
      <c r="BP577" s="11">
        <v>125</v>
      </c>
    </row>
    <row r="578" spans="1:68" x14ac:dyDescent="0.25">
      <c r="A578" s="9" t="s">
        <v>1175</v>
      </c>
      <c r="B578" s="2" t="s">
        <v>1917</v>
      </c>
      <c r="C578" s="2" t="s">
        <v>1159</v>
      </c>
      <c r="D578" s="2" t="s">
        <v>1176</v>
      </c>
      <c r="E578" s="11">
        <v>275</v>
      </c>
      <c r="F578" s="11">
        <v>300</v>
      </c>
      <c r="G578" s="11">
        <v>300</v>
      </c>
      <c r="H578" s="11">
        <v>305</v>
      </c>
      <c r="I578" s="11">
        <v>325</v>
      </c>
      <c r="J578" s="11">
        <v>315</v>
      </c>
      <c r="K578" s="11">
        <v>330</v>
      </c>
      <c r="L578" s="11">
        <v>330</v>
      </c>
      <c r="M578" s="11">
        <v>345</v>
      </c>
      <c r="N578" s="11">
        <v>345</v>
      </c>
      <c r="O578" s="11">
        <v>340</v>
      </c>
      <c r="P578" s="11">
        <v>340</v>
      </c>
      <c r="Q578" s="11">
        <v>330</v>
      </c>
      <c r="R578" s="14">
        <v>330</v>
      </c>
      <c r="S578" s="11">
        <v>350</v>
      </c>
      <c r="T578" s="11">
        <v>350</v>
      </c>
      <c r="U578" s="11">
        <v>335</v>
      </c>
      <c r="V578" s="11">
        <v>310</v>
      </c>
      <c r="W578" s="11">
        <v>310</v>
      </c>
      <c r="X578" s="11">
        <v>310</v>
      </c>
      <c r="Y578" s="11">
        <v>310</v>
      </c>
      <c r="Z578" s="11">
        <v>310</v>
      </c>
      <c r="AA578" s="11">
        <v>325</v>
      </c>
      <c r="AB578" s="11">
        <v>325</v>
      </c>
      <c r="AC578" s="11">
        <v>325</v>
      </c>
      <c r="AD578" s="11">
        <v>340</v>
      </c>
      <c r="AE578" s="14">
        <v>340</v>
      </c>
      <c r="AF578" s="11">
        <v>335</v>
      </c>
      <c r="AG578" s="11">
        <v>330</v>
      </c>
      <c r="AH578" s="11">
        <v>320</v>
      </c>
      <c r="AI578" s="11">
        <v>320</v>
      </c>
      <c r="AJ578" s="11">
        <v>310</v>
      </c>
      <c r="AK578" s="11">
        <v>300</v>
      </c>
      <c r="AL578" s="27">
        <v>285</v>
      </c>
      <c r="AM578" s="11">
        <v>280</v>
      </c>
      <c r="AN578" s="11">
        <v>265</v>
      </c>
      <c r="AO578" s="11">
        <v>250</v>
      </c>
      <c r="AP578" s="11">
        <v>240</v>
      </c>
      <c r="AQ578" s="11">
        <v>230</v>
      </c>
      <c r="AR578" s="14">
        <v>230</v>
      </c>
      <c r="AS578" s="11">
        <v>240</v>
      </c>
      <c r="AT578" s="11">
        <v>220</v>
      </c>
      <c r="AU578" s="11">
        <v>215</v>
      </c>
      <c r="AV578" s="11">
        <v>210</v>
      </c>
      <c r="AW578" s="11">
        <v>210</v>
      </c>
      <c r="AX578" s="11">
        <v>205</v>
      </c>
      <c r="AY578" s="11">
        <v>185</v>
      </c>
      <c r="AZ578" s="11">
        <v>175</v>
      </c>
      <c r="BA578" s="11">
        <v>175</v>
      </c>
      <c r="BB578" s="11">
        <v>170</v>
      </c>
      <c r="BC578" s="11">
        <v>165</v>
      </c>
      <c r="BD578" s="36">
        <v>165</v>
      </c>
      <c r="BE578" s="36">
        <v>165</v>
      </c>
      <c r="BF578" s="36">
        <v>165</v>
      </c>
      <c r="BG578" s="36">
        <v>160</v>
      </c>
      <c r="BH578" s="11">
        <v>160</v>
      </c>
      <c r="BI578" s="11">
        <v>150</v>
      </c>
      <c r="BJ578" s="11">
        <v>150</v>
      </c>
      <c r="BK578" s="36">
        <v>140</v>
      </c>
      <c r="BL578" s="11">
        <v>120</v>
      </c>
      <c r="BM578" s="11">
        <v>130</v>
      </c>
      <c r="BN578" s="11">
        <v>120</v>
      </c>
      <c r="BO578" s="11">
        <v>110</v>
      </c>
      <c r="BP578" s="11">
        <v>105</v>
      </c>
    </row>
    <row r="579" spans="1:68" x14ac:dyDescent="0.25">
      <c r="A579" s="9" t="s">
        <v>1177</v>
      </c>
      <c r="B579" s="2" t="s">
        <v>1918</v>
      </c>
      <c r="C579" s="2" t="s">
        <v>1159</v>
      </c>
      <c r="D579" s="2" t="s">
        <v>1178</v>
      </c>
      <c r="E579" s="11">
        <v>445</v>
      </c>
      <c r="F579" s="11">
        <v>455</v>
      </c>
      <c r="G579" s="11">
        <v>465</v>
      </c>
      <c r="H579" s="11">
        <v>495</v>
      </c>
      <c r="I579" s="11">
        <v>500</v>
      </c>
      <c r="J579" s="11">
        <v>515</v>
      </c>
      <c r="K579" s="11">
        <v>515</v>
      </c>
      <c r="L579" s="11">
        <v>525</v>
      </c>
      <c r="M579" s="11">
        <v>520</v>
      </c>
      <c r="N579" s="11">
        <v>540</v>
      </c>
      <c r="O579" s="11">
        <v>525</v>
      </c>
      <c r="P579" s="11">
        <v>520</v>
      </c>
      <c r="Q579" s="11">
        <v>510</v>
      </c>
      <c r="R579" s="14">
        <v>510</v>
      </c>
      <c r="S579" s="11">
        <v>545</v>
      </c>
      <c r="T579" s="11">
        <v>550</v>
      </c>
      <c r="U579" s="11">
        <v>535</v>
      </c>
      <c r="V579" s="11">
        <v>525</v>
      </c>
      <c r="W579" s="11">
        <v>515</v>
      </c>
      <c r="X579" s="11">
        <v>505</v>
      </c>
      <c r="Y579" s="11">
        <v>500</v>
      </c>
      <c r="Z579" s="11">
        <v>495</v>
      </c>
      <c r="AA579" s="11">
        <v>520</v>
      </c>
      <c r="AB579" s="11">
        <v>550</v>
      </c>
      <c r="AC579" s="11">
        <v>545</v>
      </c>
      <c r="AD579" s="11">
        <v>540</v>
      </c>
      <c r="AE579" s="14">
        <v>540</v>
      </c>
      <c r="AF579" s="11">
        <v>560</v>
      </c>
      <c r="AG579" s="11">
        <v>540</v>
      </c>
      <c r="AH579" s="11">
        <v>535</v>
      </c>
      <c r="AI579" s="11">
        <v>530</v>
      </c>
      <c r="AJ579" s="11">
        <v>515</v>
      </c>
      <c r="AK579" s="11">
        <v>525</v>
      </c>
      <c r="AL579" s="27">
        <v>505</v>
      </c>
      <c r="AM579" s="11">
        <v>475</v>
      </c>
      <c r="AN579" s="11">
        <v>440</v>
      </c>
      <c r="AO579" s="11">
        <v>440</v>
      </c>
      <c r="AP579" s="11">
        <v>410</v>
      </c>
      <c r="AQ579" s="11">
        <v>400</v>
      </c>
      <c r="AR579" s="14">
        <v>400</v>
      </c>
      <c r="AS579" s="11">
        <v>410</v>
      </c>
      <c r="AT579" s="11">
        <v>415</v>
      </c>
      <c r="AU579" s="11">
        <v>400</v>
      </c>
      <c r="AV579" s="11">
        <v>400</v>
      </c>
      <c r="AW579" s="11">
        <v>375</v>
      </c>
      <c r="AX579" s="11">
        <v>360</v>
      </c>
      <c r="AY579" s="11">
        <v>345</v>
      </c>
      <c r="AZ579" s="11">
        <v>325</v>
      </c>
      <c r="BA579" s="11">
        <v>305</v>
      </c>
      <c r="BB579" s="11">
        <v>310</v>
      </c>
      <c r="BC579" s="11">
        <v>295</v>
      </c>
      <c r="BD579" s="36">
        <v>290</v>
      </c>
      <c r="BE579" s="36">
        <v>290</v>
      </c>
      <c r="BF579" s="36">
        <v>275</v>
      </c>
      <c r="BG579" s="36">
        <v>270</v>
      </c>
      <c r="BH579" s="11">
        <v>260</v>
      </c>
      <c r="BI579" s="11">
        <v>260</v>
      </c>
      <c r="BJ579" s="11">
        <v>250</v>
      </c>
      <c r="BK579" s="36">
        <v>215</v>
      </c>
      <c r="BL579" s="11">
        <v>205</v>
      </c>
      <c r="BM579" s="11">
        <v>200</v>
      </c>
      <c r="BN579" s="11">
        <v>185</v>
      </c>
      <c r="BO579" s="11">
        <v>195</v>
      </c>
      <c r="BP579" s="11">
        <v>200</v>
      </c>
    </row>
    <row r="580" spans="1:68" x14ac:dyDescent="0.25">
      <c r="A580" s="9" t="s">
        <v>1179</v>
      </c>
      <c r="B580" s="2" t="s">
        <v>1919</v>
      </c>
      <c r="C580" s="2" t="s">
        <v>1159</v>
      </c>
      <c r="D580" s="2" t="s">
        <v>1180</v>
      </c>
      <c r="E580" s="11">
        <v>525</v>
      </c>
      <c r="F580" s="11">
        <v>540</v>
      </c>
      <c r="G580" s="11">
        <v>540</v>
      </c>
      <c r="H580" s="11">
        <v>555</v>
      </c>
      <c r="I580" s="11">
        <v>555</v>
      </c>
      <c r="J580" s="11">
        <v>565</v>
      </c>
      <c r="K580" s="11">
        <v>605</v>
      </c>
      <c r="L580" s="11">
        <v>610</v>
      </c>
      <c r="M580" s="11">
        <v>625</v>
      </c>
      <c r="N580" s="11">
        <v>620</v>
      </c>
      <c r="O580" s="11">
        <v>625</v>
      </c>
      <c r="P580" s="11">
        <v>640</v>
      </c>
      <c r="Q580" s="11">
        <v>630</v>
      </c>
      <c r="R580" s="14">
        <v>630</v>
      </c>
      <c r="S580" s="11">
        <v>660</v>
      </c>
      <c r="T580" s="11">
        <v>645</v>
      </c>
      <c r="U580" s="11">
        <v>625</v>
      </c>
      <c r="V580" s="11">
        <v>620</v>
      </c>
      <c r="W580" s="11">
        <v>605</v>
      </c>
      <c r="X580" s="11">
        <v>595</v>
      </c>
      <c r="Y580" s="11">
        <v>615</v>
      </c>
      <c r="Z580" s="11">
        <v>635</v>
      </c>
      <c r="AA580" s="11">
        <v>640</v>
      </c>
      <c r="AB580" s="11">
        <v>640</v>
      </c>
      <c r="AC580" s="11">
        <v>590</v>
      </c>
      <c r="AD580" s="11">
        <v>620</v>
      </c>
      <c r="AE580" s="14">
        <v>620</v>
      </c>
      <c r="AF580" s="11">
        <v>635</v>
      </c>
      <c r="AG580" s="11">
        <v>625</v>
      </c>
      <c r="AH580" s="11">
        <v>620</v>
      </c>
      <c r="AI580" s="11">
        <v>620</v>
      </c>
      <c r="AJ580" s="11">
        <v>595</v>
      </c>
      <c r="AK580" s="11">
        <v>585</v>
      </c>
      <c r="AL580" s="27">
        <v>560</v>
      </c>
      <c r="AM580" s="11">
        <v>545</v>
      </c>
      <c r="AN580" s="11">
        <v>520</v>
      </c>
      <c r="AO580" s="11">
        <v>485</v>
      </c>
      <c r="AP580" s="11">
        <v>480</v>
      </c>
      <c r="AQ580" s="11">
        <v>475</v>
      </c>
      <c r="AR580" s="14">
        <v>475</v>
      </c>
      <c r="AS580" s="11">
        <v>460</v>
      </c>
      <c r="AT580" s="11">
        <v>450</v>
      </c>
      <c r="AU580" s="11">
        <v>440</v>
      </c>
      <c r="AV580" s="11">
        <v>430</v>
      </c>
      <c r="AW580" s="11">
        <v>420</v>
      </c>
      <c r="AX580" s="11">
        <v>415</v>
      </c>
      <c r="AY580" s="11">
        <v>410</v>
      </c>
      <c r="AZ580" s="11">
        <v>395</v>
      </c>
      <c r="BA580" s="11">
        <v>385</v>
      </c>
      <c r="BB580" s="11">
        <v>360</v>
      </c>
      <c r="BC580" s="11">
        <v>345</v>
      </c>
      <c r="BD580" s="36">
        <v>360</v>
      </c>
      <c r="BE580" s="36">
        <v>360</v>
      </c>
      <c r="BF580" s="36">
        <v>355</v>
      </c>
      <c r="BG580" s="36">
        <v>330</v>
      </c>
      <c r="BH580" s="11">
        <v>315</v>
      </c>
      <c r="BI580" s="11">
        <v>325</v>
      </c>
      <c r="BJ580" s="11">
        <v>300</v>
      </c>
      <c r="BK580" s="36">
        <v>285</v>
      </c>
      <c r="BL580" s="11">
        <v>260</v>
      </c>
      <c r="BM580" s="11">
        <v>245</v>
      </c>
      <c r="BN580" s="11">
        <v>235</v>
      </c>
      <c r="BO580" s="11">
        <v>215</v>
      </c>
      <c r="BP580" s="11">
        <v>235</v>
      </c>
    </row>
    <row r="581" spans="1:68" x14ac:dyDescent="0.25">
      <c r="A581" s="9" t="s">
        <v>1181</v>
      </c>
      <c r="B581" s="2" t="s">
        <v>1920</v>
      </c>
      <c r="C581" s="2" t="s">
        <v>1159</v>
      </c>
      <c r="D581" s="2" t="s">
        <v>1182</v>
      </c>
      <c r="E581" s="11">
        <v>585</v>
      </c>
      <c r="F581" s="11">
        <v>630</v>
      </c>
      <c r="G581" s="11">
        <v>640</v>
      </c>
      <c r="H581" s="11">
        <v>690</v>
      </c>
      <c r="I581" s="11">
        <v>680</v>
      </c>
      <c r="J581" s="11">
        <v>680</v>
      </c>
      <c r="K581" s="11">
        <v>710</v>
      </c>
      <c r="L581" s="11">
        <v>700</v>
      </c>
      <c r="M581" s="11">
        <v>710</v>
      </c>
      <c r="N581" s="11">
        <v>740</v>
      </c>
      <c r="O581" s="11">
        <v>720</v>
      </c>
      <c r="P581" s="11">
        <v>700</v>
      </c>
      <c r="Q581" s="11">
        <v>690</v>
      </c>
      <c r="R581" s="14">
        <v>690</v>
      </c>
      <c r="S581" s="11">
        <v>725</v>
      </c>
      <c r="T581" s="11">
        <v>710</v>
      </c>
      <c r="U581" s="11">
        <v>705</v>
      </c>
      <c r="V581" s="11">
        <v>715</v>
      </c>
      <c r="W581" s="11">
        <v>705</v>
      </c>
      <c r="X581" s="11">
        <v>695</v>
      </c>
      <c r="Y581" s="11">
        <v>675</v>
      </c>
      <c r="Z581" s="11">
        <v>700</v>
      </c>
      <c r="AA581" s="11">
        <v>725</v>
      </c>
      <c r="AB581" s="11">
        <v>735</v>
      </c>
      <c r="AC581" s="11">
        <v>730</v>
      </c>
      <c r="AD581" s="11">
        <v>750</v>
      </c>
      <c r="AE581" s="14">
        <v>750</v>
      </c>
      <c r="AF581" s="11">
        <v>755</v>
      </c>
      <c r="AG581" s="11">
        <v>730</v>
      </c>
      <c r="AH581" s="11">
        <v>735</v>
      </c>
      <c r="AI581" s="11">
        <v>715</v>
      </c>
      <c r="AJ581" s="11">
        <v>685</v>
      </c>
      <c r="AK581" s="11">
        <v>690</v>
      </c>
      <c r="AL581" s="27">
        <v>655</v>
      </c>
      <c r="AM581" s="11">
        <v>645</v>
      </c>
      <c r="AN581" s="11">
        <v>605</v>
      </c>
      <c r="AO581" s="11">
        <v>575</v>
      </c>
      <c r="AP581" s="11">
        <v>550</v>
      </c>
      <c r="AQ581" s="11">
        <v>555</v>
      </c>
      <c r="AR581" s="14">
        <v>555</v>
      </c>
      <c r="AS581" s="11">
        <v>545</v>
      </c>
      <c r="AT581" s="11">
        <v>520</v>
      </c>
      <c r="AU581" s="11">
        <v>525</v>
      </c>
      <c r="AV581" s="11">
        <v>535</v>
      </c>
      <c r="AW581" s="11">
        <v>520</v>
      </c>
      <c r="AX581" s="11">
        <v>505</v>
      </c>
      <c r="AY581" s="11">
        <v>485</v>
      </c>
      <c r="AZ581" s="11">
        <v>465</v>
      </c>
      <c r="BA581" s="11">
        <v>445</v>
      </c>
      <c r="BB581" s="11">
        <v>430</v>
      </c>
      <c r="BC581" s="11">
        <v>430</v>
      </c>
      <c r="BD581" s="36">
        <v>415</v>
      </c>
      <c r="BE581" s="36">
        <v>415</v>
      </c>
      <c r="BF581" s="36">
        <v>425</v>
      </c>
      <c r="BG581" s="36">
        <v>415</v>
      </c>
      <c r="BH581" s="11">
        <v>410</v>
      </c>
      <c r="BI581" s="11">
        <v>390</v>
      </c>
      <c r="BJ581" s="11">
        <v>385</v>
      </c>
      <c r="BK581" s="36">
        <v>370</v>
      </c>
      <c r="BL581" s="11">
        <v>355</v>
      </c>
      <c r="BM581" s="11">
        <v>360</v>
      </c>
      <c r="BN581" s="11">
        <v>350</v>
      </c>
      <c r="BO581" s="11">
        <v>325</v>
      </c>
      <c r="BP581" s="11">
        <v>320</v>
      </c>
    </row>
    <row r="582" spans="1:68" x14ac:dyDescent="0.25">
      <c r="A582" s="9" t="s">
        <v>1183</v>
      </c>
      <c r="B582" s="2" t="s">
        <v>1921</v>
      </c>
      <c r="C582" s="2" t="s">
        <v>1159</v>
      </c>
      <c r="D582" s="2" t="s">
        <v>1184</v>
      </c>
      <c r="E582" s="11">
        <v>310</v>
      </c>
      <c r="F582" s="11">
        <v>335</v>
      </c>
      <c r="G582" s="11">
        <v>345</v>
      </c>
      <c r="H582" s="11">
        <v>330</v>
      </c>
      <c r="I582" s="11">
        <v>315</v>
      </c>
      <c r="J582" s="11">
        <v>320</v>
      </c>
      <c r="K582" s="11">
        <v>330</v>
      </c>
      <c r="L582" s="11">
        <v>345</v>
      </c>
      <c r="M582" s="11">
        <v>350</v>
      </c>
      <c r="N582" s="11">
        <v>370</v>
      </c>
      <c r="O582" s="11">
        <v>360</v>
      </c>
      <c r="P582" s="11">
        <v>355</v>
      </c>
      <c r="Q582" s="11">
        <v>365</v>
      </c>
      <c r="R582" s="14">
        <v>365</v>
      </c>
      <c r="S582" s="11">
        <v>365</v>
      </c>
      <c r="T582" s="11">
        <v>365</v>
      </c>
      <c r="U582" s="11">
        <v>355</v>
      </c>
      <c r="V582" s="11">
        <v>340</v>
      </c>
      <c r="W582" s="11">
        <v>330</v>
      </c>
      <c r="X582" s="11">
        <v>320</v>
      </c>
      <c r="Y582" s="11">
        <v>320</v>
      </c>
      <c r="Z582" s="11">
        <v>335</v>
      </c>
      <c r="AA582" s="11">
        <v>350</v>
      </c>
      <c r="AB582" s="11">
        <v>335</v>
      </c>
      <c r="AC582" s="11">
        <v>345</v>
      </c>
      <c r="AD582" s="11">
        <v>340</v>
      </c>
      <c r="AE582" s="14">
        <v>340</v>
      </c>
      <c r="AF582" s="11">
        <v>320</v>
      </c>
      <c r="AG582" s="11">
        <v>335</v>
      </c>
      <c r="AH582" s="11">
        <v>325</v>
      </c>
      <c r="AI582" s="11">
        <v>335</v>
      </c>
      <c r="AJ582" s="11">
        <v>325</v>
      </c>
      <c r="AK582" s="11">
        <v>315</v>
      </c>
      <c r="AL582" s="27">
        <v>305</v>
      </c>
      <c r="AM582" s="11">
        <v>285</v>
      </c>
      <c r="AN582" s="11">
        <v>275</v>
      </c>
      <c r="AO582" s="11">
        <v>280</v>
      </c>
      <c r="AP582" s="11">
        <v>265</v>
      </c>
      <c r="AQ582" s="11">
        <v>250</v>
      </c>
      <c r="AR582" s="14">
        <v>250</v>
      </c>
      <c r="AS582" s="11">
        <v>260</v>
      </c>
      <c r="AT582" s="11">
        <v>235</v>
      </c>
      <c r="AU582" s="11">
        <v>215</v>
      </c>
      <c r="AV582" s="11">
        <v>220</v>
      </c>
      <c r="AW582" s="11">
        <v>205</v>
      </c>
      <c r="AX582" s="11">
        <v>210</v>
      </c>
      <c r="AY582" s="11">
        <v>205</v>
      </c>
      <c r="AZ582" s="11">
        <v>195</v>
      </c>
      <c r="BA582" s="11">
        <v>190</v>
      </c>
      <c r="BB582" s="11">
        <v>180</v>
      </c>
      <c r="BC582" s="11">
        <v>190</v>
      </c>
      <c r="BD582" s="36">
        <v>180</v>
      </c>
      <c r="BE582" s="36">
        <v>180</v>
      </c>
      <c r="BF582" s="36">
        <v>185</v>
      </c>
      <c r="BG582" s="36">
        <v>190</v>
      </c>
      <c r="BH582" s="11">
        <v>180</v>
      </c>
      <c r="BI582" s="11">
        <v>170</v>
      </c>
      <c r="BJ582" s="11">
        <v>155</v>
      </c>
      <c r="BK582" s="36">
        <v>130</v>
      </c>
      <c r="BL582" s="11">
        <v>135</v>
      </c>
      <c r="BM582" s="11">
        <v>135</v>
      </c>
      <c r="BN582" s="11">
        <v>120</v>
      </c>
      <c r="BO582" s="11">
        <v>110</v>
      </c>
      <c r="BP582" s="11">
        <v>95</v>
      </c>
    </row>
    <row r="583" spans="1:68" x14ac:dyDescent="0.25">
      <c r="A583" s="9" t="s">
        <v>1185</v>
      </c>
      <c r="B583" s="2" t="s">
        <v>1922</v>
      </c>
      <c r="C583" s="2" t="s">
        <v>1159</v>
      </c>
      <c r="D583" s="2" t="s">
        <v>1186</v>
      </c>
      <c r="E583" s="11">
        <v>630</v>
      </c>
      <c r="F583" s="11">
        <v>645</v>
      </c>
      <c r="G583" s="11">
        <v>660</v>
      </c>
      <c r="H583" s="11">
        <v>675</v>
      </c>
      <c r="I583" s="11">
        <v>695</v>
      </c>
      <c r="J583" s="11">
        <v>690</v>
      </c>
      <c r="K583" s="11">
        <v>685</v>
      </c>
      <c r="L583" s="11">
        <v>700</v>
      </c>
      <c r="M583" s="11">
        <v>695</v>
      </c>
      <c r="N583" s="11">
        <v>720</v>
      </c>
      <c r="O583" s="11">
        <v>725</v>
      </c>
      <c r="P583" s="11">
        <v>715</v>
      </c>
      <c r="Q583" s="11">
        <v>730</v>
      </c>
      <c r="R583" s="14">
        <v>730</v>
      </c>
      <c r="S583" s="11">
        <v>750</v>
      </c>
      <c r="T583" s="11">
        <v>750</v>
      </c>
      <c r="U583" s="11">
        <v>710</v>
      </c>
      <c r="V583" s="11">
        <v>695</v>
      </c>
      <c r="W583" s="11">
        <v>680</v>
      </c>
      <c r="X583" s="11">
        <v>655</v>
      </c>
      <c r="Y583" s="11">
        <v>645</v>
      </c>
      <c r="Z583" s="11">
        <v>650</v>
      </c>
      <c r="AA583" s="11">
        <v>705</v>
      </c>
      <c r="AB583" s="11">
        <v>710</v>
      </c>
      <c r="AC583" s="11">
        <v>690</v>
      </c>
      <c r="AD583" s="11">
        <v>705</v>
      </c>
      <c r="AE583" s="14">
        <v>705</v>
      </c>
      <c r="AF583" s="11">
        <v>675</v>
      </c>
      <c r="AG583" s="11">
        <v>675</v>
      </c>
      <c r="AH583" s="11">
        <v>675</v>
      </c>
      <c r="AI583" s="11">
        <v>665</v>
      </c>
      <c r="AJ583" s="11">
        <v>635</v>
      </c>
      <c r="AK583" s="11">
        <v>645</v>
      </c>
      <c r="AL583" s="27">
        <v>615</v>
      </c>
      <c r="AM583" s="11">
        <v>570</v>
      </c>
      <c r="AN583" s="11">
        <v>530</v>
      </c>
      <c r="AO583" s="11">
        <v>525</v>
      </c>
      <c r="AP583" s="11">
        <v>505</v>
      </c>
      <c r="AQ583" s="11">
        <v>505</v>
      </c>
      <c r="AR583" s="14">
        <v>505</v>
      </c>
      <c r="AS583" s="11">
        <v>500</v>
      </c>
      <c r="AT583" s="11">
        <v>490</v>
      </c>
      <c r="AU583" s="11">
        <v>475</v>
      </c>
      <c r="AV583" s="11">
        <v>470</v>
      </c>
      <c r="AW583" s="11">
        <v>440</v>
      </c>
      <c r="AX583" s="11">
        <v>420</v>
      </c>
      <c r="AY583" s="11">
        <v>420</v>
      </c>
      <c r="AZ583" s="11">
        <v>410</v>
      </c>
      <c r="BA583" s="11">
        <v>420</v>
      </c>
      <c r="BB583" s="11">
        <v>400</v>
      </c>
      <c r="BC583" s="11">
        <v>385</v>
      </c>
      <c r="BD583" s="36">
        <v>370</v>
      </c>
      <c r="BE583" s="36">
        <v>370</v>
      </c>
      <c r="BF583" s="36">
        <v>360</v>
      </c>
      <c r="BG583" s="36">
        <v>370</v>
      </c>
      <c r="BH583" s="11">
        <v>365</v>
      </c>
      <c r="BI583" s="11">
        <v>330</v>
      </c>
      <c r="BJ583" s="11">
        <v>300</v>
      </c>
      <c r="BK583" s="36">
        <v>285</v>
      </c>
      <c r="BL583" s="11">
        <v>275</v>
      </c>
      <c r="BM583" s="11">
        <v>235</v>
      </c>
      <c r="BN583" s="11">
        <v>250</v>
      </c>
      <c r="BO583" s="11">
        <v>245</v>
      </c>
      <c r="BP583" s="11">
        <v>235</v>
      </c>
    </row>
    <row r="584" spans="1:68" x14ac:dyDescent="0.25">
      <c r="A584" s="9" t="s">
        <v>1187</v>
      </c>
      <c r="B584" s="2" t="s">
        <v>1923</v>
      </c>
      <c r="C584" s="2" t="s">
        <v>1159</v>
      </c>
      <c r="D584" s="2" t="s">
        <v>1188</v>
      </c>
      <c r="E584" s="11">
        <v>595</v>
      </c>
      <c r="F584" s="11">
        <v>635</v>
      </c>
      <c r="G584" s="11">
        <v>645</v>
      </c>
      <c r="H584" s="11">
        <v>675</v>
      </c>
      <c r="I584" s="11">
        <v>680</v>
      </c>
      <c r="J584" s="11">
        <v>680</v>
      </c>
      <c r="K584" s="11">
        <v>675</v>
      </c>
      <c r="L584" s="11">
        <v>710</v>
      </c>
      <c r="M584" s="11">
        <v>700</v>
      </c>
      <c r="N584" s="11">
        <v>730</v>
      </c>
      <c r="O584" s="11">
        <v>740</v>
      </c>
      <c r="P584" s="11">
        <v>730</v>
      </c>
      <c r="Q584" s="11">
        <v>740</v>
      </c>
      <c r="R584" s="14">
        <v>740</v>
      </c>
      <c r="S584" s="11">
        <v>745</v>
      </c>
      <c r="T584" s="11">
        <v>745</v>
      </c>
      <c r="U584" s="11">
        <v>720</v>
      </c>
      <c r="V584" s="11">
        <v>730</v>
      </c>
      <c r="W584" s="11">
        <v>715</v>
      </c>
      <c r="X584" s="11">
        <v>695</v>
      </c>
      <c r="Y584" s="11">
        <v>640</v>
      </c>
      <c r="Z584" s="11">
        <v>665</v>
      </c>
      <c r="AA584" s="11">
        <v>650</v>
      </c>
      <c r="AB584" s="11">
        <v>655</v>
      </c>
      <c r="AC584" s="11">
        <v>665</v>
      </c>
      <c r="AD584" s="11">
        <v>675</v>
      </c>
      <c r="AE584" s="14">
        <v>675</v>
      </c>
      <c r="AF584" s="11">
        <v>685</v>
      </c>
      <c r="AG584" s="11">
        <v>705</v>
      </c>
      <c r="AH584" s="11">
        <v>675</v>
      </c>
      <c r="AI584" s="11">
        <v>645</v>
      </c>
      <c r="AJ584" s="11">
        <v>600</v>
      </c>
      <c r="AK584" s="11">
        <v>575</v>
      </c>
      <c r="AL584" s="27">
        <v>575</v>
      </c>
      <c r="AM584" s="11">
        <v>550</v>
      </c>
      <c r="AN584" s="11">
        <v>535</v>
      </c>
      <c r="AO584" s="11">
        <v>515</v>
      </c>
      <c r="AP584" s="11">
        <v>500</v>
      </c>
      <c r="AQ584" s="11">
        <v>510</v>
      </c>
      <c r="AR584" s="14">
        <v>510</v>
      </c>
      <c r="AS584" s="11">
        <v>535</v>
      </c>
      <c r="AT584" s="11">
        <v>505</v>
      </c>
      <c r="AU584" s="11">
        <v>475</v>
      </c>
      <c r="AV584" s="11">
        <v>445</v>
      </c>
      <c r="AW584" s="11">
        <v>430</v>
      </c>
      <c r="AX584" s="11">
        <v>425</v>
      </c>
      <c r="AY584" s="11">
        <v>420</v>
      </c>
      <c r="AZ584" s="11">
        <v>410</v>
      </c>
      <c r="BA584" s="11">
        <v>385</v>
      </c>
      <c r="BB584" s="11">
        <v>375</v>
      </c>
      <c r="BC584" s="11">
        <v>355</v>
      </c>
      <c r="BD584" s="36">
        <v>350</v>
      </c>
      <c r="BE584" s="36">
        <v>350</v>
      </c>
      <c r="BF584" s="36">
        <v>345</v>
      </c>
      <c r="BG584" s="36">
        <v>335</v>
      </c>
      <c r="BH584" s="11">
        <v>315</v>
      </c>
      <c r="BI584" s="11">
        <v>315</v>
      </c>
      <c r="BJ584" s="11">
        <v>295</v>
      </c>
      <c r="BK584" s="36">
        <v>275</v>
      </c>
      <c r="BL584" s="11">
        <v>255</v>
      </c>
      <c r="BM584" s="11">
        <v>250</v>
      </c>
      <c r="BN584" s="11">
        <v>250</v>
      </c>
      <c r="BO584" s="11">
        <v>220</v>
      </c>
      <c r="BP584" s="11">
        <v>225</v>
      </c>
    </row>
    <row r="585" spans="1:68" x14ac:dyDescent="0.25">
      <c r="A585" s="9" t="s">
        <v>1189</v>
      </c>
      <c r="B585" s="2" t="s">
        <v>1924</v>
      </c>
      <c r="C585" s="2" t="s">
        <v>1159</v>
      </c>
      <c r="D585" s="2" t="s">
        <v>1190</v>
      </c>
      <c r="E585" s="11">
        <v>400</v>
      </c>
      <c r="F585" s="11">
        <v>415</v>
      </c>
      <c r="G585" s="11">
        <v>420</v>
      </c>
      <c r="H585" s="11">
        <v>415</v>
      </c>
      <c r="I585" s="11">
        <v>400</v>
      </c>
      <c r="J585" s="11">
        <v>380</v>
      </c>
      <c r="K585" s="11">
        <v>385</v>
      </c>
      <c r="L585" s="11">
        <v>405</v>
      </c>
      <c r="M585" s="11">
        <v>425</v>
      </c>
      <c r="N585" s="11">
        <v>430</v>
      </c>
      <c r="O585" s="11">
        <v>425</v>
      </c>
      <c r="P585" s="11">
        <v>440</v>
      </c>
      <c r="Q585" s="11">
        <v>430</v>
      </c>
      <c r="R585" s="14">
        <v>430</v>
      </c>
      <c r="S585" s="11">
        <v>455</v>
      </c>
      <c r="T585" s="11">
        <v>455</v>
      </c>
      <c r="U585" s="11">
        <v>465</v>
      </c>
      <c r="V585" s="11">
        <v>455</v>
      </c>
      <c r="W585" s="11">
        <v>440</v>
      </c>
      <c r="X585" s="11">
        <v>420</v>
      </c>
      <c r="Y585" s="11">
        <v>425</v>
      </c>
      <c r="Z585" s="11">
        <v>405</v>
      </c>
      <c r="AA585" s="11">
        <v>390</v>
      </c>
      <c r="AB585" s="11">
        <v>385</v>
      </c>
      <c r="AC585" s="11">
        <v>375</v>
      </c>
      <c r="AD585" s="11">
        <v>390</v>
      </c>
      <c r="AE585" s="14">
        <v>390</v>
      </c>
      <c r="AF585" s="11">
        <v>380</v>
      </c>
      <c r="AG585" s="11">
        <v>390</v>
      </c>
      <c r="AH585" s="11">
        <v>385</v>
      </c>
      <c r="AI585" s="11">
        <v>355</v>
      </c>
      <c r="AJ585" s="11">
        <v>345</v>
      </c>
      <c r="AK585" s="11">
        <v>335</v>
      </c>
      <c r="AL585" s="27">
        <v>310</v>
      </c>
      <c r="AM585" s="11">
        <v>315</v>
      </c>
      <c r="AN585" s="11">
        <v>325</v>
      </c>
      <c r="AO585" s="11">
        <v>320</v>
      </c>
      <c r="AP585" s="11">
        <v>295</v>
      </c>
      <c r="AQ585" s="11">
        <v>310</v>
      </c>
      <c r="AR585" s="14">
        <v>310</v>
      </c>
      <c r="AS585" s="11">
        <v>310</v>
      </c>
      <c r="AT585" s="11">
        <v>300</v>
      </c>
      <c r="AU585" s="11">
        <v>310</v>
      </c>
      <c r="AV585" s="11">
        <v>300</v>
      </c>
      <c r="AW585" s="11">
        <v>290</v>
      </c>
      <c r="AX585" s="11">
        <v>285</v>
      </c>
      <c r="AY585" s="11">
        <v>265</v>
      </c>
      <c r="AZ585" s="11">
        <v>240</v>
      </c>
      <c r="BA585" s="11">
        <v>235</v>
      </c>
      <c r="BB585" s="11">
        <v>220</v>
      </c>
      <c r="BC585" s="11">
        <v>200</v>
      </c>
      <c r="BD585" s="36">
        <v>200</v>
      </c>
      <c r="BE585" s="36">
        <v>200</v>
      </c>
      <c r="BF585" s="36">
        <v>205</v>
      </c>
      <c r="BG585" s="36">
        <v>195</v>
      </c>
      <c r="BH585" s="11">
        <v>180</v>
      </c>
      <c r="BI585" s="11">
        <v>165</v>
      </c>
      <c r="BJ585" s="11">
        <v>170</v>
      </c>
      <c r="BK585" s="36">
        <v>175</v>
      </c>
      <c r="BL585" s="11">
        <v>175</v>
      </c>
      <c r="BM585" s="11">
        <v>175</v>
      </c>
      <c r="BN585" s="11">
        <v>175</v>
      </c>
      <c r="BO585" s="11">
        <v>165</v>
      </c>
      <c r="BP585" s="11">
        <v>190</v>
      </c>
    </row>
    <row r="586" spans="1:68" x14ac:dyDescent="0.25">
      <c r="A586" s="9" t="s">
        <v>1191</v>
      </c>
      <c r="B586" s="2" t="s">
        <v>1925</v>
      </c>
      <c r="C586" s="2" t="s">
        <v>1159</v>
      </c>
      <c r="D586" s="2" t="s">
        <v>1192</v>
      </c>
      <c r="E586" s="11">
        <v>480</v>
      </c>
      <c r="F586" s="11">
        <v>505</v>
      </c>
      <c r="G586" s="11">
        <v>530</v>
      </c>
      <c r="H586" s="11">
        <v>550</v>
      </c>
      <c r="I586" s="11">
        <v>555</v>
      </c>
      <c r="J586" s="11">
        <v>545</v>
      </c>
      <c r="K586" s="11">
        <v>555</v>
      </c>
      <c r="L586" s="11">
        <v>555</v>
      </c>
      <c r="M586" s="11">
        <v>575</v>
      </c>
      <c r="N586" s="11">
        <v>585</v>
      </c>
      <c r="O586" s="11">
        <v>585</v>
      </c>
      <c r="P586" s="11">
        <v>575</v>
      </c>
      <c r="Q586" s="11">
        <v>570</v>
      </c>
      <c r="R586" s="14">
        <v>570</v>
      </c>
      <c r="S586" s="11">
        <v>575</v>
      </c>
      <c r="T586" s="11">
        <v>565</v>
      </c>
      <c r="U586" s="11">
        <v>555</v>
      </c>
      <c r="V586" s="11">
        <v>565</v>
      </c>
      <c r="W586" s="11">
        <v>555</v>
      </c>
      <c r="X586" s="11">
        <v>525</v>
      </c>
      <c r="Y586" s="11">
        <v>540</v>
      </c>
      <c r="Z586" s="11">
        <v>515</v>
      </c>
      <c r="AA586" s="11">
        <v>535</v>
      </c>
      <c r="AB586" s="11">
        <v>535</v>
      </c>
      <c r="AC586" s="11">
        <v>525</v>
      </c>
      <c r="AD586" s="11">
        <v>550</v>
      </c>
      <c r="AE586" s="14">
        <v>550</v>
      </c>
      <c r="AF586" s="11">
        <v>555</v>
      </c>
      <c r="AG586" s="11">
        <v>575</v>
      </c>
      <c r="AH586" s="11">
        <v>585</v>
      </c>
      <c r="AI586" s="11">
        <v>585</v>
      </c>
      <c r="AJ586" s="11">
        <v>555</v>
      </c>
      <c r="AK586" s="11">
        <v>535</v>
      </c>
      <c r="AL586" s="27">
        <v>510</v>
      </c>
      <c r="AM586" s="11">
        <v>495</v>
      </c>
      <c r="AN586" s="11">
        <v>450</v>
      </c>
      <c r="AO586" s="11">
        <v>415</v>
      </c>
      <c r="AP586" s="11">
        <v>415</v>
      </c>
      <c r="AQ586" s="11">
        <v>430</v>
      </c>
      <c r="AR586" s="14">
        <v>430</v>
      </c>
      <c r="AS586" s="11">
        <v>420</v>
      </c>
      <c r="AT586" s="11">
        <v>410</v>
      </c>
      <c r="AU586" s="11">
        <v>395</v>
      </c>
      <c r="AV586" s="11">
        <v>375</v>
      </c>
      <c r="AW586" s="11">
        <v>350</v>
      </c>
      <c r="AX586" s="11">
        <v>355</v>
      </c>
      <c r="AY586" s="11">
        <v>340</v>
      </c>
      <c r="AZ586" s="11">
        <v>335</v>
      </c>
      <c r="BA586" s="11">
        <v>325</v>
      </c>
      <c r="BB586" s="11">
        <v>300</v>
      </c>
      <c r="BC586" s="11">
        <v>290</v>
      </c>
      <c r="BD586" s="36">
        <v>300</v>
      </c>
      <c r="BE586" s="36">
        <v>300</v>
      </c>
      <c r="BF586" s="36">
        <v>305</v>
      </c>
      <c r="BG586" s="36">
        <v>295</v>
      </c>
      <c r="BH586" s="11">
        <v>295</v>
      </c>
      <c r="BI586" s="11">
        <v>290</v>
      </c>
      <c r="BJ586" s="11">
        <v>265</v>
      </c>
      <c r="BK586" s="36">
        <v>250</v>
      </c>
      <c r="BL586" s="11">
        <v>230</v>
      </c>
      <c r="BM586" s="11">
        <v>225</v>
      </c>
      <c r="BN586" s="11">
        <v>230</v>
      </c>
      <c r="BO586" s="11">
        <v>200</v>
      </c>
      <c r="BP586" s="11">
        <v>195</v>
      </c>
    </row>
    <row r="587" spans="1:68" x14ac:dyDescent="0.25">
      <c r="A587" s="9" t="s">
        <v>1193</v>
      </c>
      <c r="B587" s="2" t="s">
        <v>1926</v>
      </c>
      <c r="C587" s="2" t="s">
        <v>1159</v>
      </c>
      <c r="D587" s="2" t="s">
        <v>1194</v>
      </c>
      <c r="E587" s="11">
        <v>335</v>
      </c>
      <c r="F587" s="11">
        <v>350</v>
      </c>
      <c r="G587" s="11">
        <v>355</v>
      </c>
      <c r="H587" s="11">
        <v>370</v>
      </c>
      <c r="I587" s="11">
        <v>385</v>
      </c>
      <c r="J587" s="11">
        <v>375</v>
      </c>
      <c r="K587" s="11">
        <v>410</v>
      </c>
      <c r="L587" s="11">
        <v>410</v>
      </c>
      <c r="M587" s="11">
        <v>425</v>
      </c>
      <c r="N587" s="11">
        <v>435</v>
      </c>
      <c r="O587" s="11">
        <v>430</v>
      </c>
      <c r="P587" s="11">
        <v>420</v>
      </c>
      <c r="Q587" s="11">
        <v>405</v>
      </c>
      <c r="R587" s="14">
        <v>405</v>
      </c>
      <c r="S587" s="11">
        <v>415</v>
      </c>
      <c r="T587" s="11">
        <v>420</v>
      </c>
      <c r="U587" s="11">
        <v>405</v>
      </c>
      <c r="V587" s="11">
        <v>385</v>
      </c>
      <c r="W587" s="11">
        <v>370</v>
      </c>
      <c r="X587" s="11">
        <v>375</v>
      </c>
      <c r="Y587" s="11">
        <v>370</v>
      </c>
      <c r="Z587" s="11">
        <v>370</v>
      </c>
      <c r="AA587" s="11">
        <v>375</v>
      </c>
      <c r="AB587" s="11">
        <v>380</v>
      </c>
      <c r="AC587" s="11">
        <v>380</v>
      </c>
      <c r="AD587" s="11">
        <v>375</v>
      </c>
      <c r="AE587" s="14">
        <v>375</v>
      </c>
      <c r="AF587" s="11">
        <v>385</v>
      </c>
      <c r="AG587" s="11">
        <v>390</v>
      </c>
      <c r="AH587" s="11">
        <v>380</v>
      </c>
      <c r="AI587" s="11">
        <v>390</v>
      </c>
      <c r="AJ587" s="11">
        <v>370</v>
      </c>
      <c r="AK587" s="11">
        <v>370</v>
      </c>
      <c r="AL587" s="27">
        <v>350</v>
      </c>
      <c r="AM587" s="11">
        <v>345</v>
      </c>
      <c r="AN587" s="11">
        <v>330</v>
      </c>
      <c r="AO587" s="11">
        <v>315</v>
      </c>
      <c r="AP587" s="11">
        <v>305</v>
      </c>
      <c r="AQ587" s="11">
        <v>305</v>
      </c>
      <c r="AR587" s="14">
        <v>305</v>
      </c>
      <c r="AS587" s="11">
        <v>310</v>
      </c>
      <c r="AT587" s="11">
        <v>290</v>
      </c>
      <c r="AU587" s="11">
        <v>285</v>
      </c>
      <c r="AV587" s="11">
        <v>270</v>
      </c>
      <c r="AW587" s="11">
        <v>265</v>
      </c>
      <c r="AX587" s="11">
        <v>260</v>
      </c>
      <c r="AY587" s="11">
        <v>245</v>
      </c>
      <c r="AZ587" s="11">
        <v>265</v>
      </c>
      <c r="BA587" s="11">
        <v>240</v>
      </c>
      <c r="BB587" s="11">
        <v>220</v>
      </c>
      <c r="BC587" s="11">
        <v>215</v>
      </c>
      <c r="BD587" s="36">
        <v>215</v>
      </c>
      <c r="BE587" s="36">
        <v>215</v>
      </c>
      <c r="BF587" s="36">
        <v>210</v>
      </c>
      <c r="BG587" s="36">
        <v>210</v>
      </c>
      <c r="BH587" s="11">
        <v>195</v>
      </c>
      <c r="BI587" s="11">
        <v>185</v>
      </c>
      <c r="BJ587" s="11">
        <v>180</v>
      </c>
      <c r="BK587" s="36">
        <v>160</v>
      </c>
      <c r="BL587" s="11">
        <v>150</v>
      </c>
      <c r="BM587" s="11">
        <v>140</v>
      </c>
      <c r="BN587" s="11">
        <v>135</v>
      </c>
      <c r="BO587" s="11">
        <v>120</v>
      </c>
      <c r="BP587" s="11">
        <v>115</v>
      </c>
    </row>
    <row r="588" spans="1:68" x14ac:dyDescent="0.25">
      <c r="A588" s="9" t="s">
        <v>1195</v>
      </c>
      <c r="B588" s="2" t="s">
        <v>1927</v>
      </c>
      <c r="C588" s="2" t="s">
        <v>1159</v>
      </c>
      <c r="D588" s="2" t="s">
        <v>1196</v>
      </c>
      <c r="E588" s="11">
        <v>465</v>
      </c>
      <c r="F588" s="11">
        <v>455</v>
      </c>
      <c r="G588" s="11">
        <v>480</v>
      </c>
      <c r="H588" s="11">
        <v>480</v>
      </c>
      <c r="I588" s="11">
        <v>480</v>
      </c>
      <c r="J588" s="11">
        <v>480</v>
      </c>
      <c r="K588" s="11">
        <v>485</v>
      </c>
      <c r="L588" s="11">
        <v>505</v>
      </c>
      <c r="M588" s="11">
        <v>525</v>
      </c>
      <c r="N588" s="11">
        <v>565</v>
      </c>
      <c r="O588" s="11">
        <v>540</v>
      </c>
      <c r="P588" s="11">
        <v>510</v>
      </c>
      <c r="Q588" s="11">
        <v>510</v>
      </c>
      <c r="R588" s="14">
        <v>510</v>
      </c>
      <c r="S588" s="11">
        <v>530</v>
      </c>
      <c r="T588" s="11">
        <v>555</v>
      </c>
      <c r="U588" s="11">
        <v>535</v>
      </c>
      <c r="V588" s="11">
        <v>530</v>
      </c>
      <c r="W588" s="11">
        <v>520</v>
      </c>
      <c r="X588" s="11">
        <v>510</v>
      </c>
      <c r="Y588" s="11">
        <v>480</v>
      </c>
      <c r="Z588" s="11">
        <v>495</v>
      </c>
      <c r="AA588" s="11">
        <v>485</v>
      </c>
      <c r="AB588" s="11">
        <v>470</v>
      </c>
      <c r="AC588" s="11">
        <v>475</v>
      </c>
      <c r="AD588" s="11">
        <v>480</v>
      </c>
      <c r="AE588" s="14">
        <v>480</v>
      </c>
      <c r="AF588" s="11">
        <v>500</v>
      </c>
      <c r="AG588" s="11">
        <v>490</v>
      </c>
      <c r="AH588" s="11">
        <v>480</v>
      </c>
      <c r="AI588" s="11">
        <v>465</v>
      </c>
      <c r="AJ588" s="11">
        <v>445</v>
      </c>
      <c r="AK588" s="11">
        <v>445</v>
      </c>
      <c r="AL588" s="27">
        <v>425</v>
      </c>
      <c r="AM588" s="11">
        <v>415</v>
      </c>
      <c r="AN588" s="11">
        <v>410</v>
      </c>
      <c r="AO588" s="11">
        <v>365</v>
      </c>
      <c r="AP588" s="11">
        <v>365</v>
      </c>
      <c r="AQ588" s="11">
        <v>355</v>
      </c>
      <c r="AR588" s="14">
        <v>355</v>
      </c>
      <c r="AS588" s="11">
        <v>375</v>
      </c>
      <c r="AT588" s="11">
        <v>365</v>
      </c>
      <c r="AU588" s="11">
        <v>335</v>
      </c>
      <c r="AV588" s="11">
        <v>330</v>
      </c>
      <c r="AW588" s="11">
        <v>310</v>
      </c>
      <c r="AX588" s="11">
        <v>315</v>
      </c>
      <c r="AY588" s="11">
        <v>310</v>
      </c>
      <c r="AZ588" s="11">
        <v>310</v>
      </c>
      <c r="BA588" s="11">
        <v>290</v>
      </c>
      <c r="BB588" s="11">
        <v>310</v>
      </c>
      <c r="BC588" s="11">
        <v>280</v>
      </c>
      <c r="BD588" s="36">
        <v>275</v>
      </c>
      <c r="BE588" s="36">
        <v>275</v>
      </c>
      <c r="BF588" s="36">
        <v>270</v>
      </c>
      <c r="BG588" s="36">
        <v>260</v>
      </c>
      <c r="BH588" s="11">
        <v>255</v>
      </c>
      <c r="BI588" s="11">
        <v>245</v>
      </c>
      <c r="BJ588" s="11">
        <v>220</v>
      </c>
      <c r="BK588" s="36">
        <v>205</v>
      </c>
      <c r="BL588" s="11">
        <v>195</v>
      </c>
      <c r="BM588" s="11">
        <v>185</v>
      </c>
      <c r="BN588" s="11">
        <v>180</v>
      </c>
      <c r="BO588" s="11">
        <v>160</v>
      </c>
      <c r="BP588" s="11">
        <v>160</v>
      </c>
    </row>
    <row r="589" spans="1:68" x14ac:dyDescent="0.25">
      <c r="A589" s="9" t="s">
        <v>1197</v>
      </c>
      <c r="B589" s="2" t="s">
        <v>1928</v>
      </c>
      <c r="C589" s="2" t="s">
        <v>1159</v>
      </c>
      <c r="D589" s="2" t="s">
        <v>1198</v>
      </c>
      <c r="E589" s="11">
        <v>435</v>
      </c>
      <c r="F589" s="11">
        <v>490</v>
      </c>
      <c r="G589" s="11">
        <v>495</v>
      </c>
      <c r="H589" s="11">
        <v>520</v>
      </c>
      <c r="I589" s="11">
        <v>510</v>
      </c>
      <c r="J589" s="11">
        <v>535</v>
      </c>
      <c r="K589" s="11">
        <v>550</v>
      </c>
      <c r="L589" s="11">
        <v>555</v>
      </c>
      <c r="M589" s="11">
        <v>565</v>
      </c>
      <c r="N589" s="11">
        <v>580</v>
      </c>
      <c r="O589" s="11">
        <v>585</v>
      </c>
      <c r="P589" s="11">
        <v>570</v>
      </c>
      <c r="Q589" s="11">
        <v>580</v>
      </c>
      <c r="R589" s="14">
        <v>580</v>
      </c>
      <c r="S589" s="11">
        <v>595</v>
      </c>
      <c r="T589" s="11">
        <v>595</v>
      </c>
      <c r="U589" s="11">
        <v>575</v>
      </c>
      <c r="V589" s="11">
        <v>570</v>
      </c>
      <c r="W589" s="11">
        <v>555</v>
      </c>
      <c r="X589" s="11">
        <v>565</v>
      </c>
      <c r="Y589" s="11">
        <v>530</v>
      </c>
      <c r="Z589" s="11">
        <v>565</v>
      </c>
      <c r="AA589" s="11">
        <v>580</v>
      </c>
      <c r="AB589" s="11">
        <v>585</v>
      </c>
      <c r="AC589" s="11">
        <v>580</v>
      </c>
      <c r="AD589" s="11">
        <v>570</v>
      </c>
      <c r="AE589" s="14">
        <v>570</v>
      </c>
      <c r="AF589" s="11">
        <v>585</v>
      </c>
      <c r="AG589" s="11">
        <v>580</v>
      </c>
      <c r="AH589" s="11">
        <v>580</v>
      </c>
      <c r="AI589" s="11">
        <v>575</v>
      </c>
      <c r="AJ589" s="11">
        <v>545</v>
      </c>
      <c r="AK589" s="11">
        <v>535</v>
      </c>
      <c r="AL589" s="27">
        <v>535</v>
      </c>
      <c r="AM589" s="11">
        <v>520</v>
      </c>
      <c r="AN589" s="11">
        <v>485</v>
      </c>
      <c r="AO589" s="11">
        <v>460</v>
      </c>
      <c r="AP589" s="11">
        <v>455</v>
      </c>
      <c r="AQ589" s="11">
        <v>445</v>
      </c>
      <c r="AR589" s="14">
        <v>445</v>
      </c>
      <c r="AS589" s="11">
        <v>435</v>
      </c>
      <c r="AT589" s="11">
        <v>445</v>
      </c>
      <c r="AU589" s="11">
        <v>415</v>
      </c>
      <c r="AV589" s="11">
        <v>420</v>
      </c>
      <c r="AW589" s="11">
        <v>395</v>
      </c>
      <c r="AX589" s="11">
        <v>380</v>
      </c>
      <c r="AY589" s="11">
        <v>390</v>
      </c>
      <c r="AZ589" s="11">
        <v>390</v>
      </c>
      <c r="BA589" s="11">
        <v>370</v>
      </c>
      <c r="BB589" s="11">
        <v>355</v>
      </c>
      <c r="BC589" s="11">
        <v>320</v>
      </c>
      <c r="BD589" s="36">
        <v>320</v>
      </c>
      <c r="BE589" s="36">
        <v>320</v>
      </c>
      <c r="BF589" s="36">
        <v>305</v>
      </c>
      <c r="BG589" s="36">
        <v>335</v>
      </c>
      <c r="BH589" s="11">
        <v>320</v>
      </c>
      <c r="BI589" s="11">
        <v>315</v>
      </c>
      <c r="BJ589" s="11">
        <v>275</v>
      </c>
      <c r="BK589" s="36">
        <v>270</v>
      </c>
      <c r="BL589" s="11">
        <v>245</v>
      </c>
      <c r="BM589" s="11">
        <v>240</v>
      </c>
      <c r="BN589" s="11">
        <v>225</v>
      </c>
      <c r="BO589" s="11">
        <v>215</v>
      </c>
      <c r="BP589" s="11">
        <v>215</v>
      </c>
    </row>
    <row r="590" spans="1:68" x14ac:dyDescent="0.25">
      <c r="A590" s="9" t="s">
        <v>1199</v>
      </c>
      <c r="B590" s="2" t="s">
        <v>1929</v>
      </c>
      <c r="C590" s="2" t="s">
        <v>1200</v>
      </c>
      <c r="D590" s="2" t="s">
        <v>1201</v>
      </c>
      <c r="E590" s="11">
        <v>210</v>
      </c>
      <c r="F590" s="11">
        <v>210</v>
      </c>
      <c r="G590" s="11">
        <v>205</v>
      </c>
      <c r="H590" s="11">
        <v>205</v>
      </c>
      <c r="I590" s="11">
        <v>205</v>
      </c>
      <c r="J590" s="11">
        <v>215</v>
      </c>
      <c r="K590" s="11">
        <v>215</v>
      </c>
      <c r="L590" s="11">
        <v>215</v>
      </c>
      <c r="M590" s="11">
        <v>200</v>
      </c>
      <c r="N590" s="11">
        <v>195</v>
      </c>
      <c r="O590" s="11">
        <v>195</v>
      </c>
      <c r="P590" s="11">
        <v>205</v>
      </c>
      <c r="Q590" s="11">
        <v>220</v>
      </c>
      <c r="R590" s="14">
        <v>220</v>
      </c>
      <c r="S590" s="11">
        <v>215</v>
      </c>
      <c r="T590" s="11">
        <v>210</v>
      </c>
      <c r="U590" s="11">
        <v>205</v>
      </c>
      <c r="V590" s="11">
        <v>205</v>
      </c>
      <c r="W590" s="11">
        <v>190</v>
      </c>
      <c r="X590" s="11">
        <v>190</v>
      </c>
      <c r="Y590" s="11">
        <v>190</v>
      </c>
      <c r="Z590" s="11">
        <v>180</v>
      </c>
      <c r="AA590" s="11">
        <v>160</v>
      </c>
      <c r="AB590" s="11">
        <v>160</v>
      </c>
      <c r="AC590" s="11">
        <v>175</v>
      </c>
      <c r="AD590" s="11">
        <v>170</v>
      </c>
      <c r="AE590" s="14">
        <v>170</v>
      </c>
      <c r="AF590" s="11">
        <v>170</v>
      </c>
      <c r="AG590" s="11">
        <v>160</v>
      </c>
      <c r="AH590" s="11">
        <v>175</v>
      </c>
      <c r="AI590" s="11">
        <v>170</v>
      </c>
      <c r="AJ590" s="11">
        <v>160</v>
      </c>
      <c r="AK590" s="11">
        <v>175</v>
      </c>
      <c r="AL590" s="27">
        <v>180</v>
      </c>
      <c r="AM590" s="11">
        <v>175</v>
      </c>
      <c r="AN590" s="11">
        <v>160</v>
      </c>
      <c r="AO590" s="11">
        <v>160</v>
      </c>
      <c r="AP590" s="11">
        <v>145</v>
      </c>
      <c r="AQ590" s="11">
        <v>145</v>
      </c>
      <c r="AR590" s="14">
        <v>145</v>
      </c>
      <c r="AS590" s="11">
        <v>145</v>
      </c>
      <c r="AT590" s="11">
        <v>140</v>
      </c>
      <c r="AU590" s="11">
        <v>130</v>
      </c>
      <c r="AV590" s="11">
        <v>130</v>
      </c>
      <c r="AW590" s="11">
        <v>125</v>
      </c>
      <c r="AX590" s="11">
        <v>125</v>
      </c>
      <c r="AY590" s="11">
        <v>130</v>
      </c>
      <c r="AZ590" s="11">
        <v>125</v>
      </c>
      <c r="BA590" s="11">
        <v>125</v>
      </c>
      <c r="BB590" s="11">
        <v>130</v>
      </c>
      <c r="BC590" s="11">
        <v>115</v>
      </c>
      <c r="BD590" s="36">
        <v>115</v>
      </c>
      <c r="BE590" s="36">
        <v>115</v>
      </c>
      <c r="BF590" s="36">
        <v>120</v>
      </c>
      <c r="BG590" s="36">
        <v>105</v>
      </c>
      <c r="BH590" s="11">
        <v>105</v>
      </c>
      <c r="BI590" s="11">
        <v>105</v>
      </c>
      <c r="BJ590" s="11">
        <v>100</v>
      </c>
      <c r="BK590" s="36">
        <v>110</v>
      </c>
      <c r="BL590" s="11">
        <v>100</v>
      </c>
      <c r="BM590" s="11">
        <v>100</v>
      </c>
      <c r="BN590" s="11">
        <v>85</v>
      </c>
      <c r="BO590" s="11">
        <v>80</v>
      </c>
      <c r="BP590" s="11">
        <v>80</v>
      </c>
    </row>
    <row r="591" spans="1:68" x14ac:dyDescent="0.25">
      <c r="A591" s="9" t="s">
        <v>1202</v>
      </c>
      <c r="B591" s="2" t="s">
        <v>1930</v>
      </c>
      <c r="C591" s="2" t="s">
        <v>1200</v>
      </c>
      <c r="D591" s="2" t="s">
        <v>1203</v>
      </c>
      <c r="E591" s="11">
        <v>300</v>
      </c>
      <c r="F591" s="11">
        <v>320</v>
      </c>
      <c r="G591" s="11">
        <v>315</v>
      </c>
      <c r="H591" s="11">
        <v>315</v>
      </c>
      <c r="I591" s="11">
        <v>300</v>
      </c>
      <c r="J591" s="11">
        <v>300</v>
      </c>
      <c r="K591" s="11">
        <v>290</v>
      </c>
      <c r="L591" s="11">
        <v>300</v>
      </c>
      <c r="M591" s="11">
        <v>305</v>
      </c>
      <c r="N591" s="11">
        <v>285</v>
      </c>
      <c r="O591" s="11">
        <v>285</v>
      </c>
      <c r="P591" s="11">
        <v>280</v>
      </c>
      <c r="Q591" s="11">
        <v>290</v>
      </c>
      <c r="R591" s="14">
        <v>290</v>
      </c>
      <c r="S591" s="11">
        <v>305</v>
      </c>
      <c r="T591" s="11">
        <v>305</v>
      </c>
      <c r="U591" s="11">
        <v>290</v>
      </c>
      <c r="V591" s="11">
        <v>275</v>
      </c>
      <c r="W591" s="11">
        <v>270</v>
      </c>
      <c r="X591" s="11">
        <v>270</v>
      </c>
      <c r="Y591" s="11">
        <v>260</v>
      </c>
      <c r="Z591" s="11">
        <v>270</v>
      </c>
      <c r="AA591" s="11">
        <v>280</v>
      </c>
      <c r="AB591" s="11">
        <v>290</v>
      </c>
      <c r="AC591" s="11">
        <v>270</v>
      </c>
      <c r="AD591" s="11">
        <v>285</v>
      </c>
      <c r="AE591" s="14">
        <v>285</v>
      </c>
      <c r="AF591" s="11">
        <v>280</v>
      </c>
      <c r="AG591" s="11">
        <v>290</v>
      </c>
      <c r="AH591" s="11">
        <v>285</v>
      </c>
      <c r="AI591" s="11">
        <v>275</v>
      </c>
      <c r="AJ591" s="11">
        <v>270</v>
      </c>
      <c r="AK591" s="11">
        <v>270</v>
      </c>
      <c r="AL591" s="27">
        <v>265</v>
      </c>
      <c r="AM591" s="11">
        <v>250</v>
      </c>
      <c r="AN591" s="11">
        <v>240</v>
      </c>
      <c r="AO591" s="11">
        <v>225</v>
      </c>
      <c r="AP591" s="11">
        <v>215</v>
      </c>
      <c r="AQ591" s="11">
        <v>220</v>
      </c>
      <c r="AR591" s="14">
        <v>220</v>
      </c>
      <c r="AS591" s="11">
        <v>220</v>
      </c>
      <c r="AT591" s="11">
        <v>210</v>
      </c>
      <c r="AU591" s="11">
        <v>210</v>
      </c>
      <c r="AV591" s="11">
        <v>205</v>
      </c>
      <c r="AW591" s="11">
        <v>195</v>
      </c>
      <c r="AX591" s="11">
        <v>195</v>
      </c>
      <c r="AY591" s="11">
        <v>195</v>
      </c>
      <c r="AZ591" s="11">
        <v>180</v>
      </c>
      <c r="BA591" s="11">
        <v>165</v>
      </c>
      <c r="BB591" s="11">
        <v>185</v>
      </c>
      <c r="BC591" s="11">
        <v>170</v>
      </c>
      <c r="BD591" s="36">
        <v>170</v>
      </c>
      <c r="BE591" s="36">
        <v>170</v>
      </c>
      <c r="BF591" s="36">
        <v>170</v>
      </c>
      <c r="BG591" s="36">
        <v>175</v>
      </c>
      <c r="BH591" s="11">
        <v>160</v>
      </c>
      <c r="BI591" s="11">
        <v>160</v>
      </c>
      <c r="BJ591" s="11">
        <v>165</v>
      </c>
      <c r="BK591" s="36">
        <v>165</v>
      </c>
      <c r="BL591" s="11">
        <v>160</v>
      </c>
      <c r="BM591" s="11">
        <v>160</v>
      </c>
      <c r="BN591" s="11">
        <v>170</v>
      </c>
      <c r="BO591" s="11">
        <v>155</v>
      </c>
      <c r="BP591" s="11">
        <v>150</v>
      </c>
    </row>
    <row r="592" spans="1:68" x14ac:dyDescent="0.25">
      <c r="A592" s="9" t="s">
        <v>1204</v>
      </c>
      <c r="B592" s="2" t="s">
        <v>1931</v>
      </c>
      <c r="C592" s="2" t="s">
        <v>1200</v>
      </c>
      <c r="D592" s="2" t="s">
        <v>1205</v>
      </c>
      <c r="E592" s="11">
        <v>310</v>
      </c>
      <c r="F592" s="11">
        <v>290</v>
      </c>
      <c r="G592" s="11">
        <v>285</v>
      </c>
      <c r="H592" s="11">
        <v>295</v>
      </c>
      <c r="I592" s="11">
        <v>280</v>
      </c>
      <c r="J592" s="11">
        <v>280</v>
      </c>
      <c r="K592" s="11">
        <v>265</v>
      </c>
      <c r="L592" s="11">
        <v>280</v>
      </c>
      <c r="M592" s="11">
        <v>270</v>
      </c>
      <c r="N592" s="11">
        <v>280</v>
      </c>
      <c r="O592" s="11">
        <v>270</v>
      </c>
      <c r="P592" s="11">
        <v>270</v>
      </c>
      <c r="Q592" s="11">
        <v>270</v>
      </c>
      <c r="R592" s="14">
        <v>270</v>
      </c>
      <c r="S592" s="11">
        <v>285</v>
      </c>
      <c r="T592" s="11">
        <v>290</v>
      </c>
      <c r="U592" s="11">
        <v>290</v>
      </c>
      <c r="V592" s="11">
        <v>280</v>
      </c>
      <c r="W592" s="11">
        <v>260</v>
      </c>
      <c r="X592" s="11">
        <v>275</v>
      </c>
      <c r="Y592" s="11">
        <v>255</v>
      </c>
      <c r="Z592" s="11">
        <v>260</v>
      </c>
      <c r="AA592" s="11">
        <v>260</v>
      </c>
      <c r="AB592" s="11">
        <v>265</v>
      </c>
      <c r="AC592" s="11">
        <v>265</v>
      </c>
      <c r="AD592" s="11">
        <v>275</v>
      </c>
      <c r="AE592" s="14">
        <v>275</v>
      </c>
      <c r="AF592" s="11">
        <v>290</v>
      </c>
      <c r="AG592" s="11">
        <v>295</v>
      </c>
      <c r="AH592" s="11">
        <v>285</v>
      </c>
      <c r="AI592" s="11">
        <v>290</v>
      </c>
      <c r="AJ592" s="11">
        <v>275</v>
      </c>
      <c r="AK592" s="11">
        <v>255</v>
      </c>
      <c r="AL592" s="27">
        <v>235</v>
      </c>
      <c r="AM592" s="11">
        <v>240</v>
      </c>
      <c r="AN592" s="11">
        <v>230</v>
      </c>
      <c r="AO592" s="11">
        <v>225</v>
      </c>
      <c r="AP592" s="11">
        <v>215</v>
      </c>
      <c r="AQ592" s="11">
        <v>205</v>
      </c>
      <c r="AR592" s="14">
        <v>205</v>
      </c>
      <c r="AS592" s="11">
        <v>220</v>
      </c>
      <c r="AT592" s="11">
        <v>215</v>
      </c>
      <c r="AU592" s="11">
        <v>200</v>
      </c>
      <c r="AV592" s="11">
        <v>190</v>
      </c>
      <c r="AW592" s="11">
        <v>195</v>
      </c>
      <c r="AX592" s="11">
        <v>180</v>
      </c>
      <c r="AY592" s="11">
        <v>170</v>
      </c>
      <c r="AZ592" s="11">
        <v>160</v>
      </c>
      <c r="BA592" s="11">
        <v>145</v>
      </c>
      <c r="BB592" s="11">
        <v>145</v>
      </c>
      <c r="BC592" s="11">
        <v>145</v>
      </c>
      <c r="BD592" s="36">
        <v>140</v>
      </c>
      <c r="BE592" s="36">
        <v>140</v>
      </c>
      <c r="BF592" s="36">
        <v>150</v>
      </c>
      <c r="BG592" s="36">
        <v>145</v>
      </c>
      <c r="BH592" s="11">
        <v>150</v>
      </c>
      <c r="BI592" s="11">
        <v>135</v>
      </c>
      <c r="BJ592" s="11">
        <v>130</v>
      </c>
      <c r="BK592" s="36">
        <v>135</v>
      </c>
      <c r="BL592" s="11">
        <v>150</v>
      </c>
      <c r="BM592" s="11">
        <v>155</v>
      </c>
      <c r="BN592" s="11">
        <v>155</v>
      </c>
      <c r="BO592" s="11">
        <v>145</v>
      </c>
      <c r="BP592" s="11">
        <v>145</v>
      </c>
    </row>
    <row r="593" spans="1:68" x14ac:dyDescent="0.25">
      <c r="A593" s="9" t="s">
        <v>1206</v>
      </c>
      <c r="B593" s="2" t="s">
        <v>1932</v>
      </c>
      <c r="C593" s="2" t="s">
        <v>1200</v>
      </c>
      <c r="D593" s="2" t="s">
        <v>1207</v>
      </c>
      <c r="E593" s="11">
        <v>185</v>
      </c>
      <c r="F593" s="11">
        <v>180</v>
      </c>
      <c r="G593" s="11">
        <v>190</v>
      </c>
      <c r="H593" s="11">
        <v>190</v>
      </c>
      <c r="I593" s="11">
        <v>185</v>
      </c>
      <c r="J593" s="11">
        <v>180</v>
      </c>
      <c r="K593" s="11">
        <v>180</v>
      </c>
      <c r="L593" s="11">
        <v>180</v>
      </c>
      <c r="M593" s="11">
        <v>195</v>
      </c>
      <c r="N593" s="11">
        <v>210</v>
      </c>
      <c r="O593" s="11">
        <v>200</v>
      </c>
      <c r="P593" s="11">
        <v>195</v>
      </c>
      <c r="Q593" s="11">
        <v>200</v>
      </c>
      <c r="R593" s="14">
        <v>200</v>
      </c>
      <c r="S593" s="11">
        <v>220</v>
      </c>
      <c r="T593" s="11">
        <v>215</v>
      </c>
      <c r="U593" s="11">
        <v>200</v>
      </c>
      <c r="V593" s="11">
        <v>205</v>
      </c>
      <c r="W593" s="11">
        <v>205</v>
      </c>
      <c r="X593" s="11">
        <v>200</v>
      </c>
      <c r="Y593" s="11">
        <v>185</v>
      </c>
      <c r="Z593" s="11">
        <v>190</v>
      </c>
      <c r="AA593" s="11">
        <v>190</v>
      </c>
      <c r="AB593" s="11">
        <v>180</v>
      </c>
      <c r="AC593" s="11">
        <v>175</v>
      </c>
      <c r="AD593" s="11">
        <v>195</v>
      </c>
      <c r="AE593" s="14">
        <v>195</v>
      </c>
      <c r="AF593" s="11">
        <v>195</v>
      </c>
      <c r="AG593" s="11">
        <v>210</v>
      </c>
      <c r="AH593" s="11">
        <v>195</v>
      </c>
      <c r="AI593" s="11">
        <v>185</v>
      </c>
      <c r="AJ593" s="11">
        <v>200</v>
      </c>
      <c r="AK593" s="11">
        <v>185</v>
      </c>
      <c r="AL593" s="27">
        <v>185</v>
      </c>
      <c r="AM593" s="11">
        <v>185</v>
      </c>
      <c r="AN593" s="11">
        <v>180</v>
      </c>
      <c r="AO593" s="11">
        <v>170</v>
      </c>
      <c r="AP593" s="11">
        <v>150</v>
      </c>
      <c r="AQ593" s="11">
        <v>145</v>
      </c>
      <c r="AR593" s="14">
        <v>145</v>
      </c>
      <c r="AS593" s="11">
        <v>165</v>
      </c>
      <c r="AT593" s="11">
        <v>160</v>
      </c>
      <c r="AU593" s="11">
        <v>165</v>
      </c>
      <c r="AV593" s="11">
        <v>140</v>
      </c>
      <c r="AW593" s="11">
        <v>120</v>
      </c>
      <c r="AX593" s="11">
        <v>135</v>
      </c>
      <c r="AY593" s="11">
        <v>140</v>
      </c>
      <c r="AZ593" s="11">
        <v>140</v>
      </c>
      <c r="BA593" s="11">
        <v>125</v>
      </c>
      <c r="BB593" s="11">
        <v>115</v>
      </c>
      <c r="BC593" s="11">
        <v>115</v>
      </c>
      <c r="BD593" s="36">
        <v>110</v>
      </c>
      <c r="BE593" s="36">
        <v>110</v>
      </c>
      <c r="BF593" s="36">
        <v>115</v>
      </c>
      <c r="BG593" s="36">
        <v>120</v>
      </c>
      <c r="BH593" s="11">
        <v>110</v>
      </c>
      <c r="BI593" s="11">
        <v>115</v>
      </c>
      <c r="BJ593" s="11">
        <v>105</v>
      </c>
      <c r="BK593" s="36">
        <v>105</v>
      </c>
      <c r="BL593" s="11">
        <v>105</v>
      </c>
      <c r="BM593" s="11">
        <v>105</v>
      </c>
      <c r="BN593" s="11">
        <v>90</v>
      </c>
      <c r="BO593" s="11">
        <v>95</v>
      </c>
      <c r="BP593" s="11">
        <v>90</v>
      </c>
    </row>
    <row r="594" spans="1:68" x14ac:dyDescent="0.25">
      <c r="A594" s="9" t="s">
        <v>1208</v>
      </c>
      <c r="B594" s="2" t="s">
        <v>1933</v>
      </c>
      <c r="C594" s="2" t="s">
        <v>1200</v>
      </c>
      <c r="D594" s="2" t="s">
        <v>280</v>
      </c>
      <c r="E594" s="11">
        <v>275</v>
      </c>
      <c r="F594" s="11">
        <v>285</v>
      </c>
      <c r="G594" s="11">
        <v>280</v>
      </c>
      <c r="H594" s="11">
        <v>290</v>
      </c>
      <c r="I594" s="11">
        <v>280</v>
      </c>
      <c r="J594" s="11">
        <v>280</v>
      </c>
      <c r="K594" s="11">
        <v>270</v>
      </c>
      <c r="L594" s="11">
        <v>265</v>
      </c>
      <c r="M594" s="11">
        <v>270</v>
      </c>
      <c r="N594" s="11">
        <v>280</v>
      </c>
      <c r="O594" s="11">
        <v>260</v>
      </c>
      <c r="P594" s="11">
        <v>265</v>
      </c>
      <c r="Q594" s="11">
        <v>260</v>
      </c>
      <c r="R594" s="14">
        <v>260</v>
      </c>
      <c r="S594" s="11">
        <v>295</v>
      </c>
      <c r="T594" s="11">
        <v>275</v>
      </c>
      <c r="U594" s="11">
        <v>280</v>
      </c>
      <c r="V594" s="11">
        <v>280</v>
      </c>
      <c r="W594" s="11">
        <v>270</v>
      </c>
      <c r="X594" s="11">
        <v>275</v>
      </c>
      <c r="Y594" s="11">
        <v>255</v>
      </c>
      <c r="Z594" s="11">
        <v>260</v>
      </c>
      <c r="AA594" s="11">
        <v>265</v>
      </c>
      <c r="AB594" s="11">
        <v>280</v>
      </c>
      <c r="AC594" s="11">
        <v>280</v>
      </c>
      <c r="AD594" s="11">
        <v>290</v>
      </c>
      <c r="AE594" s="14">
        <v>290</v>
      </c>
      <c r="AF594" s="11">
        <v>300</v>
      </c>
      <c r="AG594" s="11">
        <v>275</v>
      </c>
      <c r="AH594" s="11">
        <v>280</v>
      </c>
      <c r="AI594" s="11">
        <v>280</v>
      </c>
      <c r="AJ594" s="11">
        <v>260</v>
      </c>
      <c r="AK594" s="11">
        <v>260</v>
      </c>
      <c r="AL594" s="27">
        <v>255</v>
      </c>
      <c r="AM594" s="11">
        <v>250</v>
      </c>
      <c r="AN594" s="11">
        <v>255</v>
      </c>
      <c r="AO594" s="11">
        <v>225</v>
      </c>
      <c r="AP594" s="11">
        <v>210</v>
      </c>
      <c r="AQ594" s="11">
        <v>210</v>
      </c>
      <c r="AR594" s="14">
        <v>210</v>
      </c>
      <c r="AS594" s="11">
        <v>235</v>
      </c>
      <c r="AT594" s="11">
        <v>210</v>
      </c>
      <c r="AU594" s="11">
        <v>205</v>
      </c>
      <c r="AV594" s="11">
        <v>180</v>
      </c>
      <c r="AW594" s="11">
        <v>160</v>
      </c>
      <c r="AX594" s="11">
        <v>155</v>
      </c>
      <c r="AY594" s="11">
        <v>155</v>
      </c>
      <c r="AZ594" s="11">
        <v>160</v>
      </c>
      <c r="BA594" s="11">
        <v>155</v>
      </c>
      <c r="BB594" s="11">
        <v>140</v>
      </c>
      <c r="BC594" s="11">
        <v>140</v>
      </c>
      <c r="BD594" s="36">
        <v>145</v>
      </c>
      <c r="BE594" s="36">
        <v>145</v>
      </c>
      <c r="BF594" s="36">
        <v>155</v>
      </c>
      <c r="BG594" s="36">
        <v>155</v>
      </c>
      <c r="BH594" s="11">
        <v>155</v>
      </c>
      <c r="BI594" s="11">
        <v>140</v>
      </c>
      <c r="BJ594" s="11">
        <v>140</v>
      </c>
      <c r="BK594" s="36">
        <v>130</v>
      </c>
      <c r="BL594" s="11">
        <v>130</v>
      </c>
      <c r="BM594" s="11">
        <v>135</v>
      </c>
      <c r="BN594" s="11">
        <v>140</v>
      </c>
      <c r="BO594" s="11">
        <v>115</v>
      </c>
      <c r="BP594" s="11">
        <v>125</v>
      </c>
    </row>
    <row r="595" spans="1:68" x14ac:dyDescent="0.25">
      <c r="A595" s="9" t="s">
        <v>1209</v>
      </c>
      <c r="B595" s="2" t="s">
        <v>1934</v>
      </c>
      <c r="C595" s="2" t="s">
        <v>1200</v>
      </c>
      <c r="D595" s="2" t="s">
        <v>1210</v>
      </c>
      <c r="E595" s="11">
        <v>460</v>
      </c>
      <c r="F595" s="11">
        <v>460</v>
      </c>
      <c r="G595" s="11">
        <v>465</v>
      </c>
      <c r="H595" s="11">
        <v>470</v>
      </c>
      <c r="I595" s="11">
        <v>470</v>
      </c>
      <c r="J595" s="11">
        <v>460</v>
      </c>
      <c r="K595" s="11">
        <v>485</v>
      </c>
      <c r="L595" s="11">
        <v>510</v>
      </c>
      <c r="M595" s="11">
        <v>485</v>
      </c>
      <c r="N595" s="11">
        <v>480</v>
      </c>
      <c r="O595" s="11">
        <v>480</v>
      </c>
      <c r="P595" s="11">
        <v>500</v>
      </c>
      <c r="Q595" s="11">
        <v>510</v>
      </c>
      <c r="R595" s="14">
        <v>510</v>
      </c>
      <c r="S595" s="11">
        <v>525</v>
      </c>
      <c r="T595" s="11">
        <v>500</v>
      </c>
      <c r="U595" s="11">
        <v>475</v>
      </c>
      <c r="V595" s="11">
        <v>465</v>
      </c>
      <c r="W595" s="11">
        <v>455</v>
      </c>
      <c r="X595" s="11">
        <v>460</v>
      </c>
      <c r="Y595" s="11">
        <v>455</v>
      </c>
      <c r="Z595" s="11">
        <v>460</v>
      </c>
      <c r="AA595" s="11">
        <v>485</v>
      </c>
      <c r="AB595" s="11">
        <v>480</v>
      </c>
      <c r="AC595" s="11">
        <v>480</v>
      </c>
      <c r="AD595" s="11">
        <v>480</v>
      </c>
      <c r="AE595" s="14">
        <v>480</v>
      </c>
      <c r="AF595" s="11">
        <v>475</v>
      </c>
      <c r="AG595" s="11">
        <v>445</v>
      </c>
      <c r="AH595" s="11">
        <v>450</v>
      </c>
      <c r="AI595" s="11">
        <v>445</v>
      </c>
      <c r="AJ595" s="11">
        <v>435</v>
      </c>
      <c r="AK595" s="11">
        <v>435</v>
      </c>
      <c r="AL595" s="27">
        <v>420</v>
      </c>
      <c r="AM595" s="11">
        <v>410</v>
      </c>
      <c r="AN595" s="11">
        <v>380</v>
      </c>
      <c r="AO595" s="11">
        <v>390</v>
      </c>
      <c r="AP595" s="11">
        <v>375</v>
      </c>
      <c r="AQ595" s="11">
        <v>365</v>
      </c>
      <c r="AR595" s="14">
        <v>365</v>
      </c>
      <c r="AS595" s="11">
        <v>360</v>
      </c>
      <c r="AT595" s="11">
        <v>345</v>
      </c>
      <c r="AU595" s="11">
        <v>335</v>
      </c>
      <c r="AV595" s="11">
        <v>330</v>
      </c>
      <c r="AW595" s="11">
        <v>315</v>
      </c>
      <c r="AX595" s="11">
        <v>285</v>
      </c>
      <c r="AY595" s="11">
        <v>280</v>
      </c>
      <c r="AZ595" s="11">
        <v>270</v>
      </c>
      <c r="BA595" s="11">
        <v>260</v>
      </c>
      <c r="BB595" s="11">
        <v>265</v>
      </c>
      <c r="BC595" s="11">
        <v>245</v>
      </c>
      <c r="BD595" s="36">
        <v>250</v>
      </c>
      <c r="BE595" s="36">
        <v>250</v>
      </c>
      <c r="BF595" s="36">
        <v>235</v>
      </c>
      <c r="BG595" s="36">
        <v>230</v>
      </c>
      <c r="BH595" s="11">
        <v>235</v>
      </c>
      <c r="BI595" s="11">
        <v>225</v>
      </c>
      <c r="BJ595" s="11">
        <v>220</v>
      </c>
      <c r="BK595" s="36">
        <v>220</v>
      </c>
      <c r="BL595" s="11">
        <v>210</v>
      </c>
      <c r="BM595" s="11">
        <v>220</v>
      </c>
      <c r="BN595" s="11">
        <v>215</v>
      </c>
      <c r="BO595" s="11">
        <v>220</v>
      </c>
      <c r="BP595" s="11">
        <v>200</v>
      </c>
    </row>
    <row r="596" spans="1:68" x14ac:dyDescent="0.25">
      <c r="A596" s="9" t="s">
        <v>1211</v>
      </c>
      <c r="B596" s="2" t="s">
        <v>1935</v>
      </c>
      <c r="C596" s="2" t="s">
        <v>1200</v>
      </c>
      <c r="D596" s="2" t="s">
        <v>902</v>
      </c>
      <c r="E596" s="11">
        <v>410</v>
      </c>
      <c r="F596" s="11">
        <v>430</v>
      </c>
      <c r="G596" s="11">
        <v>420</v>
      </c>
      <c r="H596" s="11">
        <v>430</v>
      </c>
      <c r="I596" s="11">
        <v>410</v>
      </c>
      <c r="J596" s="11">
        <v>420</v>
      </c>
      <c r="K596" s="11">
        <v>435</v>
      </c>
      <c r="L596" s="11">
        <v>435</v>
      </c>
      <c r="M596" s="11">
        <v>430</v>
      </c>
      <c r="N596" s="11">
        <v>440</v>
      </c>
      <c r="O596" s="11">
        <v>420</v>
      </c>
      <c r="P596" s="11">
        <v>415</v>
      </c>
      <c r="Q596" s="11">
        <v>440</v>
      </c>
      <c r="R596" s="14">
        <v>440</v>
      </c>
      <c r="S596" s="11">
        <v>445</v>
      </c>
      <c r="T596" s="11">
        <v>425</v>
      </c>
      <c r="U596" s="11">
        <v>425</v>
      </c>
      <c r="V596" s="11">
        <v>410</v>
      </c>
      <c r="W596" s="11">
        <v>400</v>
      </c>
      <c r="X596" s="11">
        <v>395</v>
      </c>
      <c r="Y596" s="11">
        <v>410</v>
      </c>
      <c r="Z596" s="11">
        <v>395</v>
      </c>
      <c r="AA596" s="11">
        <v>400</v>
      </c>
      <c r="AB596" s="11">
        <v>410</v>
      </c>
      <c r="AC596" s="11">
        <v>405</v>
      </c>
      <c r="AD596" s="11">
        <v>420</v>
      </c>
      <c r="AE596" s="14">
        <v>420</v>
      </c>
      <c r="AF596" s="11">
        <v>405</v>
      </c>
      <c r="AG596" s="11">
        <v>405</v>
      </c>
      <c r="AH596" s="11">
        <v>390</v>
      </c>
      <c r="AI596" s="11">
        <v>400</v>
      </c>
      <c r="AJ596" s="11">
        <v>410</v>
      </c>
      <c r="AK596" s="11">
        <v>400</v>
      </c>
      <c r="AL596" s="27">
        <v>380</v>
      </c>
      <c r="AM596" s="11">
        <v>355</v>
      </c>
      <c r="AN596" s="11">
        <v>360</v>
      </c>
      <c r="AO596" s="11">
        <v>355</v>
      </c>
      <c r="AP596" s="11">
        <v>360</v>
      </c>
      <c r="AQ596" s="11">
        <v>365</v>
      </c>
      <c r="AR596" s="14">
        <v>365</v>
      </c>
      <c r="AS596" s="11">
        <v>360</v>
      </c>
      <c r="AT596" s="11">
        <v>350</v>
      </c>
      <c r="AU596" s="11">
        <v>315</v>
      </c>
      <c r="AV596" s="11">
        <v>305</v>
      </c>
      <c r="AW596" s="11">
        <v>295</v>
      </c>
      <c r="AX596" s="11">
        <v>285</v>
      </c>
      <c r="AY596" s="11">
        <v>295</v>
      </c>
      <c r="AZ596" s="11">
        <v>285</v>
      </c>
      <c r="BA596" s="11">
        <v>275</v>
      </c>
      <c r="BB596" s="11">
        <v>255</v>
      </c>
      <c r="BC596" s="11">
        <v>245</v>
      </c>
      <c r="BD596" s="36">
        <v>255</v>
      </c>
      <c r="BE596" s="36">
        <v>255</v>
      </c>
      <c r="BF596" s="36">
        <v>235</v>
      </c>
      <c r="BG596" s="36">
        <v>240</v>
      </c>
      <c r="BH596" s="11">
        <v>240</v>
      </c>
      <c r="BI596" s="11">
        <v>235</v>
      </c>
      <c r="BJ596" s="11">
        <v>220</v>
      </c>
      <c r="BK596" s="36">
        <v>220</v>
      </c>
      <c r="BL596" s="11">
        <v>225</v>
      </c>
      <c r="BM596" s="11">
        <v>225</v>
      </c>
      <c r="BN596" s="11">
        <v>210</v>
      </c>
      <c r="BO596" s="11">
        <v>195</v>
      </c>
      <c r="BP596" s="11">
        <v>195</v>
      </c>
    </row>
    <row r="597" spans="1:68" x14ac:dyDescent="0.25">
      <c r="A597" s="9" t="s">
        <v>1212</v>
      </c>
      <c r="B597" s="2" t="s">
        <v>1936</v>
      </c>
      <c r="C597" s="2" t="s">
        <v>1200</v>
      </c>
      <c r="D597" s="2" t="s">
        <v>1213</v>
      </c>
      <c r="E597" s="11">
        <v>540</v>
      </c>
      <c r="F597" s="11">
        <v>565</v>
      </c>
      <c r="G597" s="11">
        <v>560</v>
      </c>
      <c r="H597" s="11">
        <v>565</v>
      </c>
      <c r="I597" s="11">
        <v>570</v>
      </c>
      <c r="J597" s="11">
        <v>575</v>
      </c>
      <c r="K597" s="11">
        <v>565</v>
      </c>
      <c r="L597" s="11">
        <v>580</v>
      </c>
      <c r="M597" s="11">
        <v>590</v>
      </c>
      <c r="N597" s="11">
        <v>580</v>
      </c>
      <c r="O597" s="11">
        <v>585</v>
      </c>
      <c r="P597" s="11">
        <v>605</v>
      </c>
      <c r="Q597" s="11">
        <v>600</v>
      </c>
      <c r="R597" s="14">
        <v>600</v>
      </c>
      <c r="S597" s="11">
        <v>615</v>
      </c>
      <c r="T597" s="11">
        <v>625</v>
      </c>
      <c r="U597" s="11">
        <v>595</v>
      </c>
      <c r="V597" s="11">
        <v>575</v>
      </c>
      <c r="W597" s="11">
        <v>560</v>
      </c>
      <c r="X597" s="11">
        <v>560</v>
      </c>
      <c r="Y597" s="11">
        <v>545</v>
      </c>
      <c r="Z597" s="11">
        <v>580</v>
      </c>
      <c r="AA597" s="11">
        <v>580</v>
      </c>
      <c r="AB597" s="11">
        <v>580</v>
      </c>
      <c r="AC597" s="11">
        <v>575</v>
      </c>
      <c r="AD597" s="11">
        <v>570</v>
      </c>
      <c r="AE597" s="14">
        <v>570</v>
      </c>
      <c r="AF597" s="11">
        <v>585</v>
      </c>
      <c r="AG597" s="11">
        <v>625</v>
      </c>
      <c r="AH597" s="11">
        <v>615</v>
      </c>
      <c r="AI597" s="11">
        <v>590</v>
      </c>
      <c r="AJ597" s="11">
        <v>555</v>
      </c>
      <c r="AK597" s="11">
        <v>555</v>
      </c>
      <c r="AL597" s="27">
        <v>545</v>
      </c>
      <c r="AM597" s="11">
        <v>545</v>
      </c>
      <c r="AN597" s="11">
        <v>525</v>
      </c>
      <c r="AO597" s="11">
        <v>480</v>
      </c>
      <c r="AP597" s="11">
        <v>465</v>
      </c>
      <c r="AQ597" s="11">
        <v>450</v>
      </c>
      <c r="AR597" s="14">
        <v>450</v>
      </c>
      <c r="AS597" s="11">
        <v>475</v>
      </c>
      <c r="AT597" s="11">
        <v>450</v>
      </c>
      <c r="AU597" s="11">
        <v>435</v>
      </c>
      <c r="AV597" s="11">
        <v>430</v>
      </c>
      <c r="AW597" s="11">
        <v>410</v>
      </c>
      <c r="AX597" s="11">
        <v>400</v>
      </c>
      <c r="AY597" s="11">
        <v>385</v>
      </c>
      <c r="AZ597" s="11">
        <v>385</v>
      </c>
      <c r="BA597" s="11">
        <v>385</v>
      </c>
      <c r="BB597" s="11">
        <v>375</v>
      </c>
      <c r="BC597" s="11">
        <v>375</v>
      </c>
      <c r="BD597" s="36">
        <v>360</v>
      </c>
      <c r="BE597" s="36">
        <v>360</v>
      </c>
      <c r="BF597" s="36">
        <v>350</v>
      </c>
      <c r="BG597" s="36">
        <v>350</v>
      </c>
      <c r="BH597" s="11">
        <v>340</v>
      </c>
      <c r="BI597" s="11">
        <v>350</v>
      </c>
      <c r="BJ597" s="11">
        <v>320</v>
      </c>
      <c r="BK597" s="36">
        <v>315</v>
      </c>
      <c r="BL597" s="11">
        <v>310</v>
      </c>
      <c r="BM597" s="11">
        <v>275</v>
      </c>
      <c r="BN597" s="11">
        <v>260</v>
      </c>
      <c r="BO597" s="11">
        <v>255</v>
      </c>
      <c r="BP597" s="11">
        <v>260</v>
      </c>
    </row>
    <row r="598" spans="1:68" x14ac:dyDescent="0.25">
      <c r="A598" s="9" t="s">
        <v>1214</v>
      </c>
      <c r="B598" s="2" t="s">
        <v>1937</v>
      </c>
      <c r="C598" s="2" t="s">
        <v>1200</v>
      </c>
      <c r="D598" s="2" t="s">
        <v>1215</v>
      </c>
      <c r="E598" s="11">
        <v>230</v>
      </c>
      <c r="F598" s="11">
        <v>245</v>
      </c>
      <c r="G598" s="11">
        <v>245</v>
      </c>
      <c r="H598" s="11">
        <v>225</v>
      </c>
      <c r="I598" s="11">
        <v>225</v>
      </c>
      <c r="J598" s="11">
        <v>225</v>
      </c>
      <c r="K598" s="11">
        <v>235</v>
      </c>
      <c r="L598" s="11">
        <v>225</v>
      </c>
      <c r="M598" s="11">
        <v>240</v>
      </c>
      <c r="N598" s="11">
        <v>255</v>
      </c>
      <c r="O598" s="11">
        <v>240</v>
      </c>
      <c r="P598" s="11">
        <v>255</v>
      </c>
      <c r="Q598" s="11">
        <v>270</v>
      </c>
      <c r="R598" s="14">
        <v>270</v>
      </c>
      <c r="S598" s="11">
        <v>280</v>
      </c>
      <c r="T598" s="11">
        <v>270</v>
      </c>
      <c r="U598" s="11">
        <v>240</v>
      </c>
      <c r="V598" s="11">
        <v>235</v>
      </c>
      <c r="W598" s="11">
        <v>240</v>
      </c>
      <c r="X598" s="11">
        <v>240</v>
      </c>
      <c r="Y598" s="11">
        <v>240</v>
      </c>
      <c r="Z598" s="11">
        <v>245</v>
      </c>
      <c r="AA598" s="11">
        <v>260</v>
      </c>
      <c r="AB598" s="11">
        <v>260</v>
      </c>
      <c r="AC598" s="11">
        <v>240</v>
      </c>
      <c r="AD598" s="11">
        <v>240</v>
      </c>
      <c r="AE598" s="14">
        <v>240</v>
      </c>
      <c r="AF598" s="11">
        <v>255</v>
      </c>
      <c r="AG598" s="11">
        <v>240</v>
      </c>
      <c r="AH598" s="11">
        <v>240</v>
      </c>
      <c r="AI598" s="11">
        <v>230</v>
      </c>
      <c r="AJ598" s="11">
        <v>215</v>
      </c>
      <c r="AK598" s="11">
        <v>215</v>
      </c>
      <c r="AL598" s="27">
        <v>210</v>
      </c>
      <c r="AM598" s="11">
        <v>200</v>
      </c>
      <c r="AN598" s="11">
        <v>185</v>
      </c>
      <c r="AO598" s="11">
        <v>165</v>
      </c>
      <c r="AP598" s="11">
        <v>175</v>
      </c>
      <c r="AQ598" s="11">
        <v>170</v>
      </c>
      <c r="AR598" s="14">
        <v>170</v>
      </c>
      <c r="AS598" s="11">
        <v>180</v>
      </c>
      <c r="AT598" s="11">
        <v>175</v>
      </c>
      <c r="AU598" s="11">
        <v>185</v>
      </c>
      <c r="AV598" s="11">
        <v>170</v>
      </c>
      <c r="AW598" s="11">
        <v>160</v>
      </c>
      <c r="AX598" s="11">
        <v>155</v>
      </c>
      <c r="AY598" s="11">
        <v>140</v>
      </c>
      <c r="AZ598" s="11">
        <v>135</v>
      </c>
      <c r="BA598" s="11">
        <v>130</v>
      </c>
      <c r="BB598" s="11">
        <v>130</v>
      </c>
      <c r="BC598" s="11">
        <v>135</v>
      </c>
      <c r="BD598" s="36">
        <v>135</v>
      </c>
      <c r="BE598" s="36">
        <v>135</v>
      </c>
      <c r="BF598" s="36">
        <v>120</v>
      </c>
      <c r="BG598" s="36">
        <v>130</v>
      </c>
      <c r="BH598" s="11">
        <v>125</v>
      </c>
      <c r="BI598" s="11">
        <v>120</v>
      </c>
      <c r="BJ598" s="11">
        <v>115</v>
      </c>
      <c r="BK598" s="36">
        <v>115</v>
      </c>
      <c r="BL598" s="11">
        <v>120</v>
      </c>
      <c r="BM598" s="11">
        <v>125</v>
      </c>
      <c r="BN598" s="11">
        <v>110</v>
      </c>
      <c r="BO598" s="11">
        <v>115</v>
      </c>
      <c r="BP598" s="11">
        <v>110</v>
      </c>
    </row>
    <row r="599" spans="1:68" x14ac:dyDescent="0.25">
      <c r="A599" s="9" t="s">
        <v>1216</v>
      </c>
      <c r="B599" s="2" t="s">
        <v>1938</v>
      </c>
      <c r="C599" s="2" t="s">
        <v>1200</v>
      </c>
      <c r="D599" s="2" t="s">
        <v>1217</v>
      </c>
      <c r="E599" s="11">
        <v>195</v>
      </c>
      <c r="F599" s="11">
        <v>190</v>
      </c>
      <c r="G599" s="11">
        <v>200</v>
      </c>
      <c r="H599" s="11">
        <v>210</v>
      </c>
      <c r="I599" s="11">
        <v>215</v>
      </c>
      <c r="J599" s="11">
        <v>215</v>
      </c>
      <c r="K599" s="11">
        <v>210</v>
      </c>
      <c r="L599" s="11">
        <v>205</v>
      </c>
      <c r="M599" s="11">
        <v>215</v>
      </c>
      <c r="N599" s="11">
        <v>205</v>
      </c>
      <c r="O599" s="11">
        <v>215</v>
      </c>
      <c r="P599" s="11">
        <v>200</v>
      </c>
      <c r="Q599" s="11">
        <v>215</v>
      </c>
      <c r="R599" s="14">
        <v>215</v>
      </c>
      <c r="S599" s="11">
        <v>215</v>
      </c>
      <c r="T599" s="11">
        <v>205</v>
      </c>
      <c r="U599" s="11">
        <v>205</v>
      </c>
      <c r="V599" s="11">
        <v>210</v>
      </c>
      <c r="W599" s="11">
        <v>205</v>
      </c>
      <c r="X599" s="11">
        <v>205</v>
      </c>
      <c r="Y599" s="11">
        <v>200</v>
      </c>
      <c r="Z599" s="11">
        <v>195</v>
      </c>
      <c r="AA599" s="11">
        <v>200</v>
      </c>
      <c r="AB599" s="11">
        <v>200</v>
      </c>
      <c r="AC599" s="11">
        <v>195</v>
      </c>
      <c r="AD599" s="11">
        <v>190</v>
      </c>
      <c r="AE599" s="14">
        <v>190</v>
      </c>
      <c r="AF599" s="11">
        <v>190</v>
      </c>
      <c r="AG599" s="11">
        <v>185</v>
      </c>
      <c r="AH599" s="11">
        <v>195</v>
      </c>
      <c r="AI599" s="11">
        <v>195</v>
      </c>
      <c r="AJ599" s="11">
        <v>190</v>
      </c>
      <c r="AK599" s="11">
        <v>190</v>
      </c>
      <c r="AL599" s="27">
        <v>185</v>
      </c>
      <c r="AM599" s="11">
        <v>160</v>
      </c>
      <c r="AN599" s="11">
        <v>165</v>
      </c>
      <c r="AO599" s="11">
        <v>150</v>
      </c>
      <c r="AP599" s="11">
        <v>135</v>
      </c>
      <c r="AQ599" s="11">
        <v>145</v>
      </c>
      <c r="AR599" s="14">
        <v>145</v>
      </c>
      <c r="AS599" s="11">
        <v>150</v>
      </c>
      <c r="AT599" s="11">
        <v>145</v>
      </c>
      <c r="AU599" s="11">
        <v>140</v>
      </c>
      <c r="AV599" s="11">
        <v>130</v>
      </c>
      <c r="AW599" s="11">
        <v>115</v>
      </c>
      <c r="AX599" s="11">
        <v>110</v>
      </c>
      <c r="AY599" s="11">
        <v>110</v>
      </c>
      <c r="AZ599" s="11">
        <v>105</v>
      </c>
      <c r="BA599" s="11">
        <v>105</v>
      </c>
      <c r="BB599" s="11">
        <v>115</v>
      </c>
      <c r="BC599" s="11">
        <v>105</v>
      </c>
      <c r="BD599" s="36">
        <v>105</v>
      </c>
      <c r="BE599" s="36">
        <v>105</v>
      </c>
      <c r="BF599" s="36">
        <v>105</v>
      </c>
      <c r="BG599" s="36">
        <v>95</v>
      </c>
      <c r="BH599" s="11">
        <v>95</v>
      </c>
      <c r="BI599" s="11">
        <v>90</v>
      </c>
      <c r="BJ599" s="11">
        <v>80</v>
      </c>
      <c r="BK599" s="36">
        <v>90</v>
      </c>
      <c r="BL599" s="11">
        <v>100</v>
      </c>
      <c r="BM599" s="11">
        <v>90</v>
      </c>
      <c r="BN599" s="11">
        <v>95</v>
      </c>
      <c r="BO599" s="11">
        <v>90</v>
      </c>
      <c r="BP599" s="11">
        <v>80</v>
      </c>
    </row>
    <row r="600" spans="1:68" x14ac:dyDescent="0.25">
      <c r="A600" s="9" t="s">
        <v>1218</v>
      </c>
      <c r="B600" s="2" t="s">
        <v>1939</v>
      </c>
      <c r="C600" s="2" t="s">
        <v>1200</v>
      </c>
      <c r="D600" s="2" t="s">
        <v>1219</v>
      </c>
      <c r="E600" s="11">
        <v>455</v>
      </c>
      <c r="F600" s="11">
        <v>485</v>
      </c>
      <c r="G600" s="11">
        <v>480</v>
      </c>
      <c r="H600" s="11">
        <v>480</v>
      </c>
      <c r="I600" s="11">
        <v>510</v>
      </c>
      <c r="J600" s="11">
        <v>505</v>
      </c>
      <c r="K600" s="11">
        <v>520</v>
      </c>
      <c r="L600" s="11">
        <v>515</v>
      </c>
      <c r="M600" s="11">
        <v>515</v>
      </c>
      <c r="N600" s="11">
        <v>515</v>
      </c>
      <c r="O600" s="11">
        <v>510</v>
      </c>
      <c r="P600" s="11">
        <v>510</v>
      </c>
      <c r="Q600" s="11">
        <v>515</v>
      </c>
      <c r="R600" s="14">
        <v>515</v>
      </c>
      <c r="S600" s="11">
        <v>520</v>
      </c>
      <c r="T600" s="11">
        <v>515</v>
      </c>
      <c r="U600" s="11">
        <v>495</v>
      </c>
      <c r="V600" s="11">
        <v>505</v>
      </c>
      <c r="W600" s="11">
        <v>500</v>
      </c>
      <c r="X600" s="11">
        <v>515</v>
      </c>
      <c r="Y600" s="11">
        <v>505</v>
      </c>
      <c r="Z600" s="11">
        <v>510</v>
      </c>
      <c r="AA600" s="11">
        <v>490</v>
      </c>
      <c r="AB600" s="11">
        <v>505</v>
      </c>
      <c r="AC600" s="11">
        <v>490</v>
      </c>
      <c r="AD600" s="11">
        <v>515</v>
      </c>
      <c r="AE600" s="14">
        <v>515</v>
      </c>
      <c r="AF600" s="11">
        <v>510</v>
      </c>
      <c r="AG600" s="11">
        <v>495</v>
      </c>
      <c r="AH600" s="11">
        <v>485</v>
      </c>
      <c r="AI600" s="11">
        <v>470</v>
      </c>
      <c r="AJ600" s="11">
        <v>445</v>
      </c>
      <c r="AK600" s="11">
        <v>450</v>
      </c>
      <c r="AL600" s="27">
        <v>440</v>
      </c>
      <c r="AM600" s="11">
        <v>430</v>
      </c>
      <c r="AN600" s="11">
        <v>400</v>
      </c>
      <c r="AO600" s="11">
        <v>380</v>
      </c>
      <c r="AP600" s="11">
        <v>375</v>
      </c>
      <c r="AQ600" s="11">
        <v>370</v>
      </c>
      <c r="AR600" s="14">
        <v>370</v>
      </c>
      <c r="AS600" s="11">
        <v>365</v>
      </c>
      <c r="AT600" s="11">
        <v>365</v>
      </c>
      <c r="AU600" s="11">
        <v>350</v>
      </c>
      <c r="AV600" s="11">
        <v>350</v>
      </c>
      <c r="AW600" s="11">
        <v>325</v>
      </c>
      <c r="AX600" s="11">
        <v>330</v>
      </c>
      <c r="AY600" s="11">
        <v>315</v>
      </c>
      <c r="AZ600" s="11">
        <v>300</v>
      </c>
      <c r="BA600" s="11">
        <v>295</v>
      </c>
      <c r="BB600" s="11">
        <v>285</v>
      </c>
      <c r="BC600" s="11">
        <v>285</v>
      </c>
      <c r="BD600" s="36">
        <v>295</v>
      </c>
      <c r="BE600" s="36">
        <v>295</v>
      </c>
      <c r="BF600" s="36">
        <v>290</v>
      </c>
      <c r="BG600" s="36">
        <v>280</v>
      </c>
      <c r="BH600" s="11">
        <v>275</v>
      </c>
      <c r="BI600" s="11">
        <v>265</v>
      </c>
      <c r="BJ600" s="11">
        <v>265</v>
      </c>
      <c r="BK600" s="36">
        <v>275</v>
      </c>
      <c r="BL600" s="11">
        <v>275</v>
      </c>
      <c r="BM600" s="11">
        <v>275</v>
      </c>
      <c r="BN600" s="11">
        <v>270</v>
      </c>
      <c r="BO600" s="11">
        <v>265</v>
      </c>
      <c r="BP600" s="11">
        <v>270</v>
      </c>
    </row>
    <row r="601" spans="1:68" x14ac:dyDescent="0.25">
      <c r="A601" s="9" t="s">
        <v>1220</v>
      </c>
      <c r="B601" s="2" t="s">
        <v>1940</v>
      </c>
      <c r="C601" s="2" t="s">
        <v>1200</v>
      </c>
      <c r="D601" s="2" t="s">
        <v>1221</v>
      </c>
      <c r="E601" s="11">
        <v>405</v>
      </c>
      <c r="F601" s="11">
        <v>410</v>
      </c>
      <c r="G601" s="11">
        <v>430</v>
      </c>
      <c r="H601" s="11">
        <v>450</v>
      </c>
      <c r="I601" s="11">
        <v>435</v>
      </c>
      <c r="J601" s="11">
        <v>425</v>
      </c>
      <c r="K601" s="11">
        <v>430</v>
      </c>
      <c r="L601" s="11">
        <v>435</v>
      </c>
      <c r="M601" s="11">
        <v>450</v>
      </c>
      <c r="N601" s="11">
        <v>465</v>
      </c>
      <c r="O601" s="11">
        <v>450</v>
      </c>
      <c r="P601" s="11">
        <v>445</v>
      </c>
      <c r="Q601" s="11">
        <v>425</v>
      </c>
      <c r="R601" s="14">
        <v>425</v>
      </c>
      <c r="S601" s="11">
        <v>420</v>
      </c>
      <c r="T601" s="11">
        <v>430</v>
      </c>
      <c r="U601" s="11">
        <v>430</v>
      </c>
      <c r="V601" s="11">
        <v>405</v>
      </c>
      <c r="W601" s="11">
        <v>395</v>
      </c>
      <c r="X601" s="11">
        <v>400</v>
      </c>
      <c r="Y601" s="11">
        <v>395</v>
      </c>
      <c r="Z601" s="11">
        <v>400</v>
      </c>
      <c r="AA601" s="11">
        <v>420</v>
      </c>
      <c r="AB601" s="11">
        <v>450</v>
      </c>
      <c r="AC601" s="11">
        <v>420</v>
      </c>
      <c r="AD601" s="11">
        <v>425</v>
      </c>
      <c r="AE601" s="14">
        <v>425</v>
      </c>
      <c r="AF601" s="11">
        <v>465</v>
      </c>
      <c r="AG601" s="11">
        <v>460</v>
      </c>
      <c r="AH601" s="11">
        <v>465</v>
      </c>
      <c r="AI601" s="11">
        <v>445</v>
      </c>
      <c r="AJ601" s="11">
        <v>420</v>
      </c>
      <c r="AK601" s="11">
        <v>420</v>
      </c>
      <c r="AL601" s="27">
        <v>420</v>
      </c>
      <c r="AM601" s="11">
        <v>400</v>
      </c>
      <c r="AN601" s="11">
        <v>365</v>
      </c>
      <c r="AO601" s="11">
        <v>370</v>
      </c>
      <c r="AP601" s="11">
        <v>370</v>
      </c>
      <c r="AQ601" s="11">
        <v>375</v>
      </c>
      <c r="AR601" s="14">
        <v>375</v>
      </c>
      <c r="AS601" s="11">
        <v>360</v>
      </c>
      <c r="AT601" s="11">
        <v>350</v>
      </c>
      <c r="AU601" s="11">
        <v>340</v>
      </c>
      <c r="AV601" s="11">
        <v>325</v>
      </c>
      <c r="AW601" s="11">
        <v>305</v>
      </c>
      <c r="AX601" s="11">
        <v>295</v>
      </c>
      <c r="AY601" s="11">
        <v>290</v>
      </c>
      <c r="AZ601" s="11">
        <v>290</v>
      </c>
      <c r="BA601" s="11">
        <v>285</v>
      </c>
      <c r="BB601" s="11">
        <v>275</v>
      </c>
      <c r="BC601" s="11">
        <v>260</v>
      </c>
      <c r="BD601" s="36">
        <v>260</v>
      </c>
      <c r="BE601" s="36">
        <v>260</v>
      </c>
      <c r="BF601" s="36">
        <v>265</v>
      </c>
      <c r="BG601" s="36">
        <v>260</v>
      </c>
      <c r="BH601" s="11">
        <v>255</v>
      </c>
      <c r="BI601" s="11">
        <v>255</v>
      </c>
      <c r="BJ601" s="11">
        <v>240</v>
      </c>
      <c r="BK601" s="36">
        <v>240</v>
      </c>
      <c r="BL601" s="11">
        <v>235</v>
      </c>
      <c r="BM601" s="11">
        <v>230</v>
      </c>
      <c r="BN601" s="11">
        <v>215</v>
      </c>
      <c r="BO601" s="11">
        <v>215</v>
      </c>
      <c r="BP601" s="11">
        <v>200</v>
      </c>
    </row>
    <row r="602" spans="1:68" x14ac:dyDescent="0.25">
      <c r="A602" s="9" t="s">
        <v>1222</v>
      </c>
      <c r="B602" s="2" t="s">
        <v>1941</v>
      </c>
      <c r="C602" s="2" t="s">
        <v>1200</v>
      </c>
      <c r="D602" s="2" t="s">
        <v>1223</v>
      </c>
      <c r="E602" s="11">
        <v>345</v>
      </c>
      <c r="F602" s="11">
        <v>380</v>
      </c>
      <c r="G602" s="11">
        <v>375</v>
      </c>
      <c r="H602" s="11">
        <v>355</v>
      </c>
      <c r="I602" s="11">
        <v>365</v>
      </c>
      <c r="J602" s="11">
        <v>375</v>
      </c>
      <c r="K602" s="11">
        <v>395</v>
      </c>
      <c r="L602" s="11">
        <v>385</v>
      </c>
      <c r="M602" s="11">
        <v>400</v>
      </c>
      <c r="N602" s="11">
        <v>395</v>
      </c>
      <c r="O602" s="11">
        <v>390</v>
      </c>
      <c r="P602" s="11">
        <v>395</v>
      </c>
      <c r="Q602" s="11">
        <v>395</v>
      </c>
      <c r="R602" s="14">
        <v>395</v>
      </c>
      <c r="S602" s="11">
        <v>395</v>
      </c>
      <c r="T602" s="11">
        <v>405</v>
      </c>
      <c r="U602" s="11">
        <v>415</v>
      </c>
      <c r="V602" s="11">
        <v>415</v>
      </c>
      <c r="W602" s="11">
        <v>400</v>
      </c>
      <c r="X602" s="11">
        <v>395</v>
      </c>
      <c r="Y602" s="11">
        <v>365</v>
      </c>
      <c r="Z602" s="11">
        <v>355</v>
      </c>
      <c r="AA602" s="11">
        <v>365</v>
      </c>
      <c r="AB602" s="11">
        <v>360</v>
      </c>
      <c r="AC602" s="11">
        <v>355</v>
      </c>
      <c r="AD602" s="11">
        <v>355</v>
      </c>
      <c r="AE602" s="14">
        <v>355</v>
      </c>
      <c r="AF602" s="11">
        <v>365</v>
      </c>
      <c r="AG602" s="11">
        <v>365</v>
      </c>
      <c r="AH602" s="11">
        <v>350</v>
      </c>
      <c r="AI602" s="11">
        <v>340</v>
      </c>
      <c r="AJ602" s="11">
        <v>330</v>
      </c>
      <c r="AK602" s="11">
        <v>320</v>
      </c>
      <c r="AL602" s="27">
        <v>310</v>
      </c>
      <c r="AM602" s="11">
        <v>320</v>
      </c>
      <c r="AN602" s="11">
        <v>310</v>
      </c>
      <c r="AO602" s="11">
        <v>295</v>
      </c>
      <c r="AP602" s="11">
        <v>265</v>
      </c>
      <c r="AQ602" s="11">
        <v>275</v>
      </c>
      <c r="AR602" s="14">
        <v>275</v>
      </c>
      <c r="AS602" s="11">
        <v>285</v>
      </c>
      <c r="AT602" s="11">
        <v>275</v>
      </c>
      <c r="AU602" s="11">
        <v>265</v>
      </c>
      <c r="AV602" s="11">
        <v>260</v>
      </c>
      <c r="AW602" s="11">
        <v>230</v>
      </c>
      <c r="AX602" s="11">
        <v>230</v>
      </c>
      <c r="AY602" s="11">
        <v>235</v>
      </c>
      <c r="AZ602" s="11">
        <v>245</v>
      </c>
      <c r="BA602" s="11">
        <v>240</v>
      </c>
      <c r="BB602" s="11">
        <v>225</v>
      </c>
      <c r="BC602" s="11">
        <v>210</v>
      </c>
      <c r="BD602" s="36">
        <v>205</v>
      </c>
      <c r="BE602" s="36">
        <v>205</v>
      </c>
      <c r="BF602" s="36">
        <v>220</v>
      </c>
      <c r="BG602" s="36">
        <v>220</v>
      </c>
      <c r="BH602" s="11">
        <v>215</v>
      </c>
      <c r="BI602" s="11">
        <v>205</v>
      </c>
      <c r="BJ602" s="11">
        <v>200</v>
      </c>
      <c r="BK602" s="36">
        <v>210</v>
      </c>
      <c r="BL602" s="11">
        <v>205</v>
      </c>
      <c r="BM602" s="11">
        <v>185</v>
      </c>
      <c r="BN602" s="11">
        <v>180</v>
      </c>
      <c r="BO602" s="11">
        <v>180</v>
      </c>
      <c r="BP602" s="11">
        <v>180</v>
      </c>
    </row>
    <row r="603" spans="1:68" x14ac:dyDescent="0.25">
      <c r="A603" s="9" t="s">
        <v>1224</v>
      </c>
      <c r="B603" s="2" t="s">
        <v>1942</v>
      </c>
      <c r="C603" s="2" t="s">
        <v>1200</v>
      </c>
      <c r="D603" s="2" t="s">
        <v>1225</v>
      </c>
      <c r="E603" s="11">
        <v>270</v>
      </c>
      <c r="F603" s="11">
        <v>270</v>
      </c>
      <c r="G603" s="11">
        <v>270</v>
      </c>
      <c r="H603" s="11">
        <v>260</v>
      </c>
      <c r="I603" s="11">
        <v>275</v>
      </c>
      <c r="J603" s="11">
        <v>275</v>
      </c>
      <c r="K603" s="11">
        <v>280</v>
      </c>
      <c r="L603" s="11">
        <v>275</v>
      </c>
      <c r="M603" s="11">
        <v>285</v>
      </c>
      <c r="N603" s="11">
        <v>300</v>
      </c>
      <c r="O603" s="11">
        <v>290</v>
      </c>
      <c r="P603" s="11">
        <v>300</v>
      </c>
      <c r="Q603" s="11">
        <v>300</v>
      </c>
      <c r="R603" s="14">
        <v>300</v>
      </c>
      <c r="S603" s="11">
        <v>300</v>
      </c>
      <c r="T603" s="11">
        <v>290</v>
      </c>
      <c r="U603" s="11">
        <v>280</v>
      </c>
      <c r="V603" s="11">
        <v>285</v>
      </c>
      <c r="W603" s="11">
        <v>285</v>
      </c>
      <c r="X603" s="11">
        <v>290</v>
      </c>
      <c r="Y603" s="11">
        <v>280</v>
      </c>
      <c r="Z603" s="11">
        <v>275</v>
      </c>
      <c r="AA603" s="11">
        <v>295</v>
      </c>
      <c r="AB603" s="11">
        <v>300</v>
      </c>
      <c r="AC603" s="11">
        <v>285</v>
      </c>
      <c r="AD603" s="11">
        <v>275</v>
      </c>
      <c r="AE603" s="14">
        <v>275</v>
      </c>
      <c r="AF603" s="11">
        <v>280</v>
      </c>
      <c r="AG603" s="11">
        <v>290</v>
      </c>
      <c r="AH603" s="11">
        <v>285</v>
      </c>
      <c r="AI603" s="11">
        <v>285</v>
      </c>
      <c r="AJ603" s="11">
        <v>260</v>
      </c>
      <c r="AK603" s="11">
        <v>260</v>
      </c>
      <c r="AL603" s="27">
        <v>260</v>
      </c>
      <c r="AM603" s="11">
        <v>260</v>
      </c>
      <c r="AN603" s="11">
        <v>240</v>
      </c>
      <c r="AO603" s="11">
        <v>215</v>
      </c>
      <c r="AP603" s="11">
        <v>205</v>
      </c>
      <c r="AQ603" s="11">
        <v>210</v>
      </c>
      <c r="AR603" s="14">
        <v>210</v>
      </c>
      <c r="AS603" s="11">
        <v>225</v>
      </c>
      <c r="AT603" s="11">
        <v>220</v>
      </c>
      <c r="AU603" s="11">
        <v>215</v>
      </c>
      <c r="AV603" s="11">
        <v>205</v>
      </c>
      <c r="AW603" s="11">
        <v>185</v>
      </c>
      <c r="AX603" s="11">
        <v>180</v>
      </c>
      <c r="AY603" s="11">
        <v>175</v>
      </c>
      <c r="AZ603" s="11">
        <v>160</v>
      </c>
      <c r="BA603" s="11">
        <v>150</v>
      </c>
      <c r="BB603" s="11">
        <v>155</v>
      </c>
      <c r="BC603" s="11">
        <v>160</v>
      </c>
      <c r="BD603" s="36">
        <v>165</v>
      </c>
      <c r="BE603" s="36">
        <v>165</v>
      </c>
      <c r="BF603" s="36">
        <v>185</v>
      </c>
      <c r="BG603" s="36">
        <v>175</v>
      </c>
      <c r="BH603" s="11">
        <v>170</v>
      </c>
      <c r="BI603" s="11">
        <v>165</v>
      </c>
      <c r="BJ603" s="11">
        <v>170</v>
      </c>
      <c r="BK603" s="36">
        <v>165</v>
      </c>
      <c r="BL603" s="11">
        <v>155</v>
      </c>
      <c r="BM603" s="11">
        <v>150</v>
      </c>
      <c r="BN603" s="11">
        <v>145</v>
      </c>
      <c r="BO603" s="11">
        <v>150</v>
      </c>
      <c r="BP603" s="11">
        <v>150</v>
      </c>
    </row>
    <row r="604" spans="1:68" x14ac:dyDescent="0.25">
      <c r="A604" s="9" t="s">
        <v>1226</v>
      </c>
      <c r="B604" s="2" t="s">
        <v>1943</v>
      </c>
      <c r="C604" s="2" t="s">
        <v>1200</v>
      </c>
      <c r="D604" s="2" t="s">
        <v>1227</v>
      </c>
      <c r="E604" s="11">
        <v>280</v>
      </c>
      <c r="F604" s="11">
        <v>250</v>
      </c>
      <c r="G604" s="11">
        <v>265</v>
      </c>
      <c r="H604" s="11">
        <v>255</v>
      </c>
      <c r="I604" s="11">
        <v>235</v>
      </c>
      <c r="J604" s="11">
        <v>210</v>
      </c>
      <c r="K604" s="11">
        <v>230</v>
      </c>
      <c r="L604" s="11">
        <v>245</v>
      </c>
      <c r="M604" s="11">
        <v>260</v>
      </c>
      <c r="N604" s="11">
        <v>260</v>
      </c>
      <c r="O604" s="11">
        <v>260</v>
      </c>
      <c r="P604" s="11">
        <v>255</v>
      </c>
      <c r="Q604" s="11">
        <v>245</v>
      </c>
      <c r="R604" s="14">
        <v>245</v>
      </c>
      <c r="S604" s="11">
        <v>245</v>
      </c>
      <c r="T604" s="11">
        <v>240</v>
      </c>
      <c r="U604" s="11">
        <v>235</v>
      </c>
      <c r="V604" s="11">
        <v>225</v>
      </c>
      <c r="W604" s="11">
        <v>210</v>
      </c>
      <c r="X604" s="11">
        <v>215</v>
      </c>
      <c r="Y604" s="11">
        <v>230</v>
      </c>
      <c r="Z604" s="11">
        <v>240</v>
      </c>
      <c r="AA604" s="11">
        <v>255</v>
      </c>
      <c r="AB604" s="11">
        <v>255</v>
      </c>
      <c r="AC604" s="11">
        <v>255</v>
      </c>
      <c r="AD604" s="11">
        <v>255</v>
      </c>
      <c r="AE604" s="14">
        <v>255</v>
      </c>
      <c r="AF604" s="11">
        <v>255</v>
      </c>
      <c r="AG604" s="11">
        <v>250</v>
      </c>
      <c r="AH604" s="11">
        <v>265</v>
      </c>
      <c r="AI604" s="11">
        <v>265</v>
      </c>
      <c r="AJ604" s="11">
        <v>255</v>
      </c>
      <c r="AK604" s="11">
        <v>250</v>
      </c>
      <c r="AL604" s="27">
        <v>260</v>
      </c>
      <c r="AM604" s="11">
        <v>250</v>
      </c>
      <c r="AN604" s="11">
        <v>220</v>
      </c>
      <c r="AO604" s="11">
        <v>205</v>
      </c>
      <c r="AP604" s="11">
        <v>210</v>
      </c>
      <c r="AQ604" s="11">
        <v>215</v>
      </c>
      <c r="AR604" s="14">
        <v>215</v>
      </c>
      <c r="AS604" s="11">
        <v>220</v>
      </c>
      <c r="AT604" s="11">
        <v>200</v>
      </c>
      <c r="AU604" s="11">
        <v>205</v>
      </c>
      <c r="AV604" s="11">
        <v>200</v>
      </c>
      <c r="AW604" s="11">
        <v>190</v>
      </c>
      <c r="AX604" s="11">
        <v>165</v>
      </c>
      <c r="AY604" s="11">
        <v>180</v>
      </c>
      <c r="AZ604" s="11">
        <v>170</v>
      </c>
      <c r="BA604" s="11">
        <v>145</v>
      </c>
      <c r="BB604" s="11">
        <v>155</v>
      </c>
      <c r="BC604" s="11">
        <v>150</v>
      </c>
      <c r="BD604" s="36">
        <v>145</v>
      </c>
      <c r="BE604" s="36">
        <v>145</v>
      </c>
      <c r="BF604" s="36">
        <v>145</v>
      </c>
      <c r="BG604" s="36">
        <v>135</v>
      </c>
      <c r="BH604" s="11">
        <v>125</v>
      </c>
      <c r="BI604" s="11">
        <v>140</v>
      </c>
      <c r="BJ604" s="11">
        <v>125</v>
      </c>
      <c r="BK604" s="36">
        <v>125</v>
      </c>
      <c r="BL604" s="11">
        <v>120</v>
      </c>
      <c r="BM604" s="11">
        <v>130</v>
      </c>
      <c r="BN604" s="11">
        <v>130</v>
      </c>
      <c r="BO604" s="11">
        <v>130</v>
      </c>
      <c r="BP604" s="11">
        <v>130</v>
      </c>
    </row>
    <row r="605" spans="1:68" x14ac:dyDescent="0.25">
      <c r="A605" s="9" t="s">
        <v>1228</v>
      </c>
      <c r="B605" s="2" t="s">
        <v>1944</v>
      </c>
      <c r="C605" s="2" t="s">
        <v>1200</v>
      </c>
      <c r="D605" s="2" t="s">
        <v>1229</v>
      </c>
      <c r="E605" s="11">
        <v>135</v>
      </c>
      <c r="F605" s="11">
        <v>130</v>
      </c>
      <c r="G605" s="11">
        <v>125</v>
      </c>
      <c r="H605" s="11">
        <v>145</v>
      </c>
      <c r="I605" s="11">
        <v>130</v>
      </c>
      <c r="J605" s="11">
        <v>135</v>
      </c>
      <c r="K605" s="11">
        <v>135</v>
      </c>
      <c r="L605" s="11">
        <v>140</v>
      </c>
      <c r="M605" s="11">
        <v>140</v>
      </c>
      <c r="N605" s="11">
        <v>135</v>
      </c>
      <c r="O605" s="11">
        <v>125</v>
      </c>
      <c r="P605" s="11">
        <v>130</v>
      </c>
      <c r="Q605" s="11">
        <v>135</v>
      </c>
      <c r="R605" s="14">
        <v>135</v>
      </c>
      <c r="S605" s="11">
        <v>135</v>
      </c>
      <c r="T605" s="11">
        <v>140</v>
      </c>
      <c r="U605" s="11">
        <v>130</v>
      </c>
      <c r="V605" s="11">
        <v>125</v>
      </c>
      <c r="W605" s="11">
        <v>125</v>
      </c>
      <c r="X605" s="11">
        <v>110</v>
      </c>
      <c r="Y605" s="11">
        <v>125</v>
      </c>
      <c r="Z605" s="11">
        <v>120</v>
      </c>
      <c r="AA605" s="11">
        <v>105</v>
      </c>
      <c r="AB605" s="11">
        <v>110</v>
      </c>
      <c r="AC605" s="11">
        <v>105</v>
      </c>
      <c r="AD605" s="11">
        <v>105</v>
      </c>
      <c r="AE605" s="14">
        <v>105</v>
      </c>
      <c r="AF605" s="11">
        <v>115</v>
      </c>
      <c r="AG605" s="11">
        <v>115</v>
      </c>
      <c r="AH605" s="11">
        <v>115</v>
      </c>
      <c r="AI605" s="11">
        <v>105</v>
      </c>
      <c r="AJ605" s="11">
        <v>115</v>
      </c>
      <c r="AK605" s="11">
        <v>115</v>
      </c>
      <c r="AL605" s="27">
        <v>105</v>
      </c>
      <c r="AM605" s="11">
        <v>100</v>
      </c>
      <c r="AN605" s="11">
        <v>90</v>
      </c>
      <c r="AO605" s="11">
        <v>95</v>
      </c>
      <c r="AP605" s="11">
        <v>85</v>
      </c>
      <c r="AQ605" s="11">
        <v>90</v>
      </c>
      <c r="AR605" s="14">
        <v>90</v>
      </c>
      <c r="AS605" s="11">
        <v>100</v>
      </c>
      <c r="AT605" s="11">
        <v>90</v>
      </c>
      <c r="AU605" s="11">
        <v>95</v>
      </c>
      <c r="AV605" s="11">
        <v>80</v>
      </c>
      <c r="AW605" s="11">
        <v>75</v>
      </c>
      <c r="AX605" s="11">
        <v>75</v>
      </c>
      <c r="AY605" s="11">
        <v>70</v>
      </c>
      <c r="AZ605" s="11">
        <v>80</v>
      </c>
      <c r="BA605" s="11">
        <v>80</v>
      </c>
      <c r="BB605" s="11">
        <v>80</v>
      </c>
      <c r="BC605" s="11">
        <v>75</v>
      </c>
      <c r="BD605" s="36">
        <v>75</v>
      </c>
      <c r="BE605" s="36">
        <v>75</v>
      </c>
      <c r="BF605" s="36">
        <v>70</v>
      </c>
      <c r="BG605" s="36">
        <v>65</v>
      </c>
      <c r="BH605" s="11">
        <v>60</v>
      </c>
      <c r="BI605" s="11">
        <v>65</v>
      </c>
      <c r="BJ605" s="11">
        <v>60</v>
      </c>
      <c r="BK605" s="36">
        <v>60</v>
      </c>
      <c r="BL605" s="11">
        <v>65</v>
      </c>
      <c r="BM605" s="11">
        <v>65</v>
      </c>
      <c r="BN605" s="11">
        <v>65</v>
      </c>
      <c r="BO605" s="11">
        <v>65</v>
      </c>
      <c r="BP605" s="11">
        <v>60</v>
      </c>
    </row>
    <row r="606" spans="1:68" x14ac:dyDescent="0.25">
      <c r="A606" s="9" t="s">
        <v>1230</v>
      </c>
      <c r="B606" s="2" t="s">
        <v>1945</v>
      </c>
      <c r="C606" s="2" t="s">
        <v>1200</v>
      </c>
      <c r="D606" s="2" t="s">
        <v>1231</v>
      </c>
      <c r="E606" s="11">
        <v>405</v>
      </c>
      <c r="F606" s="11">
        <v>425</v>
      </c>
      <c r="G606" s="11">
        <v>425</v>
      </c>
      <c r="H606" s="11">
        <v>455</v>
      </c>
      <c r="I606" s="11">
        <v>470</v>
      </c>
      <c r="J606" s="11">
        <v>440</v>
      </c>
      <c r="K606" s="11">
        <v>455</v>
      </c>
      <c r="L606" s="11">
        <v>475</v>
      </c>
      <c r="M606" s="11">
        <v>470</v>
      </c>
      <c r="N606" s="11">
        <v>505</v>
      </c>
      <c r="O606" s="11">
        <v>480</v>
      </c>
      <c r="P606" s="11">
        <v>480</v>
      </c>
      <c r="Q606" s="11">
        <v>480</v>
      </c>
      <c r="R606" s="14">
        <v>480</v>
      </c>
      <c r="S606" s="11">
        <v>490</v>
      </c>
      <c r="T606" s="11">
        <v>465</v>
      </c>
      <c r="U606" s="11">
        <v>460</v>
      </c>
      <c r="V606" s="11">
        <v>450</v>
      </c>
      <c r="W606" s="11">
        <v>465</v>
      </c>
      <c r="X606" s="11">
        <v>450</v>
      </c>
      <c r="Y606" s="11">
        <v>440</v>
      </c>
      <c r="Z606" s="11">
        <v>425</v>
      </c>
      <c r="AA606" s="11">
        <v>430</v>
      </c>
      <c r="AB606" s="11">
        <v>445</v>
      </c>
      <c r="AC606" s="11">
        <v>430</v>
      </c>
      <c r="AD606" s="11">
        <v>430</v>
      </c>
      <c r="AE606" s="14">
        <v>430</v>
      </c>
      <c r="AF606" s="11">
        <v>475</v>
      </c>
      <c r="AG606" s="11">
        <v>465</v>
      </c>
      <c r="AH606" s="11">
        <v>445</v>
      </c>
      <c r="AI606" s="11">
        <v>460</v>
      </c>
      <c r="AJ606" s="11">
        <v>440</v>
      </c>
      <c r="AK606" s="11">
        <v>435</v>
      </c>
      <c r="AL606" s="27">
        <v>435</v>
      </c>
      <c r="AM606" s="11">
        <v>430</v>
      </c>
      <c r="AN606" s="11">
        <v>410</v>
      </c>
      <c r="AO606" s="11">
        <v>375</v>
      </c>
      <c r="AP606" s="11">
        <v>350</v>
      </c>
      <c r="AQ606" s="11">
        <v>365</v>
      </c>
      <c r="AR606" s="14">
        <v>365</v>
      </c>
      <c r="AS606" s="11">
        <v>345</v>
      </c>
      <c r="AT606" s="11">
        <v>330</v>
      </c>
      <c r="AU606" s="11">
        <v>320</v>
      </c>
      <c r="AV606" s="11">
        <v>310</v>
      </c>
      <c r="AW606" s="11">
        <v>300</v>
      </c>
      <c r="AX606" s="11">
        <v>295</v>
      </c>
      <c r="AY606" s="11">
        <v>295</v>
      </c>
      <c r="AZ606" s="11">
        <v>270</v>
      </c>
      <c r="BA606" s="11">
        <v>260</v>
      </c>
      <c r="BB606" s="11">
        <v>235</v>
      </c>
      <c r="BC606" s="11">
        <v>225</v>
      </c>
      <c r="BD606" s="36">
        <v>230</v>
      </c>
      <c r="BE606" s="36">
        <v>230</v>
      </c>
      <c r="BF606" s="36">
        <v>245</v>
      </c>
      <c r="BG606" s="36">
        <v>230</v>
      </c>
      <c r="BH606" s="11">
        <v>225</v>
      </c>
      <c r="BI606" s="11">
        <v>230</v>
      </c>
      <c r="BJ606" s="11">
        <v>220</v>
      </c>
      <c r="BK606" s="36">
        <v>210</v>
      </c>
      <c r="BL606" s="11">
        <v>205</v>
      </c>
      <c r="BM606" s="11">
        <v>205</v>
      </c>
      <c r="BN606" s="11">
        <v>195</v>
      </c>
      <c r="BO606" s="11">
        <v>185</v>
      </c>
      <c r="BP606" s="11">
        <v>185</v>
      </c>
    </row>
    <row r="607" spans="1:68" x14ac:dyDescent="0.25">
      <c r="A607" s="9" t="s">
        <v>1232</v>
      </c>
      <c r="B607" s="2" t="s">
        <v>1946</v>
      </c>
      <c r="C607" s="2" t="s">
        <v>1200</v>
      </c>
      <c r="D607" s="2" t="s">
        <v>1233</v>
      </c>
      <c r="E607" s="11">
        <v>195</v>
      </c>
      <c r="F607" s="11">
        <v>190</v>
      </c>
      <c r="G607" s="11">
        <v>200</v>
      </c>
      <c r="H607" s="11">
        <v>195</v>
      </c>
      <c r="I607" s="11">
        <v>180</v>
      </c>
      <c r="J607" s="11">
        <v>175</v>
      </c>
      <c r="K607" s="11">
        <v>190</v>
      </c>
      <c r="L607" s="11">
        <v>200</v>
      </c>
      <c r="M607" s="11">
        <v>190</v>
      </c>
      <c r="N607" s="11">
        <v>190</v>
      </c>
      <c r="O607" s="11">
        <v>190</v>
      </c>
      <c r="P607" s="11">
        <v>190</v>
      </c>
      <c r="Q607" s="11">
        <v>170</v>
      </c>
      <c r="R607" s="14">
        <v>170</v>
      </c>
      <c r="S607" s="11">
        <v>175</v>
      </c>
      <c r="T607" s="11">
        <v>165</v>
      </c>
      <c r="U607" s="11">
        <v>170</v>
      </c>
      <c r="V607" s="11">
        <v>165</v>
      </c>
      <c r="W607" s="11">
        <v>155</v>
      </c>
      <c r="X607" s="11">
        <v>140</v>
      </c>
      <c r="Y607" s="11">
        <v>150</v>
      </c>
      <c r="Z607" s="11">
        <v>155</v>
      </c>
      <c r="AA607" s="11">
        <v>155</v>
      </c>
      <c r="AB607" s="11">
        <v>160</v>
      </c>
      <c r="AC607" s="11">
        <v>155</v>
      </c>
      <c r="AD607" s="11">
        <v>165</v>
      </c>
      <c r="AE607" s="14">
        <v>165</v>
      </c>
      <c r="AF607" s="11">
        <v>190</v>
      </c>
      <c r="AG607" s="11">
        <v>195</v>
      </c>
      <c r="AH607" s="11">
        <v>175</v>
      </c>
      <c r="AI607" s="11">
        <v>175</v>
      </c>
      <c r="AJ607" s="11">
        <v>180</v>
      </c>
      <c r="AK607" s="11">
        <v>170</v>
      </c>
      <c r="AL607" s="27">
        <v>160</v>
      </c>
      <c r="AM607" s="11">
        <v>155</v>
      </c>
      <c r="AN607" s="11">
        <v>160</v>
      </c>
      <c r="AO607" s="11">
        <v>155</v>
      </c>
      <c r="AP607" s="11">
        <v>140</v>
      </c>
      <c r="AQ607" s="11">
        <v>145</v>
      </c>
      <c r="AR607" s="14">
        <v>145</v>
      </c>
      <c r="AS607" s="11">
        <v>135</v>
      </c>
      <c r="AT607" s="11">
        <v>125</v>
      </c>
      <c r="AU607" s="11">
        <v>125</v>
      </c>
      <c r="AV607" s="11">
        <v>135</v>
      </c>
      <c r="AW607" s="11">
        <v>115</v>
      </c>
      <c r="AX607" s="11">
        <v>110</v>
      </c>
      <c r="AY607" s="11">
        <v>100</v>
      </c>
      <c r="AZ607" s="11">
        <v>95</v>
      </c>
      <c r="BA607" s="11">
        <v>85</v>
      </c>
      <c r="BB607" s="11">
        <v>85</v>
      </c>
      <c r="BC607" s="11">
        <v>85</v>
      </c>
      <c r="BD607" s="36">
        <v>80</v>
      </c>
      <c r="BE607" s="36">
        <v>80</v>
      </c>
      <c r="BF607" s="36">
        <v>85</v>
      </c>
      <c r="BG607" s="36">
        <v>95</v>
      </c>
      <c r="BH607" s="11">
        <v>85</v>
      </c>
      <c r="BI607" s="11">
        <v>90</v>
      </c>
      <c r="BJ607" s="11">
        <v>90</v>
      </c>
      <c r="BK607" s="36">
        <v>90</v>
      </c>
      <c r="BL607" s="11">
        <v>90</v>
      </c>
      <c r="BM607" s="11">
        <v>90</v>
      </c>
      <c r="BN607" s="11">
        <v>75</v>
      </c>
      <c r="BO607" s="11">
        <v>65</v>
      </c>
      <c r="BP607" s="11">
        <v>80</v>
      </c>
    </row>
    <row r="608" spans="1:68" x14ac:dyDescent="0.25">
      <c r="A608" s="9" t="s">
        <v>1234</v>
      </c>
      <c r="B608" s="2" t="s">
        <v>1947</v>
      </c>
      <c r="C608" s="2" t="s">
        <v>1200</v>
      </c>
      <c r="D608" s="2" t="s">
        <v>1235</v>
      </c>
      <c r="E608" s="11">
        <v>335</v>
      </c>
      <c r="F608" s="11">
        <v>335</v>
      </c>
      <c r="G608" s="11">
        <v>345</v>
      </c>
      <c r="H608" s="11">
        <v>360</v>
      </c>
      <c r="I608" s="11">
        <v>360</v>
      </c>
      <c r="J608" s="11">
        <v>340</v>
      </c>
      <c r="K608" s="11">
        <v>355</v>
      </c>
      <c r="L608" s="11">
        <v>365</v>
      </c>
      <c r="M608" s="11">
        <v>380</v>
      </c>
      <c r="N608" s="11">
        <v>370</v>
      </c>
      <c r="O608" s="11">
        <v>355</v>
      </c>
      <c r="P608" s="11">
        <v>380</v>
      </c>
      <c r="Q608" s="11">
        <v>365</v>
      </c>
      <c r="R608" s="14">
        <v>365</v>
      </c>
      <c r="S608" s="11">
        <v>385</v>
      </c>
      <c r="T608" s="11">
        <v>385</v>
      </c>
      <c r="U608" s="11">
        <v>375</v>
      </c>
      <c r="V608" s="11">
        <v>375</v>
      </c>
      <c r="W608" s="11">
        <v>380</v>
      </c>
      <c r="X608" s="11">
        <v>365</v>
      </c>
      <c r="Y608" s="11">
        <v>370</v>
      </c>
      <c r="Z608" s="11">
        <v>375</v>
      </c>
      <c r="AA608" s="11">
        <v>370</v>
      </c>
      <c r="AB608" s="11">
        <v>365</v>
      </c>
      <c r="AC608" s="11">
        <v>390</v>
      </c>
      <c r="AD608" s="11">
        <v>400</v>
      </c>
      <c r="AE608" s="14">
        <v>400</v>
      </c>
      <c r="AF608" s="11">
        <v>430</v>
      </c>
      <c r="AG608" s="11">
        <v>440</v>
      </c>
      <c r="AH608" s="11">
        <v>445</v>
      </c>
      <c r="AI608" s="11">
        <v>445</v>
      </c>
      <c r="AJ608" s="11">
        <v>400</v>
      </c>
      <c r="AK608" s="11">
        <v>375</v>
      </c>
      <c r="AL608" s="27">
        <v>355</v>
      </c>
      <c r="AM608" s="11">
        <v>360</v>
      </c>
      <c r="AN608" s="11">
        <v>315</v>
      </c>
      <c r="AO608" s="11">
        <v>305</v>
      </c>
      <c r="AP608" s="11">
        <v>305</v>
      </c>
      <c r="AQ608" s="11">
        <v>295</v>
      </c>
      <c r="AR608" s="14">
        <v>295</v>
      </c>
      <c r="AS608" s="11">
        <v>300</v>
      </c>
      <c r="AT608" s="11">
        <v>300</v>
      </c>
      <c r="AU608" s="11">
        <v>285</v>
      </c>
      <c r="AV608" s="11">
        <v>275</v>
      </c>
      <c r="AW608" s="11">
        <v>270</v>
      </c>
      <c r="AX608" s="11">
        <v>255</v>
      </c>
      <c r="AY608" s="11">
        <v>260</v>
      </c>
      <c r="AZ608" s="11">
        <v>245</v>
      </c>
      <c r="BA608" s="11">
        <v>250</v>
      </c>
      <c r="BB608" s="11">
        <v>240</v>
      </c>
      <c r="BC608" s="11">
        <v>225</v>
      </c>
      <c r="BD608" s="36">
        <v>215</v>
      </c>
      <c r="BE608" s="36">
        <v>215</v>
      </c>
      <c r="BF608" s="36">
        <v>215</v>
      </c>
      <c r="BG608" s="36">
        <v>215</v>
      </c>
      <c r="BH608" s="11">
        <v>200</v>
      </c>
      <c r="BI608" s="11">
        <v>195</v>
      </c>
      <c r="BJ608" s="11">
        <v>190</v>
      </c>
      <c r="BK608" s="36">
        <v>180</v>
      </c>
      <c r="BL608" s="11">
        <v>190</v>
      </c>
      <c r="BM608" s="11">
        <v>195</v>
      </c>
      <c r="BN608" s="11">
        <v>190</v>
      </c>
      <c r="BO608" s="11">
        <v>180</v>
      </c>
      <c r="BP608" s="11">
        <v>195</v>
      </c>
    </row>
    <row r="609" spans="1:68" x14ac:dyDescent="0.25">
      <c r="A609" s="9" t="s">
        <v>1236</v>
      </c>
      <c r="B609" s="2" t="s">
        <v>1948</v>
      </c>
      <c r="C609" s="2" t="s">
        <v>1200</v>
      </c>
      <c r="D609" s="2" t="s">
        <v>1237</v>
      </c>
      <c r="E609" s="11">
        <v>260</v>
      </c>
      <c r="F609" s="11">
        <v>265</v>
      </c>
      <c r="G609" s="11">
        <v>255</v>
      </c>
      <c r="H609" s="11">
        <v>255</v>
      </c>
      <c r="I609" s="11">
        <v>275</v>
      </c>
      <c r="J609" s="11">
        <v>260</v>
      </c>
      <c r="K609" s="11">
        <v>275</v>
      </c>
      <c r="L609" s="11">
        <v>275</v>
      </c>
      <c r="M609" s="11">
        <v>275</v>
      </c>
      <c r="N609" s="11">
        <v>265</v>
      </c>
      <c r="O609" s="11">
        <v>275</v>
      </c>
      <c r="P609" s="11">
        <v>275</v>
      </c>
      <c r="Q609" s="11">
        <v>270</v>
      </c>
      <c r="R609" s="14">
        <v>270</v>
      </c>
      <c r="S609" s="11">
        <v>290</v>
      </c>
      <c r="T609" s="11">
        <v>280</v>
      </c>
      <c r="U609" s="11">
        <v>270</v>
      </c>
      <c r="V609" s="11">
        <v>275</v>
      </c>
      <c r="W609" s="11">
        <v>245</v>
      </c>
      <c r="X609" s="11">
        <v>245</v>
      </c>
      <c r="Y609" s="11">
        <v>245</v>
      </c>
      <c r="Z609" s="11">
        <v>250</v>
      </c>
      <c r="AA609" s="11">
        <v>255</v>
      </c>
      <c r="AB609" s="11">
        <v>265</v>
      </c>
      <c r="AC609" s="11">
        <v>275</v>
      </c>
      <c r="AD609" s="11">
        <v>270</v>
      </c>
      <c r="AE609" s="14">
        <v>270</v>
      </c>
      <c r="AF609" s="11">
        <v>295</v>
      </c>
      <c r="AG609" s="11">
        <v>300</v>
      </c>
      <c r="AH609" s="11">
        <v>300</v>
      </c>
      <c r="AI609" s="11">
        <v>295</v>
      </c>
      <c r="AJ609" s="11">
        <v>275</v>
      </c>
      <c r="AK609" s="11">
        <v>290</v>
      </c>
      <c r="AL609" s="27">
        <v>275</v>
      </c>
      <c r="AM609" s="11">
        <v>250</v>
      </c>
      <c r="AN609" s="11">
        <v>255</v>
      </c>
      <c r="AO609" s="11">
        <v>225</v>
      </c>
      <c r="AP609" s="11">
        <v>225</v>
      </c>
      <c r="AQ609" s="11">
        <v>235</v>
      </c>
      <c r="AR609" s="14">
        <v>235</v>
      </c>
      <c r="AS609" s="11">
        <v>245</v>
      </c>
      <c r="AT609" s="11">
        <v>215</v>
      </c>
      <c r="AU609" s="11">
        <v>210</v>
      </c>
      <c r="AV609" s="11">
        <v>200</v>
      </c>
      <c r="AW609" s="11">
        <v>180</v>
      </c>
      <c r="AX609" s="11">
        <v>170</v>
      </c>
      <c r="AY609" s="11">
        <v>175</v>
      </c>
      <c r="AZ609" s="11">
        <v>180</v>
      </c>
      <c r="BA609" s="11">
        <v>175</v>
      </c>
      <c r="BB609" s="11">
        <v>170</v>
      </c>
      <c r="BC609" s="11">
        <v>160</v>
      </c>
      <c r="BD609" s="36">
        <v>160</v>
      </c>
      <c r="BE609" s="36">
        <v>160</v>
      </c>
      <c r="BF609" s="36">
        <v>160</v>
      </c>
      <c r="BG609" s="36">
        <v>155</v>
      </c>
      <c r="BH609" s="11">
        <v>160</v>
      </c>
      <c r="BI609" s="11">
        <v>160</v>
      </c>
      <c r="BJ609" s="11">
        <v>165</v>
      </c>
      <c r="BK609" s="36">
        <v>140</v>
      </c>
      <c r="BL609" s="11">
        <v>150</v>
      </c>
      <c r="BM609" s="11">
        <v>155</v>
      </c>
      <c r="BN609" s="11">
        <v>155</v>
      </c>
      <c r="BO609" s="11">
        <v>145</v>
      </c>
      <c r="BP609" s="11">
        <v>135</v>
      </c>
    </row>
    <row r="610" spans="1:68" x14ac:dyDescent="0.25">
      <c r="A610" s="9" t="s">
        <v>1238</v>
      </c>
      <c r="B610" s="2" t="s">
        <v>1949</v>
      </c>
      <c r="C610" s="2" t="s">
        <v>1239</v>
      </c>
      <c r="D610" s="2" t="s">
        <v>1240</v>
      </c>
      <c r="E610" s="11">
        <v>130</v>
      </c>
      <c r="F610" s="11">
        <v>135</v>
      </c>
      <c r="G610" s="11">
        <v>130</v>
      </c>
      <c r="H610" s="11">
        <v>140</v>
      </c>
      <c r="I610" s="11">
        <v>135</v>
      </c>
      <c r="J610" s="11">
        <v>125</v>
      </c>
      <c r="K610" s="11">
        <v>105</v>
      </c>
      <c r="L610" s="11">
        <v>115</v>
      </c>
      <c r="M610" s="11">
        <v>110</v>
      </c>
      <c r="N610" s="11">
        <v>110</v>
      </c>
      <c r="O610" s="11">
        <v>115</v>
      </c>
      <c r="P610" s="11">
        <v>125</v>
      </c>
      <c r="Q610" s="11">
        <v>105</v>
      </c>
      <c r="R610" s="14">
        <v>105</v>
      </c>
      <c r="S610" s="11">
        <v>105</v>
      </c>
      <c r="T610" s="11">
        <v>105</v>
      </c>
      <c r="U610" s="11">
        <v>110</v>
      </c>
      <c r="V610" s="11">
        <v>110</v>
      </c>
      <c r="W610" s="11">
        <v>105</v>
      </c>
      <c r="X610" s="11">
        <v>95</v>
      </c>
      <c r="Y610" s="11">
        <v>90</v>
      </c>
      <c r="Z610" s="11">
        <v>85</v>
      </c>
      <c r="AA610" s="11">
        <v>90</v>
      </c>
      <c r="AB610" s="11">
        <v>90</v>
      </c>
      <c r="AC610" s="11">
        <v>75</v>
      </c>
      <c r="AD610" s="11">
        <v>95</v>
      </c>
      <c r="AE610" s="14">
        <v>95</v>
      </c>
      <c r="AF610" s="11">
        <v>100</v>
      </c>
      <c r="AG610" s="11">
        <v>100</v>
      </c>
      <c r="AH610" s="11">
        <v>100</v>
      </c>
      <c r="AI610" s="11">
        <v>90</v>
      </c>
      <c r="AJ610" s="11">
        <v>85</v>
      </c>
      <c r="AK610" s="11">
        <v>85</v>
      </c>
      <c r="AL610" s="27">
        <v>75</v>
      </c>
      <c r="AM610" s="11">
        <v>70</v>
      </c>
      <c r="AN610" s="11">
        <v>85</v>
      </c>
      <c r="AO610" s="11">
        <v>85</v>
      </c>
      <c r="AP610" s="11">
        <v>85</v>
      </c>
      <c r="AQ610" s="11">
        <v>90</v>
      </c>
      <c r="AR610" s="14">
        <v>90</v>
      </c>
      <c r="AS610" s="11">
        <v>90</v>
      </c>
      <c r="AT610" s="11">
        <v>85</v>
      </c>
      <c r="AU610" s="11">
        <v>85</v>
      </c>
      <c r="AV610" s="11">
        <v>80</v>
      </c>
      <c r="AW610" s="11">
        <v>75</v>
      </c>
      <c r="AX610" s="11">
        <v>70</v>
      </c>
      <c r="AY610" s="11">
        <v>70</v>
      </c>
      <c r="AZ610" s="11">
        <v>70</v>
      </c>
      <c r="BA610" s="11">
        <v>70</v>
      </c>
      <c r="BB610" s="11">
        <v>65</v>
      </c>
      <c r="BC610" s="11">
        <v>60</v>
      </c>
      <c r="BD610" s="36">
        <v>45</v>
      </c>
      <c r="BE610" s="36">
        <v>45</v>
      </c>
      <c r="BF610" s="36">
        <v>60</v>
      </c>
      <c r="BG610" s="36">
        <v>60</v>
      </c>
      <c r="BH610" s="11">
        <v>60</v>
      </c>
      <c r="BI610" s="11">
        <v>65</v>
      </c>
      <c r="BJ610" s="11">
        <v>60</v>
      </c>
      <c r="BK610" s="36">
        <v>60</v>
      </c>
      <c r="BL610" s="11">
        <v>60</v>
      </c>
      <c r="BM610" s="11">
        <v>60</v>
      </c>
      <c r="BN610" s="11">
        <v>60</v>
      </c>
      <c r="BO610" s="11">
        <v>55</v>
      </c>
      <c r="BP610" s="11">
        <v>55</v>
      </c>
    </row>
    <row r="611" spans="1:68" x14ac:dyDescent="0.25">
      <c r="A611" s="9" t="s">
        <v>1241</v>
      </c>
      <c r="B611" s="2" t="s">
        <v>1950</v>
      </c>
      <c r="C611" s="2" t="s">
        <v>1239</v>
      </c>
      <c r="D611" s="2" t="s">
        <v>1242</v>
      </c>
      <c r="E611" s="11">
        <v>215</v>
      </c>
      <c r="F611" s="11">
        <v>220</v>
      </c>
      <c r="G611" s="11">
        <v>220</v>
      </c>
      <c r="H611" s="11">
        <v>220</v>
      </c>
      <c r="I611" s="11">
        <v>225</v>
      </c>
      <c r="J611" s="11">
        <v>215</v>
      </c>
      <c r="K611" s="11">
        <v>220</v>
      </c>
      <c r="L611" s="11">
        <v>230</v>
      </c>
      <c r="M611" s="11">
        <v>235</v>
      </c>
      <c r="N611" s="11">
        <v>235</v>
      </c>
      <c r="O611" s="11">
        <v>230</v>
      </c>
      <c r="P611" s="11">
        <v>235</v>
      </c>
      <c r="Q611" s="11">
        <v>240</v>
      </c>
      <c r="R611" s="14">
        <v>240</v>
      </c>
      <c r="S611" s="11">
        <v>230</v>
      </c>
      <c r="T611" s="11">
        <v>220</v>
      </c>
      <c r="U611" s="11">
        <v>230</v>
      </c>
      <c r="V611" s="11">
        <v>230</v>
      </c>
      <c r="W611" s="11">
        <v>205</v>
      </c>
      <c r="X611" s="11">
        <v>190</v>
      </c>
      <c r="Y611" s="11">
        <v>190</v>
      </c>
      <c r="Z611" s="11">
        <v>185</v>
      </c>
      <c r="AA611" s="11">
        <v>200</v>
      </c>
      <c r="AB611" s="11">
        <v>205</v>
      </c>
      <c r="AC611" s="11">
        <v>180</v>
      </c>
      <c r="AD611" s="11">
        <v>180</v>
      </c>
      <c r="AE611" s="14">
        <v>180</v>
      </c>
      <c r="AF611" s="11">
        <v>185</v>
      </c>
      <c r="AG611" s="11">
        <v>180</v>
      </c>
      <c r="AH611" s="11">
        <v>165</v>
      </c>
      <c r="AI611" s="11">
        <v>165</v>
      </c>
      <c r="AJ611" s="11">
        <v>155</v>
      </c>
      <c r="AK611" s="11">
        <v>160</v>
      </c>
      <c r="AL611" s="27">
        <v>150</v>
      </c>
      <c r="AM611" s="11">
        <v>145</v>
      </c>
      <c r="AN611" s="11">
        <v>135</v>
      </c>
      <c r="AO611" s="11">
        <v>140</v>
      </c>
      <c r="AP611" s="11">
        <v>140</v>
      </c>
      <c r="AQ611" s="11">
        <v>130</v>
      </c>
      <c r="AR611" s="14">
        <v>130</v>
      </c>
      <c r="AS611" s="11">
        <v>140</v>
      </c>
      <c r="AT611" s="11">
        <v>130</v>
      </c>
      <c r="AU611" s="11">
        <v>130</v>
      </c>
      <c r="AV611" s="11">
        <v>135</v>
      </c>
      <c r="AW611" s="11">
        <v>115</v>
      </c>
      <c r="AX611" s="11">
        <v>110</v>
      </c>
      <c r="AY611" s="11">
        <v>105</v>
      </c>
      <c r="AZ611" s="11">
        <v>105</v>
      </c>
      <c r="BA611" s="11">
        <v>105</v>
      </c>
      <c r="BB611" s="11">
        <v>110</v>
      </c>
      <c r="BC611" s="11">
        <v>105</v>
      </c>
      <c r="BD611" s="36">
        <v>90</v>
      </c>
      <c r="BE611" s="36">
        <v>90</v>
      </c>
      <c r="BF611" s="36">
        <v>110</v>
      </c>
      <c r="BG611" s="36">
        <v>100</v>
      </c>
      <c r="BH611" s="11">
        <v>100</v>
      </c>
      <c r="BI611" s="11">
        <v>110</v>
      </c>
      <c r="BJ611" s="11">
        <v>110</v>
      </c>
      <c r="BK611" s="36">
        <v>120</v>
      </c>
      <c r="BL611" s="11">
        <v>110</v>
      </c>
      <c r="BM611" s="11">
        <v>105</v>
      </c>
      <c r="BN611" s="11">
        <v>100</v>
      </c>
      <c r="BO611" s="11">
        <v>100</v>
      </c>
      <c r="BP611" s="11">
        <v>80</v>
      </c>
    </row>
    <row r="612" spans="1:68" x14ac:dyDescent="0.25">
      <c r="A612" s="9" t="s">
        <v>1243</v>
      </c>
      <c r="B612" s="2" t="s">
        <v>1951</v>
      </c>
      <c r="C612" s="2" t="s">
        <v>1239</v>
      </c>
      <c r="D612" s="2" t="s">
        <v>1244</v>
      </c>
      <c r="E612" s="11">
        <v>210</v>
      </c>
      <c r="F612" s="11">
        <v>215</v>
      </c>
      <c r="G612" s="11">
        <v>230</v>
      </c>
      <c r="H612" s="11">
        <v>240</v>
      </c>
      <c r="I612" s="11">
        <v>230</v>
      </c>
      <c r="J612" s="11">
        <v>220</v>
      </c>
      <c r="K612" s="11">
        <v>210</v>
      </c>
      <c r="L612" s="11">
        <v>215</v>
      </c>
      <c r="M612" s="11">
        <v>210</v>
      </c>
      <c r="N612" s="11">
        <v>215</v>
      </c>
      <c r="O612" s="11">
        <v>220</v>
      </c>
      <c r="P612" s="11">
        <v>220</v>
      </c>
      <c r="Q612" s="11">
        <v>230</v>
      </c>
      <c r="R612" s="14">
        <v>230</v>
      </c>
      <c r="S612" s="11">
        <v>245</v>
      </c>
      <c r="T612" s="11">
        <v>210</v>
      </c>
      <c r="U612" s="11">
        <v>215</v>
      </c>
      <c r="V612" s="11">
        <v>220</v>
      </c>
      <c r="W612" s="11">
        <v>195</v>
      </c>
      <c r="X612" s="11">
        <v>195</v>
      </c>
      <c r="Y612" s="11">
        <v>205</v>
      </c>
      <c r="Z612" s="11">
        <v>190</v>
      </c>
      <c r="AA612" s="11">
        <v>195</v>
      </c>
      <c r="AB612" s="11">
        <v>200</v>
      </c>
      <c r="AC612" s="11">
        <v>210</v>
      </c>
      <c r="AD612" s="11">
        <v>185</v>
      </c>
      <c r="AE612" s="14">
        <v>185</v>
      </c>
      <c r="AF612" s="11">
        <v>185</v>
      </c>
      <c r="AG612" s="11">
        <v>170</v>
      </c>
      <c r="AH612" s="11">
        <v>175</v>
      </c>
      <c r="AI612" s="11">
        <v>185</v>
      </c>
      <c r="AJ612" s="11">
        <v>165</v>
      </c>
      <c r="AK612" s="11">
        <v>145</v>
      </c>
      <c r="AL612" s="27">
        <v>150</v>
      </c>
      <c r="AM612" s="11">
        <v>160</v>
      </c>
      <c r="AN612" s="11">
        <v>165</v>
      </c>
      <c r="AO612" s="11">
        <v>150</v>
      </c>
      <c r="AP612" s="11">
        <v>140</v>
      </c>
      <c r="AQ612" s="11">
        <v>135</v>
      </c>
      <c r="AR612" s="14">
        <v>135</v>
      </c>
      <c r="AS612" s="11">
        <v>145</v>
      </c>
      <c r="AT612" s="11">
        <v>150</v>
      </c>
      <c r="AU612" s="11">
        <v>150</v>
      </c>
      <c r="AV612" s="11">
        <v>140</v>
      </c>
      <c r="AW612" s="11">
        <v>135</v>
      </c>
      <c r="AX612" s="11">
        <v>130</v>
      </c>
      <c r="AY612" s="11">
        <v>115</v>
      </c>
      <c r="AZ612" s="11">
        <v>115</v>
      </c>
      <c r="BA612" s="11">
        <v>125</v>
      </c>
      <c r="BB612" s="11">
        <v>115</v>
      </c>
      <c r="BC612" s="11">
        <v>110</v>
      </c>
      <c r="BD612" s="36">
        <v>105</v>
      </c>
      <c r="BE612" s="36">
        <v>105</v>
      </c>
      <c r="BF612" s="36">
        <v>110</v>
      </c>
      <c r="BG612" s="36">
        <v>115</v>
      </c>
      <c r="BH612" s="11">
        <v>125</v>
      </c>
      <c r="BI612" s="11">
        <v>115</v>
      </c>
      <c r="BJ612" s="11">
        <v>105</v>
      </c>
      <c r="BK612" s="36">
        <v>105</v>
      </c>
      <c r="BL612" s="11">
        <v>105</v>
      </c>
      <c r="BM612" s="11">
        <v>105</v>
      </c>
      <c r="BN612" s="11">
        <v>105</v>
      </c>
      <c r="BO612" s="11">
        <v>100</v>
      </c>
      <c r="BP612" s="11">
        <v>95</v>
      </c>
    </row>
    <row r="613" spans="1:68" x14ac:dyDescent="0.25">
      <c r="A613" s="9" t="s">
        <v>1245</v>
      </c>
      <c r="B613" s="2" t="s">
        <v>1952</v>
      </c>
      <c r="C613" s="2" t="s">
        <v>1239</v>
      </c>
      <c r="D613" s="2" t="s">
        <v>1246</v>
      </c>
      <c r="E613" s="11">
        <v>315</v>
      </c>
      <c r="F613" s="11">
        <v>310</v>
      </c>
      <c r="G613" s="11">
        <v>290</v>
      </c>
      <c r="H613" s="11">
        <v>315</v>
      </c>
      <c r="I613" s="11">
        <v>295</v>
      </c>
      <c r="J613" s="11">
        <v>300</v>
      </c>
      <c r="K613" s="11">
        <v>330</v>
      </c>
      <c r="L613" s="11">
        <v>335</v>
      </c>
      <c r="M613" s="11">
        <v>335</v>
      </c>
      <c r="N613" s="11">
        <v>335</v>
      </c>
      <c r="O613" s="11">
        <v>335</v>
      </c>
      <c r="P613" s="11">
        <v>345</v>
      </c>
      <c r="Q613" s="11">
        <v>340</v>
      </c>
      <c r="R613" s="14">
        <v>340</v>
      </c>
      <c r="S613" s="11">
        <v>355</v>
      </c>
      <c r="T613" s="11">
        <v>355</v>
      </c>
      <c r="U613" s="11">
        <v>345</v>
      </c>
      <c r="V613" s="11">
        <v>335</v>
      </c>
      <c r="W613" s="11">
        <v>330</v>
      </c>
      <c r="X613" s="11">
        <v>350</v>
      </c>
      <c r="Y613" s="11">
        <v>345</v>
      </c>
      <c r="Z613" s="11">
        <v>365</v>
      </c>
      <c r="AA613" s="11">
        <v>350</v>
      </c>
      <c r="AB613" s="11">
        <v>365</v>
      </c>
      <c r="AC613" s="11">
        <v>340</v>
      </c>
      <c r="AD613" s="11">
        <v>345</v>
      </c>
      <c r="AE613" s="14">
        <v>345</v>
      </c>
      <c r="AF613" s="11">
        <v>335</v>
      </c>
      <c r="AG613" s="11">
        <v>335</v>
      </c>
      <c r="AH613" s="11">
        <v>355</v>
      </c>
      <c r="AI613" s="11">
        <v>345</v>
      </c>
      <c r="AJ613" s="11">
        <v>330</v>
      </c>
      <c r="AK613" s="11">
        <v>340</v>
      </c>
      <c r="AL613" s="27">
        <v>335</v>
      </c>
      <c r="AM613" s="11">
        <v>325</v>
      </c>
      <c r="AN613" s="11">
        <v>300</v>
      </c>
      <c r="AO613" s="11">
        <v>275</v>
      </c>
      <c r="AP613" s="11">
        <v>270</v>
      </c>
      <c r="AQ613" s="11">
        <v>260</v>
      </c>
      <c r="AR613" s="14">
        <v>260</v>
      </c>
      <c r="AS613" s="11">
        <v>300</v>
      </c>
      <c r="AT613" s="11">
        <v>280</v>
      </c>
      <c r="AU613" s="11">
        <v>275</v>
      </c>
      <c r="AV613" s="11">
        <v>265</v>
      </c>
      <c r="AW613" s="11">
        <v>245</v>
      </c>
      <c r="AX613" s="11">
        <v>240</v>
      </c>
      <c r="AY613" s="11">
        <v>225</v>
      </c>
      <c r="AZ613" s="11">
        <v>225</v>
      </c>
      <c r="BA613" s="11">
        <v>220</v>
      </c>
      <c r="BB613" s="11">
        <v>220</v>
      </c>
      <c r="BC613" s="11">
        <v>225</v>
      </c>
      <c r="BD613" s="36">
        <v>220</v>
      </c>
      <c r="BE613" s="36">
        <v>220</v>
      </c>
      <c r="BF613" s="36">
        <v>220</v>
      </c>
      <c r="BG613" s="36">
        <v>225</v>
      </c>
      <c r="BH613" s="11">
        <v>215</v>
      </c>
      <c r="BI613" s="11">
        <v>210</v>
      </c>
      <c r="BJ613" s="11">
        <v>210</v>
      </c>
      <c r="BK613" s="36">
        <v>210</v>
      </c>
      <c r="BL613" s="11">
        <v>200</v>
      </c>
      <c r="BM613" s="11">
        <v>200</v>
      </c>
      <c r="BN613" s="11">
        <v>200</v>
      </c>
      <c r="BO613" s="11">
        <v>190</v>
      </c>
      <c r="BP613" s="11">
        <v>180</v>
      </c>
    </row>
    <row r="614" spans="1:68" x14ac:dyDescent="0.25">
      <c r="A614" s="9" t="s">
        <v>1247</v>
      </c>
      <c r="B614" s="2" t="s">
        <v>1953</v>
      </c>
      <c r="C614" s="2" t="s">
        <v>1239</v>
      </c>
      <c r="D614" s="2" t="s">
        <v>1248</v>
      </c>
      <c r="E614" s="11">
        <v>480</v>
      </c>
      <c r="F614" s="11">
        <v>515</v>
      </c>
      <c r="G614" s="11">
        <v>530</v>
      </c>
      <c r="H614" s="11">
        <v>510</v>
      </c>
      <c r="I614" s="11">
        <v>520</v>
      </c>
      <c r="J614" s="11">
        <v>520</v>
      </c>
      <c r="K614" s="11">
        <v>520</v>
      </c>
      <c r="L614" s="11">
        <v>540</v>
      </c>
      <c r="M614" s="11">
        <v>540</v>
      </c>
      <c r="N614" s="11">
        <v>525</v>
      </c>
      <c r="O614" s="11">
        <v>485</v>
      </c>
      <c r="P614" s="11">
        <v>500</v>
      </c>
      <c r="Q614" s="11">
        <v>505</v>
      </c>
      <c r="R614" s="14">
        <v>505</v>
      </c>
      <c r="S614" s="11">
        <v>525</v>
      </c>
      <c r="T614" s="11">
        <v>505</v>
      </c>
      <c r="U614" s="11">
        <v>510</v>
      </c>
      <c r="V614" s="11">
        <v>495</v>
      </c>
      <c r="W614" s="11">
        <v>500</v>
      </c>
      <c r="X614" s="11">
        <v>495</v>
      </c>
      <c r="Y614" s="11">
        <v>480</v>
      </c>
      <c r="Z614" s="11">
        <v>490</v>
      </c>
      <c r="AA614" s="11">
        <v>470</v>
      </c>
      <c r="AB614" s="11">
        <v>480</v>
      </c>
      <c r="AC614" s="11">
        <v>475</v>
      </c>
      <c r="AD614" s="11">
        <v>460</v>
      </c>
      <c r="AE614" s="14">
        <v>460</v>
      </c>
      <c r="AF614" s="11">
        <v>465</v>
      </c>
      <c r="AG614" s="11">
        <v>455</v>
      </c>
      <c r="AH614" s="11">
        <v>455</v>
      </c>
      <c r="AI614" s="11">
        <v>445</v>
      </c>
      <c r="AJ614" s="11">
        <v>425</v>
      </c>
      <c r="AK614" s="11">
        <v>405</v>
      </c>
      <c r="AL614" s="27">
        <v>385</v>
      </c>
      <c r="AM614" s="11">
        <v>380</v>
      </c>
      <c r="AN614" s="11">
        <v>375</v>
      </c>
      <c r="AO614" s="11">
        <v>350</v>
      </c>
      <c r="AP614" s="11">
        <v>320</v>
      </c>
      <c r="AQ614" s="11">
        <v>330</v>
      </c>
      <c r="AR614" s="14">
        <v>330</v>
      </c>
      <c r="AS614" s="11">
        <v>340</v>
      </c>
      <c r="AT614" s="11">
        <v>355</v>
      </c>
      <c r="AU614" s="11">
        <v>330</v>
      </c>
      <c r="AV614" s="11">
        <v>340</v>
      </c>
      <c r="AW614" s="11">
        <v>315</v>
      </c>
      <c r="AX614" s="11">
        <v>325</v>
      </c>
      <c r="AY614" s="11">
        <v>305</v>
      </c>
      <c r="AZ614" s="11">
        <v>310</v>
      </c>
      <c r="BA614" s="11">
        <v>300</v>
      </c>
      <c r="BB614" s="11">
        <v>280</v>
      </c>
      <c r="BC614" s="11">
        <v>270</v>
      </c>
      <c r="BD614" s="36">
        <v>270</v>
      </c>
      <c r="BE614" s="36">
        <v>270</v>
      </c>
      <c r="BF614" s="36">
        <v>285</v>
      </c>
      <c r="BG614" s="36">
        <v>290</v>
      </c>
      <c r="BH614" s="11">
        <v>280</v>
      </c>
      <c r="BI614" s="11">
        <v>280</v>
      </c>
      <c r="BJ614" s="11">
        <v>265</v>
      </c>
      <c r="BK614" s="36">
        <v>265</v>
      </c>
      <c r="BL614" s="11">
        <v>270</v>
      </c>
      <c r="BM614" s="11">
        <v>270</v>
      </c>
      <c r="BN614" s="11">
        <v>265</v>
      </c>
      <c r="BO614" s="11">
        <v>275</v>
      </c>
      <c r="BP614" s="11">
        <v>250</v>
      </c>
    </row>
    <row r="615" spans="1:68" x14ac:dyDescent="0.25">
      <c r="A615" s="9" t="s">
        <v>1249</v>
      </c>
      <c r="B615" s="2" t="s">
        <v>1954</v>
      </c>
      <c r="C615" s="2" t="s">
        <v>1239</v>
      </c>
      <c r="D615" s="2" t="s">
        <v>1250</v>
      </c>
      <c r="E615" s="11">
        <v>510</v>
      </c>
      <c r="F615" s="11">
        <v>515</v>
      </c>
      <c r="G615" s="11">
        <v>540</v>
      </c>
      <c r="H615" s="11">
        <v>535</v>
      </c>
      <c r="I615" s="11">
        <v>530</v>
      </c>
      <c r="J615" s="11">
        <v>540</v>
      </c>
      <c r="K615" s="11">
        <v>550</v>
      </c>
      <c r="L615" s="11">
        <v>530</v>
      </c>
      <c r="M615" s="11">
        <v>530</v>
      </c>
      <c r="N615" s="11">
        <v>505</v>
      </c>
      <c r="O615" s="11">
        <v>505</v>
      </c>
      <c r="P615" s="11">
        <v>515</v>
      </c>
      <c r="Q615" s="11">
        <v>500</v>
      </c>
      <c r="R615" s="14">
        <v>500</v>
      </c>
      <c r="S615" s="11">
        <v>495</v>
      </c>
      <c r="T615" s="11">
        <v>490</v>
      </c>
      <c r="U615" s="11">
        <v>470</v>
      </c>
      <c r="V615" s="11">
        <v>475</v>
      </c>
      <c r="W615" s="11">
        <v>470</v>
      </c>
      <c r="X615" s="11">
        <v>465</v>
      </c>
      <c r="Y615" s="11">
        <v>460</v>
      </c>
      <c r="Z615" s="11">
        <v>445</v>
      </c>
      <c r="AA615" s="11">
        <v>460</v>
      </c>
      <c r="AB615" s="11">
        <v>445</v>
      </c>
      <c r="AC615" s="11">
        <v>445</v>
      </c>
      <c r="AD615" s="11">
        <v>440</v>
      </c>
      <c r="AE615" s="14">
        <v>440</v>
      </c>
      <c r="AF615" s="11">
        <v>450</v>
      </c>
      <c r="AG615" s="11">
        <v>425</v>
      </c>
      <c r="AH615" s="11">
        <v>415</v>
      </c>
      <c r="AI615" s="11">
        <v>415</v>
      </c>
      <c r="AJ615" s="11">
        <v>405</v>
      </c>
      <c r="AK615" s="11">
        <v>405</v>
      </c>
      <c r="AL615" s="27">
        <v>380</v>
      </c>
      <c r="AM615" s="11">
        <v>355</v>
      </c>
      <c r="AN615" s="11">
        <v>335</v>
      </c>
      <c r="AO615" s="11">
        <v>335</v>
      </c>
      <c r="AP615" s="11">
        <v>340</v>
      </c>
      <c r="AQ615" s="11">
        <v>330</v>
      </c>
      <c r="AR615" s="14">
        <v>330</v>
      </c>
      <c r="AS615" s="11">
        <v>325</v>
      </c>
      <c r="AT615" s="11">
        <v>320</v>
      </c>
      <c r="AU615" s="11">
        <v>305</v>
      </c>
      <c r="AV615" s="11">
        <v>310</v>
      </c>
      <c r="AW615" s="11">
        <v>285</v>
      </c>
      <c r="AX615" s="11">
        <v>260</v>
      </c>
      <c r="AY615" s="11">
        <v>280</v>
      </c>
      <c r="AZ615" s="11">
        <v>275</v>
      </c>
      <c r="BA615" s="11">
        <v>265</v>
      </c>
      <c r="BB615" s="11">
        <v>240</v>
      </c>
      <c r="BC615" s="11">
        <v>230</v>
      </c>
      <c r="BD615" s="36">
        <v>225</v>
      </c>
      <c r="BE615" s="36">
        <v>225</v>
      </c>
      <c r="BF615" s="36">
        <v>240</v>
      </c>
      <c r="BG615" s="36">
        <v>245</v>
      </c>
      <c r="BH615" s="11">
        <v>245</v>
      </c>
      <c r="BI615" s="11">
        <v>240</v>
      </c>
      <c r="BJ615" s="11">
        <v>235</v>
      </c>
      <c r="BK615" s="36">
        <v>245</v>
      </c>
      <c r="BL615" s="11">
        <v>260</v>
      </c>
      <c r="BM615" s="11">
        <v>260</v>
      </c>
      <c r="BN615" s="11">
        <v>265</v>
      </c>
      <c r="BO615" s="11">
        <v>270</v>
      </c>
      <c r="BP615" s="11">
        <v>265</v>
      </c>
    </row>
    <row r="616" spans="1:68" x14ac:dyDescent="0.25">
      <c r="A616" s="9" t="s">
        <v>1251</v>
      </c>
      <c r="B616" s="2" t="s">
        <v>1955</v>
      </c>
      <c r="C616" s="2" t="s">
        <v>1239</v>
      </c>
      <c r="D616" s="2" t="s">
        <v>1252</v>
      </c>
      <c r="E616" s="11">
        <v>230</v>
      </c>
      <c r="F616" s="11">
        <v>230</v>
      </c>
      <c r="G616" s="11">
        <v>235</v>
      </c>
      <c r="H616" s="11">
        <v>225</v>
      </c>
      <c r="I616" s="11">
        <v>240</v>
      </c>
      <c r="J616" s="11">
        <v>210</v>
      </c>
      <c r="K616" s="11">
        <v>200</v>
      </c>
      <c r="L616" s="11">
        <v>200</v>
      </c>
      <c r="M616" s="11">
        <v>180</v>
      </c>
      <c r="N616" s="11">
        <v>195</v>
      </c>
      <c r="O616" s="11">
        <v>200</v>
      </c>
      <c r="P616" s="11">
        <v>220</v>
      </c>
      <c r="Q616" s="11">
        <v>215</v>
      </c>
      <c r="R616" s="14">
        <v>215</v>
      </c>
      <c r="S616" s="11">
        <v>230</v>
      </c>
      <c r="T616" s="11">
        <v>215</v>
      </c>
      <c r="U616" s="11">
        <v>200</v>
      </c>
      <c r="V616" s="11">
        <v>200</v>
      </c>
      <c r="W616" s="11">
        <v>175</v>
      </c>
      <c r="X616" s="11">
        <v>160</v>
      </c>
      <c r="Y616" s="11">
        <v>155</v>
      </c>
      <c r="Z616" s="11">
        <v>160</v>
      </c>
      <c r="AA616" s="11">
        <v>155</v>
      </c>
      <c r="AB616" s="11">
        <v>155</v>
      </c>
      <c r="AC616" s="11">
        <v>160</v>
      </c>
      <c r="AD616" s="11">
        <v>160</v>
      </c>
      <c r="AE616" s="14">
        <v>160</v>
      </c>
      <c r="AF616" s="11">
        <v>180</v>
      </c>
      <c r="AG616" s="11">
        <v>165</v>
      </c>
      <c r="AH616" s="11">
        <v>160</v>
      </c>
      <c r="AI616" s="11">
        <v>160</v>
      </c>
      <c r="AJ616" s="11">
        <v>135</v>
      </c>
      <c r="AK616" s="11">
        <v>135</v>
      </c>
      <c r="AL616" s="27">
        <v>125</v>
      </c>
      <c r="AM616" s="11">
        <v>105</v>
      </c>
      <c r="AN616" s="11">
        <v>120</v>
      </c>
      <c r="AO616" s="11">
        <v>125</v>
      </c>
      <c r="AP616" s="11">
        <v>120</v>
      </c>
      <c r="AQ616" s="11">
        <v>110</v>
      </c>
      <c r="AR616" s="14">
        <v>110</v>
      </c>
      <c r="AS616" s="11">
        <v>110</v>
      </c>
      <c r="AT616" s="11">
        <v>100</v>
      </c>
      <c r="AU616" s="11">
        <v>100</v>
      </c>
      <c r="AV616" s="11">
        <v>105</v>
      </c>
      <c r="AW616" s="11">
        <v>95</v>
      </c>
      <c r="AX616" s="11">
        <v>90</v>
      </c>
      <c r="AY616" s="11">
        <v>75</v>
      </c>
      <c r="AZ616" s="11">
        <v>85</v>
      </c>
      <c r="BA616" s="11">
        <v>75</v>
      </c>
      <c r="BB616" s="11">
        <v>85</v>
      </c>
      <c r="BC616" s="11">
        <v>85</v>
      </c>
      <c r="BD616" s="36">
        <v>90</v>
      </c>
      <c r="BE616" s="36">
        <v>90</v>
      </c>
      <c r="BF616" s="36">
        <v>80</v>
      </c>
      <c r="BG616" s="36">
        <v>80</v>
      </c>
      <c r="BH616" s="11">
        <v>75</v>
      </c>
      <c r="BI616" s="11">
        <v>75</v>
      </c>
      <c r="BJ616" s="11">
        <v>80</v>
      </c>
      <c r="BK616" s="36">
        <v>85</v>
      </c>
      <c r="BL616" s="11">
        <v>75</v>
      </c>
      <c r="BM616" s="11">
        <v>60</v>
      </c>
      <c r="BN616" s="11">
        <v>75</v>
      </c>
      <c r="BO616" s="11">
        <v>75</v>
      </c>
      <c r="BP616" s="11">
        <v>70</v>
      </c>
    </row>
    <row r="617" spans="1:68" x14ac:dyDescent="0.25">
      <c r="A617" s="9" t="s">
        <v>1253</v>
      </c>
      <c r="B617" s="2" t="s">
        <v>1956</v>
      </c>
      <c r="C617" s="2" t="s">
        <v>1239</v>
      </c>
      <c r="D617" s="2" t="s">
        <v>1254</v>
      </c>
      <c r="E617" s="11">
        <v>20</v>
      </c>
      <c r="F617" s="11">
        <v>20</v>
      </c>
      <c r="G617" s="11">
        <v>25</v>
      </c>
      <c r="H617" s="11">
        <v>20</v>
      </c>
      <c r="I617" s="11">
        <v>15</v>
      </c>
      <c r="J617" s="11">
        <v>20</v>
      </c>
      <c r="K617" s="11">
        <v>25</v>
      </c>
      <c r="L617" s="11">
        <v>25</v>
      </c>
      <c r="M617" s="11">
        <v>25</v>
      </c>
      <c r="N617" s="11">
        <v>30</v>
      </c>
      <c r="O617" s="11">
        <v>25</v>
      </c>
      <c r="P617" s="11">
        <v>25</v>
      </c>
      <c r="Q617" s="11">
        <v>20</v>
      </c>
      <c r="R617" s="14">
        <v>20</v>
      </c>
      <c r="S617" s="11">
        <v>30</v>
      </c>
      <c r="T617" s="11">
        <v>30</v>
      </c>
      <c r="U617" s="11">
        <v>20</v>
      </c>
      <c r="V617" s="11">
        <v>20</v>
      </c>
      <c r="W617" s="11">
        <v>20</v>
      </c>
      <c r="X617" s="11">
        <v>20</v>
      </c>
      <c r="Y617" s="11">
        <v>20</v>
      </c>
      <c r="Z617" s="11">
        <v>25</v>
      </c>
      <c r="AA617" s="11">
        <v>20</v>
      </c>
      <c r="AB617" s="11">
        <v>15</v>
      </c>
      <c r="AC617" s="11">
        <v>15</v>
      </c>
      <c r="AD617" s="11">
        <v>20</v>
      </c>
      <c r="AE617" s="14">
        <v>20</v>
      </c>
      <c r="AF617" s="11">
        <v>10</v>
      </c>
      <c r="AG617" s="11">
        <v>15</v>
      </c>
      <c r="AH617" s="11">
        <v>10</v>
      </c>
      <c r="AI617" s="11">
        <v>15</v>
      </c>
      <c r="AJ617" s="11">
        <v>15</v>
      </c>
      <c r="AK617" s="11">
        <v>15</v>
      </c>
      <c r="AL617" s="27">
        <v>15</v>
      </c>
      <c r="AM617" s="11">
        <v>20</v>
      </c>
      <c r="AN617" s="11">
        <v>15</v>
      </c>
      <c r="AO617" s="11">
        <v>15</v>
      </c>
      <c r="AP617" s="11">
        <v>15</v>
      </c>
      <c r="AQ617" s="11">
        <v>10</v>
      </c>
      <c r="AR617" s="14">
        <v>10</v>
      </c>
      <c r="AS617" s="11">
        <v>10</v>
      </c>
      <c r="AT617" s="11">
        <v>10</v>
      </c>
      <c r="AU617" s="11">
        <v>10</v>
      </c>
      <c r="AV617" s="11">
        <v>10</v>
      </c>
      <c r="AW617" s="11">
        <v>10</v>
      </c>
      <c r="AX617" s="11">
        <v>10</v>
      </c>
      <c r="AY617" s="11">
        <v>5</v>
      </c>
      <c r="AZ617" s="11">
        <v>5</v>
      </c>
      <c r="BA617" s="11">
        <v>10</v>
      </c>
      <c r="BB617" s="11">
        <v>5</v>
      </c>
      <c r="BC617" s="11">
        <v>5</v>
      </c>
      <c r="BD617" s="36">
        <v>10</v>
      </c>
      <c r="BE617" s="36">
        <v>10</v>
      </c>
      <c r="BF617" s="36">
        <v>10</v>
      </c>
      <c r="BG617" s="36">
        <v>10</v>
      </c>
      <c r="BH617" s="11">
        <v>10</v>
      </c>
      <c r="BI617" s="11">
        <v>10</v>
      </c>
      <c r="BJ617" s="11">
        <v>15</v>
      </c>
      <c r="BK617" s="36">
        <v>10</v>
      </c>
      <c r="BL617" s="11">
        <v>10</v>
      </c>
      <c r="BM617" s="11">
        <v>10</v>
      </c>
      <c r="BN617" s="11">
        <v>5</v>
      </c>
      <c r="BO617" s="11">
        <v>10</v>
      </c>
      <c r="BP617" s="11">
        <v>10</v>
      </c>
    </row>
    <row r="618" spans="1:68" x14ac:dyDescent="0.25">
      <c r="A618" s="9" t="s">
        <v>1255</v>
      </c>
      <c r="B618" s="2" t="s">
        <v>1957</v>
      </c>
      <c r="C618" s="2" t="s">
        <v>1239</v>
      </c>
      <c r="D618" s="2" t="s">
        <v>1256</v>
      </c>
      <c r="E618" s="11">
        <v>285</v>
      </c>
      <c r="F618" s="11">
        <v>290</v>
      </c>
      <c r="G618" s="11">
        <v>290</v>
      </c>
      <c r="H618" s="11">
        <v>285</v>
      </c>
      <c r="I618" s="11">
        <v>280</v>
      </c>
      <c r="J618" s="11">
        <v>275</v>
      </c>
      <c r="K618" s="11">
        <v>265</v>
      </c>
      <c r="L618" s="11">
        <v>260</v>
      </c>
      <c r="M618" s="11">
        <v>260</v>
      </c>
      <c r="N618" s="11">
        <v>265</v>
      </c>
      <c r="O618" s="11">
        <v>270</v>
      </c>
      <c r="P618" s="11">
        <v>275</v>
      </c>
      <c r="Q618" s="11">
        <v>280</v>
      </c>
      <c r="R618" s="14">
        <v>280</v>
      </c>
      <c r="S618" s="11">
        <v>290</v>
      </c>
      <c r="T618" s="11">
        <v>285</v>
      </c>
      <c r="U618" s="11">
        <v>260</v>
      </c>
      <c r="V618" s="11">
        <v>255</v>
      </c>
      <c r="W618" s="11">
        <v>215</v>
      </c>
      <c r="X618" s="11">
        <v>210</v>
      </c>
      <c r="Y618" s="11">
        <v>200</v>
      </c>
      <c r="Z618" s="11">
        <v>220</v>
      </c>
      <c r="AA618" s="11">
        <v>215</v>
      </c>
      <c r="AB618" s="11">
        <v>230</v>
      </c>
      <c r="AC618" s="11">
        <v>215</v>
      </c>
      <c r="AD618" s="11">
        <v>220</v>
      </c>
      <c r="AE618" s="14">
        <v>220</v>
      </c>
      <c r="AF618" s="11">
        <v>250</v>
      </c>
      <c r="AG618" s="11">
        <v>240</v>
      </c>
      <c r="AH618" s="11">
        <v>250</v>
      </c>
      <c r="AI618" s="11">
        <v>230</v>
      </c>
      <c r="AJ618" s="11">
        <v>240</v>
      </c>
      <c r="AK618" s="11">
        <v>210</v>
      </c>
      <c r="AL618" s="27">
        <v>185</v>
      </c>
      <c r="AM618" s="11">
        <v>190</v>
      </c>
      <c r="AN618" s="11">
        <v>180</v>
      </c>
      <c r="AO618" s="11">
        <v>180</v>
      </c>
      <c r="AP618" s="11">
        <v>180</v>
      </c>
      <c r="AQ618" s="11">
        <v>185</v>
      </c>
      <c r="AR618" s="14">
        <v>185</v>
      </c>
      <c r="AS618" s="11">
        <v>215</v>
      </c>
      <c r="AT618" s="11">
        <v>210</v>
      </c>
      <c r="AU618" s="11">
        <v>190</v>
      </c>
      <c r="AV618" s="11">
        <v>175</v>
      </c>
      <c r="AW618" s="11">
        <v>170</v>
      </c>
      <c r="AX618" s="11">
        <v>160</v>
      </c>
      <c r="AY618" s="11">
        <v>155</v>
      </c>
      <c r="AZ618" s="11">
        <v>145</v>
      </c>
      <c r="BA618" s="11">
        <v>145</v>
      </c>
      <c r="BB618" s="11">
        <v>145</v>
      </c>
      <c r="BC618" s="11">
        <v>130</v>
      </c>
      <c r="BD618" s="36">
        <v>125</v>
      </c>
      <c r="BE618" s="36">
        <v>125</v>
      </c>
      <c r="BF618" s="36">
        <v>130</v>
      </c>
      <c r="BG618" s="36">
        <v>130</v>
      </c>
      <c r="BH618" s="11">
        <v>130</v>
      </c>
      <c r="BI618" s="11">
        <v>105</v>
      </c>
      <c r="BJ618" s="11">
        <v>110</v>
      </c>
      <c r="BK618" s="36">
        <v>110</v>
      </c>
      <c r="BL618" s="11">
        <v>110</v>
      </c>
      <c r="BM618" s="11">
        <v>115</v>
      </c>
      <c r="BN618" s="11">
        <v>110</v>
      </c>
      <c r="BO618" s="11">
        <v>95</v>
      </c>
      <c r="BP618" s="11">
        <v>95</v>
      </c>
    </row>
    <row r="619" spans="1:68" x14ac:dyDescent="0.25">
      <c r="A619" s="9" t="s">
        <v>1257</v>
      </c>
      <c r="B619" s="2" t="s">
        <v>1958</v>
      </c>
      <c r="C619" s="2" t="s">
        <v>1239</v>
      </c>
      <c r="D619" s="2" t="s">
        <v>1258</v>
      </c>
      <c r="E619" s="11">
        <v>200</v>
      </c>
      <c r="F619" s="11">
        <v>190</v>
      </c>
      <c r="G619" s="11">
        <v>185</v>
      </c>
      <c r="H619" s="11">
        <v>185</v>
      </c>
      <c r="I619" s="11">
        <v>195</v>
      </c>
      <c r="J619" s="11">
        <v>195</v>
      </c>
      <c r="K619" s="11">
        <v>195</v>
      </c>
      <c r="L619" s="11">
        <v>175</v>
      </c>
      <c r="M619" s="11">
        <v>185</v>
      </c>
      <c r="N619" s="11">
        <v>185</v>
      </c>
      <c r="O619" s="11">
        <v>190</v>
      </c>
      <c r="P619" s="11">
        <v>185</v>
      </c>
      <c r="Q619" s="11">
        <v>185</v>
      </c>
      <c r="R619" s="14">
        <v>185</v>
      </c>
      <c r="S619" s="11">
        <v>195</v>
      </c>
      <c r="T619" s="11">
        <v>195</v>
      </c>
      <c r="U619" s="11">
        <v>180</v>
      </c>
      <c r="V619" s="11">
        <v>160</v>
      </c>
      <c r="W619" s="11">
        <v>150</v>
      </c>
      <c r="X619" s="11">
        <v>155</v>
      </c>
      <c r="Y619" s="11">
        <v>140</v>
      </c>
      <c r="Z619" s="11">
        <v>135</v>
      </c>
      <c r="AA619" s="11">
        <v>150</v>
      </c>
      <c r="AB619" s="11">
        <v>165</v>
      </c>
      <c r="AC619" s="11">
        <v>145</v>
      </c>
      <c r="AD619" s="11">
        <v>160</v>
      </c>
      <c r="AE619" s="14">
        <v>160</v>
      </c>
      <c r="AF619" s="11">
        <v>160</v>
      </c>
      <c r="AG619" s="11">
        <v>150</v>
      </c>
      <c r="AH619" s="11">
        <v>155</v>
      </c>
      <c r="AI619" s="11">
        <v>150</v>
      </c>
      <c r="AJ619" s="11">
        <v>145</v>
      </c>
      <c r="AK619" s="11">
        <v>130</v>
      </c>
      <c r="AL619" s="27">
        <v>125</v>
      </c>
      <c r="AM619" s="11">
        <v>130</v>
      </c>
      <c r="AN619" s="11">
        <v>125</v>
      </c>
      <c r="AO619" s="11">
        <v>115</v>
      </c>
      <c r="AP619" s="11">
        <v>125</v>
      </c>
      <c r="AQ619" s="11">
        <v>100</v>
      </c>
      <c r="AR619" s="14">
        <v>100</v>
      </c>
      <c r="AS619" s="11">
        <v>105</v>
      </c>
      <c r="AT619" s="11">
        <v>100</v>
      </c>
      <c r="AU619" s="11">
        <v>105</v>
      </c>
      <c r="AV619" s="11">
        <v>105</v>
      </c>
      <c r="AW619" s="11">
        <v>100</v>
      </c>
      <c r="AX619" s="11">
        <v>95</v>
      </c>
      <c r="AY619" s="11">
        <v>85</v>
      </c>
      <c r="AZ619" s="11">
        <v>85</v>
      </c>
      <c r="BA619" s="11">
        <v>65</v>
      </c>
      <c r="BB619" s="11">
        <v>75</v>
      </c>
      <c r="BC619" s="11">
        <v>85</v>
      </c>
      <c r="BD619" s="36">
        <v>90</v>
      </c>
      <c r="BE619" s="36">
        <v>90</v>
      </c>
      <c r="BF619" s="36">
        <v>90</v>
      </c>
      <c r="BG619" s="36">
        <v>75</v>
      </c>
      <c r="BH619" s="11">
        <v>80</v>
      </c>
      <c r="BI619" s="11">
        <v>95</v>
      </c>
      <c r="BJ619" s="11">
        <v>95</v>
      </c>
      <c r="BK619" s="36">
        <v>95</v>
      </c>
      <c r="BL619" s="11">
        <v>85</v>
      </c>
      <c r="BM619" s="11">
        <v>70</v>
      </c>
      <c r="BN619" s="11">
        <v>70</v>
      </c>
      <c r="BO619" s="11">
        <v>70</v>
      </c>
      <c r="BP619" s="11">
        <v>70</v>
      </c>
    </row>
    <row r="620" spans="1:68" x14ac:dyDescent="0.25">
      <c r="A620" s="9" t="s">
        <v>1259</v>
      </c>
      <c r="B620" s="2" t="s">
        <v>1959</v>
      </c>
      <c r="C620" s="2" t="s">
        <v>1239</v>
      </c>
      <c r="D620" s="2" t="s">
        <v>1260</v>
      </c>
      <c r="E620" s="11">
        <v>225</v>
      </c>
      <c r="F620" s="11">
        <v>235</v>
      </c>
      <c r="G620" s="11">
        <v>255</v>
      </c>
      <c r="H620" s="11">
        <v>270</v>
      </c>
      <c r="I620" s="11">
        <v>275</v>
      </c>
      <c r="J620" s="11">
        <v>270</v>
      </c>
      <c r="K620" s="11">
        <v>265</v>
      </c>
      <c r="L620" s="11">
        <v>260</v>
      </c>
      <c r="M620" s="11">
        <v>260</v>
      </c>
      <c r="N620" s="11">
        <v>255</v>
      </c>
      <c r="O620" s="11">
        <v>250</v>
      </c>
      <c r="P620" s="11">
        <v>265</v>
      </c>
      <c r="Q620" s="11">
        <v>255</v>
      </c>
      <c r="R620" s="14">
        <v>255</v>
      </c>
      <c r="S620" s="11">
        <v>265</v>
      </c>
      <c r="T620" s="11">
        <v>265</v>
      </c>
      <c r="U620" s="11">
        <v>265</v>
      </c>
      <c r="V620" s="11">
        <v>275</v>
      </c>
      <c r="W620" s="11">
        <v>235</v>
      </c>
      <c r="X620" s="11">
        <v>235</v>
      </c>
      <c r="Y620" s="11">
        <v>230</v>
      </c>
      <c r="Z620" s="11">
        <v>225</v>
      </c>
      <c r="AA620" s="11">
        <v>230</v>
      </c>
      <c r="AB620" s="11">
        <v>235</v>
      </c>
      <c r="AC620" s="11">
        <v>235</v>
      </c>
      <c r="AD620" s="11">
        <v>225</v>
      </c>
      <c r="AE620" s="14">
        <v>225</v>
      </c>
      <c r="AF620" s="11">
        <v>235</v>
      </c>
      <c r="AG620" s="11">
        <v>230</v>
      </c>
      <c r="AH620" s="11">
        <v>225</v>
      </c>
      <c r="AI620" s="11">
        <v>225</v>
      </c>
      <c r="AJ620" s="11">
        <v>205</v>
      </c>
      <c r="AK620" s="11">
        <v>200</v>
      </c>
      <c r="AL620" s="27">
        <v>200</v>
      </c>
      <c r="AM620" s="11">
        <v>190</v>
      </c>
      <c r="AN620" s="11">
        <v>185</v>
      </c>
      <c r="AO620" s="11">
        <v>180</v>
      </c>
      <c r="AP620" s="11">
        <v>165</v>
      </c>
      <c r="AQ620" s="11">
        <v>150</v>
      </c>
      <c r="AR620" s="14">
        <v>150</v>
      </c>
      <c r="AS620" s="11">
        <v>165</v>
      </c>
      <c r="AT620" s="11">
        <v>170</v>
      </c>
      <c r="AU620" s="11">
        <v>165</v>
      </c>
      <c r="AV620" s="11">
        <v>155</v>
      </c>
      <c r="AW620" s="11">
        <v>155</v>
      </c>
      <c r="AX620" s="11">
        <v>135</v>
      </c>
      <c r="AY620" s="11">
        <v>125</v>
      </c>
      <c r="AZ620" s="11">
        <v>120</v>
      </c>
      <c r="BA620" s="11">
        <v>125</v>
      </c>
      <c r="BB620" s="11">
        <v>125</v>
      </c>
      <c r="BC620" s="11">
        <v>125</v>
      </c>
      <c r="BD620" s="36">
        <v>120</v>
      </c>
      <c r="BE620" s="36">
        <v>120</v>
      </c>
      <c r="BF620" s="36">
        <v>110</v>
      </c>
      <c r="BG620" s="36">
        <v>115</v>
      </c>
      <c r="BH620" s="11">
        <v>120</v>
      </c>
      <c r="BI620" s="11">
        <v>120</v>
      </c>
      <c r="BJ620" s="11">
        <v>125</v>
      </c>
      <c r="BK620" s="36">
        <v>120</v>
      </c>
      <c r="BL620" s="11">
        <v>125</v>
      </c>
      <c r="BM620" s="11">
        <v>130</v>
      </c>
      <c r="BN620" s="11">
        <v>120</v>
      </c>
      <c r="BO620" s="11">
        <v>115</v>
      </c>
      <c r="BP620" s="11">
        <v>105</v>
      </c>
    </row>
    <row r="621" spans="1:68" x14ac:dyDescent="0.25">
      <c r="A621" s="9" t="s">
        <v>1261</v>
      </c>
      <c r="B621" s="2" t="s">
        <v>1960</v>
      </c>
      <c r="C621" s="2" t="s">
        <v>1239</v>
      </c>
      <c r="D621" s="2" t="s">
        <v>1262</v>
      </c>
      <c r="E621" s="11">
        <v>85</v>
      </c>
      <c r="F621" s="11">
        <v>80</v>
      </c>
      <c r="G621" s="11">
        <v>80</v>
      </c>
      <c r="H621" s="11">
        <v>90</v>
      </c>
      <c r="I621" s="11">
        <v>95</v>
      </c>
      <c r="J621" s="11">
        <v>90</v>
      </c>
      <c r="K621" s="11">
        <v>90</v>
      </c>
      <c r="L621" s="11">
        <v>80</v>
      </c>
      <c r="M621" s="11">
        <v>75</v>
      </c>
      <c r="N621" s="11">
        <v>75</v>
      </c>
      <c r="O621" s="11">
        <v>80</v>
      </c>
      <c r="P621" s="11">
        <v>85</v>
      </c>
      <c r="Q621" s="11">
        <v>85</v>
      </c>
      <c r="R621" s="14">
        <v>85</v>
      </c>
      <c r="S621" s="11">
        <v>85</v>
      </c>
      <c r="T621" s="11">
        <v>95</v>
      </c>
      <c r="U621" s="11">
        <v>80</v>
      </c>
      <c r="V621" s="11">
        <v>75</v>
      </c>
      <c r="W621" s="11">
        <v>90</v>
      </c>
      <c r="X621" s="11">
        <v>80</v>
      </c>
      <c r="Y621" s="11">
        <v>85</v>
      </c>
      <c r="Z621" s="11">
        <v>80</v>
      </c>
      <c r="AA621" s="11">
        <v>95</v>
      </c>
      <c r="AB621" s="11">
        <v>90</v>
      </c>
      <c r="AC621" s="11">
        <v>85</v>
      </c>
      <c r="AD621" s="11">
        <v>85</v>
      </c>
      <c r="AE621" s="14">
        <v>85</v>
      </c>
      <c r="AF621" s="11">
        <v>95</v>
      </c>
      <c r="AG621" s="11">
        <v>90</v>
      </c>
      <c r="AH621" s="11">
        <v>95</v>
      </c>
      <c r="AI621" s="11">
        <v>80</v>
      </c>
      <c r="AJ621" s="11">
        <v>90</v>
      </c>
      <c r="AK621" s="11">
        <v>90</v>
      </c>
      <c r="AL621" s="27">
        <v>80</v>
      </c>
      <c r="AM621" s="11">
        <v>90</v>
      </c>
      <c r="AN621" s="11">
        <v>75</v>
      </c>
      <c r="AO621" s="11">
        <v>65</v>
      </c>
      <c r="AP621" s="11">
        <v>60</v>
      </c>
      <c r="AQ621" s="11">
        <v>55</v>
      </c>
      <c r="AR621" s="14">
        <v>55</v>
      </c>
      <c r="AS621" s="11">
        <v>60</v>
      </c>
      <c r="AT621" s="11">
        <v>55</v>
      </c>
      <c r="AU621" s="11">
        <v>55</v>
      </c>
      <c r="AV621" s="11">
        <v>55</v>
      </c>
      <c r="AW621" s="11">
        <v>55</v>
      </c>
      <c r="AX621" s="11">
        <v>55</v>
      </c>
      <c r="AY621" s="11">
        <v>50</v>
      </c>
      <c r="AZ621" s="11">
        <v>45</v>
      </c>
      <c r="BA621" s="11">
        <v>45</v>
      </c>
      <c r="BB621" s="11">
        <v>45</v>
      </c>
      <c r="BC621" s="11">
        <v>40</v>
      </c>
      <c r="BD621" s="36">
        <v>40</v>
      </c>
      <c r="BE621" s="36">
        <v>40</v>
      </c>
      <c r="BF621" s="36">
        <v>45</v>
      </c>
      <c r="BG621" s="36">
        <v>40</v>
      </c>
      <c r="BH621" s="11">
        <v>45</v>
      </c>
      <c r="BI621" s="11">
        <v>40</v>
      </c>
      <c r="BJ621" s="11">
        <v>35</v>
      </c>
      <c r="BK621" s="36">
        <v>40</v>
      </c>
      <c r="BL621" s="11">
        <v>40</v>
      </c>
      <c r="BM621" s="11">
        <v>40</v>
      </c>
      <c r="BN621" s="11">
        <v>40</v>
      </c>
      <c r="BO621" s="11">
        <v>35</v>
      </c>
      <c r="BP621" s="11">
        <v>40</v>
      </c>
    </row>
    <row r="622" spans="1:68" x14ac:dyDescent="0.25">
      <c r="A622" s="9" t="s">
        <v>1263</v>
      </c>
      <c r="B622" s="2" t="s">
        <v>1961</v>
      </c>
      <c r="C622" s="2" t="s">
        <v>1239</v>
      </c>
      <c r="D622" s="2" t="s">
        <v>1264</v>
      </c>
      <c r="E622" s="11">
        <v>515</v>
      </c>
      <c r="F622" s="11">
        <v>535</v>
      </c>
      <c r="G622" s="11">
        <v>530</v>
      </c>
      <c r="H622" s="11">
        <v>545</v>
      </c>
      <c r="I622" s="11">
        <v>535</v>
      </c>
      <c r="J622" s="11">
        <v>530</v>
      </c>
      <c r="K622" s="11">
        <v>525</v>
      </c>
      <c r="L622" s="11">
        <v>535</v>
      </c>
      <c r="M622" s="11">
        <v>535</v>
      </c>
      <c r="N622" s="11">
        <v>565</v>
      </c>
      <c r="O622" s="11">
        <v>560</v>
      </c>
      <c r="P622" s="11">
        <v>545</v>
      </c>
      <c r="Q622" s="11">
        <v>525</v>
      </c>
      <c r="R622" s="14">
        <v>525</v>
      </c>
      <c r="S622" s="11">
        <v>530</v>
      </c>
      <c r="T622" s="11">
        <v>525</v>
      </c>
      <c r="U622" s="11">
        <v>525</v>
      </c>
      <c r="V622" s="11">
        <v>510</v>
      </c>
      <c r="W622" s="11">
        <v>485</v>
      </c>
      <c r="X622" s="11">
        <v>470</v>
      </c>
      <c r="Y622" s="11">
        <v>480</v>
      </c>
      <c r="Z622" s="11">
        <v>490</v>
      </c>
      <c r="AA622" s="11">
        <v>525</v>
      </c>
      <c r="AB622" s="11">
        <v>540</v>
      </c>
      <c r="AC622" s="11">
        <v>530</v>
      </c>
      <c r="AD622" s="11">
        <v>515</v>
      </c>
      <c r="AE622" s="14">
        <v>515</v>
      </c>
      <c r="AF622" s="11">
        <v>520</v>
      </c>
      <c r="AG622" s="11">
        <v>515</v>
      </c>
      <c r="AH622" s="11">
        <v>510</v>
      </c>
      <c r="AI622" s="11">
        <v>490</v>
      </c>
      <c r="AJ622" s="11">
        <v>465</v>
      </c>
      <c r="AK622" s="11">
        <v>445</v>
      </c>
      <c r="AL622" s="27">
        <v>425</v>
      </c>
      <c r="AM622" s="11">
        <v>400</v>
      </c>
      <c r="AN622" s="11">
        <v>395</v>
      </c>
      <c r="AO622" s="11">
        <v>365</v>
      </c>
      <c r="AP622" s="11">
        <v>365</v>
      </c>
      <c r="AQ622" s="11">
        <v>360</v>
      </c>
      <c r="AR622" s="14">
        <v>360</v>
      </c>
      <c r="AS622" s="11">
        <v>350</v>
      </c>
      <c r="AT622" s="11">
        <v>355</v>
      </c>
      <c r="AU622" s="11">
        <v>340</v>
      </c>
      <c r="AV622" s="11">
        <v>310</v>
      </c>
      <c r="AW622" s="11">
        <v>300</v>
      </c>
      <c r="AX622" s="11">
        <v>270</v>
      </c>
      <c r="AY622" s="11">
        <v>280</v>
      </c>
      <c r="AZ622" s="11">
        <v>285</v>
      </c>
      <c r="BA622" s="11">
        <v>290</v>
      </c>
      <c r="BB622" s="11">
        <v>270</v>
      </c>
      <c r="BC622" s="11">
        <v>260</v>
      </c>
      <c r="BD622" s="36">
        <v>255</v>
      </c>
      <c r="BE622" s="36">
        <v>255</v>
      </c>
      <c r="BF622" s="36">
        <v>275</v>
      </c>
      <c r="BG622" s="36">
        <v>270</v>
      </c>
      <c r="BH622" s="11">
        <v>265</v>
      </c>
      <c r="BI622" s="11">
        <v>245</v>
      </c>
      <c r="BJ622" s="11">
        <v>260</v>
      </c>
      <c r="BK622" s="36">
        <v>245</v>
      </c>
      <c r="BL622" s="11">
        <v>270</v>
      </c>
      <c r="BM622" s="11">
        <v>270</v>
      </c>
      <c r="BN622" s="11">
        <v>275</v>
      </c>
      <c r="BO622" s="11">
        <v>265</v>
      </c>
      <c r="BP622" s="11">
        <v>250</v>
      </c>
    </row>
    <row r="623" spans="1:68" x14ac:dyDescent="0.25">
      <c r="A623" s="9" t="s">
        <v>1265</v>
      </c>
      <c r="B623" s="2" t="s">
        <v>1962</v>
      </c>
      <c r="C623" s="2" t="s">
        <v>1239</v>
      </c>
      <c r="D623" s="2" t="s">
        <v>257</v>
      </c>
      <c r="E623" s="11">
        <v>140</v>
      </c>
      <c r="F623" s="11">
        <v>135</v>
      </c>
      <c r="G623" s="11">
        <v>135</v>
      </c>
      <c r="H623" s="11">
        <v>150</v>
      </c>
      <c r="I623" s="11">
        <v>145</v>
      </c>
      <c r="J623" s="11">
        <v>140</v>
      </c>
      <c r="K623" s="11">
        <v>140</v>
      </c>
      <c r="L623" s="11">
        <v>125</v>
      </c>
      <c r="M623" s="11">
        <v>135</v>
      </c>
      <c r="N623" s="11">
        <v>135</v>
      </c>
      <c r="O623" s="11">
        <v>135</v>
      </c>
      <c r="P623" s="11">
        <v>120</v>
      </c>
      <c r="Q623" s="11">
        <v>125</v>
      </c>
      <c r="R623" s="14">
        <v>125</v>
      </c>
      <c r="S623" s="11">
        <v>130</v>
      </c>
      <c r="T623" s="11">
        <v>130</v>
      </c>
      <c r="U623" s="11">
        <v>125</v>
      </c>
      <c r="V623" s="11">
        <v>135</v>
      </c>
      <c r="W623" s="11">
        <v>140</v>
      </c>
      <c r="X623" s="11">
        <v>120</v>
      </c>
      <c r="Y623" s="11">
        <v>110</v>
      </c>
      <c r="Z623" s="11">
        <v>110</v>
      </c>
      <c r="AA623" s="11">
        <v>115</v>
      </c>
      <c r="AB623" s="11">
        <v>110</v>
      </c>
      <c r="AC623" s="11">
        <v>110</v>
      </c>
      <c r="AD623" s="11">
        <v>100</v>
      </c>
      <c r="AE623" s="14">
        <v>100</v>
      </c>
      <c r="AF623" s="11">
        <v>105</v>
      </c>
      <c r="AG623" s="11">
        <v>100</v>
      </c>
      <c r="AH623" s="11">
        <v>90</v>
      </c>
      <c r="AI623" s="11">
        <v>85</v>
      </c>
      <c r="AJ623" s="11">
        <v>85</v>
      </c>
      <c r="AK623" s="11">
        <v>80</v>
      </c>
      <c r="AL623" s="27">
        <v>75</v>
      </c>
      <c r="AM623" s="11">
        <v>75</v>
      </c>
      <c r="AN623" s="11">
        <v>70</v>
      </c>
      <c r="AO623" s="11">
        <v>85</v>
      </c>
      <c r="AP623" s="11">
        <v>95</v>
      </c>
      <c r="AQ623" s="11">
        <v>110</v>
      </c>
      <c r="AR623" s="14">
        <v>110</v>
      </c>
      <c r="AS623" s="11">
        <v>95</v>
      </c>
      <c r="AT623" s="11">
        <v>95</v>
      </c>
      <c r="AU623" s="11">
        <v>95</v>
      </c>
      <c r="AV623" s="11">
        <v>85</v>
      </c>
      <c r="AW623" s="11">
        <v>85</v>
      </c>
      <c r="AX623" s="11">
        <v>85</v>
      </c>
      <c r="AY623" s="11">
        <v>90</v>
      </c>
      <c r="AZ623" s="11">
        <v>90</v>
      </c>
      <c r="BA623" s="11">
        <v>85</v>
      </c>
      <c r="BB623" s="11">
        <v>85</v>
      </c>
      <c r="BC623" s="11">
        <v>80</v>
      </c>
      <c r="BD623" s="36">
        <v>75</v>
      </c>
      <c r="BE623" s="36">
        <v>75</v>
      </c>
      <c r="BF623" s="36">
        <v>90</v>
      </c>
      <c r="BG623" s="36">
        <v>85</v>
      </c>
      <c r="BH623" s="11">
        <v>75</v>
      </c>
      <c r="BI623" s="11">
        <v>75</v>
      </c>
      <c r="BJ623" s="11">
        <v>75</v>
      </c>
      <c r="BK623" s="36">
        <v>70</v>
      </c>
      <c r="BL623" s="11">
        <v>65</v>
      </c>
      <c r="BM623" s="11">
        <v>70</v>
      </c>
      <c r="BN623" s="11">
        <v>70</v>
      </c>
      <c r="BO623" s="11">
        <v>70</v>
      </c>
      <c r="BP623" s="11">
        <v>70</v>
      </c>
    </row>
    <row r="624" spans="1:68" x14ac:dyDescent="0.25">
      <c r="A624" s="9" t="s">
        <v>1266</v>
      </c>
      <c r="B624" s="2" t="s">
        <v>1963</v>
      </c>
      <c r="C624" s="2" t="s">
        <v>1239</v>
      </c>
      <c r="D624" s="2" t="s">
        <v>1267</v>
      </c>
      <c r="E624" s="11">
        <v>335</v>
      </c>
      <c r="F624" s="11">
        <v>350</v>
      </c>
      <c r="G624" s="11">
        <v>325</v>
      </c>
      <c r="H624" s="11">
        <v>310</v>
      </c>
      <c r="I624" s="11">
        <v>315</v>
      </c>
      <c r="J624" s="11">
        <v>340</v>
      </c>
      <c r="K624" s="11">
        <v>325</v>
      </c>
      <c r="L624" s="11">
        <v>345</v>
      </c>
      <c r="M624" s="11">
        <v>355</v>
      </c>
      <c r="N624" s="11">
        <v>370</v>
      </c>
      <c r="O624" s="11">
        <v>380</v>
      </c>
      <c r="P624" s="11">
        <v>380</v>
      </c>
      <c r="Q624" s="11">
        <v>370</v>
      </c>
      <c r="R624" s="14">
        <v>370</v>
      </c>
      <c r="S624" s="11">
        <v>380</v>
      </c>
      <c r="T624" s="11">
        <v>350</v>
      </c>
      <c r="U624" s="11">
        <v>360</v>
      </c>
      <c r="V624" s="11">
        <v>350</v>
      </c>
      <c r="W624" s="11">
        <v>350</v>
      </c>
      <c r="X624" s="11">
        <v>355</v>
      </c>
      <c r="Y624" s="11">
        <v>345</v>
      </c>
      <c r="Z624" s="11">
        <v>350</v>
      </c>
      <c r="AA624" s="11">
        <v>345</v>
      </c>
      <c r="AB624" s="11">
        <v>355</v>
      </c>
      <c r="AC624" s="11">
        <v>350</v>
      </c>
      <c r="AD624" s="11">
        <v>345</v>
      </c>
      <c r="AE624" s="14">
        <v>345</v>
      </c>
      <c r="AF624" s="11">
        <v>350</v>
      </c>
      <c r="AG624" s="11">
        <v>350</v>
      </c>
      <c r="AH624" s="11">
        <v>350</v>
      </c>
      <c r="AI624" s="11">
        <v>360</v>
      </c>
      <c r="AJ624" s="11">
        <v>330</v>
      </c>
      <c r="AK624" s="11">
        <v>330</v>
      </c>
      <c r="AL624" s="27">
        <v>330</v>
      </c>
      <c r="AM624" s="11">
        <v>315</v>
      </c>
      <c r="AN624" s="11">
        <v>305</v>
      </c>
      <c r="AO624" s="11">
        <v>285</v>
      </c>
      <c r="AP624" s="11">
        <v>275</v>
      </c>
      <c r="AQ624" s="11">
        <v>290</v>
      </c>
      <c r="AR624" s="14">
        <v>290</v>
      </c>
      <c r="AS624" s="11">
        <v>290</v>
      </c>
      <c r="AT624" s="11">
        <v>285</v>
      </c>
      <c r="AU624" s="11">
        <v>285</v>
      </c>
      <c r="AV624" s="11">
        <v>275</v>
      </c>
      <c r="AW624" s="11">
        <v>265</v>
      </c>
      <c r="AX624" s="11">
        <v>260</v>
      </c>
      <c r="AY624" s="11">
        <v>265</v>
      </c>
      <c r="AZ624" s="11">
        <v>265</v>
      </c>
      <c r="BA624" s="11">
        <v>260</v>
      </c>
      <c r="BB624" s="11">
        <v>240</v>
      </c>
      <c r="BC624" s="11">
        <v>245</v>
      </c>
      <c r="BD624" s="36">
        <v>245</v>
      </c>
      <c r="BE624" s="36">
        <v>245</v>
      </c>
      <c r="BF624" s="36">
        <v>250</v>
      </c>
      <c r="BG624" s="36">
        <v>255</v>
      </c>
      <c r="BH624" s="11">
        <v>265</v>
      </c>
      <c r="BI624" s="11">
        <v>255</v>
      </c>
      <c r="BJ624" s="11">
        <v>230</v>
      </c>
      <c r="BK624" s="36">
        <v>205</v>
      </c>
      <c r="BL624" s="11">
        <v>215</v>
      </c>
      <c r="BM624" s="11">
        <v>220</v>
      </c>
      <c r="BN624" s="11">
        <v>200</v>
      </c>
      <c r="BO624" s="11">
        <v>210</v>
      </c>
      <c r="BP624" s="11">
        <v>200</v>
      </c>
    </row>
    <row r="625" spans="1:68" x14ac:dyDescent="0.25">
      <c r="A625" s="9" t="s">
        <v>1268</v>
      </c>
      <c r="B625" s="2" t="s">
        <v>1964</v>
      </c>
      <c r="C625" s="2" t="s">
        <v>1239</v>
      </c>
      <c r="D625" s="2" t="s">
        <v>1269</v>
      </c>
      <c r="E625" s="11">
        <v>155</v>
      </c>
      <c r="F625" s="11">
        <v>160</v>
      </c>
      <c r="G625" s="11">
        <v>150</v>
      </c>
      <c r="H625" s="11">
        <v>150</v>
      </c>
      <c r="I625" s="11">
        <v>155</v>
      </c>
      <c r="J625" s="11">
        <v>140</v>
      </c>
      <c r="K625" s="11">
        <v>155</v>
      </c>
      <c r="L625" s="11">
        <v>160</v>
      </c>
      <c r="M625" s="11">
        <v>155</v>
      </c>
      <c r="N625" s="11">
        <v>160</v>
      </c>
      <c r="O625" s="11">
        <v>155</v>
      </c>
      <c r="P625" s="11">
        <v>155</v>
      </c>
      <c r="Q625" s="11">
        <v>170</v>
      </c>
      <c r="R625" s="14">
        <v>170</v>
      </c>
      <c r="S625" s="11">
        <v>170</v>
      </c>
      <c r="T625" s="11">
        <v>160</v>
      </c>
      <c r="U625" s="11">
        <v>155</v>
      </c>
      <c r="V625" s="11">
        <v>155</v>
      </c>
      <c r="W625" s="11">
        <v>160</v>
      </c>
      <c r="X625" s="11">
        <v>165</v>
      </c>
      <c r="Y625" s="11">
        <v>170</v>
      </c>
      <c r="Z625" s="11">
        <v>165</v>
      </c>
      <c r="AA625" s="11">
        <v>165</v>
      </c>
      <c r="AB625" s="11">
        <v>165</v>
      </c>
      <c r="AC625" s="11">
        <v>160</v>
      </c>
      <c r="AD625" s="11">
        <v>155</v>
      </c>
      <c r="AE625" s="14">
        <v>155</v>
      </c>
      <c r="AF625" s="11">
        <v>160</v>
      </c>
      <c r="AG625" s="11">
        <v>160</v>
      </c>
      <c r="AH625" s="11">
        <v>175</v>
      </c>
      <c r="AI625" s="11">
        <v>175</v>
      </c>
      <c r="AJ625" s="11">
        <v>165</v>
      </c>
      <c r="AK625" s="11">
        <v>170</v>
      </c>
      <c r="AL625" s="27">
        <v>160</v>
      </c>
      <c r="AM625" s="11">
        <v>160</v>
      </c>
      <c r="AN625" s="11">
        <v>150</v>
      </c>
      <c r="AO625" s="11">
        <v>150</v>
      </c>
      <c r="AP625" s="11">
        <v>135</v>
      </c>
      <c r="AQ625" s="11">
        <v>145</v>
      </c>
      <c r="AR625" s="14">
        <v>145</v>
      </c>
      <c r="AS625" s="11">
        <v>140</v>
      </c>
      <c r="AT625" s="11">
        <v>145</v>
      </c>
      <c r="AU625" s="11">
        <v>135</v>
      </c>
      <c r="AV625" s="11">
        <v>135</v>
      </c>
      <c r="AW625" s="11">
        <v>125</v>
      </c>
      <c r="AX625" s="11">
        <v>125</v>
      </c>
      <c r="AY625" s="11">
        <v>130</v>
      </c>
      <c r="AZ625" s="11">
        <v>135</v>
      </c>
      <c r="BA625" s="11">
        <v>125</v>
      </c>
      <c r="BB625" s="11">
        <v>110</v>
      </c>
      <c r="BC625" s="11">
        <v>110</v>
      </c>
      <c r="BD625" s="36">
        <v>120</v>
      </c>
      <c r="BE625" s="36">
        <v>120</v>
      </c>
      <c r="BF625" s="36">
        <v>120</v>
      </c>
      <c r="BG625" s="36">
        <v>115</v>
      </c>
      <c r="BH625" s="11">
        <v>120</v>
      </c>
      <c r="BI625" s="11">
        <v>110</v>
      </c>
      <c r="BJ625" s="11">
        <v>115</v>
      </c>
      <c r="BK625" s="36">
        <v>110</v>
      </c>
      <c r="BL625" s="11">
        <v>115</v>
      </c>
      <c r="BM625" s="11">
        <v>130</v>
      </c>
      <c r="BN625" s="11">
        <v>110</v>
      </c>
      <c r="BO625" s="11">
        <v>110</v>
      </c>
      <c r="BP625" s="11">
        <v>100</v>
      </c>
    </row>
    <row r="626" spans="1:68" x14ac:dyDescent="0.25">
      <c r="A626" s="9" t="s">
        <v>1270</v>
      </c>
      <c r="B626" s="2" t="s">
        <v>1965</v>
      </c>
      <c r="C626" s="2" t="s">
        <v>1239</v>
      </c>
      <c r="D626" s="2" t="s">
        <v>1271</v>
      </c>
      <c r="E626" s="11">
        <v>230</v>
      </c>
      <c r="F626" s="11">
        <v>230</v>
      </c>
      <c r="G626" s="11">
        <v>210</v>
      </c>
      <c r="H626" s="11">
        <v>225</v>
      </c>
      <c r="I626" s="11">
        <v>225</v>
      </c>
      <c r="J626" s="11">
        <v>235</v>
      </c>
      <c r="K626" s="11">
        <v>225</v>
      </c>
      <c r="L626" s="11">
        <v>240</v>
      </c>
      <c r="M626" s="11">
        <v>255</v>
      </c>
      <c r="N626" s="11">
        <v>265</v>
      </c>
      <c r="O626" s="11">
        <v>260</v>
      </c>
      <c r="P626" s="11">
        <v>265</v>
      </c>
      <c r="Q626" s="11">
        <v>255</v>
      </c>
      <c r="R626" s="14">
        <v>255</v>
      </c>
      <c r="S626" s="11">
        <v>245</v>
      </c>
      <c r="T626" s="11">
        <v>245</v>
      </c>
      <c r="U626" s="11">
        <v>225</v>
      </c>
      <c r="V626" s="11">
        <v>225</v>
      </c>
      <c r="W626" s="11">
        <v>225</v>
      </c>
      <c r="X626" s="11">
        <v>225</v>
      </c>
      <c r="Y626" s="11">
        <v>215</v>
      </c>
      <c r="Z626" s="11">
        <v>205</v>
      </c>
      <c r="AA626" s="11">
        <v>205</v>
      </c>
      <c r="AB626" s="11">
        <v>205</v>
      </c>
      <c r="AC626" s="11">
        <v>225</v>
      </c>
      <c r="AD626" s="11">
        <v>220</v>
      </c>
      <c r="AE626" s="14">
        <v>220</v>
      </c>
      <c r="AF626" s="11">
        <v>225</v>
      </c>
      <c r="AG626" s="11">
        <v>235</v>
      </c>
      <c r="AH626" s="11">
        <v>225</v>
      </c>
      <c r="AI626" s="11">
        <v>220</v>
      </c>
      <c r="AJ626" s="11">
        <v>245</v>
      </c>
      <c r="AK626" s="11">
        <v>255</v>
      </c>
      <c r="AL626" s="27">
        <v>250</v>
      </c>
      <c r="AM626" s="11">
        <v>240</v>
      </c>
      <c r="AN626" s="11">
        <v>225</v>
      </c>
      <c r="AO626" s="11">
        <v>210</v>
      </c>
      <c r="AP626" s="11">
        <v>210</v>
      </c>
      <c r="AQ626" s="11">
        <v>200</v>
      </c>
      <c r="AR626" s="14">
        <v>200</v>
      </c>
      <c r="AS626" s="11">
        <v>210</v>
      </c>
      <c r="AT626" s="11">
        <v>205</v>
      </c>
      <c r="AU626" s="11">
        <v>210</v>
      </c>
      <c r="AV626" s="11">
        <v>200</v>
      </c>
      <c r="AW626" s="11">
        <v>190</v>
      </c>
      <c r="AX626" s="11">
        <v>185</v>
      </c>
      <c r="AY626" s="11">
        <v>180</v>
      </c>
      <c r="AZ626" s="11">
        <v>180</v>
      </c>
      <c r="BA626" s="11">
        <v>195</v>
      </c>
      <c r="BB626" s="11">
        <v>170</v>
      </c>
      <c r="BC626" s="11">
        <v>160</v>
      </c>
      <c r="BD626" s="36">
        <v>175</v>
      </c>
      <c r="BE626" s="36">
        <v>175</v>
      </c>
      <c r="BF626" s="36">
        <v>165</v>
      </c>
      <c r="BG626" s="36">
        <v>160</v>
      </c>
      <c r="BH626" s="11">
        <v>165</v>
      </c>
      <c r="BI626" s="11">
        <v>170</v>
      </c>
      <c r="BJ626" s="11">
        <v>160</v>
      </c>
      <c r="BK626" s="36">
        <v>170</v>
      </c>
      <c r="BL626" s="11">
        <v>160</v>
      </c>
      <c r="BM626" s="11">
        <v>165</v>
      </c>
      <c r="BN626" s="11">
        <v>155</v>
      </c>
      <c r="BO626" s="11">
        <v>155</v>
      </c>
      <c r="BP626" s="11">
        <v>135</v>
      </c>
    </row>
    <row r="627" spans="1:68" x14ac:dyDescent="0.25">
      <c r="A627" s="9" t="s">
        <v>1272</v>
      </c>
      <c r="B627" s="2" t="s">
        <v>1966</v>
      </c>
      <c r="C627" s="2" t="s">
        <v>1239</v>
      </c>
      <c r="D627" s="2" t="s">
        <v>1273</v>
      </c>
      <c r="E627" s="11">
        <v>200</v>
      </c>
      <c r="F627" s="11">
        <v>200</v>
      </c>
      <c r="G627" s="11">
        <v>205</v>
      </c>
      <c r="H627" s="11">
        <v>220</v>
      </c>
      <c r="I627" s="11">
        <v>220</v>
      </c>
      <c r="J627" s="11">
        <v>205</v>
      </c>
      <c r="K627" s="11">
        <v>210</v>
      </c>
      <c r="L627" s="11">
        <v>215</v>
      </c>
      <c r="M627" s="11">
        <v>220</v>
      </c>
      <c r="N627" s="11">
        <v>210</v>
      </c>
      <c r="O627" s="11">
        <v>210</v>
      </c>
      <c r="P627" s="11">
        <v>215</v>
      </c>
      <c r="Q627" s="11">
        <v>205</v>
      </c>
      <c r="R627" s="14">
        <v>205</v>
      </c>
      <c r="S627" s="11">
        <v>230</v>
      </c>
      <c r="T627" s="11">
        <v>225</v>
      </c>
      <c r="U627" s="11">
        <v>220</v>
      </c>
      <c r="V627" s="11">
        <v>210</v>
      </c>
      <c r="W627" s="11">
        <v>200</v>
      </c>
      <c r="X627" s="11">
        <v>205</v>
      </c>
      <c r="Y627" s="11">
        <v>200</v>
      </c>
      <c r="Z627" s="11">
        <v>210</v>
      </c>
      <c r="AA627" s="11">
        <v>215</v>
      </c>
      <c r="AB627" s="11">
        <v>220</v>
      </c>
      <c r="AC627" s="11">
        <v>210</v>
      </c>
      <c r="AD627" s="11">
        <v>210</v>
      </c>
      <c r="AE627" s="14">
        <v>210</v>
      </c>
      <c r="AF627" s="11">
        <v>220</v>
      </c>
      <c r="AG627" s="11">
        <v>215</v>
      </c>
      <c r="AH627" s="11">
        <v>225</v>
      </c>
      <c r="AI627" s="11">
        <v>225</v>
      </c>
      <c r="AJ627" s="11">
        <v>205</v>
      </c>
      <c r="AK627" s="11">
        <v>200</v>
      </c>
      <c r="AL627" s="27">
        <v>190</v>
      </c>
      <c r="AM627" s="11">
        <v>185</v>
      </c>
      <c r="AN627" s="11">
        <v>185</v>
      </c>
      <c r="AO627" s="11">
        <v>170</v>
      </c>
      <c r="AP627" s="11">
        <v>160</v>
      </c>
      <c r="AQ627" s="11">
        <v>165</v>
      </c>
      <c r="AR627" s="14">
        <v>165</v>
      </c>
      <c r="AS627" s="11">
        <v>170</v>
      </c>
      <c r="AT627" s="11">
        <v>175</v>
      </c>
      <c r="AU627" s="11">
        <v>170</v>
      </c>
      <c r="AV627" s="11">
        <v>175</v>
      </c>
      <c r="AW627" s="11">
        <v>160</v>
      </c>
      <c r="AX627" s="11">
        <v>155</v>
      </c>
      <c r="AY627" s="11">
        <v>145</v>
      </c>
      <c r="AZ627" s="11">
        <v>145</v>
      </c>
      <c r="BA627" s="11">
        <v>140</v>
      </c>
      <c r="BB627" s="11">
        <v>125</v>
      </c>
      <c r="BC627" s="11">
        <v>120</v>
      </c>
      <c r="BD627" s="36">
        <v>120</v>
      </c>
      <c r="BE627" s="36">
        <v>120</v>
      </c>
      <c r="BF627" s="36">
        <v>125</v>
      </c>
      <c r="BG627" s="36">
        <v>115</v>
      </c>
      <c r="BH627" s="11">
        <v>120</v>
      </c>
      <c r="BI627" s="11">
        <v>130</v>
      </c>
      <c r="BJ627" s="11">
        <v>115</v>
      </c>
      <c r="BK627" s="36">
        <v>105</v>
      </c>
      <c r="BL627" s="11">
        <v>110</v>
      </c>
      <c r="BM627" s="11">
        <v>110</v>
      </c>
      <c r="BN627" s="11">
        <v>105</v>
      </c>
      <c r="BO627" s="11">
        <v>105</v>
      </c>
      <c r="BP627" s="11">
        <v>90</v>
      </c>
    </row>
    <row r="628" spans="1:68" x14ac:dyDescent="0.25">
      <c r="A628" s="9" t="s">
        <v>1274</v>
      </c>
      <c r="B628" s="2" t="s">
        <v>1967</v>
      </c>
      <c r="C628" s="2" t="s">
        <v>1239</v>
      </c>
      <c r="D628" s="2" t="s">
        <v>1275</v>
      </c>
      <c r="E628" s="11">
        <v>440</v>
      </c>
      <c r="F628" s="11">
        <v>460</v>
      </c>
      <c r="G628" s="11">
        <v>460</v>
      </c>
      <c r="H628" s="11">
        <v>475</v>
      </c>
      <c r="I628" s="11">
        <v>480</v>
      </c>
      <c r="J628" s="11">
        <v>465</v>
      </c>
      <c r="K628" s="11">
        <v>475</v>
      </c>
      <c r="L628" s="11">
        <v>465</v>
      </c>
      <c r="M628" s="11">
        <v>465</v>
      </c>
      <c r="N628" s="11">
        <v>485</v>
      </c>
      <c r="O628" s="11">
        <v>490</v>
      </c>
      <c r="P628" s="11">
        <v>490</v>
      </c>
      <c r="Q628" s="11">
        <v>495</v>
      </c>
      <c r="R628" s="14">
        <v>495</v>
      </c>
      <c r="S628" s="11">
        <v>515</v>
      </c>
      <c r="T628" s="11">
        <v>510</v>
      </c>
      <c r="U628" s="11">
        <v>490</v>
      </c>
      <c r="V628" s="11">
        <v>465</v>
      </c>
      <c r="W628" s="11">
        <v>445</v>
      </c>
      <c r="X628" s="11">
        <v>425</v>
      </c>
      <c r="Y628" s="11">
        <v>430</v>
      </c>
      <c r="Z628" s="11">
        <v>435</v>
      </c>
      <c r="AA628" s="11">
        <v>440</v>
      </c>
      <c r="AB628" s="11">
        <v>430</v>
      </c>
      <c r="AC628" s="11">
        <v>395</v>
      </c>
      <c r="AD628" s="11">
        <v>410</v>
      </c>
      <c r="AE628" s="14">
        <v>410</v>
      </c>
      <c r="AF628" s="11">
        <v>415</v>
      </c>
      <c r="AG628" s="11">
        <v>420</v>
      </c>
      <c r="AH628" s="11">
        <v>400</v>
      </c>
      <c r="AI628" s="11">
        <v>390</v>
      </c>
      <c r="AJ628" s="11">
        <v>360</v>
      </c>
      <c r="AK628" s="11">
        <v>345</v>
      </c>
      <c r="AL628" s="27">
        <v>335</v>
      </c>
      <c r="AM628" s="11">
        <v>305</v>
      </c>
      <c r="AN628" s="11">
        <v>300</v>
      </c>
      <c r="AO628" s="11">
        <v>320</v>
      </c>
      <c r="AP628" s="11">
        <v>300</v>
      </c>
      <c r="AQ628" s="11">
        <v>295</v>
      </c>
      <c r="AR628" s="14">
        <v>295</v>
      </c>
      <c r="AS628" s="11">
        <v>320</v>
      </c>
      <c r="AT628" s="11">
        <v>305</v>
      </c>
      <c r="AU628" s="11">
        <v>275</v>
      </c>
      <c r="AV628" s="11">
        <v>275</v>
      </c>
      <c r="AW628" s="11">
        <v>260</v>
      </c>
      <c r="AX628" s="11">
        <v>245</v>
      </c>
      <c r="AY628" s="11">
        <v>225</v>
      </c>
      <c r="AZ628" s="11">
        <v>235</v>
      </c>
      <c r="BA628" s="11">
        <v>220</v>
      </c>
      <c r="BB628" s="11">
        <v>205</v>
      </c>
      <c r="BC628" s="11">
        <v>185</v>
      </c>
      <c r="BD628" s="36">
        <v>190</v>
      </c>
      <c r="BE628" s="36">
        <v>190</v>
      </c>
      <c r="BF628" s="36">
        <v>195</v>
      </c>
      <c r="BG628" s="36">
        <v>200</v>
      </c>
      <c r="BH628" s="11">
        <v>190</v>
      </c>
      <c r="BI628" s="11">
        <v>210</v>
      </c>
      <c r="BJ628" s="11">
        <v>210</v>
      </c>
      <c r="BK628" s="36">
        <v>235</v>
      </c>
      <c r="BL628" s="11">
        <v>225</v>
      </c>
      <c r="BM628" s="11">
        <v>235</v>
      </c>
      <c r="BN628" s="11">
        <v>235</v>
      </c>
      <c r="BO628" s="11">
        <v>215</v>
      </c>
      <c r="BP628" s="11">
        <v>200</v>
      </c>
    </row>
    <row r="629" spans="1:68" x14ac:dyDescent="0.25">
      <c r="A629" s="9" t="s">
        <v>1276</v>
      </c>
      <c r="B629" s="2" t="s">
        <v>1968</v>
      </c>
      <c r="C629" s="2" t="s">
        <v>1239</v>
      </c>
      <c r="D629" s="2" t="s">
        <v>1277</v>
      </c>
      <c r="E629" s="11">
        <v>145</v>
      </c>
      <c r="F629" s="11">
        <v>155</v>
      </c>
      <c r="G629" s="11">
        <v>150</v>
      </c>
      <c r="H629" s="11">
        <v>160</v>
      </c>
      <c r="I629" s="11">
        <v>180</v>
      </c>
      <c r="J629" s="11">
        <v>170</v>
      </c>
      <c r="K629" s="11">
        <v>170</v>
      </c>
      <c r="L629" s="11">
        <v>165</v>
      </c>
      <c r="M629" s="11">
        <v>165</v>
      </c>
      <c r="N629" s="11">
        <v>165</v>
      </c>
      <c r="O629" s="11">
        <v>160</v>
      </c>
      <c r="P629" s="11">
        <v>175</v>
      </c>
      <c r="Q629" s="11">
        <v>180</v>
      </c>
      <c r="R629" s="14">
        <v>180</v>
      </c>
      <c r="S629" s="11">
        <v>180</v>
      </c>
      <c r="T629" s="11">
        <v>180</v>
      </c>
      <c r="U629" s="11">
        <v>175</v>
      </c>
      <c r="V629" s="11">
        <v>155</v>
      </c>
      <c r="W629" s="11">
        <v>155</v>
      </c>
      <c r="X629" s="11">
        <v>140</v>
      </c>
      <c r="Y629" s="11">
        <v>145</v>
      </c>
      <c r="Z629" s="11">
        <v>145</v>
      </c>
      <c r="AA629" s="11">
        <v>150</v>
      </c>
      <c r="AB629" s="11">
        <v>145</v>
      </c>
      <c r="AC629" s="11">
        <v>150</v>
      </c>
      <c r="AD629" s="11">
        <v>150</v>
      </c>
      <c r="AE629" s="14">
        <v>150</v>
      </c>
      <c r="AF629" s="11">
        <v>165</v>
      </c>
      <c r="AG629" s="11">
        <v>160</v>
      </c>
      <c r="AH629" s="11">
        <v>160</v>
      </c>
      <c r="AI629" s="11">
        <v>165</v>
      </c>
      <c r="AJ629" s="11">
        <v>160</v>
      </c>
      <c r="AK629" s="11">
        <v>150</v>
      </c>
      <c r="AL629" s="27">
        <v>145</v>
      </c>
      <c r="AM629" s="11">
        <v>145</v>
      </c>
      <c r="AN629" s="11">
        <v>140</v>
      </c>
      <c r="AO629" s="11">
        <v>135</v>
      </c>
      <c r="AP629" s="11">
        <v>135</v>
      </c>
      <c r="AQ629" s="11">
        <v>135</v>
      </c>
      <c r="AR629" s="14">
        <v>135</v>
      </c>
      <c r="AS629" s="11">
        <v>125</v>
      </c>
      <c r="AT629" s="11">
        <v>130</v>
      </c>
      <c r="AU629" s="11">
        <v>135</v>
      </c>
      <c r="AV629" s="11">
        <v>140</v>
      </c>
      <c r="AW629" s="11">
        <v>140</v>
      </c>
      <c r="AX629" s="11">
        <v>125</v>
      </c>
      <c r="AY629" s="11">
        <v>125</v>
      </c>
      <c r="AZ629" s="11">
        <v>115</v>
      </c>
      <c r="BA629" s="11">
        <v>110</v>
      </c>
      <c r="BB629" s="11">
        <v>100</v>
      </c>
      <c r="BC629" s="11">
        <v>100</v>
      </c>
      <c r="BD629" s="36">
        <v>100</v>
      </c>
      <c r="BE629" s="36">
        <v>100</v>
      </c>
      <c r="BF629" s="36">
        <v>95</v>
      </c>
      <c r="BG629" s="36">
        <v>90</v>
      </c>
      <c r="BH629" s="11">
        <v>95</v>
      </c>
      <c r="BI629" s="11">
        <v>90</v>
      </c>
      <c r="BJ629" s="11">
        <v>95</v>
      </c>
      <c r="BK629" s="36">
        <v>100</v>
      </c>
      <c r="BL629" s="11">
        <v>80</v>
      </c>
      <c r="BM629" s="11">
        <v>80</v>
      </c>
      <c r="BN629" s="11">
        <v>70</v>
      </c>
      <c r="BO629" s="11">
        <v>65</v>
      </c>
      <c r="BP629" s="11">
        <v>70</v>
      </c>
    </row>
    <row r="630" spans="1:68" x14ac:dyDescent="0.25">
      <c r="A630" s="9"/>
    </row>
    <row r="631" spans="1:68" x14ac:dyDescent="0.25">
      <c r="A631" s="9" t="s">
        <v>1278</v>
      </c>
      <c r="C631" s="2" t="s">
        <v>1996</v>
      </c>
      <c r="D631" s="2" t="s">
        <v>1280</v>
      </c>
      <c r="E631" s="11">
        <v>135</v>
      </c>
      <c r="F631" s="11">
        <v>120</v>
      </c>
      <c r="G631" s="11">
        <v>115</v>
      </c>
      <c r="H631" s="11">
        <v>115</v>
      </c>
      <c r="I631" s="11">
        <v>115</v>
      </c>
      <c r="J631" s="11">
        <v>105</v>
      </c>
      <c r="K631" s="11">
        <v>105</v>
      </c>
      <c r="L631" s="11">
        <v>110</v>
      </c>
      <c r="M631" s="11">
        <v>110</v>
      </c>
      <c r="N631" s="11">
        <v>120</v>
      </c>
      <c r="O631" s="11">
        <v>105</v>
      </c>
      <c r="P631" s="11">
        <v>110</v>
      </c>
      <c r="Q631" s="11">
        <v>120</v>
      </c>
      <c r="R631" s="14">
        <v>120</v>
      </c>
      <c r="S631" s="11">
        <v>130</v>
      </c>
      <c r="T631" s="11">
        <v>130</v>
      </c>
      <c r="U631" s="11">
        <v>125</v>
      </c>
      <c r="V631" s="11">
        <v>120</v>
      </c>
      <c r="W631" s="11">
        <v>115</v>
      </c>
      <c r="X631" s="11">
        <v>110</v>
      </c>
      <c r="Y631" s="11">
        <v>105</v>
      </c>
      <c r="Z631" s="11">
        <v>110</v>
      </c>
      <c r="AA631" s="11">
        <v>110</v>
      </c>
      <c r="AB631" s="11">
        <v>115</v>
      </c>
      <c r="AC631" s="11">
        <v>115</v>
      </c>
      <c r="AD631" s="11">
        <v>115</v>
      </c>
      <c r="AE631" s="14">
        <v>115</v>
      </c>
      <c r="AF631" s="11">
        <v>115</v>
      </c>
      <c r="AG631" s="11">
        <v>115</v>
      </c>
      <c r="AH631" s="11">
        <v>120</v>
      </c>
      <c r="AI631" s="11">
        <v>95</v>
      </c>
      <c r="AJ631" s="11">
        <v>100</v>
      </c>
      <c r="AK631" s="11">
        <v>105</v>
      </c>
      <c r="AL631" s="27">
        <v>95</v>
      </c>
      <c r="AM631" s="11">
        <v>100</v>
      </c>
      <c r="AN631" s="11">
        <v>105</v>
      </c>
      <c r="AO631" s="11">
        <v>100</v>
      </c>
      <c r="AP631" s="11">
        <v>95</v>
      </c>
      <c r="AQ631" s="11">
        <v>95</v>
      </c>
      <c r="AR631" s="14">
        <v>95</v>
      </c>
      <c r="AS631" s="11">
        <v>95</v>
      </c>
      <c r="AT631" s="11">
        <v>95</v>
      </c>
      <c r="AU631" s="11">
        <v>85</v>
      </c>
      <c r="AV631" s="11">
        <v>90</v>
      </c>
      <c r="AW631" s="11">
        <v>85</v>
      </c>
      <c r="AX631" s="11">
        <v>90</v>
      </c>
      <c r="AY631" s="11">
        <v>85</v>
      </c>
      <c r="AZ631" s="11">
        <v>80</v>
      </c>
      <c r="BA631" s="11">
        <v>70</v>
      </c>
      <c r="BB631" s="11">
        <v>75</v>
      </c>
      <c r="BC631" s="11">
        <v>70</v>
      </c>
      <c r="BD631" s="36">
        <v>70</v>
      </c>
      <c r="BE631" s="36">
        <v>70</v>
      </c>
      <c r="BF631" s="36">
        <v>70</v>
      </c>
      <c r="BG631" s="36">
        <v>60</v>
      </c>
      <c r="BH631" s="11">
        <v>60</v>
      </c>
      <c r="BI631" s="11">
        <v>65</v>
      </c>
      <c r="BJ631" s="11">
        <v>60</v>
      </c>
      <c r="BK631" s="36">
        <v>50</v>
      </c>
      <c r="BL631" s="11">
        <v>50</v>
      </c>
      <c r="BM631" s="11">
        <v>50</v>
      </c>
      <c r="BN631" s="11">
        <v>45</v>
      </c>
      <c r="BO631" s="11">
        <v>50</v>
      </c>
      <c r="BP631" s="11">
        <v>45</v>
      </c>
    </row>
    <row r="632" spans="1:68" x14ac:dyDescent="0.25">
      <c r="A632" s="9" t="s">
        <v>1281</v>
      </c>
      <c r="C632" s="2" t="s">
        <v>1996</v>
      </c>
      <c r="D632" s="2" t="s">
        <v>1283</v>
      </c>
      <c r="E632" s="11">
        <v>6560</v>
      </c>
      <c r="F632" s="11">
        <v>6755</v>
      </c>
      <c r="G632" s="11">
        <v>6860</v>
      </c>
      <c r="H632" s="11">
        <v>6980</v>
      </c>
      <c r="I632" s="11">
        <v>6870</v>
      </c>
      <c r="J632" s="11">
        <v>6960</v>
      </c>
      <c r="K632" s="11">
        <v>7330</v>
      </c>
      <c r="L632" s="11">
        <v>7520</v>
      </c>
      <c r="M632" s="11">
        <v>7610</v>
      </c>
      <c r="N632" s="11">
        <v>7570</v>
      </c>
      <c r="O632" s="11">
        <v>7510</v>
      </c>
      <c r="P632" s="11">
        <v>7505</v>
      </c>
      <c r="Q632" s="11">
        <v>7470</v>
      </c>
      <c r="R632" s="14">
        <v>7470</v>
      </c>
      <c r="S632" s="11">
        <v>7545</v>
      </c>
      <c r="T632" s="11">
        <v>7495</v>
      </c>
      <c r="U632" s="11">
        <v>7360</v>
      </c>
      <c r="V632" s="11">
        <v>7205</v>
      </c>
      <c r="W632" s="11">
        <v>6995</v>
      </c>
      <c r="X632" s="11">
        <v>6930</v>
      </c>
      <c r="Y632" s="11">
        <v>6780</v>
      </c>
      <c r="Z632" s="11">
        <v>6945</v>
      </c>
      <c r="AA632" s="11">
        <v>7145</v>
      </c>
      <c r="AB632" s="11">
        <v>7205</v>
      </c>
      <c r="AC632" s="11">
        <v>7125</v>
      </c>
      <c r="AD632" s="11">
        <v>7230</v>
      </c>
      <c r="AE632" s="14">
        <v>7230</v>
      </c>
      <c r="AF632" s="11">
        <v>7400</v>
      </c>
      <c r="AG632" s="11">
        <v>7320</v>
      </c>
      <c r="AH632" s="11">
        <v>7155</v>
      </c>
      <c r="AI632" s="11">
        <v>6930</v>
      </c>
      <c r="AJ632" s="11">
        <v>6655</v>
      </c>
      <c r="AK632" s="11">
        <v>6425</v>
      </c>
      <c r="AL632" s="27">
        <v>6240</v>
      </c>
      <c r="AM632" s="11">
        <v>5875</v>
      </c>
      <c r="AN632" s="11">
        <v>5540</v>
      </c>
      <c r="AO632" s="11">
        <v>5345</v>
      </c>
      <c r="AP632" s="11">
        <v>5150</v>
      </c>
      <c r="AQ632" s="11">
        <v>5195</v>
      </c>
      <c r="AR632" s="14">
        <v>5195</v>
      </c>
      <c r="AS632" s="11">
        <v>5130</v>
      </c>
      <c r="AT632" s="11">
        <v>5095</v>
      </c>
      <c r="AU632" s="11">
        <v>4895</v>
      </c>
      <c r="AV632" s="11">
        <v>4780</v>
      </c>
      <c r="AW632" s="11">
        <v>4455</v>
      </c>
      <c r="AX632" s="11">
        <v>4410</v>
      </c>
      <c r="AY632" s="11">
        <v>4280</v>
      </c>
      <c r="AZ632" s="11">
        <v>4115</v>
      </c>
      <c r="BA632" s="11">
        <v>3955</v>
      </c>
      <c r="BB632" s="11">
        <v>3790</v>
      </c>
      <c r="BC632" s="11">
        <v>3590</v>
      </c>
      <c r="BD632" s="36">
        <v>3585</v>
      </c>
      <c r="BE632" s="36">
        <v>3585</v>
      </c>
      <c r="BF632" s="36">
        <v>3625</v>
      </c>
      <c r="BG632" s="36">
        <v>3500</v>
      </c>
      <c r="BH632" s="11">
        <v>3355</v>
      </c>
      <c r="BI632" s="11">
        <v>3270</v>
      </c>
      <c r="BJ632" s="11">
        <v>3235</v>
      </c>
      <c r="BK632" s="36">
        <v>3235</v>
      </c>
      <c r="BL632" s="11">
        <v>3060</v>
      </c>
      <c r="BM632" s="11">
        <v>3020</v>
      </c>
      <c r="BN632" s="11">
        <v>2870</v>
      </c>
      <c r="BO632" s="11">
        <v>2765</v>
      </c>
      <c r="BP632" s="11">
        <v>2725</v>
      </c>
    </row>
    <row r="633" spans="1:68" x14ac:dyDescent="0.25">
      <c r="A633" s="9" t="s">
        <v>1284</v>
      </c>
      <c r="C633" s="2" t="s">
        <v>1996</v>
      </c>
      <c r="D633" s="2" t="s">
        <v>55</v>
      </c>
      <c r="E633" s="11">
        <v>6420</v>
      </c>
      <c r="F633" s="11">
        <v>6710</v>
      </c>
      <c r="G633" s="11">
        <v>6765</v>
      </c>
      <c r="H633" s="11">
        <v>6835</v>
      </c>
      <c r="I633" s="11">
        <v>6780</v>
      </c>
      <c r="J633" s="11">
        <v>6695</v>
      </c>
      <c r="K633" s="11">
        <v>6940</v>
      </c>
      <c r="L633" s="11">
        <v>7065</v>
      </c>
      <c r="M633" s="11">
        <v>7220</v>
      </c>
      <c r="N633" s="11">
        <v>7190</v>
      </c>
      <c r="O633" s="11">
        <v>7080</v>
      </c>
      <c r="P633" s="11">
        <v>6930</v>
      </c>
      <c r="Q633" s="11">
        <v>7020</v>
      </c>
      <c r="R633" s="14">
        <v>7020</v>
      </c>
      <c r="S633" s="11">
        <v>7125</v>
      </c>
      <c r="T633" s="11">
        <v>7050</v>
      </c>
      <c r="U633" s="11">
        <v>6875</v>
      </c>
      <c r="V633" s="11">
        <v>6760</v>
      </c>
      <c r="W633" s="11">
        <v>6730</v>
      </c>
      <c r="X633" s="11">
        <v>6720</v>
      </c>
      <c r="Y633" s="11">
        <v>6550</v>
      </c>
      <c r="Z633" s="11">
        <v>6805</v>
      </c>
      <c r="AA633" s="11">
        <v>6910</v>
      </c>
      <c r="AB633" s="11">
        <v>6770</v>
      </c>
      <c r="AC633" s="11">
        <v>6555</v>
      </c>
      <c r="AD633" s="11">
        <v>6560</v>
      </c>
      <c r="AE633" s="14">
        <v>6560</v>
      </c>
      <c r="AF633" s="11">
        <v>6690</v>
      </c>
      <c r="AG633" s="11">
        <v>6605</v>
      </c>
      <c r="AH633" s="11">
        <v>6485</v>
      </c>
      <c r="AI633" s="11">
        <v>6300</v>
      </c>
      <c r="AJ633" s="11">
        <v>6095</v>
      </c>
      <c r="AK633" s="11">
        <v>6060</v>
      </c>
      <c r="AL633" s="27">
        <v>5945</v>
      </c>
      <c r="AM633" s="11">
        <v>5860</v>
      </c>
      <c r="AN633" s="11">
        <v>5595</v>
      </c>
      <c r="AO633" s="11">
        <v>5315</v>
      </c>
      <c r="AP633" s="11">
        <v>5205</v>
      </c>
      <c r="AQ633" s="11">
        <v>5155</v>
      </c>
      <c r="AR633" s="14">
        <v>5155</v>
      </c>
      <c r="AS633" s="11">
        <v>5190</v>
      </c>
      <c r="AT633" s="11">
        <v>5070</v>
      </c>
      <c r="AU633" s="11">
        <v>4935</v>
      </c>
      <c r="AV633" s="11">
        <v>4795</v>
      </c>
      <c r="AW633" s="11">
        <v>4470</v>
      </c>
      <c r="AX633" s="11">
        <v>4410</v>
      </c>
      <c r="AY633" s="11">
        <v>4305</v>
      </c>
      <c r="AZ633" s="11">
        <v>4185</v>
      </c>
      <c r="BA633" s="11">
        <v>4070</v>
      </c>
      <c r="BB633" s="11">
        <v>3945</v>
      </c>
      <c r="BC633" s="11">
        <v>3850</v>
      </c>
      <c r="BD633" s="36">
        <v>3890</v>
      </c>
      <c r="BE633" s="36">
        <v>3890</v>
      </c>
      <c r="BF633" s="36">
        <v>3930</v>
      </c>
      <c r="BG633" s="36">
        <v>3800</v>
      </c>
      <c r="BH633" s="11">
        <v>3690</v>
      </c>
      <c r="BI633" s="11">
        <v>3480</v>
      </c>
      <c r="BJ633" s="11">
        <v>3400</v>
      </c>
      <c r="BK633" s="36">
        <v>3270</v>
      </c>
      <c r="BL633" s="11">
        <v>3250</v>
      </c>
      <c r="BM633" s="11">
        <v>3220</v>
      </c>
      <c r="BN633" s="11">
        <v>3115</v>
      </c>
      <c r="BO633" s="11">
        <v>3020</v>
      </c>
      <c r="BP633" s="11">
        <v>2945</v>
      </c>
    </row>
    <row r="634" spans="1:68" x14ac:dyDescent="0.25">
      <c r="A634" s="9" t="s">
        <v>1285</v>
      </c>
      <c r="C634" s="2" t="s">
        <v>1996</v>
      </c>
      <c r="D634" s="2" t="s">
        <v>98</v>
      </c>
      <c r="E634" s="11">
        <v>4325</v>
      </c>
      <c r="F634" s="11">
        <v>4445</v>
      </c>
      <c r="G634" s="11">
        <v>4360</v>
      </c>
      <c r="H634" s="11">
        <v>4480</v>
      </c>
      <c r="I634" s="11">
        <v>4480</v>
      </c>
      <c r="J634" s="11">
        <v>4415</v>
      </c>
      <c r="K634" s="11">
        <v>4615</v>
      </c>
      <c r="L634" s="11">
        <v>4735</v>
      </c>
      <c r="M634" s="11">
        <v>4855</v>
      </c>
      <c r="N634" s="11">
        <v>4780</v>
      </c>
      <c r="O634" s="11">
        <v>4705</v>
      </c>
      <c r="P634" s="11">
        <v>4655</v>
      </c>
      <c r="Q634" s="11">
        <v>4800</v>
      </c>
      <c r="R634" s="14">
        <v>4800</v>
      </c>
      <c r="S634" s="11">
        <v>4840</v>
      </c>
      <c r="T634" s="11">
        <v>4790</v>
      </c>
      <c r="U634" s="11">
        <v>4675</v>
      </c>
      <c r="V634" s="11">
        <v>4540</v>
      </c>
      <c r="W634" s="11">
        <v>4380</v>
      </c>
      <c r="X634" s="11">
        <v>4425</v>
      </c>
      <c r="Y634" s="11">
        <v>4315</v>
      </c>
      <c r="Z634" s="11">
        <v>4385</v>
      </c>
      <c r="AA634" s="11">
        <v>4435</v>
      </c>
      <c r="AB634" s="11">
        <v>4485</v>
      </c>
      <c r="AC634" s="11">
        <v>4365</v>
      </c>
      <c r="AD634" s="11">
        <v>4460</v>
      </c>
      <c r="AE634" s="14">
        <v>4460</v>
      </c>
      <c r="AF634" s="11">
        <v>4665</v>
      </c>
      <c r="AG634" s="11">
        <v>4665</v>
      </c>
      <c r="AH634" s="11">
        <v>4585</v>
      </c>
      <c r="AI634" s="11">
        <v>4415</v>
      </c>
      <c r="AJ634" s="11">
        <v>4215</v>
      </c>
      <c r="AK634" s="11">
        <v>4105</v>
      </c>
      <c r="AL634" s="27">
        <v>3985</v>
      </c>
      <c r="AM634" s="11">
        <v>3865</v>
      </c>
      <c r="AN634" s="11">
        <v>3500</v>
      </c>
      <c r="AO634" s="11">
        <v>3310</v>
      </c>
      <c r="AP634" s="11">
        <v>3215</v>
      </c>
      <c r="AQ634" s="11">
        <v>3220</v>
      </c>
      <c r="AR634" s="14">
        <v>3220</v>
      </c>
      <c r="AS634" s="11">
        <v>3135</v>
      </c>
      <c r="AT634" s="11">
        <v>3040</v>
      </c>
      <c r="AU634" s="11">
        <v>2905</v>
      </c>
      <c r="AV634" s="11">
        <v>2815</v>
      </c>
      <c r="AW634" s="11">
        <v>2650</v>
      </c>
      <c r="AX634" s="11">
        <v>2635</v>
      </c>
      <c r="AY634" s="11">
        <v>2655</v>
      </c>
      <c r="AZ634" s="11">
        <v>2585</v>
      </c>
      <c r="BA634" s="11">
        <v>2475</v>
      </c>
      <c r="BB634" s="11">
        <v>2330</v>
      </c>
      <c r="BC634" s="11">
        <v>2205</v>
      </c>
      <c r="BD634" s="36">
        <v>2210</v>
      </c>
      <c r="BE634" s="36">
        <v>2210</v>
      </c>
      <c r="BF634" s="36">
        <v>2285</v>
      </c>
      <c r="BG634" s="36">
        <v>2250</v>
      </c>
      <c r="BH634" s="11">
        <v>2135</v>
      </c>
      <c r="BI634" s="11">
        <v>2065</v>
      </c>
      <c r="BJ634" s="11">
        <v>2035</v>
      </c>
      <c r="BK634" s="36">
        <v>2015</v>
      </c>
      <c r="BL634" s="11">
        <v>2055</v>
      </c>
      <c r="BM634" s="11">
        <v>1995</v>
      </c>
      <c r="BN634" s="11">
        <v>1975</v>
      </c>
      <c r="BO634" s="11">
        <v>1855</v>
      </c>
      <c r="BP634" s="11">
        <v>1805</v>
      </c>
    </row>
    <row r="635" spans="1:68" x14ac:dyDescent="0.25">
      <c r="A635" s="9" t="s">
        <v>1286</v>
      </c>
      <c r="C635" s="2" t="s">
        <v>1996</v>
      </c>
      <c r="D635" s="2" t="s">
        <v>141</v>
      </c>
      <c r="E635" s="11">
        <v>8955</v>
      </c>
      <c r="F635" s="11">
        <v>9285</v>
      </c>
      <c r="G635" s="11">
        <v>9425</v>
      </c>
      <c r="H635" s="11">
        <v>9715</v>
      </c>
      <c r="I635" s="11">
        <v>9655</v>
      </c>
      <c r="J635" s="11">
        <v>9530</v>
      </c>
      <c r="K635" s="11">
        <v>9765</v>
      </c>
      <c r="L635" s="11">
        <v>9890</v>
      </c>
      <c r="M635" s="11">
        <v>9810</v>
      </c>
      <c r="N635" s="11">
        <v>9740</v>
      </c>
      <c r="O635" s="11">
        <v>9625</v>
      </c>
      <c r="P635" s="11">
        <v>9540</v>
      </c>
      <c r="Q635" s="11">
        <v>9730</v>
      </c>
      <c r="R635" s="14">
        <v>9730</v>
      </c>
      <c r="S635" s="11">
        <v>10010</v>
      </c>
      <c r="T635" s="11">
        <v>10080</v>
      </c>
      <c r="U635" s="11">
        <v>9960</v>
      </c>
      <c r="V635" s="11">
        <v>9950</v>
      </c>
      <c r="W635" s="11">
        <v>9885</v>
      </c>
      <c r="X635" s="11">
        <v>9820</v>
      </c>
      <c r="Y635" s="11">
        <v>9650</v>
      </c>
      <c r="Z635" s="11">
        <v>9865</v>
      </c>
      <c r="AA635" s="11">
        <v>9950</v>
      </c>
      <c r="AB635" s="11">
        <v>9855</v>
      </c>
      <c r="AC635" s="11">
        <v>9645</v>
      </c>
      <c r="AD635" s="11">
        <v>9745</v>
      </c>
      <c r="AE635" s="14">
        <v>9745</v>
      </c>
      <c r="AF635" s="11">
        <v>10025</v>
      </c>
      <c r="AG635" s="11">
        <v>9895</v>
      </c>
      <c r="AH635" s="11">
        <v>9745</v>
      </c>
      <c r="AI635" s="11">
        <v>9610</v>
      </c>
      <c r="AJ635" s="11">
        <v>9350</v>
      </c>
      <c r="AK635" s="11">
        <v>9320</v>
      </c>
      <c r="AL635" s="27">
        <v>9105</v>
      </c>
      <c r="AM635" s="11">
        <v>8830</v>
      </c>
      <c r="AN635" s="11">
        <v>8335</v>
      </c>
      <c r="AO635" s="11">
        <v>8075</v>
      </c>
      <c r="AP635" s="11">
        <v>7715</v>
      </c>
      <c r="AQ635" s="11">
        <v>7785</v>
      </c>
      <c r="AR635" s="14">
        <v>7785</v>
      </c>
      <c r="AS635" s="11">
        <v>7705</v>
      </c>
      <c r="AT635" s="11">
        <v>7620</v>
      </c>
      <c r="AU635" s="11">
        <v>7385</v>
      </c>
      <c r="AV635" s="11">
        <v>7150</v>
      </c>
      <c r="AW635" s="11">
        <v>6905</v>
      </c>
      <c r="AX635" s="11">
        <v>6800</v>
      </c>
      <c r="AY635" s="11">
        <v>6745</v>
      </c>
      <c r="AZ635" s="11">
        <v>6520</v>
      </c>
      <c r="BA635" s="11">
        <v>6335</v>
      </c>
      <c r="BB635" s="11">
        <v>6055</v>
      </c>
      <c r="BC635" s="11">
        <v>5870</v>
      </c>
      <c r="BD635" s="36">
        <v>5800</v>
      </c>
      <c r="BE635" s="36">
        <v>5800</v>
      </c>
      <c r="BF635" s="36">
        <v>5870</v>
      </c>
      <c r="BG635" s="36">
        <v>5830</v>
      </c>
      <c r="BH635" s="11">
        <v>5760</v>
      </c>
      <c r="BI635" s="11">
        <v>5695</v>
      </c>
      <c r="BJ635" s="11">
        <v>5355</v>
      </c>
      <c r="BK635" s="36">
        <v>5235</v>
      </c>
      <c r="BL635" s="11">
        <v>5165</v>
      </c>
      <c r="BM635" s="11">
        <v>5165</v>
      </c>
      <c r="BN635" s="11">
        <v>5105</v>
      </c>
      <c r="BO635" s="11">
        <v>4895</v>
      </c>
      <c r="BP635" s="11">
        <v>4675</v>
      </c>
    </row>
    <row r="636" spans="1:68" x14ac:dyDescent="0.25">
      <c r="A636" s="9" t="s">
        <v>1287</v>
      </c>
      <c r="C636" s="2" t="s">
        <v>1996</v>
      </c>
      <c r="D636" s="2" t="s">
        <v>184</v>
      </c>
      <c r="E636" s="11">
        <v>5270</v>
      </c>
      <c r="F636" s="11">
        <v>5405</v>
      </c>
      <c r="G636" s="11">
        <v>5410</v>
      </c>
      <c r="H636" s="11">
        <v>5545</v>
      </c>
      <c r="I636" s="11">
        <v>5555</v>
      </c>
      <c r="J636" s="11">
        <v>5615</v>
      </c>
      <c r="K636" s="11">
        <v>5630</v>
      </c>
      <c r="L636" s="11">
        <v>5890</v>
      </c>
      <c r="M636" s="11">
        <v>5765</v>
      </c>
      <c r="N636" s="11">
        <v>5895</v>
      </c>
      <c r="O636" s="11">
        <v>5910</v>
      </c>
      <c r="P636" s="11">
        <v>6020</v>
      </c>
      <c r="Q636" s="11">
        <v>6135</v>
      </c>
      <c r="R636" s="14">
        <v>6135</v>
      </c>
      <c r="S636" s="11">
        <v>6275</v>
      </c>
      <c r="T636" s="11">
        <v>6205</v>
      </c>
      <c r="U636" s="11">
        <v>6050</v>
      </c>
      <c r="V636" s="11">
        <v>5890</v>
      </c>
      <c r="W636" s="11">
        <v>5770</v>
      </c>
      <c r="X636" s="11">
        <v>5775</v>
      </c>
      <c r="Y636" s="11">
        <v>5775</v>
      </c>
      <c r="Z636" s="11">
        <v>5725</v>
      </c>
      <c r="AA636" s="11">
        <v>5670</v>
      </c>
      <c r="AB636" s="11">
        <v>5580</v>
      </c>
      <c r="AC636" s="11">
        <v>5520</v>
      </c>
      <c r="AD636" s="11">
        <v>5585</v>
      </c>
      <c r="AE636" s="14">
        <v>5585</v>
      </c>
      <c r="AF636" s="11">
        <v>5580</v>
      </c>
      <c r="AG636" s="11">
        <v>5355</v>
      </c>
      <c r="AH636" s="11">
        <v>5210</v>
      </c>
      <c r="AI636" s="11">
        <v>5005</v>
      </c>
      <c r="AJ636" s="11">
        <v>4780</v>
      </c>
      <c r="AK636" s="11">
        <v>4665</v>
      </c>
      <c r="AL636" s="27">
        <v>4545</v>
      </c>
      <c r="AM636" s="11">
        <v>4370</v>
      </c>
      <c r="AN636" s="11">
        <v>4260</v>
      </c>
      <c r="AO636" s="11">
        <v>4135</v>
      </c>
      <c r="AP636" s="11">
        <v>4025</v>
      </c>
      <c r="AQ636" s="11">
        <v>4105</v>
      </c>
      <c r="AR636" s="14">
        <v>4105</v>
      </c>
      <c r="AS636" s="11">
        <v>4080</v>
      </c>
      <c r="AT636" s="11">
        <v>3905</v>
      </c>
      <c r="AU636" s="11">
        <v>3650</v>
      </c>
      <c r="AV636" s="11">
        <v>3540</v>
      </c>
      <c r="AW636" s="11">
        <v>3255</v>
      </c>
      <c r="AX636" s="11">
        <v>3135</v>
      </c>
      <c r="AY636" s="11">
        <v>3065</v>
      </c>
      <c r="AZ636" s="11">
        <v>3000</v>
      </c>
      <c r="BA636" s="11">
        <v>2855</v>
      </c>
      <c r="BB636" s="11">
        <v>2725</v>
      </c>
      <c r="BC636" s="11">
        <v>2605</v>
      </c>
      <c r="BD636" s="36">
        <v>2645</v>
      </c>
      <c r="BE636" s="36">
        <v>2645</v>
      </c>
      <c r="BF636" s="36">
        <v>2595</v>
      </c>
      <c r="BG636" s="36">
        <v>2425</v>
      </c>
      <c r="BH636" s="11">
        <v>2340</v>
      </c>
      <c r="BI636" s="11">
        <v>2225</v>
      </c>
      <c r="BJ636" s="11">
        <v>2110</v>
      </c>
      <c r="BK636" s="36">
        <v>2135</v>
      </c>
      <c r="BL636" s="11">
        <v>2170</v>
      </c>
      <c r="BM636" s="11">
        <v>2140</v>
      </c>
      <c r="BN636" s="11">
        <v>2115</v>
      </c>
      <c r="BO636" s="11">
        <v>2060</v>
      </c>
      <c r="BP636" s="11">
        <v>2105</v>
      </c>
    </row>
    <row r="637" spans="1:68" x14ac:dyDescent="0.25">
      <c r="A637" s="9" t="s">
        <v>1288</v>
      </c>
      <c r="C637" s="2" t="s">
        <v>1996</v>
      </c>
      <c r="D637" s="2" t="s">
        <v>229</v>
      </c>
      <c r="E637" s="11">
        <v>5385</v>
      </c>
      <c r="F637" s="11">
        <v>5430</v>
      </c>
      <c r="G637" s="11">
        <v>5345</v>
      </c>
      <c r="H637" s="11">
        <v>5570</v>
      </c>
      <c r="I637" s="11">
        <v>5640</v>
      </c>
      <c r="J637" s="11">
        <v>5635</v>
      </c>
      <c r="K637" s="11">
        <v>5580</v>
      </c>
      <c r="L637" s="11">
        <v>5655</v>
      </c>
      <c r="M637" s="11">
        <v>5655</v>
      </c>
      <c r="N637" s="11">
        <v>5680</v>
      </c>
      <c r="O637" s="11">
        <v>5615</v>
      </c>
      <c r="P637" s="11">
        <v>5590</v>
      </c>
      <c r="Q637" s="11">
        <v>5560</v>
      </c>
      <c r="R637" s="14">
        <v>5560</v>
      </c>
      <c r="S637" s="11">
        <v>5580</v>
      </c>
      <c r="T637" s="11">
        <v>5550</v>
      </c>
      <c r="U637" s="11">
        <v>5410</v>
      </c>
      <c r="V637" s="11">
        <v>5305</v>
      </c>
      <c r="W637" s="11">
        <v>5230</v>
      </c>
      <c r="X637" s="11">
        <v>5220</v>
      </c>
      <c r="Y637" s="11">
        <v>5185</v>
      </c>
      <c r="Z637" s="11">
        <v>5255</v>
      </c>
      <c r="AA637" s="11">
        <v>5160</v>
      </c>
      <c r="AB637" s="11">
        <v>5165</v>
      </c>
      <c r="AC637" s="11">
        <v>5065</v>
      </c>
      <c r="AD637" s="11">
        <v>5015</v>
      </c>
      <c r="AE637" s="14">
        <v>5015</v>
      </c>
      <c r="AF637" s="11">
        <v>5065</v>
      </c>
      <c r="AG637" s="11">
        <v>5005</v>
      </c>
      <c r="AH637" s="11">
        <v>4895</v>
      </c>
      <c r="AI637" s="11">
        <v>4760</v>
      </c>
      <c r="AJ637" s="11">
        <v>4525</v>
      </c>
      <c r="AK637" s="11">
        <v>4465</v>
      </c>
      <c r="AL637" s="27">
        <v>4370</v>
      </c>
      <c r="AM637" s="11">
        <v>4250</v>
      </c>
      <c r="AN637" s="11">
        <v>4085</v>
      </c>
      <c r="AO637" s="11">
        <v>3960</v>
      </c>
      <c r="AP637" s="11">
        <v>3855</v>
      </c>
      <c r="AQ637" s="11">
        <v>3885</v>
      </c>
      <c r="AR637" s="14">
        <v>3885</v>
      </c>
      <c r="AS637" s="11">
        <v>3895</v>
      </c>
      <c r="AT637" s="11">
        <v>3835</v>
      </c>
      <c r="AU637" s="11">
        <v>3705</v>
      </c>
      <c r="AV637" s="11">
        <v>3565</v>
      </c>
      <c r="AW637" s="11">
        <v>3395</v>
      </c>
      <c r="AX637" s="11">
        <v>3320</v>
      </c>
      <c r="AY637" s="11">
        <v>3325</v>
      </c>
      <c r="AZ637" s="11">
        <v>3200</v>
      </c>
      <c r="BA637" s="11">
        <v>3120</v>
      </c>
      <c r="BB637" s="11">
        <v>2965</v>
      </c>
      <c r="BC637" s="11">
        <v>2860</v>
      </c>
      <c r="BD637" s="36">
        <v>2875</v>
      </c>
      <c r="BE637" s="36">
        <v>2875</v>
      </c>
      <c r="BF637" s="36">
        <v>2895</v>
      </c>
      <c r="BG637" s="36">
        <v>2800</v>
      </c>
      <c r="BH637" s="11">
        <v>2795</v>
      </c>
      <c r="BI637" s="11">
        <v>2755</v>
      </c>
      <c r="BJ637" s="11">
        <v>2700</v>
      </c>
      <c r="BK637" s="36">
        <v>2700</v>
      </c>
      <c r="BL637" s="11">
        <v>2705</v>
      </c>
      <c r="BM637" s="11">
        <v>2700</v>
      </c>
      <c r="BN637" s="11">
        <v>2610</v>
      </c>
      <c r="BO637" s="11">
        <v>2560</v>
      </c>
      <c r="BP637" s="11">
        <v>2590</v>
      </c>
    </row>
    <row r="638" spans="1:68" x14ac:dyDescent="0.25">
      <c r="A638" s="9" t="s">
        <v>1289</v>
      </c>
      <c r="C638" s="2" t="s">
        <v>1996</v>
      </c>
      <c r="D638" s="2" t="s">
        <v>265</v>
      </c>
      <c r="E638" s="11">
        <v>9515</v>
      </c>
      <c r="F638" s="11">
        <v>9735</v>
      </c>
      <c r="G638" s="11">
        <v>9760</v>
      </c>
      <c r="H638" s="11">
        <v>10005</v>
      </c>
      <c r="I638" s="11">
        <v>9920</v>
      </c>
      <c r="J638" s="11">
        <v>9970</v>
      </c>
      <c r="K638" s="11">
        <v>10275</v>
      </c>
      <c r="L638" s="11">
        <v>10735</v>
      </c>
      <c r="M638" s="11">
        <v>10910</v>
      </c>
      <c r="N638" s="11">
        <v>10800</v>
      </c>
      <c r="O638" s="11">
        <v>10760</v>
      </c>
      <c r="P638" s="11">
        <v>10770</v>
      </c>
      <c r="Q638" s="11">
        <v>10895</v>
      </c>
      <c r="R638" s="14">
        <v>10895</v>
      </c>
      <c r="S638" s="11">
        <v>11020</v>
      </c>
      <c r="T638" s="11">
        <v>10915</v>
      </c>
      <c r="U638" s="11">
        <v>10855</v>
      </c>
      <c r="V638" s="11">
        <v>10700</v>
      </c>
      <c r="W638" s="11">
        <v>10665</v>
      </c>
      <c r="X638" s="11">
        <v>10630</v>
      </c>
      <c r="Y638" s="11">
        <v>10335</v>
      </c>
      <c r="Z638" s="11">
        <v>10230</v>
      </c>
      <c r="AA638" s="11">
        <v>10290</v>
      </c>
      <c r="AB638" s="11">
        <v>10080</v>
      </c>
      <c r="AC638" s="11">
        <v>9900</v>
      </c>
      <c r="AD638" s="11">
        <v>9955</v>
      </c>
      <c r="AE638" s="14">
        <v>9955</v>
      </c>
      <c r="AF638" s="11">
        <v>10115</v>
      </c>
      <c r="AG638" s="11">
        <v>9900</v>
      </c>
      <c r="AH638" s="11">
        <v>9695</v>
      </c>
      <c r="AI638" s="11">
        <v>9445</v>
      </c>
      <c r="AJ638" s="11">
        <v>9090</v>
      </c>
      <c r="AK638" s="11">
        <v>8865</v>
      </c>
      <c r="AL638" s="27">
        <v>8615</v>
      </c>
      <c r="AM638" s="11">
        <v>8235</v>
      </c>
      <c r="AN638" s="11">
        <v>7835</v>
      </c>
      <c r="AO638" s="11">
        <v>7495</v>
      </c>
      <c r="AP638" s="11">
        <v>7205</v>
      </c>
      <c r="AQ638" s="11">
        <v>7285</v>
      </c>
      <c r="AR638" s="14">
        <v>7285</v>
      </c>
      <c r="AS638" s="11">
        <v>7270</v>
      </c>
      <c r="AT638" s="11">
        <v>7075</v>
      </c>
      <c r="AU638" s="11">
        <v>6795</v>
      </c>
      <c r="AV638" s="11">
        <v>6605</v>
      </c>
      <c r="AW638" s="11">
        <v>6140</v>
      </c>
      <c r="AX638" s="11">
        <v>5960</v>
      </c>
      <c r="AY638" s="11">
        <v>5800</v>
      </c>
      <c r="AZ638" s="11">
        <v>5630</v>
      </c>
      <c r="BA638" s="11">
        <v>5275</v>
      </c>
      <c r="BB638" s="11">
        <v>5045</v>
      </c>
      <c r="BC638" s="11">
        <v>4810</v>
      </c>
      <c r="BD638" s="36">
        <v>4890</v>
      </c>
      <c r="BE638" s="36">
        <v>4890</v>
      </c>
      <c r="BF638" s="36">
        <v>4865</v>
      </c>
      <c r="BG638" s="36">
        <v>4745</v>
      </c>
      <c r="BH638" s="11">
        <v>4760</v>
      </c>
      <c r="BI638" s="11">
        <v>4705</v>
      </c>
      <c r="BJ638" s="11">
        <v>4720</v>
      </c>
      <c r="BK638" s="36">
        <v>4725</v>
      </c>
      <c r="BL638" s="11">
        <v>4810</v>
      </c>
      <c r="BM638" s="11">
        <v>4770</v>
      </c>
      <c r="BN638" s="11">
        <v>4640</v>
      </c>
      <c r="BO638" s="11">
        <v>4545</v>
      </c>
      <c r="BP638" s="11">
        <v>4475</v>
      </c>
    </row>
    <row r="639" spans="1:68" x14ac:dyDescent="0.25">
      <c r="A639" s="9" t="s">
        <v>1290</v>
      </c>
      <c r="C639" s="2" t="s">
        <v>1996</v>
      </c>
      <c r="D639" s="2" t="s">
        <v>314</v>
      </c>
      <c r="E639" s="11">
        <v>8295</v>
      </c>
      <c r="F639" s="11">
        <v>8550</v>
      </c>
      <c r="G639" s="11">
        <v>8685</v>
      </c>
      <c r="H639" s="11">
        <v>8925</v>
      </c>
      <c r="I639" s="11">
        <v>8905</v>
      </c>
      <c r="J639" s="11">
        <v>8805</v>
      </c>
      <c r="K639" s="11">
        <v>8980</v>
      </c>
      <c r="L639" s="11">
        <v>9230</v>
      </c>
      <c r="M639" s="11">
        <v>9350</v>
      </c>
      <c r="N639" s="11">
        <v>9310</v>
      </c>
      <c r="O639" s="11">
        <v>9155</v>
      </c>
      <c r="P639" s="11">
        <v>9000</v>
      </c>
      <c r="Q639" s="11">
        <v>9115</v>
      </c>
      <c r="R639" s="14">
        <v>9115</v>
      </c>
      <c r="S639" s="11">
        <v>9390</v>
      </c>
      <c r="T639" s="11">
        <v>9365</v>
      </c>
      <c r="U639" s="11">
        <v>9115</v>
      </c>
      <c r="V639" s="11">
        <v>8950</v>
      </c>
      <c r="W639" s="11">
        <v>8695</v>
      </c>
      <c r="X639" s="11">
        <v>8665</v>
      </c>
      <c r="Y639" s="11">
        <v>8465</v>
      </c>
      <c r="Z639" s="11">
        <v>8600</v>
      </c>
      <c r="AA639" s="11">
        <v>8685</v>
      </c>
      <c r="AB639" s="11">
        <v>8600</v>
      </c>
      <c r="AC639" s="11">
        <v>8475</v>
      </c>
      <c r="AD639" s="11">
        <v>8670</v>
      </c>
      <c r="AE639" s="14">
        <v>8670</v>
      </c>
      <c r="AF639" s="11">
        <v>8910</v>
      </c>
      <c r="AG639" s="11">
        <v>8920</v>
      </c>
      <c r="AH639" s="11">
        <v>8760</v>
      </c>
      <c r="AI639" s="11">
        <v>8615</v>
      </c>
      <c r="AJ639" s="11">
        <v>8440</v>
      </c>
      <c r="AK639" s="11">
        <v>8390</v>
      </c>
      <c r="AL639" s="27">
        <v>8240</v>
      </c>
      <c r="AM639" s="11">
        <v>8030</v>
      </c>
      <c r="AN639" s="11">
        <v>7645</v>
      </c>
      <c r="AO639" s="11">
        <v>7355</v>
      </c>
      <c r="AP639" s="11">
        <v>7140</v>
      </c>
      <c r="AQ639" s="11">
        <v>7195</v>
      </c>
      <c r="AR639" s="14">
        <v>7195</v>
      </c>
      <c r="AS639" s="11">
        <v>7160</v>
      </c>
      <c r="AT639" s="11">
        <v>6975</v>
      </c>
      <c r="AU639" s="11">
        <v>6840</v>
      </c>
      <c r="AV639" s="11">
        <v>6610</v>
      </c>
      <c r="AW639" s="11">
        <v>6145</v>
      </c>
      <c r="AX639" s="11">
        <v>6090</v>
      </c>
      <c r="AY639" s="11">
        <v>6020</v>
      </c>
      <c r="AZ639" s="11">
        <v>5855</v>
      </c>
      <c r="BA639" s="11">
        <v>5555</v>
      </c>
      <c r="BB639" s="11">
        <v>5365</v>
      </c>
      <c r="BC639" s="11">
        <v>5150</v>
      </c>
      <c r="BD639" s="36">
        <v>5210</v>
      </c>
      <c r="BE639" s="36">
        <v>5210</v>
      </c>
      <c r="BF639" s="36">
        <v>5355</v>
      </c>
      <c r="BG639" s="36">
        <v>5215</v>
      </c>
      <c r="BH639" s="11">
        <v>5140</v>
      </c>
      <c r="BI639" s="11">
        <v>5135</v>
      </c>
      <c r="BJ639" s="11">
        <v>5000</v>
      </c>
      <c r="BK639" s="36">
        <v>5140</v>
      </c>
      <c r="BL639" s="11">
        <v>5025</v>
      </c>
      <c r="BM639" s="11">
        <v>4910</v>
      </c>
      <c r="BN639" s="11">
        <v>4735</v>
      </c>
      <c r="BO639" s="11">
        <v>4490</v>
      </c>
      <c r="BP639" s="11">
        <v>4335</v>
      </c>
    </row>
    <row r="640" spans="1:68" x14ac:dyDescent="0.25">
      <c r="A640" s="9" t="s">
        <v>1291</v>
      </c>
      <c r="C640" s="2" t="s">
        <v>1996</v>
      </c>
      <c r="D640" s="2" t="s">
        <v>361</v>
      </c>
      <c r="E640" s="11">
        <v>9305</v>
      </c>
      <c r="F640" s="11">
        <v>9700</v>
      </c>
      <c r="G640" s="11">
        <v>9800</v>
      </c>
      <c r="H640" s="11">
        <v>10120</v>
      </c>
      <c r="I640" s="11">
        <v>10120</v>
      </c>
      <c r="J640" s="11">
        <v>9980</v>
      </c>
      <c r="K640" s="11">
        <v>10330</v>
      </c>
      <c r="L640" s="11">
        <v>10500</v>
      </c>
      <c r="M640" s="11">
        <v>10720</v>
      </c>
      <c r="N640" s="11">
        <v>10790</v>
      </c>
      <c r="O640" s="11">
        <v>10675</v>
      </c>
      <c r="P640" s="11">
        <v>10695</v>
      </c>
      <c r="Q640" s="11">
        <v>10535</v>
      </c>
      <c r="R640" s="14">
        <v>10535</v>
      </c>
      <c r="S640" s="11">
        <v>10770</v>
      </c>
      <c r="T640" s="11">
        <v>10515</v>
      </c>
      <c r="U640" s="11">
        <v>10240</v>
      </c>
      <c r="V640" s="11">
        <v>10015</v>
      </c>
      <c r="W640" s="11">
        <v>9965</v>
      </c>
      <c r="X640" s="11">
        <v>9935</v>
      </c>
      <c r="Y640" s="11">
        <v>9815</v>
      </c>
      <c r="Z640" s="11">
        <v>9955</v>
      </c>
      <c r="AA640" s="11">
        <v>10140</v>
      </c>
      <c r="AB640" s="11">
        <v>10105</v>
      </c>
      <c r="AC640" s="11">
        <v>10135</v>
      </c>
      <c r="AD640" s="11">
        <v>10130</v>
      </c>
      <c r="AE640" s="14">
        <v>10130</v>
      </c>
      <c r="AF640" s="11">
        <v>10195</v>
      </c>
      <c r="AG640" s="11">
        <v>9935</v>
      </c>
      <c r="AH640" s="11">
        <v>9830</v>
      </c>
      <c r="AI640" s="11">
        <v>9590</v>
      </c>
      <c r="AJ640" s="11">
        <v>9235</v>
      </c>
      <c r="AK640" s="11">
        <v>8975</v>
      </c>
      <c r="AL640" s="27">
        <v>8755</v>
      </c>
      <c r="AM640" s="11">
        <v>8535</v>
      </c>
      <c r="AN640" s="11">
        <v>8320</v>
      </c>
      <c r="AO640" s="11">
        <v>8005</v>
      </c>
      <c r="AP640" s="11">
        <v>7685</v>
      </c>
      <c r="AQ640" s="11">
        <v>7695</v>
      </c>
      <c r="AR640" s="14">
        <v>7695</v>
      </c>
      <c r="AS640" s="11">
        <v>7800</v>
      </c>
      <c r="AT640" s="11">
        <v>7660</v>
      </c>
      <c r="AU640" s="11">
        <v>7310</v>
      </c>
      <c r="AV640" s="11">
        <v>7060</v>
      </c>
      <c r="AW640" s="11">
        <v>6680</v>
      </c>
      <c r="AX640" s="11">
        <v>6510</v>
      </c>
      <c r="AY640" s="11">
        <v>6235</v>
      </c>
      <c r="AZ640" s="11">
        <v>6105</v>
      </c>
      <c r="BA640" s="11">
        <v>5795</v>
      </c>
      <c r="BB640" s="11">
        <v>5595</v>
      </c>
      <c r="BC640" s="11">
        <v>5335</v>
      </c>
      <c r="BD640" s="36">
        <v>5410</v>
      </c>
      <c r="BE640" s="36">
        <v>5410</v>
      </c>
      <c r="BF640" s="36">
        <v>5380</v>
      </c>
      <c r="BG640" s="36">
        <v>5115</v>
      </c>
      <c r="BH640" s="11">
        <v>5125</v>
      </c>
      <c r="BI640" s="11">
        <v>4880</v>
      </c>
      <c r="BJ640" s="11">
        <v>4700</v>
      </c>
      <c r="BK640" s="36">
        <v>4610</v>
      </c>
      <c r="BL640" s="11">
        <v>4310</v>
      </c>
      <c r="BM640" s="11">
        <v>4135</v>
      </c>
      <c r="BN640" s="11">
        <v>3920</v>
      </c>
      <c r="BO640" s="11">
        <v>3770</v>
      </c>
      <c r="BP640" s="11">
        <v>3745</v>
      </c>
    </row>
    <row r="641" spans="1:68" x14ac:dyDescent="0.25">
      <c r="A641" s="9" t="s">
        <v>1292</v>
      </c>
      <c r="C641" s="2" t="s">
        <v>1996</v>
      </c>
      <c r="D641" s="2" t="s">
        <v>404</v>
      </c>
      <c r="E641" s="11">
        <v>7285</v>
      </c>
      <c r="F641" s="11">
        <v>7355</v>
      </c>
      <c r="G641" s="11">
        <v>7430</v>
      </c>
      <c r="H641" s="11">
        <v>7570</v>
      </c>
      <c r="I641" s="11">
        <v>7545</v>
      </c>
      <c r="J641" s="11">
        <v>7395</v>
      </c>
      <c r="K641" s="11">
        <v>7610</v>
      </c>
      <c r="L641" s="11">
        <v>7855</v>
      </c>
      <c r="M641" s="11">
        <v>7955</v>
      </c>
      <c r="N641" s="11">
        <v>7980</v>
      </c>
      <c r="O641" s="11">
        <v>8065</v>
      </c>
      <c r="P641" s="11">
        <v>8005</v>
      </c>
      <c r="Q641" s="11">
        <v>8185</v>
      </c>
      <c r="R641" s="14">
        <v>8185</v>
      </c>
      <c r="S641" s="11">
        <v>8295</v>
      </c>
      <c r="T641" s="11">
        <v>8185</v>
      </c>
      <c r="U641" s="11">
        <v>8215</v>
      </c>
      <c r="V641" s="11">
        <v>8080</v>
      </c>
      <c r="W641" s="11">
        <v>7775</v>
      </c>
      <c r="X641" s="11">
        <v>7665</v>
      </c>
      <c r="Y641" s="11">
        <v>7320</v>
      </c>
      <c r="Z641" s="11">
        <v>7620</v>
      </c>
      <c r="AA641" s="11">
        <v>7910</v>
      </c>
      <c r="AB641" s="11">
        <v>7955</v>
      </c>
      <c r="AC641" s="11">
        <v>7850</v>
      </c>
      <c r="AD641" s="11">
        <v>7885</v>
      </c>
      <c r="AE641" s="14">
        <v>7885</v>
      </c>
      <c r="AF641" s="11">
        <v>7980</v>
      </c>
      <c r="AG641" s="11">
        <v>7840</v>
      </c>
      <c r="AH641" s="11">
        <v>7730</v>
      </c>
      <c r="AI641" s="11">
        <v>7545</v>
      </c>
      <c r="AJ641" s="11">
        <v>7245</v>
      </c>
      <c r="AK641" s="11">
        <v>7020</v>
      </c>
      <c r="AL641" s="27">
        <v>6815</v>
      </c>
      <c r="AM641" s="11">
        <v>6580</v>
      </c>
      <c r="AN641" s="11">
        <v>6305</v>
      </c>
      <c r="AO641" s="11">
        <v>5990</v>
      </c>
      <c r="AP641" s="11">
        <v>5955</v>
      </c>
      <c r="AQ641" s="11">
        <v>5995</v>
      </c>
      <c r="AR641" s="14">
        <v>5995</v>
      </c>
      <c r="AS641" s="11">
        <v>6035</v>
      </c>
      <c r="AT641" s="11">
        <v>5845</v>
      </c>
      <c r="AU641" s="11">
        <v>5700</v>
      </c>
      <c r="AV641" s="11">
        <v>5545</v>
      </c>
      <c r="AW641" s="11">
        <v>5170</v>
      </c>
      <c r="AX641" s="11">
        <v>5010</v>
      </c>
      <c r="AY641" s="11">
        <v>5030</v>
      </c>
      <c r="AZ641" s="11">
        <v>4885</v>
      </c>
      <c r="BA641" s="11">
        <v>4670</v>
      </c>
      <c r="BB641" s="11">
        <v>4425</v>
      </c>
      <c r="BC641" s="11">
        <v>4275</v>
      </c>
      <c r="BD641" s="36">
        <v>4245</v>
      </c>
      <c r="BE641" s="36">
        <v>4245</v>
      </c>
      <c r="BF641" s="36">
        <v>4305</v>
      </c>
      <c r="BG641" s="36">
        <v>4230</v>
      </c>
      <c r="BH641" s="11">
        <v>4080</v>
      </c>
      <c r="BI641" s="11">
        <v>3965</v>
      </c>
      <c r="BJ641" s="11">
        <v>3845</v>
      </c>
      <c r="BK641" s="36">
        <v>3810</v>
      </c>
      <c r="BL641" s="11">
        <v>4015</v>
      </c>
      <c r="BM641" s="11">
        <v>4030</v>
      </c>
      <c r="BN641" s="11">
        <v>3960</v>
      </c>
      <c r="BO641" s="11">
        <v>3835</v>
      </c>
      <c r="BP641" s="11">
        <v>3825</v>
      </c>
    </row>
    <row r="642" spans="1:68" x14ac:dyDescent="0.25">
      <c r="A642" s="9" t="s">
        <v>1293</v>
      </c>
      <c r="C642" s="2" t="s">
        <v>1996</v>
      </c>
      <c r="D642" s="2" t="s">
        <v>439</v>
      </c>
      <c r="E642" s="11">
        <v>10085</v>
      </c>
      <c r="F642" s="11">
        <v>10375</v>
      </c>
      <c r="G642" s="11">
        <v>10500</v>
      </c>
      <c r="H642" s="11">
        <v>10765</v>
      </c>
      <c r="I642" s="11">
        <v>10885</v>
      </c>
      <c r="J642" s="11">
        <v>10875</v>
      </c>
      <c r="K642" s="11">
        <v>10890</v>
      </c>
      <c r="L642" s="11">
        <v>10935</v>
      </c>
      <c r="M642" s="11">
        <v>11050</v>
      </c>
      <c r="N642" s="11">
        <v>11180</v>
      </c>
      <c r="O642" s="11">
        <v>11090</v>
      </c>
      <c r="P642" s="11">
        <v>10990</v>
      </c>
      <c r="Q642" s="11">
        <v>10940</v>
      </c>
      <c r="R642" s="14">
        <v>10940</v>
      </c>
      <c r="S642" s="11">
        <v>11105</v>
      </c>
      <c r="T642" s="11">
        <v>10800</v>
      </c>
      <c r="U642" s="11">
        <v>10555</v>
      </c>
      <c r="V642" s="11">
        <v>10305</v>
      </c>
      <c r="W642" s="11">
        <v>10040</v>
      </c>
      <c r="X642" s="11">
        <v>9845</v>
      </c>
      <c r="Y642" s="11">
        <v>9500</v>
      </c>
      <c r="Z642" s="11">
        <v>9845</v>
      </c>
      <c r="AA642" s="11">
        <v>10120</v>
      </c>
      <c r="AB642" s="11">
        <v>10105</v>
      </c>
      <c r="AC642" s="11">
        <v>9815</v>
      </c>
      <c r="AD642" s="11">
        <v>9855</v>
      </c>
      <c r="AE642" s="14">
        <v>9855</v>
      </c>
      <c r="AF642" s="11">
        <v>10070</v>
      </c>
      <c r="AG642" s="11">
        <v>9945</v>
      </c>
      <c r="AH642" s="11">
        <v>9730</v>
      </c>
      <c r="AI642" s="11">
        <v>9480</v>
      </c>
      <c r="AJ642" s="11">
        <v>9190</v>
      </c>
      <c r="AK642" s="11">
        <v>8925</v>
      </c>
      <c r="AL642" s="27">
        <v>8755</v>
      </c>
      <c r="AM642" s="11">
        <v>8525</v>
      </c>
      <c r="AN642" s="11">
        <v>8315</v>
      </c>
      <c r="AO642" s="11">
        <v>8000</v>
      </c>
      <c r="AP642" s="11">
        <v>7775</v>
      </c>
      <c r="AQ642" s="11">
        <v>7790</v>
      </c>
      <c r="AR642" s="14">
        <v>7790</v>
      </c>
      <c r="AS642" s="11">
        <v>7870</v>
      </c>
      <c r="AT642" s="11">
        <v>7660</v>
      </c>
      <c r="AU642" s="11">
        <v>7320</v>
      </c>
      <c r="AV642" s="11">
        <v>7130</v>
      </c>
      <c r="AW642" s="11">
        <v>6760</v>
      </c>
      <c r="AX642" s="11">
        <v>6565</v>
      </c>
      <c r="AY642" s="11">
        <v>6430</v>
      </c>
      <c r="AZ642" s="11">
        <v>6265</v>
      </c>
      <c r="BA642" s="11">
        <v>6180</v>
      </c>
      <c r="BB642" s="11">
        <v>5875</v>
      </c>
      <c r="BC642" s="11">
        <v>5695</v>
      </c>
      <c r="BD642" s="36">
        <v>5610</v>
      </c>
      <c r="BE642" s="36">
        <v>5610</v>
      </c>
      <c r="BF642" s="36">
        <v>5665</v>
      </c>
      <c r="BG642" s="36">
        <v>5585</v>
      </c>
      <c r="BH642" s="11">
        <v>5365</v>
      </c>
      <c r="BI642" s="11">
        <v>5250</v>
      </c>
      <c r="BJ642" s="11">
        <v>5105</v>
      </c>
      <c r="BK642" s="36">
        <v>4950</v>
      </c>
      <c r="BL642" s="11">
        <v>4855</v>
      </c>
      <c r="BM642" s="11">
        <v>4820</v>
      </c>
      <c r="BN642" s="11">
        <v>4700</v>
      </c>
      <c r="BO642" s="11">
        <v>4635</v>
      </c>
      <c r="BP642" s="11">
        <v>4555</v>
      </c>
    </row>
    <row r="643" spans="1:68" x14ac:dyDescent="0.25">
      <c r="A643" s="9" t="s">
        <v>1294</v>
      </c>
      <c r="C643" s="2" t="s">
        <v>1996</v>
      </c>
      <c r="D643" s="2" t="s">
        <v>1295</v>
      </c>
      <c r="E643" s="11">
        <v>5020</v>
      </c>
      <c r="F643" s="11">
        <v>5190</v>
      </c>
      <c r="G643" s="11">
        <v>5180</v>
      </c>
      <c r="H643" s="11">
        <v>5265</v>
      </c>
      <c r="I643" s="11">
        <v>5285</v>
      </c>
      <c r="J643" s="11">
        <v>5265</v>
      </c>
      <c r="K643" s="11">
        <v>5235</v>
      </c>
      <c r="L643" s="11">
        <v>5265</v>
      </c>
      <c r="M643" s="11">
        <v>5270</v>
      </c>
      <c r="N643" s="11">
        <v>5255</v>
      </c>
      <c r="O643" s="11">
        <v>5155</v>
      </c>
      <c r="P643" s="11">
        <v>5080</v>
      </c>
      <c r="Q643" s="11">
        <v>5105</v>
      </c>
      <c r="R643" s="14">
        <v>5105</v>
      </c>
      <c r="S643" s="11">
        <v>5215</v>
      </c>
      <c r="T643" s="11">
        <v>5215</v>
      </c>
      <c r="U643" s="11">
        <v>5010</v>
      </c>
      <c r="V643" s="11">
        <v>4810</v>
      </c>
      <c r="W643" s="11">
        <v>4765</v>
      </c>
      <c r="X643" s="11">
        <v>4615</v>
      </c>
      <c r="Y643" s="11">
        <v>4600</v>
      </c>
      <c r="Z643" s="11">
        <v>4710</v>
      </c>
      <c r="AA643" s="11">
        <v>4770</v>
      </c>
      <c r="AB643" s="11">
        <v>4830</v>
      </c>
      <c r="AC643" s="11">
        <v>4760</v>
      </c>
      <c r="AD643" s="11">
        <v>4795</v>
      </c>
      <c r="AE643" s="14">
        <v>4795</v>
      </c>
      <c r="AF643" s="11">
        <v>4945</v>
      </c>
      <c r="AG643" s="11">
        <v>4965</v>
      </c>
      <c r="AH643" s="11">
        <v>4895</v>
      </c>
      <c r="AI643" s="11">
        <v>4755</v>
      </c>
      <c r="AJ643" s="11">
        <v>4695</v>
      </c>
      <c r="AK643" s="11">
        <v>4645</v>
      </c>
      <c r="AL643" s="27">
        <v>4680</v>
      </c>
      <c r="AM643" s="11">
        <v>4545</v>
      </c>
      <c r="AN643" s="11">
        <v>4365</v>
      </c>
      <c r="AO643" s="11">
        <v>4145</v>
      </c>
      <c r="AP643" s="11">
        <v>4005</v>
      </c>
      <c r="AQ643" s="11">
        <v>3965</v>
      </c>
      <c r="AR643" s="14">
        <v>3965</v>
      </c>
      <c r="AS643" s="11">
        <v>3895</v>
      </c>
      <c r="AT643" s="11">
        <v>3750</v>
      </c>
      <c r="AU643" s="11">
        <v>3670</v>
      </c>
      <c r="AV643" s="11">
        <v>3645</v>
      </c>
      <c r="AW643" s="11">
        <v>3440</v>
      </c>
      <c r="AX643" s="11">
        <v>3350</v>
      </c>
      <c r="AY643" s="11">
        <v>3270</v>
      </c>
      <c r="AZ643" s="11">
        <v>3220</v>
      </c>
      <c r="BA643" s="11">
        <v>3150</v>
      </c>
      <c r="BB643" s="11">
        <v>2980</v>
      </c>
      <c r="BC643" s="11">
        <v>2885</v>
      </c>
      <c r="BD643" s="36">
        <v>2870</v>
      </c>
      <c r="BE643" s="36">
        <v>2870</v>
      </c>
      <c r="BF643" s="36">
        <v>2930</v>
      </c>
      <c r="BG643" s="36">
        <v>2820</v>
      </c>
      <c r="BH643" s="11">
        <v>2755</v>
      </c>
      <c r="BI643" s="11">
        <v>2680</v>
      </c>
      <c r="BJ643" s="11">
        <v>2595</v>
      </c>
      <c r="BK643" s="36">
        <v>2545</v>
      </c>
      <c r="BL643" s="11">
        <v>2460</v>
      </c>
      <c r="BM643" s="11">
        <v>2360</v>
      </c>
      <c r="BN643" s="11">
        <v>2305</v>
      </c>
      <c r="BO643" s="11">
        <v>2245</v>
      </c>
      <c r="BP643" s="11">
        <v>2185</v>
      </c>
    </row>
    <row r="644" spans="1:68" x14ac:dyDescent="0.25">
      <c r="A644" s="9" t="s">
        <v>1296</v>
      </c>
      <c r="C644" s="2" t="s">
        <v>1996</v>
      </c>
      <c r="D644" s="2" t="s">
        <v>509</v>
      </c>
      <c r="E644" s="11">
        <v>9885</v>
      </c>
      <c r="F644" s="11">
        <v>10125</v>
      </c>
      <c r="G644" s="11">
        <v>10260</v>
      </c>
      <c r="H644" s="11">
        <v>10555</v>
      </c>
      <c r="I644" s="11">
        <v>10400</v>
      </c>
      <c r="J644" s="11">
        <v>10505</v>
      </c>
      <c r="K644" s="11">
        <v>10505</v>
      </c>
      <c r="L644" s="11">
        <v>10790</v>
      </c>
      <c r="M644" s="11">
        <v>10590</v>
      </c>
      <c r="N644" s="11">
        <v>10585</v>
      </c>
      <c r="O644" s="11">
        <v>10495</v>
      </c>
      <c r="P644" s="11">
        <v>10480</v>
      </c>
      <c r="Q644" s="11">
        <v>10405</v>
      </c>
      <c r="R644" s="14">
        <v>10405</v>
      </c>
      <c r="S644" s="11">
        <v>10510</v>
      </c>
      <c r="T644" s="11">
        <v>10360</v>
      </c>
      <c r="U644" s="11">
        <v>10220</v>
      </c>
      <c r="V644" s="11">
        <v>9965</v>
      </c>
      <c r="W644" s="11">
        <v>9990</v>
      </c>
      <c r="X644" s="11">
        <v>9730</v>
      </c>
      <c r="Y644" s="11">
        <v>9560</v>
      </c>
      <c r="Z644" s="11">
        <v>9660</v>
      </c>
      <c r="AA644" s="11">
        <v>9770</v>
      </c>
      <c r="AB644" s="11">
        <v>9710</v>
      </c>
      <c r="AC644" s="11">
        <v>9600</v>
      </c>
      <c r="AD644" s="11">
        <v>9555</v>
      </c>
      <c r="AE644" s="14">
        <v>9555</v>
      </c>
      <c r="AF644" s="11">
        <v>9775</v>
      </c>
      <c r="AG644" s="11">
        <v>9590</v>
      </c>
      <c r="AH644" s="11">
        <v>9470</v>
      </c>
      <c r="AI644" s="11">
        <v>9325</v>
      </c>
      <c r="AJ644" s="11">
        <v>8970</v>
      </c>
      <c r="AK644" s="11">
        <v>8800</v>
      </c>
      <c r="AL644" s="27">
        <v>8690</v>
      </c>
      <c r="AM644" s="11">
        <v>8475</v>
      </c>
      <c r="AN644" s="11">
        <v>8100</v>
      </c>
      <c r="AO644" s="11">
        <v>7830</v>
      </c>
      <c r="AP644" s="11">
        <v>7695</v>
      </c>
      <c r="AQ644" s="11">
        <v>7855</v>
      </c>
      <c r="AR644" s="14">
        <v>7855</v>
      </c>
      <c r="AS644" s="11">
        <v>7830</v>
      </c>
      <c r="AT644" s="11">
        <v>7730</v>
      </c>
      <c r="AU644" s="11">
        <v>7525</v>
      </c>
      <c r="AV644" s="11">
        <v>7285</v>
      </c>
      <c r="AW644" s="11">
        <v>6705</v>
      </c>
      <c r="AX644" s="11">
        <v>6610</v>
      </c>
      <c r="AY644" s="11">
        <v>6410</v>
      </c>
      <c r="AZ644" s="11">
        <v>6240</v>
      </c>
      <c r="BA644" s="11">
        <v>5985</v>
      </c>
      <c r="BB644" s="11">
        <v>5785</v>
      </c>
      <c r="BC644" s="11">
        <v>5620</v>
      </c>
      <c r="BD644" s="36">
        <v>5575</v>
      </c>
      <c r="BE644" s="36">
        <v>5575</v>
      </c>
      <c r="BF644" s="36">
        <v>5575</v>
      </c>
      <c r="BG644" s="36">
        <v>5495</v>
      </c>
      <c r="BH644" s="11">
        <v>5440</v>
      </c>
      <c r="BI644" s="11">
        <v>5210</v>
      </c>
      <c r="BJ644" s="11">
        <v>5010</v>
      </c>
      <c r="BK644" s="36">
        <v>4850</v>
      </c>
      <c r="BL644" s="11">
        <v>4770</v>
      </c>
      <c r="BM644" s="11">
        <v>4710</v>
      </c>
      <c r="BN644" s="11">
        <v>4630</v>
      </c>
      <c r="BO644" s="11">
        <v>4545</v>
      </c>
      <c r="BP644" s="11">
        <v>4460</v>
      </c>
    </row>
    <row r="645" spans="1:68" x14ac:dyDescent="0.25">
      <c r="A645" s="9" t="s">
        <v>1297</v>
      </c>
      <c r="C645" s="2" t="s">
        <v>1996</v>
      </c>
      <c r="D645" s="2" t="s">
        <v>546</v>
      </c>
      <c r="E645" s="11">
        <v>3900</v>
      </c>
      <c r="F645" s="11">
        <v>4070</v>
      </c>
      <c r="G645" s="11">
        <v>4020</v>
      </c>
      <c r="H645" s="11">
        <v>4170</v>
      </c>
      <c r="I645" s="11">
        <v>4120</v>
      </c>
      <c r="J645" s="11">
        <v>3955</v>
      </c>
      <c r="K645" s="11">
        <v>4095</v>
      </c>
      <c r="L645" s="11">
        <v>4175</v>
      </c>
      <c r="M645" s="11">
        <v>4300</v>
      </c>
      <c r="N645" s="11">
        <v>4255</v>
      </c>
      <c r="O645" s="11">
        <v>4190</v>
      </c>
      <c r="P645" s="11">
        <v>4170</v>
      </c>
      <c r="Q645" s="11">
        <v>4245</v>
      </c>
      <c r="R645" s="14">
        <v>4245</v>
      </c>
      <c r="S645" s="11">
        <v>4375</v>
      </c>
      <c r="T645" s="11">
        <v>4350</v>
      </c>
      <c r="U645" s="11">
        <v>4195</v>
      </c>
      <c r="V645" s="11">
        <v>4155</v>
      </c>
      <c r="W645" s="11">
        <v>4055</v>
      </c>
      <c r="X645" s="11">
        <v>4105</v>
      </c>
      <c r="Y645" s="11">
        <v>3965</v>
      </c>
      <c r="Z645" s="11">
        <v>4050</v>
      </c>
      <c r="AA645" s="11">
        <v>4045</v>
      </c>
      <c r="AB645" s="11">
        <v>3860</v>
      </c>
      <c r="AC645" s="11">
        <v>3690</v>
      </c>
      <c r="AD645" s="11">
        <v>3685</v>
      </c>
      <c r="AE645" s="14">
        <v>3685</v>
      </c>
      <c r="AF645" s="11">
        <v>3850</v>
      </c>
      <c r="AG645" s="11">
        <v>3820</v>
      </c>
      <c r="AH645" s="11">
        <v>3740</v>
      </c>
      <c r="AI645" s="11">
        <v>3595</v>
      </c>
      <c r="AJ645" s="11">
        <v>3515</v>
      </c>
      <c r="AK645" s="11">
        <v>3560</v>
      </c>
      <c r="AL645" s="27">
        <v>3575</v>
      </c>
      <c r="AM645" s="11">
        <v>3470</v>
      </c>
      <c r="AN645" s="11">
        <v>3310</v>
      </c>
      <c r="AO645" s="11">
        <v>3110</v>
      </c>
      <c r="AP645" s="11">
        <v>2915</v>
      </c>
      <c r="AQ645" s="11">
        <v>2950</v>
      </c>
      <c r="AR645" s="14">
        <v>2950</v>
      </c>
      <c r="AS645" s="11">
        <v>2980</v>
      </c>
      <c r="AT645" s="11">
        <v>2930</v>
      </c>
      <c r="AU645" s="11">
        <v>2890</v>
      </c>
      <c r="AV645" s="11">
        <v>2800</v>
      </c>
      <c r="AW645" s="11">
        <v>2595</v>
      </c>
      <c r="AX645" s="11">
        <v>2570</v>
      </c>
      <c r="AY645" s="11">
        <v>2490</v>
      </c>
      <c r="AZ645" s="11">
        <v>2425</v>
      </c>
      <c r="BA645" s="11">
        <v>2375</v>
      </c>
      <c r="BB645" s="11">
        <v>2255</v>
      </c>
      <c r="BC645" s="11">
        <v>2210</v>
      </c>
      <c r="BD645" s="36">
        <v>2250</v>
      </c>
      <c r="BE645" s="36">
        <v>2250</v>
      </c>
      <c r="BF645" s="36">
        <v>2420</v>
      </c>
      <c r="BG645" s="36">
        <v>2255</v>
      </c>
      <c r="BH645" s="11">
        <v>2185</v>
      </c>
      <c r="BI645" s="11">
        <v>2130</v>
      </c>
      <c r="BJ645" s="11">
        <v>2075</v>
      </c>
      <c r="BK645" s="36">
        <v>2030</v>
      </c>
      <c r="BL645" s="11">
        <v>2085</v>
      </c>
      <c r="BM645" s="11">
        <v>2095</v>
      </c>
      <c r="BN645" s="11">
        <v>2040</v>
      </c>
      <c r="BO645" s="11">
        <v>1790</v>
      </c>
      <c r="BP645" s="11">
        <v>1675</v>
      </c>
    </row>
    <row r="646" spans="1:68" x14ac:dyDescent="0.25">
      <c r="A646" s="9" t="s">
        <v>1298</v>
      </c>
      <c r="C646" s="2" t="s">
        <v>1996</v>
      </c>
      <c r="D646" s="2" t="s">
        <v>587</v>
      </c>
      <c r="E646" s="11">
        <v>4975</v>
      </c>
      <c r="F646" s="11">
        <v>5125</v>
      </c>
      <c r="G646" s="11">
        <v>5090</v>
      </c>
      <c r="H646" s="11">
        <v>5185</v>
      </c>
      <c r="I646" s="11">
        <v>5135</v>
      </c>
      <c r="J646" s="11">
        <v>5060</v>
      </c>
      <c r="K646" s="11">
        <v>5165</v>
      </c>
      <c r="L646" s="11">
        <v>5330</v>
      </c>
      <c r="M646" s="11">
        <v>5425</v>
      </c>
      <c r="N646" s="11">
        <v>5420</v>
      </c>
      <c r="O646" s="11">
        <v>5400</v>
      </c>
      <c r="P646" s="11">
        <v>5415</v>
      </c>
      <c r="Q646" s="11">
        <v>5620</v>
      </c>
      <c r="R646" s="14">
        <v>5620</v>
      </c>
      <c r="S646" s="11">
        <v>5795</v>
      </c>
      <c r="T646" s="11">
        <v>5765</v>
      </c>
      <c r="U646" s="11">
        <v>5580</v>
      </c>
      <c r="V646" s="11">
        <v>5475</v>
      </c>
      <c r="W646" s="11">
        <v>5290</v>
      </c>
      <c r="X646" s="11">
        <v>5235</v>
      </c>
      <c r="Y646" s="11">
        <v>5250</v>
      </c>
      <c r="Z646" s="11">
        <v>5400</v>
      </c>
      <c r="AA646" s="11">
        <v>5440</v>
      </c>
      <c r="AB646" s="11">
        <v>5445</v>
      </c>
      <c r="AC646" s="11">
        <v>5305</v>
      </c>
      <c r="AD646" s="11">
        <v>5415</v>
      </c>
      <c r="AE646" s="14">
        <v>5415</v>
      </c>
      <c r="AF646" s="11">
        <v>5525</v>
      </c>
      <c r="AG646" s="11">
        <v>5445</v>
      </c>
      <c r="AH646" s="11">
        <v>5220</v>
      </c>
      <c r="AI646" s="11">
        <v>5090</v>
      </c>
      <c r="AJ646" s="11">
        <v>4790</v>
      </c>
      <c r="AK646" s="11">
        <v>4570</v>
      </c>
      <c r="AL646" s="27">
        <v>4545</v>
      </c>
      <c r="AM646" s="11">
        <v>4325</v>
      </c>
      <c r="AN646" s="11">
        <v>4090</v>
      </c>
      <c r="AO646" s="11">
        <v>3870</v>
      </c>
      <c r="AP646" s="11">
        <v>3715</v>
      </c>
      <c r="AQ646" s="11">
        <v>3840</v>
      </c>
      <c r="AR646" s="14">
        <v>3840</v>
      </c>
      <c r="AS646" s="11">
        <v>3855</v>
      </c>
      <c r="AT646" s="11">
        <v>3735</v>
      </c>
      <c r="AU646" s="11">
        <v>3605</v>
      </c>
      <c r="AV646" s="11">
        <v>3440</v>
      </c>
      <c r="AW646" s="11">
        <v>3165</v>
      </c>
      <c r="AX646" s="11">
        <v>3140</v>
      </c>
      <c r="AY646" s="11">
        <v>3110</v>
      </c>
      <c r="AZ646" s="11">
        <v>3025</v>
      </c>
      <c r="BA646" s="11">
        <v>2930</v>
      </c>
      <c r="BB646" s="11">
        <v>2780</v>
      </c>
      <c r="BC646" s="11">
        <v>2640</v>
      </c>
      <c r="BD646" s="36">
        <v>2735</v>
      </c>
      <c r="BE646" s="36">
        <v>2735</v>
      </c>
      <c r="BF646" s="36">
        <v>2810</v>
      </c>
      <c r="BG646" s="36">
        <v>2665</v>
      </c>
      <c r="BH646" s="11">
        <v>2575</v>
      </c>
      <c r="BI646" s="11">
        <v>2530</v>
      </c>
      <c r="BJ646" s="11">
        <v>2525</v>
      </c>
      <c r="BK646" s="36">
        <v>2475</v>
      </c>
      <c r="BL646" s="11">
        <v>2490</v>
      </c>
      <c r="BM646" s="11">
        <v>2450</v>
      </c>
      <c r="BN646" s="11">
        <v>2445</v>
      </c>
      <c r="BO646" s="11">
        <v>2375</v>
      </c>
      <c r="BP646" s="11">
        <v>2305</v>
      </c>
    </row>
    <row r="647" spans="1:68" x14ac:dyDescent="0.25">
      <c r="A647" s="9" t="s">
        <v>1299</v>
      </c>
      <c r="C647" s="2" t="s">
        <v>1996</v>
      </c>
      <c r="D647" s="2" t="s">
        <v>624</v>
      </c>
      <c r="E647" s="11">
        <v>4925</v>
      </c>
      <c r="F647" s="11">
        <v>5080</v>
      </c>
      <c r="G647" s="11">
        <v>4955</v>
      </c>
      <c r="H647" s="11">
        <v>5040</v>
      </c>
      <c r="I647" s="11">
        <v>4880</v>
      </c>
      <c r="J647" s="11">
        <v>4790</v>
      </c>
      <c r="K647" s="11">
        <v>4910</v>
      </c>
      <c r="L647" s="11">
        <v>5075</v>
      </c>
      <c r="M647" s="11">
        <v>5220</v>
      </c>
      <c r="N647" s="11">
        <v>5275</v>
      </c>
      <c r="O647" s="11">
        <v>5180</v>
      </c>
      <c r="P647" s="11">
        <v>5175</v>
      </c>
      <c r="Q647" s="11">
        <v>5335</v>
      </c>
      <c r="R647" s="14">
        <v>5335</v>
      </c>
      <c r="S647" s="11">
        <v>5520</v>
      </c>
      <c r="T647" s="11">
        <v>5460</v>
      </c>
      <c r="U647" s="11">
        <v>5285</v>
      </c>
      <c r="V647" s="11">
        <v>5205</v>
      </c>
      <c r="W647" s="11">
        <v>5005</v>
      </c>
      <c r="X647" s="11">
        <v>5055</v>
      </c>
      <c r="Y647" s="11">
        <v>4990</v>
      </c>
      <c r="Z647" s="11">
        <v>4940</v>
      </c>
      <c r="AA647" s="11">
        <v>4975</v>
      </c>
      <c r="AB647" s="11">
        <v>4875</v>
      </c>
      <c r="AC647" s="11">
        <v>4790</v>
      </c>
      <c r="AD647" s="11">
        <v>4890</v>
      </c>
      <c r="AE647" s="14">
        <v>4890</v>
      </c>
      <c r="AF647" s="11">
        <v>5145</v>
      </c>
      <c r="AG647" s="11">
        <v>5175</v>
      </c>
      <c r="AH647" s="11">
        <v>4960</v>
      </c>
      <c r="AI647" s="11">
        <v>4835</v>
      </c>
      <c r="AJ647" s="11">
        <v>4555</v>
      </c>
      <c r="AK647" s="11">
        <v>4540</v>
      </c>
      <c r="AL647" s="27">
        <v>4445</v>
      </c>
      <c r="AM647" s="11">
        <v>4350</v>
      </c>
      <c r="AN647" s="11">
        <v>4195</v>
      </c>
      <c r="AO647" s="11">
        <v>4015</v>
      </c>
      <c r="AP647" s="11">
        <v>3915</v>
      </c>
      <c r="AQ647" s="11">
        <v>3965</v>
      </c>
      <c r="AR647" s="14">
        <v>3965</v>
      </c>
      <c r="AS647" s="11">
        <v>3955</v>
      </c>
      <c r="AT647" s="11">
        <v>3810</v>
      </c>
      <c r="AU647" s="11">
        <v>3680</v>
      </c>
      <c r="AV647" s="11">
        <v>3525</v>
      </c>
      <c r="AW647" s="11">
        <v>3240</v>
      </c>
      <c r="AX647" s="11">
        <v>3195</v>
      </c>
      <c r="AY647" s="11">
        <v>3135</v>
      </c>
      <c r="AZ647" s="11">
        <v>2980</v>
      </c>
      <c r="BA647" s="11">
        <v>2915</v>
      </c>
      <c r="BB647" s="11">
        <v>2755</v>
      </c>
      <c r="BC647" s="11">
        <v>2690</v>
      </c>
      <c r="BD647" s="36">
        <v>2740</v>
      </c>
      <c r="BE647" s="36">
        <v>2740</v>
      </c>
      <c r="BF647" s="36">
        <v>2895</v>
      </c>
      <c r="BG647" s="36">
        <v>2785</v>
      </c>
      <c r="BH647" s="11">
        <v>2750</v>
      </c>
      <c r="BI647" s="11">
        <v>2665</v>
      </c>
      <c r="BJ647" s="11">
        <v>2565</v>
      </c>
      <c r="BK647" s="36">
        <v>2635</v>
      </c>
      <c r="BL647" s="11">
        <v>2605</v>
      </c>
      <c r="BM647" s="11">
        <v>2610</v>
      </c>
      <c r="BN647" s="11">
        <v>2625</v>
      </c>
      <c r="BO647" s="11">
        <v>2570</v>
      </c>
      <c r="BP647" s="11">
        <v>2405</v>
      </c>
    </row>
    <row r="648" spans="1:68" x14ac:dyDescent="0.25">
      <c r="A648" s="9" t="s">
        <v>1300</v>
      </c>
      <c r="C648" s="2" t="s">
        <v>1996</v>
      </c>
      <c r="D648" s="2" t="s">
        <v>668</v>
      </c>
      <c r="E648" s="11">
        <v>4905</v>
      </c>
      <c r="F648" s="11">
        <v>4965</v>
      </c>
      <c r="G648" s="11">
        <v>5095</v>
      </c>
      <c r="H648" s="11">
        <v>5250</v>
      </c>
      <c r="I648" s="11">
        <v>5160</v>
      </c>
      <c r="J648" s="11">
        <v>5055</v>
      </c>
      <c r="K648" s="11">
        <v>5220</v>
      </c>
      <c r="L648" s="11">
        <v>5445</v>
      </c>
      <c r="M648" s="11">
        <v>5500</v>
      </c>
      <c r="N648" s="11">
        <v>5485</v>
      </c>
      <c r="O648" s="11">
        <v>5370</v>
      </c>
      <c r="P648" s="11">
        <v>5330</v>
      </c>
      <c r="Q648" s="11">
        <v>5210</v>
      </c>
      <c r="R648" s="14">
        <v>5210</v>
      </c>
      <c r="S648" s="11">
        <v>5375</v>
      </c>
      <c r="T648" s="11">
        <v>5345</v>
      </c>
      <c r="U648" s="11">
        <v>5040</v>
      </c>
      <c r="V648" s="11">
        <v>4960</v>
      </c>
      <c r="W648" s="11">
        <v>4805</v>
      </c>
      <c r="X648" s="11">
        <v>4835</v>
      </c>
      <c r="Y648" s="11">
        <v>4810</v>
      </c>
      <c r="Z648" s="11">
        <v>4880</v>
      </c>
      <c r="AA648" s="11">
        <v>4960</v>
      </c>
      <c r="AB648" s="11">
        <v>4960</v>
      </c>
      <c r="AC648" s="11">
        <v>4900</v>
      </c>
      <c r="AD648" s="11">
        <v>5015</v>
      </c>
      <c r="AE648" s="14">
        <v>5015</v>
      </c>
      <c r="AF648" s="11">
        <v>5125</v>
      </c>
      <c r="AG648" s="11">
        <v>5160</v>
      </c>
      <c r="AH648" s="11">
        <v>5035</v>
      </c>
      <c r="AI648" s="11">
        <v>4875</v>
      </c>
      <c r="AJ648" s="11">
        <v>4735</v>
      </c>
      <c r="AK648" s="11">
        <v>4705</v>
      </c>
      <c r="AL648" s="27">
        <v>4600</v>
      </c>
      <c r="AM648" s="11">
        <v>4485</v>
      </c>
      <c r="AN648" s="11">
        <v>4295</v>
      </c>
      <c r="AO648" s="11">
        <v>4140</v>
      </c>
      <c r="AP648" s="11">
        <v>3925</v>
      </c>
      <c r="AQ648" s="11">
        <v>4010</v>
      </c>
      <c r="AR648" s="14">
        <v>4010</v>
      </c>
      <c r="AS648" s="11">
        <v>4085</v>
      </c>
      <c r="AT648" s="11">
        <v>4010</v>
      </c>
      <c r="AU648" s="11">
        <v>3910</v>
      </c>
      <c r="AV648" s="11">
        <v>3700</v>
      </c>
      <c r="AW648" s="11">
        <v>3485</v>
      </c>
      <c r="AX648" s="11">
        <v>3530</v>
      </c>
      <c r="AY648" s="11">
        <v>3430</v>
      </c>
      <c r="AZ648" s="11">
        <v>3465</v>
      </c>
      <c r="BA648" s="11">
        <v>3310</v>
      </c>
      <c r="BB648" s="11">
        <v>3200</v>
      </c>
      <c r="BC648" s="11">
        <v>3125</v>
      </c>
      <c r="BD648" s="36">
        <v>3210</v>
      </c>
      <c r="BE648" s="36">
        <v>3210</v>
      </c>
      <c r="BF648" s="36">
        <v>3335</v>
      </c>
      <c r="BG648" s="36">
        <v>3230</v>
      </c>
      <c r="BH648" s="11">
        <v>3180</v>
      </c>
      <c r="BI648" s="11">
        <v>3110</v>
      </c>
      <c r="BJ648" s="11">
        <v>2945</v>
      </c>
      <c r="BK648" s="36">
        <v>2880</v>
      </c>
      <c r="BL648" s="11">
        <v>2730</v>
      </c>
      <c r="BM648" s="11">
        <v>2680</v>
      </c>
      <c r="BN648" s="11">
        <v>2650</v>
      </c>
      <c r="BO648" s="11">
        <v>2540</v>
      </c>
      <c r="BP648" s="11">
        <v>2440</v>
      </c>
    </row>
    <row r="649" spans="1:68" x14ac:dyDescent="0.25">
      <c r="A649" s="9" t="s">
        <v>1301</v>
      </c>
      <c r="C649" s="2" t="s">
        <v>1996</v>
      </c>
      <c r="D649" s="2" t="s">
        <v>709</v>
      </c>
      <c r="E649" s="11">
        <v>7035</v>
      </c>
      <c r="F649" s="11">
        <v>7035</v>
      </c>
      <c r="G649" s="11">
        <v>6920</v>
      </c>
      <c r="H649" s="11">
        <v>7135</v>
      </c>
      <c r="I649" s="11">
        <v>7150</v>
      </c>
      <c r="J649" s="11">
        <v>7150</v>
      </c>
      <c r="K649" s="11">
        <v>7245</v>
      </c>
      <c r="L649" s="11">
        <v>7330</v>
      </c>
      <c r="M649" s="11">
        <v>7365</v>
      </c>
      <c r="N649" s="11">
        <v>7325</v>
      </c>
      <c r="O649" s="11">
        <v>7215</v>
      </c>
      <c r="P649" s="11">
        <v>7185</v>
      </c>
      <c r="Q649" s="11">
        <v>7260</v>
      </c>
      <c r="R649" s="14">
        <v>7260</v>
      </c>
      <c r="S649" s="11">
        <v>7335</v>
      </c>
      <c r="T649" s="11">
        <v>7195</v>
      </c>
      <c r="U649" s="11">
        <v>7095</v>
      </c>
      <c r="V649" s="11">
        <v>6920</v>
      </c>
      <c r="W649" s="11">
        <v>6790</v>
      </c>
      <c r="X649" s="11">
        <v>6750</v>
      </c>
      <c r="Y649" s="11">
        <v>6660</v>
      </c>
      <c r="Z649" s="11">
        <v>6865</v>
      </c>
      <c r="AA649" s="11">
        <v>6910</v>
      </c>
      <c r="AB649" s="11">
        <v>6945</v>
      </c>
      <c r="AC649" s="11">
        <v>6730</v>
      </c>
      <c r="AD649" s="11">
        <v>6830</v>
      </c>
      <c r="AE649" s="14">
        <v>6830</v>
      </c>
      <c r="AF649" s="11">
        <v>6870</v>
      </c>
      <c r="AG649" s="11">
        <v>6845</v>
      </c>
      <c r="AH649" s="11">
        <v>6655</v>
      </c>
      <c r="AI649" s="11">
        <v>6530</v>
      </c>
      <c r="AJ649" s="11">
        <v>6330</v>
      </c>
      <c r="AK649" s="11">
        <v>6205</v>
      </c>
      <c r="AL649" s="27">
        <v>6085</v>
      </c>
      <c r="AM649" s="11">
        <v>5850</v>
      </c>
      <c r="AN649" s="11">
        <v>5695</v>
      </c>
      <c r="AO649" s="11">
        <v>5515</v>
      </c>
      <c r="AP649" s="11">
        <v>5345</v>
      </c>
      <c r="AQ649" s="11">
        <v>5485</v>
      </c>
      <c r="AR649" s="14">
        <v>5485</v>
      </c>
      <c r="AS649" s="11">
        <v>5440</v>
      </c>
      <c r="AT649" s="11">
        <v>5275</v>
      </c>
      <c r="AU649" s="11">
        <v>5100</v>
      </c>
      <c r="AV649" s="11">
        <v>4980</v>
      </c>
      <c r="AW649" s="11">
        <v>4790</v>
      </c>
      <c r="AX649" s="11">
        <v>4770</v>
      </c>
      <c r="AY649" s="11">
        <v>4700</v>
      </c>
      <c r="AZ649" s="11">
        <v>4515</v>
      </c>
      <c r="BA649" s="11">
        <v>4410</v>
      </c>
      <c r="BB649" s="11">
        <v>4055</v>
      </c>
      <c r="BC649" s="11">
        <v>3955</v>
      </c>
      <c r="BD649" s="36">
        <v>3960</v>
      </c>
      <c r="BE649" s="36">
        <v>3960</v>
      </c>
      <c r="BF649" s="36">
        <v>4030</v>
      </c>
      <c r="BG649" s="36">
        <v>4015</v>
      </c>
      <c r="BH649" s="11">
        <v>3965</v>
      </c>
      <c r="BI649" s="11">
        <v>3845</v>
      </c>
      <c r="BJ649" s="11">
        <v>3750</v>
      </c>
      <c r="BK649" s="36">
        <v>3695</v>
      </c>
      <c r="BL649" s="11">
        <v>3720</v>
      </c>
      <c r="BM649" s="11">
        <v>3675</v>
      </c>
      <c r="BN649" s="11">
        <v>3545</v>
      </c>
      <c r="BO649" s="11">
        <v>3415</v>
      </c>
      <c r="BP649" s="11">
        <v>3220</v>
      </c>
    </row>
    <row r="650" spans="1:68" x14ac:dyDescent="0.25">
      <c r="A650" s="9" t="s">
        <v>1302</v>
      </c>
      <c r="C650" s="2" t="s">
        <v>1996</v>
      </c>
      <c r="D650" s="2" t="s">
        <v>1303</v>
      </c>
      <c r="E650" s="11">
        <v>3485</v>
      </c>
      <c r="F650" s="11">
        <v>3525</v>
      </c>
      <c r="G650" s="11">
        <v>3490</v>
      </c>
      <c r="H650" s="11">
        <v>3440</v>
      </c>
      <c r="I650" s="11">
        <v>3430</v>
      </c>
      <c r="J650" s="11">
        <v>3455</v>
      </c>
      <c r="K650" s="11">
        <v>3340</v>
      </c>
      <c r="L650" s="11">
        <v>3390</v>
      </c>
      <c r="M650" s="11">
        <v>3370</v>
      </c>
      <c r="N650" s="11">
        <v>3385</v>
      </c>
      <c r="O650" s="11">
        <v>3300</v>
      </c>
      <c r="P650" s="11">
        <v>3310</v>
      </c>
      <c r="Q650" s="11">
        <v>3240</v>
      </c>
      <c r="R650" s="14">
        <v>3240</v>
      </c>
      <c r="S650" s="11">
        <v>3310</v>
      </c>
      <c r="T650" s="11">
        <v>3260</v>
      </c>
      <c r="U650" s="11">
        <v>3220</v>
      </c>
      <c r="V650" s="11">
        <v>3165</v>
      </c>
      <c r="W650" s="11">
        <v>3085</v>
      </c>
      <c r="X650" s="11">
        <v>2980</v>
      </c>
      <c r="Y650" s="11">
        <v>2950</v>
      </c>
      <c r="Z650" s="11">
        <v>3040</v>
      </c>
      <c r="AA650" s="11">
        <v>3055</v>
      </c>
      <c r="AB650" s="11">
        <v>2995</v>
      </c>
      <c r="AC650" s="11">
        <v>2915</v>
      </c>
      <c r="AD650" s="11">
        <v>2945</v>
      </c>
      <c r="AE650" s="14">
        <v>2945</v>
      </c>
      <c r="AF650" s="11">
        <v>3015</v>
      </c>
      <c r="AG650" s="11">
        <v>2960</v>
      </c>
      <c r="AH650" s="11">
        <v>2920</v>
      </c>
      <c r="AI650" s="11">
        <v>2890</v>
      </c>
      <c r="AJ650" s="11">
        <v>2750</v>
      </c>
      <c r="AK650" s="11">
        <v>2680</v>
      </c>
      <c r="AL650" s="27">
        <v>2630</v>
      </c>
      <c r="AM650" s="11">
        <v>2535</v>
      </c>
      <c r="AN650" s="11">
        <v>2485</v>
      </c>
      <c r="AO650" s="11">
        <v>2385</v>
      </c>
      <c r="AP650" s="11">
        <v>2325</v>
      </c>
      <c r="AQ650" s="11">
        <v>2265</v>
      </c>
      <c r="AR650" s="14">
        <v>2265</v>
      </c>
      <c r="AS650" s="11">
        <v>2330</v>
      </c>
      <c r="AT650" s="11">
        <v>2290</v>
      </c>
      <c r="AU650" s="11">
        <v>2185</v>
      </c>
      <c r="AV650" s="11">
        <v>2100</v>
      </c>
      <c r="AW650" s="11">
        <v>2050</v>
      </c>
      <c r="AX650" s="11">
        <v>2000</v>
      </c>
      <c r="AY650" s="11">
        <v>1900</v>
      </c>
      <c r="AZ650" s="11">
        <v>1895</v>
      </c>
      <c r="BA650" s="11">
        <v>1860</v>
      </c>
      <c r="BB650" s="11">
        <v>1785</v>
      </c>
      <c r="BC650" s="11">
        <v>1805</v>
      </c>
      <c r="BD650" s="36">
        <v>1775</v>
      </c>
      <c r="BE650" s="36">
        <v>1775</v>
      </c>
      <c r="BF650" s="36">
        <v>1785</v>
      </c>
      <c r="BG650" s="36">
        <v>1780</v>
      </c>
      <c r="BH650" s="11">
        <v>1765</v>
      </c>
      <c r="BI650" s="11">
        <v>1765</v>
      </c>
      <c r="BJ650" s="11">
        <v>1730</v>
      </c>
      <c r="BK650" s="36">
        <v>1670</v>
      </c>
      <c r="BL650" s="11">
        <v>1660</v>
      </c>
      <c r="BM650" s="11">
        <v>1640</v>
      </c>
      <c r="BN650" s="11">
        <v>1615</v>
      </c>
      <c r="BO650" s="11">
        <v>1590</v>
      </c>
      <c r="BP650" s="11">
        <v>1520</v>
      </c>
    </row>
    <row r="651" spans="1:68" x14ac:dyDescent="0.25">
      <c r="A651" s="9" t="s">
        <v>1304</v>
      </c>
      <c r="C651" s="2" t="s">
        <v>1996</v>
      </c>
      <c r="D651" s="2" t="s">
        <v>1305</v>
      </c>
      <c r="E651" s="11">
        <v>1950</v>
      </c>
      <c r="F651" s="11">
        <v>1965</v>
      </c>
      <c r="G651" s="11">
        <v>1955</v>
      </c>
      <c r="H651" s="11">
        <v>1910</v>
      </c>
      <c r="I651" s="11">
        <v>1915</v>
      </c>
      <c r="J651" s="11">
        <v>1870</v>
      </c>
      <c r="K651" s="11">
        <v>1950</v>
      </c>
      <c r="L651" s="11">
        <v>1975</v>
      </c>
      <c r="M651" s="11">
        <v>2020</v>
      </c>
      <c r="N651" s="11">
        <v>2015</v>
      </c>
      <c r="O651" s="11">
        <v>2020</v>
      </c>
      <c r="P651" s="11">
        <v>2030</v>
      </c>
      <c r="Q651" s="11">
        <v>2055</v>
      </c>
      <c r="R651" s="14">
        <v>2055</v>
      </c>
      <c r="S651" s="11">
        <v>2105</v>
      </c>
      <c r="T651" s="11">
        <v>2110</v>
      </c>
      <c r="U651" s="11">
        <v>1950</v>
      </c>
      <c r="V651" s="11">
        <v>1925</v>
      </c>
      <c r="W651" s="11">
        <v>1865</v>
      </c>
      <c r="X651" s="11">
        <v>1875</v>
      </c>
      <c r="Y651" s="11">
        <v>1945</v>
      </c>
      <c r="Z651" s="11">
        <v>2055</v>
      </c>
      <c r="AA651" s="11">
        <v>2000</v>
      </c>
      <c r="AB651" s="11">
        <v>1985</v>
      </c>
      <c r="AC651" s="11">
        <v>1980</v>
      </c>
      <c r="AD651" s="11">
        <v>2005</v>
      </c>
      <c r="AE651" s="14">
        <v>2005</v>
      </c>
      <c r="AF651" s="11">
        <v>2040</v>
      </c>
      <c r="AG651" s="11">
        <v>1945</v>
      </c>
      <c r="AH651" s="11">
        <v>1860</v>
      </c>
      <c r="AI651" s="11">
        <v>1800</v>
      </c>
      <c r="AJ651" s="11">
        <v>1780</v>
      </c>
      <c r="AK651" s="11">
        <v>1775</v>
      </c>
      <c r="AL651" s="27">
        <v>1785</v>
      </c>
      <c r="AM651" s="11">
        <v>1745</v>
      </c>
      <c r="AN651" s="11">
        <v>1685</v>
      </c>
      <c r="AO651" s="11">
        <v>1605</v>
      </c>
      <c r="AP651" s="11">
        <v>1545</v>
      </c>
      <c r="AQ651" s="11">
        <v>1570</v>
      </c>
      <c r="AR651" s="14">
        <v>1570</v>
      </c>
      <c r="AS651" s="11">
        <v>1620</v>
      </c>
      <c r="AT651" s="11">
        <v>1545</v>
      </c>
      <c r="AU651" s="11">
        <v>1420</v>
      </c>
      <c r="AV651" s="11">
        <v>1395</v>
      </c>
      <c r="AW651" s="11">
        <v>1325</v>
      </c>
      <c r="AX651" s="11">
        <v>1340</v>
      </c>
      <c r="AY651" s="11">
        <v>1345</v>
      </c>
      <c r="AZ651" s="11">
        <v>1370</v>
      </c>
      <c r="BA651" s="11">
        <v>1320</v>
      </c>
      <c r="BB651" s="11">
        <v>1265</v>
      </c>
      <c r="BC651" s="11">
        <v>1200</v>
      </c>
      <c r="BD651" s="36">
        <v>1265</v>
      </c>
      <c r="BE651" s="36">
        <v>1265</v>
      </c>
      <c r="BF651" s="36">
        <v>1285</v>
      </c>
      <c r="BG651" s="36">
        <v>1240</v>
      </c>
      <c r="BH651" s="11">
        <v>1205</v>
      </c>
      <c r="BI651" s="11">
        <v>1185</v>
      </c>
      <c r="BJ651" s="11">
        <v>1175</v>
      </c>
      <c r="BK651" s="36">
        <v>1175</v>
      </c>
      <c r="BL651" s="11">
        <v>1180</v>
      </c>
      <c r="BM651" s="11">
        <v>1180</v>
      </c>
      <c r="BN651" s="11">
        <v>1160</v>
      </c>
      <c r="BO651" s="11">
        <v>1120</v>
      </c>
      <c r="BP651" s="11">
        <v>1035</v>
      </c>
    </row>
    <row r="652" spans="1:68" x14ac:dyDescent="0.25">
      <c r="A652" s="9" t="s">
        <v>1306</v>
      </c>
      <c r="C652" s="2" t="s">
        <v>1996</v>
      </c>
      <c r="D652" s="2" t="s">
        <v>810</v>
      </c>
      <c r="E652" s="11">
        <v>11105</v>
      </c>
      <c r="F652" s="11">
        <v>11265</v>
      </c>
      <c r="G652" s="11">
        <v>11320</v>
      </c>
      <c r="H652" s="11">
        <v>11695</v>
      </c>
      <c r="I652" s="11">
        <v>11810</v>
      </c>
      <c r="J652" s="11">
        <v>11695</v>
      </c>
      <c r="K652" s="11">
        <v>12020</v>
      </c>
      <c r="L652" s="11">
        <v>12215</v>
      </c>
      <c r="M652" s="11">
        <v>12290</v>
      </c>
      <c r="N652" s="11">
        <v>12160</v>
      </c>
      <c r="O652" s="11">
        <v>12040</v>
      </c>
      <c r="P652" s="11">
        <v>12085</v>
      </c>
      <c r="Q652" s="11">
        <v>12150</v>
      </c>
      <c r="R652" s="14">
        <v>12150</v>
      </c>
      <c r="S652" s="11">
        <v>12355</v>
      </c>
      <c r="T652" s="11">
        <v>12335</v>
      </c>
      <c r="U652" s="11">
        <v>12115</v>
      </c>
      <c r="V652" s="11">
        <v>11840</v>
      </c>
      <c r="W652" s="11">
        <v>11775</v>
      </c>
      <c r="X652" s="11">
        <v>11860</v>
      </c>
      <c r="Y652" s="11">
        <v>11670</v>
      </c>
      <c r="Z652" s="11">
        <v>11650</v>
      </c>
      <c r="AA652" s="11">
        <v>11810</v>
      </c>
      <c r="AB652" s="11">
        <v>11820</v>
      </c>
      <c r="AC652" s="11">
        <v>11550</v>
      </c>
      <c r="AD652" s="11">
        <v>11655</v>
      </c>
      <c r="AE652" s="14">
        <v>11655</v>
      </c>
      <c r="AF652" s="11">
        <v>11895</v>
      </c>
      <c r="AG652" s="11">
        <v>11830</v>
      </c>
      <c r="AH652" s="11">
        <v>11645</v>
      </c>
      <c r="AI652" s="11">
        <v>11455</v>
      </c>
      <c r="AJ652" s="11">
        <v>11115</v>
      </c>
      <c r="AK652" s="11">
        <v>10830</v>
      </c>
      <c r="AL652" s="27">
        <v>10655</v>
      </c>
      <c r="AM652" s="11">
        <v>10375</v>
      </c>
      <c r="AN652" s="11">
        <v>9985</v>
      </c>
      <c r="AO652" s="11">
        <v>9500</v>
      </c>
      <c r="AP652" s="11">
        <v>9290</v>
      </c>
      <c r="AQ652" s="11">
        <v>9270</v>
      </c>
      <c r="AR652" s="14">
        <v>9270</v>
      </c>
      <c r="AS652" s="11">
        <v>9200</v>
      </c>
      <c r="AT652" s="11">
        <v>9025</v>
      </c>
      <c r="AU652" s="11">
        <v>8790</v>
      </c>
      <c r="AV652" s="11">
        <v>8490</v>
      </c>
      <c r="AW652" s="11">
        <v>8055</v>
      </c>
      <c r="AX652" s="11">
        <v>7850</v>
      </c>
      <c r="AY652" s="11">
        <v>7580</v>
      </c>
      <c r="AZ652" s="11">
        <v>7380</v>
      </c>
      <c r="BA652" s="11">
        <v>7095</v>
      </c>
      <c r="BB652" s="11">
        <v>6895</v>
      </c>
      <c r="BC652" s="11">
        <v>6695</v>
      </c>
      <c r="BD652" s="36">
        <v>6750</v>
      </c>
      <c r="BE652" s="36">
        <v>6750</v>
      </c>
      <c r="BF652" s="36">
        <v>6780</v>
      </c>
      <c r="BG652" s="36">
        <v>6670</v>
      </c>
      <c r="BH652" s="11">
        <v>6560</v>
      </c>
      <c r="BI652" s="11">
        <v>6455</v>
      </c>
      <c r="BJ652" s="11">
        <v>6270</v>
      </c>
      <c r="BK652" s="36">
        <v>6110</v>
      </c>
      <c r="BL652" s="11">
        <v>6205</v>
      </c>
      <c r="BM652" s="11">
        <v>6065</v>
      </c>
      <c r="BN652" s="11">
        <v>5975</v>
      </c>
      <c r="BO652" s="11">
        <v>5800</v>
      </c>
      <c r="BP652" s="11">
        <v>5755</v>
      </c>
    </row>
    <row r="653" spans="1:68" x14ac:dyDescent="0.25">
      <c r="A653" s="9" t="s">
        <v>1307</v>
      </c>
      <c r="C653" s="2" t="s">
        <v>1996</v>
      </c>
      <c r="D653" s="2" t="s">
        <v>853</v>
      </c>
      <c r="E653" s="11">
        <v>9450</v>
      </c>
      <c r="F653" s="11">
        <v>9815</v>
      </c>
      <c r="G653" s="11">
        <v>9620</v>
      </c>
      <c r="H653" s="11">
        <v>9935</v>
      </c>
      <c r="I653" s="11">
        <v>9880</v>
      </c>
      <c r="J653" s="11">
        <v>9825</v>
      </c>
      <c r="K653" s="11">
        <v>10120</v>
      </c>
      <c r="L653" s="11">
        <v>10650</v>
      </c>
      <c r="M653" s="11">
        <v>10805</v>
      </c>
      <c r="N653" s="11">
        <v>10580</v>
      </c>
      <c r="O653" s="11">
        <v>10595</v>
      </c>
      <c r="P653" s="11">
        <v>10505</v>
      </c>
      <c r="Q653" s="11">
        <v>10745</v>
      </c>
      <c r="R653" s="14">
        <v>10745</v>
      </c>
      <c r="S653" s="11">
        <v>10865</v>
      </c>
      <c r="T653" s="11">
        <v>10815</v>
      </c>
      <c r="U653" s="11">
        <v>10625</v>
      </c>
      <c r="V653" s="11">
        <v>10445</v>
      </c>
      <c r="W653" s="11">
        <v>10245</v>
      </c>
      <c r="X653" s="11">
        <v>10335</v>
      </c>
      <c r="Y653" s="11">
        <v>10140</v>
      </c>
      <c r="Z653" s="11">
        <v>10105</v>
      </c>
      <c r="AA653" s="11">
        <v>10240</v>
      </c>
      <c r="AB653" s="11">
        <v>10125</v>
      </c>
      <c r="AC653" s="11">
        <v>10030</v>
      </c>
      <c r="AD653" s="11">
        <v>10015</v>
      </c>
      <c r="AE653" s="14">
        <v>10015</v>
      </c>
      <c r="AF653" s="11">
        <v>10235</v>
      </c>
      <c r="AG653" s="11">
        <v>10105</v>
      </c>
      <c r="AH653" s="11">
        <v>9935</v>
      </c>
      <c r="AI653" s="11">
        <v>9690</v>
      </c>
      <c r="AJ653" s="11">
        <v>9275</v>
      </c>
      <c r="AK653" s="11">
        <v>9040</v>
      </c>
      <c r="AL653" s="27">
        <v>8990</v>
      </c>
      <c r="AM653" s="11">
        <v>8580</v>
      </c>
      <c r="AN653" s="11">
        <v>8185</v>
      </c>
      <c r="AO653" s="11">
        <v>7860</v>
      </c>
      <c r="AP653" s="11">
        <v>7680</v>
      </c>
      <c r="AQ653" s="11">
        <v>7655</v>
      </c>
      <c r="AR653" s="14">
        <v>7655</v>
      </c>
      <c r="AS653" s="11">
        <v>7610</v>
      </c>
      <c r="AT653" s="11">
        <v>7380</v>
      </c>
      <c r="AU653" s="11">
        <v>7170</v>
      </c>
      <c r="AV653" s="11">
        <v>7060</v>
      </c>
      <c r="AW653" s="11">
        <v>6670</v>
      </c>
      <c r="AX653" s="11">
        <v>6480</v>
      </c>
      <c r="AY653" s="11">
        <v>6430</v>
      </c>
      <c r="AZ653" s="11">
        <v>6285</v>
      </c>
      <c r="BA653" s="11">
        <v>6130</v>
      </c>
      <c r="BB653" s="11">
        <v>5915</v>
      </c>
      <c r="BC653" s="11">
        <v>5775</v>
      </c>
      <c r="BD653" s="36">
        <v>5755</v>
      </c>
      <c r="BE653" s="36">
        <v>5755</v>
      </c>
      <c r="BF653" s="36">
        <v>5715</v>
      </c>
      <c r="BG653" s="36">
        <v>5610</v>
      </c>
      <c r="BH653" s="11">
        <v>5555</v>
      </c>
      <c r="BI653" s="11">
        <v>5315</v>
      </c>
      <c r="BJ653" s="11">
        <v>5185</v>
      </c>
      <c r="BK653" s="36">
        <v>5040</v>
      </c>
      <c r="BL653" s="11">
        <v>5275</v>
      </c>
      <c r="BM653" s="11">
        <v>5235</v>
      </c>
      <c r="BN653" s="11">
        <v>5165</v>
      </c>
      <c r="BO653" s="11">
        <v>4975</v>
      </c>
      <c r="BP653" s="11">
        <v>4950</v>
      </c>
    </row>
    <row r="654" spans="1:68" x14ac:dyDescent="0.25">
      <c r="A654" s="9" t="s">
        <v>1308</v>
      </c>
      <c r="C654" s="2" t="s">
        <v>1996</v>
      </c>
      <c r="D654" s="2" t="s">
        <v>890</v>
      </c>
      <c r="E654" s="11">
        <v>3435</v>
      </c>
      <c r="F654" s="11">
        <v>3480</v>
      </c>
      <c r="G654" s="11">
        <v>3600</v>
      </c>
      <c r="H654" s="11">
        <v>3745</v>
      </c>
      <c r="I654" s="11">
        <v>3760</v>
      </c>
      <c r="J654" s="11">
        <v>3710</v>
      </c>
      <c r="K654" s="11">
        <v>3865</v>
      </c>
      <c r="L654" s="11">
        <v>3950</v>
      </c>
      <c r="M654" s="11">
        <v>4005</v>
      </c>
      <c r="N654" s="11">
        <v>3940</v>
      </c>
      <c r="O654" s="11">
        <v>3960</v>
      </c>
      <c r="P654" s="11">
        <v>3985</v>
      </c>
      <c r="Q654" s="11">
        <v>4030</v>
      </c>
      <c r="R654" s="14">
        <v>4030</v>
      </c>
      <c r="S654" s="11">
        <v>4135</v>
      </c>
      <c r="T654" s="11">
        <v>4080</v>
      </c>
      <c r="U654" s="11">
        <v>3985</v>
      </c>
      <c r="V654" s="11">
        <v>3905</v>
      </c>
      <c r="W654" s="11">
        <v>3865</v>
      </c>
      <c r="X654" s="11">
        <v>3855</v>
      </c>
      <c r="Y654" s="11">
        <v>3810</v>
      </c>
      <c r="Z654" s="11">
        <v>3870</v>
      </c>
      <c r="AA654" s="11">
        <v>3870</v>
      </c>
      <c r="AB654" s="11">
        <v>3780</v>
      </c>
      <c r="AC654" s="11">
        <v>3720</v>
      </c>
      <c r="AD654" s="11">
        <v>3740</v>
      </c>
      <c r="AE654" s="14">
        <v>3740</v>
      </c>
      <c r="AF654" s="11">
        <v>3880</v>
      </c>
      <c r="AG654" s="11">
        <v>3890</v>
      </c>
      <c r="AH654" s="11">
        <v>3785</v>
      </c>
      <c r="AI654" s="11">
        <v>3685</v>
      </c>
      <c r="AJ654" s="11">
        <v>3570</v>
      </c>
      <c r="AK654" s="11">
        <v>3510</v>
      </c>
      <c r="AL654" s="27">
        <v>3455</v>
      </c>
      <c r="AM654" s="11">
        <v>3355</v>
      </c>
      <c r="AN654" s="11">
        <v>3190</v>
      </c>
      <c r="AO654" s="11">
        <v>3120</v>
      </c>
      <c r="AP654" s="11">
        <v>2990</v>
      </c>
      <c r="AQ654" s="11">
        <v>3070</v>
      </c>
      <c r="AR654" s="14">
        <v>3070</v>
      </c>
      <c r="AS654" s="11">
        <v>3025</v>
      </c>
      <c r="AT654" s="11">
        <v>3000</v>
      </c>
      <c r="AU654" s="11">
        <v>2880</v>
      </c>
      <c r="AV654" s="11">
        <v>2800</v>
      </c>
      <c r="AW654" s="11">
        <v>2680</v>
      </c>
      <c r="AX654" s="11">
        <v>2595</v>
      </c>
      <c r="AY654" s="11">
        <v>2590</v>
      </c>
      <c r="AZ654" s="11">
        <v>2550</v>
      </c>
      <c r="BA654" s="11">
        <v>2450</v>
      </c>
      <c r="BB654" s="11">
        <v>2375</v>
      </c>
      <c r="BC654" s="11">
        <v>2305</v>
      </c>
      <c r="BD654" s="36">
        <v>2305</v>
      </c>
      <c r="BE654" s="36">
        <v>2305</v>
      </c>
      <c r="BF654" s="36">
        <v>2340</v>
      </c>
      <c r="BG654" s="36">
        <v>2305</v>
      </c>
      <c r="BH654" s="11">
        <v>2270</v>
      </c>
      <c r="BI654" s="11">
        <v>2185</v>
      </c>
      <c r="BJ654" s="11">
        <v>2125</v>
      </c>
      <c r="BK654" s="36">
        <v>2030</v>
      </c>
      <c r="BL654" s="11">
        <v>2090</v>
      </c>
      <c r="BM654" s="11">
        <v>2035</v>
      </c>
      <c r="BN654" s="11">
        <v>2025</v>
      </c>
      <c r="BO654" s="11">
        <v>1995</v>
      </c>
      <c r="BP654" s="11">
        <v>1965</v>
      </c>
    </row>
    <row r="655" spans="1:68" x14ac:dyDescent="0.25">
      <c r="A655" s="9" t="s">
        <v>1309</v>
      </c>
      <c r="C655" s="2" t="s">
        <v>1996</v>
      </c>
      <c r="D655" s="2" t="s">
        <v>929</v>
      </c>
      <c r="E655" s="11">
        <v>10345</v>
      </c>
      <c r="F655" s="11">
        <v>10545</v>
      </c>
      <c r="G655" s="11">
        <v>10655</v>
      </c>
      <c r="H655" s="11">
        <v>11095</v>
      </c>
      <c r="I655" s="11">
        <v>11230</v>
      </c>
      <c r="J655" s="11">
        <v>11335</v>
      </c>
      <c r="K655" s="11">
        <v>11605</v>
      </c>
      <c r="L655" s="11">
        <v>11825</v>
      </c>
      <c r="M655" s="11">
        <v>11835</v>
      </c>
      <c r="N655" s="11">
        <v>11810</v>
      </c>
      <c r="O655" s="11">
        <v>11630</v>
      </c>
      <c r="P655" s="11">
        <v>11480</v>
      </c>
      <c r="Q655" s="11">
        <v>11590</v>
      </c>
      <c r="R655" s="14">
        <v>11590</v>
      </c>
      <c r="S655" s="11">
        <v>11810</v>
      </c>
      <c r="T655" s="11">
        <v>11685</v>
      </c>
      <c r="U655" s="11">
        <v>11510</v>
      </c>
      <c r="V655" s="11">
        <v>11245</v>
      </c>
      <c r="W655" s="11">
        <v>11210</v>
      </c>
      <c r="X655" s="11">
        <v>10835</v>
      </c>
      <c r="Y655" s="11">
        <v>10530</v>
      </c>
      <c r="Z655" s="11">
        <v>10995</v>
      </c>
      <c r="AA655" s="11">
        <v>11340</v>
      </c>
      <c r="AB655" s="11">
        <v>11310</v>
      </c>
      <c r="AC655" s="11">
        <v>10935</v>
      </c>
      <c r="AD655" s="11">
        <v>10955</v>
      </c>
      <c r="AE655" s="14">
        <v>10955</v>
      </c>
      <c r="AF655" s="11">
        <v>11250</v>
      </c>
      <c r="AG655" s="11">
        <v>11190</v>
      </c>
      <c r="AH655" s="11">
        <v>10925</v>
      </c>
      <c r="AI655" s="11">
        <v>10730</v>
      </c>
      <c r="AJ655" s="11">
        <v>10545</v>
      </c>
      <c r="AK655" s="11">
        <v>10275</v>
      </c>
      <c r="AL655" s="27">
        <v>10050</v>
      </c>
      <c r="AM655" s="11">
        <v>9620</v>
      </c>
      <c r="AN655" s="11">
        <v>9120</v>
      </c>
      <c r="AO655" s="11">
        <v>8610</v>
      </c>
      <c r="AP655" s="11">
        <v>8205</v>
      </c>
      <c r="AQ655" s="11">
        <v>8165</v>
      </c>
      <c r="AR655" s="14">
        <v>8165</v>
      </c>
      <c r="AS655" s="11">
        <v>8175</v>
      </c>
      <c r="AT655" s="11">
        <v>8020</v>
      </c>
      <c r="AU655" s="11">
        <v>7775</v>
      </c>
      <c r="AV655" s="11">
        <v>7555</v>
      </c>
      <c r="AW655" s="11">
        <v>6995</v>
      </c>
      <c r="AX655" s="11">
        <v>6755</v>
      </c>
      <c r="AY655" s="11">
        <v>6675</v>
      </c>
      <c r="AZ655" s="11">
        <v>6535</v>
      </c>
      <c r="BA655" s="11">
        <v>6290</v>
      </c>
      <c r="BB655" s="11">
        <v>6070</v>
      </c>
      <c r="BC655" s="11">
        <v>5775</v>
      </c>
      <c r="BD655" s="36">
        <v>5730</v>
      </c>
      <c r="BE655" s="36">
        <v>5730</v>
      </c>
      <c r="BF655" s="36">
        <v>5785</v>
      </c>
      <c r="BG655" s="36">
        <v>5615</v>
      </c>
      <c r="BH655" s="11">
        <v>5280</v>
      </c>
      <c r="BI655" s="11">
        <v>5145</v>
      </c>
      <c r="BJ655" s="11">
        <v>5065</v>
      </c>
      <c r="BK655" s="36">
        <v>4920</v>
      </c>
      <c r="BL655" s="11">
        <v>4830</v>
      </c>
      <c r="BM655" s="11">
        <v>4710</v>
      </c>
      <c r="BN655" s="11">
        <v>4535</v>
      </c>
      <c r="BO655" s="11">
        <v>4375</v>
      </c>
      <c r="BP655" s="11">
        <v>4270</v>
      </c>
    </row>
    <row r="656" spans="1:68" x14ac:dyDescent="0.25">
      <c r="A656" s="9" t="s">
        <v>1310</v>
      </c>
      <c r="C656" s="2" t="s">
        <v>1996</v>
      </c>
      <c r="D656" s="2" t="s">
        <v>970</v>
      </c>
      <c r="E656" s="11">
        <v>6505</v>
      </c>
      <c r="F656" s="11">
        <v>6745</v>
      </c>
      <c r="G656" s="11">
        <v>6715</v>
      </c>
      <c r="H656" s="11">
        <v>6825</v>
      </c>
      <c r="I656" s="11">
        <v>6820</v>
      </c>
      <c r="J656" s="11">
        <v>6800</v>
      </c>
      <c r="K656" s="11">
        <v>7255</v>
      </c>
      <c r="L656" s="11">
        <v>7490</v>
      </c>
      <c r="M656" s="11">
        <v>7575</v>
      </c>
      <c r="N656" s="11">
        <v>7475</v>
      </c>
      <c r="O656" s="11">
        <v>7245</v>
      </c>
      <c r="P656" s="11">
        <v>7175</v>
      </c>
      <c r="Q656" s="11">
        <v>7200</v>
      </c>
      <c r="R656" s="14">
        <v>7200</v>
      </c>
      <c r="S656" s="11">
        <v>7230</v>
      </c>
      <c r="T656" s="11">
        <v>7145</v>
      </c>
      <c r="U656" s="11">
        <v>6995</v>
      </c>
      <c r="V656" s="11">
        <v>6820</v>
      </c>
      <c r="W656" s="11">
        <v>6565</v>
      </c>
      <c r="X656" s="11">
        <v>6515</v>
      </c>
      <c r="Y656" s="11">
        <v>6555</v>
      </c>
      <c r="Z656" s="11">
        <v>6575</v>
      </c>
      <c r="AA656" s="11">
        <v>6705</v>
      </c>
      <c r="AB656" s="11">
        <v>6690</v>
      </c>
      <c r="AC656" s="11">
        <v>6575</v>
      </c>
      <c r="AD656" s="11">
        <v>6610</v>
      </c>
      <c r="AE656" s="14">
        <v>6610</v>
      </c>
      <c r="AF656" s="11">
        <v>6700</v>
      </c>
      <c r="AG656" s="11">
        <v>6675</v>
      </c>
      <c r="AH656" s="11">
        <v>6400</v>
      </c>
      <c r="AI656" s="11">
        <v>6230</v>
      </c>
      <c r="AJ656" s="11">
        <v>6065</v>
      </c>
      <c r="AK656" s="11">
        <v>5960</v>
      </c>
      <c r="AL656" s="27">
        <v>5865</v>
      </c>
      <c r="AM656" s="11">
        <v>5605</v>
      </c>
      <c r="AN656" s="11">
        <v>5255</v>
      </c>
      <c r="AO656" s="11">
        <v>4910</v>
      </c>
      <c r="AP656" s="11">
        <v>4725</v>
      </c>
      <c r="AQ656" s="11">
        <v>4705</v>
      </c>
      <c r="AR656" s="14">
        <v>4705</v>
      </c>
      <c r="AS656" s="11">
        <v>4710</v>
      </c>
      <c r="AT656" s="11">
        <v>4525</v>
      </c>
      <c r="AU656" s="11">
        <v>4440</v>
      </c>
      <c r="AV656" s="11">
        <v>4275</v>
      </c>
      <c r="AW656" s="11">
        <v>4105</v>
      </c>
      <c r="AX656" s="11">
        <v>4080</v>
      </c>
      <c r="AY656" s="11">
        <v>4095</v>
      </c>
      <c r="AZ656" s="11">
        <v>3940</v>
      </c>
      <c r="BA656" s="11">
        <v>3815</v>
      </c>
      <c r="BB656" s="11">
        <v>3510</v>
      </c>
      <c r="BC656" s="11">
        <v>3280</v>
      </c>
      <c r="BD656" s="36">
        <v>3275</v>
      </c>
      <c r="BE656" s="36">
        <v>3275</v>
      </c>
      <c r="BF656" s="36">
        <v>3215</v>
      </c>
      <c r="BG656" s="36">
        <v>3145</v>
      </c>
      <c r="BH656" s="11">
        <v>3065</v>
      </c>
      <c r="BI656" s="11">
        <v>3140</v>
      </c>
      <c r="BJ656" s="11">
        <v>3000</v>
      </c>
      <c r="BK656" s="36">
        <v>2940</v>
      </c>
      <c r="BL656" s="11">
        <v>2900</v>
      </c>
      <c r="BM656" s="11">
        <v>2905</v>
      </c>
      <c r="BN656" s="11">
        <v>2805</v>
      </c>
      <c r="BO656" s="11">
        <v>2680</v>
      </c>
      <c r="BP656" s="11">
        <v>2670</v>
      </c>
    </row>
    <row r="657" spans="1:68" x14ac:dyDescent="0.25">
      <c r="A657" s="9" t="s">
        <v>1311</v>
      </c>
      <c r="C657" s="2" t="s">
        <v>1996</v>
      </c>
      <c r="D657" s="2" t="s">
        <v>1312</v>
      </c>
      <c r="E657" s="11">
        <v>2005</v>
      </c>
      <c r="F657" s="11">
        <v>2055</v>
      </c>
      <c r="G657" s="11">
        <v>2035</v>
      </c>
      <c r="H657" s="11">
        <v>1975</v>
      </c>
      <c r="I657" s="11">
        <v>1935</v>
      </c>
      <c r="J657" s="11">
        <v>1895</v>
      </c>
      <c r="K657" s="11">
        <v>2000</v>
      </c>
      <c r="L657" s="11">
        <v>2040</v>
      </c>
      <c r="M657" s="11">
        <v>2075</v>
      </c>
      <c r="N657" s="11">
        <v>2065</v>
      </c>
      <c r="O657" s="11">
        <v>2020</v>
      </c>
      <c r="P657" s="11">
        <v>2000</v>
      </c>
      <c r="Q657" s="11">
        <v>2025</v>
      </c>
      <c r="R657" s="14">
        <v>2025</v>
      </c>
      <c r="S657" s="11">
        <v>2075</v>
      </c>
      <c r="T657" s="11">
        <v>2030</v>
      </c>
      <c r="U657" s="11">
        <v>1955</v>
      </c>
      <c r="V657" s="11">
        <v>1905</v>
      </c>
      <c r="W657" s="11">
        <v>1835</v>
      </c>
      <c r="X657" s="11">
        <v>1860</v>
      </c>
      <c r="Y657" s="11">
        <v>1845</v>
      </c>
      <c r="Z657" s="11">
        <v>1885</v>
      </c>
      <c r="AA657" s="11">
        <v>1955</v>
      </c>
      <c r="AB657" s="11">
        <v>1985</v>
      </c>
      <c r="AC657" s="11">
        <v>1930</v>
      </c>
      <c r="AD657" s="11">
        <v>1985</v>
      </c>
      <c r="AE657" s="14">
        <v>1985</v>
      </c>
      <c r="AF657" s="11">
        <v>2070</v>
      </c>
      <c r="AG657" s="11">
        <v>2050</v>
      </c>
      <c r="AH657" s="11">
        <v>2025</v>
      </c>
      <c r="AI657" s="11">
        <v>1940</v>
      </c>
      <c r="AJ657" s="11">
        <v>1875</v>
      </c>
      <c r="AK657" s="11">
        <v>1855</v>
      </c>
      <c r="AL657" s="27">
        <v>1860</v>
      </c>
      <c r="AM657" s="11">
        <v>1845</v>
      </c>
      <c r="AN657" s="11">
        <v>1770</v>
      </c>
      <c r="AO657" s="11">
        <v>1715</v>
      </c>
      <c r="AP657" s="11">
        <v>1665</v>
      </c>
      <c r="AQ657" s="11">
        <v>1755</v>
      </c>
      <c r="AR657" s="14">
        <v>1755</v>
      </c>
      <c r="AS657" s="11">
        <v>1730</v>
      </c>
      <c r="AT657" s="11">
        <v>1650</v>
      </c>
      <c r="AU657" s="11">
        <v>1610</v>
      </c>
      <c r="AV657" s="11">
        <v>1565</v>
      </c>
      <c r="AW657" s="11">
        <v>1480</v>
      </c>
      <c r="AX657" s="11">
        <v>1450</v>
      </c>
      <c r="AY657" s="11">
        <v>1440</v>
      </c>
      <c r="AZ657" s="11">
        <v>1465</v>
      </c>
      <c r="BA657" s="11">
        <v>1455</v>
      </c>
      <c r="BB657" s="11">
        <v>1385</v>
      </c>
      <c r="BC657" s="11">
        <v>1305</v>
      </c>
      <c r="BD657" s="36">
        <v>1300</v>
      </c>
      <c r="BE657" s="36">
        <v>1300</v>
      </c>
      <c r="BF657" s="36">
        <v>1315</v>
      </c>
      <c r="BG657" s="36">
        <v>1295</v>
      </c>
      <c r="BH657" s="11">
        <v>1275</v>
      </c>
      <c r="BI657" s="11">
        <v>1275</v>
      </c>
      <c r="BJ657" s="11">
        <v>1240</v>
      </c>
      <c r="BK657" s="36">
        <v>1215</v>
      </c>
      <c r="BL657" s="11">
        <v>1220</v>
      </c>
      <c r="BM657" s="11">
        <v>1235</v>
      </c>
      <c r="BN657" s="11">
        <v>1265</v>
      </c>
      <c r="BO657" s="11">
        <v>1195</v>
      </c>
      <c r="BP657" s="11">
        <v>1150</v>
      </c>
    </row>
    <row r="658" spans="1:68" x14ac:dyDescent="0.25">
      <c r="A658" s="9" t="s">
        <v>1313</v>
      </c>
      <c r="C658" s="2" t="s">
        <v>1996</v>
      </c>
      <c r="D658" s="2" t="s">
        <v>1049</v>
      </c>
      <c r="E658" s="11">
        <v>10145</v>
      </c>
      <c r="F658" s="11">
        <v>10355</v>
      </c>
      <c r="G658" s="11">
        <v>10510</v>
      </c>
      <c r="H658" s="11">
        <v>10635</v>
      </c>
      <c r="I658" s="11">
        <v>10690</v>
      </c>
      <c r="J658" s="11">
        <v>10700</v>
      </c>
      <c r="K658" s="11">
        <v>11005</v>
      </c>
      <c r="L658" s="11">
        <v>11285</v>
      </c>
      <c r="M658" s="11">
        <v>11445</v>
      </c>
      <c r="N658" s="11">
        <v>11460</v>
      </c>
      <c r="O658" s="11">
        <v>11270</v>
      </c>
      <c r="P658" s="11">
        <v>11095</v>
      </c>
      <c r="Q658" s="11">
        <v>11085</v>
      </c>
      <c r="R658" s="14">
        <v>11085</v>
      </c>
      <c r="S658" s="11">
        <v>11185</v>
      </c>
      <c r="T658" s="11">
        <v>11115</v>
      </c>
      <c r="U658" s="11">
        <v>10920</v>
      </c>
      <c r="V658" s="11">
        <v>11030</v>
      </c>
      <c r="W658" s="11">
        <v>10820</v>
      </c>
      <c r="X658" s="11">
        <v>10960</v>
      </c>
      <c r="Y658" s="11">
        <v>10650</v>
      </c>
      <c r="Z658" s="11">
        <v>10790</v>
      </c>
      <c r="AA658" s="11">
        <v>10935</v>
      </c>
      <c r="AB658" s="11">
        <v>10755</v>
      </c>
      <c r="AC658" s="11">
        <v>10430</v>
      </c>
      <c r="AD658" s="11">
        <v>10665</v>
      </c>
      <c r="AE658" s="14">
        <v>10665</v>
      </c>
      <c r="AF658" s="11">
        <v>10770</v>
      </c>
      <c r="AG658" s="11">
        <v>10645</v>
      </c>
      <c r="AH658" s="11">
        <v>10445</v>
      </c>
      <c r="AI658" s="11">
        <v>10170</v>
      </c>
      <c r="AJ658" s="11">
        <v>9910</v>
      </c>
      <c r="AK658" s="11">
        <v>9675</v>
      </c>
      <c r="AL658" s="27">
        <v>9585</v>
      </c>
      <c r="AM658" s="11">
        <v>9190</v>
      </c>
      <c r="AN658" s="11">
        <v>8860</v>
      </c>
      <c r="AO658" s="11">
        <v>8555</v>
      </c>
      <c r="AP658" s="11">
        <v>8325</v>
      </c>
      <c r="AQ658" s="11">
        <v>8305</v>
      </c>
      <c r="AR658" s="14">
        <v>8305</v>
      </c>
      <c r="AS658" s="11">
        <v>8325</v>
      </c>
      <c r="AT658" s="11">
        <v>8150</v>
      </c>
      <c r="AU658" s="11">
        <v>7915</v>
      </c>
      <c r="AV658" s="11">
        <v>7700</v>
      </c>
      <c r="AW658" s="11">
        <v>7255</v>
      </c>
      <c r="AX658" s="11">
        <v>7135</v>
      </c>
      <c r="AY658" s="11">
        <v>7100</v>
      </c>
      <c r="AZ658" s="11">
        <v>6900</v>
      </c>
      <c r="BA658" s="11">
        <v>6625</v>
      </c>
      <c r="BB658" s="11">
        <v>6350</v>
      </c>
      <c r="BC658" s="11">
        <v>6140</v>
      </c>
      <c r="BD658" s="36">
        <v>6145</v>
      </c>
      <c r="BE658" s="36">
        <v>6145</v>
      </c>
      <c r="BF658" s="36">
        <v>6155</v>
      </c>
      <c r="BG658" s="36">
        <v>6040</v>
      </c>
      <c r="BH658" s="11">
        <v>5985</v>
      </c>
      <c r="BI658" s="11">
        <v>5740</v>
      </c>
      <c r="BJ658" s="11">
        <v>5560</v>
      </c>
      <c r="BK658" s="36">
        <v>5545</v>
      </c>
      <c r="BL658" s="11">
        <v>5470</v>
      </c>
      <c r="BM658" s="11">
        <v>5310</v>
      </c>
      <c r="BN658" s="11">
        <v>5110</v>
      </c>
      <c r="BO658" s="11">
        <v>4910</v>
      </c>
      <c r="BP658" s="11">
        <v>4920</v>
      </c>
    </row>
    <row r="659" spans="1:68" x14ac:dyDescent="0.25">
      <c r="A659" s="9" t="s">
        <v>1314</v>
      </c>
      <c r="C659" s="2" t="s">
        <v>1996</v>
      </c>
      <c r="D659" s="2" t="s">
        <v>1089</v>
      </c>
      <c r="E659" s="11">
        <v>3260</v>
      </c>
      <c r="F659" s="11">
        <v>3410</v>
      </c>
      <c r="G659" s="11">
        <v>3400</v>
      </c>
      <c r="H659" s="11">
        <v>3500</v>
      </c>
      <c r="I659" s="11">
        <v>3420</v>
      </c>
      <c r="J659" s="11">
        <v>3305</v>
      </c>
      <c r="K659" s="11">
        <v>3340</v>
      </c>
      <c r="L659" s="11">
        <v>3495</v>
      </c>
      <c r="M659" s="11">
        <v>3465</v>
      </c>
      <c r="N659" s="11">
        <v>3480</v>
      </c>
      <c r="O659" s="11">
        <v>3510</v>
      </c>
      <c r="P659" s="11">
        <v>3535</v>
      </c>
      <c r="Q659" s="11">
        <v>3650</v>
      </c>
      <c r="R659" s="14">
        <v>3650</v>
      </c>
      <c r="S659" s="11">
        <v>3730</v>
      </c>
      <c r="T659" s="11">
        <v>3680</v>
      </c>
      <c r="U659" s="11">
        <v>3555</v>
      </c>
      <c r="V659" s="11">
        <v>3495</v>
      </c>
      <c r="W659" s="11">
        <v>3380</v>
      </c>
      <c r="X659" s="11">
        <v>3445</v>
      </c>
      <c r="Y659" s="11">
        <v>3300</v>
      </c>
      <c r="Z659" s="11">
        <v>3365</v>
      </c>
      <c r="AA659" s="11">
        <v>3410</v>
      </c>
      <c r="AB659" s="11">
        <v>3380</v>
      </c>
      <c r="AC659" s="11">
        <v>3340</v>
      </c>
      <c r="AD659" s="11">
        <v>3405</v>
      </c>
      <c r="AE659" s="14">
        <v>3405</v>
      </c>
      <c r="AF659" s="11">
        <v>3455</v>
      </c>
      <c r="AG659" s="11">
        <v>3415</v>
      </c>
      <c r="AH659" s="11">
        <v>3335</v>
      </c>
      <c r="AI659" s="11">
        <v>3195</v>
      </c>
      <c r="AJ659" s="11">
        <v>2990</v>
      </c>
      <c r="AK659" s="11">
        <v>2860</v>
      </c>
      <c r="AL659" s="27">
        <v>2805</v>
      </c>
      <c r="AM659" s="11">
        <v>2780</v>
      </c>
      <c r="AN659" s="11">
        <v>2670</v>
      </c>
      <c r="AO659" s="11">
        <v>2580</v>
      </c>
      <c r="AP659" s="11">
        <v>2465</v>
      </c>
      <c r="AQ659" s="11">
        <v>2515</v>
      </c>
      <c r="AR659" s="14">
        <v>2515</v>
      </c>
      <c r="AS659" s="11">
        <v>2465</v>
      </c>
      <c r="AT659" s="11">
        <v>2420</v>
      </c>
      <c r="AU659" s="11">
        <v>2320</v>
      </c>
      <c r="AV659" s="11">
        <v>2210</v>
      </c>
      <c r="AW659" s="11">
        <v>1980</v>
      </c>
      <c r="AX659" s="11">
        <v>1915</v>
      </c>
      <c r="AY659" s="11">
        <v>1890</v>
      </c>
      <c r="AZ659" s="11">
        <v>1885</v>
      </c>
      <c r="BA659" s="11">
        <v>1825</v>
      </c>
      <c r="BB659" s="11">
        <v>1755</v>
      </c>
      <c r="BC659" s="11">
        <v>1695</v>
      </c>
      <c r="BD659" s="36">
        <v>1750</v>
      </c>
      <c r="BE659" s="36">
        <v>1750</v>
      </c>
      <c r="BF659" s="36">
        <v>1745</v>
      </c>
      <c r="BG659" s="36">
        <v>1665</v>
      </c>
      <c r="BH659" s="11">
        <v>1610</v>
      </c>
      <c r="BI659" s="11">
        <v>1535</v>
      </c>
      <c r="BJ659" s="11">
        <v>1430</v>
      </c>
      <c r="BK659" s="36">
        <v>1370</v>
      </c>
      <c r="BL659" s="11">
        <v>1330</v>
      </c>
      <c r="BM659" s="11">
        <v>1250</v>
      </c>
      <c r="BN659" s="11">
        <v>1225</v>
      </c>
      <c r="BO659" s="11">
        <v>1230</v>
      </c>
      <c r="BP659" s="11">
        <v>1190</v>
      </c>
    </row>
    <row r="660" spans="1:68" x14ac:dyDescent="0.25">
      <c r="A660" s="9" t="s">
        <v>1315</v>
      </c>
      <c r="C660" s="2" t="s">
        <v>1996</v>
      </c>
      <c r="D660" s="2" t="s">
        <v>1124</v>
      </c>
      <c r="E660" s="11">
        <v>10090</v>
      </c>
      <c r="F660" s="11">
        <v>10260</v>
      </c>
      <c r="G660" s="11">
        <v>10255</v>
      </c>
      <c r="H660" s="11">
        <v>10400</v>
      </c>
      <c r="I660" s="11">
        <v>10475</v>
      </c>
      <c r="J660" s="11">
        <v>10505</v>
      </c>
      <c r="K660" s="11">
        <v>10870</v>
      </c>
      <c r="L660" s="11">
        <v>11320</v>
      </c>
      <c r="M660" s="11">
        <v>11330</v>
      </c>
      <c r="N660" s="11">
        <v>11430</v>
      </c>
      <c r="O660" s="11">
        <v>11270</v>
      </c>
      <c r="P660" s="11">
        <v>11105</v>
      </c>
      <c r="Q660" s="11">
        <v>11120</v>
      </c>
      <c r="R660" s="14">
        <v>11120</v>
      </c>
      <c r="S660" s="11">
        <v>11355</v>
      </c>
      <c r="T660" s="11">
        <v>11145</v>
      </c>
      <c r="U660" s="11">
        <v>10900</v>
      </c>
      <c r="V660" s="11">
        <v>10560</v>
      </c>
      <c r="W660" s="11">
        <v>10560</v>
      </c>
      <c r="X660" s="11">
        <v>10530</v>
      </c>
      <c r="Y660" s="11">
        <v>10560</v>
      </c>
      <c r="Z660" s="11">
        <v>10755</v>
      </c>
      <c r="AA660" s="11">
        <v>10905</v>
      </c>
      <c r="AB660" s="11">
        <v>10945</v>
      </c>
      <c r="AC660" s="11">
        <v>10585</v>
      </c>
      <c r="AD660" s="11">
        <v>10610</v>
      </c>
      <c r="AE660" s="14">
        <v>10610</v>
      </c>
      <c r="AF660" s="11">
        <v>10685</v>
      </c>
      <c r="AG660" s="11">
        <v>10400</v>
      </c>
      <c r="AH660" s="11">
        <v>10155</v>
      </c>
      <c r="AI660" s="11">
        <v>9905</v>
      </c>
      <c r="AJ660" s="11">
        <v>9720</v>
      </c>
      <c r="AK660" s="11">
        <v>9530</v>
      </c>
      <c r="AL660" s="27">
        <v>9505</v>
      </c>
      <c r="AM660" s="11">
        <v>9170</v>
      </c>
      <c r="AN660" s="11">
        <v>8665</v>
      </c>
      <c r="AO660" s="11">
        <v>8175</v>
      </c>
      <c r="AP660" s="11">
        <v>7785</v>
      </c>
      <c r="AQ660" s="11">
        <v>7680</v>
      </c>
      <c r="AR660" s="14">
        <v>7680</v>
      </c>
      <c r="AS660" s="11">
        <v>7595</v>
      </c>
      <c r="AT660" s="11">
        <v>7360</v>
      </c>
      <c r="AU660" s="11">
        <v>7125</v>
      </c>
      <c r="AV660" s="11">
        <v>6940</v>
      </c>
      <c r="AW660" s="11">
        <v>6620</v>
      </c>
      <c r="AX660" s="11">
        <v>6540</v>
      </c>
      <c r="AY660" s="11">
        <v>6530</v>
      </c>
      <c r="AZ660" s="11">
        <v>6300</v>
      </c>
      <c r="BA660" s="11">
        <v>6095</v>
      </c>
      <c r="BB660" s="11">
        <v>5770</v>
      </c>
      <c r="BC660" s="11">
        <v>5430</v>
      </c>
      <c r="BD660" s="36">
        <v>5460</v>
      </c>
      <c r="BE660" s="36">
        <v>5460</v>
      </c>
      <c r="BF660" s="36">
        <v>5440</v>
      </c>
      <c r="BG660" s="36">
        <v>5180</v>
      </c>
      <c r="BH660" s="11">
        <v>4790</v>
      </c>
      <c r="BI660" s="11">
        <v>4705</v>
      </c>
      <c r="BJ660" s="11">
        <v>4525</v>
      </c>
      <c r="BK660" s="36">
        <v>4405</v>
      </c>
      <c r="BL660" s="11">
        <v>4295</v>
      </c>
      <c r="BM660" s="11">
        <v>4255</v>
      </c>
      <c r="BN660" s="11">
        <v>4170</v>
      </c>
      <c r="BO660" s="11">
        <v>4020</v>
      </c>
      <c r="BP660" s="11">
        <v>4010</v>
      </c>
    </row>
    <row r="661" spans="1:68" x14ac:dyDescent="0.25">
      <c r="A661" s="9" t="s">
        <v>1316</v>
      </c>
      <c r="C661" s="2" t="s">
        <v>1996</v>
      </c>
      <c r="D661" s="2" t="s">
        <v>1159</v>
      </c>
      <c r="E661" s="11">
        <v>8455</v>
      </c>
      <c r="F661" s="11">
        <v>8765</v>
      </c>
      <c r="G661" s="11">
        <v>8900</v>
      </c>
      <c r="H661" s="11">
        <v>9185</v>
      </c>
      <c r="I661" s="11">
        <v>9200</v>
      </c>
      <c r="J661" s="11">
        <v>9120</v>
      </c>
      <c r="K661" s="11">
        <v>9440</v>
      </c>
      <c r="L661" s="11">
        <v>9695</v>
      </c>
      <c r="M661" s="11">
        <v>9885</v>
      </c>
      <c r="N661" s="11">
        <v>10090</v>
      </c>
      <c r="O661" s="11">
        <v>10010</v>
      </c>
      <c r="P661" s="11">
        <v>9935</v>
      </c>
      <c r="Q661" s="11">
        <v>9895</v>
      </c>
      <c r="R661" s="14">
        <v>9895</v>
      </c>
      <c r="S661" s="11">
        <v>10195</v>
      </c>
      <c r="T661" s="11">
        <v>10205</v>
      </c>
      <c r="U661" s="11">
        <v>9925</v>
      </c>
      <c r="V661" s="11">
        <v>9755</v>
      </c>
      <c r="W661" s="11">
        <v>9505</v>
      </c>
      <c r="X661" s="11">
        <v>9380</v>
      </c>
      <c r="Y661" s="11">
        <v>9200</v>
      </c>
      <c r="Z661" s="11">
        <v>9310</v>
      </c>
      <c r="AA661" s="11">
        <v>9560</v>
      </c>
      <c r="AB661" s="11">
        <v>9575</v>
      </c>
      <c r="AC661" s="11">
        <v>9420</v>
      </c>
      <c r="AD661" s="11">
        <v>9545</v>
      </c>
      <c r="AE661" s="14">
        <v>9545</v>
      </c>
      <c r="AF661" s="11">
        <v>9675</v>
      </c>
      <c r="AG661" s="11">
        <v>9675</v>
      </c>
      <c r="AH661" s="11">
        <v>9510</v>
      </c>
      <c r="AI661" s="11">
        <v>9305</v>
      </c>
      <c r="AJ661" s="11">
        <v>8875</v>
      </c>
      <c r="AK661" s="11">
        <v>8720</v>
      </c>
      <c r="AL661" s="27">
        <v>8450</v>
      </c>
      <c r="AM661" s="11">
        <v>8165</v>
      </c>
      <c r="AN661" s="11">
        <v>7790</v>
      </c>
      <c r="AO661" s="11">
        <v>7480</v>
      </c>
      <c r="AP661" s="11">
        <v>7260</v>
      </c>
      <c r="AQ661" s="11">
        <v>7190</v>
      </c>
      <c r="AR661" s="14">
        <v>7190</v>
      </c>
      <c r="AS661" s="11">
        <v>7200</v>
      </c>
      <c r="AT661" s="11">
        <v>6995</v>
      </c>
      <c r="AU661" s="11">
        <v>6755</v>
      </c>
      <c r="AV661" s="11">
        <v>6630</v>
      </c>
      <c r="AW661" s="11">
        <v>6260</v>
      </c>
      <c r="AX661" s="11">
        <v>6100</v>
      </c>
      <c r="AY661" s="11">
        <v>5975</v>
      </c>
      <c r="AZ661" s="11">
        <v>5775</v>
      </c>
      <c r="BA661" s="11">
        <v>5535</v>
      </c>
      <c r="BB661" s="11">
        <v>5335</v>
      </c>
      <c r="BC661" s="11">
        <v>5115</v>
      </c>
      <c r="BD661" s="36">
        <v>5045</v>
      </c>
      <c r="BE661" s="36">
        <v>5045</v>
      </c>
      <c r="BF661" s="36">
        <v>5010</v>
      </c>
      <c r="BG661" s="36">
        <v>4935</v>
      </c>
      <c r="BH661" s="11">
        <v>4775</v>
      </c>
      <c r="BI661" s="11">
        <v>4640</v>
      </c>
      <c r="BJ661" s="11">
        <v>4345</v>
      </c>
      <c r="BK661" s="36">
        <v>4095</v>
      </c>
      <c r="BL661" s="11">
        <v>3835</v>
      </c>
      <c r="BM661" s="11">
        <v>3755</v>
      </c>
      <c r="BN661" s="11">
        <v>3670</v>
      </c>
      <c r="BO661" s="11">
        <v>3390</v>
      </c>
      <c r="BP661" s="11">
        <v>3355</v>
      </c>
    </row>
    <row r="662" spans="1:68" x14ac:dyDescent="0.25">
      <c r="A662" s="9" t="s">
        <v>1317</v>
      </c>
      <c r="C662" s="2" t="s">
        <v>1996</v>
      </c>
      <c r="D662" s="2" t="s">
        <v>1200</v>
      </c>
      <c r="E662" s="11">
        <v>6175</v>
      </c>
      <c r="F662" s="11">
        <v>6315</v>
      </c>
      <c r="G662" s="11">
        <v>6315</v>
      </c>
      <c r="H662" s="11">
        <v>6380</v>
      </c>
      <c r="I662" s="11">
        <v>6375</v>
      </c>
      <c r="J662" s="11">
        <v>6300</v>
      </c>
      <c r="K662" s="11">
        <v>6395</v>
      </c>
      <c r="L662" s="11">
        <v>6515</v>
      </c>
      <c r="M662" s="11">
        <v>6535</v>
      </c>
      <c r="N662" s="11">
        <v>6590</v>
      </c>
      <c r="O662" s="11">
        <v>6500</v>
      </c>
      <c r="P662" s="11">
        <v>6555</v>
      </c>
      <c r="Q662" s="11">
        <v>6595</v>
      </c>
      <c r="R662" s="14">
        <v>6595</v>
      </c>
      <c r="S662" s="11">
        <v>6750</v>
      </c>
      <c r="T662" s="11">
        <v>6635</v>
      </c>
      <c r="U662" s="11">
        <v>6470</v>
      </c>
      <c r="V662" s="11">
        <v>6355</v>
      </c>
      <c r="W662" s="11">
        <v>6225</v>
      </c>
      <c r="X662" s="11">
        <v>6185</v>
      </c>
      <c r="Y662" s="11">
        <v>6090</v>
      </c>
      <c r="Z662" s="11">
        <v>6130</v>
      </c>
      <c r="AA662" s="11">
        <v>6230</v>
      </c>
      <c r="AB662" s="11">
        <v>6320</v>
      </c>
      <c r="AC662" s="11">
        <v>6220</v>
      </c>
      <c r="AD662" s="11">
        <v>6310</v>
      </c>
      <c r="AE662" s="14">
        <v>6310</v>
      </c>
      <c r="AF662" s="11">
        <v>6535</v>
      </c>
      <c r="AG662" s="11">
        <v>6500</v>
      </c>
      <c r="AH662" s="11">
        <v>6440</v>
      </c>
      <c r="AI662" s="11">
        <v>6360</v>
      </c>
      <c r="AJ662" s="11">
        <v>6075</v>
      </c>
      <c r="AK662" s="11">
        <v>6015</v>
      </c>
      <c r="AL662" s="27">
        <v>5855</v>
      </c>
      <c r="AM662" s="11">
        <v>5715</v>
      </c>
      <c r="AN662" s="11">
        <v>5440</v>
      </c>
      <c r="AO662" s="11">
        <v>5170</v>
      </c>
      <c r="AP662" s="11">
        <v>4980</v>
      </c>
      <c r="AQ662" s="11">
        <v>4995</v>
      </c>
      <c r="AR662" s="14">
        <v>4995</v>
      </c>
      <c r="AS662" s="11">
        <v>5090</v>
      </c>
      <c r="AT662" s="11">
        <v>4875</v>
      </c>
      <c r="AU662" s="11">
        <v>4760</v>
      </c>
      <c r="AV662" s="11">
        <v>4565</v>
      </c>
      <c r="AW662" s="11">
        <v>4245</v>
      </c>
      <c r="AX662" s="11">
        <v>4145</v>
      </c>
      <c r="AY662" s="11">
        <v>4110</v>
      </c>
      <c r="AZ662" s="11">
        <v>3980</v>
      </c>
      <c r="BA662" s="11">
        <v>3835</v>
      </c>
      <c r="BB662" s="11">
        <v>3755</v>
      </c>
      <c r="BC662" s="11">
        <v>3610</v>
      </c>
      <c r="BD662" s="36">
        <v>3610</v>
      </c>
      <c r="BE662" s="36">
        <v>3610</v>
      </c>
      <c r="BF662" s="36">
        <v>3635</v>
      </c>
      <c r="BG662" s="36">
        <v>3585</v>
      </c>
      <c r="BH662" s="11">
        <v>3485</v>
      </c>
      <c r="BI662" s="11">
        <v>3435</v>
      </c>
      <c r="BJ662" s="11">
        <v>3320</v>
      </c>
      <c r="BK662" s="36">
        <v>3295</v>
      </c>
      <c r="BL662" s="11">
        <v>3295</v>
      </c>
      <c r="BM662" s="11">
        <v>3260</v>
      </c>
      <c r="BN662" s="11">
        <v>3150</v>
      </c>
      <c r="BO662" s="11">
        <v>3055</v>
      </c>
      <c r="BP662" s="11">
        <v>3015</v>
      </c>
    </row>
    <row r="663" spans="1:68" x14ac:dyDescent="0.25">
      <c r="A663" s="9" t="s">
        <v>1318</v>
      </c>
      <c r="C663" s="2" t="s">
        <v>1996</v>
      </c>
      <c r="D663" s="2" t="s">
        <v>1239</v>
      </c>
      <c r="E663" s="11">
        <v>5070</v>
      </c>
      <c r="F663" s="11">
        <v>5170</v>
      </c>
      <c r="G663" s="11">
        <v>5165</v>
      </c>
      <c r="H663" s="11">
        <v>5275</v>
      </c>
      <c r="I663" s="11">
        <v>5275</v>
      </c>
      <c r="J663" s="11">
        <v>5220</v>
      </c>
      <c r="K663" s="11">
        <v>5200</v>
      </c>
      <c r="L663" s="11">
        <v>5215</v>
      </c>
      <c r="M663" s="11">
        <v>5235</v>
      </c>
      <c r="N663" s="11">
        <v>5285</v>
      </c>
      <c r="O663" s="11">
        <v>5265</v>
      </c>
      <c r="P663" s="11">
        <v>5325</v>
      </c>
      <c r="Q663" s="11">
        <v>5280</v>
      </c>
      <c r="R663" s="14">
        <v>5280</v>
      </c>
      <c r="S663" s="11">
        <v>5415</v>
      </c>
      <c r="T663" s="11">
        <v>5270</v>
      </c>
      <c r="U663" s="11">
        <v>5160</v>
      </c>
      <c r="V663" s="11">
        <v>5060</v>
      </c>
      <c r="W663" s="11">
        <v>4845</v>
      </c>
      <c r="X663" s="11">
        <v>4760</v>
      </c>
      <c r="Y663" s="11">
        <v>4685</v>
      </c>
      <c r="Z663" s="11">
        <v>4735</v>
      </c>
      <c r="AA663" s="11">
        <v>4810</v>
      </c>
      <c r="AB663" s="11">
        <v>4850</v>
      </c>
      <c r="AC663" s="11">
        <v>4715</v>
      </c>
      <c r="AD663" s="11">
        <v>4675</v>
      </c>
      <c r="AE663" s="14">
        <v>4675</v>
      </c>
      <c r="AF663" s="11">
        <v>4805</v>
      </c>
      <c r="AG663" s="11">
        <v>4710</v>
      </c>
      <c r="AH663" s="11">
        <v>4705</v>
      </c>
      <c r="AI663" s="11">
        <v>4620</v>
      </c>
      <c r="AJ663" s="11">
        <v>4405</v>
      </c>
      <c r="AK663" s="11">
        <v>4285</v>
      </c>
      <c r="AL663" s="27">
        <v>4110</v>
      </c>
      <c r="AM663" s="11">
        <v>3985</v>
      </c>
      <c r="AN663" s="11">
        <v>3865</v>
      </c>
      <c r="AO663" s="11">
        <v>3725</v>
      </c>
      <c r="AP663" s="11">
        <v>3645</v>
      </c>
      <c r="AQ663" s="11">
        <v>3595</v>
      </c>
      <c r="AR663" s="14">
        <v>3595</v>
      </c>
      <c r="AS663" s="11">
        <v>3710</v>
      </c>
      <c r="AT663" s="11">
        <v>3655</v>
      </c>
      <c r="AU663" s="11">
        <v>3550</v>
      </c>
      <c r="AV663" s="11">
        <v>3455</v>
      </c>
      <c r="AW663" s="11">
        <v>3270</v>
      </c>
      <c r="AX663" s="11">
        <v>3150</v>
      </c>
      <c r="AY663" s="11">
        <v>3055</v>
      </c>
      <c r="AZ663" s="11">
        <v>3040</v>
      </c>
      <c r="BA663" s="11">
        <v>2970</v>
      </c>
      <c r="BB663" s="11">
        <v>2815</v>
      </c>
      <c r="BC663" s="11">
        <v>2725</v>
      </c>
      <c r="BD663" s="36">
        <v>2700</v>
      </c>
      <c r="BE663" s="36">
        <v>2700</v>
      </c>
      <c r="BF663" s="36">
        <v>2795</v>
      </c>
      <c r="BG663" s="36">
        <v>2775</v>
      </c>
      <c r="BH663" s="11">
        <v>2785</v>
      </c>
      <c r="BI663" s="11">
        <v>2765</v>
      </c>
      <c r="BJ663" s="11">
        <v>2725</v>
      </c>
      <c r="BK663" s="36">
        <v>2700</v>
      </c>
      <c r="BL663" s="11">
        <v>2700</v>
      </c>
      <c r="BM663" s="11">
        <v>2710</v>
      </c>
      <c r="BN663" s="11">
        <v>2645</v>
      </c>
      <c r="BO663" s="11">
        <v>2585</v>
      </c>
      <c r="BP663" s="11">
        <v>2410</v>
      </c>
    </row>
    <row r="664" spans="1:68" x14ac:dyDescent="0.25">
      <c r="A664" s="9"/>
    </row>
    <row r="665" spans="1:68" x14ac:dyDescent="0.25">
      <c r="A665" s="9" t="s">
        <v>1319</v>
      </c>
      <c r="C665" s="2" t="s">
        <v>1997</v>
      </c>
      <c r="D665" s="2" t="s">
        <v>1320</v>
      </c>
      <c r="E665" s="11">
        <v>103410</v>
      </c>
      <c r="F665" s="11">
        <v>105525</v>
      </c>
      <c r="G665" s="11">
        <v>105650</v>
      </c>
      <c r="H665" s="11">
        <v>108260</v>
      </c>
      <c r="I665" s="11">
        <v>108640</v>
      </c>
      <c r="J665" s="11">
        <v>108570</v>
      </c>
      <c r="K665" s="11">
        <v>110115</v>
      </c>
      <c r="L665" s="11">
        <v>112500</v>
      </c>
      <c r="M665" s="11">
        <v>112885</v>
      </c>
      <c r="N665" s="11">
        <v>112845</v>
      </c>
      <c r="O665" s="11">
        <v>111545</v>
      </c>
      <c r="P665" s="11">
        <v>110895</v>
      </c>
      <c r="Q665" s="11">
        <v>111195</v>
      </c>
      <c r="R665" s="14">
        <v>111195</v>
      </c>
      <c r="S665" s="11">
        <v>112920</v>
      </c>
      <c r="T665" s="11">
        <v>111510</v>
      </c>
      <c r="U665" s="11">
        <v>109335</v>
      </c>
      <c r="V665" s="11">
        <v>107125</v>
      </c>
      <c r="W665" s="11">
        <v>105695</v>
      </c>
      <c r="X665" s="11">
        <v>104715</v>
      </c>
      <c r="Y665" s="11">
        <v>102885</v>
      </c>
      <c r="Z665" s="11">
        <v>104645</v>
      </c>
      <c r="AA665" s="11">
        <v>106165</v>
      </c>
      <c r="AB665" s="11">
        <v>105990</v>
      </c>
      <c r="AC665" s="11">
        <v>103465</v>
      </c>
      <c r="AD665" s="11">
        <v>103995</v>
      </c>
      <c r="AE665" s="14">
        <v>103995</v>
      </c>
      <c r="AF665" s="11">
        <v>106030</v>
      </c>
      <c r="AG665" s="11">
        <v>104805</v>
      </c>
      <c r="AH665" s="11">
        <v>102935</v>
      </c>
      <c r="AI665" s="11">
        <v>100765</v>
      </c>
      <c r="AJ665" s="11">
        <v>97605</v>
      </c>
      <c r="AK665" s="11">
        <v>95475</v>
      </c>
      <c r="AL665" s="27">
        <v>94055</v>
      </c>
      <c r="AM665" s="11">
        <v>90915</v>
      </c>
      <c r="AN665" s="11">
        <v>87270</v>
      </c>
      <c r="AO665" s="11">
        <v>83530</v>
      </c>
      <c r="AP665" s="11">
        <v>81005</v>
      </c>
      <c r="AQ665" s="11">
        <v>81005</v>
      </c>
      <c r="AR665" s="14">
        <v>81005</v>
      </c>
      <c r="AS665" s="11">
        <v>81060</v>
      </c>
      <c r="AT665" s="11">
        <v>79100</v>
      </c>
      <c r="AU665" s="11">
        <v>76675</v>
      </c>
      <c r="AV665" s="11">
        <v>74560</v>
      </c>
      <c r="AW665" s="11">
        <v>70335</v>
      </c>
      <c r="AX665" s="11">
        <v>68760</v>
      </c>
      <c r="AY665" s="11">
        <v>67600</v>
      </c>
      <c r="AZ665" s="11">
        <v>65835</v>
      </c>
      <c r="BA665" s="11">
        <v>63815</v>
      </c>
      <c r="BB665" s="11">
        <v>61090</v>
      </c>
      <c r="BC665" s="11">
        <v>59040</v>
      </c>
      <c r="BD665" s="36">
        <v>58885</v>
      </c>
      <c r="BE665" s="36">
        <v>58885</v>
      </c>
      <c r="BF665" s="36">
        <v>59255</v>
      </c>
      <c r="BG665" s="36">
        <v>58030</v>
      </c>
      <c r="BH665" s="11">
        <v>56585</v>
      </c>
      <c r="BI665" s="11">
        <v>55130</v>
      </c>
      <c r="BJ665" s="11">
        <v>53600</v>
      </c>
      <c r="BK665" s="36">
        <v>52475</v>
      </c>
      <c r="BL665" s="11">
        <v>52290</v>
      </c>
      <c r="BM665" s="11">
        <v>51500</v>
      </c>
      <c r="BN665" s="11">
        <v>50200</v>
      </c>
      <c r="BO665" s="11">
        <v>48760</v>
      </c>
      <c r="BP665" s="11">
        <v>47905</v>
      </c>
    </row>
    <row r="666" spans="1:68" x14ac:dyDescent="0.25">
      <c r="A666" s="9" t="s">
        <v>1321</v>
      </c>
      <c r="C666" s="2" t="s">
        <v>1997</v>
      </c>
      <c r="D666" s="2" t="s">
        <v>1322</v>
      </c>
      <c r="E666" s="11">
        <v>110245</v>
      </c>
      <c r="F666" s="11">
        <v>113600</v>
      </c>
      <c r="G666" s="11">
        <v>114260</v>
      </c>
      <c r="H666" s="11">
        <v>116960</v>
      </c>
      <c r="I666" s="11">
        <v>116175</v>
      </c>
      <c r="J666" s="11">
        <v>114925</v>
      </c>
      <c r="K666" s="11">
        <v>118715</v>
      </c>
      <c r="L666" s="11">
        <v>122090</v>
      </c>
      <c r="M666" s="11">
        <v>123665</v>
      </c>
      <c r="N666" s="11">
        <v>123555</v>
      </c>
      <c r="O666" s="11">
        <v>122390</v>
      </c>
      <c r="P666" s="11">
        <v>121870</v>
      </c>
      <c r="Q666" s="11">
        <v>123150</v>
      </c>
      <c r="R666" s="14">
        <v>123150</v>
      </c>
      <c r="S666" s="11">
        <v>125805</v>
      </c>
      <c r="T666" s="11">
        <v>124770</v>
      </c>
      <c r="U666" s="11">
        <v>121810</v>
      </c>
      <c r="V666" s="11">
        <v>119690</v>
      </c>
      <c r="W666" s="11">
        <v>117030</v>
      </c>
      <c r="X666" s="11">
        <v>116725</v>
      </c>
      <c r="Y666" s="11">
        <v>114675</v>
      </c>
      <c r="Z666" s="11">
        <v>116460</v>
      </c>
      <c r="AA666" s="11">
        <v>118055</v>
      </c>
      <c r="AB666" s="11">
        <v>117170</v>
      </c>
      <c r="AC666" s="11">
        <v>115220</v>
      </c>
      <c r="AD666" s="11">
        <v>116515</v>
      </c>
      <c r="AE666" s="14">
        <v>116515</v>
      </c>
      <c r="AF666" s="11">
        <v>119025</v>
      </c>
      <c r="AG666" s="11">
        <v>117685</v>
      </c>
      <c r="AH666" s="11">
        <v>115065</v>
      </c>
      <c r="AI666" s="11">
        <v>112005</v>
      </c>
      <c r="AJ666" s="11">
        <v>107855</v>
      </c>
      <c r="AK666" s="11">
        <v>105880</v>
      </c>
      <c r="AL666" s="27">
        <v>103630</v>
      </c>
      <c r="AM666" s="11">
        <v>100305</v>
      </c>
      <c r="AN666" s="11">
        <v>95585</v>
      </c>
      <c r="AO666" s="11">
        <v>91570</v>
      </c>
      <c r="AP666" s="11">
        <v>88415</v>
      </c>
      <c r="AQ666" s="11">
        <v>89200</v>
      </c>
      <c r="AR666" s="14">
        <v>89200</v>
      </c>
      <c r="AS666" s="11">
        <v>89130</v>
      </c>
      <c r="AT666" s="11">
        <v>86905</v>
      </c>
      <c r="AU666" s="11">
        <v>83925</v>
      </c>
      <c r="AV666" s="11">
        <v>81240</v>
      </c>
      <c r="AW666" s="11">
        <v>76185</v>
      </c>
      <c r="AX666" s="11">
        <v>74875</v>
      </c>
      <c r="AY666" s="11">
        <v>73635</v>
      </c>
      <c r="AZ666" s="11">
        <v>71760</v>
      </c>
      <c r="BA666" s="11">
        <v>68915</v>
      </c>
      <c r="BB666" s="11">
        <v>65890</v>
      </c>
      <c r="BC666" s="11">
        <v>63255</v>
      </c>
      <c r="BD666" s="36">
        <v>63760</v>
      </c>
      <c r="BE666" s="36">
        <v>63760</v>
      </c>
      <c r="BF666" s="36">
        <v>64580</v>
      </c>
      <c r="BG666" s="36">
        <v>62630</v>
      </c>
      <c r="BH666" s="11">
        <v>61275</v>
      </c>
      <c r="BI666" s="11">
        <v>59815</v>
      </c>
      <c r="BJ666" s="11">
        <v>57825</v>
      </c>
      <c r="BK666" s="36">
        <v>57020</v>
      </c>
      <c r="BL666" s="11">
        <v>56325</v>
      </c>
      <c r="BM666" s="11">
        <v>55580</v>
      </c>
      <c r="BN666" s="11">
        <v>54345</v>
      </c>
      <c r="BO666" s="11">
        <v>52120</v>
      </c>
      <c r="BP666" s="11">
        <v>50825</v>
      </c>
    </row>
    <row r="667" spans="1:68" x14ac:dyDescent="0.25">
      <c r="A667" s="9" t="s">
        <v>1323</v>
      </c>
      <c r="C667" s="2" t="s">
        <v>1997</v>
      </c>
      <c r="D667" s="2" t="s">
        <v>1324</v>
      </c>
      <c r="E667" s="11">
        <v>213655</v>
      </c>
      <c r="F667" s="11">
        <v>219125</v>
      </c>
      <c r="G667" s="11">
        <v>219910</v>
      </c>
      <c r="H667" s="11">
        <v>225220</v>
      </c>
      <c r="I667" s="11">
        <v>224815</v>
      </c>
      <c r="J667" s="11">
        <v>223495</v>
      </c>
      <c r="K667" s="11">
        <v>228830</v>
      </c>
      <c r="L667" s="11">
        <v>234590</v>
      </c>
      <c r="M667" s="11">
        <v>236550</v>
      </c>
      <c r="N667" s="11">
        <v>236400</v>
      </c>
      <c r="O667" s="11">
        <v>233935</v>
      </c>
      <c r="P667" s="11">
        <v>232765</v>
      </c>
      <c r="Q667" s="11">
        <v>234345</v>
      </c>
      <c r="R667" s="14">
        <v>234345</v>
      </c>
      <c r="S667" s="11">
        <v>238725</v>
      </c>
      <c r="T667" s="11">
        <v>236280</v>
      </c>
      <c r="U667" s="11">
        <v>231145</v>
      </c>
      <c r="V667" s="11">
        <v>226815</v>
      </c>
      <c r="W667" s="11">
        <v>222725</v>
      </c>
      <c r="X667" s="11">
        <v>221440</v>
      </c>
      <c r="Y667" s="11">
        <v>217560</v>
      </c>
      <c r="Z667" s="11">
        <v>221105</v>
      </c>
      <c r="AA667" s="11">
        <v>224220</v>
      </c>
      <c r="AB667" s="11">
        <v>223160</v>
      </c>
      <c r="AC667" s="11">
        <v>218685</v>
      </c>
      <c r="AD667" s="11">
        <v>220510</v>
      </c>
      <c r="AE667" s="14">
        <v>220510</v>
      </c>
      <c r="AF667" s="11">
        <v>225055</v>
      </c>
      <c r="AG667" s="11">
        <v>222490</v>
      </c>
      <c r="AH667" s="11">
        <v>218000</v>
      </c>
      <c r="AI667" s="11">
        <v>212770</v>
      </c>
      <c r="AJ667" s="11">
        <v>205460</v>
      </c>
      <c r="AK667" s="11">
        <v>201355</v>
      </c>
      <c r="AL667" s="27">
        <v>197685</v>
      </c>
      <c r="AM667" s="11">
        <v>191220</v>
      </c>
      <c r="AN667" s="11">
        <v>182855</v>
      </c>
      <c r="AO667" s="11">
        <v>175100</v>
      </c>
      <c r="AP667" s="11">
        <v>169420</v>
      </c>
      <c r="AQ667" s="11">
        <v>170205</v>
      </c>
      <c r="AR667" s="14">
        <v>170205</v>
      </c>
      <c r="AS667" s="11">
        <v>170190</v>
      </c>
      <c r="AT667" s="11">
        <v>166005</v>
      </c>
      <c r="AU667" s="11">
        <v>160600</v>
      </c>
      <c r="AV667" s="11">
        <v>155800</v>
      </c>
      <c r="AW667" s="11">
        <v>146520</v>
      </c>
      <c r="AX667" s="11">
        <v>143635</v>
      </c>
      <c r="AY667" s="11">
        <v>141235</v>
      </c>
      <c r="AZ667" s="11">
        <v>137595</v>
      </c>
      <c r="BA667" s="11">
        <v>132730</v>
      </c>
      <c r="BB667" s="11">
        <v>126980</v>
      </c>
      <c r="BC667" s="11">
        <v>122295</v>
      </c>
      <c r="BD667" s="36">
        <v>122645</v>
      </c>
      <c r="BE667" s="36">
        <v>122645</v>
      </c>
      <c r="BF667" s="36">
        <v>123835</v>
      </c>
      <c r="BG667" s="36">
        <v>120660</v>
      </c>
      <c r="BH667" s="11">
        <v>117860</v>
      </c>
      <c r="BI667" s="11">
        <v>114945</v>
      </c>
      <c r="BJ667" s="11">
        <v>111425</v>
      </c>
      <c r="BK667" s="36">
        <v>109495</v>
      </c>
      <c r="BL667" s="11">
        <v>108615</v>
      </c>
      <c r="BM667" s="11">
        <v>107080</v>
      </c>
      <c r="BN667" s="11">
        <v>104545</v>
      </c>
      <c r="BO667" s="11">
        <v>100880</v>
      </c>
      <c r="BP667" s="11">
        <v>98730</v>
      </c>
    </row>
    <row r="668" spans="1:68" x14ac:dyDescent="0.25">
      <c r="A668" s="9" t="s">
        <v>1325</v>
      </c>
      <c r="C668" s="2" t="s">
        <v>1997</v>
      </c>
      <c r="D668" s="2" t="s">
        <v>1326</v>
      </c>
      <c r="E668" s="11">
        <v>1216610</v>
      </c>
      <c r="F668" s="11">
        <v>1246005</v>
      </c>
      <c r="G668" s="11">
        <v>1239075</v>
      </c>
      <c r="H668" s="11">
        <v>1238865</v>
      </c>
      <c r="I668" s="11">
        <v>1227325</v>
      </c>
      <c r="J668" s="11">
        <v>1215645</v>
      </c>
      <c r="K668" s="11">
        <v>1253005</v>
      </c>
      <c r="L668" s="11">
        <v>1282975</v>
      </c>
      <c r="M668" s="11">
        <v>1294395</v>
      </c>
      <c r="N668" s="11">
        <v>1283715</v>
      </c>
      <c r="O668" s="11">
        <v>1279925</v>
      </c>
      <c r="P668" s="11">
        <v>1287995</v>
      </c>
      <c r="Q668" s="11">
        <v>1349795</v>
      </c>
      <c r="R668" s="14">
        <v>1349795</v>
      </c>
      <c r="S668" s="11">
        <v>1380095</v>
      </c>
      <c r="T668" s="11">
        <v>1364330</v>
      </c>
      <c r="U668" s="11">
        <v>1324145</v>
      </c>
      <c r="V668" s="11">
        <v>1303320</v>
      </c>
      <c r="W668" s="11">
        <v>1277400</v>
      </c>
      <c r="X668" s="11">
        <v>1279900</v>
      </c>
      <c r="Y668" s="11">
        <v>1275045</v>
      </c>
      <c r="Z668" s="11">
        <v>1269790</v>
      </c>
      <c r="AA668" s="11">
        <v>1266545</v>
      </c>
      <c r="AB668" s="11">
        <v>1256055</v>
      </c>
      <c r="AC668" s="11">
        <v>1244240</v>
      </c>
      <c r="AD668" s="11">
        <v>1287620</v>
      </c>
      <c r="AE668" s="14">
        <v>1287620</v>
      </c>
      <c r="AF668" s="11">
        <v>1314175</v>
      </c>
      <c r="AG668" s="11">
        <v>1291320</v>
      </c>
      <c r="AH668" s="11">
        <v>1254155</v>
      </c>
      <c r="AI668" s="11">
        <v>1218690</v>
      </c>
      <c r="AJ668" s="11">
        <v>1169385</v>
      </c>
      <c r="AK668" s="11">
        <v>1148415</v>
      </c>
      <c r="AL668" s="27">
        <v>1122055</v>
      </c>
      <c r="AM668" s="11">
        <v>1075635</v>
      </c>
      <c r="AN668" s="11">
        <v>1028805</v>
      </c>
      <c r="AO668" s="11">
        <v>988705</v>
      </c>
      <c r="AP668" s="11">
        <v>969485</v>
      </c>
      <c r="AQ668" s="11">
        <v>999845</v>
      </c>
      <c r="AR668" s="14">
        <v>999845</v>
      </c>
      <c r="AS668" s="11">
        <v>1000095</v>
      </c>
      <c r="AT668" s="11">
        <v>960585</v>
      </c>
      <c r="AU668" s="11">
        <v>916220</v>
      </c>
      <c r="AV668" s="11">
        <v>872830</v>
      </c>
      <c r="AW668" s="11">
        <v>813240</v>
      </c>
      <c r="AX668" s="11">
        <v>789830</v>
      </c>
      <c r="AY668" s="11">
        <v>759315</v>
      </c>
      <c r="AZ668" s="11">
        <v>732960</v>
      </c>
      <c r="BA668" s="11">
        <v>703225</v>
      </c>
      <c r="BB668" s="11">
        <v>668600</v>
      </c>
      <c r="BC668" s="11">
        <v>646760</v>
      </c>
      <c r="BD668" s="36">
        <v>668070</v>
      </c>
      <c r="BE668" s="36">
        <v>668070</v>
      </c>
      <c r="BF668" s="36">
        <v>672420</v>
      </c>
      <c r="BG668" s="36">
        <v>647085</v>
      </c>
      <c r="BH668" s="11">
        <v>623630</v>
      </c>
      <c r="BI668" s="11">
        <v>596010</v>
      </c>
      <c r="BJ668" s="11">
        <v>571835</v>
      </c>
      <c r="BK668" s="36">
        <v>561575</v>
      </c>
      <c r="BL668" s="11">
        <v>549895</v>
      </c>
      <c r="BM668" s="11">
        <v>536535</v>
      </c>
      <c r="BN668" s="11">
        <v>521345</v>
      </c>
      <c r="BO668" s="11">
        <v>504360</v>
      </c>
      <c r="BP668" s="11">
        <v>494800</v>
      </c>
    </row>
    <row r="669" spans="1:68" x14ac:dyDescent="0.25">
      <c r="A669" s="9" t="s">
        <v>1327</v>
      </c>
      <c r="C669" s="2" t="s">
        <v>1997</v>
      </c>
      <c r="D669" s="2" t="s">
        <v>1328</v>
      </c>
      <c r="E669" s="11">
        <v>1291440</v>
      </c>
      <c r="F669" s="11">
        <v>1321925</v>
      </c>
      <c r="G669" s="11">
        <v>1313575</v>
      </c>
      <c r="H669" s="11">
        <v>1311690</v>
      </c>
      <c r="I669" s="11">
        <v>1299025</v>
      </c>
      <c r="J669" s="11">
        <v>1286975</v>
      </c>
      <c r="K669" s="11">
        <v>1327470</v>
      </c>
      <c r="L669" s="11">
        <v>1359475</v>
      </c>
      <c r="M669" s="11">
        <v>1371025</v>
      </c>
      <c r="N669" s="11">
        <v>1359925</v>
      </c>
      <c r="O669" s="11">
        <v>1355920</v>
      </c>
      <c r="P669" s="11">
        <v>1364445</v>
      </c>
      <c r="Q669" s="11">
        <v>1432680</v>
      </c>
      <c r="R669" s="14">
        <v>1432680</v>
      </c>
      <c r="S669" s="11">
        <v>1464805</v>
      </c>
      <c r="T669" s="11">
        <v>1447750</v>
      </c>
      <c r="U669" s="11">
        <v>1404420</v>
      </c>
      <c r="V669" s="11">
        <v>1381690</v>
      </c>
      <c r="W669" s="11">
        <v>1354070</v>
      </c>
      <c r="X669" s="11">
        <v>1357690</v>
      </c>
      <c r="Y669" s="11">
        <v>1353820</v>
      </c>
      <c r="Z669" s="11">
        <v>1348310</v>
      </c>
      <c r="AA669" s="11">
        <v>1345130</v>
      </c>
      <c r="AB669" s="11">
        <v>1333250</v>
      </c>
      <c r="AC669" s="11">
        <v>1321520</v>
      </c>
      <c r="AD669" s="11">
        <v>1368750</v>
      </c>
      <c r="AE669" s="14">
        <v>1368750</v>
      </c>
      <c r="AF669" s="11">
        <v>1396780</v>
      </c>
      <c r="AG669" s="11">
        <v>1371960</v>
      </c>
      <c r="AH669" s="11">
        <v>1332300</v>
      </c>
      <c r="AI669" s="11">
        <v>1294310</v>
      </c>
      <c r="AJ669" s="11">
        <v>1241695</v>
      </c>
      <c r="AK669" s="11">
        <v>1219840</v>
      </c>
      <c r="AL669" s="27">
        <v>1193020</v>
      </c>
      <c r="AM669" s="11">
        <v>1143730</v>
      </c>
      <c r="AN669" s="11">
        <v>1094525</v>
      </c>
      <c r="AO669" s="11">
        <v>1052725</v>
      </c>
      <c r="AP669" s="11">
        <v>1032880</v>
      </c>
      <c r="AQ669" s="11">
        <v>1067215</v>
      </c>
      <c r="AR669" s="14">
        <v>1067215</v>
      </c>
      <c r="AS669" s="11">
        <v>1067570</v>
      </c>
      <c r="AT669" s="11">
        <v>1025740</v>
      </c>
      <c r="AU669" s="11">
        <v>978985</v>
      </c>
      <c r="AV669" s="11">
        <v>932430</v>
      </c>
      <c r="AW669" s="11">
        <v>868770</v>
      </c>
      <c r="AX669" s="11">
        <v>844635</v>
      </c>
      <c r="AY669" s="11">
        <v>812350</v>
      </c>
      <c r="AZ669" s="11">
        <v>784255</v>
      </c>
      <c r="BA669" s="11">
        <v>752505</v>
      </c>
      <c r="BB669" s="11">
        <v>716380</v>
      </c>
      <c r="BC669" s="11">
        <v>693825</v>
      </c>
      <c r="BD669" s="36">
        <v>717810</v>
      </c>
      <c r="BE669" s="36">
        <v>717810</v>
      </c>
      <c r="BF669" s="36">
        <v>722565</v>
      </c>
      <c r="BG669" s="36">
        <v>695240</v>
      </c>
      <c r="BH669" s="11">
        <v>669965</v>
      </c>
      <c r="BI669" s="11">
        <v>640495</v>
      </c>
      <c r="BJ669" s="11">
        <v>614890</v>
      </c>
      <c r="BK669" s="36">
        <v>604340</v>
      </c>
      <c r="BL669" s="11">
        <v>591815</v>
      </c>
      <c r="BM669" s="11">
        <v>577280</v>
      </c>
      <c r="BN669" s="11">
        <v>560465</v>
      </c>
      <c r="BO669" s="11">
        <v>541620</v>
      </c>
      <c r="BP669" s="11">
        <v>531140</v>
      </c>
    </row>
    <row r="670" spans="1:68" x14ac:dyDescent="0.25">
      <c r="A670" s="9"/>
    </row>
    <row r="671" spans="1:68" x14ac:dyDescent="0.25">
      <c r="A671" s="9"/>
    </row>
    <row r="672" spans="1:68" x14ac:dyDescent="0.25">
      <c r="A672" s="9"/>
    </row>
    <row r="673" spans="1:68" x14ac:dyDescent="0.25">
      <c r="A673" s="9"/>
      <c r="C673" s="2" t="s">
        <v>1998</v>
      </c>
      <c r="D673" s="2" t="s">
        <v>1329</v>
      </c>
      <c r="E673" s="11">
        <v>11805</v>
      </c>
      <c r="F673" s="11">
        <v>12140</v>
      </c>
      <c r="G673" s="11">
        <v>12110</v>
      </c>
      <c r="H673" s="11">
        <v>12405</v>
      </c>
      <c r="I673" s="11">
        <v>12420</v>
      </c>
      <c r="J673" s="11">
        <v>12330</v>
      </c>
      <c r="K673" s="11">
        <v>12520</v>
      </c>
      <c r="L673" s="11">
        <v>12720</v>
      </c>
      <c r="M673" s="11">
        <v>12875</v>
      </c>
      <c r="N673" s="11">
        <v>12870</v>
      </c>
      <c r="O673" s="11">
        <v>12695</v>
      </c>
      <c r="P673" s="11">
        <v>12520</v>
      </c>
      <c r="Q673" s="11">
        <v>12580</v>
      </c>
      <c r="R673" s="14">
        <v>12580</v>
      </c>
      <c r="S673" s="11">
        <v>12705</v>
      </c>
      <c r="T673" s="11">
        <v>12600</v>
      </c>
      <c r="U673" s="11">
        <v>12285</v>
      </c>
      <c r="V673" s="11">
        <v>12065</v>
      </c>
      <c r="W673" s="11">
        <v>11960</v>
      </c>
      <c r="X673" s="11">
        <v>11940</v>
      </c>
      <c r="Y673" s="11">
        <v>11735</v>
      </c>
      <c r="Z673" s="11">
        <v>12060</v>
      </c>
      <c r="AA673" s="11">
        <v>12070</v>
      </c>
      <c r="AB673" s="11">
        <v>11935</v>
      </c>
      <c r="AC673" s="11">
        <v>11620</v>
      </c>
      <c r="AD673" s="11">
        <v>11575</v>
      </c>
      <c r="AE673" s="14">
        <v>11575</v>
      </c>
      <c r="AF673" s="11">
        <v>11755</v>
      </c>
      <c r="AG673" s="11">
        <v>11610</v>
      </c>
      <c r="AH673" s="11">
        <v>11380</v>
      </c>
      <c r="AI673" s="11">
        <v>11060</v>
      </c>
      <c r="AJ673" s="11">
        <v>10620</v>
      </c>
      <c r="AK673" s="11">
        <v>10525</v>
      </c>
      <c r="AL673" s="27">
        <v>10315</v>
      </c>
      <c r="AM673" s="11">
        <v>10110</v>
      </c>
      <c r="AN673" s="11">
        <v>9680</v>
      </c>
      <c r="AO673" s="11">
        <v>9275</v>
      </c>
      <c r="AP673" s="11">
        <v>9060</v>
      </c>
      <c r="AQ673" s="11">
        <v>9040</v>
      </c>
      <c r="AR673" s="14">
        <v>9040</v>
      </c>
      <c r="AS673" s="11">
        <v>9085</v>
      </c>
      <c r="AT673" s="11">
        <v>8905</v>
      </c>
      <c r="AU673" s="11">
        <v>8640</v>
      </c>
      <c r="AV673" s="11">
        <v>8360</v>
      </c>
      <c r="AW673" s="11">
        <v>7865</v>
      </c>
      <c r="AX673" s="11">
        <v>7730</v>
      </c>
      <c r="AY673" s="11">
        <v>7630</v>
      </c>
      <c r="AZ673" s="11">
        <v>7385</v>
      </c>
      <c r="BA673" s="11">
        <v>7190</v>
      </c>
      <c r="BB673" s="11">
        <v>6910</v>
      </c>
      <c r="BC673" s="11">
        <v>6710</v>
      </c>
      <c r="BD673" s="36">
        <v>6765</v>
      </c>
      <c r="BE673" s="36">
        <v>6765</v>
      </c>
      <c r="BF673" s="36">
        <v>6825</v>
      </c>
      <c r="BG673" s="36">
        <v>6600</v>
      </c>
      <c r="BH673" s="11">
        <v>6485</v>
      </c>
      <c r="BI673" s="11">
        <v>6235</v>
      </c>
      <c r="BJ673" s="11">
        <v>6100</v>
      </c>
      <c r="BK673" s="36">
        <v>5970</v>
      </c>
      <c r="BL673" s="11">
        <v>5955</v>
      </c>
      <c r="BM673" s="11">
        <v>5920</v>
      </c>
      <c r="BN673" s="11">
        <v>5725</v>
      </c>
      <c r="BO673" s="11">
        <v>5580</v>
      </c>
      <c r="BP673" s="11">
        <v>5535</v>
      </c>
    </row>
    <row r="674" spans="1:68" x14ac:dyDescent="0.25">
      <c r="A674" s="9"/>
      <c r="C674" s="2" t="s">
        <v>1998</v>
      </c>
      <c r="D674" s="2" t="s">
        <v>1330</v>
      </c>
      <c r="E674" s="11">
        <v>9595</v>
      </c>
      <c r="F674" s="11">
        <v>9850</v>
      </c>
      <c r="G674" s="11">
        <v>9770</v>
      </c>
      <c r="H674" s="11">
        <v>10025</v>
      </c>
      <c r="I674" s="11">
        <v>10035</v>
      </c>
      <c r="J674" s="11">
        <v>10030</v>
      </c>
      <c r="K674" s="11">
        <v>10245</v>
      </c>
      <c r="L674" s="11">
        <v>10625</v>
      </c>
      <c r="M674" s="11">
        <v>10620</v>
      </c>
      <c r="N674" s="11">
        <v>10675</v>
      </c>
      <c r="O674" s="11">
        <v>10615</v>
      </c>
      <c r="P674" s="11">
        <v>10675</v>
      </c>
      <c r="Q674" s="11">
        <v>10935</v>
      </c>
      <c r="R674" s="14">
        <v>10935</v>
      </c>
      <c r="S674" s="11">
        <v>11115</v>
      </c>
      <c r="T674" s="11">
        <v>10995</v>
      </c>
      <c r="U674" s="11">
        <v>10725</v>
      </c>
      <c r="V674" s="11">
        <v>10430</v>
      </c>
      <c r="W674" s="11">
        <v>10150</v>
      </c>
      <c r="X674" s="11">
        <v>10200</v>
      </c>
      <c r="Y674" s="11">
        <v>10090</v>
      </c>
      <c r="Z674" s="11">
        <v>10110</v>
      </c>
      <c r="AA674" s="11">
        <v>10105</v>
      </c>
      <c r="AB674" s="11">
        <v>10065</v>
      </c>
      <c r="AC674" s="11">
        <v>9885</v>
      </c>
      <c r="AD674" s="11">
        <v>10045</v>
      </c>
      <c r="AE674" s="14">
        <v>10045</v>
      </c>
      <c r="AF674" s="11">
        <v>10245</v>
      </c>
      <c r="AG674" s="11">
        <v>10020</v>
      </c>
      <c r="AH674" s="11">
        <v>9795</v>
      </c>
      <c r="AI674" s="11">
        <v>9420</v>
      </c>
      <c r="AJ674" s="11">
        <v>8995</v>
      </c>
      <c r="AK674" s="11">
        <v>8770</v>
      </c>
      <c r="AL674" s="27">
        <v>8530</v>
      </c>
      <c r="AM674" s="11">
        <v>8235</v>
      </c>
      <c r="AN674" s="11">
        <v>7760</v>
      </c>
      <c r="AO674" s="11">
        <v>7445</v>
      </c>
      <c r="AP674" s="11">
        <v>7240</v>
      </c>
      <c r="AQ674" s="11">
        <v>7325</v>
      </c>
      <c r="AR674" s="14">
        <v>7325</v>
      </c>
      <c r="AS674" s="11">
        <v>7215</v>
      </c>
      <c r="AT674" s="11">
        <v>6945</v>
      </c>
      <c r="AU674" s="11">
        <v>6555</v>
      </c>
      <c r="AV674" s="11">
        <v>6355</v>
      </c>
      <c r="AW674" s="11">
        <v>5905</v>
      </c>
      <c r="AX674" s="11">
        <v>5770</v>
      </c>
      <c r="AY674" s="11">
        <v>5720</v>
      </c>
      <c r="AZ674" s="11">
        <v>5585</v>
      </c>
      <c r="BA674" s="11">
        <v>5330</v>
      </c>
      <c r="BB674" s="11">
        <v>5055</v>
      </c>
      <c r="BC674" s="11">
        <v>4810</v>
      </c>
      <c r="BD674" s="36">
        <v>4855</v>
      </c>
      <c r="BE674" s="36">
        <v>4855</v>
      </c>
      <c r="BF674" s="36">
        <v>4880</v>
      </c>
      <c r="BG674" s="36">
        <v>4675</v>
      </c>
      <c r="BH674" s="11">
        <v>4475</v>
      </c>
      <c r="BI674" s="11">
        <v>4290</v>
      </c>
      <c r="BJ674" s="11">
        <v>4145</v>
      </c>
      <c r="BK674" s="36">
        <v>4150</v>
      </c>
      <c r="BL674" s="11">
        <v>4225</v>
      </c>
      <c r="BM674" s="11">
        <v>4135</v>
      </c>
      <c r="BN674" s="11">
        <v>4090</v>
      </c>
      <c r="BO674" s="11">
        <v>3915</v>
      </c>
      <c r="BP674" s="11">
        <v>3910</v>
      </c>
    </row>
    <row r="675" spans="1:68" x14ac:dyDescent="0.25">
      <c r="A675" s="9"/>
      <c r="C675" s="2" t="s">
        <v>1998</v>
      </c>
      <c r="D675" s="2" t="s">
        <v>1331</v>
      </c>
      <c r="E675" s="11">
        <v>12855</v>
      </c>
      <c r="F675" s="11">
        <v>13355</v>
      </c>
      <c r="G675" s="11">
        <v>13445</v>
      </c>
      <c r="H675" s="11">
        <v>13885</v>
      </c>
      <c r="I675" s="11">
        <v>13775</v>
      </c>
      <c r="J675" s="11">
        <v>13485</v>
      </c>
      <c r="K675" s="11">
        <v>13860</v>
      </c>
      <c r="L675" s="11">
        <v>14065</v>
      </c>
      <c r="M675" s="11">
        <v>14110</v>
      </c>
      <c r="N675" s="11">
        <v>13995</v>
      </c>
      <c r="O675" s="11">
        <v>13815</v>
      </c>
      <c r="P675" s="11">
        <v>13710</v>
      </c>
      <c r="Q675" s="11">
        <v>13975</v>
      </c>
      <c r="R675" s="14">
        <v>13975</v>
      </c>
      <c r="S675" s="11">
        <v>14385</v>
      </c>
      <c r="T675" s="11">
        <v>14430</v>
      </c>
      <c r="U675" s="11">
        <v>14155</v>
      </c>
      <c r="V675" s="11">
        <v>14105</v>
      </c>
      <c r="W675" s="11">
        <v>13940</v>
      </c>
      <c r="X675" s="11">
        <v>13925</v>
      </c>
      <c r="Y675" s="11">
        <v>13615</v>
      </c>
      <c r="Z675" s="11">
        <v>13915</v>
      </c>
      <c r="AA675" s="11">
        <v>13995</v>
      </c>
      <c r="AB675" s="11">
        <v>13715</v>
      </c>
      <c r="AC675" s="11">
        <v>13335</v>
      </c>
      <c r="AD675" s="11">
        <v>13430</v>
      </c>
      <c r="AE675" s="14">
        <v>13430</v>
      </c>
      <c r="AF675" s="11">
        <v>13875</v>
      </c>
      <c r="AG675" s="11">
        <v>13715</v>
      </c>
      <c r="AH675" s="11">
        <v>13485</v>
      </c>
      <c r="AI675" s="11">
        <v>13205</v>
      </c>
      <c r="AJ675" s="11">
        <v>12865</v>
      </c>
      <c r="AK675" s="11">
        <v>12880</v>
      </c>
      <c r="AL675" s="27">
        <v>12680</v>
      </c>
      <c r="AM675" s="11">
        <v>12300</v>
      </c>
      <c r="AN675" s="11">
        <v>11645</v>
      </c>
      <c r="AO675" s="11">
        <v>11185</v>
      </c>
      <c r="AP675" s="11">
        <v>10630</v>
      </c>
      <c r="AQ675" s="11">
        <v>10735</v>
      </c>
      <c r="AR675" s="14">
        <v>10735</v>
      </c>
      <c r="AS675" s="11">
        <v>10685</v>
      </c>
      <c r="AT675" s="11">
        <v>10550</v>
      </c>
      <c r="AU675" s="11">
        <v>10275</v>
      </c>
      <c r="AV675" s="11">
        <v>9950</v>
      </c>
      <c r="AW675" s="11">
        <v>9500</v>
      </c>
      <c r="AX675" s="11">
        <v>9370</v>
      </c>
      <c r="AY675" s="11">
        <v>9235</v>
      </c>
      <c r="AZ675" s="11">
        <v>8945</v>
      </c>
      <c r="BA675" s="11">
        <v>8710</v>
      </c>
      <c r="BB675" s="11">
        <v>8310</v>
      </c>
      <c r="BC675" s="11">
        <v>8080</v>
      </c>
      <c r="BD675" s="36">
        <v>8050</v>
      </c>
      <c r="BE675" s="36">
        <v>8050</v>
      </c>
      <c r="BF675" s="36">
        <v>8290</v>
      </c>
      <c r="BG675" s="36">
        <v>8085</v>
      </c>
      <c r="BH675" s="11">
        <v>7945</v>
      </c>
      <c r="BI675" s="11">
        <v>7825</v>
      </c>
      <c r="BJ675" s="11">
        <v>7430</v>
      </c>
      <c r="BK675" s="36">
        <v>7265</v>
      </c>
      <c r="BL675" s="11">
        <v>7250</v>
      </c>
      <c r="BM675" s="11">
        <v>7260</v>
      </c>
      <c r="BN675" s="11">
        <v>7145</v>
      </c>
      <c r="BO675" s="11">
        <v>6685</v>
      </c>
      <c r="BP675" s="11">
        <v>6350</v>
      </c>
    </row>
    <row r="676" spans="1:68" x14ac:dyDescent="0.25">
      <c r="A676" s="9"/>
      <c r="C676" s="2" t="s">
        <v>1998</v>
      </c>
      <c r="D676" s="2" t="s">
        <v>1332</v>
      </c>
      <c r="E676" s="11">
        <v>27130</v>
      </c>
      <c r="F676" s="11">
        <v>27680</v>
      </c>
      <c r="G676" s="11">
        <v>27885</v>
      </c>
      <c r="H676" s="11">
        <v>28590</v>
      </c>
      <c r="I676" s="11">
        <v>28690</v>
      </c>
      <c r="J676" s="11">
        <v>28905</v>
      </c>
      <c r="K676" s="11">
        <v>29910</v>
      </c>
      <c r="L676" s="11">
        <v>30775</v>
      </c>
      <c r="M676" s="11">
        <v>30885</v>
      </c>
      <c r="N676" s="11">
        <v>30930</v>
      </c>
      <c r="O676" s="11">
        <v>30515</v>
      </c>
      <c r="P676" s="11">
        <v>30200</v>
      </c>
      <c r="Q676" s="11">
        <v>30300</v>
      </c>
      <c r="R676" s="14">
        <v>30300</v>
      </c>
      <c r="S676" s="11">
        <v>30840</v>
      </c>
      <c r="T676" s="11">
        <v>30455</v>
      </c>
      <c r="U676" s="11">
        <v>29895</v>
      </c>
      <c r="V676" s="11">
        <v>29130</v>
      </c>
      <c r="W676" s="11">
        <v>28880</v>
      </c>
      <c r="X676" s="11">
        <v>28405</v>
      </c>
      <c r="Y676" s="11">
        <v>27975</v>
      </c>
      <c r="Z676" s="11">
        <v>28805</v>
      </c>
      <c r="AA676" s="11">
        <v>29500</v>
      </c>
      <c r="AB676" s="11">
        <v>29575</v>
      </c>
      <c r="AC676" s="11">
        <v>28760</v>
      </c>
      <c r="AD676" s="11">
        <v>28910</v>
      </c>
      <c r="AE676" s="14">
        <v>28910</v>
      </c>
      <c r="AF676" s="11">
        <v>29450</v>
      </c>
      <c r="AG676" s="11">
        <v>29025</v>
      </c>
      <c r="AH676" s="11">
        <v>28355</v>
      </c>
      <c r="AI676" s="11">
        <v>27660</v>
      </c>
      <c r="AJ676" s="11">
        <v>27020</v>
      </c>
      <c r="AK676" s="11">
        <v>26335</v>
      </c>
      <c r="AL676" s="27">
        <v>25890</v>
      </c>
      <c r="AM676" s="11">
        <v>24765</v>
      </c>
      <c r="AN676" s="11">
        <v>23430</v>
      </c>
      <c r="AO676" s="11">
        <v>22230</v>
      </c>
      <c r="AP676" s="11">
        <v>21235</v>
      </c>
      <c r="AQ676" s="11">
        <v>21135</v>
      </c>
      <c r="AR676" s="14">
        <v>21135</v>
      </c>
      <c r="AS676" s="11">
        <v>20995</v>
      </c>
      <c r="AT676" s="11">
        <v>20570</v>
      </c>
      <c r="AU676" s="11">
        <v>19880</v>
      </c>
      <c r="AV676" s="11">
        <v>19365</v>
      </c>
      <c r="AW676" s="11">
        <v>18155</v>
      </c>
      <c r="AX676" s="11">
        <v>17795</v>
      </c>
      <c r="AY676" s="11">
        <v>17570</v>
      </c>
      <c r="AZ676" s="11">
        <v>17030</v>
      </c>
      <c r="BA676" s="11">
        <v>16410</v>
      </c>
      <c r="BB676" s="11">
        <v>15705</v>
      </c>
      <c r="BC676" s="11">
        <v>14865</v>
      </c>
      <c r="BD676" s="36">
        <v>14845</v>
      </c>
      <c r="BE676" s="36">
        <v>14845</v>
      </c>
      <c r="BF676" s="36">
        <v>14920</v>
      </c>
      <c r="BG676" s="36">
        <v>14355</v>
      </c>
      <c r="BH676" s="11">
        <v>13485</v>
      </c>
      <c r="BI676" s="11">
        <v>13185</v>
      </c>
      <c r="BJ676" s="11">
        <v>12885</v>
      </c>
      <c r="BK676" s="36">
        <v>12610</v>
      </c>
      <c r="BL676" s="11">
        <v>12235</v>
      </c>
      <c r="BM676" s="11">
        <v>12035</v>
      </c>
      <c r="BN676" s="11">
        <v>11620</v>
      </c>
      <c r="BO676" s="11">
        <v>11210</v>
      </c>
      <c r="BP676" s="11">
        <v>11050</v>
      </c>
    </row>
    <row r="677" spans="1:68" x14ac:dyDescent="0.25">
      <c r="A677" s="9"/>
      <c r="C677" s="2" t="s">
        <v>1998</v>
      </c>
      <c r="D677" s="2" t="s">
        <v>1333</v>
      </c>
      <c r="E677" s="11">
        <v>12775</v>
      </c>
      <c r="F677" s="11">
        <v>13145</v>
      </c>
      <c r="G677" s="11">
        <v>13160</v>
      </c>
      <c r="H677" s="11">
        <v>13505</v>
      </c>
      <c r="I677" s="11">
        <v>13340</v>
      </c>
      <c r="J677" s="11">
        <v>13275</v>
      </c>
      <c r="K677" s="11">
        <v>13615</v>
      </c>
      <c r="L677" s="11">
        <v>14230</v>
      </c>
      <c r="M677" s="11">
        <v>14375</v>
      </c>
      <c r="N677" s="11">
        <v>14280</v>
      </c>
      <c r="O677" s="11">
        <v>14270</v>
      </c>
      <c r="P677" s="11">
        <v>14305</v>
      </c>
      <c r="Q677" s="11">
        <v>14545</v>
      </c>
      <c r="R677" s="14">
        <v>14545</v>
      </c>
      <c r="S677" s="11">
        <v>14750</v>
      </c>
      <c r="T677" s="11">
        <v>14595</v>
      </c>
      <c r="U677" s="11">
        <v>14410</v>
      </c>
      <c r="V677" s="11">
        <v>14195</v>
      </c>
      <c r="W677" s="11">
        <v>14045</v>
      </c>
      <c r="X677" s="11">
        <v>14075</v>
      </c>
      <c r="Y677" s="11">
        <v>13635</v>
      </c>
      <c r="Z677" s="11">
        <v>13595</v>
      </c>
      <c r="AA677" s="11">
        <v>13700</v>
      </c>
      <c r="AB677" s="11">
        <v>13460</v>
      </c>
      <c r="AC677" s="11">
        <v>13240</v>
      </c>
      <c r="AD677" s="11">
        <v>13360</v>
      </c>
      <c r="AE677" s="14">
        <v>13360</v>
      </c>
      <c r="AF677" s="11">
        <v>13570</v>
      </c>
      <c r="AG677" s="11">
        <v>13315</v>
      </c>
      <c r="AH677" s="11">
        <v>13030</v>
      </c>
      <c r="AI677" s="11">
        <v>12640</v>
      </c>
      <c r="AJ677" s="11">
        <v>12080</v>
      </c>
      <c r="AK677" s="11">
        <v>11725</v>
      </c>
      <c r="AL677" s="27">
        <v>11420</v>
      </c>
      <c r="AM677" s="11">
        <v>11015</v>
      </c>
      <c r="AN677" s="11">
        <v>10505</v>
      </c>
      <c r="AO677" s="11">
        <v>10075</v>
      </c>
      <c r="AP677" s="11">
        <v>9670</v>
      </c>
      <c r="AQ677" s="11">
        <v>9800</v>
      </c>
      <c r="AR677" s="14">
        <v>9800</v>
      </c>
      <c r="AS677" s="11">
        <v>9735</v>
      </c>
      <c r="AT677" s="11">
        <v>9495</v>
      </c>
      <c r="AU677" s="11">
        <v>9115</v>
      </c>
      <c r="AV677" s="11">
        <v>8815</v>
      </c>
      <c r="AW677" s="11">
        <v>8120</v>
      </c>
      <c r="AX677" s="11">
        <v>7875</v>
      </c>
      <c r="AY677" s="11">
        <v>7690</v>
      </c>
      <c r="AZ677" s="11">
        <v>7515</v>
      </c>
      <c r="BA677" s="11">
        <v>7100</v>
      </c>
      <c r="BB677" s="11">
        <v>6800</v>
      </c>
      <c r="BC677" s="11">
        <v>6505</v>
      </c>
      <c r="BD677" s="36">
        <v>6640</v>
      </c>
      <c r="BE677" s="36">
        <v>6640</v>
      </c>
      <c r="BF677" s="36">
        <v>6610</v>
      </c>
      <c r="BG677" s="36">
        <v>6410</v>
      </c>
      <c r="BH677" s="11">
        <v>6370</v>
      </c>
      <c r="BI677" s="11">
        <v>6240</v>
      </c>
      <c r="BJ677" s="11">
        <v>6150</v>
      </c>
      <c r="BK677" s="36">
        <v>6095</v>
      </c>
      <c r="BL677" s="11">
        <v>6140</v>
      </c>
      <c r="BM677" s="11">
        <v>6020</v>
      </c>
      <c r="BN677" s="11">
        <v>5865</v>
      </c>
      <c r="BO677" s="11">
        <v>5775</v>
      </c>
      <c r="BP677" s="11">
        <v>5665</v>
      </c>
    </row>
    <row r="678" spans="1:68" x14ac:dyDescent="0.25">
      <c r="A678" s="9"/>
      <c r="C678" s="2" t="s">
        <v>1998</v>
      </c>
      <c r="D678" s="2" t="s">
        <v>1334</v>
      </c>
      <c r="E678" s="11">
        <v>13220</v>
      </c>
      <c r="F678" s="11">
        <v>13630</v>
      </c>
      <c r="G678" s="11">
        <v>13640</v>
      </c>
      <c r="H678" s="11">
        <v>13965</v>
      </c>
      <c r="I678" s="11">
        <v>13785</v>
      </c>
      <c r="J678" s="11">
        <v>13595</v>
      </c>
      <c r="K678" s="11">
        <v>13890</v>
      </c>
      <c r="L678" s="11">
        <v>14305</v>
      </c>
      <c r="M678" s="11">
        <v>14570</v>
      </c>
      <c r="N678" s="11">
        <v>14585</v>
      </c>
      <c r="O678" s="11">
        <v>14335</v>
      </c>
      <c r="P678" s="11">
        <v>14175</v>
      </c>
      <c r="Q678" s="11">
        <v>14450</v>
      </c>
      <c r="R678" s="14">
        <v>14450</v>
      </c>
      <c r="S678" s="11">
        <v>14910</v>
      </c>
      <c r="T678" s="11">
        <v>14825</v>
      </c>
      <c r="U678" s="11">
        <v>14400</v>
      </c>
      <c r="V678" s="11">
        <v>14155</v>
      </c>
      <c r="W678" s="11">
        <v>13700</v>
      </c>
      <c r="X678" s="11">
        <v>13720</v>
      </c>
      <c r="Y678" s="11">
        <v>13455</v>
      </c>
      <c r="Z678" s="11">
        <v>13540</v>
      </c>
      <c r="AA678" s="11">
        <v>13660</v>
      </c>
      <c r="AB678" s="11">
        <v>13475</v>
      </c>
      <c r="AC678" s="11">
        <v>13265</v>
      </c>
      <c r="AD678" s="11">
        <v>13560</v>
      </c>
      <c r="AE678" s="14">
        <v>13560</v>
      </c>
      <c r="AF678" s="11">
        <v>14055</v>
      </c>
      <c r="AG678" s="11">
        <v>14095</v>
      </c>
      <c r="AH678" s="11">
        <v>13720</v>
      </c>
      <c r="AI678" s="11">
        <v>13450</v>
      </c>
      <c r="AJ678" s="11">
        <v>12995</v>
      </c>
      <c r="AK678" s="11">
        <v>12930</v>
      </c>
      <c r="AL678" s="27">
        <v>12685</v>
      </c>
      <c r="AM678" s="11">
        <v>12380</v>
      </c>
      <c r="AN678" s="11">
        <v>11840</v>
      </c>
      <c r="AO678" s="11">
        <v>11370</v>
      </c>
      <c r="AP678" s="11">
        <v>11055</v>
      </c>
      <c r="AQ678" s="11">
        <v>11160</v>
      </c>
      <c r="AR678" s="14">
        <v>11160</v>
      </c>
      <c r="AS678" s="11">
        <v>11115</v>
      </c>
      <c r="AT678" s="11">
        <v>10785</v>
      </c>
      <c r="AU678" s="11">
        <v>10520</v>
      </c>
      <c r="AV678" s="11">
        <v>10135</v>
      </c>
      <c r="AW678" s="11">
        <v>9385</v>
      </c>
      <c r="AX678" s="11">
        <v>9285</v>
      </c>
      <c r="AY678" s="11">
        <v>9155</v>
      </c>
      <c r="AZ678" s="11">
        <v>8835</v>
      </c>
      <c r="BA678" s="11">
        <v>8470</v>
      </c>
      <c r="BB678" s="11">
        <v>8120</v>
      </c>
      <c r="BC678" s="11">
        <v>7840</v>
      </c>
      <c r="BD678" s="36">
        <v>7950</v>
      </c>
      <c r="BE678" s="36">
        <v>7950</v>
      </c>
      <c r="BF678" s="36">
        <v>8250</v>
      </c>
      <c r="BG678" s="36">
        <v>8000</v>
      </c>
      <c r="BH678" s="11">
        <v>7890</v>
      </c>
      <c r="BI678" s="11">
        <v>7800</v>
      </c>
      <c r="BJ678" s="11">
        <v>7565</v>
      </c>
      <c r="BK678" s="36">
        <v>7775</v>
      </c>
      <c r="BL678" s="11">
        <v>7630</v>
      </c>
      <c r="BM678" s="11">
        <v>7520</v>
      </c>
      <c r="BN678" s="11">
        <v>7360</v>
      </c>
      <c r="BO678" s="11">
        <v>7060</v>
      </c>
      <c r="BP678" s="11">
        <v>6740</v>
      </c>
    </row>
    <row r="679" spans="1:68" x14ac:dyDescent="0.25">
      <c r="A679" s="9"/>
      <c r="C679" s="2" t="s">
        <v>1998</v>
      </c>
      <c r="D679" s="2" t="s">
        <v>1335</v>
      </c>
      <c r="E679" s="11">
        <v>19190</v>
      </c>
      <c r="F679" s="11">
        <v>19825</v>
      </c>
      <c r="G679" s="11">
        <v>20060</v>
      </c>
      <c r="H679" s="11">
        <v>20675</v>
      </c>
      <c r="I679" s="11">
        <v>20520</v>
      </c>
      <c r="J679" s="11">
        <v>20485</v>
      </c>
      <c r="K679" s="11">
        <v>20835</v>
      </c>
      <c r="L679" s="11">
        <v>21290</v>
      </c>
      <c r="M679" s="11">
        <v>21310</v>
      </c>
      <c r="N679" s="11">
        <v>21375</v>
      </c>
      <c r="O679" s="11">
        <v>21170</v>
      </c>
      <c r="P679" s="11">
        <v>21175</v>
      </c>
      <c r="Q679" s="11">
        <v>20940</v>
      </c>
      <c r="R679" s="14">
        <v>20940</v>
      </c>
      <c r="S679" s="11">
        <v>21280</v>
      </c>
      <c r="T679" s="11">
        <v>20875</v>
      </c>
      <c r="U679" s="11">
        <v>20460</v>
      </c>
      <c r="V679" s="11">
        <v>19980</v>
      </c>
      <c r="W679" s="11">
        <v>19955</v>
      </c>
      <c r="X679" s="11">
        <v>19665</v>
      </c>
      <c r="Y679" s="11">
        <v>19375</v>
      </c>
      <c r="Z679" s="11">
        <v>19615</v>
      </c>
      <c r="AA679" s="11">
        <v>19910</v>
      </c>
      <c r="AB679" s="11">
        <v>19815</v>
      </c>
      <c r="AC679" s="11">
        <v>19735</v>
      </c>
      <c r="AD679" s="11">
        <v>19685</v>
      </c>
      <c r="AE679" s="14">
        <v>19685</v>
      </c>
      <c r="AF679" s="11">
        <v>19970</v>
      </c>
      <c r="AG679" s="11">
        <v>19525</v>
      </c>
      <c r="AH679" s="11">
        <v>19300</v>
      </c>
      <c r="AI679" s="11">
        <v>18915</v>
      </c>
      <c r="AJ679" s="11">
        <v>18205</v>
      </c>
      <c r="AK679" s="11">
        <v>17775</v>
      </c>
      <c r="AL679" s="27">
        <v>17445</v>
      </c>
      <c r="AM679" s="11">
        <v>17010</v>
      </c>
      <c r="AN679" s="11">
        <v>16420</v>
      </c>
      <c r="AO679" s="11">
        <v>15835</v>
      </c>
      <c r="AP679" s="11">
        <v>15380</v>
      </c>
      <c r="AQ679" s="11">
        <v>15550</v>
      </c>
      <c r="AR679" s="14">
        <v>15550</v>
      </c>
      <c r="AS679" s="11">
        <v>15630</v>
      </c>
      <c r="AT679" s="11">
        <v>15390</v>
      </c>
      <c r="AU679" s="11">
        <v>14835</v>
      </c>
      <c r="AV679" s="11">
        <v>14345</v>
      </c>
      <c r="AW679" s="11">
        <v>13385</v>
      </c>
      <c r="AX679" s="11">
        <v>13120</v>
      </c>
      <c r="AY679" s="11">
        <v>12645</v>
      </c>
      <c r="AZ679" s="11">
        <v>12345</v>
      </c>
      <c r="BA679" s="11">
        <v>11780</v>
      </c>
      <c r="BB679" s="11">
        <v>11380</v>
      </c>
      <c r="BC679" s="11">
        <v>10955</v>
      </c>
      <c r="BD679" s="36">
        <v>10985</v>
      </c>
      <c r="BE679" s="36">
        <v>10985</v>
      </c>
      <c r="BF679" s="36">
        <v>10955</v>
      </c>
      <c r="BG679" s="36">
        <v>10610</v>
      </c>
      <c r="BH679" s="11">
        <v>10565</v>
      </c>
      <c r="BI679" s="11">
        <v>10090</v>
      </c>
      <c r="BJ679" s="11">
        <v>9710</v>
      </c>
      <c r="BK679" s="36">
        <v>9460</v>
      </c>
      <c r="BL679" s="11">
        <v>9080</v>
      </c>
      <c r="BM679" s="11">
        <v>8845</v>
      </c>
      <c r="BN679" s="11">
        <v>8550</v>
      </c>
      <c r="BO679" s="11">
        <v>8315</v>
      </c>
      <c r="BP679" s="11">
        <v>8205</v>
      </c>
    </row>
    <row r="680" spans="1:68" x14ac:dyDescent="0.25">
      <c r="A680" s="9"/>
      <c r="C680" s="2" t="s">
        <v>1998</v>
      </c>
      <c r="D680" s="2" t="s">
        <v>1336</v>
      </c>
      <c r="E680" s="11">
        <v>16735</v>
      </c>
      <c r="F680" s="11">
        <v>17170</v>
      </c>
      <c r="G680" s="11">
        <v>17050</v>
      </c>
      <c r="H680" s="11">
        <v>17505</v>
      </c>
      <c r="I680" s="11">
        <v>17425</v>
      </c>
      <c r="J680" s="11">
        <v>17220</v>
      </c>
      <c r="K680" s="11">
        <v>17730</v>
      </c>
      <c r="L680" s="11">
        <v>18505</v>
      </c>
      <c r="M680" s="11">
        <v>18760</v>
      </c>
      <c r="N680" s="11">
        <v>18560</v>
      </c>
      <c r="O680" s="11">
        <v>18660</v>
      </c>
      <c r="P680" s="11">
        <v>18510</v>
      </c>
      <c r="Q680" s="11">
        <v>18930</v>
      </c>
      <c r="R680" s="14">
        <v>18930</v>
      </c>
      <c r="S680" s="11">
        <v>19160</v>
      </c>
      <c r="T680" s="11">
        <v>19000</v>
      </c>
      <c r="U680" s="11">
        <v>18840</v>
      </c>
      <c r="V680" s="11">
        <v>18525</v>
      </c>
      <c r="W680" s="11">
        <v>18020</v>
      </c>
      <c r="X680" s="11">
        <v>18000</v>
      </c>
      <c r="Y680" s="11">
        <v>17460</v>
      </c>
      <c r="Z680" s="11">
        <v>17725</v>
      </c>
      <c r="AA680" s="11">
        <v>18150</v>
      </c>
      <c r="AB680" s="11">
        <v>18080</v>
      </c>
      <c r="AC680" s="11">
        <v>17880</v>
      </c>
      <c r="AD680" s="11">
        <v>17900</v>
      </c>
      <c r="AE680" s="14">
        <v>17900</v>
      </c>
      <c r="AF680" s="11">
        <v>18215</v>
      </c>
      <c r="AG680" s="11">
        <v>17945</v>
      </c>
      <c r="AH680" s="11">
        <v>17665</v>
      </c>
      <c r="AI680" s="11">
        <v>17235</v>
      </c>
      <c r="AJ680" s="11">
        <v>16520</v>
      </c>
      <c r="AK680" s="11">
        <v>16060</v>
      </c>
      <c r="AL680" s="27">
        <v>15805</v>
      </c>
      <c r="AM680" s="11">
        <v>15160</v>
      </c>
      <c r="AN680" s="11">
        <v>14490</v>
      </c>
      <c r="AO680" s="11">
        <v>13850</v>
      </c>
      <c r="AP680" s="11">
        <v>13635</v>
      </c>
      <c r="AQ680" s="11">
        <v>13650</v>
      </c>
      <c r="AR680" s="14">
        <v>13650</v>
      </c>
      <c r="AS680" s="11">
        <v>13645</v>
      </c>
      <c r="AT680" s="11">
        <v>13225</v>
      </c>
      <c r="AU680" s="11">
        <v>12870</v>
      </c>
      <c r="AV680" s="11">
        <v>12605</v>
      </c>
      <c r="AW680" s="11">
        <v>11840</v>
      </c>
      <c r="AX680" s="11">
        <v>11490</v>
      </c>
      <c r="AY680" s="11">
        <v>11460</v>
      </c>
      <c r="AZ680" s="11">
        <v>11170</v>
      </c>
      <c r="BA680" s="11">
        <v>10800</v>
      </c>
      <c r="BB680" s="11">
        <v>10340</v>
      </c>
      <c r="BC680" s="11">
        <v>10050</v>
      </c>
      <c r="BD680" s="36">
        <v>10000</v>
      </c>
      <c r="BE680" s="36">
        <v>10000</v>
      </c>
      <c r="BF680" s="36">
        <v>10020</v>
      </c>
      <c r="BG680" s="36">
        <v>9840</v>
      </c>
      <c r="BH680" s="11">
        <v>9635</v>
      </c>
      <c r="BI680" s="11">
        <v>9280</v>
      </c>
      <c r="BJ680" s="11">
        <v>9030</v>
      </c>
      <c r="BK680" s="36">
        <v>8850</v>
      </c>
      <c r="BL680" s="11">
        <v>9290</v>
      </c>
      <c r="BM680" s="11">
        <v>9265</v>
      </c>
      <c r="BN680" s="11">
        <v>9125</v>
      </c>
      <c r="BO680" s="11">
        <v>8810</v>
      </c>
      <c r="BP680" s="11">
        <v>8775</v>
      </c>
    </row>
    <row r="681" spans="1:68" x14ac:dyDescent="0.25">
      <c r="A681" s="9"/>
      <c r="C681" s="2" t="s">
        <v>1998</v>
      </c>
      <c r="D681" s="2" t="s">
        <v>1337</v>
      </c>
      <c r="E681" s="11">
        <v>11480</v>
      </c>
      <c r="F681" s="11">
        <v>11870</v>
      </c>
      <c r="G681" s="11">
        <v>11805</v>
      </c>
      <c r="H681" s="11">
        <v>12010</v>
      </c>
      <c r="I681" s="11">
        <v>11955</v>
      </c>
      <c r="J681" s="11">
        <v>11860</v>
      </c>
      <c r="K681" s="11">
        <v>12420</v>
      </c>
      <c r="L681" s="11">
        <v>12820</v>
      </c>
      <c r="M681" s="11">
        <v>13000</v>
      </c>
      <c r="N681" s="11">
        <v>12895</v>
      </c>
      <c r="O681" s="11">
        <v>12645</v>
      </c>
      <c r="P681" s="11">
        <v>12590</v>
      </c>
      <c r="Q681" s="11">
        <v>12820</v>
      </c>
      <c r="R681" s="14">
        <v>12820</v>
      </c>
      <c r="S681" s="11">
        <v>13025</v>
      </c>
      <c r="T681" s="11">
        <v>12910</v>
      </c>
      <c r="U681" s="11">
        <v>12575</v>
      </c>
      <c r="V681" s="11">
        <v>12295</v>
      </c>
      <c r="W681" s="11">
        <v>11855</v>
      </c>
      <c r="X681" s="11">
        <v>11750</v>
      </c>
      <c r="Y681" s="11">
        <v>11805</v>
      </c>
      <c r="Z681" s="11">
        <v>11975</v>
      </c>
      <c r="AA681" s="11">
        <v>12145</v>
      </c>
      <c r="AB681" s="11">
        <v>12135</v>
      </c>
      <c r="AC681" s="11">
        <v>11880</v>
      </c>
      <c r="AD681" s="11">
        <v>12025</v>
      </c>
      <c r="AE681" s="14">
        <v>12025</v>
      </c>
      <c r="AF681" s="11">
        <v>12225</v>
      </c>
      <c r="AG681" s="11">
        <v>12120</v>
      </c>
      <c r="AH681" s="11">
        <v>11620</v>
      </c>
      <c r="AI681" s="11">
        <v>11320</v>
      </c>
      <c r="AJ681" s="11">
        <v>10855</v>
      </c>
      <c r="AK681" s="11">
        <v>10530</v>
      </c>
      <c r="AL681" s="27">
        <v>10410</v>
      </c>
      <c r="AM681" s="11">
        <v>9930</v>
      </c>
      <c r="AN681" s="11">
        <v>9345</v>
      </c>
      <c r="AO681" s="11">
        <v>8780</v>
      </c>
      <c r="AP681" s="11">
        <v>8440</v>
      </c>
      <c r="AQ681" s="11">
        <v>8545</v>
      </c>
      <c r="AR681" s="14">
        <v>8545</v>
      </c>
      <c r="AS681" s="11">
        <v>8565</v>
      </c>
      <c r="AT681" s="11">
        <v>8260</v>
      </c>
      <c r="AU681" s="11">
        <v>8045</v>
      </c>
      <c r="AV681" s="11">
        <v>7715</v>
      </c>
      <c r="AW681" s="11">
        <v>7270</v>
      </c>
      <c r="AX681" s="11">
        <v>7220</v>
      </c>
      <c r="AY681" s="11">
        <v>7205</v>
      </c>
      <c r="AZ681" s="11">
        <v>6965</v>
      </c>
      <c r="BA681" s="11">
        <v>6745</v>
      </c>
      <c r="BB681" s="11">
        <v>6290</v>
      </c>
      <c r="BC681" s="11">
        <v>5920</v>
      </c>
      <c r="BD681" s="36">
        <v>6010</v>
      </c>
      <c r="BE681" s="36">
        <v>6010</v>
      </c>
      <c r="BF681" s="36">
        <v>6025</v>
      </c>
      <c r="BG681" s="36">
        <v>5810</v>
      </c>
      <c r="BH681" s="11">
        <v>5640</v>
      </c>
      <c r="BI681" s="11">
        <v>5670</v>
      </c>
      <c r="BJ681" s="11">
        <v>5525</v>
      </c>
      <c r="BK681" s="36">
        <v>5415</v>
      </c>
      <c r="BL681" s="11">
        <v>5390</v>
      </c>
      <c r="BM681" s="11">
        <v>5355</v>
      </c>
      <c r="BN681" s="11">
        <v>5250</v>
      </c>
      <c r="BO681" s="11">
        <v>5055</v>
      </c>
      <c r="BP681" s="11">
        <v>4975</v>
      </c>
    </row>
    <row r="682" spans="1:68" x14ac:dyDescent="0.25">
      <c r="A682" s="9"/>
      <c r="C682" s="2" t="s">
        <v>1998</v>
      </c>
      <c r="D682" s="2" t="s">
        <v>1338</v>
      </c>
      <c r="E682" s="11">
        <v>21250</v>
      </c>
      <c r="F682" s="11">
        <v>21620</v>
      </c>
      <c r="G682" s="11">
        <v>21830</v>
      </c>
      <c r="H682" s="11">
        <v>22330</v>
      </c>
      <c r="I682" s="11">
        <v>22500</v>
      </c>
      <c r="J682" s="11">
        <v>22395</v>
      </c>
      <c r="K682" s="11">
        <v>23025</v>
      </c>
      <c r="L682" s="11">
        <v>23500</v>
      </c>
      <c r="M682" s="11">
        <v>23735</v>
      </c>
      <c r="N682" s="11">
        <v>23620</v>
      </c>
      <c r="O682" s="11">
        <v>23310</v>
      </c>
      <c r="P682" s="11">
        <v>23180</v>
      </c>
      <c r="Q682" s="11">
        <v>23235</v>
      </c>
      <c r="R682" s="14">
        <v>23235</v>
      </c>
      <c r="S682" s="11">
        <v>23540</v>
      </c>
      <c r="T682" s="11">
        <v>23450</v>
      </c>
      <c r="U682" s="11">
        <v>23035</v>
      </c>
      <c r="V682" s="11">
        <v>22870</v>
      </c>
      <c r="W682" s="11">
        <v>22595</v>
      </c>
      <c r="X682" s="11">
        <v>22820</v>
      </c>
      <c r="Y682" s="11">
        <v>22320</v>
      </c>
      <c r="Z682" s="11">
        <v>22440</v>
      </c>
      <c r="AA682" s="11">
        <v>22745</v>
      </c>
      <c r="AB682" s="11">
        <v>22575</v>
      </c>
      <c r="AC682" s="11">
        <v>21980</v>
      </c>
      <c r="AD682" s="11">
        <v>22320</v>
      </c>
      <c r="AE682" s="14">
        <v>22320</v>
      </c>
      <c r="AF682" s="11">
        <v>22665</v>
      </c>
      <c r="AG682" s="11">
        <v>22475</v>
      </c>
      <c r="AH682" s="11">
        <v>22090</v>
      </c>
      <c r="AI682" s="11">
        <v>21625</v>
      </c>
      <c r="AJ682" s="11">
        <v>21025</v>
      </c>
      <c r="AK682" s="11">
        <v>20505</v>
      </c>
      <c r="AL682" s="27">
        <v>20240</v>
      </c>
      <c r="AM682" s="11">
        <v>19565</v>
      </c>
      <c r="AN682" s="11">
        <v>18845</v>
      </c>
      <c r="AO682" s="11">
        <v>18055</v>
      </c>
      <c r="AP682" s="11">
        <v>17615</v>
      </c>
      <c r="AQ682" s="11">
        <v>17575</v>
      </c>
      <c r="AR682" s="14">
        <v>17575</v>
      </c>
      <c r="AS682" s="11">
        <v>17525</v>
      </c>
      <c r="AT682" s="11">
        <v>17175</v>
      </c>
      <c r="AU682" s="11">
        <v>16705</v>
      </c>
      <c r="AV682" s="11">
        <v>16190</v>
      </c>
      <c r="AW682" s="11">
        <v>15310</v>
      </c>
      <c r="AX682" s="11">
        <v>14985</v>
      </c>
      <c r="AY682" s="11">
        <v>14680</v>
      </c>
      <c r="AZ682" s="11">
        <v>14280</v>
      </c>
      <c r="BA682" s="11">
        <v>13720</v>
      </c>
      <c r="BB682" s="11">
        <v>13245</v>
      </c>
      <c r="BC682" s="11">
        <v>12835</v>
      </c>
      <c r="BD682" s="36">
        <v>12895</v>
      </c>
      <c r="BE682" s="36">
        <v>12895</v>
      </c>
      <c r="BF682" s="36">
        <v>12935</v>
      </c>
      <c r="BG682" s="36">
        <v>12710</v>
      </c>
      <c r="BH682" s="11">
        <v>12545</v>
      </c>
      <c r="BI682" s="11">
        <v>12195</v>
      </c>
      <c r="BJ682" s="11">
        <v>11830</v>
      </c>
      <c r="BK682" s="36">
        <v>11655</v>
      </c>
      <c r="BL682" s="11">
        <v>11675</v>
      </c>
      <c r="BM682" s="11">
        <v>11375</v>
      </c>
      <c r="BN682" s="11">
        <v>11085</v>
      </c>
      <c r="BO682" s="11">
        <v>10710</v>
      </c>
      <c r="BP682" s="11">
        <v>10675</v>
      </c>
    </row>
    <row r="683" spans="1:68" x14ac:dyDescent="0.25">
      <c r="A683" s="9"/>
      <c r="C683" s="2" t="s">
        <v>1998</v>
      </c>
      <c r="D683" s="2" t="s">
        <v>1339</v>
      </c>
      <c r="E683" s="11">
        <v>9610</v>
      </c>
      <c r="F683" s="11">
        <v>9795</v>
      </c>
      <c r="G683" s="11">
        <v>9915</v>
      </c>
      <c r="H683" s="11">
        <v>10125</v>
      </c>
      <c r="I683" s="11">
        <v>10135</v>
      </c>
      <c r="J683" s="11">
        <v>10010</v>
      </c>
      <c r="K683" s="11">
        <v>10260</v>
      </c>
      <c r="L683" s="11">
        <v>10465</v>
      </c>
      <c r="M683" s="11">
        <v>10540</v>
      </c>
      <c r="N683" s="11">
        <v>10530</v>
      </c>
      <c r="O683" s="11">
        <v>10460</v>
      </c>
      <c r="P683" s="11">
        <v>10540</v>
      </c>
      <c r="Q683" s="11">
        <v>10625</v>
      </c>
      <c r="R683" s="14">
        <v>10625</v>
      </c>
      <c r="S683" s="11">
        <v>10885</v>
      </c>
      <c r="T683" s="11">
        <v>10715</v>
      </c>
      <c r="U683" s="11">
        <v>10455</v>
      </c>
      <c r="V683" s="11">
        <v>10260</v>
      </c>
      <c r="W683" s="11">
        <v>10090</v>
      </c>
      <c r="X683" s="11">
        <v>10040</v>
      </c>
      <c r="Y683" s="11">
        <v>9900</v>
      </c>
      <c r="Z683" s="11">
        <v>10000</v>
      </c>
      <c r="AA683" s="11">
        <v>10100</v>
      </c>
      <c r="AB683" s="11">
        <v>10100</v>
      </c>
      <c r="AC683" s="11">
        <v>9940</v>
      </c>
      <c r="AD683" s="11">
        <v>10050</v>
      </c>
      <c r="AE683" s="14">
        <v>10050</v>
      </c>
      <c r="AF683" s="11">
        <v>10415</v>
      </c>
      <c r="AG683" s="11">
        <v>10390</v>
      </c>
      <c r="AH683" s="11">
        <v>10225</v>
      </c>
      <c r="AI683" s="11">
        <v>10045</v>
      </c>
      <c r="AJ683" s="11">
        <v>9645</v>
      </c>
      <c r="AK683" s="11">
        <v>9525</v>
      </c>
      <c r="AL683" s="27">
        <v>9310</v>
      </c>
      <c r="AM683" s="11">
        <v>9070</v>
      </c>
      <c r="AN683" s="11">
        <v>8630</v>
      </c>
      <c r="AO683" s="11">
        <v>8290</v>
      </c>
      <c r="AP683" s="11">
        <v>7970</v>
      </c>
      <c r="AQ683" s="11">
        <v>8065</v>
      </c>
      <c r="AR683" s="14">
        <v>8065</v>
      </c>
      <c r="AS683" s="11">
        <v>8115</v>
      </c>
      <c r="AT683" s="11">
        <v>7875</v>
      </c>
      <c r="AU683" s="11">
        <v>7640</v>
      </c>
      <c r="AV683" s="11">
        <v>7365</v>
      </c>
      <c r="AW683" s="11">
        <v>6925</v>
      </c>
      <c r="AX683" s="11">
        <v>6740</v>
      </c>
      <c r="AY683" s="11">
        <v>6700</v>
      </c>
      <c r="AZ683" s="11">
        <v>6530</v>
      </c>
      <c r="BA683" s="11">
        <v>6285</v>
      </c>
      <c r="BB683" s="11">
        <v>6130</v>
      </c>
      <c r="BC683" s="11">
        <v>5915</v>
      </c>
      <c r="BD683" s="36">
        <v>5915</v>
      </c>
      <c r="BE683" s="36">
        <v>5915</v>
      </c>
      <c r="BF683" s="36">
        <v>5975</v>
      </c>
      <c r="BG683" s="36">
        <v>5890</v>
      </c>
      <c r="BH683" s="11">
        <v>5755</v>
      </c>
      <c r="BI683" s="11">
        <v>5620</v>
      </c>
      <c r="BJ683" s="11">
        <v>5445</v>
      </c>
      <c r="BK683" s="36">
        <v>5325</v>
      </c>
      <c r="BL683" s="11">
        <v>5385</v>
      </c>
      <c r="BM683" s="11">
        <v>5295</v>
      </c>
      <c r="BN683" s="11">
        <v>5175</v>
      </c>
      <c r="BO683" s="11">
        <v>5050</v>
      </c>
      <c r="BP683" s="11">
        <v>4980</v>
      </c>
    </row>
    <row r="684" spans="1:68" x14ac:dyDescent="0.25">
      <c r="A684" s="9"/>
      <c r="C684" s="2" t="s">
        <v>1998</v>
      </c>
      <c r="D684" s="2" t="s">
        <v>1340</v>
      </c>
      <c r="E684" s="11">
        <v>25575</v>
      </c>
      <c r="F684" s="11">
        <v>26175</v>
      </c>
      <c r="G684" s="11">
        <v>26320</v>
      </c>
      <c r="H684" s="11">
        <v>27085</v>
      </c>
      <c r="I684" s="11">
        <v>27235</v>
      </c>
      <c r="J684" s="11">
        <v>27145</v>
      </c>
      <c r="K684" s="11">
        <v>27575</v>
      </c>
      <c r="L684" s="11">
        <v>27960</v>
      </c>
      <c r="M684" s="11">
        <v>28300</v>
      </c>
      <c r="N684" s="11">
        <v>28595</v>
      </c>
      <c r="O684" s="11">
        <v>28315</v>
      </c>
      <c r="P684" s="11">
        <v>28110</v>
      </c>
      <c r="Q684" s="11">
        <v>28095</v>
      </c>
      <c r="R684" s="14">
        <v>28095</v>
      </c>
      <c r="S684" s="11">
        <v>28635</v>
      </c>
      <c r="T684" s="11">
        <v>28200</v>
      </c>
      <c r="U684" s="11">
        <v>27575</v>
      </c>
      <c r="V684" s="11">
        <v>26980</v>
      </c>
      <c r="W684" s="11">
        <v>26335</v>
      </c>
      <c r="X684" s="11">
        <v>25975</v>
      </c>
      <c r="Y684" s="11">
        <v>25360</v>
      </c>
      <c r="Z684" s="11">
        <v>26020</v>
      </c>
      <c r="AA684" s="11">
        <v>26590</v>
      </c>
      <c r="AB684" s="11">
        <v>26625</v>
      </c>
      <c r="AC684" s="11">
        <v>25965</v>
      </c>
      <c r="AD684" s="11">
        <v>26230</v>
      </c>
      <c r="AE684" s="14">
        <v>26230</v>
      </c>
      <c r="AF684" s="11">
        <v>26615</v>
      </c>
      <c r="AG684" s="11">
        <v>26465</v>
      </c>
      <c r="AH684" s="11">
        <v>25895</v>
      </c>
      <c r="AI684" s="11">
        <v>25315</v>
      </c>
      <c r="AJ684" s="11">
        <v>24395</v>
      </c>
      <c r="AK684" s="11">
        <v>23850</v>
      </c>
      <c r="AL684" s="27">
        <v>23290</v>
      </c>
      <c r="AM684" s="11">
        <v>22540</v>
      </c>
      <c r="AN684" s="11">
        <v>21800</v>
      </c>
      <c r="AO684" s="11">
        <v>20995</v>
      </c>
      <c r="AP684" s="11">
        <v>20380</v>
      </c>
      <c r="AQ684" s="11">
        <v>20465</v>
      </c>
      <c r="AR684" s="14">
        <v>20465</v>
      </c>
      <c r="AS684" s="11">
        <v>20510</v>
      </c>
      <c r="AT684" s="11">
        <v>19930</v>
      </c>
      <c r="AU684" s="11">
        <v>19175</v>
      </c>
      <c r="AV684" s="11">
        <v>18740</v>
      </c>
      <c r="AW684" s="11">
        <v>17810</v>
      </c>
      <c r="AX684" s="11">
        <v>17435</v>
      </c>
      <c r="AY684" s="11">
        <v>17105</v>
      </c>
      <c r="AZ684" s="11">
        <v>16555</v>
      </c>
      <c r="BA684" s="11">
        <v>16125</v>
      </c>
      <c r="BB684" s="11">
        <v>15265</v>
      </c>
      <c r="BC684" s="11">
        <v>14765</v>
      </c>
      <c r="BD684" s="36">
        <v>14615</v>
      </c>
      <c r="BE684" s="36">
        <v>14615</v>
      </c>
      <c r="BF684" s="36">
        <v>14705</v>
      </c>
      <c r="BG684" s="36">
        <v>14535</v>
      </c>
      <c r="BH684" s="11">
        <v>14105</v>
      </c>
      <c r="BI684" s="11">
        <v>13735</v>
      </c>
      <c r="BJ684" s="11">
        <v>13200</v>
      </c>
      <c r="BK684" s="36">
        <v>12740</v>
      </c>
      <c r="BL684" s="11">
        <v>12410</v>
      </c>
      <c r="BM684" s="11">
        <v>12250</v>
      </c>
      <c r="BN684" s="11">
        <v>11915</v>
      </c>
      <c r="BO684" s="11">
        <v>11440</v>
      </c>
      <c r="BP684" s="11">
        <v>11130</v>
      </c>
    </row>
    <row r="685" spans="1:68" x14ac:dyDescent="0.25">
      <c r="A685" s="9"/>
      <c r="C685" s="2" t="s">
        <v>1998</v>
      </c>
      <c r="D685" s="2" t="s">
        <v>1341</v>
      </c>
      <c r="E685" s="11">
        <v>8860</v>
      </c>
      <c r="F685" s="11">
        <v>8985</v>
      </c>
      <c r="G685" s="11">
        <v>9085</v>
      </c>
      <c r="H685" s="11">
        <v>9135</v>
      </c>
      <c r="I685" s="11">
        <v>9010</v>
      </c>
      <c r="J685" s="11">
        <v>8820</v>
      </c>
      <c r="K685" s="11">
        <v>9170</v>
      </c>
      <c r="L685" s="11">
        <v>9460</v>
      </c>
      <c r="M685" s="11">
        <v>9595</v>
      </c>
      <c r="N685" s="11">
        <v>9565</v>
      </c>
      <c r="O685" s="11">
        <v>9410</v>
      </c>
      <c r="P685" s="11">
        <v>9360</v>
      </c>
      <c r="Q685" s="11">
        <v>9290</v>
      </c>
      <c r="R685" s="14">
        <v>9290</v>
      </c>
      <c r="S685" s="11">
        <v>9555</v>
      </c>
      <c r="T685" s="11">
        <v>9485</v>
      </c>
      <c r="U685" s="11">
        <v>8945</v>
      </c>
      <c r="V685" s="11">
        <v>8790</v>
      </c>
      <c r="W685" s="11">
        <v>8505</v>
      </c>
      <c r="X685" s="11">
        <v>8570</v>
      </c>
      <c r="Y685" s="11">
        <v>8600</v>
      </c>
      <c r="Z685" s="11">
        <v>8820</v>
      </c>
      <c r="AA685" s="11">
        <v>8915</v>
      </c>
      <c r="AB685" s="11">
        <v>8930</v>
      </c>
      <c r="AC685" s="11">
        <v>8810</v>
      </c>
      <c r="AD685" s="11">
        <v>9005</v>
      </c>
      <c r="AE685" s="14">
        <v>9005</v>
      </c>
      <c r="AF685" s="11">
        <v>9235</v>
      </c>
      <c r="AG685" s="11">
        <v>9155</v>
      </c>
      <c r="AH685" s="11">
        <v>8920</v>
      </c>
      <c r="AI685" s="11">
        <v>8615</v>
      </c>
      <c r="AJ685" s="11">
        <v>8390</v>
      </c>
      <c r="AK685" s="11">
        <v>8335</v>
      </c>
      <c r="AL685" s="27">
        <v>8245</v>
      </c>
      <c r="AM685" s="11">
        <v>8075</v>
      </c>
      <c r="AN685" s="11">
        <v>7750</v>
      </c>
      <c r="AO685" s="11">
        <v>7460</v>
      </c>
      <c r="AP685" s="11">
        <v>7135</v>
      </c>
      <c r="AQ685" s="11">
        <v>7335</v>
      </c>
      <c r="AR685" s="14">
        <v>7335</v>
      </c>
      <c r="AS685" s="11">
        <v>7435</v>
      </c>
      <c r="AT685" s="11">
        <v>7205</v>
      </c>
      <c r="AU685" s="11">
        <v>6940</v>
      </c>
      <c r="AV685" s="11">
        <v>6660</v>
      </c>
      <c r="AW685" s="11">
        <v>6290</v>
      </c>
      <c r="AX685" s="11">
        <v>6320</v>
      </c>
      <c r="AY685" s="11">
        <v>6215</v>
      </c>
      <c r="AZ685" s="11">
        <v>6300</v>
      </c>
      <c r="BA685" s="11">
        <v>6085</v>
      </c>
      <c r="BB685" s="11">
        <v>5850</v>
      </c>
      <c r="BC685" s="11">
        <v>5630</v>
      </c>
      <c r="BD685" s="36">
        <v>5775</v>
      </c>
      <c r="BE685" s="36">
        <v>5775</v>
      </c>
      <c r="BF685" s="36">
        <v>5935</v>
      </c>
      <c r="BG685" s="36">
        <v>5765</v>
      </c>
      <c r="BH685" s="11">
        <v>5660</v>
      </c>
      <c r="BI685" s="11">
        <v>5570</v>
      </c>
      <c r="BJ685" s="11">
        <v>5360</v>
      </c>
      <c r="BK685" s="36">
        <v>5270</v>
      </c>
      <c r="BL685" s="11">
        <v>5130</v>
      </c>
      <c r="BM685" s="11">
        <v>5095</v>
      </c>
      <c r="BN685" s="11">
        <v>5075</v>
      </c>
      <c r="BO685" s="11">
        <v>4855</v>
      </c>
      <c r="BP685" s="11">
        <v>4625</v>
      </c>
    </row>
    <row r="686" spans="1:68" x14ac:dyDescent="0.25">
      <c r="A686" s="9"/>
      <c r="C686" s="2" t="s">
        <v>1998</v>
      </c>
      <c r="D686" s="2" t="s">
        <v>1342</v>
      </c>
      <c r="E686" s="11">
        <v>13575</v>
      </c>
      <c r="F686" s="11">
        <v>13885</v>
      </c>
      <c r="G686" s="11">
        <v>13835</v>
      </c>
      <c r="H686" s="11">
        <v>13980</v>
      </c>
      <c r="I686" s="11">
        <v>13990</v>
      </c>
      <c r="J686" s="11">
        <v>13940</v>
      </c>
      <c r="K686" s="11">
        <v>13775</v>
      </c>
      <c r="L686" s="11">
        <v>13870</v>
      </c>
      <c r="M686" s="11">
        <v>13875</v>
      </c>
      <c r="N686" s="11">
        <v>13925</v>
      </c>
      <c r="O686" s="11">
        <v>13720</v>
      </c>
      <c r="P686" s="11">
        <v>13715</v>
      </c>
      <c r="Q686" s="11">
        <v>13625</v>
      </c>
      <c r="R686" s="14">
        <v>13625</v>
      </c>
      <c r="S686" s="11">
        <v>13940</v>
      </c>
      <c r="T686" s="11">
        <v>13745</v>
      </c>
      <c r="U686" s="11">
        <v>13390</v>
      </c>
      <c r="V686" s="11">
        <v>13035</v>
      </c>
      <c r="W686" s="11">
        <v>12695</v>
      </c>
      <c r="X686" s="11">
        <v>12355</v>
      </c>
      <c r="Y686" s="11">
        <v>12235</v>
      </c>
      <c r="Z686" s="11">
        <v>12485</v>
      </c>
      <c r="AA686" s="11">
        <v>12635</v>
      </c>
      <c r="AB686" s="11">
        <v>12675</v>
      </c>
      <c r="AC686" s="11">
        <v>12390</v>
      </c>
      <c r="AD686" s="11">
        <v>12415</v>
      </c>
      <c r="AE686" s="14">
        <v>12415</v>
      </c>
      <c r="AF686" s="11">
        <v>12765</v>
      </c>
      <c r="AG686" s="11">
        <v>12635</v>
      </c>
      <c r="AH686" s="11">
        <v>12520</v>
      </c>
      <c r="AI686" s="11">
        <v>12265</v>
      </c>
      <c r="AJ686" s="11">
        <v>11850</v>
      </c>
      <c r="AK686" s="11">
        <v>11610</v>
      </c>
      <c r="AL686" s="27">
        <v>11420</v>
      </c>
      <c r="AM686" s="11">
        <v>11065</v>
      </c>
      <c r="AN686" s="11">
        <v>10715</v>
      </c>
      <c r="AO686" s="11">
        <v>10255</v>
      </c>
      <c r="AP686" s="11">
        <v>9975</v>
      </c>
      <c r="AQ686" s="11">
        <v>9825</v>
      </c>
      <c r="AR686" s="14">
        <v>9825</v>
      </c>
      <c r="AS686" s="11">
        <v>9935</v>
      </c>
      <c r="AT686" s="11">
        <v>9695</v>
      </c>
      <c r="AU686" s="11">
        <v>9405</v>
      </c>
      <c r="AV686" s="11">
        <v>9200</v>
      </c>
      <c r="AW686" s="11">
        <v>8760</v>
      </c>
      <c r="AX686" s="11">
        <v>8500</v>
      </c>
      <c r="AY686" s="11">
        <v>8225</v>
      </c>
      <c r="AZ686" s="11">
        <v>8155</v>
      </c>
      <c r="BA686" s="11">
        <v>7980</v>
      </c>
      <c r="BB686" s="11">
        <v>7580</v>
      </c>
      <c r="BC686" s="11">
        <v>7415</v>
      </c>
      <c r="BD686" s="36">
        <v>7345</v>
      </c>
      <c r="BE686" s="36">
        <v>7345</v>
      </c>
      <c r="BF686" s="36">
        <v>7510</v>
      </c>
      <c r="BG686" s="36">
        <v>7375</v>
      </c>
      <c r="BH686" s="11">
        <v>7305</v>
      </c>
      <c r="BI686" s="11">
        <v>7210</v>
      </c>
      <c r="BJ686" s="11">
        <v>7050</v>
      </c>
      <c r="BK686" s="36">
        <v>6915</v>
      </c>
      <c r="BL686" s="11">
        <v>6820</v>
      </c>
      <c r="BM686" s="11">
        <v>6710</v>
      </c>
      <c r="BN686" s="11">
        <v>6565</v>
      </c>
      <c r="BO686" s="11">
        <v>6420</v>
      </c>
      <c r="BP686" s="11">
        <v>6115</v>
      </c>
    </row>
    <row r="687" spans="1:68" x14ac:dyDescent="0.25">
      <c r="D687" s="10"/>
    </row>
  </sheetData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BP687"/>
  <sheetViews>
    <sheetView topLeftCell="BC1" workbookViewId="0">
      <selection activeCell="BQ7" sqref="BQ7"/>
    </sheetView>
  </sheetViews>
  <sheetFormatPr defaultColWidth="11.42578125" defaultRowHeight="15" x14ac:dyDescent="0.25"/>
  <cols>
    <col min="1" max="1" width="14" style="2" customWidth="1"/>
    <col min="2" max="2" width="10.5703125" style="2" customWidth="1"/>
    <col min="3" max="3" width="21.5703125" style="2" bestFit="1" customWidth="1"/>
    <col min="4" max="4" width="36.28515625" style="2" bestFit="1" customWidth="1"/>
    <col min="5" max="55" width="11.42578125" style="11"/>
    <col min="56" max="59" width="11.42578125" style="36"/>
    <col min="60" max="62" width="11.42578125" style="11"/>
    <col min="63" max="63" width="11.42578125" style="36"/>
    <col min="64" max="16384" width="11.42578125" style="11"/>
  </cols>
  <sheetData>
    <row r="1" spans="1:68" ht="15" customHeight="1" x14ac:dyDescent="0.25">
      <c r="E1" s="11" t="s">
        <v>6</v>
      </c>
      <c r="F1" s="11" t="s">
        <v>7</v>
      </c>
      <c r="G1" s="11" t="s">
        <v>8</v>
      </c>
      <c r="H1" s="11" t="s">
        <v>9</v>
      </c>
      <c r="I1" s="11" t="s">
        <v>10</v>
      </c>
      <c r="J1" s="11" t="s">
        <v>11</v>
      </c>
      <c r="K1" s="11" t="s">
        <v>12</v>
      </c>
      <c r="L1" s="11" t="s">
        <v>13</v>
      </c>
      <c r="M1" s="11" t="s">
        <v>14</v>
      </c>
      <c r="N1" s="11" t="s">
        <v>15</v>
      </c>
      <c r="O1" s="11" t="s">
        <v>16</v>
      </c>
      <c r="P1" s="11" t="s">
        <v>1343</v>
      </c>
      <c r="Q1" s="11" t="s">
        <v>6</v>
      </c>
      <c r="R1" s="11" t="s">
        <v>6</v>
      </c>
      <c r="S1" s="11" t="s">
        <v>7</v>
      </c>
      <c r="T1" s="11" t="s">
        <v>8</v>
      </c>
      <c r="U1" s="11" t="s">
        <v>9</v>
      </c>
      <c r="V1" s="11" t="s">
        <v>10</v>
      </c>
      <c r="W1" s="11" t="s">
        <v>11</v>
      </c>
      <c r="X1" s="11" t="s">
        <v>12</v>
      </c>
      <c r="Y1" s="11" t="s">
        <v>13</v>
      </c>
      <c r="Z1" s="11" t="s">
        <v>14</v>
      </c>
      <c r="AA1" s="11" t="s">
        <v>15</v>
      </c>
      <c r="AB1" s="11" t="s">
        <v>16</v>
      </c>
      <c r="AC1" s="11" t="s">
        <v>1343</v>
      </c>
      <c r="AD1" s="11" t="s">
        <v>6</v>
      </c>
      <c r="AE1" s="11" t="s">
        <v>6</v>
      </c>
      <c r="AF1" s="11" t="s">
        <v>7</v>
      </c>
      <c r="AG1" s="11" t="s">
        <v>8</v>
      </c>
      <c r="AH1" s="11" t="s">
        <v>9</v>
      </c>
      <c r="AI1" s="11" t="s">
        <v>10</v>
      </c>
      <c r="AJ1" s="11" t="s">
        <v>11</v>
      </c>
      <c r="AK1" s="11" t="s">
        <v>12</v>
      </c>
      <c r="AL1" s="11" t="s">
        <v>13</v>
      </c>
      <c r="AM1" s="11" t="s">
        <v>14</v>
      </c>
      <c r="AN1" s="11" t="s">
        <v>15</v>
      </c>
      <c r="AO1" s="11" t="s">
        <v>16</v>
      </c>
      <c r="AP1" s="11" t="s">
        <v>1343</v>
      </c>
      <c r="AQ1" s="11" t="s">
        <v>6</v>
      </c>
      <c r="AR1" s="11" t="s">
        <v>6</v>
      </c>
      <c r="AS1" s="11" t="s">
        <v>7</v>
      </c>
      <c r="AT1" s="11" t="s">
        <v>8</v>
      </c>
      <c r="AU1" s="11" t="s">
        <v>9</v>
      </c>
      <c r="AV1" s="11" t="s">
        <v>10</v>
      </c>
      <c r="AW1" s="11" t="s">
        <v>11</v>
      </c>
      <c r="AX1" s="11" t="s">
        <v>12</v>
      </c>
      <c r="AY1" s="11" t="s">
        <v>13</v>
      </c>
      <c r="AZ1" s="11" t="s">
        <v>14</v>
      </c>
      <c r="BA1" s="11" t="s">
        <v>15</v>
      </c>
      <c r="BB1" s="11" t="s">
        <v>16</v>
      </c>
      <c r="BC1" s="11" t="s">
        <v>1343</v>
      </c>
      <c r="BD1" s="36" t="s">
        <v>6</v>
      </c>
      <c r="BE1" s="36" t="s">
        <v>6</v>
      </c>
      <c r="BF1" s="36" t="s">
        <v>7</v>
      </c>
      <c r="BG1" s="36" t="s">
        <v>8</v>
      </c>
      <c r="BH1" s="36" t="s">
        <v>9</v>
      </c>
      <c r="BI1" s="36" t="s">
        <v>10</v>
      </c>
      <c r="BJ1" s="36" t="s">
        <v>11</v>
      </c>
      <c r="BK1" s="36" t="s">
        <v>12</v>
      </c>
      <c r="BL1" s="36" t="s">
        <v>13</v>
      </c>
      <c r="BM1" s="36" t="s">
        <v>14</v>
      </c>
      <c r="BN1" s="36" t="s">
        <v>15</v>
      </c>
      <c r="BO1" s="36" t="s">
        <v>16</v>
      </c>
      <c r="BP1" s="36" t="s">
        <v>1343</v>
      </c>
    </row>
    <row r="2" spans="1:68" s="41" customFormat="1" x14ac:dyDescent="0.25">
      <c r="A2" s="38"/>
      <c r="B2" s="39"/>
      <c r="C2" s="39"/>
      <c r="D2" s="40"/>
      <c r="E2" s="41">
        <v>2011</v>
      </c>
      <c r="F2" s="41">
        <v>2011</v>
      </c>
      <c r="G2" s="41">
        <v>2011</v>
      </c>
      <c r="H2" s="41">
        <v>2011</v>
      </c>
      <c r="I2" s="41">
        <v>2011</v>
      </c>
      <c r="J2" s="41">
        <v>2011</v>
      </c>
      <c r="K2" s="41">
        <v>2011</v>
      </c>
      <c r="L2" s="41">
        <v>2011</v>
      </c>
      <c r="M2" s="41">
        <v>2011</v>
      </c>
      <c r="N2" s="41">
        <v>2011</v>
      </c>
      <c r="O2" s="41">
        <v>2011</v>
      </c>
      <c r="P2" s="41">
        <v>2011</v>
      </c>
      <c r="Q2" s="41" t="s">
        <v>1969</v>
      </c>
      <c r="R2" s="41">
        <v>2012</v>
      </c>
      <c r="S2" s="41">
        <v>2012</v>
      </c>
      <c r="T2" s="41">
        <v>2012</v>
      </c>
      <c r="U2" s="41">
        <v>2012</v>
      </c>
      <c r="V2" s="41">
        <v>2012</v>
      </c>
      <c r="W2" s="41">
        <v>2012</v>
      </c>
      <c r="X2" s="41">
        <v>2012</v>
      </c>
      <c r="Y2" s="41">
        <v>2012</v>
      </c>
      <c r="Z2" s="41">
        <v>2012</v>
      </c>
      <c r="AA2" s="41">
        <v>2012</v>
      </c>
      <c r="AB2" s="41">
        <v>2012</v>
      </c>
      <c r="AC2" s="41">
        <v>2012</v>
      </c>
      <c r="AD2" s="41" t="s">
        <v>1970</v>
      </c>
      <c r="AE2" s="41">
        <v>2013</v>
      </c>
      <c r="AF2" s="41">
        <v>2013</v>
      </c>
      <c r="AG2" s="41">
        <v>2013</v>
      </c>
      <c r="AH2" s="41">
        <v>2013</v>
      </c>
      <c r="AI2" s="41">
        <v>2013</v>
      </c>
      <c r="AJ2" s="41">
        <v>2013</v>
      </c>
      <c r="AK2" s="41">
        <v>2013</v>
      </c>
      <c r="AL2" s="41">
        <v>2013</v>
      </c>
      <c r="AM2" s="41">
        <v>2013</v>
      </c>
      <c r="AN2" s="41">
        <v>2013</v>
      </c>
      <c r="AO2" s="41">
        <v>2013</v>
      </c>
      <c r="AP2" s="41">
        <v>2013</v>
      </c>
      <c r="AQ2" s="41" t="s">
        <v>1971</v>
      </c>
      <c r="AR2" s="41">
        <v>2014</v>
      </c>
      <c r="AS2" s="41">
        <v>2014</v>
      </c>
      <c r="AT2" s="41">
        <v>2014</v>
      </c>
      <c r="AU2" s="41">
        <v>2014</v>
      </c>
      <c r="AV2" s="41">
        <v>2014</v>
      </c>
      <c r="AW2" s="41">
        <v>2014</v>
      </c>
      <c r="AX2" s="41">
        <v>2014</v>
      </c>
      <c r="AY2" s="41">
        <v>2014</v>
      </c>
      <c r="AZ2" s="41">
        <v>2014</v>
      </c>
      <c r="BA2" s="41">
        <v>2014</v>
      </c>
      <c r="BB2" s="41">
        <v>2014</v>
      </c>
      <c r="BC2" s="41">
        <v>2014</v>
      </c>
      <c r="BD2" s="41" t="s">
        <v>2015</v>
      </c>
      <c r="BE2" s="41">
        <v>2015</v>
      </c>
      <c r="BF2" s="41">
        <v>2015</v>
      </c>
      <c r="BG2" s="41">
        <v>2015</v>
      </c>
      <c r="BH2" s="19">
        <v>2015</v>
      </c>
      <c r="BI2" s="19">
        <v>2015</v>
      </c>
      <c r="BJ2" s="19">
        <v>2015</v>
      </c>
      <c r="BK2" s="19">
        <v>2015</v>
      </c>
      <c r="BL2" s="19">
        <v>2015</v>
      </c>
      <c r="BM2" s="19">
        <v>2015</v>
      </c>
      <c r="BN2" s="19">
        <v>2015</v>
      </c>
      <c r="BO2" s="19">
        <v>2015</v>
      </c>
      <c r="BP2" s="19">
        <v>2015</v>
      </c>
    </row>
    <row r="3" spans="1:68" x14ac:dyDescent="0.25">
      <c r="A3" s="5"/>
      <c r="B3" s="4"/>
      <c r="C3" s="4"/>
      <c r="E3" s="11" t="s">
        <v>3</v>
      </c>
      <c r="F3" s="11" t="s">
        <v>3</v>
      </c>
      <c r="G3" s="11" t="s">
        <v>3</v>
      </c>
      <c r="H3" s="11" t="s">
        <v>3</v>
      </c>
      <c r="I3" s="11" t="s">
        <v>3</v>
      </c>
      <c r="J3" s="11" t="s">
        <v>3</v>
      </c>
      <c r="K3" s="11" t="s">
        <v>3</v>
      </c>
      <c r="L3" s="11" t="s">
        <v>3</v>
      </c>
      <c r="M3" s="11" t="s">
        <v>3</v>
      </c>
      <c r="N3" s="11" t="s">
        <v>3</v>
      </c>
      <c r="O3" s="11" t="s">
        <v>3</v>
      </c>
      <c r="P3" s="11" t="s">
        <v>3</v>
      </c>
      <c r="Q3" s="11" t="s">
        <v>3</v>
      </c>
      <c r="R3" s="11" t="s">
        <v>3</v>
      </c>
      <c r="S3" s="11" t="s">
        <v>3</v>
      </c>
      <c r="T3" s="11" t="s">
        <v>3</v>
      </c>
      <c r="U3" s="11" t="s">
        <v>3</v>
      </c>
      <c r="V3" s="11" t="s">
        <v>3</v>
      </c>
      <c r="W3" s="11" t="s">
        <v>3</v>
      </c>
      <c r="X3" s="11" t="s">
        <v>3</v>
      </c>
      <c r="Y3" s="11" t="s">
        <v>3</v>
      </c>
      <c r="Z3" s="11" t="s">
        <v>3</v>
      </c>
      <c r="AA3" s="11" t="s">
        <v>3</v>
      </c>
      <c r="AB3" s="11" t="s">
        <v>3</v>
      </c>
      <c r="AC3" s="11" t="s">
        <v>3</v>
      </c>
      <c r="AD3" s="11" t="s">
        <v>3</v>
      </c>
      <c r="AE3" s="11" t="s">
        <v>3</v>
      </c>
      <c r="AF3" s="11" t="s">
        <v>3</v>
      </c>
      <c r="AG3" s="11" t="s">
        <v>3</v>
      </c>
      <c r="AH3" s="11" t="s">
        <v>3</v>
      </c>
      <c r="AI3" s="11" t="s">
        <v>3</v>
      </c>
      <c r="AJ3" s="11" t="s">
        <v>3</v>
      </c>
      <c r="AK3" s="11" t="s">
        <v>3</v>
      </c>
      <c r="AL3" s="11" t="s">
        <v>3</v>
      </c>
      <c r="AM3" s="11" t="s">
        <v>3</v>
      </c>
      <c r="AN3" s="11" t="s">
        <v>3</v>
      </c>
      <c r="AO3" s="11" t="s">
        <v>3</v>
      </c>
      <c r="AP3" s="11" t="s">
        <v>3</v>
      </c>
      <c r="AQ3" s="11" t="s">
        <v>3</v>
      </c>
      <c r="AR3" s="11" t="s">
        <v>3</v>
      </c>
      <c r="AS3" s="11" t="s">
        <v>3</v>
      </c>
      <c r="AT3" s="11" t="s">
        <v>3</v>
      </c>
      <c r="AU3" s="11" t="s">
        <v>3</v>
      </c>
      <c r="AV3" s="11" t="s">
        <v>3</v>
      </c>
      <c r="AW3" s="11" t="s">
        <v>3</v>
      </c>
      <c r="AX3" s="11" t="s">
        <v>3</v>
      </c>
      <c r="AY3" s="11" t="s">
        <v>3</v>
      </c>
      <c r="AZ3" s="11" t="s">
        <v>3</v>
      </c>
      <c r="BA3" s="11" t="s">
        <v>3</v>
      </c>
      <c r="BB3" s="11" t="s">
        <v>3</v>
      </c>
      <c r="BC3" s="11" t="s">
        <v>3</v>
      </c>
      <c r="BD3" s="36" t="s">
        <v>3</v>
      </c>
      <c r="BE3" s="36" t="s">
        <v>3</v>
      </c>
      <c r="BF3" s="36" t="s">
        <v>3</v>
      </c>
      <c r="BG3" s="36" t="s">
        <v>3</v>
      </c>
      <c r="BH3" s="36" t="s">
        <v>3</v>
      </c>
      <c r="BI3" s="36" t="s">
        <v>3</v>
      </c>
      <c r="BJ3" s="36" t="s">
        <v>3</v>
      </c>
      <c r="BK3" s="36" t="s">
        <v>3</v>
      </c>
      <c r="BL3" s="36" t="s">
        <v>3</v>
      </c>
      <c r="BM3" s="36" t="s">
        <v>3</v>
      </c>
      <c r="BN3" s="36" t="s">
        <v>3</v>
      </c>
      <c r="BO3" s="36" t="s">
        <v>3</v>
      </c>
      <c r="BP3" s="36" t="s">
        <v>3</v>
      </c>
    </row>
    <row r="4" spans="1:68" x14ac:dyDescent="0.25">
      <c r="D4" s="6"/>
      <c r="E4" s="11" t="s">
        <v>1</v>
      </c>
      <c r="F4" s="11" t="s">
        <v>1</v>
      </c>
      <c r="G4" s="11" t="s">
        <v>1</v>
      </c>
      <c r="H4" s="11" t="s">
        <v>1</v>
      </c>
      <c r="I4" s="11" t="s">
        <v>1</v>
      </c>
      <c r="J4" s="11" t="s">
        <v>1</v>
      </c>
      <c r="K4" s="11" t="s">
        <v>1</v>
      </c>
      <c r="L4" s="11" t="s">
        <v>1</v>
      </c>
      <c r="M4" s="11" t="s">
        <v>1</v>
      </c>
      <c r="N4" s="11" t="s">
        <v>1</v>
      </c>
      <c r="O4" s="11" t="s">
        <v>1</v>
      </c>
      <c r="P4" s="11" t="s">
        <v>1</v>
      </c>
      <c r="Q4" s="11" t="s">
        <v>1</v>
      </c>
      <c r="R4" s="11" t="s">
        <v>1</v>
      </c>
      <c r="S4" s="11" t="s">
        <v>1</v>
      </c>
      <c r="T4" s="11" t="s">
        <v>1</v>
      </c>
      <c r="U4" s="11" t="s">
        <v>1</v>
      </c>
      <c r="V4" s="11" t="s">
        <v>1</v>
      </c>
      <c r="W4" s="11" t="s">
        <v>1</v>
      </c>
      <c r="X4" s="11" t="s">
        <v>1</v>
      </c>
      <c r="Y4" s="11" t="s">
        <v>1</v>
      </c>
      <c r="Z4" s="11" t="s">
        <v>1</v>
      </c>
      <c r="AA4" s="11" t="s">
        <v>1</v>
      </c>
      <c r="AB4" s="11" t="s">
        <v>1</v>
      </c>
      <c r="AC4" s="11" t="s">
        <v>1</v>
      </c>
      <c r="AD4" s="11" t="s">
        <v>1</v>
      </c>
      <c r="AE4" s="11" t="s">
        <v>1</v>
      </c>
      <c r="AF4" s="11" t="s">
        <v>1</v>
      </c>
      <c r="AG4" s="11" t="s">
        <v>1</v>
      </c>
      <c r="AH4" s="11" t="s">
        <v>1</v>
      </c>
      <c r="AI4" s="11" t="s">
        <v>1</v>
      </c>
      <c r="AJ4" s="11" t="s">
        <v>1</v>
      </c>
      <c r="AK4" s="11" t="s">
        <v>1</v>
      </c>
      <c r="AL4" s="11" t="s">
        <v>1</v>
      </c>
      <c r="AM4" s="11" t="s">
        <v>1</v>
      </c>
      <c r="AN4" s="11" t="s">
        <v>1</v>
      </c>
      <c r="AO4" s="11" t="s">
        <v>1</v>
      </c>
      <c r="AP4" s="11" t="s">
        <v>1</v>
      </c>
      <c r="AQ4" s="11" t="s">
        <v>1</v>
      </c>
      <c r="AR4" s="11" t="s">
        <v>1</v>
      </c>
      <c r="AS4" s="11" t="s">
        <v>1</v>
      </c>
      <c r="AT4" s="11" t="s">
        <v>1</v>
      </c>
      <c r="AU4" s="11" t="s">
        <v>1</v>
      </c>
      <c r="AV4" s="11" t="s">
        <v>1</v>
      </c>
      <c r="AW4" s="11" t="s">
        <v>1</v>
      </c>
      <c r="AX4" s="11" t="s">
        <v>1</v>
      </c>
      <c r="AY4" s="11" t="s">
        <v>1</v>
      </c>
      <c r="AZ4" s="11" t="s">
        <v>1</v>
      </c>
      <c r="BA4" s="11" t="s">
        <v>1</v>
      </c>
      <c r="BB4" s="11" t="s">
        <v>1</v>
      </c>
      <c r="BC4" s="11" t="s">
        <v>1</v>
      </c>
      <c r="BD4" s="36" t="s">
        <v>1</v>
      </c>
      <c r="BE4" s="36" t="s">
        <v>1</v>
      </c>
      <c r="BF4" s="36" t="s">
        <v>1</v>
      </c>
      <c r="BG4" s="36" t="s">
        <v>1</v>
      </c>
      <c r="BH4" s="36" t="s">
        <v>1</v>
      </c>
      <c r="BI4" s="36" t="s">
        <v>1</v>
      </c>
      <c r="BJ4" s="36" t="s">
        <v>1</v>
      </c>
      <c r="BK4" s="36" t="s">
        <v>1</v>
      </c>
      <c r="BL4" s="36" t="s">
        <v>1</v>
      </c>
      <c r="BM4" s="36" t="s">
        <v>1</v>
      </c>
      <c r="BN4" s="36" t="s">
        <v>1</v>
      </c>
      <c r="BO4" s="36" t="s">
        <v>1</v>
      </c>
      <c r="BP4" s="36" t="s">
        <v>1</v>
      </c>
    </row>
    <row r="5" spans="1:68" s="13" customFormat="1" x14ac:dyDescent="0.25">
      <c r="A5" s="7" t="s">
        <v>1999</v>
      </c>
      <c r="B5" s="12" t="s">
        <v>2000</v>
      </c>
      <c r="C5" s="12" t="s">
        <v>17</v>
      </c>
      <c r="D5" s="12" t="s">
        <v>18</v>
      </c>
      <c r="E5" s="13" t="s">
        <v>5</v>
      </c>
      <c r="F5" s="13" t="s">
        <v>5</v>
      </c>
      <c r="G5" s="13" t="s">
        <v>5</v>
      </c>
      <c r="H5" s="13" t="s">
        <v>5</v>
      </c>
      <c r="I5" s="13" t="s">
        <v>5</v>
      </c>
      <c r="J5" s="13" t="s">
        <v>5</v>
      </c>
      <c r="K5" s="13" t="s">
        <v>5</v>
      </c>
      <c r="L5" s="13" t="s">
        <v>5</v>
      </c>
      <c r="M5" s="13" t="s">
        <v>5</v>
      </c>
      <c r="N5" s="13" t="s">
        <v>5</v>
      </c>
      <c r="O5" s="13" t="s">
        <v>5</v>
      </c>
      <c r="P5" s="13" t="s">
        <v>5</v>
      </c>
      <c r="Q5" s="13" t="s">
        <v>5</v>
      </c>
      <c r="R5" s="13" t="s">
        <v>5</v>
      </c>
      <c r="S5" s="13" t="s">
        <v>5</v>
      </c>
      <c r="T5" s="13" t="s">
        <v>5</v>
      </c>
      <c r="U5" s="13" t="s">
        <v>5</v>
      </c>
      <c r="V5" s="13" t="s">
        <v>5</v>
      </c>
      <c r="W5" s="13" t="s">
        <v>5</v>
      </c>
      <c r="X5" s="13" t="s">
        <v>5</v>
      </c>
      <c r="Y5" s="13" t="s">
        <v>5</v>
      </c>
      <c r="Z5" s="13" t="s">
        <v>5</v>
      </c>
      <c r="AA5" s="13" t="s">
        <v>5</v>
      </c>
      <c r="AB5" s="13" t="s">
        <v>5</v>
      </c>
      <c r="AC5" s="13" t="s">
        <v>5</v>
      </c>
      <c r="AD5" s="13" t="s">
        <v>5</v>
      </c>
      <c r="AE5" s="13" t="s">
        <v>5</v>
      </c>
      <c r="AF5" s="13" t="s">
        <v>5</v>
      </c>
      <c r="AG5" s="13" t="s">
        <v>5</v>
      </c>
      <c r="AH5" s="13" t="s">
        <v>5</v>
      </c>
      <c r="AI5" s="13" t="s">
        <v>5</v>
      </c>
      <c r="AJ5" s="13" t="s">
        <v>5</v>
      </c>
      <c r="AK5" s="13" t="s">
        <v>5</v>
      </c>
      <c r="AL5" s="13" t="s">
        <v>5</v>
      </c>
      <c r="AM5" s="13" t="s">
        <v>5</v>
      </c>
      <c r="AN5" s="13" t="s">
        <v>5</v>
      </c>
      <c r="AO5" s="13" t="s">
        <v>5</v>
      </c>
      <c r="AP5" s="13" t="s">
        <v>5</v>
      </c>
      <c r="AQ5" s="13" t="s">
        <v>5</v>
      </c>
      <c r="AR5" s="13" t="s">
        <v>5</v>
      </c>
      <c r="AS5" s="13" t="s">
        <v>5</v>
      </c>
      <c r="AT5" s="13" t="s">
        <v>5</v>
      </c>
      <c r="AU5" s="13" t="s">
        <v>5</v>
      </c>
      <c r="AV5" s="13" t="s">
        <v>5</v>
      </c>
      <c r="AW5" s="13" t="s">
        <v>5</v>
      </c>
      <c r="AX5" s="13" t="s">
        <v>5</v>
      </c>
      <c r="AY5" s="13" t="s">
        <v>5</v>
      </c>
      <c r="AZ5" s="13" t="s">
        <v>5</v>
      </c>
      <c r="BA5" s="13" t="s">
        <v>5</v>
      </c>
      <c r="BB5" s="13" t="s">
        <v>5</v>
      </c>
      <c r="BC5" s="13" t="s">
        <v>5</v>
      </c>
      <c r="BD5" s="37" t="s">
        <v>5</v>
      </c>
      <c r="BE5" s="37" t="s">
        <v>5</v>
      </c>
      <c r="BF5" s="37" t="s">
        <v>5</v>
      </c>
      <c r="BG5" s="37" t="s">
        <v>5</v>
      </c>
      <c r="BH5" s="37" t="s">
        <v>5</v>
      </c>
      <c r="BI5" s="37" t="s">
        <v>5</v>
      </c>
      <c r="BJ5" s="37" t="s">
        <v>5</v>
      </c>
      <c r="BK5" s="37" t="s">
        <v>5</v>
      </c>
      <c r="BL5" s="37" t="s">
        <v>5</v>
      </c>
      <c r="BM5" s="37" t="s">
        <v>5</v>
      </c>
      <c r="BN5" s="37" t="s">
        <v>5</v>
      </c>
      <c r="BO5" s="37" t="s">
        <v>5</v>
      </c>
      <c r="BP5" s="37" t="s">
        <v>5</v>
      </c>
    </row>
    <row r="6" spans="1:68" x14ac:dyDescent="0.25">
      <c r="A6" s="9" t="s">
        <v>19</v>
      </c>
      <c r="B6" s="2" t="s">
        <v>1345</v>
      </c>
      <c r="C6" s="2" t="s">
        <v>20</v>
      </c>
      <c r="D6" s="2" t="s">
        <v>21</v>
      </c>
      <c r="E6" s="11">
        <v>280</v>
      </c>
      <c r="F6" s="11">
        <v>290</v>
      </c>
      <c r="G6" s="11">
        <v>290</v>
      </c>
      <c r="H6" s="11">
        <v>310</v>
      </c>
      <c r="I6" s="11">
        <v>300</v>
      </c>
      <c r="J6" s="11">
        <v>310</v>
      </c>
      <c r="K6" s="11">
        <v>325</v>
      </c>
      <c r="L6" s="11">
        <v>320</v>
      </c>
      <c r="M6" s="11">
        <v>335</v>
      </c>
      <c r="N6" s="11">
        <v>340</v>
      </c>
      <c r="O6" s="11">
        <v>335</v>
      </c>
      <c r="P6" s="11">
        <v>305</v>
      </c>
      <c r="Q6" s="11">
        <v>295</v>
      </c>
      <c r="R6" s="11">
        <v>295</v>
      </c>
      <c r="S6" s="11">
        <v>305</v>
      </c>
      <c r="T6" s="11">
        <v>320</v>
      </c>
      <c r="U6" s="11">
        <v>300</v>
      </c>
      <c r="V6" s="11">
        <v>315</v>
      </c>
      <c r="W6" s="11">
        <v>305</v>
      </c>
      <c r="X6" s="11">
        <v>300</v>
      </c>
      <c r="Y6" s="11">
        <v>270</v>
      </c>
      <c r="Z6" s="11">
        <v>255</v>
      </c>
      <c r="AA6" s="11">
        <v>285</v>
      </c>
      <c r="AB6" s="11">
        <v>285</v>
      </c>
      <c r="AC6" s="11">
        <v>290</v>
      </c>
      <c r="AD6" s="11">
        <v>275</v>
      </c>
      <c r="AE6" s="11">
        <v>275</v>
      </c>
      <c r="AF6" s="11">
        <v>310</v>
      </c>
      <c r="AG6" s="11">
        <v>310</v>
      </c>
      <c r="AH6" s="11">
        <v>315</v>
      </c>
      <c r="AI6" s="11">
        <v>315</v>
      </c>
      <c r="AJ6" s="11">
        <v>310</v>
      </c>
      <c r="AK6" s="11">
        <v>285</v>
      </c>
      <c r="AL6" s="11">
        <v>265</v>
      </c>
      <c r="AM6" s="11">
        <v>250</v>
      </c>
      <c r="AN6" s="11">
        <v>250</v>
      </c>
      <c r="AO6" s="11">
        <v>240</v>
      </c>
      <c r="AP6" s="11">
        <v>245</v>
      </c>
      <c r="AQ6" s="11">
        <v>240</v>
      </c>
      <c r="AR6" s="11">
        <v>240</v>
      </c>
      <c r="AS6" s="11">
        <v>235</v>
      </c>
      <c r="AT6" s="11">
        <v>240</v>
      </c>
      <c r="AU6" s="11">
        <v>240</v>
      </c>
      <c r="AV6" s="11">
        <v>230</v>
      </c>
      <c r="AW6" s="11">
        <v>205</v>
      </c>
      <c r="AX6" s="11">
        <v>210</v>
      </c>
      <c r="AY6" s="11">
        <v>200</v>
      </c>
      <c r="AZ6" s="11">
        <v>195</v>
      </c>
      <c r="BA6" s="11">
        <v>185</v>
      </c>
      <c r="BB6" s="11">
        <v>190</v>
      </c>
      <c r="BC6" s="11">
        <v>180</v>
      </c>
      <c r="BD6" s="36">
        <v>180</v>
      </c>
      <c r="BE6" s="36">
        <v>180</v>
      </c>
      <c r="BF6" s="36">
        <v>185</v>
      </c>
      <c r="BG6" s="36">
        <v>165</v>
      </c>
      <c r="BH6" s="11">
        <v>160</v>
      </c>
      <c r="BI6" s="11">
        <v>160</v>
      </c>
      <c r="BJ6" s="11">
        <v>150</v>
      </c>
      <c r="BK6" s="36">
        <v>150</v>
      </c>
      <c r="BL6" s="11">
        <v>140</v>
      </c>
      <c r="BM6" s="11">
        <v>150</v>
      </c>
      <c r="BN6" s="11">
        <v>150</v>
      </c>
      <c r="BO6" s="11">
        <v>135</v>
      </c>
      <c r="BP6" s="11">
        <v>140</v>
      </c>
    </row>
    <row r="7" spans="1:68" x14ac:dyDescent="0.25">
      <c r="A7" s="9" t="s">
        <v>22</v>
      </c>
      <c r="B7" s="2" t="s">
        <v>1346</v>
      </c>
      <c r="C7" s="2" t="s">
        <v>20</v>
      </c>
      <c r="D7" s="2" t="s">
        <v>23</v>
      </c>
      <c r="E7" s="11">
        <v>250</v>
      </c>
      <c r="F7" s="11">
        <v>265</v>
      </c>
      <c r="G7" s="11">
        <v>255</v>
      </c>
      <c r="H7" s="11">
        <v>255</v>
      </c>
      <c r="I7" s="11">
        <v>240</v>
      </c>
      <c r="J7" s="11">
        <v>240</v>
      </c>
      <c r="K7" s="11">
        <v>240</v>
      </c>
      <c r="L7" s="11">
        <v>250</v>
      </c>
      <c r="M7" s="11">
        <v>240</v>
      </c>
      <c r="N7" s="11">
        <v>250</v>
      </c>
      <c r="O7" s="11">
        <v>255</v>
      </c>
      <c r="P7" s="11">
        <v>265</v>
      </c>
      <c r="Q7" s="11">
        <v>275</v>
      </c>
      <c r="R7" s="11">
        <v>275</v>
      </c>
      <c r="S7" s="11">
        <v>275</v>
      </c>
      <c r="T7" s="11">
        <v>290</v>
      </c>
      <c r="U7" s="11">
        <v>275</v>
      </c>
      <c r="V7" s="11">
        <v>275</v>
      </c>
      <c r="W7" s="11">
        <v>265</v>
      </c>
      <c r="X7" s="11">
        <v>255</v>
      </c>
      <c r="Y7" s="11">
        <v>245</v>
      </c>
      <c r="Z7" s="11">
        <v>250</v>
      </c>
      <c r="AA7" s="11">
        <v>250</v>
      </c>
      <c r="AB7" s="11">
        <v>265</v>
      </c>
      <c r="AC7" s="11">
        <v>245</v>
      </c>
      <c r="AD7" s="11">
        <v>250</v>
      </c>
      <c r="AE7" s="11">
        <v>250</v>
      </c>
      <c r="AF7" s="11">
        <v>250</v>
      </c>
      <c r="AG7" s="11">
        <v>250</v>
      </c>
      <c r="AH7" s="11">
        <v>225</v>
      </c>
      <c r="AI7" s="11">
        <v>225</v>
      </c>
      <c r="AJ7" s="11">
        <v>215</v>
      </c>
      <c r="AK7" s="11">
        <v>220</v>
      </c>
      <c r="AL7" s="11">
        <v>205</v>
      </c>
      <c r="AM7" s="11">
        <v>195</v>
      </c>
      <c r="AN7" s="11">
        <v>165</v>
      </c>
      <c r="AO7" s="11">
        <v>175</v>
      </c>
      <c r="AP7" s="11">
        <v>165</v>
      </c>
      <c r="AQ7" s="11">
        <v>165</v>
      </c>
      <c r="AR7" s="11">
        <v>165</v>
      </c>
      <c r="AS7" s="11">
        <v>175</v>
      </c>
      <c r="AT7" s="11">
        <v>170</v>
      </c>
      <c r="AU7" s="11">
        <v>145</v>
      </c>
      <c r="AV7" s="11">
        <v>145</v>
      </c>
      <c r="AW7" s="11">
        <v>140</v>
      </c>
      <c r="AX7" s="11">
        <v>145</v>
      </c>
      <c r="AY7" s="11">
        <v>120</v>
      </c>
      <c r="AZ7" s="11">
        <v>120</v>
      </c>
      <c r="BA7" s="11">
        <v>115</v>
      </c>
      <c r="BB7" s="11">
        <v>110</v>
      </c>
      <c r="BC7" s="11">
        <v>105</v>
      </c>
      <c r="BD7" s="36">
        <v>115</v>
      </c>
      <c r="BE7" s="36">
        <v>115</v>
      </c>
      <c r="BF7" s="36">
        <v>115</v>
      </c>
      <c r="BG7" s="36">
        <v>115</v>
      </c>
      <c r="BH7" s="11">
        <v>100</v>
      </c>
      <c r="BI7" s="11">
        <v>100</v>
      </c>
      <c r="BJ7" s="11">
        <v>95</v>
      </c>
      <c r="BK7" s="36">
        <v>90</v>
      </c>
      <c r="BL7" s="11">
        <v>80</v>
      </c>
      <c r="BM7" s="11">
        <v>75</v>
      </c>
      <c r="BN7" s="11">
        <v>70</v>
      </c>
      <c r="BO7" s="11">
        <v>65</v>
      </c>
      <c r="BP7" s="11">
        <v>55</v>
      </c>
    </row>
    <row r="8" spans="1:68" x14ac:dyDescent="0.25">
      <c r="A8" s="9" t="s">
        <v>24</v>
      </c>
      <c r="B8" s="2" t="s">
        <v>1347</v>
      </c>
      <c r="C8" s="2" t="s">
        <v>20</v>
      </c>
      <c r="D8" s="2" t="s">
        <v>25</v>
      </c>
      <c r="E8" s="11">
        <v>280</v>
      </c>
      <c r="F8" s="11">
        <v>290</v>
      </c>
      <c r="G8" s="11">
        <v>270</v>
      </c>
      <c r="H8" s="11">
        <v>265</v>
      </c>
      <c r="I8" s="11">
        <v>265</v>
      </c>
      <c r="J8" s="11">
        <v>265</v>
      </c>
      <c r="K8" s="11">
        <v>285</v>
      </c>
      <c r="L8" s="11">
        <v>305</v>
      </c>
      <c r="M8" s="11">
        <v>315</v>
      </c>
      <c r="N8" s="11">
        <v>295</v>
      </c>
      <c r="O8" s="11">
        <v>300</v>
      </c>
      <c r="P8" s="11">
        <v>305</v>
      </c>
      <c r="Q8" s="11">
        <v>310</v>
      </c>
      <c r="R8" s="11">
        <v>310</v>
      </c>
      <c r="S8" s="11">
        <v>335</v>
      </c>
      <c r="T8" s="11">
        <v>340</v>
      </c>
      <c r="U8" s="11">
        <v>310</v>
      </c>
      <c r="V8" s="11">
        <v>300</v>
      </c>
      <c r="W8" s="11">
        <v>300</v>
      </c>
      <c r="X8" s="11">
        <v>295</v>
      </c>
      <c r="Y8" s="11">
        <v>290</v>
      </c>
      <c r="Z8" s="11">
        <v>290</v>
      </c>
      <c r="AA8" s="11">
        <v>300</v>
      </c>
      <c r="AB8" s="11">
        <v>300</v>
      </c>
      <c r="AC8" s="11">
        <v>305</v>
      </c>
      <c r="AD8" s="11">
        <v>300</v>
      </c>
      <c r="AE8" s="11">
        <v>300</v>
      </c>
      <c r="AF8" s="11">
        <v>305</v>
      </c>
      <c r="AG8" s="11">
        <v>310</v>
      </c>
      <c r="AH8" s="11">
        <v>300</v>
      </c>
      <c r="AI8" s="11">
        <v>295</v>
      </c>
      <c r="AJ8" s="11">
        <v>275</v>
      </c>
      <c r="AK8" s="11">
        <v>260</v>
      </c>
      <c r="AL8" s="11">
        <v>250</v>
      </c>
      <c r="AM8" s="11">
        <v>240</v>
      </c>
      <c r="AN8" s="11">
        <v>235</v>
      </c>
      <c r="AO8" s="11">
        <v>230</v>
      </c>
      <c r="AP8" s="11">
        <v>225</v>
      </c>
      <c r="AQ8" s="11">
        <v>230</v>
      </c>
      <c r="AR8" s="11">
        <v>230</v>
      </c>
      <c r="AS8" s="11">
        <v>240</v>
      </c>
      <c r="AT8" s="11">
        <v>225</v>
      </c>
      <c r="AU8" s="11">
        <v>215</v>
      </c>
      <c r="AV8" s="11">
        <v>195</v>
      </c>
      <c r="AW8" s="11">
        <v>195</v>
      </c>
      <c r="AX8" s="11">
        <v>190</v>
      </c>
      <c r="AY8" s="11">
        <v>185</v>
      </c>
      <c r="AZ8" s="11">
        <v>185</v>
      </c>
      <c r="BA8" s="11">
        <v>175</v>
      </c>
      <c r="BB8" s="11">
        <v>180</v>
      </c>
      <c r="BC8" s="11">
        <v>165</v>
      </c>
      <c r="BD8" s="36">
        <v>165</v>
      </c>
      <c r="BE8" s="36">
        <v>165</v>
      </c>
      <c r="BF8" s="36">
        <v>185</v>
      </c>
      <c r="BG8" s="36">
        <v>165</v>
      </c>
      <c r="BH8" s="11">
        <v>150</v>
      </c>
      <c r="BI8" s="11">
        <v>135</v>
      </c>
      <c r="BJ8" s="11">
        <v>135</v>
      </c>
      <c r="BK8" s="36">
        <v>130</v>
      </c>
      <c r="BL8" s="11">
        <v>125</v>
      </c>
      <c r="BM8" s="11">
        <v>120</v>
      </c>
      <c r="BN8" s="11">
        <v>105</v>
      </c>
      <c r="BO8" s="11">
        <v>100</v>
      </c>
      <c r="BP8" s="11">
        <v>95</v>
      </c>
    </row>
    <row r="9" spans="1:68" x14ac:dyDescent="0.25">
      <c r="A9" s="9" t="s">
        <v>26</v>
      </c>
      <c r="B9" s="2" t="s">
        <v>1348</v>
      </c>
      <c r="C9" s="2" t="s">
        <v>20</v>
      </c>
      <c r="D9" s="2" t="s">
        <v>27</v>
      </c>
      <c r="E9" s="11">
        <v>185</v>
      </c>
      <c r="F9" s="11">
        <v>195</v>
      </c>
      <c r="G9" s="11">
        <v>205</v>
      </c>
      <c r="H9" s="11">
        <v>190</v>
      </c>
      <c r="I9" s="11">
        <v>180</v>
      </c>
      <c r="J9" s="11">
        <v>185</v>
      </c>
      <c r="K9" s="11">
        <v>200</v>
      </c>
      <c r="L9" s="11">
        <v>220</v>
      </c>
      <c r="M9" s="11">
        <v>215</v>
      </c>
      <c r="N9" s="11">
        <v>225</v>
      </c>
      <c r="O9" s="11">
        <v>225</v>
      </c>
      <c r="P9" s="11">
        <v>230</v>
      </c>
      <c r="Q9" s="11">
        <v>235</v>
      </c>
      <c r="R9" s="11">
        <v>235</v>
      </c>
      <c r="S9" s="11">
        <v>235</v>
      </c>
      <c r="T9" s="11">
        <v>255</v>
      </c>
      <c r="U9" s="11">
        <v>230</v>
      </c>
      <c r="V9" s="11">
        <v>215</v>
      </c>
      <c r="W9" s="11">
        <v>200</v>
      </c>
      <c r="X9" s="11">
        <v>195</v>
      </c>
      <c r="Y9" s="11">
        <v>190</v>
      </c>
      <c r="Z9" s="11">
        <v>190</v>
      </c>
      <c r="AA9" s="11">
        <v>190</v>
      </c>
      <c r="AB9" s="11">
        <v>185</v>
      </c>
      <c r="AC9" s="11">
        <v>185</v>
      </c>
      <c r="AD9" s="11">
        <v>190</v>
      </c>
      <c r="AE9" s="11">
        <v>190</v>
      </c>
      <c r="AF9" s="11">
        <v>195</v>
      </c>
      <c r="AG9" s="11">
        <v>200</v>
      </c>
      <c r="AH9" s="11">
        <v>200</v>
      </c>
      <c r="AI9" s="11">
        <v>185</v>
      </c>
      <c r="AJ9" s="11">
        <v>165</v>
      </c>
      <c r="AK9" s="11">
        <v>160</v>
      </c>
      <c r="AL9" s="11">
        <v>160</v>
      </c>
      <c r="AM9" s="11">
        <v>145</v>
      </c>
      <c r="AN9" s="11">
        <v>140</v>
      </c>
      <c r="AO9" s="11">
        <v>140</v>
      </c>
      <c r="AP9" s="11">
        <v>130</v>
      </c>
      <c r="AQ9" s="11">
        <v>145</v>
      </c>
      <c r="AR9" s="11">
        <v>145</v>
      </c>
      <c r="AS9" s="11">
        <v>160</v>
      </c>
      <c r="AT9" s="11">
        <v>165</v>
      </c>
      <c r="AU9" s="11">
        <v>140</v>
      </c>
      <c r="AV9" s="11">
        <v>135</v>
      </c>
      <c r="AW9" s="11">
        <v>135</v>
      </c>
      <c r="AX9" s="11">
        <v>125</v>
      </c>
      <c r="AY9" s="11">
        <v>125</v>
      </c>
      <c r="AZ9" s="11">
        <v>135</v>
      </c>
      <c r="BA9" s="11">
        <v>120</v>
      </c>
      <c r="BB9" s="11">
        <v>125</v>
      </c>
      <c r="BC9" s="11">
        <v>120</v>
      </c>
      <c r="BD9" s="36">
        <v>105</v>
      </c>
      <c r="BE9" s="36">
        <v>105</v>
      </c>
      <c r="BF9" s="36">
        <v>110</v>
      </c>
      <c r="BG9" s="36">
        <v>105</v>
      </c>
      <c r="BH9" s="11">
        <v>105</v>
      </c>
      <c r="BI9" s="11">
        <v>100</v>
      </c>
      <c r="BJ9" s="11">
        <v>85</v>
      </c>
      <c r="BK9" s="36">
        <v>95</v>
      </c>
      <c r="BL9" s="11">
        <v>90</v>
      </c>
      <c r="BM9" s="11">
        <v>80</v>
      </c>
      <c r="BN9" s="11">
        <v>80</v>
      </c>
      <c r="BO9" s="11">
        <v>80</v>
      </c>
      <c r="BP9" s="11">
        <v>70</v>
      </c>
    </row>
    <row r="10" spans="1:68" x14ac:dyDescent="0.25">
      <c r="A10" s="9" t="s">
        <v>28</v>
      </c>
      <c r="B10" s="2" t="s">
        <v>1349</v>
      </c>
      <c r="C10" s="2" t="s">
        <v>20</v>
      </c>
      <c r="D10" s="2" t="s">
        <v>29</v>
      </c>
      <c r="E10" s="11">
        <v>260</v>
      </c>
      <c r="F10" s="11">
        <v>265</v>
      </c>
      <c r="G10" s="11">
        <v>260</v>
      </c>
      <c r="H10" s="11">
        <v>250</v>
      </c>
      <c r="I10" s="11">
        <v>250</v>
      </c>
      <c r="J10" s="11">
        <v>250</v>
      </c>
      <c r="K10" s="11">
        <v>250</v>
      </c>
      <c r="L10" s="11">
        <v>245</v>
      </c>
      <c r="M10" s="11">
        <v>255</v>
      </c>
      <c r="N10" s="11">
        <v>265</v>
      </c>
      <c r="O10" s="11">
        <v>275</v>
      </c>
      <c r="P10" s="11">
        <v>290</v>
      </c>
      <c r="Q10" s="11">
        <v>295</v>
      </c>
      <c r="R10" s="11">
        <v>295</v>
      </c>
      <c r="S10" s="11">
        <v>295</v>
      </c>
      <c r="T10" s="11">
        <v>295</v>
      </c>
      <c r="U10" s="11">
        <v>290</v>
      </c>
      <c r="V10" s="11">
        <v>280</v>
      </c>
      <c r="W10" s="11">
        <v>265</v>
      </c>
      <c r="X10" s="11">
        <v>275</v>
      </c>
      <c r="Y10" s="11">
        <v>240</v>
      </c>
      <c r="Z10" s="11">
        <v>255</v>
      </c>
      <c r="AA10" s="11">
        <v>280</v>
      </c>
      <c r="AB10" s="11">
        <v>290</v>
      </c>
      <c r="AC10" s="11">
        <v>270</v>
      </c>
      <c r="AD10" s="11">
        <v>265</v>
      </c>
      <c r="AE10" s="11">
        <v>265</v>
      </c>
      <c r="AF10" s="11">
        <v>280</v>
      </c>
      <c r="AG10" s="11">
        <v>275</v>
      </c>
      <c r="AH10" s="11">
        <v>285</v>
      </c>
      <c r="AI10" s="11">
        <v>270</v>
      </c>
      <c r="AJ10" s="11">
        <v>255</v>
      </c>
      <c r="AK10" s="11">
        <v>255</v>
      </c>
      <c r="AL10" s="11">
        <v>240</v>
      </c>
      <c r="AM10" s="11">
        <v>225</v>
      </c>
      <c r="AN10" s="11">
        <v>210</v>
      </c>
      <c r="AO10" s="11">
        <v>200</v>
      </c>
      <c r="AP10" s="11">
        <v>185</v>
      </c>
      <c r="AQ10" s="11">
        <v>195</v>
      </c>
      <c r="AR10" s="11">
        <v>195</v>
      </c>
      <c r="AS10" s="11">
        <v>200</v>
      </c>
      <c r="AT10" s="11">
        <v>190</v>
      </c>
      <c r="AU10" s="11">
        <v>170</v>
      </c>
      <c r="AV10" s="11">
        <v>160</v>
      </c>
      <c r="AW10" s="11">
        <v>140</v>
      </c>
      <c r="AX10" s="11">
        <v>130</v>
      </c>
      <c r="AY10" s="11">
        <v>130</v>
      </c>
      <c r="AZ10" s="11">
        <v>115</v>
      </c>
      <c r="BA10" s="11">
        <v>100</v>
      </c>
      <c r="BB10" s="11">
        <v>100</v>
      </c>
      <c r="BC10" s="11">
        <v>100</v>
      </c>
      <c r="BD10" s="36">
        <v>110</v>
      </c>
      <c r="BE10" s="36">
        <v>110</v>
      </c>
      <c r="BF10" s="36">
        <v>115</v>
      </c>
      <c r="BG10" s="36">
        <v>115</v>
      </c>
      <c r="BH10" s="11">
        <v>115</v>
      </c>
      <c r="BI10" s="11">
        <v>120</v>
      </c>
      <c r="BJ10" s="11">
        <v>105</v>
      </c>
      <c r="BK10" s="36">
        <v>105</v>
      </c>
      <c r="BL10" s="11">
        <v>105</v>
      </c>
      <c r="BM10" s="11">
        <v>105</v>
      </c>
      <c r="BN10" s="11">
        <v>90</v>
      </c>
      <c r="BO10" s="11">
        <v>90</v>
      </c>
      <c r="BP10" s="11">
        <v>90</v>
      </c>
    </row>
    <row r="11" spans="1:68" x14ac:dyDescent="0.25">
      <c r="A11" s="9" t="s">
        <v>30</v>
      </c>
      <c r="B11" s="2" t="s">
        <v>1350</v>
      </c>
      <c r="C11" s="2" t="s">
        <v>20</v>
      </c>
      <c r="D11" s="2" t="s">
        <v>31</v>
      </c>
      <c r="E11" s="11">
        <v>245</v>
      </c>
      <c r="F11" s="11">
        <v>255</v>
      </c>
      <c r="G11" s="11">
        <v>260</v>
      </c>
      <c r="H11" s="11">
        <v>275</v>
      </c>
      <c r="I11" s="11">
        <v>275</v>
      </c>
      <c r="J11" s="11">
        <v>265</v>
      </c>
      <c r="K11" s="11">
        <v>280</v>
      </c>
      <c r="L11" s="11">
        <v>295</v>
      </c>
      <c r="M11" s="11">
        <v>305</v>
      </c>
      <c r="N11" s="11">
        <v>295</v>
      </c>
      <c r="O11" s="11">
        <v>290</v>
      </c>
      <c r="P11" s="11">
        <v>300</v>
      </c>
      <c r="Q11" s="11">
        <v>300</v>
      </c>
      <c r="R11" s="11">
        <v>300</v>
      </c>
      <c r="S11" s="11">
        <v>290</v>
      </c>
      <c r="T11" s="11">
        <v>285</v>
      </c>
      <c r="U11" s="11">
        <v>285</v>
      </c>
      <c r="V11" s="11">
        <v>285</v>
      </c>
      <c r="W11" s="11">
        <v>260</v>
      </c>
      <c r="X11" s="11">
        <v>265</v>
      </c>
      <c r="Y11" s="11">
        <v>250</v>
      </c>
      <c r="Z11" s="11">
        <v>270</v>
      </c>
      <c r="AA11" s="11">
        <v>290</v>
      </c>
      <c r="AB11" s="11">
        <v>290</v>
      </c>
      <c r="AC11" s="11">
        <v>295</v>
      </c>
      <c r="AD11" s="11">
        <v>290</v>
      </c>
      <c r="AE11" s="11">
        <v>290</v>
      </c>
      <c r="AF11" s="11">
        <v>300</v>
      </c>
      <c r="AG11" s="11">
        <v>290</v>
      </c>
      <c r="AH11" s="11">
        <v>265</v>
      </c>
      <c r="AI11" s="11">
        <v>250</v>
      </c>
      <c r="AJ11" s="11">
        <v>230</v>
      </c>
      <c r="AK11" s="11">
        <v>220</v>
      </c>
      <c r="AL11" s="11">
        <v>205</v>
      </c>
      <c r="AM11" s="11">
        <v>200</v>
      </c>
      <c r="AN11" s="11">
        <v>195</v>
      </c>
      <c r="AO11" s="11">
        <v>175</v>
      </c>
      <c r="AP11" s="11">
        <v>185</v>
      </c>
      <c r="AQ11" s="11">
        <v>190</v>
      </c>
      <c r="AR11" s="11">
        <v>190</v>
      </c>
      <c r="AS11" s="11">
        <v>185</v>
      </c>
      <c r="AT11" s="11">
        <v>185</v>
      </c>
      <c r="AU11" s="11">
        <v>185</v>
      </c>
      <c r="AV11" s="11">
        <v>185</v>
      </c>
      <c r="AW11" s="11">
        <v>170</v>
      </c>
      <c r="AX11" s="11">
        <v>175</v>
      </c>
      <c r="AY11" s="11">
        <v>170</v>
      </c>
      <c r="AZ11" s="11">
        <v>170</v>
      </c>
      <c r="BA11" s="11">
        <v>155</v>
      </c>
      <c r="BB11" s="11">
        <v>130</v>
      </c>
      <c r="BC11" s="11">
        <v>135</v>
      </c>
      <c r="BD11" s="36">
        <v>135</v>
      </c>
      <c r="BE11" s="36">
        <v>135</v>
      </c>
      <c r="BF11" s="36">
        <v>130</v>
      </c>
      <c r="BG11" s="36">
        <v>125</v>
      </c>
      <c r="BH11" s="11">
        <v>120</v>
      </c>
      <c r="BI11" s="11">
        <v>105</v>
      </c>
      <c r="BJ11" s="11">
        <v>120</v>
      </c>
      <c r="BK11" s="36">
        <v>110</v>
      </c>
      <c r="BL11" s="11">
        <v>110</v>
      </c>
      <c r="BM11" s="11">
        <v>100</v>
      </c>
      <c r="BN11" s="11">
        <v>105</v>
      </c>
      <c r="BO11" s="11">
        <v>90</v>
      </c>
      <c r="BP11" s="11">
        <v>95</v>
      </c>
    </row>
    <row r="12" spans="1:68" x14ac:dyDescent="0.25">
      <c r="A12" s="9" t="s">
        <v>32</v>
      </c>
      <c r="B12" s="2" t="s">
        <v>1351</v>
      </c>
      <c r="C12" s="2" t="s">
        <v>20</v>
      </c>
      <c r="D12" s="2" t="s">
        <v>33</v>
      </c>
      <c r="E12" s="11">
        <v>350</v>
      </c>
      <c r="F12" s="11">
        <v>350</v>
      </c>
      <c r="G12" s="11">
        <v>360</v>
      </c>
      <c r="H12" s="11">
        <v>370</v>
      </c>
      <c r="I12" s="11">
        <v>345</v>
      </c>
      <c r="J12" s="11">
        <v>355</v>
      </c>
      <c r="K12" s="11">
        <v>380</v>
      </c>
      <c r="L12" s="11">
        <v>365</v>
      </c>
      <c r="M12" s="11">
        <v>360</v>
      </c>
      <c r="N12" s="11">
        <v>345</v>
      </c>
      <c r="O12" s="11">
        <v>340</v>
      </c>
      <c r="P12" s="11">
        <v>330</v>
      </c>
      <c r="Q12" s="11">
        <v>330</v>
      </c>
      <c r="R12" s="11">
        <v>330</v>
      </c>
      <c r="S12" s="11">
        <v>335</v>
      </c>
      <c r="T12" s="11">
        <v>325</v>
      </c>
      <c r="U12" s="11">
        <v>320</v>
      </c>
      <c r="V12" s="11">
        <v>335</v>
      </c>
      <c r="W12" s="11">
        <v>330</v>
      </c>
      <c r="X12" s="11">
        <v>310</v>
      </c>
      <c r="Y12" s="11">
        <v>295</v>
      </c>
      <c r="Z12" s="11">
        <v>300</v>
      </c>
      <c r="AA12" s="11">
        <v>305</v>
      </c>
      <c r="AB12" s="11">
        <v>305</v>
      </c>
      <c r="AC12" s="11">
        <v>315</v>
      </c>
      <c r="AD12" s="11">
        <v>335</v>
      </c>
      <c r="AE12" s="11">
        <v>335</v>
      </c>
      <c r="AF12" s="11">
        <v>355</v>
      </c>
      <c r="AG12" s="11">
        <v>350</v>
      </c>
      <c r="AH12" s="11">
        <v>340</v>
      </c>
      <c r="AI12" s="11">
        <v>325</v>
      </c>
      <c r="AJ12" s="11">
        <v>305</v>
      </c>
      <c r="AK12" s="11">
        <v>285</v>
      </c>
      <c r="AL12" s="11">
        <v>270</v>
      </c>
      <c r="AM12" s="11">
        <v>255</v>
      </c>
      <c r="AN12" s="11">
        <v>235</v>
      </c>
      <c r="AO12" s="11">
        <v>220</v>
      </c>
      <c r="AP12" s="11">
        <v>215</v>
      </c>
      <c r="AQ12" s="11">
        <v>215</v>
      </c>
      <c r="AR12" s="11">
        <v>215</v>
      </c>
      <c r="AS12" s="11">
        <v>220</v>
      </c>
      <c r="AT12" s="11">
        <v>210</v>
      </c>
      <c r="AU12" s="11">
        <v>210</v>
      </c>
      <c r="AV12" s="11">
        <v>210</v>
      </c>
      <c r="AW12" s="11">
        <v>195</v>
      </c>
      <c r="AX12" s="11">
        <v>185</v>
      </c>
      <c r="AY12" s="11">
        <v>170</v>
      </c>
      <c r="AZ12" s="11">
        <v>170</v>
      </c>
      <c r="BA12" s="11">
        <v>160</v>
      </c>
      <c r="BB12" s="11">
        <v>150</v>
      </c>
      <c r="BC12" s="11">
        <v>135</v>
      </c>
      <c r="BD12" s="36">
        <v>140</v>
      </c>
      <c r="BE12" s="36">
        <v>140</v>
      </c>
      <c r="BF12" s="36">
        <v>140</v>
      </c>
      <c r="BG12" s="36">
        <v>145</v>
      </c>
      <c r="BH12" s="11">
        <v>150</v>
      </c>
      <c r="BI12" s="11">
        <v>145</v>
      </c>
      <c r="BJ12" s="11">
        <v>140</v>
      </c>
      <c r="BK12" s="36">
        <v>145</v>
      </c>
      <c r="BL12" s="11">
        <v>130</v>
      </c>
      <c r="BM12" s="11">
        <v>115</v>
      </c>
      <c r="BN12" s="11">
        <v>120</v>
      </c>
      <c r="BO12" s="11">
        <v>115</v>
      </c>
      <c r="BP12" s="11">
        <v>110</v>
      </c>
    </row>
    <row r="13" spans="1:68" x14ac:dyDescent="0.25">
      <c r="A13" s="9" t="s">
        <v>34</v>
      </c>
      <c r="B13" s="2" t="s">
        <v>1352</v>
      </c>
      <c r="C13" s="2" t="s">
        <v>20</v>
      </c>
      <c r="D13" s="2" t="s">
        <v>35</v>
      </c>
      <c r="E13" s="11">
        <v>265</v>
      </c>
      <c r="F13" s="11">
        <v>285</v>
      </c>
      <c r="G13" s="11">
        <v>275</v>
      </c>
      <c r="H13" s="11">
        <v>275</v>
      </c>
      <c r="I13" s="11">
        <v>280</v>
      </c>
      <c r="J13" s="11">
        <v>255</v>
      </c>
      <c r="K13" s="11">
        <v>260</v>
      </c>
      <c r="L13" s="11">
        <v>285</v>
      </c>
      <c r="M13" s="11">
        <v>290</v>
      </c>
      <c r="N13" s="11">
        <v>290</v>
      </c>
      <c r="O13" s="11">
        <v>280</v>
      </c>
      <c r="P13" s="11">
        <v>295</v>
      </c>
      <c r="Q13" s="11">
        <v>290</v>
      </c>
      <c r="R13" s="11">
        <v>290</v>
      </c>
      <c r="S13" s="11">
        <v>305</v>
      </c>
      <c r="T13" s="11">
        <v>300</v>
      </c>
      <c r="U13" s="11">
        <v>280</v>
      </c>
      <c r="V13" s="11">
        <v>285</v>
      </c>
      <c r="W13" s="11">
        <v>265</v>
      </c>
      <c r="X13" s="11">
        <v>270</v>
      </c>
      <c r="Y13" s="11">
        <v>270</v>
      </c>
      <c r="Z13" s="11">
        <v>275</v>
      </c>
      <c r="AA13" s="11">
        <v>280</v>
      </c>
      <c r="AB13" s="11">
        <v>285</v>
      </c>
      <c r="AC13" s="11">
        <v>275</v>
      </c>
      <c r="AD13" s="11">
        <v>285</v>
      </c>
      <c r="AE13" s="11">
        <v>285</v>
      </c>
      <c r="AF13" s="11">
        <v>280</v>
      </c>
      <c r="AG13" s="11">
        <v>280</v>
      </c>
      <c r="AH13" s="11">
        <v>260</v>
      </c>
      <c r="AI13" s="11">
        <v>250</v>
      </c>
      <c r="AJ13" s="11">
        <v>245</v>
      </c>
      <c r="AK13" s="11">
        <v>240</v>
      </c>
      <c r="AL13" s="11">
        <v>220</v>
      </c>
      <c r="AM13" s="11">
        <v>205</v>
      </c>
      <c r="AN13" s="11">
        <v>195</v>
      </c>
      <c r="AO13" s="11">
        <v>180</v>
      </c>
      <c r="AP13" s="11">
        <v>190</v>
      </c>
      <c r="AQ13" s="11">
        <v>180</v>
      </c>
      <c r="AR13" s="11">
        <v>180</v>
      </c>
      <c r="AS13" s="11">
        <v>175</v>
      </c>
      <c r="AT13" s="11">
        <v>165</v>
      </c>
      <c r="AU13" s="11">
        <v>160</v>
      </c>
      <c r="AV13" s="11">
        <v>170</v>
      </c>
      <c r="AW13" s="11">
        <v>145</v>
      </c>
      <c r="AX13" s="11">
        <v>165</v>
      </c>
      <c r="AY13" s="11">
        <v>145</v>
      </c>
      <c r="AZ13" s="11">
        <v>145</v>
      </c>
      <c r="BA13" s="11">
        <v>140</v>
      </c>
      <c r="BB13" s="11">
        <v>115</v>
      </c>
      <c r="BC13" s="11">
        <v>115</v>
      </c>
      <c r="BD13" s="36">
        <v>115</v>
      </c>
      <c r="BE13" s="36">
        <v>115</v>
      </c>
      <c r="BF13" s="36">
        <v>115</v>
      </c>
      <c r="BG13" s="36">
        <v>105</v>
      </c>
      <c r="BH13" s="11">
        <v>105</v>
      </c>
      <c r="BI13" s="11">
        <v>100</v>
      </c>
      <c r="BJ13" s="11">
        <v>95</v>
      </c>
      <c r="BK13" s="36">
        <v>90</v>
      </c>
      <c r="BL13" s="11">
        <v>90</v>
      </c>
      <c r="BM13" s="11">
        <v>90</v>
      </c>
      <c r="BN13" s="11">
        <v>85</v>
      </c>
      <c r="BO13" s="11">
        <v>75</v>
      </c>
      <c r="BP13" s="11">
        <v>80</v>
      </c>
    </row>
    <row r="14" spans="1:68" x14ac:dyDescent="0.25">
      <c r="A14" s="9" t="s">
        <v>36</v>
      </c>
      <c r="B14" s="2" t="s">
        <v>1353</v>
      </c>
      <c r="C14" s="2" t="s">
        <v>20</v>
      </c>
      <c r="D14" s="2" t="s">
        <v>37</v>
      </c>
      <c r="E14" s="11">
        <v>245</v>
      </c>
      <c r="F14" s="11">
        <v>260</v>
      </c>
      <c r="G14" s="11">
        <v>275</v>
      </c>
      <c r="H14" s="11">
        <v>280</v>
      </c>
      <c r="I14" s="11">
        <v>280</v>
      </c>
      <c r="J14" s="11">
        <v>280</v>
      </c>
      <c r="K14" s="11">
        <v>275</v>
      </c>
      <c r="L14" s="11">
        <v>270</v>
      </c>
      <c r="M14" s="11">
        <v>270</v>
      </c>
      <c r="N14" s="11">
        <v>265</v>
      </c>
      <c r="O14" s="11">
        <v>270</v>
      </c>
      <c r="P14" s="11">
        <v>280</v>
      </c>
      <c r="Q14" s="11">
        <v>280</v>
      </c>
      <c r="R14" s="11">
        <v>280</v>
      </c>
      <c r="S14" s="11">
        <v>285</v>
      </c>
      <c r="T14" s="11">
        <v>285</v>
      </c>
      <c r="U14" s="11">
        <v>290</v>
      </c>
      <c r="V14" s="11">
        <v>280</v>
      </c>
      <c r="W14" s="11">
        <v>260</v>
      </c>
      <c r="X14" s="11">
        <v>260</v>
      </c>
      <c r="Y14" s="11">
        <v>255</v>
      </c>
      <c r="Z14" s="11">
        <v>250</v>
      </c>
      <c r="AA14" s="11">
        <v>250</v>
      </c>
      <c r="AB14" s="11">
        <v>240</v>
      </c>
      <c r="AC14" s="11">
        <v>255</v>
      </c>
      <c r="AD14" s="11">
        <v>255</v>
      </c>
      <c r="AE14" s="11">
        <v>255</v>
      </c>
      <c r="AF14" s="11">
        <v>270</v>
      </c>
      <c r="AG14" s="11">
        <v>275</v>
      </c>
      <c r="AH14" s="11">
        <v>265</v>
      </c>
      <c r="AI14" s="11">
        <v>255</v>
      </c>
      <c r="AJ14" s="11">
        <v>235</v>
      </c>
      <c r="AK14" s="11">
        <v>250</v>
      </c>
      <c r="AL14" s="11">
        <v>225</v>
      </c>
      <c r="AM14" s="11">
        <v>200</v>
      </c>
      <c r="AN14" s="11">
        <v>185</v>
      </c>
      <c r="AO14" s="11">
        <v>190</v>
      </c>
      <c r="AP14" s="11">
        <v>170</v>
      </c>
      <c r="AQ14" s="11">
        <v>185</v>
      </c>
      <c r="AR14" s="11">
        <v>185</v>
      </c>
      <c r="AS14" s="11">
        <v>195</v>
      </c>
      <c r="AT14" s="11">
        <v>185</v>
      </c>
      <c r="AU14" s="11">
        <v>185</v>
      </c>
      <c r="AV14" s="11">
        <v>180</v>
      </c>
      <c r="AW14" s="11">
        <v>165</v>
      </c>
      <c r="AX14" s="11">
        <v>150</v>
      </c>
      <c r="AY14" s="11">
        <v>145</v>
      </c>
      <c r="AZ14" s="11">
        <v>140</v>
      </c>
      <c r="BA14" s="11">
        <v>130</v>
      </c>
      <c r="BB14" s="11">
        <v>125</v>
      </c>
      <c r="BC14" s="11">
        <v>110</v>
      </c>
      <c r="BD14" s="36">
        <v>115</v>
      </c>
      <c r="BE14" s="36">
        <v>115</v>
      </c>
      <c r="BF14" s="36">
        <v>125</v>
      </c>
      <c r="BG14" s="36">
        <v>110</v>
      </c>
      <c r="BH14" s="11">
        <v>110</v>
      </c>
      <c r="BI14" s="11">
        <v>95</v>
      </c>
      <c r="BJ14" s="11">
        <v>105</v>
      </c>
      <c r="BK14" s="36">
        <v>100</v>
      </c>
      <c r="BL14" s="11">
        <v>95</v>
      </c>
      <c r="BM14" s="11">
        <v>85</v>
      </c>
      <c r="BN14" s="11">
        <v>80</v>
      </c>
      <c r="BO14" s="11">
        <v>80</v>
      </c>
      <c r="BP14" s="11">
        <v>90</v>
      </c>
    </row>
    <row r="15" spans="1:68" x14ac:dyDescent="0.25">
      <c r="A15" s="9" t="s">
        <v>38</v>
      </c>
      <c r="B15" s="2" t="s">
        <v>1354</v>
      </c>
      <c r="C15" s="2" t="s">
        <v>20</v>
      </c>
      <c r="D15" s="2" t="s">
        <v>39</v>
      </c>
      <c r="E15" s="11">
        <v>140</v>
      </c>
      <c r="F15" s="11">
        <v>135</v>
      </c>
      <c r="G15" s="11">
        <v>135</v>
      </c>
      <c r="H15" s="11">
        <v>145</v>
      </c>
      <c r="I15" s="11">
        <v>150</v>
      </c>
      <c r="J15" s="11">
        <v>150</v>
      </c>
      <c r="K15" s="11">
        <v>170</v>
      </c>
      <c r="L15" s="11">
        <v>175</v>
      </c>
      <c r="M15" s="11">
        <v>185</v>
      </c>
      <c r="N15" s="11">
        <v>175</v>
      </c>
      <c r="O15" s="11">
        <v>165</v>
      </c>
      <c r="P15" s="11">
        <v>165</v>
      </c>
      <c r="Q15" s="11">
        <v>170</v>
      </c>
      <c r="R15" s="11">
        <v>170</v>
      </c>
      <c r="S15" s="11">
        <v>160</v>
      </c>
      <c r="T15" s="11">
        <v>160</v>
      </c>
      <c r="U15" s="11">
        <v>165</v>
      </c>
      <c r="V15" s="11">
        <v>155</v>
      </c>
      <c r="W15" s="11">
        <v>150</v>
      </c>
      <c r="X15" s="11">
        <v>160</v>
      </c>
      <c r="Y15" s="11">
        <v>165</v>
      </c>
      <c r="Z15" s="11">
        <v>165</v>
      </c>
      <c r="AA15" s="11">
        <v>175</v>
      </c>
      <c r="AB15" s="11">
        <v>165</v>
      </c>
      <c r="AC15" s="11">
        <v>165</v>
      </c>
      <c r="AD15" s="11">
        <v>170</v>
      </c>
      <c r="AE15" s="11">
        <v>170</v>
      </c>
      <c r="AF15" s="11">
        <v>150</v>
      </c>
      <c r="AG15" s="11">
        <v>150</v>
      </c>
      <c r="AH15" s="11">
        <v>155</v>
      </c>
      <c r="AI15" s="11">
        <v>155</v>
      </c>
      <c r="AJ15" s="11">
        <v>145</v>
      </c>
      <c r="AK15" s="11">
        <v>135</v>
      </c>
      <c r="AL15" s="11">
        <v>145</v>
      </c>
      <c r="AM15" s="11">
        <v>145</v>
      </c>
      <c r="AN15" s="11">
        <v>135</v>
      </c>
      <c r="AO15" s="11">
        <v>140</v>
      </c>
      <c r="AP15" s="11">
        <v>140</v>
      </c>
      <c r="AQ15" s="11">
        <v>140</v>
      </c>
      <c r="AR15" s="11">
        <v>140</v>
      </c>
      <c r="AS15" s="11">
        <v>135</v>
      </c>
      <c r="AT15" s="11">
        <v>135</v>
      </c>
      <c r="AU15" s="11">
        <v>130</v>
      </c>
      <c r="AV15" s="11">
        <v>120</v>
      </c>
      <c r="AW15" s="11">
        <v>105</v>
      </c>
      <c r="AX15" s="11">
        <v>105</v>
      </c>
      <c r="AY15" s="11">
        <v>95</v>
      </c>
      <c r="AZ15" s="11">
        <v>90</v>
      </c>
      <c r="BA15" s="11">
        <v>90</v>
      </c>
      <c r="BB15" s="11">
        <v>90</v>
      </c>
      <c r="BC15" s="11">
        <v>85</v>
      </c>
      <c r="BD15" s="36">
        <v>75</v>
      </c>
      <c r="BE15" s="36">
        <v>75</v>
      </c>
      <c r="BF15" s="36">
        <v>80</v>
      </c>
      <c r="BG15" s="36">
        <v>75</v>
      </c>
      <c r="BH15" s="11">
        <v>80</v>
      </c>
      <c r="BI15" s="11">
        <v>80</v>
      </c>
      <c r="BJ15" s="11">
        <v>75</v>
      </c>
      <c r="BK15" s="36">
        <v>80</v>
      </c>
      <c r="BL15" s="11">
        <v>75</v>
      </c>
      <c r="BM15" s="11">
        <v>70</v>
      </c>
      <c r="BN15" s="11">
        <v>70</v>
      </c>
      <c r="BO15" s="11">
        <v>70</v>
      </c>
      <c r="BP15" s="11">
        <v>55</v>
      </c>
    </row>
    <row r="16" spans="1:68" x14ac:dyDescent="0.25">
      <c r="A16" s="9" t="s">
        <v>40</v>
      </c>
      <c r="B16" s="2" t="s">
        <v>1355</v>
      </c>
      <c r="C16" s="2" t="s">
        <v>20</v>
      </c>
      <c r="D16" s="2" t="s">
        <v>41</v>
      </c>
      <c r="E16" s="11">
        <v>235</v>
      </c>
      <c r="F16" s="11">
        <v>225</v>
      </c>
      <c r="G16" s="11">
        <v>215</v>
      </c>
      <c r="H16" s="11">
        <v>205</v>
      </c>
      <c r="I16" s="11">
        <v>185</v>
      </c>
      <c r="J16" s="11">
        <v>200</v>
      </c>
      <c r="K16" s="11">
        <v>220</v>
      </c>
      <c r="L16" s="11">
        <v>205</v>
      </c>
      <c r="M16" s="11">
        <v>200</v>
      </c>
      <c r="N16" s="11">
        <v>210</v>
      </c>
      <c r="O16" s="11">
        <v>215</v>
      </c>
      <c r="P16" s="11">
        <v>220</v>
      </c>
      <c r="Q16" s="11">
        <v>230</v>
      </c>
      <c r="R16" s="11">
        <v>230</v>
      </c>
      <c r="S16" s="11">
        <v>245</v>
      </c>
      <c r="T16" s="11">
        <v>245</v>
      </c>
      <c r="U16" s="11">
        <v>235</v>
      </c>
      <c r="V16" s="11">
        <v>220</v>
      </c>
      <c r="W16" s="11">
        <v>210</v>
      </c>
      <c r="X16" s="11">
        <v>205</v>
      </c>
      <c r="Y16" s="11">
        <v>200</v>
      </c>
      <c r="Z16" s="11">
        <v>195</v>
      </c>
      <c r="AA16" s="11">
        <v>195</v>
      </c>
      <c r="AB16" s="11">
        <v>205</v>
      </c>
      <c r="AC16" s="11">
        <v>215</v>
      </c>
      <c r="AD16" s="11">
        <v>230</v>
      </c>
      <c r="AE16" s="11">
        <v>230</v>
      </c>
      <c r="AF16" s="11">
        <v>235</v>
      </c>
      <c r="AG16" s="11">
        <v>225</v>
      </c>
      <c r="AH16" s="11">
        <v>215</v>
      </c>
      <c r="AI16" s="11">
        <v>195</v>
      </c>
      <c r="AJ16" s="11">
        <v>200</v>
      </c>
      <c r="AK16" s="11">
        <v>190</v>
      </c>
      <c r="AL16" s="11">
        <v>185</v>
      </c>
      <c r="AM16" s="11">
        <v>170</v>
      </c>
      <c r="AN16" s="11">
        <v>175</v>
      </c>
      <c r="AO16" s="11">
        <v>155</v>
      </c>
      <c r="AP16" s="11">
        <v>150</v>
      </c>
      <c r="AQ16" s="11">
        <v>150</v>
      </c>
      <c r="AR16" s="11">
        <v>150</v>
      </c>
      <c r="AS16" s="11">
        <v>155</v>
      </c>
      <c r="AT16" s="11">
        <v>165</v>
      </c>
      <c r="AU16" s="11">
        <v>160</v>
      </c>
      <c r="AV16" s="11">
        <v>165</v>
      </c>
      <c r="AW16" s="11">
        <v>140</v>
      </c>
      <c r="AX16" s="11">
        <v>155</v>
      </c>
      <c r="AY16" s="11">
        <v>135</v>
      </c>
      <c r="AZ16" s="11">
        <v>105</v>
      </c>
      <c r="BA16" s="11">
        <v>115</v>
      </c>
      <c r="BB16" s="11">
        <v>120</v>
      </c>
      <c r="BC16" s="11">
        <v>110</v>
      </c>
      <c r="BD16" s="36">
        <v>105</v>
      </c>
      <c r="BE16" s="36">
        <v>105</v>
      </c>
      <c r="BF16" s="36">
        <v>100</v>
      </c>
      <c r="BG16" s="36">
        <v>110</v>
      </c>
      <c r="BH16" s="11">
        <v>95</v>
      </c>
      <c r="BI16" s="11">
        <v>110</v>
      </c>
      <c r="BJ16" s="11">
        <v>95</v>
      </c>
      <c r="BK16" s="36">
        <v>90</v>
      </c>
      <c r="BL16" s="11">
        <v>95</v>
      </c>
      <c r="BM16" s="11">
        <v>85</v>
      </c>
      <c r="BN16" s="11">
        <v>60</v>
      </c>
      <c r="BO16" s="11">
        <v>65</v>
      </c>
      <c r="BP16" s="11">
        <v>65</v>
      </c>
    </row>
    <row r="17" spans="1:68" x14ac:dyDescent="0.25">
      <c r="A17" s="9" t="s">
        <v>42</v>
      </c>
      <c r="B17" s="2" t="s">
        <v>1356</v>
      </c>
      <c r="C17" s="2" t="s">
        <v>20</v>
      </c>
      <c r="D17" s="2" t="s">
        <v>43</v>
      </c>
      <c r="E17" s="11">
        <v>200</v>
      </c>
      <c r="F17" s="11">
        <v>205</v>
      </c>
      <c r="G17" s="11">
        <v>205</v>
      </c>
      <c r="H17" s="11">
        <v>220</v>
      </c>
      <c r="I17" s="11">
        <v>215</v>
      </c>
      <c r="J17" s="11">
        <v>225</v>
      </c>
      <c r="K17" s="11">
        <v>240</v>
      </c>
      <c r="L17" s="11">
        <v>240</v>
      </c>
      <c r="M17" s="11">
        <v>220</v>
      </c>
      <c r="N17" s="11">
        <v>230</v>
      </c>
      <c r="O17" s="11">
        <v>235</v>
      </c>
      <c r="P17" s="11">
        <v>220</v>
      </c>
      <c r="Q17" s="11">
        <v>225</v>
      </c>
      <c r="R17" s="11">
        <v>225</v>
      </c>
      <c r="S17" s="11">
        <v>230</v>
      </c>
      <c r="T17" s="11">
        <v>230</v>
      </c>
      <c r="U17" s="11">
        <v>210</v>
      </c>
      <c r="V17" s="11">
        <v>225</v>
      </c>
      <c r="W17" s="11">
        <v>215</v>
      </c>
      <c r="X17" s="11">
        <v>210</v>
      </c>
      <c r="Y17" s="11">
        <v>195</v>
      </c>
      <c r="Z17" s="11">
        <v>195</v>
      </c>
      <c r="AA17" s="11">
        <v>200</v>
      </c>
      <c r="AB17" s="11">
        <v>195</v>
      </c>
      <c r="AC17" s="11">
        <v>195</v>
      </c>
      <c r="AD17" s="11">
        <v>205</v>
      </c>
      <c r="AE17" s="11">
        <v>205</v>
      </c>
      <c r="AF17" s="11">
        <v>200</v>
      </c>
      <c r="AG17" s="11">
        <v>200</v>
      </c>
      <c r="AH17" s="11">
        <v>195</v>
      </c>
      <c r="AI17" s="11">
        <v>195</v>
      </c>
      <c r="AJ17" s="11">
        <v>185</v>
      </c>
      <c r="AK17" s="11">
        <v>180</v>
      </c>
      <c r="AL17" s="11">
        <v>175</v>
      </c>
      <c r="AM17" s="11">
        <v>165</v>
      </c>
      <c r="AN17" s="11">
        <v>160</v>
      </c>
      <c r="AO17" s="11">
        <v>140</v>
      </c>
      <c r="AP17" s="11">
        <v>140</v>
      </c>
      <c r="AQ17" s="11">
        <v>145</v>
      </c>
      <c r="AR17" s="11">
        <v>145</v>
      </c>
      <c r="AS17" s="11">
        <v>150</v>
      </c>
      <c r="AT17" s="11">
        <v>155</v>
      </c>
      <c r="AU17" s="11">
        <v>125</v>
      </c>
      <c r="AV17" s="11">
        <v>130</v>
      </c>
      <c r="AW17" s="11">
        <v>135</v>
      </c>
      <c r="AX17" s="11">
        <v>120</v>
      </c>
      <c r="AY17" s="11">
        <v>120</v>
      </c>
      <c r="AZ17" s="11">
        <v>110</v>
      </c>
      <c r="BA17" s="11">
        <v>120</v>
      </c>
      <c r="BB17" s="11">
        <v>115</v>
      </c>
      <c r="BC17" s="11">
        <v>100</v>
      </c>
      <c r="BD17" s="36">
        <v>100</v>
      </c>
      <c r="BE17" s="36">
        <v>100</v>
      </c>
      <c r="BF17" s="36">
        <v>105</v>
      </c>
      <c r="BG17" s="36">
        <v>115</v>
      </c>
      <c r="BH17" s="11">
        <v>110</v>
      </c>
      <c r="BI17" s="11">
        <v>120</v>
      </c>
      <c r="BJ17" s="11">
        <v>115</v>
      </c>
      <c r="BK17" s="36">
        <v>110</v>
      </c>
      <c r="BL17" s="11">
        <v>85</v>
      </c>
      <c r="BM17" s="11">
        <v>80</v>
      </c>
      <c r="BN17" s="11">
        <v>70</v>
      </c>
      <c r="BO17" s="11">
        <v>70</v>
      </c>
      <c r="BP17" s="11">
        <v>60</v>
      </c>
    </row>
    <row r="18" spans="1:68" x14ac:dyDescent="0.25">
      <c r="A18" s="9" t="s">
        <v>44</v>
      </c>
      <c r="B18" s="2" t="s">
        <v>1357</v>
      </c>
      <c r="C18" s="2" t="s">
        <v>20</v>
      </c>
      <c r="D18" s="2" t="s">
        <v>45</v>
      </c>
      <c r="E18" s="11">
        <v>255</v>
      </c>
      <c r="F18" s="11">
        <v>260</v>
      </c>
      <c r="G18" s="11">
        <v>270</v>
      </c>
      <c r="H18" s="11">
        <v>280</v>
      </c>
      <c r="I18" s="11">
        <v>265</v>
      </c>
      <c r="J18" s="11">
        <v>270</v>
      </c>
      <c r="K18" s="11">
        <v>275</v>
      </c>
      <c r="L18" s="11">
        <v>300</v>
      </c>
      <c r="M18" s="11">
        <v>300</v>
      </c>
      <c r="N18" s="11">
        <v>285</v>
      </c>
      <c r="O18" s="11">
        <v>295</v>
      </c>
      <c r="P18" s="11">
        <v>290</v>
      </c>
      <c r="Q18" s="11">
        <v>285</v>
      </c>
      <c r="R18" s="11">
        <v>285</v>
      </c>
      <c r="S18" s="11">
        <v>290</v>
      </c>
      <c r="T18" s="11">
        <v>260</v>
      </c>
      <c r="U18" s="11">
        <v>265</v>
      </c>
      <c r="V18" s="11">
        <v>260</v>
      </c>
      <c r="W18" s="11">
        <v>255</v>
      </c>
      <c r="X18" s="11">
        <v>240</v>
      </c>
      <c r="Y18" s="11">
        <v>240</v>
      </c>
      <c r="Z18" s="11">
        <v>225</v>
      </c>
      <c r="AA18" s="11">
        <v>210</v>
      </c>
      <c r="AB18" s="11">
        <v>230</v>
      </c>
      <c r="AC18" s="11">
        <v>230</v>
      </c>
      <c r="AD18" s="11">
        <v>220</v>
      </c>
      <c r="AE18" s="11">
        <v>220</v>
      </c>
      <c r="AF18" s="11">
        <v>225</v>
      </c>
      <c r="AG18" s="11">
        <v>240</v>
      </c>
      <c r="AH18" s="11">
        <v>250</v>
      </c>
      <c r="AI18" s="11">
        <v>250</v>
      </c>
      <c r="AJ18" s="11">
        <v>240</v>
      </c>
      <c r="AK18" s="11">
        <v>215</v>
      </c>
      <c r="AL18" s="11">
        <v>205</v>
      </c>
      <c r="AM18" s="11">
        <v>195</v>
      </c>
      <c r="AN18" s="11">
        <v>180</v>
      </c>
      <c r="AO18" s="11">
        <v>170</v>
      </c>
      <c r="AP18" s="11">
        <v>155</v>
      </c>
      <c r="AQ18" s="11">
        <v>165</v>
      </c>
      <c r="AR18" s="11">
        <v>165</v>
      </c>
      <c r="AS18" s="11">
        <v>175</v>
      </c>
      <c r="AT18" s="11">
        <v>165</v>
      </c>
      <c r="AU18" s="11">
        <v>160</v>
      </c>
      <c r="AV18" s="11">
        <v>160</v>
      </c>
      <c r="AW18" s="11">
        <v>150</v>
      </c>
      <c r="AX18" s="11">
        <v>155</v>
      </c>
      <c r="AY18" s="11">
        <v>145</v>
      </c>
      <c r="AZ18" s="11">
        <v>135</v>
      </c>
      <c r="BA18" s="11">
        <v>120</v>
      </c>
      <c r="BB18" s="11">
        <v>115</v>
      </c>
      <c r="BC18" s="11">
        <v>100</v>
      </c>
      <c r="BD18" s="36">
        <v>105</v>
      </c>
      <c r="BE18" s="36">
        <v>105</v>
      </c>
      <c r="BF18" s="36">
        <v>115</v>
      </c>
      <c r="BG18" s="36">
        <v>110</v>
      </c>
      <c r="BH18" s="11">
        <v>115</v>
      </c>
      <c r="BI18" s="11">
        <v>105</v>
      </c>
      <c r="BJ18" s="11">
        <v>105</v>
      </c>
      <c r="BK18" s="36">
        <v>95</v>
      </c>
      <c r="BL18" s="11">
        <v>90</v>
      </c>
      <c r="BM18" s="11">
        <v>85</v>
      </c>
      <c r="BN18" s="11">
        <v>90</v>
      </c>
      <c r="BO18" s="11">
        <v>90</v>
      </c>
      <c r="BP18" s="11">
        <v>75</v>
      </c>
    </row>
    <row r="19" spans="1:68" x14ac:dyDescent="0.25">
      <c r="A19" s="9" t="s">
        <v>46</v>
      </c>
      <c r="B19" s="2" t="s">
        <v>1358</v>
      </c>
      <c r="C19" s="2" t="s">
        <v>20</v>
      </c>
      <c r="D19" s="2" t="s">
        <v>47</v>
      </c>
      <c r="E19" s="11">
        <v>280</v>
      </c>
      <c r="F19" s="11">
        <v>270</v>
      </c>
      <c r="G19" s="11">
        <v>270</v>
      </c>
      <c r="H19" s="11">
        <v>275</v>
      </c>
      <c r="I19" s="11">
        <v>270</v>
      </c>
      <c r="J19" s="11">
        <v>265</v>
      </c>
      <c r="K19" s="11">
        <v>275</v>
      </c>
      <c r="L19" s="11">
        <v>280</v>
      </c>
      <c r="M19" s="11">
        <v>275</v>
      </c>
      <c r="N19" s="11">
        <v>275</v>
      </c>
      <c r="O19" s="11">
        <v>275</v>
      </c>
      <c r="P19" s="11">
        <v>280</v>
      </c>
      <c r="Q19" s="11">
        <v>285</v>
      </c>
      <c r="R19" s="11">
        <v>285</v>
      </c>
      <c r="S19" s="11">
        <v>285</v>
      </c>
      <c r="T19" s="11">
        <v>280</v>
      </c>
      <c r="U19" s="11">
        <v>280</v>
      </c>
      <c r="V19" s="11">
        <v>255</v>
      </c>
      <c r="W19" s="11">
        <v>245</v>
      </c>
      <c r="X19" s="11">
        <v>240</v>
      </c>
      <c r="Y19" s="11">
        <v>235</v>
      </c>
      <c r="Z19" s="11">
        <v>235</v>
      </c>
      <c r="AA19" s="11">
        <v>245</v>
      </c>
      <c r="AB19" s="11">
        <v>265</v>
      </c>
      <c r="AC19" s="11">
        <v>245</v>
      </c>
      <c r="AD19" s="11">
        <v>255</v>
      </c>
      <c r="AE19" s="11">
        <v>255</v>
      </c>
      <c r="AF19" s="11">
        <v>255</v>
      </c>
      <c r="AG19" s="11">
        <v>240</v>
      </c>
      <c r="AH19" s="11">
        <v>225</v>
      </c>
      <c r="AI19" s="11">
        <v>230</v>
      </c>
      <c r="AJ19" s="11">
        <v>225</v>
      </c>
      <c r="AK19" s="11">
        <v>230</v>
      </c>
      <c r="AL19" s="11">
        <v>215</v>
      </c>
      <c r="AM19" s="11">
        <v>210</v>
      </c>
      <c r="AN19" s="11">
        <v>190</v>
      </c>
      <c r="AO19" s="11">
        <v>180</v>
      </c>
      <c r="AP19" s="11">
        <v>175</v>
      </c>
      <c r="AQ19" s="11">
        <v>195</v>
      </c>
      <c r="AR19" s="11">
        <v>195</v>
      </c>
      <c r="AS19" s="11">
        <v>180</v>
      </c>
      <c r="AT19" s="11">
        <v>175</v>
      </c>
      <c r="AU19" s="11">
        <v>170</v>
      </c>
      <c r="AV19" s="11">
        <v>180</v>
      </c>
      <c r="AW19" s="11">
        <v>160</v>
      </c>
      <c r="AX19" s="11">
        <v>145</v>
      </c>
      <c r="AY19" s="11">
        <v>140</v>
      </c>
      <c r="AZ19" s="11">
        <v>135</v>
      </c>
      <c r="BA19" s="11">
        <v>130</v>
      </c>
      <c r="BB19" s="11">
        <v>130</v>
      </c>
      <c r="BC19" s="11">
        <v>125</v>
      </c>
      <c r="BD19" s="36">
        <v>130</v>
      </c>
      <c r="BE19" s="36">
        <v>130</v>
      </c>
      <c r="BF19" s="36">
        <v>135</v>
      </c>
      <c r="BG19" s="36">
        <v>130</v>
      </c>
      <c r="BH19" s="11">
        <v>135</v>
      </c>
      <c r="BI19" s="11">
        <v>140</v>
      </c>
      <c r="BJ19" s="11">
        <v>140</v>
      </c>
      <c r="BK19" s="36">
        <v>135</v>
      </c>
      <c r="BL19" s="11">
        <v>140</v>
      </c>
      <c r="BM19" s="11">
        <v>130</v>
      </c>
      <c r="BN19" s="11">
        <v>120</v>
      </c>
      <c r="BO19" s="11">
        <v>125</v>
      </c>
      <c r="BP19" s="11">
        <v>115</v>
      </c>
    </row>
    <row r="20" spans="1:68" x14ac:dyDescent="0.25">
      <c r="A20" s="9" t="s">
        <v>48</v>
      </c>
      <c r="B20" s="2" t="s">
        <v>1359</v>
      </c>
      <c r="C20" s="2" t="s">
        <v>20</v>
      </c>
      <c r="D20" s="2" t="s">
        <v>49</v>
      </c>
      <c r="E20" s="11">
        <v>230</v>
      </c>
      <c r="F20" s="11">
        <v>225</v>
      </c>
      <c r="G20" s="11">
        <v>235</v>
      </c>
      <c r="H20" s="11">
        <v>225</v>
      </c>
      <c r="I20" s="11">
        <v>210</v>
      </c>
      <c r="J20" s="11">
        <v>220</v>
      </c>
      <c r="K20" s="11">
        <v>215</v>
      </c>
      <c r="L20" s="11">
        <v>230</v>
      </c>
      <c r="M20" s="11">
        <v>240</v>
      </c>
      <c r="N20" s="11">
        <v>240</v>
      </c>
      <c r="O20" s="11">
        <v>235</v>
      </c>
      <c r="P20" s="11">
        <v>235</v>
      </c>
      <c r="Q20" s="11">
        <v>225</v>
      </c>
      <c r="R20" s="11">
        <v>225</v>
      </c>
      <c r="S20" s="11">
        <v>235</v>
      </c>
      <c r="T20" s="11">
        <v>220</v>
      </c>
      <c r="U20" s="11">
        <v>235</v>
      </c>
      <c r="V20" s="11">
        <v>225</v>
      </c>
      <c r="W20" s="11">
        <v>215</v>
      </c>
      <c r="X20" s="11">
        <v>210</v>
      </c>
      <c r="Y20" s="11">
        <v>200</v>
      </c>
      <c r="Z20" s="11">
        <v>205</v>
      </c>
      <c r="AA20" s="11">
        <v>195</v>
      </c>
      <c r="AB20" s="11">
        <v>210</v>
      </c>
      <c r="AC20" s="11">
        <v>205</v>
      </c>
      <c r="AD20" s="11">
        <v>220</v>
      </c>
      <c r="AE20" s="11">
        <v>220</v>
      </c>
      <c r="AF20" s="11">
        <v>230</v>
      </c>
      <c r="AG20" s="11">
        <v>230</v>
      </c>
      <c r="AH20" s="11">
        <v>210</v>
      </c>
      <c r="AI20" s="11">
        <v>205</v>
      </c>
      <c r="AJ20" s="11">
        <v>215</v>
      </c>
      <c r="AK20" s="11">
        <v>205</v>
      </c>
      <c r="AL20" s="11">
        <v>200</v>
      </c>
      <c r="AM20" s="11">
        <v>185</v>
      </c>
      <c r="AN20" s="11">
        <v>180</v>
      </c>
      <c r="AO20" s="11">
        <v>165</v>
      </c>
      <c r="AP20" s="11">
        <v>155</v>
      </c>
      <c r="AQ20" s="11">
        <v>155</v>
      </c>
      <c r="AR20" s="11">
        <v>155</v>
      </c>
      <c r="AS20" s="11">
        <v>145</v>
      </c>
      <c r="AT20" s="11">
        <v>155</v>
      </c>
      <c r="AU20" s="11">
        <v>130</v>
      </c>
      <c r="AV20" s="11">
        <v>130</v>
      </c>
      <c r="AW20" s="11">
        <v>115</v>
      </c>
      <c r="AX20" s="11">
        <v>115</v>
      </c>
      <c r="AY20" s="11">
        <v>110</v>
      </c>
      <c r="AZ20" s="11">
        <v>100</v>
      </c>
      <c r="BA20" s="11">
        <v>105</v>
      </c>
      <c r="BB20" s="11">
        <v>95</v>
      </c>
      <c r="BC20" s="11">
        <v>90</v>
      </c>
      <c r="BD20" s="36">
        <v>95</v>
      </c>
      <c r="BE20" s="36">
        <v>95</v>
      </c>
      <c r="BF20" s="36">
        <v>85</v>
      </c>
      <c r="BG20" s="36">
        <v>85</v>
      </c>
      <c r="BH20" s="11">
        <v>85</v>
      </c>
      <c r="BI20" s="11">
        <v>70</v>
      </c>
      <c r="BJ20" s="11">
        <v>70</v>
      </c>
      <c r="BK20" s="36">
        <v>75</v>
      </c>
      <c r="BL20" s="11">
        <v>70</v>
      </c>
      <c r="BM20" s="11">
        <v>60</v>
      </c>
      <c r="BN20" s="11">
        <v>70</v>
      </c>
      <c r="BO20" s="11">
        <v>65</v>
      </c>
      <c r="BP20" s="11">
        <v>65</v>
      </c>
    </row>
    <row r="21" spans="1:68" x14ac:dyDescent="0.25">
      <c r="A21" s="9" t="s">
        <v>50</v>
      </c>
      <c r="B21" s="2" t="s">
        <v>1360</v>
      </c>
      <c r="C21" s="2" t="s">
        <v>20</v>
      </c>
      <c r="D21" s="2" t="s">
        <v>51</v>
      </c>
      <c r="E21" s="11">
        <v>310</v>
      </c>
      <c r="F21" s="11">
        <v>320</v>
      </c>
      <c r="G21" s="11">
        <v>325</v>
      </c>
      <c r="H21" s="11">
        <v>340</v>
      </c>
      <c r="I21" s="11">
        <v>340</v>
      </c>
      <c r="J21" s="11">
        <v>345</v>
      </c>
      <c r="K21" s="11">
        <v>355</v>
      </c>
      <c r="L21" s="11">
        <v>355</v>
      </c>
      <c r="M21" s="11">
        <v>345</v>
      </c>
      <c r="N21" s="11">
        <v>355</v>
      </c>
      <c r="O21" s="11">
        <v>360</v>
      </c>
      <c r="P21" s="11">
        <v>340</v>
      </c>
      <c r="Q21" s="11">
        <v>340</v>
      </c>
      <c r="R21" s="11">
        <v>340</v>
      </c>
      <c r="S21" s="11">
        <v>325</v>
      </c>
      <c r="T21" s="11">
        <v>320</v>
      </c>
      <c r="U21" s="11">
        <v>325</v>
      </c>
      <c r="V21" s="11">
        <v>325</v>
      </c>
      <c r="W21" s="11">
        <v>315</v>
      </c>
      <c r="X21" s="11">
        <v>310</v>
      </c>
      <c r="Y21" s="11">
        <v>295</v>
      </c>
      <c r="Z21" s="11">
        <v>305</v>
      </c>
      <c r="AA21" s="11">
        <v>310</v>
      </c>
      <c r="AB21" s="11">
        <v>305</v>
      </c>
      <c r="AC21" s="11">
        <v>300</v>
      </c>
      <c r="AD21" s="11">
        <v>310</v>
      </c>
      <c r="AE21" s="11">
        <v>310</v>
      </c>
      <c r="AF21" s="11">
        <v>315</v>
      </c>
      <c r="AG21" s="11">
        <v>310</v>
      </c>
      <c r="AH21" s="11">
        <v>315</v>
      </c>
      <c r="AI21" s="11">
        <v>300</v>
      </c>
      <c r="AJ21" s="11">
        <v>280</v>
      </c>
      <c r="AK21" s="11">
        <v>260</v>
      </c>
      <c r="AL21" s="11">
        <v>240</v>
      </c>
      <c r="AM21" s="11">
        <v>215</v>
      </c>
      <c r="AN21" s="11">
        <v>200</v>
      </c>
      <c r="AO21" s="11">
        <v>205</v>
      </c>
      <c r="AP21" s="11">
        <v>200</v>
      </c>
      <c r="AQ21" s="11">
        <v>190</v>
      </c>
      <c r="AR21" s="11">
        <v>190</v>
      </c>
      <c r="AS21" s="11">
        <v>175</v>
      </c>
      <c r="AT21" s="11">
        <v>195</v>
      </c>
      <c r="AU21" s="11">
        <v>180</v>
      </c>
      <c r="AV21" s="11">
        <v>180</v>
      </c>
      <c r="AW21" s="11">
        <v>150</v>
      </c>
      <c r="AX21" s="11">
        <v>160</v>
      </c>
      <c r="AY21" s="11">
        <v>165</v>
      </c>
      <c r="AZ21" s="11">
        <v>160</v>
      </c>
      <c r="BA21" s="11">
        <v>150</v>
      </c>
      <c r="BB21" s="11">
        <v>130</v>
      </c>
      <c r="BC21" s="11">
        <v>135</v>
      </c>
      <c r="BD21" s="36">
        <v>135</v>
      </c>
      <c r="BE21" s="36">
        <v>135</v>
      </c>
      <c r="BF21" s="36">
        <v>125</v>
      </c>
      <c r="BG21" s="36">
        <v>135</v>
      </c>
      <c r="BH21" s="11">
        <v>125</v>
      </c>
      <c r="BI21" s="11">
        <v>130</v>
      </c>
      <c r="BJ21" s="11">
        <v>130</v>
      </c>
      <c r="BK21" s="36">
        <v>120</v>
      </c>
      <c r="BL21" s="11">
        <v>110</v>
      </c>
      <c r="BM21" s="11">
        <v>105</v>
      </c>
      <c r="BN21" s="11">
        <v>90</v>
      </c>
      <c r="BO21" s="11">
        <v>90</v>
      </c>
      <c r="BP21" s="11">
        <v>100</v>
      </c>
    </row>
    <row r="22" spans="1:68" x14ac:dyDescent="0.25">
      <c r="A22" s="9" t="s">
        <v>52</v>
      </c>
      <c r="B22" s="2" t="s">
        <v>1361</v>
      </c>
      <c r="C22" s="2" t="s">
        <v>20</v>
      </c>
      <c r="D22" s="2" t="s">
        <v>53</v>
      </c>
      <c r="E22" s="11">
        <v>185</v>
      </c>
      <c r="F22" s="11">
        <v>195</v>
      </c>
      <c r="G22" s="11">
        <v>205</v>
      </c>
      <c r="H22" s="11">
        <v>195</v>
      </c>
      <c r="I22" s="11">
        <v>190</v>
      </c>
      <c r="J22" s="11">
        <v>195</v>
      </c>
      <c r="K22" s="11">
        <v>195</v>
      </c>
      <c r="L22" s="11">
        <v>205</v>
      </c>
      <c r="M22" s="11">
        <v>200</v>
      </c>
      <c r="N22" s="11">
        <v>190</v>
      </c>
      <c r="O22" s="11">
        <v>195</v>
      </c>
      <c r="P22" s="11">
        <v>195</v>
      </c>
      <c r="Q22" s="11">
        <v>195</v>
      </c>
      <c r="R22" s="11">
        <v>195</v>
      </c>
      <c r="S22" s="11">
        <v>200</v>
      </c>
      <c r="T22" s="11">
        <v>210</v>
      </c>
      <c r="U22" s="11">
        <v>210</v>
      </c>
      <c r="V22" s="11">
        <v>205</v>
      </c>
      <c r="W22" s="11">
        <v>195</v>
      </c>
      <c r="X22" s="11">
        <v>195</v>
      </c>
      <c r="Y22" s="11">
        <v>185</v>
      </c>
      <c r="Z22" s="11">
        <v>180</v>
      </c>
      <c r="AA22" s="11">
        <v>185</v>
      </c>
      <c r="AB22" s="11">
        <v>190</v>
      </c>
      <c r="AC22" s="11">
        <v>195</v>
      </c>
      <c r="AD22" s="11">
        <v>200</v>
      </c>
      <c r="AE22" s="11">
        <v>200</v>
      </c>
      <c r="AF22" s="11">
        <v>205</v>
      </c>
      <c r="AG22" s="11">
        <v>205</v>
      </c>
      <c r="AH22" s="11">
        <v>190</v>
      </c>
      <c r="AI22" s="11">
        <v>185</v>
      </c>
      <c r="AJ22" s="11">
        <v>170</v>
      </c>
      <c r="AK22" s="11">
        <v>155</v>
      </c>
      <c r="AL22" s="11">
        <v>155</v>
      </c>
      <c r="AM22" s="11">
        <v>125</v>
      </c>
      <c r="AN22" s="11">
        <v>125</v>
      </c>
      <c r="AO22" s="11">
        <v>125</v>
      </c>
      <c r="AP22" s="11">
        <v>130</v>
      </c>
      <c r="AQ22" s="11">
        <v>130</v>
      </c>
      <c r="AR22" s="11">
        <v>130</v>
      </c>
      <c r="AS22" s="11">
        <v>130</v>
      </c>
      <c r="AT22" s="11">
        <v>120</v>
      </c>
      <c r="AU22" s="11">
        <v>105</v>
      </c>
      <c r="AV22" s="11">
        <v>100</v>
      </c>
      <c r="AW22" s="11">
        <v>90</v>
      </c>
      <c r="AX22" s="11">
        <v>95</v>
      </c>
      <c r="AY22" s="11">
        <v>100</v>
      </c>
      <c r="AZ22" s="11">
        <v>100</v>
      </c>
      <c r="BA22" s="11">
        <v>85</v>
      </c>
      <c r="BB22" s="11">
        <v>95</v>
      </c>
      <c r="BC22" s="11">
        <v>95</v>
      </c>
      <c r="BD22" s="36">
        <v>90</v>
      </c>
      <c r="BE22" s="36">
        <v>90</v>
      </c>
      <c r="BF22" s="36">
        <v>95</v>
      </c>
      <c r="BG22" s="36">
        <v>85</v>
      </c>
      <c r="BH22" s="11">
        <v>85</v>
      </c>
      <c r="BI22" s="11">
        <v>85</v>
      </c>
      <c r="BJ22" s="11">
        <v>75</v>
      </c>
      <c r="BK22" s="36">
        <v>75</v>
      </c>
      <c r="BL22" s="11">
        <v>65</v>
      </c>
      <c r="BM22" s="11">
        <v>70</v>
      </c>
      <c r="BN22" s="11">
        <v>65</v>
      </c>
      <c r="BO22" s="11">
        <v>70</v>
      </c>
      <c r="BP22" s="11">
        <v>65</v>
      </c>
    </row>
    <row r="23" spans="1:68" x14ac:dyDescent="0.25">
      <c r="A23" s="9" t="s">
        <v>54</v>
      </c>
      <c r="B23" s="2" t="s">
        <v>1362</v>
      </c>
      <c r="C23" s="2" t="s">
        <v>55</v>
      </c>
      <c r="D23" s="2" t="s">
        <v>56</v>
      </c>
      <c r="E23" s="11">
        <v>180</v>
      </c>
      <c r="F23" s="11">
        <v>195</v>
      </c>
      <c r="G23" s="11">
        <v>180</v>
      </c>
      <c r="H23" s="11">
        <v>175</v>
      </c>
      <c r="I23" s="11">
        <v>165</v>
      </c>
      <c r="J23" s="11">
        <v>175</v>
      </c>
      <c r="K23" s="11">
        <v>185</v>
      </c>
      <c r="L23" s="11">
        <v>180</v>
      </c>
      <c r="M23" s="11">
        <v>195</v>
      </c>
      <c r="N23" s="11">
        <v>195</v>
      </c>
      <c r="O23" s="11">
        <v>195</v>
      </c>
      <c r="P23" s="11">
        <v>185</v>
      </c>
      <c r="Q23" s="11">
        <v>190</v>
      </c>
      <c r="R23" s="11">
        <v>190</v>
      </c>
      <c r="S23" s="11">
        <v>190</v>
      </c>
      <c r="T23" s="11">
        <v>185</v>
      </c>
      <c r="U23" s="11">
        <v>175</v>
      </c>
      <c r="V23" s="11">
        <v>175</v>
      </c>
      <c r="W23" s="11">
        <v>170</v>
      </c>
      <c r="X23" s="11">
        <v>160</v>
      </c>
      <c r="Y23" s="11">
        <v>150</v>
      </c>
      <c r="Z23" s="11">
        <v>165</v>
      </c>
      <c r="AA23" s="11">
        <v>165</v>
      </c>
      <c r="AB23" s="11">
        <v>155</v>
      </c>
      <c r="AC23" s="11">
        <v>165</v>
      </c>
      <c r="AD23" s="11">
        <v>150</v>
      </c>
      <c r="AE23" s="11">
        <v>150</v>
      </c>
      <c r="AF23" s="11">
        <v>155</v>
      </c>
      <c r="AG23" s="11">
        <v>150</v>
      </c>
      <c r="AH23" s="11">
        <v>140</v>
      </c>
      <c r="AI23" s="11">
        <v>135</v>
      </c>
      <c r="AJ23" s="11">
        <v>140</v>
      </c>
      <c r="AK23" s="11">
        <v>135</v>
      </c>
      <c r="AL23" s="11">
        <v>125</v>
      </c>
      <c r="AM23" s="11">
        <v>125</v>
      </c>
      <c r="AN23" s="11">
        <v>110</v>
      </c>
      <c r="AO23" s="11">
        <v>120</v>
      </c>
      <c r="AP23" s="11">
        <v>115</v>
      </c>
      <c r="AQ23" s="11">
        <v>120</v>
      </c>
      <c r="AR23" s="11">
        <v>120</v>
      </c>
      <c r="AS23" s="11">
        <v>125</v>
      </c>
      <c r="AT23" s="11">
        <v>125</v>
      </c>
      <c r="AU23" s="11">
        <v>100</v>
      </c>
      <c r="AV23" s="11">
        <v>105</v>
      </c>
      <c r="AW23" s="11">
        <v>105</v>
      </c>
      <c r="AX23" s="11">
        <v>100</v>
      </c>
      <c r="AY23" s="11">
        <v>95</v>
      </c>
      <c r="AZ23" s="11">
        <v>90</v>
      </c>
      <c r="BA23" s="11">
        <v>90</v>
      </c>
      <c r="BB23" s="11">
        <v>75</v>
      </c>
      <c r="BC23" s="11">
        <v>70</v>
      </c>
      <c r="BD23" s="36">
        <v>75</v>
      </c>
      <c r="BE23" s="36">
        <v>75</v>
      </c>
      <c r="BF23" s="36">
        <v>80</v>
      </c>
      <c r="BG23" s="36">
        <v>85</v>
      </c>
      <c r="BH23" s="11">
        <v>85</v>
      </c>
      <c r="BI23" s="11">
        <v>75</v>
      </c>
      <c r="BJ23" s="11">
        <v>70</v>
      </c>
      <c r="BK23" s="36">
        <v>80</v>
      </c>
      <c r="BL23" s="11">
        <v>70</v>
      </c>
      <c r="BM23" s="11">
        <v>70</v>
      </c>
      <c r="BN23" s="11">
        <v>75</v>
      </c>
      <c r="BO23" s="11">
        <v>65</v>
      </c>
      <c r="BP23" s="11">
        <v>65</v>
      </c>
    </row>
    <row r="24" spans="1:68" x14ac:dyDescent="0.25">
      <c r="A24" s="9" t="s">
        <v>57</v>
      </c>
      <c r="B24" s="2" t="s">
        <v>1363</v>
      </c>
      <c r="C24" s="2" t="s">
        <v>55</v>
      </c>
      <c r="D24" s="2" t="s">
        <v>58</v>
      </c>
      <c r="E24" s="11">
        <v>290</v>
      </c>
      <c r="F24" s="11">
        <v>295</v>
      </c>
      <c r="G24" s="11">
        <v>305</v>
      </c>
      <c r="H24" s="11">
        <v>305</v>
      </c>
      <c r="I24" s="11">
        <v>295</v>
      </c>
      <c r="J24" s="11">
        <v>300</v>
      </c>
      <c r="K24" s="11">
        <v>300</v>
      </c>
      <c r="L24" s="11">
        <v>315</v>
      </c>
      <c r="M24" s="11">
        <v>315</v>
      </c>
      <c r="N24" s="11">
        <v>310</v>
      </c>
      <c r="O24" s="11">
        <v>310</v>
      </c>
      <c r="P24" s="11">
        <v>310</v>
      </c>
      <c r="Q24" s="11">
        <v>310</v>
      </c>
      <c r="R24" s="11">
        <v>310</v>
      </c>
      <c r="S24" s="11">
        <v>300</v>
      </c>
      <c r="T24" s="11">
        <v>315</v>
      </c>
      <c r="U24" s="11">
        <v>305</v>
      </c>
      <c r="V24" s="11">
        <v>305</v>
      </c>
      <c r="W24" s="11">
        <v>300</v>
      </c>
      <c r="X24" s="11">
        <v>280</v>
      </c>
      <c r="Y24" s="11">
        <v>265</v>
      </c>
      <c r="Z24" s="11">
        <v>275</v>
      </c>
      <c r="AA24" s="11">
        <v>265</v>
      </c>
      <c r="AB24" s="11">
        <v>265</v>
      </c>
      <c r="AC24" s="11">
        <v>260</v>
      </c>
      <c r="AD24" s="11">
        <v>275</v>
      </c>
      <c r="AE24" s="11">
        <v>275</v>
      </c>
      <c r="AF24" s="11">
        <v>295</v>
      </c>
      <c r="AG24" s="11">
        <v>270</v>
      </c>
      <c r="AH24" s="11">
        <v>265</v>
      </c>
      <c r="AI24" s="11">
        <v>250</v>
      </c>
      <c r="AJ24" s="11">
        <v>240</v>
      </c>
      <c r="AK24" s="11">
        <v>225</v>
      </c>
      <c r="AL24" s="11">
        <v>225</v>
      </c>
      <c r="AM24" s="11">
        <v>240</v>
      </c>
      <c r="AN24" s="11">
        <v>225</v>
      </c>
      <c r="AO24" s="11">
        <v>200</v>
      </c>
      <c r="AP24" s="11">
        <v>205</v>
      </c>
      <c r="AQ24" s="11">
        <v>220</v>
      </c>
      <c r="AR24" s="11">
        <v>220</v>
      </c>
      <c r="AS24" s="11">
        <v>225</v>
      </c>
      <c r="AT24" s="11">
        <v>235</v>
      </c>
      <c r="AU24" s="11">
        <v>230</v>
      </c>
      <c r="AV24" s="11">
        <v>230</v>
      </c>
      <c r="AW24" s="11">
        <v>210</v>
      </c>
      <c r="AX24" s="11">
        <v>200</v>
      </c>
      <c r="AY24" s="11">
        <v>180</v>
      </c>
      <c r="AZ24" s="11">
        <v>170</v>
      </c>
      <c r="BA24" s="11">
        <v>165</v>
      </c>
      <c r="BB24" s="11">
        <v>155</v>
      </c>
      <c r="BC24" s="11">
        <v>140</v>
      </c>
      <c r="BD24" s="36">
        <v>145</v>
      </c>
      <c r="BE24" s="36">
        <v>145</v>
      </c>
      <c r="BF24" s="36">
        <v>155</v>
      </c>
      <c r="BG24" s="36">
        <v>155</v>
      </c>
      <c r="BH24" s="11">
        <v>145</v>
      </c>
      <c r="BI24" s="11">
        <v>140</v>
      </c>
      <c r="BJ24" s="11">
        <v>140</v>
      </c>
      <c r="BK24" s="36">
        <v>125</v>
      </c>
      <c r="BL24" s="11">
        <v>125</v>
      </c>
      <c r="BM24" s="11">
        <v>115</v>
      </c>
      <c r="BN24" s="11">
        <v>100</v>
      </c>
      <c r="BO24" s="11">
        <v>105</v>
      </c>
      <c r="BP24" s="11">
        <v>95</v>
      </c>
    </row>
    <row r="25" spans="1:68" x14ac:dyDescent="0.25">
      <c r="A25" s="9" t="s">
        <v>59</v>
      </c>
      <c r="B25" s="2" t="s">
        <v>1364</v>
      </c>
      <c r="C25" s="2" t="s">
        <v>55</v>
      </c>
      <c r="D25" s="2" t="s">
        <v>60</v>
      </c>
      <c r="E25" s="11">
        <v>255</v>
      </c>
      <c r="F25" s="11">
        <v>260</v>
      </c>
      <c r="G25" s="11">
        <v>265</v>
      </c>
      <c r="H25" s="11">
        <v>260</v>
      </c>
      <c r="I25" s="11">
        <v>285</v>
      </c>
      <c r="J25" s="11">
        <v>275</v>
      </c>
      <c r="K25" s="11">
        <v>285</v>
      </c>
      <c r="L25" s="11">
        <v>290</v>
      </c>
      <c r="M25" s="11">
        <v>295</v>
      </c>
      <c r="N25" s="11">
        <v>285</v>
      </c>
      <c r="O25" s="11">
        <v>285</v>
      </c>
      <c r="P25" s="11">
        <v>295</v>
      </c>
      <c r="Q25" s="11">
        <v>280</v>
      </c>
      <c r="R25" s="11">
        <v>280</v>
      </c>
      <c r="S25" s="11">
        <v>305</v>
      </c>
      <c r="T25" s="11">
        <v>320</v>
      </c>
      <c r="U25" s="11">
        <v>320</v>
      </c>
      <c r="V25" s="11">
        <v>310</v>
      </c>
      <c r="W25" s="11">
        <v>305</v>
      </c>
      <c r="X25" s="11">
        <v>300</v>
      </c>
      <c r="Y25" s="11">
        <v>280</v>
      </c>
      <c r="Z25" s="11">
        <v>270</v>
      </c>
      <c r="AA25" s="11">
        <v>280</v>
      </c>
      <c r="AB25" s="11">
        <v>265</v>
      </c>
      <c r="AC25" s="11">
        <v>260</v>
      </c>
      <c r="AD25" s="11">
        <v>270</v>
      </c>
      <c r="AE25" s="11">
        <v>270</v>
      </c>
      <c r="AF25" s="11">
        <v>290</v>
      </c>
      <c r="AG25" s="11">
        <v>300</v>
      </c>
      <c r="AH25" s="11">
        <v>295</v>
      </c>
      <c r="AI25" s="11">
        <v>295</v>
      </c>
      <c r="AJ25" s="11">
        <v>295</v>
      </c>
      <c r="AK25" s="11">
        <v>280</v>
      </c>
      <c r="AL25" s="11">
        <v>275</v>
      </c>
      <c r="AM25" s="11">
        <v>270</v>
      </c>
      <c r="AN25" s="11">
        <v>285</v>
      </c>
      <c r="AO25" s="11">
        <v>270</v>
      </c>
      <c r="AP25" s="11">
        <v>260</v>
      </c>
      <c r="AQ25" s="11">
        <v>245</v>
      </c>
      <c r="AR25" s="11">
        <v>245</v>
      </c>
      <c r="AS25" s="11">
        <v>235</v>
      </c>
      <c r="AT25" s="11">
        <v>240</v>
      </c>
      <c r="AU25" s="11">
        <v>250</v>
      </c>
      <c r="AV25" s="11">
        <v>230</v>
      </c>
      <c r="AW25" s="11">
        <v>240</v>
      </c>
      <c r="AX25" s="11">
        <v>225</v>
      </c>
      <c r="AY25" s="11">
        <v>230</v>
      </c>
      <c r="AZ25" s="11">
        <v>210</v>
      </c>
      <c r="BA25" s="11">
        <v>205</v>
      </c>
      <c r="BB25" s="11">
        <v>195</v>
      </c>
      <c r="BC25" s="11">
        <v>200</v>
      </c>
      <c r="BD25" s="36">
        <v>195</v>
      </c>
      <c r="BE25" s="36">
        <v>195</v>
      </c>
      <c r="BF25" s="36">
        <v>200</v>
      </c>
      <c r="BG25" s="36">
        <v>210</v>
      </c>
      <c r="BH25" s="11">
        <v>195</v>
      </c>
      <c r="BI25" s="11">
        <v>180</v>
      </c>
      <c r="BJ25" s="11">
        <v>180</v>
      </c>
      <c r="BK25" s="36">
        <v>165</v>
      </c>
      <c r="BL25" s="11">
        <v>170</v>
      </c>
      <c r="BM25" s="11">
        <v>165</v>
      </c>
      <c r="BN25" s="11">
        <v>170</v>
      </c>
      <c r="BO25" s="11">
        <v>170</v>
      </c>
      <c r="BP25" s="11">
        <v>170</v>
      </c>
    </row>
    <row r="26" spans="1:68" x14ac:dyDescent="0.25">
      <c r="A26" s="9" t="s">
        <v>61</v>
      </c>
      <c r="B26" s="2" t="s">
        <v>1365</v>
      </c>
      <c r="C26" s="2" t="s">
        <v>55</v>
      </c>
      <c r="D26" s="2" t="s">
        <v>62</v>
      </c>
      <c r="E26" s="11">
        <v>220</v>
      </c>
      <c r="F26" s="11">
        <v>230</v>
      </c>
      <c r="G26" s="11">
        <v>210</v>
      </c>
      <c r="H26" s="11">
        <v>215</v>
      </c>
      <c r="I26" s="11">
        <v>220</v>
      </c>
      <c r="J26" s="11">
        <v>205</v>
      </c>
      <c r="K26" s="11">
        <v>225</v>
      </c>
      <c r="L26" s="11">
        <v>230</v>
      </c>
      <c r="M26" s="11">
        <v>230</v>
      </c>
      <c r="N26" s="11">
        <v>235</v>
      </c>
      <c r="O26" s="11">
        <v>225</v>
      </c>
      <c r="P26" s="11">
        <v>225</v>
      </c>
      <c r="Q26" s="11">
        <v>235</v>
      </c>
      <c r="R26" s="11">
        <v>235</v>
      </c>
      <c r="S26" s="11">
        <v>255</v>
      </c>
      <c r="T26" s="11">
        <v>255</v>
      </c>
      <c r="U26" s="11">
        <v>245</v>
      </c>
      <c r="V26" s="11">
        <v>240</v>
      </c>
      <c r="W26" s="11">
        <v>240</v>
      </c>
      <c r="X26" s="11">
        <v>255</v>
      </c>
      <c r="Y26" s="11">
        <v>245</v>
      </c>
      <c r="Z26" s="11">
        <v>260</v>
      </c>
      <c r="AA26" s="11">
        <v>275</v>
      </c>
      <c r="AB26" s="11">
        <v>265</v>
      </c>
      <c r="AC26" s="11">
        <v>260</v>
      </c>
      <c r="AD26" s="11">
        <v>255</v>
      </c>
      <c r="AE26" s="11">
        <v>255</v>
      </c>
      <c r="AF26" s="11">
        <v>255</v>
      </c>
      <c r="AG26" s="11">
        <v>255</v>
      </c>
      <c r="AH26" s="11">
        <v>250</v>
      </c>
      <c r="AI26" s="11">
        <v>240</v>
      </c>
      <c r="AJ26" s="11">
        <v>235</v>
      </c>
      <c r="AK26" s="11">
        <v>225</v>
      </c>
      <c r="AL26" s="11">
        <v>235</v>
      </c>
      <c r="AM26" s="11">
        <v>235</v>
      </c>
      <c r="AN26" s="11">
        <v>230</v>
      </c>
      <c r="AO26" s="11">
        <v>220</v>
      </c>
      <c r="AP26" s="11">
        <v>220</v>
      </c>
      <c r="AQ26" s="11">
        <v>240</v>
      </c>
      <c r="AR26" s="11">
        <v>240</v>
      </c>
      <c r="AS26" s="11">
        <v>215</v>
      </c>
      <c r="AT26" s="11">
        <v>205</v>
      </c>
      <c r="AU26" s="11">
        <v>195</v>
      </c>
      <c r="AV26" s="11">
        <v>185</v>
      </c>
      <c r="AW26" s="11">
        <v>175</v>
      </c>
      <c r="AX26" s="11">
        <v>165</v>
      </c>
      <c r="AY26" s="11">
        <v>150</v>
      </c>
      <c r="AZ26" s="11">
        <v>175</v>
      </c>
      <c r="BA26" s="11">
        <v>155</v>
      </c>
      <c r="BB26" s="11">
        <v>170</v>
      </c>
      <c r="BC26" s="11">
        <v>155</v>
      </c>
      <c r="BD26" s="36">
        <v>160</v>
      </c>
      <c r="BE26" s="36">
        <v>160</v>
      </c>
      <c r="BF26" s="36">
        <v>165</v>
      </c>
      <c r="BG26" s="36">
        <v>170</v>
      </c>
      <c r="BH26" s="11">
        <v>170</v>
      </c>
      <c r="BI26" s="11">
        <v>160</v>
      </c>
      <c r="BJ26" s="11">
        <v>155</v>
      </c>
      <c r="BK26" s="36">
        <v>145</v>
      </c>
      <c r="BL26" s="11">
        <v>155</v>
      </c>
      <c r="BM26" s="11">
        <v>155</v>
      </c>
      <c r="BN26" s="11">
        <v>145</v>
      </c>
      <c r="BO26" s="11">
        <v>135</v>
      </c>
      <c r="BP26" s="11">
        <v>145</v>
      </c>
    </row>
    <row r="27" spans="1:68" x14ac:dyDescent="0.25">
      <c r="A27" s="9" t="s">
        <v>63</v>
      </c>
      <c r="B27" s="2" t="s">
        <v>1366</v>
      </c>
      <c r="C27" s="2" t="s">
        <v>55</v>
      </c>
      <c r="D27" s="2" t="s">
        <v>64</v>
      </c>
      <c r="E27" s="11">
        <v>240</v>
      </c>
      <c r="F27" s="11">
        <v>250</v>
      </c>
      <c r="G27" s="11">
        <v>255</v>
      </c>
      <c r="H27" s="11">
        <v>245</v>
      </c>
      <c r="I27" s="11">
        <v>255</v>
      </c>
      <c r="J27" s="11">
        <v>240</v>
      </c>
      <c r="K27" s="11">
        <v>255</v>
      </c>
      <c r="L27" s="11">
        <v>255</v>
      </c>
      <c r="M27" s="11">
        <v>265</v>
      </c>
      <c r="N27" s="11">
        <v>255</v>
      </c>
      <c r="O27" s="11">
        <v>255</v>
      </c>
      <c r="P27" s="11">
        <v>230</v>
      </c>
      <c r="Q27" s="11">
        <v>245</v>
      </c>
      <c r="R27" s="11">
        <v>245</v>
      </c>
      <c r="S27" s="11">
        <v>245</v>
      </c>
      <c r="T27" s="11">
        <v>215</v>
      </c>
      <c r="U27" s="11">
        <v>215</v>
      </c>
      <c r="V27" s="11">
        <v>215</v>
      </c>
      <c r="W27" s="11">
        <v>225</v>
      </c>
      <c r="X27" s="11">
        <v>205</v>
      </c>
      <c r="Y27" s="11">
        <v>205</v>
      </c>
      <c r="Z27" s="11">
        <v>205</v>
      </c>
      <c r="AA27" s="11">
        <v>210</v>
      </c>
      <c r="AB27" s="11">
        <v>225</v>
      </c>
      <c r="AC27" s="11">
        <v>235</v>
      </c>
      <c r="AD27" s="11">
        <v>230</v>
      </c>
      <c r="AE27" s="11">
        <v>230</v>
      </c>
      <c r="AF27" s="11">
        <v>230</v>
      </c>
      <c r="AG27" s="11">
        <v>215</v>
      </c>
      <c r="AH27" s="11">
        <v>220</v>
      </c>
      <c r="AI27" s="11">
        <v>210</v>
      </c>
      <c r="AJ27" s="11">
        <v>195</v>
      </c>
      <c r="AK27" s="11">
        <v>215</v>
      </c>
      <c r="AL27" s="11">
        <v>210</v>
      </c>
      <c r="AM27" s="11">
        <v>195</v>
      </c>
      <c r="AN27" s="11">
        <v>195</v>
      </c>
      <c r="AO27" s="11">
        <v>185</v>
      </c>
      <c r="AP27" s="11">
        <v>175</v>
      </c>
      <c r="AQ27" s="11">
        <v>170</v>
      </c>
      <c r="AR27" s="11">
        <v>170</v>
      </c>
      <c r="AS27" s="11">
        <v>175</v>
      </c>
      <c r="AT27" s="11">
        <v>180</v>
      </c>
      <c r="AU27" s="11">
        <v>185</v>
      </c>
      <c r="AV27" s="11">
        <v>165</v>
      </c>
      <c r="AW27" s="11">
        <v>140</v>
      </c>
      <c r="AX27" s="11">
        <v>140</v>
      </c>
      <c r="AY27" s="11">
        <v>130</v>
      </c>
      <c r="AZ27" s="11">
        <v>120</v>
      </c>
      <c r="BA27" s="11">
        <v>115</v>
      </c>
      <c r="BB27" s="11">
        <v>110</v>
      </c>
      <c r="BC27" s="11">
        <v>110</v>
      </c>
      <c r="BD27" s="36">
        <v>115</v>
      </c>
      <c r="BE27" s="36">
        <v>115</v>
      </c>
      <c r="BF27" s="36">
        <v>115</v>
      </c>
      <c r="BG27" s="36">
        <v>105</v>
      </c>
      <c r="BH27" s="11">
        <v>100</v>
      </c>
      <c r="BI27" s="11">
        <v>105</v>
      </c>
      <c r="BJ27" s="11">
        <v>100</v>
      </c>
      <c r="BK27" s="36">
        <v>105</v>
      </c>
      <c r="BL27" s="11">
        <v>90</v>
      </c>
      <c r="BM27" s="11">
        <v>95</v>
      </c>
      <c r="BN27" s="11">
        <v>80</v>
      </c>
      <c r="BO27" s="11">
        <v>70</v>
      </c>
      <c r="BP27" s="11">
        <v>85</v>
      </c>
    </row>
    <row r="28" spans="1:68" x14ac:dyDescent="0.25">
      <c r="A28" s="9" t="s">
        <v>65</v>
      </c>
      <c r="B28" s="2" t="s">
        <v>1367</v>
      </c>
      <c r="C28" s="2" t="s">
        <v>55</v>
      </c>
      <c r="D28" s="2" t="s">
        <v>66</v>
      </c>
      <c r="E28" s="11">
        <v>205</v>
      </c>
      <c r="F28" s="11">
        <v>215</v>
      </c>
      <c r="G28" s="11">
        <v>215</v>
      </c>
      <c r="H28" s="11">
        <v>225</v>
      </c>
      <c r="I28" s="11">
        <v>225</v>
      </c>
      <c r="J28" s="11">
        <v>215</v>
      </c>
      <c r="K28" s="11">
        <v>215</v>
      </c>
      <c r="L28" s="11">
        <v>210</v>
      </c>
      <c r="M28" s="11">
        <v>210</v>
      </c>
      <c r="N28" s="11">
        <v>215</v>
      </c>
      <c r="O28" s="11">
        <v>220</v>
      </c>
      <c r="P28" s="11">
        <v>210</v>
      </c>
      <c r="Q28" s="11">
        <v>220</v>
      </c>
      <c r="R28" s="11">
        <v>220</v>
      </c>
      <c r="S28" s="11">
        <v>220</v>
      </c>
      <c r="T28" s="11">
        <v>215</v>
      </c>
      <c r="U28" s="11">
        <v>220</v>
      </c>
      <c r="V28" s="11">
        <v>210</v>
      </c>
      <c r="W28" s="11">
        <v>205</v>
      </c>
      <c r="X28" s="11">
        <v>210</v>
      </c>
      <c r="Y28" s="11">
        <v>200</v>
      </c>
      <c r="Z28" s="11">
        <v>205</v>
      </c>
      <c r="AA28" s="11">
        <v>210</v>
      </c>
      <c r="AB28" s="11">
        <v>225</v>
      </c>
      <c r="AC28" s="11">
        <v>215</v>
      </c>
      <c r="AD28" s="11">
        <v>230</v>
      </c>
      <c r="AE28" s="11">
        <v>230</v>
      </c>
      <c r="AF28" s="11">
        <v>245</v>
      </c>
      <c r="AG28" s="11">
        <v>210</v>
      </c>
      <c r="AH28" s="11">
        <v>220</v>
      </c>
      <c r="AI28" s="11">
        <v>210</v>
      </c>
      <c r="AJ28" s="11">
        <v>205</v>
      </c>
      <c r="AK28" s="11">
        <v>200</v>
      </c>
      <c r="AL28" s="11">
        <v>185</v>
      </c>
      <c r="AM28" s="11">
        <v>170</v>
      </c>
      <c r="AN28" s="11">
        <v>175</v>
      </c>
      <c r="AO28" s="11">
        <v>160</v>
      </c>
      <c r="AP28" s="11">
        <v>140</v>
      </c>
      <c r="AQ28" s="11">
        <v>145</v>
      </c>
      <c r="AR28" s="11">
        <v>145</v>
      </c>
      <c r="AS28" s="11">
        <v>150</v>
      </c>
      <c r="AT28" s="11">
        <v>155</v>
      </c>
      <c r="AU28" s="11">
        <v>140</v>
      </c>
      <c r="AV28" s="11">
        <v>135</v>
      </c>
      <c r="AW28" s="11">
        <v>130</v>
      </c>
      <c r="AX28" s="11">
        <v>125</v>
      </c>
      <c r="AY28" s="11">
        <v>125</v>
      </c>
      <c r="AZ28" s="11">
        <v>125</v>
      </c>
      <c r="BA28" s="11">
        <v>115</v>
      </c>
      <c r="BB28" s="11">
        <v>105</v>
      </c>
      <c r="BC28" s="11">
        <v>100</v>
      </c>
      <c r="BD28" s="36">
        <v>110</v>
      </c>
      <c r="BE28" s="36">
        <v>110</v>
      </c>
      <c r="BF28" s="36">
        <v>120</v>
      </c>
      <c r="BG28" s="36">
        <v>110</v>
      </c>
      <c r="BH28" s="11">
        <v>115</v>
      </c>
      <c r="BI28" s="11">
        <v>95</v>
      </c>
      <c r="BJ28" s="11">
        <v>85</v>
      </c>
      <c r="BK28" s="36">
        <v>95</v>
      </c>
      <c r="BL28" s="11">
        <v>85</v>
      </c>
      <c r="BM28" s="11">
        <v>80</v>
      </c>
      <c r="BN28" s="11">
        <v>75</v>
      </c>
      <c r="BO28" s="11">
        <v>75</v>
      </c>
      <c r="BP28" s="11">
        <v>70</v>
      </c>
    </row>
    <row r="29" spans="1:68" x14ac:dyDescent="0.25">
      <c r="A29" s="9" t="s">
        <v>67</v>
      </c>
      <c r="B29" s="2" t="s">
        <v>1368</v>
      </c>
      <c r="C29" s="2" t="s">
        <v>55</v>
      </c>
      <c r="D29" s="2" t="s">
        <v>68</v>
      </c>
      <c r="E29" s="11">
        <v>185</v>
      </c>
      <c r="F29" s="11">
        <v>200</v>
      </c>
      <c r="G29" s="11">
        <v>200</v>
      </c>
      <c r="H29" s="11">
        <v>195</v>
      </c>
      <c r="I29" s="11">
        <v>180</v>
      </c>
      <c r="J29" s="11">
        <v>185</v>
      </c>
      <c r="K29" s="11">
        <v>180</v>
      </c>
      <c r="L29" s="11">
        <v>205</v>
      </c>
      <c r="M29" s="11">
        <v>200</v>
      </c>
      <c r="N29" s="11">
        <v>180</v>
      </c>
      <c r="O29" s="11">
        <v>190</v>
      </c>
      <c r="P29" s="11">
        <v>175</v>
      </c>
      <c r="Q29" s="11">
        <v>180</v>
      </c>
      <c r="R29" s="11">
        <v>180</v>
      </c>
      <c r="S29" s="11">
        <v>195</v>
      </c>
      <c r="T29" s="11">
        <v>190</v>
      </c>
      <c r="U29" s="11">
        <v>200</v>
      </c>
      <c r="V29" s="11">
        <v>195</v>
      </c>
      <c r="W29" s="11">
        <v>180</v>
      </c>
      <c r="X29" s="11">
        <v>175</v>
      </c>
      <c r="Y29" s="11">
        <v>175</v>
      </c>
      <c r="Z29" s="11">
        <v>170</v>
      </c>
      <c r="AA29" s="11">
        <v>180</v>
      </c>
      <c r="AB29" s="11">
        <v>185</v>
      </c>
      <c r="AC29" s="11">
        <v>180</v>
      </c>
      <c r="AD29" s="11">
        <v>180</v>
      </c>
      <c r="AE29" s="11">
        <v>180</v>
      </c>
      <c r="AF29" s="11">
        <v>185</v>
      </c>
      <c r="AG29" s="11">
        <v>180</v>
      </c>
      <c r="AH29" s="11">
        <v>180</v>
      </c>
      <c r="AI29" s="11">
        <v>185</v>
      </c>
      <c r="AJ29" s="11">
        <v>160</v>
      </c>
      <c r="AK29" s="11">
        <v>155</v>
      </c>
      <c r="AL29" s="11">
        <v>140</v>
      </c>
      <c r="AM29" s="11">
        <v>145</v>
      </c>
      <c r="AN29" s="11">
        <v>130</v>
      </c>
      <c r="AO29" s="11">
        <v>120</v>
      </c>
      <c r="AP29" s="11">
        <v>120</v>
      </c>
      <c r="AQ29" s="11">
        <v>120</v>
      </c>
      <c r="AR29" s="11">
        <v>120</v>
      </c>
      <c r="AS29" s="11">
        <v>130</v>
      </c>
      <c r="AT29" s="11">
        <v>125</v>
      </c>
      <c r="AU29" s="11">
        <v>120</v>
      </c>
      <c r="AV29" s="11">
        <v>120</v>
      </c>
      <c r="AW29" s="11">
        <v>120</v>
      </c>
      <c r="AX29" s="11">
        <v>105</v>
      </c>
      <c r="AY29" s="11">
        <v>90</v>
      </c>
      <c r="AZ29" s="11">
        <v>100</v>
      </c>
      <c r="BA29" s="11">
        <v>95</v>
      </c>
      <c r="BB29" s="11">
        <v>105</v>
      </c>
      <c r="BC29" s="11">
        <v>100</v>
      </c>
      <c r="BD29" s="36">
        <v>95</v>
      </c>
      <c r="BE29" s="36">
        <v>95</v>
      </c>
      <c r="BF29" s="36">
        <v>110</v>
      </c>
      <c r="BG29" s="36">
        <v>105</v>
      </c>
      <c r="BH29" s="11">
        <v>105</v>
      </c>
      <c r="BI29" s="11">
        <v>100</v>
      </c>
      <c r="BJ29" s="11">
        <v>90</v>
      </c>
      <c r="BK29" s="36">
        <v>90</v>
      </c>
      <c r="BL29" s="11">
        <v>95</v>
      </c>
      <c r="BM29" s="11">
        <v>85</v>
      </c>
      <c r="BN29" s="11">
        <v>85</v>
      </c>
      <c r="BO29" s="11">
        <v>90</v>
      </c>
      <c r="BP29" s="11">
        <v>80</v>
      </c>
    </row>
    <row r="30" spans="1:68" x14ac:dyDescent="0.25">
      <c r="A30" s="9" t="s">
        <v>69</v>
      </c>
      <c r="B30" s="2" t="s">
        <v>1369</v>
      </c>
      <c r="C30" s="2" t="s">
        <v>55</v>
      </c>
      <c r="D30" s="2" t="s">
        <v>70</v>
      </c>
      <c r="E30" s="11">
        <v>150</v>
      </c>
      <c r="F30" s="11">
        <v>155</v>
      </c>
      <c r="G30" s="11">
        <v>160</v>
      </c>
      <c r="H30" s="11">
        <v>155</v>
      </c>
      <c r="I30" s="11">
        <v>165</v>
      </c>
      <c r="J30" s="11">
        <v>145</v>
      </c>
      <c r="K30" s="11">
        <v>165</v>
      </c>
      <c r="L30" s="11">
        <v>170</v>
      </c>
      <c r="M30" s="11">
        <v>190</v>
      </c>
      <c r="N30" s="11">
        <v>190</v>
      </c>
      <c r="O30" s="11">
        <v>185</v>
      </c>
      <c r="P30" s="11">
        <v>180</v>
      </c>
      <c r="Q30" s="11">
        <v>200</v>
      </c>
      <c r="R30" s="11">
        <v>200</v>
      </c>
      <c r="S30" s="11">
        <v>200</v>
      </c>
      <c r="T30" s="11">
        <v>185</v>
      </c>
      <c r="U30" s="11">
        <v>190</v>
      </c>
      <c r="V30" s="11">
        <v>190</v>
      </c>
      <c r="W30" s="11">
        <v>195</v>
      </c>
      <c r="X30" s="11">
        <v>205</v>
      </c>
      <c r="Y30" s="11">
        <v>175</v>
      </c>
      <c r="Z30" s="11">
        <v>180</v>
      </c>
      <c r="AA30" s="11">
        <v>170</v>
      </c>
      <c r="AB30" s="11">
        <v>170</v>
      </c>
      <c r="AC30" s="11">
        <v>160</v>
      </c>
      <c r="AD30" s="11">
        <v>155</v>
      </c>
      <c r="AE30" s="11">
        <v>155</v>
      </c>
      <c r="AF30" s="11">
        <v>160</v>
      </c>
      <c r="AG30" s="11">
        <v>165</v>
      </c>
      <c r="AH30" s="11">
        <v>150</v>
      </c>
      <c r="AI30" s="11">
        <v>150</v>
      </c>
      <c r="AJ30" s="11">
        <v>145</v>
      </c>
      <c r="AK30" s="11">
        <v>145</v>
      </c>
      <c r="AL30" s="11">
        <v>150</v>
      </c>
      <c r="AM30" s="11">
        <v>140</v>
      </c>
      <c r="AN30" s="11">
        <v>145</v>
      </c>
      <c r="AO30" s="11">
        <v>135</v>
      </c>
      <c r="AP30" s="11">
        <v>120</v>
      </c>
      <c r="AQ30" s="11">
        <v>115</v>
      </c>
      <c r="AR30" s="11">
        <v>115</v>
      </c>
      <c r="AS30" s="11">
        <v>110</v>
      </c>
      <c r="AT30" s="11">
        <v>120</v>
      </c>
      <c r="AU30" s="11">
        <v>115</v>
      </c>
      <c r="AV30" s="11">
        <v>100</v>
      </c>
      <c r="AW30" s="11">
        <v>95</v>
      </c>
      <c r="AX30" s="11">
        <v>95</v>
      </c>
      <c r="AY30" s="11">
        <v>80</v>
      </c>
      <c r="AZ30" s="11">
        <v>80</v>
      </c>
      <c r="BA30" s="11">
        <v>70</v>
      </c>
      <c r="BB30" s="11">
        <v>80</v>
      </c>
      <c r="BC30" s="11">
        <v>75</v>
      </c>
      <c r="BD30" s="36">
        <v>65</v>
      </c>
      <c r="BE30" s="36">
        <v>65</v>
      </c>
      <c r="BF30" s="36">
        <v>75</v>
      </c>
      <c r="BG30" s="36">
        <v>75</v>
      </c>
      <c r="BH30" s="11">
        <v>70</v>
      </c>
      <c r="BI30" s="11">
        <v>70</v>
      </c>
      <c r="BJ30" s="11">
        <v>80</v>
      </c>
      <c r="BK30" s="36">
        <v>80</v>
      </c>
      <c r="BL30" s="11">
        <v>75</v>
      </c>
      <c r="BM30" s="11">
        <v>70</v>
      </c>
      <c r="BN30" s="11">
        <v>65</v>
      </c>
      <c r="BO30" s="11">
        <v>60</v>
      </c>
      <c r="BP30" s="11">
        <v>50</v>
      </c>
    </row>
    <row r="31" spans="1:68" x14ac:dyDescent="0.25">
      <c r="A31" s="9" t="s">
        <v>71</v>
      </c>
      <c r="B31" s="2" t="s">
        <v>1370</v>
      </c>
      <c r="C31" s="2" t="s">
        <v>55</v>
      </c>
      <c r="D31" s="2" t="s">
        <v>72</v>
      </c>
      <c r="E31" s="11">
        <v>155</v>
      </c>
      <c r="F31" s="11">
        <v>165</v>
      </c>
      <c r="G31" s="11">
        <v>165</v>
      </c>
      <c r="H31" s="11">
        <v>145</v>
      </c>
      <c r="I31" s="11">
        <v>145</v>
      </c>
      <c r="J31" s="11">
        <v>140</v>
      </c>
      <c r="K31" s="11">
        <v>145</v>
      </c>
      <c r="L31" s="11">
        <v>145</v>
      </c>
      <c r="M31" s="11">
        <v>155</v>
      </c>
      <c r="N31" s="11">
        <v>150</v>
      </c>
      <c r="O31" s="11">
        <v>155</v>
      </c>
      <c r="P31" s="11">
        <v>155</v>
      </c>
      <c r="Q31" s="11">
        <v>165</v>
      </c>
      <c r="R31" s="11">
        <v>165</v>
      </c>
      <c r="S31" s="11">
        <v>155</v>
      </c>
      <c r="T31" s="11">
        <v>155</v>
      </c>
      <c r="U31" s="11">
        <v>155</v>
      </c>
      <c r="V31" s="11">
        <v>135</v>
      </c>
      <c r="W31" s="11">
        <v>130</v>
      </c>
      <c r="X31" s="11">
        <v>130</v>
      </c>
      <c r="Y31" s="11">
        <v>140</v>
      </c>
      <c r="Z31" s="11">
        <v>135</v>
      </c>
      <c r="AA31" s="11">
        <v>140</v>
      </c>
      <c r="AB31" s="11">
        <v>140</v>
      </c>
      <c r="AC31" s="11">
        <v>135</v>
      </c>
      <c r="AD31" s="11">
        <v>140</v>
      </c>
      <c r="AE31" s="11">
        <v>140</v>
      </c>
      <c r="AF31" s="11">
        <v>145</v>
      </c>
      <c r="AG31" s="11">
        <v>145</v>
      </c>
      <c r="AH31" s="11">
        <v>150</v>
      </c>
      <c r="AI31" s="11">
        <v>145</v>
      </c>
      <c r="AJ31" s="11">
        <v>140</v>
      </c>
      <c r="AK31" s="11">
        <v>130</v>
      </c>
      <c r="AL31" s="11">
        <v>125</v>
      </c>
      <c r="AM31" s="11">
        <v>130</v>
      </c>
      <c r="AN31" s="11">
        <v>115</v>
      </c>
      <c r="AO31" s="11">
        <v>115</v>
      </c>
      <c r="AP31" s="11">
        <v>115</v>
      </c>
      <c r="AQ31" s="11">
        <v>115</v>
      </c>
      <c r="AR31" s="11">
        <v>115</v>
      </c>
      <c r="AS31" s="11">
        <v>110</v>
      </c>
      <c r="AT31" s="11">
        <v>105</v>
      </c>
      <c r="AU31" s="11">
        <v>105</v>
      </c>
      <c r="AV31" s="11">
        <v>105</v>
      </c>
      <c r="AW31" s="11">
        <v>100</v>
      </c>
      <c r="AX31" s="11">
        <v>105</v>
      </c>
      <c r="AY31" s="11">
        <v>105</v>
      </c>
      <c r="AZ31" s="11">
        <v>95</v>
      </c>
      <c r="BA31" s="11">
        <v>95</v>
      </c>
      <c r="BB31" s="11">
        <v>95</v>
      </c>
      <c r="BC31" s="11">
        <v>90</v>
      </c>
      <c r="BD31" s="36">
        <v>85</v>
      </c>
      <c r="BE31" s="36">
        <v>85</v>
      </c>
      <c r="BF31" s="36">
        <v>85</v>
      </c>
      <c r="BG31" s="36">
        <v>85</v>
      </c>
      <c r="BH31" s="11">
        <v>80</v>
      </c>
      <c r="BI31" s="11">
        <v>65</v>
      </c>
      <c r="BJ31" s="11">
        <v>65</v>
      </c>
      <c r="BK31" s="36">
        <v>60</v>
      </c>
      <c r="BL31" s="11">
        <v>65</v>
      </c>
      <c r="BM31" s="11">
        <v>60</v>
      </c>
      <c r="BN31" s="11">
        <v>60</v>
      </c>
      <c r="BO31" s="11">
        <v>55</v>
      </c>
      <c r="BP31" s="11">
        <v>60</v>
      </c>
    </row>
    <row r="32" spans="1:68" x14ac:dyDescent="0.25">
      <c r="A32" s="9" t="s">
        <v>73</v>
      </c>
      <c r="B32" s="2" t="s">
        <v>1371</v>
      </c>
      <c r="C32" s="2" t="s">
        <v>55</v>
      </c>
      <c r="D32" s="2" t="s">
        <v>74</v>
      </c>
      <c r="E32" s="11">
        <v>65</v>
      </c>
      <c r="F32" s="11">
        <v>70</v>
      </c>
      <c r="G32" s="11">
        <v>70</v>
      </c>
      <c r="H32" s="11">
        <v>80</v>
      </c>
      <c r="I32" s="11">
        <v>80</v>
      </c>
      <c r="J32" s="11">
        <v>75</v>
      </c>
      <c r="K32" s="11">
        <v>75</v>
      </c>
      <c r="L32" s="11">
        <v>70</v>
      </c>
      <c r="M32" s="11">
        <v>75</v>
      </c>
      <c r="N32" s="11">
        <v>70</v>
      </c>
      <c r="O32" s="11">
        <v>75</v>
      </c>
      <c r="P32" s="11">
        <v>80</v>
      </c>
      <c r="Q32" s="11">
        <v>80</v>
      </c>
      <c r="R32" s="11">
        <v>80</v>
      </c>
      <c r="S32" s="11">
        <v>85</v>
      </c>
      <c r="T32" s="11">
        <v>80</v>
      </c>
      <c r="U32" s="11">
        <v>75</v>
      </c>
      <c r="V32" s="11">
        <v>70</v>
      </c>
      <c r="W32" s="11">
        <v>75</v>
      </c>
      <c r="X32" s="11">
        <v>70</v>
      </c>
      <c r="Y32" s="11">
        <v>75</v>
      </c>
      <c r="Z32" s="11">
        <v>90</v>
      </c>
      <c r="AA32" s="11">
        <v>90</v>
      </c>
      <c r="AB32" s="11">
        <v>80</v>
      </c>
      <c r="AC32" s="11">
        <v>80</v>
      </c>
      <c r="AD32" s="11">
        <v>85</v>
      </c>
      <c r="AE32" s="11">
        <v>85</v>
      </c>
      <c r="AF32" s="11">
        <v>95</v>
      </c>
      <c r="AG32" s="11">
        <v>95</v>
      </c>
      <c r="AH32" s="11">
        <v>100</v>
      </c>
      <c r="AI32" s="11">
        <v>95</v>
      </c>
      <c r="AJ32" s="11">
        <v>95</v>
      </c>
      <c r="AK32" s="11">
        <v>105</v>
      </c>
      <c r="AL32" s="11">
        <v>105</v>
      </c>
      <c r="AM32" s="11">
        <v>90</v>
      </c>
      <c r="AN32" s="11">
        <v>95</v>
      </c>
      <c r="AO32" s="11">
        <v>80</v>
      </c>
      <c r="AP32" s="11">
        <v>75</v>
      </c>
      <c r="AQ32" s="11">
        <v>85</v>
      </c>
      <c r="AR32" s="11">
        <v>85</v>
      </c>
      <c r="AS32" s="11">
        <v>70</v>
      </c>
      <c r="AT32" s="11">
        <v>75</v>
      </c>
      <c r="AU32" s="11">
        <v>80</v>
      </c>
      <c r="AV32" s="11">
        <v>80</v>
      </c>
      <c r="AW32" s="11">
        <v>65</v>
      </c>
      <c r="AX32" s="11">
        <v>70</v>
      </c>
      <c r="AY32" s="11">
        <v>75</v>
      </c>
      <c r="AZ32" s="11">
        <v>65</v>
      </c>
      <c r="BA32" s="11">
        <v>65</v>
      </c>
      <c r="BB32" s="11">
        <v>65</v>
      </c>
      <c r="BC32" s="11">
        <v>60</v>
      </c>
      <c r="BD32" s="36">
        <v>65</v>
      </c>
      <c r="BE32" s="36">
        <v>65</v>
      </c>
      <c r="BF32" s="36">
        <v>65</v>
      </c>
      <c r="BG32" s="36">
        <v>65</v>
      </c>
      <c r="BH32" s="11">
        <v>60</v>
      </c>
      <c r="BI32" s="11">
        <v>60</v>
      </c>
      <c r="BJ32" s="11">
        <v>50</v>
      </c>
      <c r="BK32" s="36">
        <v>55</v>
      </c>
      <c r="BL32" s="11">
        <v>50</v>
      </c>
      <c r="BM32" s="11">
        <v>45</v>
      </c>
      <c r="BN32" s="11">
        <v>45</v>
      </c>
      <c r="BO32" s="11">
        <v>50</v>
      </c>
      <c r="BP32" s="11">
        <v>50</v>
      </c>
    </row>
    <row r="33" spans="1:68" x14ac:dyDescent="0.25">
      <c r="A33" s="9" t="s">
        <v>75</v>
      </c>
      <c r="B33" s="2" t="s">
        <v>1372</v>
      </c>
      <c r="C33" s="2" t="s">
        <v>55</v>
      </c>
      <c r="D33" s="2" t="s">
        <v>76</v>
      </c>
      <c r="E33" s="11">
        <v>180</v>
      </c>
      <c r="F33" s="11">
        <v>175</v>
      </c>
      <c r="G33" s="11">
        <v>210</v>
      </c>
      <c r="H33" s="11">
        <v>195</v>
      </c>
      <c r="I33" s="11">
        <v>180</v>
      </c>
      <c r="J33" s="11">
        <v>190</v>
      </c>
      <c r="K33" s="11">
        <v>200</v>
      </c>
      <c r="L33" s="11">
        <v>195</v>
      </c>
      <c r="M33" s="11">
        <v>195</v>
      </c>
      <c r="N33" s="11">
        <v>185</v>
      </c>
      <c r="O33" s="11">
        <v>200</v>
      </c>
      <c r="P33" s="11">
        <v>205</v>
      </c>
      <c r="Q33" s="11">
        <v>210</v>
      </c>
      <c r="R33" s="11">
        <v>210</v>
      </c>
      <c r="S33" s="11">
        <v>220</v>
      </c>
      <c r="T33" s="11">
        <v>200</v>
      </c>
      <c r="U33" s="11">
        <v>200</v>
      </c>
      <c r="V33" s="11">
        <v>205</v>
      </c>
      <c r="W33" s="11">
        <v>210</v>
      </c>
      <c r="X33" s="11">
        <v>205</v>
      </c>
      <c r="Y33" s="11">
        <v>200</v>
      </c>
      <c r="Z33" s="11">
        <v>215</v>
      </c>
      <c r="AA33" s="11">
        <v>215</v>
      </c>
      <c r="AB33" s="11">
        <v>205</v>
      </c>
      <c r="AC33" s="11">
        <v>200</v>
      </c>
      <c r="AD33" s="11">
        <v>205</v>
      </c>
      <c r="AE33" s="11">
        <v>205</v>
      </c>
      <c r="AF33" s="11">
        <v>210</v>
      </c>
      <c r="AG33" s="11">
        <v>200</v>
      </c>
      <c r="AH33" s="11">
        <v>210</v>
      </c>
      <c r="AI33" s="11">
        <v>215</v>
      </c>
      <c r="AJ33" s="11">
        <v>210</v>
      </c>
      <c r="AK33" s="11">
        <v>210</v>
      </c>
      <c r="AL33" s="11">
        <v>200</v>
      </c>
      <c r="AM33" s="11">
        <v>195</v>
      </c>
      <c r="AN33" s="11">
        <v>195</v>
      </c>
      <c r="AO33" s="11">
        <v>180</v>
      </c>
      <c r="AP33" s="11">
        <v>180</v>
      </c>
      <c r="AQ33" s="11">
        <v>180</v>
      </c>
      <c r="AR33" s="11">
        <v>180</v>
      </c>
      <c r="AS33" s="11">
        <v>185</v>
      </c>
      <c r="AT33" s="11">
        <v>175</v>
      </c>
      <c r="AU33" s="11">
        <v>170</v>
      </c>
      <c r="AV33" s="11">
        <v>155</v>
      </c>
      <c r="AW33" s="11">
        <v>165</v>
      </c>
      <c r="AX33" s="11">
        <v>160</v>
      </c>
      <c r="AY33" s="11">
        <v>160</v>
      </c>
      <c r="AZ33" s="11">
        <v>150</v>
      </c>
      <c r="BA33" s="11">
        <v>145</v>
      </c>
      <c r="BB33" s="11">
        <v>135</v>
      </c>
      <c r="BC33" s="11">
        <v>135</v>
      </c>
      <c r="BD33" s="36">
        <v>135</v>
      </c>
      <c r="BE33" s="36">
        <v>135</v>
      </c>
      <c r="BF33" s="36">
        <v>135</v>
      </c>
      <c r="BG33" s="36">
        <v>125</v>
      </c>
      <c r="BH33" s="11">
        <v>130</v>
      </c>
      <c r="BI33" s="11">
        <v>125</v>
      </c>
      <c r="BJ33" s="11">
        <v>115</v>
      </c>
      <c r="BK33" s="36">
        <v>110</v>
      </c>
      <c r="BL33" s="11">
        <v>120</v>
      </c>
      <c r="BM33" s="11">
        <v>115</v>
      </c>
      <c r="BN33" s="11">
        <v>115</v>
      </c>
      <c r="BO33" s="11">
        <v>115</v>
      </c>
      <c r="BP33" s="11">
        <v>100</v>
      </c>
    </row>
    <row r="34" spans="1:68" x14ac:dyDescent="0.25">
      <c r="A34" s="9" t="s">
        <v>77</v>
      </c>
      <c r="B34" s="2" t="s">
        <v>1373</v>
      </c>
      <c r="C34" s="2" t="s">
        <v>55</v>
      </c>
      <c r="D34" s="2" t="s">
        <v>78</v>
      </c>
      <c r="E34" s="11">
        <v>185</v>
      </c>
      <c r="F34" s="11">
        <v>190</v>
      </c>
      <c r="G34" s="11">
        <v>190</v>
      </c>
      <c r="H34" s="11">
        <v>210</v>
      </c>
      <c r="I34" s="11">
        <v>210</v>
      </c>
      <c r="J34" s="11">
        <v>190</v>
      </c>
      <c r="K34" s="11">
        <v>205</v>
      </c>
      <c r="L34" s="11">
        <v>195</v>
      </c>
      <c r="M34" s="11">
        <v>195</v>
      </c>
      <c r="N34" s="11">
        <v>185</v>
      </c>
      <c r="O34" s="11">
        <v>185</v>
      </c>
      <c r="P34" s="11">
        <v>190</v>
      </c>
      <c r="Q34" s="11">
        <v>185</v>
      </c>
      <c r="R34" s="11">
        <v>185</v>
      </c>
      <c r="S34" s="11">
        <v>200</v>
      </c>
      <c r="T34" s="11">
        <v>205</v>
      </c>
      <c r="U34" s="11">
        <v>190</v>
      </c>
      <c r="V34" s="11">
        <v>175</v>
      </c>
      <c r="W34" s="11">
        <v>185</v>
      </c>
      <c r="X34" s="11">
        <v>185</v>
      </c>
      <c r="Y34" s="11">
        <v>175</v>
      </c>
      <c r="Z34" s="11">
        <v>175</v>
      </c>
      <c r="AA34" s="11">
        <v>175</v>
      </c>
      <c r="AB34" s="11">
        <v>165</v>
      </c>
      <c r="AC34" s="11">
        <v>170</v>
      </c>
      <c r="AD34" s="11">
        <v>170</v>
      </c>
      <c r="AE34" s="11">
        <v>170</v>
      </c>
      <c r="AF34" s="11">
        <v>170</v>
      </c>
      <c r="AG34" s="11">
        <v>175</v>
      </c>
      <c r="AH34" s="11">
        <v>170</v>
      </c>
      <c r="AI34" s="11">
        <v>170</v>
      </c>
      <c r="AJ34" s="11">
        <v>170</v>
      </c>
      <c r="AK34" s="11">
        <v>155</v>
      </c>
      <c r="AL34" s="11">
        <v>135</v>
      </c>
      <c r="AM34" s="11">
        <v>145</v>
      </c>
      <c r="AN34" s="11">
        <v>135</v>
      </c>
      <c r="AO34" s="11">
        <v>125</v>
      </c>
      <c r="AP34" s="11">
        <v>130</v>
      </c>
      <c r="AQ34" s="11">
        <v>140</v>
      </c>
      <c r="AR34" s="11">
        <v>140</v>
      </c>
      <c r="AS34" s="11">
        <v>145</v>
      </c>
      <c r="AT34" s="11">
        <v>135</v>
      </c>
      <c r="AU34" s="11">
        <v>135</v>
      </c>
      <c r="AV34" s="11">
        <v>125</v>
      </c>
      <c r="AW34" s="11">
        <v>110</v>
      </c>
      <c r="AX34" s="11">
        <v>110</v>
      </c>
      <c r="AY34" s="11">
        <v>115</v>
      </c>
      <c r="AZ34" s="11">
        <v>110</v>
      </c>
      <c r="BA34" s="11">
        <v>100</v>
      </c>
      <c r="BB34" s="11">
        <v>105</v>
      </c>
      <c r="BC34" s="11">
        <v>90</v>
      </c>
      <c r="BD34" s="36">
        <v>100</v>
      </c>
      <c r="BE34" s="36">
        <v>100</v>
      </c>
      <c r="BF34" s="36">
        <v>105</v>
      </c>
      <c r="BG34" s="36">
        <v>95</v>
      </c>
      <c r="BH34" s="11">
        <v>90</v>
      </c>
      <c r="BI34" s="11">
        <v>85</v>
      </c>
      <c r="BJ34" s="11">
        <v>85</v>
      </c>
      <c r="BK34" s="36">
        <v>80</v>
      </c>
      <c r="BL34" s="11">
        <v>80</v>
      </c>
      <c r="BM34" s="11">
        <v>80</v>
      </c>
      <c r="BN34" s="11">
        <v>70</v>
      </c>
      <c r="BO34" s="11">
        <v>65</v>
      </c>
      <c r="BP34" s="11">
        <v>70</v>
      </c>
    </row>
    <row r="35" spans="1:68" x14ac:dyDescent="0.25">
      <c r="A35" s="9" t="s">
        <v>79</v>
      </c>
      <c r="B35" s="2" t="s">
        <v>1374</v>
      </c>
      <c r="C35" s="2" t="s">
        <v>55</v>
      </c>
      <c r="D35" s="2" t="s">
        <v>80</v>
      </c>
      <c r="E35" s="11">
        <v>195</v>
      </c>
      <c r="F35" s="11">
        <v>210</v>
      </c>
      <c r="G35" s="11">
        <v>205</v>
      </c>
      <c r="H35" s="11">
        <v>220</v>
      </c>
      <c r="I35" s="11">
        <v>195</v>
      </c>
      <c r="J35" s="11">
        <v>205</v>
      </c>
      <c r="K35" s="11">
        <v>205</v>
      </c>
      <c r="L35" s="11">
        <v>215</v>
      </c>
      <c r="M35" s="11">
        <v>215</v>
      </c>
      <c r="N35" s="11">
        <v>215</v>
      </c>
      <c r="O35" s="11">
        <v>210</v>
      </c>
      <c r="P35" s="11">
        <v>210</v>
      </c>
      <c r="Q35" s="11">
        <v>215</v>
      </c>
      <c r="R35" s="11">
        <v>215</v>
      </c>
      <c r="S35" s="11">
        <v>215</v>
      </c>
      <c r="T35" s="11">
        <v>210</v>
      </c>
      <c r="U35" s="11">
        <v>205</v>
      </c>
      <c r="V35" s="11">
        <v>205</v>
      </c>
      <c r="W35" s="11">
        <v>205</v>
      </c>
      <c r="X35" s="11">
        <v>195</v>
      </c>
      <c r="Y35" s="11">
        <v>180</v>
      </c>
      <c r="Z35" s="11">
        <v>205</v>
      </c>
      <c r="AA35" s="11">
        <v>195</v>
      </c>
      <c r="AB35" s="11">
        <v>190</v>
      </c>
      <c r="AC35" s="11">
        <v>175</v>
      </c>
      <c r="AD35" s="11">
        <v>185</v>
      </c>
      <c r="AE35" s="11">
        <v>185</v>
      </c>
      <c r="AF35" s="11">
        <v>165</v>
      </c>
      <c r="AG35" s="11">
        <v>175</v>
      </c>
      <c r="AH35" s="11">
        <v>165</v>
      </c>
      <c r="AI35" s="11">
        <v>160</v>
      </c>
      <c r="AJ35" s="11">
        <v>170</v>
      </c>
      <c r="AK35" s="11">
        <v>175</v>
      </c>
      <c r="AL35" s="11">
        <v>180</v>
      </c>
      <c r="AM35" s="11">
        <v>165</v>
      </c>
      <c r="AN35" s="11">
        <v>160</v>
      </c>
      <c r="AO35" s="11">
        <v>165</v>
      </c>
      <c r="AP35" s="11">
        <v>160</v>
      </c>
      <c r="AQ35" s="11">
        <v>160</v>
      </c>
      <c r="AR35" s="11">
        <v>160</v>
      </c>
      <c r="AS35" s="11">
        <v>160</v>
      </c>
      <c r="AT35" s="11">
        <v>160</v>
      </c>
      <c r="AU35" s="11">
        <v>160</v>
      </c>
      <c r="AV35" s="11">
        <v>165</v>
      </c>
      <c r="AW35" s="11">
        <v>155</v>
      </c>
      <c r="AX35" s="11">
        <v>160</v>
      </c>
      <c r="AY35" s="11">
        <v>150</v>
      </c>
      <c r="AZ35" s="11">
        <v>135</v>
      </c>
      <c r="BA35" s="11">
        <v>140</v>
      </c>
      <c r="BB35" s="11">
        <v>130</v>
      </c>
      <c r="BC35" s="11">
        <v>130</v>
      </c>
      <c r="BD35" s="36">
        <v>125</v>
      </c>
      <c r="BE35" s="36">
        <v>125</v>
      </c>
      <c r="BF35" s="36">
        <v>120</v>
      </c>
      <c r="BG35" s="36">
        <v>125</v>
      </c>
      <c r="BH35" s="11">
        <v>110</v>
      </c>
      <c r="BI35" s="11">
        <v>105</v>
      </c>
      <c r="BJ35" s="11">
        <v>105</v>
      </c>
      <c r="BK35" s="36">
        <v>100</v>
      </c>
      <c r="BL35" s="11">
        <v>105</v>
      </c>
      <c r="BM35" s="11">
        <v>115</v>
      </c>
      <c r="BN35" s="11">
        <v>110</v>
      </c>
      <c r="BO35" s="11">
        <v>100</v>
      </c>
      <c r="BP35" s="11">
        <v>90</v>
      </c>
    </row>
    <row r="36" spans="1:68" x14ac:dyDescent="0.25">
      <c r="A36" s="9" t="s">
        <v>81</v>
      </c>
      <c r="B36" s="2" t="s">
        <v>1375</v>
      </c>
      <c r="C36" s="2" t="s">
        <v>55</v>
      </c>
      <c r="D36" s="2" t="s">
        <v>82</v>
      </c>
      <c r="E36" s="11">
        <v>150</v>
      </c>
      <c r="F36" s="11">
        <v>140</v>
      </c>
      <c r="G36" s="11">
        <v>140</v>
      </c>
      <c r="H36" s="11">
        <v>140</v>
      </c>
      <c r="I36" s="11">
        <v>145</v>
      </c>
      <c r="J36" s="11">
        <v>130</v>
      </c>
      <c r="K36" s="11">
        <v>135</v>
      </c>
      <c r="L36" s="11">
        <v>150</v>
      </c>
      <c r="M36" s="11">
        <v>155</v>
      </c>
      <c r="N36" s="11">
        <v>140</v>
      </c>
      <c r="O36" s="11">
        <v>150</v>
      </c>
      <c r="P36" s="11">
        <v>150</v>
      </c>
      <c r="Q36" s="11">
        <v>145</v>
      </c>
      <c r="R36" s="11">
        <v>145</v>
      </c>
      <c r="S36" s="11">
        <v>145</v>
      </c>
      <c r="T36" s="11">
        <v>150</v>
      </c>
      <c r="U36" s="11">
        <v>150</v>
      </c>
      <c r="V36" s="11">
        <v>145</v>
      </c>
      <c r="W36" s="11">
        <v>135</v>
      </c>
      <c r="X36" s="11">
        <v>135</v>
      </c>
      <c r="Y36" s="11">
        <v>140</v>
      </c>
      <c r="Z36" s="11">
        <v>145</v>
      </c>
      <c r="AA36" s="11">
        <v>125</v>
      </c>
      <c r="AB36" s="11">
        <v>135</v>
      </c>
      <c r="AC36" s="11">
        <v>140</v>
      </c>
      <c r="AD36" s="11">
        <v>145</v>
      </c>
      <c r="AE36" s="11">
        <v>145</v>
      </c>
      <c r="AF36" s="11">
        <v>130</v>
      </c>
      <c r="AG36" s="11">
        <v>125</v>
      </c>
      <c r="AH36" s="11">
        <v>125</v>
      </c>
      <c r="AI36" s="11">
        <v>110</v>
      </c>
      <c r="AJ36" s="11">
        <v>110</v>
      </c>
      <c r="AK36" s="11">
        <v>115</v>
      </c>
      <c r="AL36" s="11">
        <v>115</v>
      </c>
      <c r="AM36" s="11">
        <v>110</v>
      </c>
      <c r="AN36" s="11">
        <v>105</v>
      </c>
      <c r="AO36" s="11">
        <v>105</v>
      </c>
      <c r="AP36" s="11">
        <v>105</v>
      </c>
      <c r="AQ36" s="11">
        <v>100</v>
      </c>
      <c r="AR36" s="11">
        <v>100</v>
      </c>
      <c r="AS36" s="11">
        <v>95</v>
      </c>
      <c r="AT36" s="11">
        <v>100</v>
      </c>
      <c r="AU36" s="11">
        <v>100</v>
      </c>
      <c r="AV36" s="11">
        <v>105</v>
      </c>
      <c r="AW36" s="11">
        <v>100</v>
      </c>
      <c r="AX36" s="11">
        <v>90</v>
      </c>
      <c r="AY36" s="11">
        <v>80</v>
      </c>
      <c r="AZ36" s="11">
        <v>75</v>
      </c>
      <c r="BA36" s="11">
        <v>75</v>
      </c>
      <c r="BB36" s="11">
        <v>80</v>
      </c>
      <c r="BC36" s="11">
        <v>75</v>
      </c>
      <c r="BD36" s="36">
        <v>75</v>
      </c>
      <c r="BE36" s="36">
        <v>75</v>
      </c>
      <c r="BF36" s="36">
        <v>80</v>
      </c>
      <c r="BG36" s="36">
        <v>65</v>
      </c>
      <c r="BH36" s="11">
        <v>70</v>
      </c>
      <c r="BI36" s="11">
        <v>70</v>
      </c>
      <c r="BJ36" s="11">
        <v>70</v>
      </c>
      <c r="BK36" s="36">
        <v>65</v>
      </c>
      <c r="BL36" s="11">
        <v>55</v>
      </c>
      <c r="BM36" s="11">
        <v>50</v>
      </c>
      <c r="BN36" s="11">
        <v>50</v>
      </c>
      <c r="BO36" s="11">
        <v>50</v>
      </c>
      <c r="BP36" s="11">
        <v>45</v>
      </c>
    </row>
    <row r="37" spans="1:68" x14ac:dyDescent="0.25">
      <c r="A37" s="9" t="s">
        <v>83</v>
      </c>
      <c r="B37" s="2" t="s">
        <v>1376</v>
      </c>
      <c r="C37" s="2" t="s">
        <v>55</v>
      </c>
      <c r="D37" s="2" t="s">
        <v>84</v>
      </c>
      <c r="E37" s="11">
        <v>180</v>
      </c>
      <c r="F37" s="11">
        <v>175</v>
      </c>
      <c r="G37" s="11">
        <v>185</v>
      </c>
      <c r="H37" s="11">
        <v>195</v>
      </c>
      <c r="I37" s="11">
        <v>190</v>
      </c>
      <c r="J37" s="11">
        <v>190</v>
      </c>
      <c r="K37" s="11">
        <v>200</v>
      </c>
      <c r="L37" s="11">
        <v>175</v>
      </c>
      <c r="M37" s="11">
        <v>185</v>
      </c>
      <c r="N37" s="11">
        <v>205</v>
      </c>
      <c r="O37" s="11">
        <v>205</v>
      </c>
      <c r="P37" s="11">
        <v>200</v>
      </c>
      <c r="Q37" s="11">
        <v>200</v>
      </c>
      <c r="R37" s="11">
        <v>200</v>
      </c>
      <c r="S37" s="11">
        <v>200</v>
      </c>
      <c r="T37" s="11">
        <v>200</v>
      </c>
      <c r="U37" s="11">
        <v>190</v>
      </c>
      <c r="V37" s="11">
        <v>190</v>
      </c>
      <c r="W37" s="11">
        <v>180</v>
      </c>
      <c r="X37" s="11">
        <v>185</v>
      </c>
      <c r="Y37" s="11">
        <v>175</v>
      </c>
      <c r="Z37" s="11">
        <v>190</v>
      </c>
      <c r="AA37" s="11">
        <v>185</v>
      </c>
      <c r="AB37" s="11">
        <v>185</v>
      </c>
      <c r="AC37" s="11">
        <v>175</v>
      </c>
      <c r="AD37" s="11">
        <v>180</v>
      </c>
      <c r="AE37" s="11">
        <v>180</v>
      </c>
      <c r="AF37" s="11">
        <v>175</v>
      </c>
      <c r="AG37" s="11">
        <v>175</v>
      </c>
      <c r="AH37" s="11">
        <v>165</v>
      </c>
      <c r="AI37" s="11">
        <v>165</v>
      </c>
      <c r="AJ37" s="11">
        <v>135</v>
      </c>
      <c r="AK37" s="11">
        <v>145</v>
      </c>
      <c r="AL37" s="11">
        <v>135</v>
      </c>
      <c r="AM37" s="11">
        <v>135</v>
      </c>
      <c r="AN37" s="11">
        <v>125</v>
      </c>
      <c r="AO37" s="11">
        <v>120</v>
      </c>
      <c r="AP37" s="11">
        <v>110</v>
      </c>
      <c r="AQ37" s="11">
        <v>110</v>
      </c>
      <c r="AR37" s="11">
        <v>110</v>
      </c>
      <c r="AS37" s="11">
        <v>105</v>
      </c>
      <c r="AT37" s="11">
        <v>110</v>
      </c>
      <c r="AU37" s="11">
        <v>105</v>
      </c>
      <c r="AV37" s="11">
        <v>105</v>
      </c>
      <c r="AW37" s="11">
        <v>95</v>
      </c>
      <c r="AX37" s="11">
        <v>80</v>
      </c>
      <c r="AY37" s="11">
        <v>80</v>
      </c>
      <c r="AZ37" s="11">
        <v>90</v>
      </c>
      <c r="BA37" s="11">
        <v>90</v>
      </c>
      <c r="BB37" s="11">
        <v>95</v>
      </c>
      <c r="BC37" s="11">
        <v>85</v>
      </c>
      <c r="BD37" s="36">
        <v>85</v>
      </c>
      <c r="BE37" s="36">
        <v>85</v>
      </c>
      <c r="BF37" s="36">
        <v>80</v>
      </c>
      <c r="BG37" s="36">
        <v>80</v>
      </c>
      <c r="BH37" s="11">
        <v>70</v>
      </c>
      <c r="BI37" s="11">
        <v>65</v>
      </c>
      <c r="BJ37" s="11">
        <v>65</v>
      </c>
      <c r="BK37" s="36">
        <v>60</v>
      </c>
      <c r="BL37" s="11">
        <v>50</v>
      </c>
      <c r="BM37" s="11">
        <v>55</v>
      </c>
      <c r="BN37" s="11">
        <v>75</v>
      </c>
      <c r="BO37" s="11">
        <v>75</v>
      </c>
      <c r="BP37" s="11">
        <v>70</v>
      </c>
    </row>
    <row r="38" spans="1:68" x14ac:dyDescent="0.25">
      <c r="A38" s="9" t="s">
        <v>85</v>
      </c>
      <c r="B38" s="2" t="s">
        <v>1377</v>
      </c>
      <c r="C38" s="2" t="s">
        <v>55</v>
      </c>
      <c r="D38" s="2" t="s">
        <v>86</v>
      </c>
      <c r="E38" s="11">
        <v>175</v>
      </c>
      <c r="F38" s="11">
        <v>170</v>
      </c>
      <c r="G38" s="11">
        <v>165</v>
      </c>
      <c r="H38" s="11">
        <v>175</v>
      </c>
      <c r="I38" s="11">
        <v>175</v>
      </c>
      <c r="J38" s="11">
        <v>160</v>
      </c>
      <c r="K38" s="11">
        <v>180</v>
      </c>
      <c r="L38" s="11">
        <v>170</v>
      </c>
      <c r="M38" s="11">
        <v>180</v>
      </c>
      <c r="N38" s="11">
        <v>180</v>
      </c>
      <c r="O38" s="11">
        <v>175</v>
      </c>
      <c r="P38" s="11">
        <v>165</v>
      </c>
      <c r="Q38" s="11">
        <v>170</v>
      </c>
      <c r="R38" s="11">
        <v>170</v>
      </c>
      <c r="S38" s="11">
        <v>185</v>
      </c>
      <c r="T38" s="11">
        <v>175</v>
      </c>
      <c r="U38" s="11">
        <v>170</v>
      </c>
      <c r="V38" s="11">
        <v>170</v>
      </c>
      <c r="W38" s="11">
        <v>165</v>
      </c>
      <c r="X38" s="11">
        <v>165</v>
      </c>
      <c r="Y38" s="11">
        <v>155</v>
      </c>
      <c r="Z38" s="11">
        <v>160</v>
      </c>
      <c r="AA38" s="11">
        <v>170</v>
      </c>
      <c r="AB38" s="11">
        <v>160</v>
      </c>
      <c r="AC38" s="11">
        <v>145</v>
      </c>
      <c r="AD38" s="11">
        <v>145</v>
      </c>
      <c r="AE38" s="11">
        <v>145</v>
      </c>
      <c r="AF38" s="11">
        <v>150</v>
      </c>
      <c r="AG38" s="11">
        <v>150</v>
      </c>
      <c r="AH38" s="11">
        <v>145</v>
      </c>
      <c r="AI38" s="11">
        <v>135</v>
      </c>
      <c r="AJ38" s="11">
        <v>120</v>
      </c>
      <c r="AK38" s="11">
        <v>135</v>
      </c>
      <c r="AL38" s="11">
        <v>135</v>
      </c>
      <c r="AM38" s="11">
        <v>130</v>
      </c>
      <c r="AN38" s="11">
        <v>120</v>
      </c>
      <c r="AO38" s="11">
        <v>125</v>
      </c>
      <c r="AP38" s="11">
        <v>105</v>
      </c>
      <c r="AQ38" s="11">
        <v>110</v>
      </c>
      <c r="AR38" s="11">
        <v>110</v>
      </c>
      <c r="AS38" s="11">
        <v>110</v>
      </c>
      <c r="AT38" s="11">
        <v>105</v>
      </c>
      <c r="AU38" s="11">
        <v>100</v>
      </c>
      <c r="AV38" s="11">
        <v>100</v>
      </c>
      <c r="AW38" s="11">
        <v>95</v>
      </c>
      <c r="AX38" s="11">
        <v>90</v>
      </c>
      <c r="AY38" s="11">
        <v>85</v>
      </c>
      <c r="AZ38" s="11">
        <v>85</v>
      </c>
      <c r="BA38" s="11">
        <v>75</v>
      </c>
      <c r="BB38" s="11">
        <v>65</v>
      </c>
      <c r="BC38" s="11">
        <v>80</v>
      </c>
      <c r="BD38" s="36">
        <v>85</v>
      </c>
      <c r="BE38" s="36">
        <v>85</v>
      </c>
      <c r="BF38" s="36">
        <v>90</v>
      </c>
      <c r="BG38" s="36">
        <v>80</v>
      </c>
      <c r="BH38" s="11">
        <v>80</v>
      </c>
      <c r="BI38" s="11">
        <v>65</v>
      </c>
      <c r="BJ38" s="11">
        <v>60</v>
      </c>
      <c r="BK38" s="36">
        <v>60</v>
      </c>
      <c r="BL38" s="11">
        <v>55</v>
      </c>
      <c r="BM38" s="11">
        <v>55</v>
      </c>
      <c r="BN38" s="11">
        <v>50</v>
      </c>
      <c r="BO38" s="11">
        <v>50</v>
      </c>
      <c r="BP38" s="11">
        <v>50</v>
      </c>
    </row>
    <row r="39" spans="1:68" x14ac:dyDescent="0.25">
      <c r="A39" s="9" t="s">
        <v>87</v>
      </c>
      <c r="B39" s="2" t="s">
        <v>1378</v>
      </c>
      <c r="C39" s="2" t="s">
        <v>55</v>
      </c>
      <c r="D39" s="2" t="s">
        <v>88</v>
      </c>
      <c r="E39" s="11">
        <v>105</v>
      </c>
      <c r="F39" s="11">
        <v>110</v>
      </c>
      <c r="G39" s="11">
        <v>105</v>
      </c>
      <c r="H39" s="11">
        <v>105</v>
      </c>
      <c r="I39" s="11">
        <v>105</v>
      </c>
      <c r="J39" s="11">
        <v>100</v>
      </c>
      <c r="K39" s="11">
        <v>100</v>
      </c>
      <c r="L39" s="11">
        <v>100</v>
      </c>
      <c r="M39" s="11">
        <v>115</v>
      </c>
      <c r="N39" s="11">
        <v>105</v>
      </c>
      <c r="O39" s="11">
        <v>110</v>
      </c>
      <c r="P39" s="11">
        <v>95</v>
      </c>
      <c r="Q39" s="11">
        <v>90</v>
      </c>
      <c r="R39" s="11">
        <v>90</v>
      </c>
      <c r="S39" s="11">
        <v>100</v>
      </c>
      <c r="T39" s="11">
        <v>95</v>
      </c>
      <c r="U39" s="11">
        <v>100</v>
      </c>
      <c r="V39" s="11">
        <v>90</v>
      </c>
      <c r="W39" s="11">
        <v>80</v>
      </c>
      <c r="X39" s="11">
        <v>85</v>
      </c>
      <c r="Y39" s="11">
        <v>95</v>
      </c>
      <c r="Z39" s="11">
        <v>85</v>
      </c>
      <c r="AA39" s="11">
        <v>95</v>
      </c>
      <c r="AB39" s="11">
        <v>95</v>
      </c>
      <c r="AC39" s="11">
        <v>90</v>
      </c>
      <c r="AD39" s="11">
        <v>100</v>
      </c>
      <c r="AE39" s="11">
        <v>100</v>
      </c>
      <c r="AF39" s="11">
        <v>100</v>
      </c>
      <c r="AG39" s="11">
        <v>95</v>
      </c>
      <c r="AH39" s="11">
        <v>100</v>
      </c>
      <c r="AI39" s="11">
        <v>100</v>
      </c>
      <c r="AJ39" s="11">
        <v>75</v>
      </c>
      <c r="AK39" s="11">
        <v>85</v>
      </c>
      <c r="AL39" s="11">
        <v>75</v>
      </c>
      <c r="AM39" s="11">
        <v>85</v>
      </c>
      <c r="AN39" s="11">
        <v>85</v>
      </c>
      <c r="AO39" s="11">
        <v>80</v>
      </c>
      <c r="AP39" s="11">
        <v>80</v>
      </c>
      <c r="AQ39" s="11">
        <v>85</v>
      </c>
      <c r="AR39" s="11">
        <v>85</v>
      </c>
      <c r="AS39" s="11">
        <v>85</v>
      </c>
      <c r="AT39" s="11">
        <v>75</v>
      </c>
      <c r="AU39" s="11">
        <v>75</v>
      </c>
      <c r="AV39" s="11">
        <v>55</v>
      </c>
      <c r="AW39" s="11">
        <v>50</v>
      </c>
      <c r="AX39" s="11">
        <v>45</v>
      </c>
      <c r="AY39" s="11">
        <v>55</v>
      </c>
      <c r="AZ39" s="11">
        <v>55</v>
      </c>
      <c r="BA39" s="11">
        <v>60</v>
      </c>
      <c r="BB39" s="11">
        <v>60</v>
      </c>
      <c r="BC39" s="11">
        <v>55</v>
      </c>
      <c r="BD39" s="36">
        <v>50</v>
      </c>
      <c r="BE39" s="36">
        <v>50</v>
      </c>
      <c r="BF39" s="36">
        <v>45</v>
      </c>
      <c r="BG39" s="36">
        <v>45</v>
      </c>
      <c r="BH39" s="11">
        <v>40</v>
      </c>
      <c r="BI39" s="11">
        <v>40</v>
      </c>
      <c r="BJ39" s="11">
        <v>35</v>
      </c>
      <c r="BK39" s="36">
        <v>45</v>
      </c>
      <c r="BL39" s="11">
        <v>35</v>
      </c>
      <c r="BM39" s="11">
        <v>35</v>
      </c>
      <c r="BN39" s="11">
        <v>35</v>
      </c>
      <c r="BO39" s="11">
        <v>30</v>
      </c>
      <c r="BP39" s="11">
        <v>35</v>
      </c>
    </row>
    <row r="40" spans="1:68" x14ac:dyDescent="0.25">
      <c r="A40" s="9" t="s">
        <v>89</v>
      </c>
      <c r="B40" s="2" t="s">
        <v>1379</v>
      </c>
      <c r="C40" s="2" t="s">
        <v>55</v>
      </c>
      <c r="D40" s="2" t="s">
        <v>90</v>
      </c>
      <c r="E40" s="11">
        <v>235</v>
      </c>
      <c r="F40" s="11">
        <v>245</v>
      </c>
      <c r="G40" s="11">
        <v>245</v>
      </c>
      <c r="H40" s="11">
        <v>245</v>
      </c>
      <c r="I40" s="11">
        <v>230</v>
      </c>
      <c r="J40" s="11">
        <v>240</v>
      </c>
      <c r="K40" s="11">
        <v>245</v>
      </c>
      <c r="L40" s="11">
        <v>240</v>
      </c>
      <c r="M40" s="11">
        <v>245</v>
      </c>
      <c r="N40" s="11">
        <v>265</v>
      </c>
      <c r="O40" s="11">
        <v>245</v>
      </c>
      <c r="P40" s="11">
        <v>240</v>
      </c>
      <c r="Q40" s="11">
        <v>255</v>
      </c>
      <c r="R40" s="11">
        <v>255</v>
      </c>
      <c r="S40" s="11">
        <v>250</v>
      </c>
      <c r="T40" s="11">
        <v>250</v>
      </c>
      <c r="U40" s="11">
        <v>245</v>
      </c>
      <c r="V40" s="11">
        <v>240</v>
      </c>
      <c r="W40" s="11">
        <v>220</v>
      </c>
      <c r="X40" s="11">
        <v>225</v>
      </c>
      <c r="Y40" s="11">
        <v>215</v>
      </c>
      <c r="Z40" s="11">
        <v>215</v>
      </c>
      <c r="AA40" s="11">
        <v>230</v>
      </c>
      <c r="AB40" s="11">
        <v>230</v>
      </c>
      <c r="AC40" s="11">
        <v>215</v>
      </c>
      <c r="AD40" s="11">
        <v>225</v>
      </c>
      <c r="AE40" s="11">
        <v>225</v>
      </c>
      <c r="AF40" s="11">
        <v>220</v>
      </c>
      <c r="AG40" s="11">
        <v>215</v>
      </c>
      <c r="AH40" s="11">
        <v>205</v>
      </c>
      <c r="AI40" s="11">
        <v>200</v>
      </c>
      <c r="AJ40" s="11">
        <v>190</v>
      </c>
      <c r="AK40" s="11">
        <v>180</v>
      </c>
      <c r="AL40" s="11">
        <v>165</v>
      </c>
      <c r="AM40" s="11">
        <v>160</v>
      </c>
      <c r="AN40" s="11">
        <v>145</v>
      </c>
      <c r="AO40" s="11">
        <v>140</v>
      </c>
      <c r="AP40" s="11">
        <v>150</v>
      </c>
      <c r="AQ40" s="11">
        <v>145</v>
      </c>
      <c r="AR40" s="11">
        <v>145</v>
      </c>
      <c r="AS40" s="11">
        <v>140</v>
      </c>
      <c r="AT40" s="11">
        <v>125</v>
      </c>
      <c r="AU40" s="11">
        <v>130</v>
      </c>
      <c r="AV40" s="11">
        <v>135</v>
      </c>
      <c r="AW40" s="11">
        <v>120</v>
      </c>
      <c r="AX40" s="11">
        <v>105</v>
      </c>
      <c r="AY40" s="11">
        <v>115</v>
      </c>
      <c r="AZ40" s="11">
        <v>115</v>
      </c>
      <c r="BA40" s="11">
        <v>105</v>
      </c>
      <c r="BB40" s="11">
        <v>115</v>
      </c>
      <c r="BC40" s="11">
        <v>115</v>
      </c>
      <c r="BD40" s="36">
        <v>125</v>
      </c>
      <c r="BE40" s="36">
        <v>125</v>
      </c>
      <c r="BF40" s="36">
        <v>120</v>
      </c>
      <c r="BG40" s="36">
        <v>115</v>
      </c>
      <c r="BH40" s="11">
        <v>100</v>
      </c>
      <c r="BI40" s="11">
        <v>100</v>
      </c>
      <c r="BJ40" s="11">
        <v>80</v>
      </c>
      <c r="BK40" s="36">
        <v>85</v>
      </c>
      <c r="BL40" s="11">
        <v>90</v>
      </c>
      <c r="BM40" s="11">
        <v>95</v>
      </c>
      <c r="BN40" s="11">
        <v>95</v>
      </c>
      <c r="BO40" s="11">
        <v>75</v>
      </c>
      <c r="BP40" s="11">
        <v>75</v>
      </c>
    </row>
    <row r="41" spans="1:68" x14ac:dyDescent="0.25">
      <c r="A41" s="9" t="s">
        <v>91</v>
      </c>
      <c r="B41" s="2" t="s">
        <v>1380</v>
      </c>
      <c r="C41" s="2" t="s">
        <v>55</v>
      </c>
      <c r="D41" s="2" t="s">
        <v>92</v>
      </c>
      <c r="E41" s="11">
        <v>180</v>
      </c>
      <c r="F41" s="11">
        <v>190</v>
      </c>
      <c r="G41" s="11">
        <v>190</v>
      </c>
      <c r="H41" s="11">
        <v>180</v>
      </c>
      <c r="I41" s="11">
        <v>175</v>
      </c>
      <c r="J41" s="11">
        <v>170</v>
      </c>
      <c r="K41" s="11">
        <v>165</v>
      </c>
      <c r="L41" s="11">
        <v>180</v>
      </c>
      <c r="M41" s="11">
        <v>205</v>
      </c>
      <c r="N41" s="11">
        <v>190</v>
      </c>
      <c r="O41" s="11">
        <v>180</v>
      </c>
      <c r="P41" s="11">
        <v>180</v>
      </c>
      <c r="Q41" s="11">
        <v>180</v>
      </c>
      <c r="R41" s="11">
        <v>180</v>
      </c>
      <c r="S41" s="11">
        <v>175</v>
      </c>
      <c r="T41" s="11">
        <v>185</v>
      </c>
      <c r="U41" s="11">
        <v>155</v>
      </c>
      <c r="V41" s="11">
        <v>160</v>
      </c>
      <c r="W41" s="11">
        <v>155</v>
      </c>
      <c r="X41" s="11">
        <v>150</v>
      </c>
      <c r="Y41" s="11">
        <v>150</v>
      </c>
      <c r="Z41" s="11">
        <v>150</v>
      </c>
      <c r="AA41" s="11">
        <v>145</v>
      </c>
      <c r="AB41" s="11">
        <v>145</v>
      </c>
      <c r="AC41" s="11">
        <v>150</v>
      </c>
      <c r="AD41" s="11">
        <v>140</v>
      </c>
      <c r="AE41" s="11">
        <v>140</v>
      </c>
      <c r="AF41" s="11">
        <v>160</v>
      </c>
      <c r="AG41" s="11">
        <v>160</v>
      </c>
      <c r="AH41" s="11">
        <v>175</v>
      </c>
      <c r="AI41" s="11">
        <v>165</v>
      </c>
      <c r="AJ41" s="11">
        <v>165</v>
      </c>
      <c r="AK41" s="11">
        <v>165</v>
      </c>
      <c r="AL41" s="11">
        <v>165</v>
      </c>
      <c r="AM41" s="11">
        <v>170</v>
      </c>
      <c r="AN41" s="11">
        <v>165</v>
      </c>
      <c r="AO41" s="11">
        <v>150</v>
      </c>
      <c r="AP41" s="11">
        <v>145</v>
      </c>
      <c r="AQ41" s="11">
        <v>135</v>
      </c>
      <c r="AR41" s="11">
        <v>135</v>
      </c>
      <c r="AS41" s="11">
        <v>130</v>
      </c>
      <c r="AT41" s="11">
        <v>145</v>
      </c>
      <c r="AU41" s="11">
        <v>140</v>
      </c>
      <c r="AV41" s="11">
        <v>130</v>
      </c>
      <c r="AW41" s="11">
        <v>120</v>
      </c>
      <c r="AX41" s="11">
        <v>100</v>
      </c>
      <c r="AY41" s="11">
        <v>115</v>
      </c>
      <c r="AZ41" s="11">
        <v>110</v>
      </c>
      <c r="BA41" s="11">
        <v>105</v>
      </c>
      <c r="BB41" s="11">
        <v>110</v>
      </c>
      <c r="BC41" s="11">
        <v>100</v>
      </c>
      <c r="BD41" s="36">
        <v>110</v>
      </c>
      <c r="BE41" s="36">
        <v>110</v>
      </c>
      <c r="BF41" s="36">
        <v>105</v>
      </c>
      <c r="BG41" s="36">
        <v>100</v>
      </c>
      <c r="BH41" s="11">
        <v>100</v>
      </c>
      <c r="BI41" s="11">
        <v>95</v>
      </c>
      <c r="BJ41" s="11">
        <v>90</v>
      </c>
      <c r="BK41" s="36">
        <v>80</v>
      </c>
      <c r="BL41" s="11">
        <v>85</v>
      </c>
      <c r="BM41" s="11">
        <v>75</v>
      </c>
      <c r="BN41" s="11">
        <v>70</v>
      </c>
      <c r="BO41" s="11">
        <v>60</v>
      </c>
      <c r="BP41" s="11">
        <v>65</v>
      </c>
    </row>
    <row r="42" spans="1:68" x14ac:dyDescent="0.25">
      <c r="A42" s="9" t="s">
        <v>93</v>
      </c>
      <c r="B42" s="2" t="s">
        <v>1381</v>
      </c>
      <c r="C42" s="2" t="s">
        <v>55</v>
      </c>
      <c r="D42" s="2" t="s">
        <v>94</v>
      </c>
      <c r="E42" s="11">
        <v>225</v>
      </c>
      <c r="F42" s="11">
        <v>240</v>
      </c>
      <c r="G42" s="11">
        <v>240</v>
      </c>
      <c r="H42" s="11">
        <v>240</v>
      </c>
      <c r="I42" s="11">
        <v>250</v>
      </c>
      <c r="J42" s="11">
        <v>240</v>
      </c>
      <c r="K42" s="11">
        <v>240</v>
      </c>
      <c r="L42" s="11">
        <v>235</v>
      </c>
      <c r="M42" s="11">
        <v>235</v>
      </c>
      <c r="N42" s="11">
        <v>240</v>
      </c>
      <c r="O42" s="11">
        <v>225</v>
      </c>
      <c r="P42" s="11">
        <v>230</v>
      </c>
      <c r="Q42" s="11">
        <v>225</v>
      </c>
      <c r="R42" s="11">
        <v>225</v>
      </c>
      <c r="S42" s="11">
        <v>230</v>
      </c>
      <c r="T42" s="11">
        <v>225</v>
      </c>
      <c r="U42" s="11">
        <v>210</v>
      </c>
      <c r="V42" s="11">
        <v>225</v>
      </c>
      <c r="W42" s="11">
        <v>240</v>
      </c>
      <c r="X42" s="11">
        <v>235</v>
      </c>
      <c r="Y42" s="11">
        <v>205</v>
      </c>
      <c r="Z42" s="11">
        <v>215</v>
      </c>
      <c r="AA42" s="11">
        <v>225</v>
      </c>
      <c r="AB42" s="11">
        <v>210</v>
      </c>
      <c r="AC42" s="11">
        <v>205</v>
      </c>
      <c r="AD42" s="11">
        <v>215</v>
      </c>
      <c r="AE42" s="11">
        <v>215</v>
      </c>
      <c r="AF42" s="11">
        <v>215</v>
      </c>
      <c r="AG42" s="11">
        <v>230</v>
      </c>
      <c r="AH42" s="11">
        <v>220</v>
      </c>
      <c r="AI42" s="11">
        <v>210</v>
      </c>
      <c r="AJ42" s="11">
        <v>220</v>
      </c>
      <c r="AK42" s="11">
        <v>230</v>
      </c>
      <c r="AL42" s="11">
        <v>230</v>
      </c>
      <c r="AM42" s="11">
        <v>205</v>
      </c>
      <c r="AN42" s="11">
        <v>190</v>
      </c>
      <c r="AO42" s="11">
        <v>190</v>
      </c>
      <c r="AP42" s="11">
        <v>195</v>
      </c>
      <c r="AQ42" s="11">
        <v>190</v>
      </c>
      <c r="AR42" s="11">
        <v>190</v>
      </c>
      <c r="AS42" s="11">
        <v>185</v>
      </c>
      <c r="AT42" s="11">
        <v>165</v>
      </c>
      <c r="AU42" s="11">
        <v>175</v>
      </c>
      <c r="AV42" s="11">
        <v>165</v>
      </c>
      <c r="AW42" s="11">
        <v>170</v>
      </c>
      <c r="AX42" s="11">
        <v>175</v>
      </c>
      <c r="AY42" s="11">
        <v>165</v>
      </c>
      <c r="AZ42" s="11">
        <v>145</v>
      </c>
      <c r="BA42" s="11">
        <v>145</v>
      </c>
      <c r="BB42" s="11">
        <v>135</v>
      </c>
      <c r="BC42" s="11">
        <v>140</v>
      </c>
      <c r="BD42" s="36">
        <v>135</v>
      </c>
      <c r="BE42" s="36">
        <v>135</v>
      </c>
      <c r="BF42" s="36">
        <v>150</v>
      </c>
      <c r="BG42" s="36">
        <v>140</v>
      </c>
      <c r="BH42" s="11">
        <v>135</v>
      </c>
      <c r="BI42" s="11">
        <v>125</v>
      </c>
      <c r="BJ42" s="11">
        <v>120</v>
      </c>
      <c r="BK42" s="36">
        <v>120</v>
      </c>
      <c r="BL42" s="11">
        <v>115</v>
      </c>
      <c r="BM42" s="11">
        <v>120</v>
      </c>
      <c r="BN42" s="11">
        <v>110</v>
      </c>
      <c r="BO42" s="11">
        <v>105</v>
      </c>
      <c r="BP42" s="11">
        <v>95</v>
      </c>
    </row>
    <row r="43" spans="1:68" x14ac:dyDescent="0.25">
      <c r="A43" s="9" t="s">
        <v>95</v>
      </c>
      <c r="B43" s="2" t="s">
        <v>1382</v>
      </c>
      <c r="C43" s="2" t="s">
        <v>55</v>
      </c>
      <c r="D43" s="2" t="s">
        <v>96</v>
      </c>
      <c r="E43" s="11">
        <v>220</v>
      </c>
      <c r="F43" s="11">
        <v>230</v>
      </c>
      <c r="G43" s="11">
        <v>220</v>
      </c>
      <c r="H43" s="11">
        <v>225</v>
      </c>
      <c r="I43" s="11">
        <v>230</v>
      </c>
      <c r="J43" s="11">
        <v>230</v>
      </c>
      <c r="K43" s="11">
        <v>235</v>
      </c>
      <c r="L43" s="11">
        <v>230</v>
      </c>
      <c r="M43" s="11">
        <v>225</v>
      </c>
      <c r="N43" s="11">
        <v>230</v>
      </c>
      <c r="O43" s="11">
        <v>215</v>
      </c>
      <c r="P43" s="11">
        <v>200</v>
      </c>
      <c r="Q43" s="11">
        <v>230</v>
      </c>
      <c r="R43" s="11">
        <v>230</v>
      </c>
      <c r="S43" s="11">
        <v>235</v>
      </c>
      <c r="T43" s="11">
        <v>235</v>
      </c>
      <c r="U43" s="11">
        <v>225</v>
      </c>
      <c r="V43" s="11">
        <v>235</v>
      </c>
      <c r="W43" s="11">
        <v>215</v>
      </c>
      <c r="X43" s="11">
        <v>205</v>
      </c>
      <c r="Y43" s="11">
        <v>190</v>
      </c>
      <c r="Z43" s="11">
        <v>205</v>
      </c>
      <c r="AA43" s="11">
        <v>210</v>
      </c>
      <c r="AB43" s="11">
        <v>220</v>
      </c>
      <c r="AC43" s="11">
        <v>210</v>
      </c>
      <c r="AD43" s="11">
        <v>220</v>
      </c>
      <c r="AE43" s="11">
        <v>220</v>
      </c>
      <c r="AF43" s="11">
        <v>235</v>
      </c>
      <c r="AG43" s="11">
        <v>235</v>
      </c>
      <c r="AH43" s="11">
        <v>225</v>
      </c>
      <c r="AI43" s="11">
        <v>205</v>
      </c>
      <c r="AJ43" s="11">
        <v>190</v>
      </c>
      <c r="AK43" s="11">
        <v>180</v>
      </c>
      <c r="AL43" s="11">
        <v>185</v>
      </c>
      <c r="AM43" s="11">
        <v>185</v>
      </c>
      <c r="AN43" s="11">
        <v>170</v>
      </c>
      <c r="AO43" s="11">
        <v>170</v>
      </c>
      <c r="AP43" s="11">
        <v>180</v>
      </c>
      <c r="AQ43" s="11">
        <v>165</v>
      </c>
      <c r="AR43" s="11">
        <v>165</v>
      </c>
      <c r="AS43" s="11">
        <v>170</v>
      </c>
      <c r="AT43" s="11">
        <v>165</v>
      </c>
      <c r="AU43" s="11">
        <v>165</v>
      </c>
      <c r="AV43" s="11">
        <v>170</v>
      </c>
      <c r="AW43" s="11">
        <v>135</v>
      </c>
      <c r="AX43" s="11">
        <v>145</v>
      </c>
      <c r="AY43" s="11">
        <v>140</v>
      </c>
      <c r="AZ43" s="11">
        <v>140</v>
      </c>
      <c r="BA43" s="11">
        <v>130</v>
      </c>
      <c r="BB43" s="11">
        <v>125</v>
      </c>
      <c r="BC43" s="11">
        <v>135</v>
      </c>
      <c r="BD43" s="36">
        <v>145</v>
      </c>
      <c r="BE43" s="36">
        <v>145</v>
      </c>
      <c r="BF43" s="36">
        <v>130</v>
      </c>
      <c r="BG43" s="36">
        <v>125</v>
      </c>
      <c r="BH43" s="11">
        <v>115</v>
      </c>
      <c r="BI43" s="11">
        <v>115</v>
      </c>
      <c r="BJ43" s="11">
        <v>115</v>
      </c>
      <c r="BK43" s="36">
        <v>110</v>
      </c>
      <c r="BL43" s="11">
        <v>100</v>
      </c>
      <c r="BM43" s="11">
        <v>115</v>
      </c>
      <c r="BN43" s="11">
        <v>100</v>
      </c>
      <c r="BO43" s="11">
        <v>95</v>
      </c>
      <c r="BP43" s="11">
        <v>80</v>
      </c>
    </row>
    <row r="44" spans="1:68" x14ac:dyDescent="0.25">
      <c r="A44" s="9" t="s">
        <v>97</v>
      </c>
      <c r="B44" s="2" t="s">
        <v>1383</v>
      </c>
      <c r="C44" s="2" t="s">
        <v>98</v>
      </c>
      <c r="D44" s="2" t="s">
        <v>99</v>
      </c>
      <c r="E44" s="11">
        <v>105</v>
      </c>
      <c r="F44" s="11">
        <v>110</v>
      </c>
      <c r="G44" s="11">
        <v>110</v>
      </c>
      <c r="H44" s="11">
        <v>110</v>
      </c>
      <c r="I44" s="11">
        <v>110</v>
      </c>
      <c r="J44" s="11">
        <v>115</v>
      </c>
      <c r="K44" s="11">
        <v>120</v>
      </c>
      <c r="L44" s="11">
        <v>115</v>
      </c>
      <c r="M44" s="11">
        <v>105</v>
      </c>
      <c r="N44" s="11">
        <v>105</v>
      </c>
      <c r="O44" s="11">
        <v>100</v>
      </c>
      <c r="P44" s="11">
        <v>115</v>
      </c>
      <c r="Q44" s="11">
        <v>105</v>
      </c>
      <c r="R44" s="11">
        <v>105</v>
      </c>
      <c r="S44" s="11">
        <v>105</v>
      </c>
      <c r="T44" s="11">
        <v>105</v>
      </c>
      <c r="U44" s="11">
        <v>110</v>
      </c>
      <c r="V44" s="11">
        <v>115</v>
      </c>
      <c r="W44" s="11">
        <v>110</v>
      </c>
      <c r="X44" s="11">
        <v>120</v>
      </c>
      <c r="Y44" s="11">
        <v>105</v>
      </c>
      <c r="Z44" s="11">
        <v>95</v>
      </c>
      <c r="AA44" s="11">
        <v>95</v>
      </c>
      <c r="AB44" s="11">
        <v>95</v>
      </c>
      <c r="AC44" s="11">
        <v>100</v>
      </c>
      <c r="AD44" s="11">
        <v>90</v>
      </c>
      <c r="AE44" s="11">
        <v>90</v>
      </c>
      <c r="AF44" s="11">
        <v>90</v>
      </c>
      <c r="AG44" s="11">
        <v>85</v>
      </c>
      <c r="AH44" s="11">
        <v>85</v>
      </c>
      <c r="AI44" s="11">
        <v>80</v>
      </c>
      <c r="AJ44" s="11">
        <v>90</v>
      </c>
      <c r="AK44" s="11">
        <v>85</v>
      </c>
      <c r="AL44" s="11">
        <v>90</v>
      </c>
      <c r="AM44" s="11">
        <v>90</v>
      </c>
      <c r="AN44" s="11">
        <v>75</v>
      </c>
      <c r="AO44" s="11">
        <v>65</v>
      </c>
      <c r="AP44" s="11">
        <v>60</v>
      </c>
      <c r="AQ44" s="11">
        <v>55</v>
      </c>
      <c r="AR44" s="11">
        <v>55</v>
      </c>
      <c r="AS44" s="11">
        <v>70</v>
      </c>
      <c r="AT44" s="11">
        <v>60</v>
      </c>
      <c r="AU44" s="11">
        <v>55</v>
      </c>
      <c r="AV44" s="11">
        <v>55</v>
      </c>
      <c r="AW44" s="11">
        <v>55</v>
      </c>
      <c r="AX44" s="11">
        <v>50</v>
      </c>
      <c r="AY44" s="11">
        <v>50</v>
      </c>
      <c r="AZ44" s="11">
        <v>45</v>
      </c>
      <c r="BA44" s="11">
        <v>45</v>
      </c>
      <c r="BB44" s="11">
        <v>45</v>
      </c>
      <c r="BC44" s="11">
        <v>40</v>
      </c>
      <c r="BD44" s="36">
        <v>45</v>
      </c>
      <c r="BE44" s="36">
        <v>45</v>
      </c>
      <c r="BF44" s="36">
        <v>45</v>
      </c>
      <c r="BG44" s="36">
        <v>50</v>
      </c>
      <c r="BH44" s="11">
        <v>45</v>
      </c>
      <c r="BI44" s="11">
        <v>40</v>
      </c>
      <c r="BJ44" s="11">
        <v>40</v>
      </c>
      <c r="BK44" s="36">
        <v>40</v>
      </c>
      <c r="BL44" s="11">
        <v>45</v>
      </c>
      <c r="BM44" s="11">
        <v>40</v>
      </c>
      <c r="BN44" s="11">
        <v>35</v>
      </c>
      <c r="BO44" s="11">
        <v>35</v>
      </c>
      <c r="BP44" s="11">
        <v>50</v>
      </c>
    </row>
    <row r="45" spans="1:68" x14ac:dyDescent="0.25">
      <c r="A45" s="9" t="s">
        <v>100</v>
      </c>
      <c r="B45" s="2" t="s">
        <v>1384</v>
      </c>
      <c r="C45" s="2" t="s">
        <v>98</v>
      </c>
      <c r="D45" s="2" t="s">
        <v>101</v>
      </c>
      <c r="E45" s="11">
        <v>175</v>
      </c>
      <c r="F45" s="11">
        <v>180</v>
      </c>
      <c r="G45" s="11">
        <v>175</v>
      </c>
      <c r="H45" s="11">
        <v>180</v>
      </c>
      <c r="I45" s="11">
        <v>185</v>
      </c>
      <c r="J45" s="11">
        <v>190</v>
      </c>
      <c r="K45" s="11">
        <v>190</v>
      </c>
      <c r="L45" s="11">
        <v>195</v>
      </c>
      <c r="M45" s="11">
        <v>185</v>
      </c>
      <c r="N45" s="11">
        <v>190</v>
      </c>
      <c r="O45" s="11">
        <v>200</v>
      </c>
      <c r="P45" s="11">
        <v>200</v>
      </c>
      <c r="Q45" s="11">
        <v>200</v>
      </c>
      <c r="R45" s="11">
        <v>200</v>
      </c>
      <c r="S45" s="11">
        <v>195</v>
      </c>
      <c r="T45" s="11">
        <v>200</v>
      </c>
      <c r="U45" s="11">
        <v>205</v>
      </c>
      <c r="V45" s="11">
        <v>195</v>
      </c>
      <c r="W45" s="11">
        <v>180</v>
      </c>
      <c r="X45" s="11">
        <v>190</v>
      </c>
      <c r="Y45" s="11">
        <v>170</v>
      </c>
      <c r="Z45" s="11">
        <v>175</v>
      </c>
      <c r="AA45" s="11">
        <v>155</v>
      </c>
      <c r="AB45" s="11">
        <v>160</v>
      </c>
      <c r="AC45" s="11">
        <v>180</v>
      </c>
      <c r="AD45" s="11">
        <v>190</v>
      </c>
      <c r="AE45" s="11">
        <v>190</v>
      </c>
      <c r="AF45" s="11">
        <v>205</v>
      </c>
      <c r="AG45" s="11">
        <v>200</v>
      </c>
      <c r="AH45" s="11">
        <v>210</v>
      </c>
      <c r="AI45" s="11">
        <v>190</v>
      </c>
      <c r="AJ45" s="11">
        <v>190</v>
      </c>
      <c r="AK45" s="11">
        <v>190</v>
      </c>
      <c r="AL45" s="11">
        <v>180</v>
      </c>
      <c r="AM45" s="11">
        <v>155</v>
      </c>
      <c r="AN45" s="11">
        <v>125</v>
      </c>
      <c r="AO45" s="11">
        <v>120</v>
      </c>
      <c r="AP45" s="11">
        <v>120</v>
      </c>
      <c r="AQ45" s="11">
        <v>110</v>
      </c>
      <c r="AR45" s="11">
        <v>110</v>
      </c>
      <c r="AS45" s="11">
        <v>115</v>
      </c>
      <c r="AT45" s="11">
        <v>115</v>
      </c>
      <c r="AU45" s="11">
        <v>115</v>
      </c>
      <c r="AV45" s="11">
        <v>105</v>
      </c>
      <c r="AW45" s="11">
        <v>110</v>
      </c>
      <c r="AX45" s="11">
        <v>105</v>
      </c>
      <c r="AY45" s="11">
        <v>95</v>
      </c>
      <c r="AZ45" s="11">
        <v>95</v>
      </c>
      <c r="BA45" s="11">
        <v>85</v>
      </c>
      <c r="BB45" s="11">
        <v>80</v>
      </c>
      <c r="BC45" s="11">
        <v>80</v>
      </c>
      <c r="BD45" s="36">
        <v>80</v>
      </c>
      <c r="BE45" s="36">
        <v>80</v>
      </c>
      <c r="BF45" s="36">
        <v>75</v>
      </c>
      <c r="BG45" s="36">
        <v>75</v>
      </c>
      <c r="BH45" s="11">
        <v>75</v>
      </c>
      <c r="BI45" s="11">
        <v>85</v>
      </c>
      <c r="BJ45" s="11">
        <v>75</v>
      </c>
      <c r="BK45" s="36">
        <v>70</v>
      </c>
      <c r="BL45" s="11">
        <v>85</v>
      </c>
      <c r="BM45" s="11">
        <v>80</v>
      </c>
      <c r="BN45" s="11">
        <v>85</v>
      </c>
      <c r="BO45" s="11">
        <v>80</v>
      </c>
      <c r="BP45" s="11">
        <v>75</v>
      </c>
    </row>
    <row r="46" spans="1:68" x14ac:dyDescent="0.25">
      <c r="A46" s="9" t="s">
        <v>102</v>
      </c>
      <c r="B46" s="2" t="s">
        <v>1385</v>
      </c>
      <c r="C46" s="2" t="s">
        <v>98</v>
      </c>
      <c r="D46" s="2" t="s">
        <v>103</v>
      </c>
      <c r="E46" s="11">
        <v>80</v>
      </c>
      <c r="F46" s="11">
        <v>75</v>
      </c>
      <c r="G46" s="11">
        <v>70</v>
      </c>
      <c r="H46" s="11">
        <v>80</v>
      </c>
      <c r="I46" s="11">
        <v>80</v>
      </c>
      <c r="J46" s="11">
        <v>70</v>
      </c>
      <c r="K46" s="11">
        <v>80</v>
      </c>
      <c r="L46" s="11">
        <v>70</v>
      </c>
      <c r="M46" s="11">
        <v>75</v>
      </c>
      <c r="N46" s="11">
        <v>65</v>
      </c>
      <c r="O46" s="11">
        <v>75</v>
      </c>
      <c r="P46" s="11">
        <v>80</v>
      </c>
      <c r="Q46" s="11">
        <v>80</v>
      </c>
      <c r="R46" s="11">
        <v>80</v>
      </c>
      <c r="S46" s="11">
        <v>80</v>
      </c>
      <c r="T46" s="11">
        <v>85</v>
      </c>
      <c r="U46" s="11">
        <v>75</v>
      </c>
      <c r="V46" s="11">
        <v>65</v>
      </c>
      <c r="W46" s="11">
        <v>70</v>
      </c>
      <c r="X46" s="11">
        <v>65</v>
      </c>
      <c r="Y46" s="11">
        <v>65</v>
      </c>
      <c r="Z46" s="11">
        <v>75</v>
      </c>
      <c r="AA46" s="11">
        <v>75</v>
      </c>
      <c r="AB46" s="11">
        <v>75</v>
      </c>
      <c r="AC46" s="11">
        <v>70</v>
      </c>
      <c r="AD46" s="11">
        <v>85</v>
      </c>
      <c r="AE46" s="11">
        <v>85</v>
      </c>
      <c r="AF46" s="11">
        <v>95</v>
      </c>
      <c r="AG46" s="11">
        <v>95</v>
      </c>
      <c r="AH46" s="11">
        <v>80</v>
      </c>
      <c r="AI46" s="11">
        <v>75</v>
      </c>
      <c r="AJ46" s="11">
        <v>60</v>
      </c>
      <c r="AK46" s="11">
        <v>70</v>
      </c>
      <c r="AL46" s="11">
        <v>60</v>
      </c>
      <c r="AM46" s="11">
        <v>65</v>
      </c>
      <c r="AN46" s="11">
        <v>55</v>
      </c>
      <c r="AO46" s="11">
        <v>45</v>
      </c>
      <c r="AP46" s="11">
        <v>35</v>
      </c>
      <c r="AQ46" s="11">
        <v>35</v>
      </c>
      <c r="AR46" s="11">
        <v>35</v>
      </c>
      <c r="AS46" s="11">
        <v>45</v>
      </c>
      <c r="AT46" s="11">
        <v>40</v>
      </c>
      <c r="AU46" s="11">
        <v>30</v>
      </c>
      <c r="AV46" s="11">
        <v>35</v>
      </c>
      <c r="AW46" s="11">
        <v>35</v>
      </c>
      <c r="AX46" s="11">
        <v>35</v>
      </c>
      <c r="AY46" s="11">
        <v>35</v>
      </c>
      <c r="AZ46" s="11">
        <v>40</v>
      </c>
      <c r="BA46" s="11">
        <v>40</v>
      </c>
      <c r="BB46" s="11">
        <v>40</v>
      </c>
      <c r="BC46" s="11">
        <v>30</v>
      </c>
      <c r="BD46" s="36">
        <v>35</v>
      </c>
      <c r="BE46" s="36">
        <v>35</v>
      </c>
      <c r="BF46" s="36">
        <v>40</v>
      </c>
      <c r="BG46" s="36">
        <v>40</v>
      </c>
      <c r="BH46" s="11">
        <v>35</v>
      </c>
      <c r="BI46" s="11">
        <v>35</v>
      </c>
      <c r="BJ46" s="11">
        <v>30</v>
      </c>
      <c r="BK46" s="36">
        <v>35</v>
      </c>
      <c r="BL46" s="11">
        <v>30</v>
      </c>
      <c r="BM46" s="11">
        <v>25</v>
      </c>
      <c r="BN46" s="11">
        <v>30</v>
      </c>
      <c r="BO46" s="11">
        <v>30</v>
      </c>
      <c r="BP46" s="11">
        <v>30</v>
      </c>
    </row>
    <row r="47" spans="1:68" x14ac:dyDescent="0.25">
      <c r="A47" s="9" t="s">
        <v>104</v>
      </c>
      <c r="B47" s="2" t="s">
        <v>1386</v>
      </c>
      <c r="C47" s="2" t="s">
        <v>98</v>
      </c>
      <c r="D47" s="2" t="s">
        <v>105</v>
      </c>
      <c r="E47" s="11">
        <v>65</v>
      </c>
      <c r="F47" s="11">
        <v>75</v>
      </c>
      <c r="G47" s="11">
        <v>75</v>
      </c>
      <c r="H47" s="11">
        <v>75</v>
      </c>
      <c r="I47" s="11">
        <v>75</v>
      </c>
      <c r="J47" s="11">
        <v>65</v>
      </c>
      <c r="K47" s="11">
        <v>65</v>
      </c>
      <c r="L47" s="11">
        <v>65</v>
      </c>
      <c r="M47" s="11">
        <v>65</v>
      </c>
      <c r="N47" s="11">
        <v>75</v>
      </c>
      <c r="O47" s="11">
        <v>60</v>
      </c>
      <c r="P47" s="11">
        <v>55</v>
      </c>
      <c r="Q47" s="11">
        <v>65</v>
      </c>
      <c r="R47" s="11">
        <v>65</v>
      </c>
      <c r="S47" s="11">
        <v>75</v>
      </c>
      <c r="T47" s="11">
        <v>75</v>
      </c>
      <c r="U47" s="11">
        <v>60</v>
      </c>
      <c r="V47" s="11">
        <v>70</v>
      </c>
      <c r="W47" s="11">
        <v>65</v>
      </c>
      <c r="X47" s="11">
        <v>65</v>
      </c>
      <c r="Y47" s="11">
        <v>65</v>
      </c>
      <c r="Z47" s="11">
        <v>65</v>
      </c>
      <c r="AA47" s="11">
        <v>60</v>
      </c>
      <c r="AB47" s="11">
        <v>65</v>
      </c>
      <c r="AC47" s="11">
        <v>60</v>
      </c>
      <c r="AD47" s="11">
        <v>60</v>
      </c>
      <c r="AE47" s="11">
        <v>60</v>
      </c>
      <c r="AF47" s="11">
        <v>65</v>
      </c>
      <c r="AG47" s="11">
        <v>55</v>
      </c>
      <c r="AH47" s="11">
        <v>65</v>
      </c>
      <c r="AI47" s="11">
        <v>70</v>
      </c>
      <c r="AJ47" s="11">
        <v>65</v>
      </c>
      <c r="AK47" s="11">
        <v>60</v>
      </c>
      <c r="AL47" s="11">
        <v>60</v>
      </c>
      <c r="AM47" s="11">
        <v>50</v>
      </c>
      <c r="AN47" s="11">
        <v>40</v>
      </c>
      <c r="AO47" s="11">
        <v>45</v>
      </c>
      <c r="AP47" s="11">
        <v>45</v>
      </c>
      <c r="AQ47" s="11">
        <v>50</v>
      </c>
      <c r="AR47" s="11">
        <v>50</v>
      </c>
      <c r="AS47" s="11">
        <v>35</v>
      </c>
      <c r="AT47" s="11">
        <v>35</v>
      </c>
      <c r="AU47" s="11">
        <v>30</v>
      </c>
      <c r="AV47" s="11">
        <v>30</v>
      </c>
      <c r="AW47" s="11">
        <v>25</v>
      </c>
      <c r="AX47" s="11">
        <v>30</v>
      </c>
      <c r="AY47" s="11">
        <v>25</v>
      </c>
      <c r="AZ47" s="11">
        <v>20</v>
      </c>
      <c r="BA47" s="11">
        <v>20</v>
      </c>
      <c r="BB47" s="11">
        <v>25</v>
      </c>
      <c r="BC47" s="11">
        <v>35</v>
      </c>
      <c r="BD47" s="36">
        <v>30</v>
      </c>
      <c r="BE47" s="36">
        <v>30</v>
      </c>
      <c r="BF47" s="36">
        <v>35</v>
      </c>
      <c r="BG47" s="36">
        <v>40</v>
      </c>
      <c r="BH47" s="11">
        <v>40</v>
      </c>
      <c r="BI47" s="11">
        <v>25</v>
      </c>
      <c r="BJ47" s="11">
        <v>30</v>
      </c>
      <c r="BK47" s="36">
        <v>20</v>
      </c>
      <c r="BL47" s="11">
        <v>20</v>
      </c>
      <c r="BM47" s="11">
        <v>20</v>
      </c>
      <c r="BN47" s="11">
        <v>25</v>
      </c>
      <c r="BO47" s="11">
        <v>30</v>
      </c>
      <c r="BP47" s="11">
        <v>25</v>
      </c>
    </row>
    <row r="48" spans="1:68" x14ac:dyDescent="0.25">
      <c r="A48" s="9" t="s">
        <v>106</v>
      </c>
      <c r="B48" s="2" t="s">
        <v>1387</v>
      </c>
      <c r="C48" s="2" t="s">
        <v>98</v>
      </c>
      <c r="D48" s="2" t="s">
        <v>107</v>
      </c>
      <c r="E48" s="11">
        <v>75</v>
      </c>
      <c r="F48" s="11">
        <v>80</v>
      </c>
      <c r="G48" s="11">
        <v>75</v>
      </c>
      <c r="H48" s="11">
        <v>65</v>
      </c>
      <c r="I48" s="11">
        <v>65</v>
      </c>
      <c r="J48" s="11">
        <v>60</v>
      </c>
      <c r="K48" s="11">
        <v>65</v>
      </c>
      <c r="L48" s="11">
        <v>60</v>
      </c>
      <c r="M48" s="11">
        <v>70</v>
      </c>
      <c r="N48" s="11">
        <v>70</v>
      </c>
      <c r="O48" s="11">
        <v>80</v>
      </c>
      <c r="P48" s="11">
        <v>75</v>
      </c>
      <c r="Q48" s="11">
        <v>80</v>
      </c>
      <c r="R48" s="11">
        <v>80</v>
      </c>
      <c r="S48" s="11">
        <v>75</v>
      </c>
      <c r="T48" s="11">
        <v>75</v>
      </c>
      <c r="U48" s="11">
        <v>75</v>
      </c>
      <c r="V48" s="11">
        <v>70</v>
      </c>
      <c r="W48" s="11">
        <v>55</v>
      </c>
      <c r="X48" s="11">
        <v>55</v>
      </c>
      <c r="Y48" s="11">
        <v>55</v>
      </c>
      <c r="Z48" s="11">
        <v>70</v>
      </c>
      <c r="AA48" s="11">
        <v>65</v>
      </c>
      <c r="AB48" s="11">
        <v>70</v>
      </c>
      <c r="AC48" s="11">
        <v>70</v>
      </c>
      <c r="AD48" s="11">
        <v>70</v>
      </c>
      <c r="AE48" s="11">
        <v>70</v>
      </c>
      <c r="AF48" s="11">
        <v>70</v>
      </c>
      <c r="AG48" s="11">
        <v>80</v>
      </c>
      <c r="AH48" s="11">
        <v>75</v>
      </c>
      <c r="AI48" s="11">
        <v>75</v>
      </c>
      <c r="AJ48" s="11">
        <v>70</v>
      </c>
      <c r="AK48" s="11">
        <v>60</v>
      </c>
      <c r="AL48" s="11">
        <v>55</v>
      </c>
      <c r="AM48" s="11">
        <v>45</v>
      </c>
      <c r="AN48" s="11">
        <v>45</v>
      </c>
      <c r="AO48" s="11">
        <v>40</v>
      </c>
      <c r="AP48" s="11">
        <v>40</v>
      </c>
      <c r="AQ48" s="11">
        <v>45</v>
      </c>
      <c r="AR48" s="11">
        <v>45</v>
      </c>
      <c r="AS48" s="11">
        <v>40</v>
      </c>
      <c r="AT48" s="11">
        <v>40</v>
      </c>
      <c r="AU48" s="11">
        <v>35</v>
      </c>
      <c r="AV48" s="11">
        <v>35</v>
      </c>
      <c r="AW48" s="11">
        <v>30</v>
      </c>
      <c r="AX48" s="11">
        <v>30</v>
      </c>
      <c r="AY48" s="11">
        <v>30</v>
      </c>
      <c r="AZ48" s="11">
        <v>30</v>
      </c>
      <c r="BA48" s="11">
        <v>30</v>
      </c>
      <c r="BB48" s="11">
        <v>25</v>
      </c>
      <c r="BC48" s="11">
        <v>20</v>
      </c>
      <c r="BD48" s="36">
        <v>20</v>
      </c>
      <c r="BE48" s="36">
        <v>20</v>
      </c>
      <c r="BF48" s="36">
        <v>25</v>
      </c>
      <c r="BG48" s="36">
        <v>20</v>
      </c>
      <c r="BH48" s="11">
        <v>20</v>
      </c>
      <c r="BI48" s="11">
        <v>25</v>
      </c>
      <c r="BJ48" s="11">
        <v>30</v>
      </c>
      <c r="BK48" s="36">
        <v>20</v>
      </c>
      <c r="BL48" s="11">
        <v>20</v>
      </c>
      <c r="BM48" s="11">
        <v>25</v>
      </c>
      <c r="BN48" s="11">
        <v>25</v>
      </c>
      <c r="BO48" s="11">
        <v>30</v>
      </c>
      <c r="BP48" s="11">
        <v>25</v>
      </c>
    </row>
    <row r="49" spans="1:68" x14ac:dyDescent="0.25">
      <c r="A49" s="9" t="s">
        <v>108</v>
      </c>
      <c r="B49" s="2" t="s">
        <v>1388</v>
      </c>
      <c r="C49" s="2" t="s">
        <v>98</v>
      </c>
      <c r="D49" s="2" t="s">
        <v>109</v>
      </c>
      <c r="E49" s="11">
        <v>90</v>
      </c>
      <c r="F49" s="11">
        <v>85</v>
      </c>
      <c r="G49" s="11">
        <v>95</v>
      </c>
      <c r="H49" s="11">
        <v>95</v>
      </c>
      <c r="I49" s="11">
        <v>110</v>
      </c>
      <c r="J49" s="11">
        <v>100</v>
      </c>
      <c r="K49" s="11">
        <v>110</v>
      </c>
      <c r="L49" s="11">
        <v>115</v>
      </c>
      <c r="M49" s="11">
        <v>110</v>
      </c>
      <c r="N49" s="11">
        <v>120</v>
      </c>
      <c r="O49" s="11">
        <v>120</v>
      </c>
      <c r="P49" s="11">
        <v>125</v>
      </c>
      <c r="Q49" s="11">
        <v>120</v>
      </c>
      <c r="R49" s="11">
        <v>120</v>
      </c>
      <c r="S49" s="11">
        <v>105</v>
      </c>
      <c r="T49" s="11">
        <v>105</v>
      </c>
      <c r="U49" s="11">
        <v>100</v>
      </c>
      <c r="V49" s="11">
        <v>95</v>
      </c>
      <c r="W49" s="11">
        <v>100</v>
      </c>
      <c r="X49" s="11">
        <v>105</v>
      </c>
      <c r="Y49" s="11">
        <v>110</v>
      </c>
      <c r="Z49" s="11">
        <v>115</v>
      </c>
      <c r="AA49" s="11">
        <v>120</v>
      </c>
      <c r="AB49" s="11">
        <v>125</v>
      </c>
      <c r="AC49" s="11">
        <v>125</v>
      </c>
      <c r="AD49" s="11">
        <v>130</v>
      </c>
      <c r="AE49" s="11">
        <v>130</v>
      </c>
      <c r="AF49" s="11">
        <v>120</v>
      </c>
      <c r="AG49" s="11">
        <v>115</v>
      </c>
      <c r="AH49" s="11">
        <v>110</v>
      </c>
      <c r="AI49" s="11">
        <v>105</v>
      </c>
      <c r="AJ49" s="11">
        <v>95</v>
      </c>
      <c r="AK49" s="11">
        <v>85</v>
      </c>
      <c r="AL49" s="11">
        <v>80</v>
      </c>
      <c r="AM49" s="11">
        <v>85</v>
      </c>
      <c r="AN49" s="11">
        <v>80</v>
      </c>
      <c r="AO49" s="11">
        <v>70</v>
      </c>
      <c r="AP49" s="11">
        <v>70</v>
      </c>
      <c r="AQ49" s="11">
        <v>60</v>
      </c>
      <c r="AR49" s="11">
        <v>60</v>
      </c>
      <c r="AS49" s="11">
        <v>70</v>
      </c>
      <c r="AT49" s="11">
        <v>60</v>
      </c>
      <c r="AU49" s="11">
        <v>50</v>
      </c>
      <c r="AV49" s="11">
        <v>60</v>
      </c>
      <c r="AW49" s="11">
        <v>55</v>
      </c>
      <c r="AX49" s="11">
        <v>55</v>
      </c>
      <c r="AY49" s="11">
        <v>55</v>
      </c>
      <c r="AZ49" s="11">
        <v>65</v>
      </c>
      <c r="BA49" s="11">
        <v>55</v>
      </c>
      <c r="BB49" s="11">
        <v>55</v>
      </c>
      <c r="BC49" s="11">
        <v>50</v>
      </c>
      <c r="BD49" s="36">
        <v>45</v>
      </c>
      <c r="BE49" s="36">
        <v>45</v>
      </c>
      <c r="BF49" s="36">
        <v>50</v>
      </c>
      <c r="BG49" s="36">
        <v>60</v>
      </c>
      <c r="BH49" s="11">
        <v>60</v>
      </c>
      <c r="BI49" s="11">
        <v>55</v>
      </c>
      <c r="BJ49" s="11">
        <v>45</v>
      </c>
      <c r="BK49" s="36">
        <v>45</v>
      </c>
      <c r="BL49" s="11">
        <v>40</v>
      </c>
      <c r="BM49" s="11">
        <v>35</v>
      </c>
      <c r="BN49" s="11">
        <v>45</v>
      </c>
      <c r="BO49" s="11">
        <v>45</v>
      </c>
      <c r="BP49" s="11">
        <v>40</v>
      </c>
    </row>
    <row r="50" spans="1:68" x14ac:dyDescent="0.25">
      <c r="A50" s="9" t="s">
        <v>110</v>
      </c>
      <c r="B50" s="2" t="s">
        <v>1389</v>
      </c>
      <c r="C50" s="2" t="s">
        <v>98</v>
      </c>
      <c r="D50" s="2" t="s">
        <v>111</v>
      </c>
      <c r="E50" s="11">
        <v>200</v>
      </c>
      <c r="F50" s="11">
        <v>185</v>
      </c>
      <c r="G50" s="11">
        <v>165</v>
      </c>
      <c r="H50" s="11">
        <v>170</v>
      </c>
      <c r="I50" s="11">
        <v>175</v>
      </c>
      <c r="J50" s="11">
        <v>175</v>
      </c>
      <c r="K50" s="11">
        <v>185</v>
      </c>
      <c r="L50" s="11">
        <v>190</v>
      </c>
      <c r="M50" s="11">
        <v>210</v>
      </c>
      <c r="N50" s="11">
        <v>205</v>
      </c>
      <c r="O50" s="11">
        <v>195</v>
      </c>
      <c r="P50" s="11">
        <v>190</v>
      </c>
      <c r="Q50" s="11">
        <v>195</v>
      </c>
      <c r="R50" s="11">
        <v>195</v>
      </c>
      <c r="S50" s="11">
        <v>210</v>
      </c>
      <c r="T50" s="11">
        <v>210</v>
      </c>
      <c r="U50" s="11">
        <v>200</v>
      </c>
      <c r="V50" s="11">
        <v>185</v>
      </c>
      <c r="W50" s="11">
        <v>175</v>
      </c>
      <c r="X50" s="11">
        <v>175</v>
      </c>
      <c r="Y50" s="11">
        <v>170</v>
      </c>
      <c r="Z50" s="11">
        <v>160</v>
      </c>
      <c r="AA50" s="11">
        <v>155</v>
      </c>
      <c r="AB50" s="11">
        <v>155</v>
      </c>
      <c r="AC50" s="11">
        <v>155</v>
      </c>
      <c r="AD50" s="11">
        <v>150</v>
      </c>
      <c r="AE50" s="11">
        <v>150</v>
      </c>
      <c r="AF50" s="11">
        <v>160</v>
      </c>
      <c r="AG50" s="11">
        <v>165</v>
      </c>
      <c r="AH50" s="11">
        <v>170</v>
      </c>
      <c r="AI50" s="11">
        <v>160</v>
      </c>
      <c r="AJ50" s="11">
        <v>150</v>
      </c>
      <c r="AK50" s="11">
        <v>150</v>
      </c>
      <c r="AL50" s="11">
        <v>135</v>
      </c>
      <c r="AM50" s="11">
        <v>130</v>
      </c>
      <c r="AN50" s="11">
        <v>115</v>
      </c>
      <c r="AO50" s="11">
        <v>115</v>
      </c>
      <c r="AP50" s="11">
        <v>115</v>
      </c>
      <c r="AQ50" s="11">
        <v>105</v>
      </c>
      <c r="AR50" s="11">
        <v>105</v>
      </c>
      <c r="AS50" s="11">
        <v>95</v>
      </c>
      <c r="AT50" s="11">
        <v>95</v>
      </c>
      <c r="AU50" s="11">
        <v>90</v>
      </c>
      <c r="AV50" s="11">
        <v>90</v>
      </c>
      <c r="AW50" s="11">
        <v>75</v>
      </c>
      <c r="AX50" s="11">
        <v>70</v>
      </c>
      <c r="AY50" s="11">
        <v>75</v>
      </c>
      <c r="AZ50" s="11">
        <v>80</v>
      </c>
      <c r="BA50" s="11">
        <v>70</v>
      </c>
      <c r="BB50" s="11">
        <v>75</v>
      </c>
      <c r="BC50" s="11">
        <v>60</v>
      </c>
      <c r="BD50" s="36">
        <v>70</v>
      </c>
      <c r="BE50" s="36">
        <v>70</v>
      </c>
      <c r="BF50" s="36">
        <v>70</v>
      </c>
      <c r="BG50" s="36">
        <v>75</v>
      </c>
      <c r="BH50" s="11">
        <v>70</v>
      </c>
      <c r="BI50" s="11">
        <v>70</v>
      </c>
      <c r="BJ50" s="11">
        <v>70</v>
      </c>
      <c r="BK50" s="36">
        <v>65</v>
      </c>
      <c r="BL50" s="11">
        <v>65</v>
      </c>
      <c r="BM50" s="11">
        <v>70</v>
      </c>
      <c r="BN50" s="11">
        <v>60</v>
      </c>
      <c r="BO50" s="11">
        <v>60</v>
      </c>
      <c r="BP50" s="11">
        <v>65</v>
      </c>
    </row>
    <row r="51" spans="1:68" x14ac:dyDescent="0.25">
      <c r="A51" s="9" t="s">
        <v>112</v>
      </c>
      <c r="B51" s="2" t="s">
        <v>1390</v>
      </c>
      <c r="C51" s="2" t="s">
        <v>98</v>
      </c>
      <c r="D51" s="2" t="s">
        <v>113</v>
      </c>
      <c r="E51" s="11">
        <v>180</v>
      </c>
      <c r="F51" s="11">
        <v>175</v>
      </c>
      <c r="G51" s="11">
        <v>170</v>
      </c>
      <c r="H51" s="11">
        <v>170</v>
      </c>
      <c r="I51" s="11">
        <v>155</v>
      </c>
      <c r="J51" s="11">
        <v>150</v>
      </c>
      <c r="K51" s="11">
        <v>160</v>
      </c>
      <c r="L51" s="11">
        <v>165</v>
      </c>
      <c r="M51" s="11">
        <v>165</v>
      </c>
      <c r="N51" s="11">
        <v>185</v>
      </c>
      <c r="O51" s="11">
        <v>190</v>
      </c>
      <c r="P51" s="11">
        <v>185</v>
      </c>
      <c r="Q51" s="11">
        <v>180</v>
      </c>
      <c r="R51" s="11">
        <v>180</v>
      </c>
      <c r="S51" s="11">
        <v>170</v>
      </c>
      <c r="T51" s="11">
        <v>160</v>
      </c>
      <c r="U51" s="11">
        <v>145</v>
      </c>
      <c r="V51" s="11">
        <v>160</v>
      </c>
      <c r="W51" s="11">
        <v>150</v>
      </c>
      <c r="X51" s="11">
        <v>150</v>
      </c>
      <c r="Y51" s="11">
        <v>155</v>
      </c>
      <c r="Z51" s="11">
        <v>145</v>
      </c>
      <c r="AA51" s="11">
        <v>150</v>
      </c>
      <c r="AB51" s="11">
        <v>155</v>
      </c>
      <c r="AC51" s="11">
        <v>160</v>
      </c>
      <c r="AD51" s="11">
        <v>150</v>
      </c>
      <c r="AE51" s="11">
        <v>150</v>
      </c>
      <c r="AF51" s="11">
        <v>155</v>
      </c>
      <c r="AG51" s="11">
        <v>155</v>
      </c>
      <c r="AH51" s="11">
        <v>155</v>
      </c>
      <c r="AI51" s="11">
        <v>155</v>
      </c>
      <c r="AJ51" s="11">
        <v>135</v>
      </c>
      <c r="AK51" s="11">
        <v>135</v>
      </c>
      <c r="AL51" s="11">
        <v>135</v>
      </c>
      <c r="AM51" s="11">
        <v>130</v>
      </c>
      <c r="AN51" s="11">
        <v>120</v>
      </c>
      <c r="AO51" s="11">
        <v>110</v>
      </c>
      <c r="AP51" s="11">
        <v>120</v>
      </c>
      <c r="AQ51" s="11">
        <v>120</v>
      </c>
      <c r="AR51" s="11">
        <v>120</v>
      </c>
      <c r="AS51" s="11">
        <v>110</v>
      </c>
      <c r="AT51" s="11">
        <v>100</v>
      </c>
      <c r="AU51" s="11">
        <v>100</v>
      </c>
      <c r="AV51" s="11">
        <v>105</v>
      </c>
      <c r="AW51" s="11">
        <v>90</v>
      </c>
      <c r="AX51" s="11">
        <v>90</v>
      </c>
      <c r="AY51" s="11">
        <v>80</v>
      </c>
      <c r="AZ51" s="11">
        <v>80</v>
      </c>
      <c r="BA51" s="11">
        <v>80</v>
      </c>
      <c r="BB51" s="11">
        <v>70</v>
      </c>
      <c r="BC51" s="11">
        <v>65</v>
      </c>
      <c r="BD51" s="36">
        <v>80</v>
      </c>
      <c r="BE51" s="36">
        <v>80</v>
      </c>
      <c r="BF51" s="36">
        <v>80</v>
      </c>
      <c r="BG51" s="36">
        <v>70</v>
      </c>
      <c r="BH51" s="11">
        <v>65</v>
      </c>
      <c r="BI51" s="11">
        <v>65</v>
      </c>
      <c r="BJ51" s="11">
        <v>65</v>
      </c>
      <c r="BK51" s="36">
        <v>60</v>
      </c>
      <c r="BL51" s="11">
        <v>65</v>
      </c>
      <c r="BM51" s="11">
        <v>60</v>
      </c>
      <c r="BN51" s="11">
        <v>55</v>
      </c>
      <c r="BO51" s="11">
        <v>60</v>
      </c>
      <c r="BP51" s="11">
        <v>60</v>
      </c>
    </row>
    <row r="52" spans="1:68" x14ac:dyDescent="0.25">
      <c r="A52" s="9" t="s">
        <v>114</v>
      </c>
      <c r="B52" s="2" t="s">
        <v>1391</v>
      </c>
      <c r="C52" s="2" t="s">
        <v>98</v>
      </c>
      <c r="D52" s="2" t="s">
        <v>115</v>
      </c>
      <c r="E52" s="11">
        <v>120</v>
      </c>
      <c r="F52" s="11">
        <v>135</v>
      </c>
      <c r="G52" s="11">
        <v>145</v>
      </c>
      <c r="H52" s="11">
        <v>150</v>
      </c>
      <c r="I52" s="11">
        <v>150</v>
      </c>
      <c r="J52" s="11">
        <v>145</v>
      </c>
      <c r="K52" s="11">
        <v>140</v>
      </c>
      <c r="L52" s="11">
        <v>155</v>
      </c>
      <c r="M52" s="11">
        <v>145</v>
      </c>
      <c r="N52" s="11">
        <v>150</v>
      </c>
      <c r="O52" s="11">
        <v>155</v>
      </c>
      <c r="P52" s="11">
        <v>155</v>
      </c>
      <c r="Q52" s="11">
        <v>155</v>
      </c>
      <c r="R52" s="11">
        <v>155</v>
      </c>
      <c r="S52" s="11">
        <v>140</v>
      </c>
      <c r="T52" s="11">
        <v>135</v>
      </c>
      <c r="U52" s="11">
        <v>125</v>
      </c>
      <c r="V52" s="11">
        <v>135</v>
      </c>
      <c r="W52" s="11">
        <v>110</v>
      </c>
      <c r="X52" s="11">
        <v>130</v>
      </c>
      <c r="Y52" s="11">
        <v>125</v>
      </c>
      <c r="Z52" s="11">
        <v>120</v>
      </c>
      <c r="AA52" s="11">
        <v>110</v>
      </c>
      <c r="AB52" s="11">
        <v>110</v>
      </c>
      <c r="AC52" s="11">
        <v>120</v>
      </c>
      <c r="AD52" s="11">
        <v>115</v>
      </c>
      <c r="AE52" s="11">
        <v>115</v>
      </c>
      <c r="AF52" s="11">
        <v>115</v>
      </c>
      <c r="AG52" s="11">
        <v>115</v>
      </c>
      <c r="AH52" s="11">
        <v>105</v>
      </c>
      <c r="AI52" s="11">
        <v>105</v>
      </c>
      <c r="AJ52" s="11">
        <v>100</v>
      </c>
      <c r="AK52" s="11">
        <v>95</v>
      </c>
      <c r="AL52" s="11">
        <v>90</v>
      </c>
      <c r="AM52" s="11">
        <v>80</v>
      </c>
      <c r="AN52" s="11">
        <v>80</v>
      </c>
      <c r="AO52" s="11">
        <v>70</v>
      </c>
      <c r="AP52" s="11">
        <v>60</v>
      </c>
      <c r="AQ52" s="11">
        <v>75</v>
      </c>
      <c r="AR52" s="11">
        <v>75</v>
      </c>
      <c r="AS52" s="11">
        <v>55</v>
      </c>
      <c r="AT52" s="11">
        <v>55</v>
      </c>
      <c r="AU52" s="11">
        <v>55</v>
      </c>
      <c r="AV52" s="11">
        <v>55</v>
      </c>
      <c r="AW52" s="11">
        <v>50</v>
      </c>
      <c r="AX52" s="11">
        <v>65</v>
      </c>
      <c r="AY52" s="11">
        <v>60</v>
      </c>
      <c r="AZ52" s="11">
        <v>55</v>
      </c>
      <c r="BA52" s="11">
        <v>55</v>
      </c>
      <c r="BB52" s="11">
        <v>50</v>
      </c>
      <c r="BC52" s="11">
        <v>45</v>
      </c>
      <c r="BD52" s="36">
        <v>50</v>
      </c>
      <c r="BE52" s="36">
        <v>50</v>
      </c>
      <c r="BF52" s="36">
        <v>55</v>
      </c>
      <c r="BG52" s="36">
        <v>55</v>
      </c>
      <c r="BH52" s="11">
        <v>55</v>
      </c>
      <c r="BI52" s="11">
        <v>60</v>
      </c>
      <c r="BJ52" s="11">
        <v>60</v>
      </c>
      <c r="BK52" s="36">
        <v>55</v>
      </c>
      <c r="BL52" s="11">
        <v>50</v>
      </c>
      <c r="BM52" s="11">
        <v>45</v>
      </c>
      <c r="BN52" s="11">
        <v>45</v>
      </c>
      <c r="BO52" s="11">
        <v>45</v>
      </c>
      <c r="BP52" s="11">
        <v>40</v>
      </c>
    </row>
    <row r="53" spans="1:68" x14ac:dyDescent="0.25">
      <c r="A53" s="9" t="s">
        <v>116</v>
      </c>
      <c r="B53" s="2" t="s">
        <v>1392</v>
      </c>
      <c r="C53" s="2" t="s">
        <v>98</v>
      </c>
      <c r="D53" s="2" t="s">
        <v>117</v>
      </c>
      <c r="E53" s="11">
        <v>90</v>
      </c>
      <c r="F53" s="11">
        <v>95</v>
      </c>
      <c r="G53" s="11">
        <v>100</v>
      </c>
      <c r="H53" s="11">
        <v>110</v>
      </c>
      <c r="I53" s="11">
        <v>95</v>
      </c>
      <c r="J53" s="11">
        <v>95</v>
      </c>
      <c r="K53" s="11">
        <v>115</v>
      </c>
      <c r="L53" s="11">
        <v>110</v>
      </c>
      <c r="M53" s="11">
        <v>110</v>
      </c>
      <c r="N53" s="11">
        <v>110</v>
      </c>
      <c r="O53" s="11">
        <v>110</v>
      </c>
      <c r="P53" s="11">
        <v>110</v>
      </c>
      <c r="Q53" s="11">
        <v>115</v>
      </c>
      <c r="R53" s="11">
        <v>115</v>
      </c>
      <c r="S53" s="11">
        <v>120</v>
      </c>
      <c r="T53" s="11">
        <v>110</v>
      </c>
      <c r="U53" s="11">
        <v>105</v>
      </c>
      <c r="V53" s="11">
        <v>105</v>
      </c>
      <c r="W53" s="11">
        <v>95</v>
      </c>
      <c r="X53" s="11">
        <v>95</v>
      </c>
      <c r="Y53" s="11">
        <v>90</v>
      </c>
      <c r="Z53" s="11">
        <v>100</v>
      </c>
      <c r="AA53" s="11">
        <v>90</v>
      </c>
      <c r="AB53" s="11">
        <v>90</v>
      </c>
      <c r="AC53" s="11">
        <v>95</v>
      </c>
      <c r="AD53" s="11">
        <v>100</v>
      </c>
      <c r="AE53" s="11">
        <v>100</v>
      </c>
      <c r="AF53" s="11">
        <v>120</v>
      </c>
      <c r="AG53" s="11">
        <v>105</v>
      </c>
      <c r="AH53" s="11">
        <v>100</v>
      </c>
      <c r="AI53" s="11">
        <v>85</v>
      </c>
      <c r="AJ53" s="11">
        <v>85</v>
      </c>
      <c r="AK53" s="11">
        <v>80</v>
      </c>
      <c r="AL53" s="11">
        <v>80</v>
      </c>
      <c r="AM53" s="11">
        <v>70</v>
      </c>
      <c r="AN53" s="11">
        <v>60</v>
      </c>
      <c r="AO53" s="11">
        <v>55</v>
      </c>
      <c r="AP53" s="11">
        <v>55</v>
      </c>
      <c r="AQ53" s="11">
        <v>70</v>
      </c>
      <c r="AR53" s="11">
        <v>70</v>
      </c>
      <c r="AS53" s="11">
        <v>70</v>
      </c>
      <c r="AT53" s="11">
        <v>65</v>
      </c>
      <c r="AU53" s="11">
        <v>65</v>
      </c>
      <c r="AV53" s="11">
        <v>65</v>
      </c>
      <c r="AW53" s="11">
        <v>60</v>
      </c>
      <c r="AX53" s="11">
        <v>60</v>
      </c>
      <c r="AY53" s="11">
        <v>50</v>
      </c>
      <c r="AZ53" s="11">
        <v>45</v>
      </c>
      <c r="BA53" s="11">
        <v>45</v>
      </c>
      <c r="BB53" s="11">
        <v>45</v>
      </c>
      <c r="BC53" s="11">
        <v>45</v>
      </c>
      <c r="BD53" s="36">
        <v>40</v>
      </c>
      <c r="BE53" s="36">
        <v>40</v>
      </c>
      <c r="BF53" s="36">
        <v>40</v>
      </c>
      <c r="BG53" s="36">
        <v>40</v>
      </c>
      <c r="BH53" s="11">
        <v>35</v>
      </c>
      <c r="BI53" s="11">
        <v>40</v>
      </c>
      <c r="BJ53" s="11">
        <v>50</v>
      </c>
      <c r="BK53" s="36">
        <v>50</v>
      </c>
      <c r="BL53" s="11">
        <v>45</v>
      </c>
      <c r="BM53" s="11">
        <v>40</v>
      </c>
      <c r="BN53" s="11">
        <v>40</v>
      </c>
      <c r="BO53" s="11">
        <v>40</v>
      </c>
      <c r="BP53" s="11">
        <v>35</v>
      </c>
    </row>
    <row r="54" spans="1:68" x14ac:dyDescent="0.25">
      <c r="A54" s="9" t="s">
        <v>118</v>
      </c>
      <c r="B54" s="2" t="s">
        <v>1393</v>
      </c>
      <c r="C54" s="2" t="s">
        <v>98</v>
      </c>
      <c r="D54" s="2" t="s">
        <v>119</v>
      </c>
      <c r="E54" s="11">
        <v>110</v>
      </c>
      <c r="F54" s="11">
        <v>115</v>
      </c>
      <c r="G54" s="11">
        <v>125</v>
      </c>
      <c r="H54" s="11">
        <v>110</v>
      </c>
      <c r="I54" s="11">
        <v>110</v>
      </c>
      <c r="J54" s="11">
        <v>100</v>
      </c>
      <c r="K54" s="11">
        <v>110</v>
      </c>
      <c r="L54" s="11">
        <v>120</v>
      </c>
      <c r="M54" s="11">
        <v>130</v>
      </c>
      <c r="N54" s="11">
        <v>130</v>
      </c>
      <c r="O54" s="11">
        <v>140</v>
      </c>
      <c r="P54" s="11">
        <v>135</v>
      </c>
      <c r="Q54" s="11">
        <v>135</v>
      </c>
      <c r="R54" s="11">
        <v>135</v>
      </c>
      <c r="S54" s="11">
        <v>135</v>
      </c>
      <c r="T54" s="11">
        <v>140</v>
      </c>
      <c r="U54" s="11">
        <v>145</v>
      </c>
      <c r="V54" s="11">
        <v>140</v>
      </c>
      <c r="W54" s="11">
        <v>125</v>
      </c>
      <c r="X54" s="11">
        <v>125</v>
      </c>
      <c r="Y54" s="11">
        <v>120</v>
      </c>
      <c r="Z54" s="11">
        <v>130</v>
      </c>
      <c r="AA54" s="11">
        <v>120</v>
      </c>
      <c r="AB54" s="11">
        <v>125</v>
      </c>
      <c r="AC54" s="11">
        <v>120</v>
      </c>
      <c r="AD54" s="11">
        <v>120</v>
      </c>
      <c r="AE54" s="11">
        <v>120</v>
      </c>
      <c r="AF54" s="11">
        <v>135</v>
      </c>
      <c r="AG54" s="11">
        <v>140</v>
      </c>
      <c r="AH54" s="11">
        <v>125</v>
      </c>
      <c r="AI54" s="11">
        <v>125</v>
      </c>
      <c r="AJ54" s="11">
        <v>110</v>
      </c>
      <c r="AK54" s="11">
        <v>100</v>
      </c>
      <c r="AL54" s="11">
        <v>90</v>
      </c>
      <c r="AM54" s="11">
        <v>80</v>
      </c>
      <c r="AN54" s="11">
        <v>70</v>
      </c>
      <c r="AO54" s="11">
        <v>70</v>
      </c>
      <c r="AP54" s="11">
        <v>75</v>
      </c>
      <c r="AQ54" s="11">
        <v>85</v>
      </c>
      <c r="AR54" s="11">
        <v>85</v>
      </c>
      <c r="AS54" s="11">
        <v>80</v>
      </c>
      <c r="AT54" s="11">
        <v>70</v>
      </c>
      <c r="AU54" s="11">
        <v>60</v>
      </c>
      <c r="AV54" s="11">
        <v>50</v>
      </c>
      <c r="AW54" s="11">
        <v>50</v>
      </c>
      <c r="AX54" s="11">
        <v>50</v>
      </c>
      <c r="AY54" s="11">
        <v>45</v>
      </c>
      <c r="AZ54" s="11">
        <v>45</v>
      </c>
      <c r="BA54" s="11">
        <v>40</v>
      </c>
      <c r="BB54" s="11">
        <v>40</v>
      </c>
      <c r="BC54" s="11">
        <v>45</v>
      </c>
      <c r="BD54" s="36">
        <v>55</v>
      </c>
      <c r="BE54" s="36">
        <v>55</v>
      </c>
      <c r="BF54" s="36">
        <v>50</v>
      </c>
      <c r="BG54" s="36">
        <v>50</v>
      </c>
      <c r="BH54" s="11">
        <v>45</v>
      </c>
      <c r="BI54" s="11">
        <v>45</v>
      </c>
      <c r="BJ54" s="11">
        <v>45</v>
      </c>
      <c r="BK54" s="36">
        <v>35</v>
      </c>
      <c r="BL54" s="11">
        <v>40</v>
      </c>
      <c r="BM54" s="11">
        <v>50</v>
      </c>
      <c r="BN54" s="11">
        <v>50</v>
      </c>
      <c r="BO54" s="11">
        <v>45</v>
      </c>
      <c r="BP54" s="11">
        <v>35</v>
      </c>
    </row>
    <row r="55" spans="1:68" x14ac:dyDescent="0.25">
      <c r="A55" s="9" t="s">
        <v>120</v>
      </c>
      <c r="B55" s="2" t="s">
        <v>1394</v>
      </c>
      <c r="C55" s="2" t="s">
        <v>98</v>
      </c>
      <c r="D55" s="2" t="s">
        <v>121</v>
      </c>
      <c r="E55" s="11">
        <v>220</v>
      </c>
      <c r="F55" s="11">
        <v>205</v>
      </c>
      <c r="G55" s="11">
        <v>185</v>
      </c>
      <c r="H55" s="11">
        <v>180</v>
      </c>
      <c r="I55" s="11">
        <v>185</v>
      </c>
      <c r="J55" s="11">
        <v>195</v>
      </c>
      <c r="K55" s="11">
        <v>205</v>
      </c>
      <c r="L55" s="11">
        <v>220</v>
      </c>
      <c r="M55" s="11">
        <v>215</v>
      </c>
      <c r="N55" s="11">
        <v>205</v>
      </c>
      <c r="O55" s="11">
        <v>195</v>
      </c>
      <c r="P55" s="11">
        <v>200</v>
      </c>
      <c r="Q55" s="11">
        <v>210</v>
      </c>
      <c r="R55" s="11">
        <v>210</v>
      </c>
      <c r="S55" s="11">
        <v>205</v>
      </c>
      <c r="T55" s="11">
        <v>205</v>
      </c>
      <c r="U55" s="11">
        <v>195</v>
      </c>
      <c r="V55" s="11">
        <v>200</v>
      </c>
      <c r="W55" s="11">
        <v>180</v>
      </c>
      <c r="X55" s="11">
        <v>170</v>
      </c>
      <c r="Y55" s="11">
        <v>170</v>
      </c>
      <c r="Z55" s="11">
        <v>175</v>
      </c>
      <c r="AA55" s="11">
        <v>185</v>
      </c>
      <c r="AB55" s="11">
        <v>205</v>
      </c>
      <c r="AC55" s="11">
        <v>205</v>
      </c>
      <c r="AD55" s="11">
        <v>195</v>
      </c>
      <c r="AE55" s="11">
        <v>195</v>
      </c>
      <c r="AF55" s="11">
        <v>210</v>
      </c>
      <c r="AG55" s="11">
        <v>220</v>
      </c>
      <c r="AH55" s="11">
        <v>205</v>
      </c>
      <c r="AI55" s="11">
        <v>200</v>
      </c>
      <c r="AJ55" s="11">
        <v>190</v>
      </c>
      <c r="AK55" s="11">
        <v>180</v>
      </c>
      <c r="AL55" s="11">
        <v>170</v>
      </c>
      <c r="AM55" s="11">
        <v>180</v>
      </c>
      <c r="AN55" s="11">
        <v>160</v>
      </c>
      <c r="AO55" s="11">
        <v>150</v>
      </c>
      <c r="AP55" s="11">
        <v>150</v>
      </c>
      <c r="AQ55" s="11">
        <v>135</v>
      </c>
      <c r="AR55" s="11">
        <v>135</v>
      </c>
      <c r="AS55" s="11">
        <v>125</v>
      </c>
      <c r="AT55" s="11">
        <v>125</v>
      </c>
      <c r="AU55" s="11">
        <v>115</v>
      </c>
      <c r="AV55" s="11">
        <v>100</v>
      </c>
      <c r="AW55" s="11">
        <v>110</v>
      </c>
      <c r="AX55" s="11">
        <v>110</v>
      </c>
      <c r="AY55" s="11">
        <v>105</v>
      </c>
      <c r="AZ55" s="11">
        <v>105</v>
      </c>
      <c r="BA55" s="11">
        <v>100</v>
      </c>
      <c r="BB55" s="11">
        <v>85</v>
      </c>
      <c r="BC55" s="11">
        <v>85</v>
      </c>
      <c r="BD55" s="36">
        <v>85</v>
      </c>
      <c r="BE55" s="36">
        <v>85</v>
      </c>
      <c r="BF55" s="36">
        <v>90</v>
      </c>
      <c r="BG55" s="36">
        <v>85</v>
      </c>
      <c r="BH55" s="11">
        <v>80</v>
      </c>
      <c r="BI55" s="11">
        <v>80</v>
      </c>
      <c r="BJ55" s="11">
        <v>80</v>
      </c>
      <c r="BK55" s="36">
        <v>85</v>
      </c>
      <c r="BL55" s="11">
        <v>75</v>
      </c>
      <c r="BM55" s="11">
        <v>75</v>
      </c>
      <c r="BN55" s="11">
        <v>80</v>
      </c>
      <c r="BO55" s="11">
        <v>80</v>
      </c>
      <c r="BP55" s="11">
        <v>95</v>
      </c>
    </row>
    <row r="56" spans="1:68" x14ac:dyDescent="0.25">
      <c r="A56" s="9" t="s">
        <v>122</v>
      </c>
      <c r="B56" s="2" t="s">
        <v>1395</v>
      </c>
      <c r="C56" s="2" t="s">
        <v>98</v>
      </c>
      <c r="D56" s="2" t="s">
        <v>123</v>
      </c>
      <c r="E56" s="11">
        <v>95</v>
      </c>
      <c r="F56" s="11">
        <v>90</v>
      </c>
      <c r="G56" s="11">
        <v>100</v>
      </c>
      <c r="H56" s="11">
        <v>95</v>
      </c>
      <c r="I56" s="11">
        <v>90</v>
      </c>
      <c r="J56" s="11">
        <v>95</v>
      </c>
      <c r="K56" s="11">
        <v>95</v>
      </c>
      <c r="L56" s="11">
        <v>90</v>
      </c>
      <c r="M56" s="11">
        <v>105</v>
      </c>
      <c r="N56" s="11">
        <v>100</v>
      </c>
      <c r="O56" s="11">
        <v>105</v>
      </c>
      <c r="P56" s="11">
        <v>95</v>
      </c>
      <c r="Q56" s="11">
        <v>105</v>
      </c>
      <c r="R56" s="11">
        <v>105</v>
      </c>
      <c r="S56" s="11">
        <v>110</v>
      </c>
      <c r="T56" s="11">
        <v>105</v>
      </c>
      <c r="U56" s="11">
        <v>100</v>
      </c>
      <c r="V56" s="11">
        <v>110</v>
      </c>
      <c r="W56" s="11">
        <v>95</v>
      </c>
      <c r="X56" s="11">
        <v>100</v>
      </c>
      <c r="Y56" s="11">
        <v>95</v>
      </c>
      <c r="Z56" s="11">
        <v>100</v>
      </c>
      <c r="AA56" s="11">
        <v>100</v>
      </c>
      <c r="AB56" s="11">
        <v>80</v>
      </c>
      <c r="AC56" s="11">
        <v>80</v>
      </c>
      <c r="AD56" s="11">
        <v>90</v>
      </c>
      <c r="AE56" s="11">
        <v>90</v>
      </c>
      <c r="AF56" s="11">
        <v>95</v>
      </c>
      <c r="AG56" s="11">
        <v>90</v>
      </c>
      <c r="AH56" s="11">
        <v>95</v>
      </c>
      <c r="AI56" s="11">
        <v>80</v>
      </c>
      <c r="AJ56" s="11">
        <v>80</v>
      </c>
      <c r="AK56" s="11">
        <v>85</v>
      </c>
      <c r="AL56" s="11">
        <v>70</v>
      </c>
      <c r="AM56" s="11">
        <v>65</v>
      </c>
      <c r="AN56" s="11">
        <v>65</v>
      </c>
      <c r="AO56" s="11">
        <v>70</v>
      </c>
      <c r="AP56" s="11">
        <v>65</v>
      </c>
      <c r="AQ56" s="11">
        <v>55</v>
      </c>
      <c r="AR56" s="11">
        <v>55</v>
      </c>
      <c r="AS56" s="11">
        <v>65</v>
      </c>
      <c r="AT56" s="11">
        <v>60</v>
      </c>
      <c r="AU56" s="11">
        <v>55</v>
      </c>
      <c r="AV56" s="11">
        <v>50</v>
      </c>
      <c r="AW56" s="11">
        <v>50</v>
      </c>
      <c r="AX56" s="11">
        <v>45</v>
      </c>
      <c r="AY56" s="11">
        <v>50</v>
      </c>
      <c r="AZ56" s="11">
        <v>50</v>
      </c>
      <c r="BA56" s="11">
        <v>50</v>
      </c>
      <c r="BB56" s="11">
        <v>45</v>
      </c>
      <c r="BC56" s="11">
        <v>35</v>
      </c>
      <c r="BD56" s="36">
        <v>35</v>
      </c>
      <c r="BE56" s="36">
        <v>35</v>
      </c>
      <c r="BF56" s="36">
        <v>40</v>
      </c>
      <c r="BG56" s="36">
        <v>50</v>
      </c>
      <c r="BH56" s="11">
        <v>40</v>
      </c>
      <c r="BI56" s="11">
        <v>40</v>
      </c>
      <c r="BJ56" s="11">
        <v>35</v>
      </c>
      <c r="BK56" s="36">
        <v>35</v>
      </c>
      <c r="BL56" s="11">
        <v>30</v>
      </c>
      <c r="BM56" s="11">
        <v>35</v>
      </c>
      <c r="BN56" s="11">
        <v>25</v>
      </c>
      <c r="BO56" s="11">
        <v>25</v>
      </c>
      <c r="BP56" s="11">
        <v>25</v>
      </c>
    </row>
    <row r="57" spans="1:68" x14ac:dyDescent="0.25">
      <c r="A57" s="9" t="s">
        <v>124</v>
      </c>
      <c r="B57" s="2" t="s">
        <v>1396</v>
      </c>
      <c r="C57" s="2" t="s">
        <v>98</v>
      </c>
      <c r="D57" s="2" t="s">
        <v>125</v>
      </c>
      <c r="E57" s="11">
        <v>145</v>
      </c>
      <c r="F57" s="11">
        <v>145</v>
      </c>
      <c r="G57" s="11">
        <v>140</v>
      </c>
      <c r="H57" s="11">
        <v>145</v>
      </c>
      <c r="I57" s="11">
        <v>140</v>
      </c>
      <c r="J57" s="11">
        <v>145</v>
      </c>
      <c r="K57" s="11">
        <v>160</v>
      </c>
      <c r="L57" s="11">
        <v>165</v>
      </c>
      <c r="M57" s="11">
        <v>165</v>
      </c>
      <c r="N57" s="11">
        <v>150</v>
      </c>
      <c r="O57" s="11">
        <v>135</v>
      </c>
      <c r="P57" s="11">
        <v>145</v>
      </c>
      <c r="Q57" s="11">
        <v>135</v>
      </c>
      <c r="R57" s="11">
        <v>135</v>
      </c>
      <c r="S57" s="11">
        <v>165</v>
      </c>
      <c r="T57" s="11">
        <v>165</v>
      </c>
      <c r="U57" s="11">
        <v>155</v>
      </c>
      <c r="V57" s="11">
        <v>160</v>
      </c>
      <c r="W57" s="11">
        <v>140</v>
      </c>
      <c r="X57" s="11">
        <v>150</v>
      </c>
      <c r="Y57" s="11">
        <v>145</v>
      </c>
      <c r="Z57" s="11">
        <v>150</v>
      </c>
      <c r="AA57" s="11">
        <v>135</v>
      </c>
      <c r="AB57" s="11">
        <v>140</v>
      </c>
      <c r="AC57" s="11">
        <v>140</v>
      </c>
      <c r="AD57" s="11">
        <v>145</v>
      </c>
      <c r="AE57" s="11">
        <v>145</v>
      </c>
      <c r="AF57" s="11">
        <v>160</v>
      </c>
      <c r="AG57" s="11">
        <v>160</v>
      </c>
      <c r="AH57" s="11">
        <v>160</v>
      </c>
      <c r="AI57" s="11">
        <v>150</v>
      </c>
      <c r="AJ57" s="11">
        <v>145</v>
      </c>
      <c r="AK57" s="11">
        <v>145</v>
      </c>
      <c r="AL57" s="11">
        <v>140</v>
      </c>
      <c r="AM57" s="11">
        <v>140</v>
      </c>
      <c r="AN57" s="11">
        <v>125</v>
      </c>
      <c r="AO57" s="11">
        <v>115</v>
      </c>
      <c r="AP57" s="11">
        <v>120</v>
      </c>
      <c r="AQ57" s="11">
        <v>120</v>
      </c>
      <c r="AR57" s="11">
        <v>120</v>
      </c>
      <c r="AS57" s="11">
        <v>125</v>
      </c>
      <c r="AT57" s="11">
        <v>105</v>
      </c>
      <c r="AU57" s="11">
        <v>105</v>
      </c>
      <c r="AV57" s="11">
        <v>100</v>
      </c>
      <c r="AW57" s="11">
        <v>95</v>
      </c>
      <c r="AX57" s="11">
        <v>85</v>
      </c>
      <c r="AY57" s="11">
        <v>80</v>
      </c>
      <c r="AZ57" s="11">
        <v>75</v>
      </c>
      <c r="BA57" s="11">
        <v>75</v>
      </c>
      <c r="BB57" s="11">
        <v>75</v>
      </c>
      <c r="BC57" s="11">
        <v>75</v>
      </c>
      <c r="BD57" s="36">
        <v>70</v>
      </c>
      <c r="BE57" s="36">
        <v>70</v>
      </c>
      <c r="BF57" s="36">
        <v>80</v>
      </c>
      <c r="BG57" s="36">
        <v>75</v>
      </c>
      <c r="BH57" s="11">
        <v>75</v>
      </c>
      <c r="BI57" s="11">
        <v>65</v>
      </c>
      <c r="BJ57" s="11">
        <v>60</v>
      </c>
      <c r="BK57" s="36">
        <v>50</v>
      </c>
      <c r="BL57" s="11">
        <v>60</v>
      </c>
      <c r="BM57" s="11">
        <v>60</v>
      </c>
      <c r="BN57" s="11">
        <v>65</v>
      </c>
      <c r="BO57" s="11">
        <v>55</v>
      </c>
      <c r="BP57" s="11">
        <v>55</v>
      </c>
    </row>
    <row r="58" spans="1:68" x14ac:dyDescent="0.25">
      <c r="A58" s="9" t="s">
        <v>126</v>
      </c>
      <c r="B58" s="2" t="s">
        <v>1397</v>
      </c>
      <c r="C58" s="2" t="s">
        <v>98</v>
      </c>
      <c r="D58" s="2" t="s">
        <v>127</v>
      </c>
      <c r="E58" s="11">
        <v>80</v>
      </c>
      <c r="F58" s="11">
        <v>85</v>
      </c>
      <c r="G58" s="11">
        <v>75</v>
      </c>
      <c r="H58" s="11">
        <v>80</v>
      </c>
      <c r="I58" s="11">
        <v>85</v>
      </c>
      <c r="J58" s="11">
        <v>85</v>
      </c>
      <c r="K58" s="11">
        <v>80</v>
      </c>
      <c r="L58" s="11">
        <v>80</v>
      </c>
      <c r="M58" s="11">
        <v>85</v>
      </c>
      <c r="N58" s="11">
        <v>85</v>
      </c>
      <c r="O58" s="11">
        <v>70</v>
      </c>
      <c r="P58" s="11">
        <v>75</v>
      </c>
      <c r="Q58" s="11">
        <v>75</v>
      </c>
      <c r="R58" s="11">
        <v>75</v>
      </c>
      <c r="S58" s="11">
        <v>80</v>
      </c>
      <c r="T58" s="11">
        <v>80</v>
      </c>
      <c r="U58" s="11">
        <v>80</v>
      </c>
      <c r="V58" s="11">
        <v>80</v>
      </c>
      <c r="W58" s="11">
        <v>85</v>
      </c>
      <c r="X58" s="11">
        <v>85</v>
      </c>
      <c r="Y58" s="11">
        <v>75</v>
      </c>
      <c r="Z58" s="11">
        <v>70</v>
      </c>
      <c r="AA58" s="11">
        <v>75</v>
      </c>
      <c r="AB58" s="11">
        <v>65</v>
      </c>
      <c r="AC58" s="11">
        <v>60</v>
      </c>
      <c r="AD58" s="11">
        <v>70</v>
      </c>
      <c r="AE58" s="11">
        <v>70</v>
      </c>
      <c r="AF58" s="11">
        <v>75</v>
      </c>
      <c r="AG58" s="11">
        <v>75</v>
      </c>
      <c r="AH58" s="11">
        <v>60</v>
      </c>
      <c r="AI58" s="11">
        <v>60</v>
      </c>
      <c r="AJ58" s="11">
        <v>55</v>
      </c>
      <c r="AK58" s="11">
        <v>65</v>
      </c>
      <c r="AL58" s="11">
        <v>65</v>
      </c>
      <c r="AM58" s="11">
        <v>60</v>
      </c>
      <c r="AN58" s="11">
        <v>50</v>
      </c>
      <c r="AO58" s="11">
        <v>40</v>
      </c>
      <c r="AP58" s="11">
        <v>40</v>
      </c>
      <c r="AQ58" s="11">
        <v>45</v>
      </c>
      <c r="AR58" s="11">
        <v>45</v>
      </c>
      <c r="AS58" s="11">
        <v>40</v>
      </c>
      <c r="AT58" s="11">
        <v>45</v>
      </c>
      <c r="AU58" s="11">
        <v>45</v>
      </c>
      <c r="AV58" s="11">
        <v>40</v>
      </c>
      <c r="AW58" s="11">
        <v>40</v>
      </c>
      <c r="AX58" s="11">
        <v>35</v>
      </c>
      <c r="AY58" s="11">
        <v>40</v>
      </c>
      <c r="AZ58" s="11">
        <v>50</v>
      </c>
      <c r="BA58" s="11">
        <v>50</v>
      </c>
      <c r="BB58" s="11">
        <v>35</v>
      </c>
      <c r="BC58" s="11">
        <v>35</v>
      </c>
      <c r="BD58" s="36">
        <v>40</v>
      </c>
      <c r="BE58" s="36">
        <v>40</v>
      </c>
      <c r="BF58" s="36">
        <v>30</v>
      </c>
      <c r="BG58" s="36">
        <v>25</v>
      </c>
      <c r="BH58" s="11">
        <v>30</v>
      </c>
      <c r="BI58" s="11">
        <v>30</v>
      </c>
      <c r="BJ58" s="11">
        <v>30</v>
      </c>
      <c r="BK58" s="36">
        <v>35</v>
      </c>
      <c r="BL58" s="11">
        <v>30</v>
      </c>
      <c r="BM58" s="11">
        <v>30</v>
      </c>
      <c r="BN58" s="11">
        <v>30</v>
      </c>
      <c r="BO58" s="11">
        <v>25</v>
      </c>
      <c r="BP58" s="11">
        <v>25</v>
      </c>
    </row>
    <row r="59" spans="1:68" x14ac:dyDescent="0.25">
      <c r="A59" s="9" t="s">
        <v>128</v>
      </c>
      <c r="B59" s="2" t="s">
        <v>1398</v>
      </c>
      <c r="C59" s="2" t="s">
        <v>98</v>
      </c>
      <c r="D59" s="2" t="s">
        <v>129</v>
      </c>
      <c r="E59" s="11">
        <v>280</v>
      </c>
      <c r="F59" s="11">
        <v>275</v>
      </c>
      <c r="G59" s="11">
        <v>265</v>
      </c>
      <c r="H59" s="11">
        <v>290</v>
      </c>
      <c r="I59" s="11">
        <v>280</v>
      </c>
      <c r="J59" s="11">
        <v>275</v>
      </c>
      <c r="K59" s="11">
        <v>285</v>
      </c>
      <c r="L59" s="11">
        <v>285</v>
      </c>
      <c r="M59" s="11">
        <v>275</v>
      </c>
      <c r="N59" s="11">
        <v>285</v>
      </c>
      <c r="O59" s="11">
        <v>275</v>
      </c>
      <c r="P59" s="11">
        <v>260</v>
      </c>
      <c r="Q59" s="11">
        <v>285</v>
      </c>
      <c r="R59" s="11">
        <v>285</v>
      </c>
      <c r="S59" s="11">
        <v>290</v>
      </c>
      <c r="T59" s="11">
        <v>300</v>
      </c>
      <c r="U59" s="11">
        <v>285</v>
      </c>
      <c r="V59" s="11">
        <v>275</v>
      </c>
      <c r="W59" s="11">
        <v>260</v>
      </c>
      <c r="X59" s="11">
        <v>255</v>
      </c>
      <c r="Y59" s="11">
        <v>245</v>
      </c>
      <c r="Z59" s="11">
        <v>245</v>
      </c>
      <c r="AA59" s="11">
        <v>260</v>
      </c>
      <c r="AB59" s="11">
        <v>260</v>
      </c>
      <c r="AC59" s="11">
        <v>265</v>
      </c>
      <c r="AD59" s="11">
        <v>260</v>
      </c>
      <c r="AE59" s="11">
        <v>260</v>
      </c>
      <c r="AF59" s="11">
        <v>275</v>
      </c>
      <c r="AG59" s="11">
        <v>280</v>
      </c>
      <c r="AH59" s="11">
        <v>275</v>
      </c>
      <c r="AI59" s="11">
        <v>265</v>
      </c>
      <c r="AJ59" s="11">
        <v>230</v>
      </c>
      <c r="AK59" s="11">
        <v>225</v>
      </c>
      <c r="AL59" s="11">
        <v>215</v>
      </c>
      <c r="AM59" s="11">
        <v>210</v>
      </c>
      <c r="AN59" s="11">
        <v>175</v>
      </c>
      <c r="AO59" s="11">
        <v>170</v>
      </c>
      <c r="AP59" s="11">
        <v>180</v>
      </c>
      <c r="AQ59" s="11">
        <v>170</v>
      </c>
      <c r="AR59" s="11">
        <v>170</v>
      </c>
      <c r="AS59" s="11">
        <v>170</v>
      </c>
      <c r="AT59" s="11">
        <v>150</v>
      </c>
      <c r="AU59" s="11">
        <v>155</v>
      </c>
      <c r="AV59" s="11">
        <v>150</v>
      </c>
      <c r="AW59" s="11">
        <v>145</v>
      </c>
      <c r="AX59" s="11">
        <v>140</v>
      </c>
      <c r="AY59" s="11">
        <v>135</v>
      </c>
      <c r="AZ59" s="11">
        <v>130</v>
      </c>
      <c r="BA59" s="11">
        <v>115</v>
      </c>
      <c r="BB59" s="11">
        <v>95</v>
      </c>
      <c r="BC59" s="11">
        <v>95</v>
      </c>
      <c r="BD59" s="36">
        <v>100</v>
      </c>
      <c r="BE59" s="36">
        <v>100</v>
      </c>
      <c r="BF59" s="36">
        <v>115</v>
      </c>
      <c r="BG59" s="36">
        <v>105</v>
      </c>
      <c r="BH59" s="11">
        <v>105</v>
      </c>
      <c r="BI59" s="11">
        <v>90</v>
      </c>
      <c r="BJ59" s="11">
        <v>100</v>
      </c>
      <c r="BK59" s="36">
        <v>90</v>
      </c>
      <c r="BL59" s="11">
        <v>90</v>
      </c>
      <c r="BM59" s="11">
        <v>90</v>
      </c>
      <c r="BN59" s="11">
        <v>90</v>
      </c>
      <c r="BO59" s="11">
        <v>80</v>
      </c>
      <c r="BP59" s="11">
        <v>80</v>
      </c>
    </row>
    <row r="60" spans="1:68" x14ac:dyDescent="0.25">
      <c r="A60" s="9" t="s">
        <v>130</v>
      </c>
      <c r="B60" s="2" t="s">
        <v>1399</v>
      </c>
      <c r="C60" s="2" t="s">
        <v>98</v>
      </c>
      <c r="D60" s="2" t="s">
        <v>131</v>
      </c>
      <c r="E60" s="11">
        <v>95</v>
      </c>
      <c r="F60" s="11">
        <v>110</v>
      </c>
      <c r="G60" s="11">
        <v>110</v>
      </c>
      <c r="H60" s="11">
        <v>105</v>
      </c>
      <c r="I60" s="11">
        <v>100</v>
      </c>
      <c r="J60" s="11">
        <v>95</v>
      </c>
      <c r="K60" s="11">
        <v>95</v>
      </c>
      <c r="L60" s="11">
        <v>110</v>
      </c>
      <c r="M60" s="11">
        <v>110</v>
      </c>
      <c r="N60" s="11">
        <v>110</v>
      </c>
      <c r="O60" s="11">
        <v>115</v>
      </c>
      <c r="P60" s="11">
        <v>125</v>
      </c>
      <c r="Q60" s="11">
        <v>130</v>
      </c>
      <c r="R60" s="11">
        <v>130</v>
      </c>
      <c r="S60" s="11">
        <v>120</v>
      </c>
      <c r="T60" s="11">
        <v>115</v>
      </c>
      <c r="U60" s="11">
        <v>105</v>
      </c>
      <c r="V60" s="11">
        <v>105</v>
      </c>
      <c r="W60" s="11">
        <v>95</v>
      </c>
      <c r="X60" s="11">
        <v>100</v>
      </c>
      <c r="Y60" s="11">
        <v>95</v>
      </c>
      <c r="Z60" s="11">
        <v>95</v>
      </c>
      <c r="AA60" s="11">
        <v>100</v>
      </c>
      <c r="AB60" s="11">
        <v>110</v>
      </c>
      <c r="AC60" s="11">
        <v>110</v>
      </c>
      <c r="AD60" s="11">
        <v>115</v>
      </c>
      <c r="AE60" s="11">
        <v>115</v>
      </c>
      <c r="AF60" s="11">
        <v>120</v>
      </c>
      <c r="AG60" s="11">
        <v>125</v>
      </c>
      <c r="AH60" s="11">
        <v>130</v>
      </c>
      <c r="AI60" s="11">
        <v>120</v>
      </c>
      <c r="AJ60" s="11">
        <v>115</v>
      </c>
      <c r="AK60" s="11">
        <v>100</v>
      </c>
      <c r="AL60" s="11">
        <v>95</v>
      </c>
      <c r="AM60" s="11">
        <v>95</v>
      </c>
      <c r="AN60" s="11">
        <v>80</v>
      </c>
      <c r="AO60" s="11">
        <v>80</v>
      </c>
      <c r="AP60" s="11">
        <v>80</v>
      </c>
      <c r="AQ60" s="11">
        <v>80</v>
      </c>
      <c r="AR60" s="11">
        <v>80</v>
      </c>
      <c r="AS60" s="11">
        <v>75</v>
      </c>
      <c r="AT60" s="11">
        <v>70</v>
      </c>
      <c r="AU60" s="11">
        <v>75</v>
      </c>
      <c r="AV60" s="11">
        <v>70</v>
      </c>
      <c r="AW60" s="11">
        <v>75</v>
      </c>
      <c r="AX60" s="11">
        <v>60</v>
      </c>
      <c r="AY60" s="11">
        <v>65</v>
      </c>
      <c r="AZ60" s="11">
        <v>55</v>
      </c>
      <c r="BA60" s="11">
        <v>50</v>
      </c>
      <c r="BB60" s="11">
        <v>50</v>
      </c>
      <c r="BC60" s="11">
        <v>50</v>
      </c>
      <c r="BD60" s="36">
        <v>60</v>
      </c>
      <c r="BE60" s="36">
        <v>60</v>
      </c>
      <c r="BF60" s="36">
        <v>55</v>
      </c>
      <c r="BG60" s="36">
        <v>60</v>
      </c>
      <c r="BH60" s="11">
        <v>60</v>
      </c>
      <c r="BI60" s="11">
        <v>55</v>
      </c>
      <c r="BJ60" s="11">
        <v>60</v>
      </c>
      <c r="BK60" s="36">
        <v>65</v>
      </c>
      <c r="BL60" s="11">
        <v>50</v>
      </c>
      <c r="BM60" s="11">
        <v>50</v>
      </c>
      <c r="BN60" s="11">
        <v>45</v>
      </c>
      <c r="BO60" s="11">
        <v>40</v>
      </c>
      <c r="BP60" s="11">
        <v>40</v>
      </c>
    </row>
    <row r="61" spans="1:68" x14ac:dyDescent="0.25">
      <c r="A61" s="9" t="s">
        <v>132</v>
      </c>
      <c r="B61" s="2" t="s">
        <v>1400</v>
      </c>
      <c r="C61" s="2" t="s">
        <v>98</v>
      </c>
      <c r="D61" s="2" t="s">
        <v>133</v>
      </c>
      <c r="E61" s="11">
        <v>75</v>
      </c>
      <c r="F61" s="11">
        <v>65</v>
      </c>
      <c r="G61" s="11">
        <v>65</v>
      </c>
      <c r="H61" s="11">
        <v>65</v>
      </c>
      <c r="I61" s="11">
        <v>70</v>
      </c>
      <c r="J61" s="11">
        <v>60</v>
      </c>
      <c r="K61" s="11">
        <v>65</v>
      </c>
      <c r="L61" s="11">
        <v>60</v>
      </c>
      <c r="M61" s="11">
        <v>55</v>
      </c>
      <c r="N61" s="11">
        <v>60</v>
      </c>
      <c r="O61" s="11">
        <v>65</v>
      </c>
      <c r="P61" s="11">
        <v>60</v>
      </c>
      <c r="Q61" s="11">
        <v>70</v>
      </c>
      <c r="R61" s="11">
        <v>70</v>
      </c>
      <c r="S61" s="11">
        <v>60</v>
      </c>
      <c r="T61" s="11">
        <v>70</v>
      </c>
      <c r="U61" s="11">
        <v>65</v>
      </c>
      <c r="V61" s="11">
        <v>60</v>
      </c>
      <c r="W61" s="11">
        <v>55</v>
      </c>
      <c r="X61" s="11">
        <v>55</v>
      </c>
      <c r="Y61" s="11">
        <v>55</v>
      </c>
      <c r="Z61" s="11">
        <v>60</v>
      </c>
      <c r="AA61" s="11">
        <v>60</v>
      </c>
      <c r="AB61" s="11">
        <v>60</v>
      </c>
      <c r="AC61" s="11">
        <v>50</v>
      </c>
      <c r="AD61" s="11">
        <v>65</v>
      </c>
      <c r="AE61" s="11">
        <v>65</v>
      </c>
      <c r="AF61" s="11">
        <v>65</v>
      </c>
      <c r="AG61" s="11">
        <v>55</v>
      </c>
      <c r="AH61" s="11">
        <v>55</v>
      </c>
      <c r="AI61" s="11">
        <v>50</v>
      </c>
      <c r="AJ61" s="11">
        <v>45</v>
      </c>
      <c r="AK61" s="11">
        <v>45</v>
      </c>
      <c r="AL61" s="11">
        <v>50</v>
      </c>
      <c r="AM61" s="11">
        <v>45</v>
      </c>
      <c r="AN61" s="11">
        <v>50</v>
      </c>
      <c r="AO61" s="11">
        <v>45</v>
      </c>
      <c r="AP61" s="11">
        <v>50</v>
      </c>
      <c r="AQ61" s="11">
        <v>40</v>
      </c>
      <c r="AR61" s="11">
        <v>40</v>
      </c>
      <c r="AS61" s="11">
        <v>40</v>
      </c>
      <c r="AT61" s="11">
        <v>40</v>
      </c>
      <c r="AU61" s="11">
        <v>40</v>
      </c>
      <c r="AV61" s="11">
        <v>45</v>
      </c>
      <c r="AW61" s="11">
        <v>35</v>
      </c>
      <c r="AX61" s="11">
        <v>35</v>
      </c>
      <c r="AY61" s="11">
        <v>40</v>
      </c>
      <c r="AZ61" s="11">
        <v>40</v>
      </c>
      <c r="BA61" s="11">
        <v>40</v>
      </c>
      <c r="BB61" s="11">
        <v>35</v>
      </c>
      <c r="BC61" s="11">
        <v>30</v>
      </c>
      <c r="BD61" s="36">
        <v>35</v>
      </c>
      <c r="BE61" s="36">
        <v>35</v>
      </c>
      <c r="BF61" s="36">
        <v>35</v>
      </c>
      <c r="BG61" s="36">
        <v>30</v>
      </c>
      <c r="BH61" s="11">
        <v>30</v>
      </c>
      <c r="BI61" s="11">
        <v>25</v>
      </c>
      <c r="BJ61" s="11">
        <v>30</v>
      </c>
      <c r="BK61" s="36">
        <v>25</v>
      </c>
      <c r="BL61" s="11">
        <v>25</v>
      </c>
      <c r="BM61" s="11">
        <v>25</v>
      </c>
      <c r="BN61" s="11">
        <v>25</v>
      </c>
      <c r="BO61" s="11">
        <v>20</v>
      </c>
      <c r="BP61" s="11">
        <v>25</v>
      </c>
    </row>
    <row r="62" spans="1:68" x14ac:dyDescent="0.25">
      <c r="A62" s="9" t="s">
        <v>134</v>
      </c>
      <c r="B62" s="2" t="s">
        <v>1401</v>
      </c>
      <c r="C62" s="2" t="s">
        <v>98</v>
      </c>
      <c r="D62" s="2" t="s">
        <v>135</v>
      </c>
      <c r="E62" s="11">
        <v>105</v>
      </c>
      <c r="F62" s="11">
        <v>105</v>
      </c>
      <c r="G62" s="11">
        <v>95</v>
      </c>
      <c r="H62" s="11">
        <v>100</v>
      </c>
      <c r="I62" s="11">
        <v>115</v>
      </c>
      <c r="J62" s="11">
        <v>115</v>
      </c>
      <c r="K62" s="11">
        <v>105</v>
      </c>
      <c r="L62" s="11">
        <v>110</v>
      </c>
      <c r="M62" s="11">
        <v>110</v>
      </c>
      <c r="N62" s="11">
        <v>120</v>
      </c>
      <c r="O62" s="11">
        <v>115</v>
      </c>
      <c r="P62" s="11">
        <v>115</v>
      </c>
      <c r="Q62" s="11">
        <v>130</v>
      </c>
      <c r="R62" s="11">
        <v>130</v>
      </c>
      <c r="S62" s="11">
        <v>120</v>
      </c>
      <c r="T62" s="11">
        <v>115</v>
      </c>
      <c r="U62" s="11">
        <v>105</v>
      </c>
      <c r="V62" s="11">
        <v>100</v>
      </c>
      <c r="W62" s="11">
        <v>100</v>
      </c>
      <c r="X62" s="11">
        <v>100</v>
      </c>
      <c r="Y62" s="11">
        <v>85</v>
      </c>
      <c r="Z62" s="11">
        <v>70</v>
      </c>
      <c r="AA62" s="11">
        <v>80</v>
      </c>
      <c r="AB62" s="11">
        <v>90</v>
      </c>
      <c r="AC62" s="11">
        <v>85</v>
      </c>
      <c r="AD62" s="11">
        <v>95</v>
      </c>
      <c r="AE62" s="11">
        <v>95</v>
      </c>
      <c r="AF62" s="11">
        <v>105</v>
      </c>
      <c r="AG62" s="11">
        <v>105</v>
      </c>
      <c r="AH62" s="11">
        <v>95</v>
      </c>
      <c r="AI62" s="11">
        <v>100</v>
      </c>
      <c r="AJ62" s="11">
        <v>75</v>
      </c>
      <c r="AK62" s="11">
        <v>70</v>
      </c>
      <c r="AL62" s="11">
        <v>75</v>
      </c>
      <c r="AM62" s="11">
        <v>75</v>
      </c>
      <c r="AN62" s="11">
        <v>75</v>
      </c>
      <c r="AO62" s="11">
        <v>80</v>
      </c>
      <c r="AP62" s="11">
        <v>75</v>
      </c>
      <c r="AQ62" s="11">
        <v>80</v>
      </c>
      <c r="AR62" s="11">
        <v>80</v>
      </c>
      <c r="AS62" s="11">
        <v>70</v>
      </c>
      <c r="AT62" s="11">
        <v>70</v>
      </c>
      <c r="AU62" s="11">
        <v>60</v>
      </c>
      <c r="AV62" s="11">
        <v>70</v>
      </c>
      <c r="AW62" s="11">
        <v>65</v>
      </c>
      <c r="AX62" s="11">
        <v>65</v>
      </c>
      <c r="AY62" s="11">
        <v>65</v>
      </c>
      <c r="AZ62" s="11">
        <v>55</v>
      </c>
      <c r="BA62" s="11">
        <v>55</v>
      </c>
      <c r="BB62" s="11">
        <v>65</v>
      </c>
      <c r="BC62" s="11">
        <v>60</v>
      </c>
      <c r="BD62" s="36">
        <v>55</v>
      </c>
      <c r="BE62" s="36">
        <v>55</v>
      </c>
      <c r="BF62" s="36">
        <v>45</v>
      </c>
      <c r="BG62" s="36">
        <v>50</v>
      </c>
      <c r="BH62" s="11">
        <v>45</v>
      </c>
      <c r="BI62" s="11">
        <v>40</v>
      </c>
      <c r="BJ62" s="11">
        <v>35</v>
      </c>
      <c r="BK62" s="36">
        <v>30</v>
      </c>
      <c r="BL62" s="11">
        <v>40</v>
      </c>
      <c r="BM62" s="11">
        <v>35</v>
      </c>
      <c r="BN62" s="11">
        <v>35</v>
      </c>
      <c r="BO62" s="11">
        <v>30</v>
      </c>
      <c r="BP62" s="11">
        <v>25</v>
      </c>
    </row>
    <row r="63" spans="1:68" x14ac:dyDescent="0.25">
      <c r="A63" s="9" t="s">
        <v>136</v>
      </c>
      <c r="B63" s="2" t="s">
        <v>1402</v>
      </c>
      <c r="C63" s="2" t="s">
        <v>98</v>
      </c>
      <c r="D63" s="2" t="s">
        <v>137</v>
      </c>
      <c r="E63" s="11">
        <v>80</v>
      </c>
      <c r="F63" s="11">
        <v>80</v>
      </c>
      <c r="G63" s="11">
        <v>75</v>
      </c>
      <c r="H63" s="11">
        <v>80</v>
      </c>
      <c r="I63" s="11">
        <v>80</v>
      </c>
      <c r="J63" s="11">
        <v>80</v>
      </c>
      <c r="K63" s="11">
        <v>80</v>
      </c>
      <c r="L63" s="11">
        <v>70</v>
      </c>
      <c r="M63" s="11">
        <v>75</v>
      </c>
      <c r="N63" s="11">
        <v>70</v>
      </c>
      <c r="O63" s="11">
        <v>80</v>
      </c>
      <c r="P63" s="11">
        <v>85</v>
      </c>
      <c r="Q63" s="11">
        <v>85</v>
      </c>
      <c r="R63" s="11">
        <v>85</v>
      </c>
      <c r="S63" s="11">
        <v>80</v>
      </c>
      <c r="T63" s="11">
        <v>80</v>
      </c>
      <c r="U63" s="11">
        <v>70</v>
      </c>
      <c r="V63" s="11">
        <v>75</v>
      </c>
      <c r="W63" s="11">
        <v>70</v>
      </c>
      <c r="X63" s="11">
        <v>70</v>
      </c>
      <c r="Y63" s="11">
        <v>70</v>
      </c>
      <c r="Z63" s="11">
        <v>80</v>
      </c>
      <c r="AA63" s="11">
        <v>75</v>
      </c>
      <c r="AB63" s="11">
        <v>80</v>
      </c>
      <c r="AC63" s="11">
        <v>65</v>
      </c>
      <c r="AD63" s="11">
        <v>65</v>
      </c>
      <c r="AE63" s="11">
        <v>65</v>
      </c>
      <c r="AF63" s="11">
        <v>70</v>
      </c>
      <c r="AG63" s="11">
        <v>70</v>
      </c>
      <c r="AH63" s="11">
        <v>70</v>
      </c>
      <c r="AI63" s="11">
        <v>65</v>
      </c>
      <c r="AJ63" s="11">
        <v>65</v>
      </c>
      <c r="AK63" s="11">
        <v>60</v>
      </c>
      <c r="AL63" s="11">
        <v>65</v>
      </c>
      <c r="AM63" s="11">
        <v>65</v>
      </c>
      <c r="AN63" s="11">
        <v>55</v>
      </c>
      <c r="AO63" s="11">
        <v>50</v>
      </c>
      <c r="AP63" s="11">
        <v>50</v>
      </c>
      <c r="AQ63" s="11">
        <v>50</v>
      </c>
      <c r="AR63" s="11">
        <v>50</v>
      </c>
      <c r="AS63" s="11">
        <v>40</v>
      </c>
      <c r="AT63" s="11">
        <v>45</v>
      </c>
      <c r="AU63" s="11">
        <v>45</v>
      </c>
      <c r="AV63" s="11">
        <v>35</v>
      </c>
      <c r="AW63" s="11">
        <v>30</v>
      </c>
      <c r="AX63" s="11">
        <v>45</v>
      </c>
      <c r="AY63" s="11">
        <v>40</v>
      </c>
      <c r="AZ63" s="11">
        <v>45</v>
      </c>
      <c r="BA63" s="11">
        <v>50</v>
      </c>
      <c r="BB63" s="11">
        <v>45</v>
      </c>
      <c r="BC63" s="11">
        <v>35</v>
      </c>
      <c r="BD63" s="36">
        <v>40</v>
      </c>
      <c r="BE63" s="36">
        <v>40</v>
      </c>
      <c r="BF63" s="36">
        <v>40</v>
      </c>
      <c r="BG63" s="36">
        <v>45</v>
      </c>
      <c r="BH63" s="11">
        <v>40</v>
      </c>
      <c r="BI63" s="11">
        <v>35</v>
      </c>
      <c r="BJ63" s="11">
        <v>30</v>
      </c>
      <c r="BK63" s="36">
        <v>25</v>
      </c>
      <c r="BL63" s="11">
        <v>35</v>
      </c>
      <c r="BM63" s="11">
        <v>30</v>
      </c>
      <c r="BN63" s="11">
        <v>30</v>
      </c>
      <c r="BO63" s="11">
        <v>30</v>
      </c>
      <c r="BP63" s="11">
        <v>30</v>
      </c>
    </row>
    <row r="64" spans="1:68" x14ac:dyDescent="0.25">
      <c r="A64" s="9" t="s">
        <v>138</v>
      </c>
      <c r="B64" s="2" t="s">
        <v>1403</v>
      </c>
      <c r="C64" s="2" t="s">
        <v>98</v>
      </c>
      <c r="D64" s="2" t="s">
        <v>139</v>
      </c>
      <c r="E64" s="11">
        <v>260</v>
      </c>
      <c r="F64" s="11">
        <v>280</v>
      </c>
      <c r="G64" s="11">
        <v>280</v>
      </c>
      <c r="H64" s="11">
        <v>310</v>
      </c>
      <c r="I64" s="11">
        <v>305</v>
      </c>
      <c r="J64" s="11">
        <v>315</v>
      </c>
      <c r="K64" s="11">
        <v>305</v>
      </c>
      <c r="L64" s="11">
        <v>305</v>
      </c>
      <c r="M64" s="11">
        <v>310</v>
      </c>
      <c r="N64" s="11">
        <v>300</v>
      </c>
      <c r="O64" s="11">
        <v>290</v>
      </c>
      <c r="P64" s="11">
        <v>310</v>
      </c>
      <c r="Q64" s="11">
        <v>315</v>
      </c>
      <c r="R64" s="11">
        <v>315</v>
      </c>
      <c r="S64" s="11">
        <v>325</v>
      </c>
      <c r="T64" s="11">
        <v>315</v>
      </c>
      <c r="U64" s="11">
        <v>300</v>
      </c>
      <c r="V64" s="11">
        <v>290</v>
      </c>
      <c r="W64" s="11">
        <v>305</v>
      </c>
      <c r="X64" s="11">
        <v>275</v>
      </c>
      <c r="Y64" s="11">
        <v>255</v>
      </c>
      <c r="Z64" s="11">
        <v>275</v>
      </c>
      <c r="AA64" s="11">
        <v>285</v>
      </c>
      <c r="AB64" s="11">
        <v>285</v>
      </c>
      <c r="AC64" s="11">
        <v>275</v>
      </c>
      <c r="AD64" s="11">
        <v>270</v>
      </c>
      <c r="AE64" s="11">
        <v>270</v>
      </c>
      <c r="AF64" s="11">
        <v>290</v>
      </c>
      <c r="AG64" s="11">
        <v>300</v>
      </c>
      <c r="AH64" s="11">
        <v>290</v>
      </c>
      <c r="AI64" s="11">
        <v>290</v>
      </c>
      <c r="AJ64" s="11">
        <v>280</v>
      </c>
      <c r="AK64" s="11">
        <v>265</v>
      </c>
      <c r="AL64" s="11">
        <v>265</v>
      </c>
      <c r="AM64" s="11">
        <v>250</v>
      </c>
      <c r="AN64" s="11">
        <v>205</v>
      </c>
      <c r="AO64" s="11">
        <v>195</v>
      </c>
      <c r="AP64" s="11">
        <v>195</v>
      </c>
      <c r="AQ64" s="11">
        <v>185</v>
      </c>
      <c r="AR64" s="11">
        <v>185</v>
      </c>
      <c r="AS64" s="11">
        <v>195</v>
      </c>
      <c r="AT64" s="11">
        <v>200</v>
      </c>
      <c r="AU64" s="11">
        <v>180</v>
      </c>
      <c r="AV64" s="11">
        <v>180</v>
      </c>
      <c r="AW64" s="11">
        <v>165</v>
      </c>
      <c r="AX64" s="11">
        <v>155</v>
      </c>
      <c r="AY64" s="11">
        <v>150</v>
      </c>
      <c r="AZ64" s="11">
        <v>165</v>
      </c>
      <c r="BA64" s="11">
        <v>155</v>
      </c>
      <c r="BB64" s="11">
        <v>145</v>
      </c>
      <c r="BC64" s="11">
        <v>145</v>
      </c>
      <c r="BD64" s="36">
        <v>135</v>
      </c>
      <c r="BE64" s="36">
        <v>135</v>
      </c>
      <c r="BF64" s="36">
        <v>140</v>
      </c>
      <c r="BG64" s="36">
        <v>135</v>
      </c>
      <c r="BH64" s="11">
        <v>130</v>
      </c>
      <c r="BI64" s="11">
        <v>120</v>
      </c>
      <c r="BJ64" s="11">
        <v>120</v>
      </c>
      <c r="BK64" s="36">
        <v>120</v>
      </c>
      <c r="BL64" s="11">
        <v>125</v>
      </c>
      <c r="BM64" s="11">
        <v>115</v>
      </c>
      <c r="BN64" s="11">
        <v>110</v>
      </c>
      <c r="BO64" s="11">
        <v>120</v>
      </c>
      <c r="BP64" s="11">
        <v>110</v>
      </c>
    </row>
    <row r="65" spans="1:68" x14ac:dyDescent="0.25">
      <c r="A65" s="9" t="s">
        <v>140</v>
      </c>
      <c r="B65" s="2" t="s">
        <v>1404</v>
      </c>
      <c r="C65" s="2" t="s">
        <v>141</v>
      </c>
      <c r="D65" s="2" t="s">
        <v>142</v>
      </c>
      <c r="E65" s="11">
        <v>165</v>
      </c>
      <c r="F65" s="11">
        <v>165</v>
      </c>
      <c r="G65" s="11">
        <v>165</v>
      </c>
      <c r="H65" s="11">
        <v>165</v>
      </c>
      <c r="I65" s="11">
        <v>170</v>
      </c>
      <c r="J65" s="11">
        <v>155</v>
      </c>
      <c r="K65" s="11">
        <v>175</v>
      </c>
      <c r="L65" s="11">
        <v>175</v>
      </c>
      <c r="M65" s="11">
        <v>155</v>
      </c>
      <c r="N65" s="11">
        <v>145</v>
      </c>
      <c r="O65" s="11">
        <v>145</v>
      </c>
      <c r="P65" s="11">
        <v>155</v>
      </c>
      <c r="Q65" s="11">
        <v>145</v>
      </c>
      <c r="R65" s="11">
        <v>145</v>
      </c>
      <c r="S65" s="11">
        <v>155</v>
      </c>
      <c r="T65" s="11">
        <v>165</v>
      </c>
      <c r="U65" s="11">
        <v>160</v>
      </c>
      <c r="V65" s="11">
        <v>175</v>
      </c>
      <c r="W65" s="11">
        <v>165</v>
      </c>
      <c r="X65" s="11">
        <v>175</v>
      </c>
      <c r="Y65" s="11">
        <v>180</v>
      </c>
      <c r="Z65" s="11">
        <v>165</v>
      </c>
      <c r="AA65" s="11">
        <v>165</v>
      </c>
      <c r="AB65" s="11">
        <v>160</v>
      </c>
      <c r="AC65" s="11">
        <v>160</v>
      </c>
      <c r="AD65" s="11">
        <v>160</v>
      </c>
      <c r="AE65" s="11">
        <v>160</v>
      </c>
      <c r="AF65" s="11">
        <v>165</v>
      </c>
      <c r="AG65" s="11">
        <v>160</v>
      </c>
      <c r="AH65" s="11">
        <v>150</v>
      </c>
      <c r="AI65" s="11">
        <v>160</v>
      </c>
      <c r="AJ65" s="11">
        <v>155</v>
      </c>
      <c r="AK65" s="11">
        <v>145</v>
      </c>
      <c r="AL65" s="11">
        <v>155</v>
      </c>
      <c r="AM65" s="11">
        <v>150</v>
      </c>
      <c r="AN65" s="11">
        <v>130</v>
      </c>
      <c r="AO65" s="11">
        <v>130</v>
      </c>
      <c r="AP65" s="11">
        <v>115</v>
      </c>
      <c r="AQ65" s="11">
        <v>115</v>
      </c>
      <c r="AR65" s="11">
        <v>115</v>
      </c>
      <c r="AS65" s="11">
        <v>130</v>
      </c>
      <c r="AT65" s="11">
        <v>135</v>
      </c>
      <c r="AU65" s="11">
        <v>125</v>
      </c>
      <c r="AV65" s="11">
        <v>115</v>
      </c>
      <c r="AW65" s="11">
        <v>105</v>
      </c>
      <c r="AX65" s="11">
        <v>110</v>
      </c>
      <c r="AY65" s="11">
        <v>105</v>
      </c>
      <c r="AZ65" s="11">
        <v>95</v>
      </c>
      <c r="BA65" s="11">
        <v>95</v>
      </c>
      <c r="BB65" s="11">
        <v>100</v>
      </c>
      <c r="BC65" s="11">
        <v>90</v>
      </c>
      <c r="BD65" s="36">
        <v>85</v>
      </c>
      <c r="BE65" s="36">
        <v>85</v>
      </c>
      <c r="BF65" s="36">
        <v>95</v>
      </c>
      <c r="BG65" s="36">
        <v>100</v>
      </c>
      <c r="BH65" s="11">
        <v>100</v>
      </c>
      <c r="BI65" s="11">
        <v>85</v>
      </c>
      <c r="BJ65" s="11">
        <v>80</v>
      </c>
      <c r="BK65" s="36">
        <v>80</v>
      </c>
      <c r="BL65" s="11">
        <v>80</v>
      </c>
      <c r="BM65" s="11">
        <v>75</v>
      </c>
      <c r="BN65" s="11">
        <v>75</v>
      </c>
      <c r="BO65" s="11">
        <v>70</v>
      </c>
      <c r="BP65" s="11">
        <v>65</v>
      </c>
    </row>
    <row r="66" spans="1:68" x14ac:dyDescent="0.25">
      <c r="A66" s="9" t="s">
        <v>143</v>
      </c>
      <c r="B66" s="2" t="s">
        <v>1405</v>
      </c>
      <c r="C66" s="2" t="s">
        <v>141</v>
      </c>
      <c r="D66" s="2" t="s">
        <v>144</v>
      </c>
      <c r="E66" s="11">
        <v>240</v>
      </c>
      <c r="F66" s="11">
        <v>245</v>
      </c>
      <c r="G66" s="11">
        <v>265</v>
      </c>
      <c r="H66" s="11">
        <v>260</v>
      </c>
      <c r="I66" s="11">
        <v>250</v>
      </c>
      <c r="J66" s="11">
        <v>260</v>
      </c>
      <c r="K66" s="11">
        <v>255</v>
      </c>
      <c r="L66" s="11">
        <v>240</v>
      </c>
      <c r="M66" s="11">
        <v>250</v>
      </c>
      <c r="N66" s="11">
        <v>240</v>
      </c>
      <c r="O66" s="11">
        <v>225</v>
      </c>
      <c r="P66" s="11">
        <v>220</v>
      </c>
      <c r="Q66" s="11">
        <v>235</v>
      </c>
      <c r="R66" s="11">
        <v>235</v>
      </c>
      <c r="S66" s="11">
        <v>260</v>
      </c>
      <c r="T66" s="11">
        <v>240</v>
      </c>
      <c r="U66" s="11">
        <v>250</v>
      </c>
      <c r="V66" s="11">
        <v>250</v>
      </c>
      <c r="W66" s="11">
        <v>250</v>
      </c>
      <c r="X66" s="11">
        <v>245</v>
      </c>
      <c r="Y66" s="11">
        <v>240</v>
      </c>
      <c r="Z66" s="11">
        <v>245</v>
      </c>
      <c r="AA66" s="11">
        <v>245</v>
      </c>
      <c r="AB66" s="11">
        <v>240</v>
      </c>
      <c r="AC66" s="11">
        <v>235</v>
      </c>
      <c r="AD66" s="11">
        <v>220</v>
      </c>
      <c r="AE66" s="11">
        <v>220</v>
      </c>
      <c r="AF66" s="11">
        <v>225</v>
      </c>
      <c r="AG66" s="11">
        <v>235</v>
      </c>
      <c r="AH66" s="11">
        <v>220</v>
      </c>
      <c r="AI66" s="11">
        <v>220</v>
      </c>
      <c r="AJ66" s="11">
        <v>215</v>
      </c>
      <c r="AK66" s="11">
        <v>230</v>
      </c>
      <c r="AL66" s="11">
        <v>220</v>
      </c>
      <c r="AM66" s="11">
        <v>220</v>
      </c>
      <c r="AN66" s="11">
        <v>220</v>
      </c>
      <c r="AO66" s="11">
        <v>190</v>
      </c>
      <c r="AP66" s="11">
        <v>200</v>
      </c>
      <c r="AQ66" s="11">
        <v>190</v>
      </c>
      <c r="AR66" s="11">
        <v>190</v>
      </c>
      <c r="AS66" s="11">
        <v>180</v>
      </c>
      <c r="AT66" s="11">
        <v>180</v>
      </c>
      <c r="AU66" s="11">
        <v>165</v>
      </c>
      <c r="AV66" s="11">
        <v>170</v>
      </c>
      <c r="AW66" s="11">
        <v>170</v>
      </c>
      <c r="AX66" s="11">
        <v>155</v>
      </c>
      <c r="AY66" s="11">
        <v>155</v>
      </c>
      <c r="AZ66" s="11">
        <v>150</v>
      </c>
      <c r="BA66" s="11">
        <v>160</v>
      </c>
      <c r="BB66" s="11">
        <v>145</v>
      </c>
      <c r="BC66" s="11">
        <v>150</v>
      </c>
      <c r="BD66" s="36">
        <v>150</v>
      </c>
      <c r="BE66" s="36">
        <v>150</v>
      </c>
      <c r="BF66" s="36">
        <v>155</v>
      </c>
      <c r="BG66" s="36">
        <v>145</v>
      </c>
      <c r="BH66" s="11">
        <v>150</v>
      </c>
      <c r="BI66" s="11">
        <v>140</v>
      </c>
      <c r="BJ66" s="11">
        <v>140</v>
      </c>
      <c r="BK66" s="36">
        <v>145</v>
      </c>
      <c r="BL66" s="11">
        <v>130</v>
      </c>
      <c r="BM66" s="11">
        <v>130</v>
      </c>
      <c r="BN66" s="11">
        <v>125</v>
      </c>
      <c r="BO66" s="11">
        <v>110</v>
      </c>
      <c r="BP66" s="11">
        <v>105</v>
      </c>
    </row>
    <row r="67" spans="1:68" x14ac:dyDescent="0.25">
      <c r="A67" s="9" t="s">
        <v>145</v>
      </c>
      <c r="B67" s="2" t="s">
        <v>1406</v>
      </c>
      <c r="C67" s="2" t="s">
        <v>141</v>
      </c>
      <c r="D67" s="2" t="s">
        <v>146</v>
      </c>
      <c r="E67" s="11">
        <v>195</v>
      </c>
      <c r="F67" s="11">
        <v>205</v>
      </c>
      <c r="G67" s="11">
        <v>200</v>
      </c>
      <c r="H67" s="11">
        <v>210</v>
      </c>
      <c r="I67" s="11">
        <v>200</v>
      </c>
      <c r="J67" s="11">
        <v>205</v>
      </c>
      <c r="K67" s="11">
        <v>210</v>
      </c>
      <c r="L67" s="11">
        <v>215</v>
      </c>
      <c r="M67" s="11">
        <v>215</v>
      </c>
      <c r="N67" s="11">
        <v>215</v>
      </c>
      <c r="O67" s="11">
        <v>210</v>
      </c>
      <c r="P67" s="11">
        <v>210</v>
      </c>
      <c r="Q67" s="11">
        <v>200</v>
      </c>
      <c r="R67" s="11">
        <v>200</v>
      </c>
      <c r="S67" s="11">
        <v>215</v>
      </c>
      <c r="T67" s="11">
        <v>200</v>
      </c>
      <c r="U67" s="11">
        <v>210</v>
      </c>
      <c r="V67" s="11">
        <v>210</v>
      </c>
      <c r="W67" s="11">
        <v>215</v>
      </c>
      <c r="X67" s="11">
        <v>205</v>
      </c>
      <c r="Y67" s="11">
        <v>190</v>
      </c>
      <c r="Z67" s="11">
        <v>195</v>
      </c>
      <c r="AA67" s="11">
        <v>200</v>
      </c>
      <c r="AB67" s="11">
        <v>195</v>
      </c>
      <c r="AC67" s="11">
        <v>200</v>
      </c>
      <c r="AD67" s="11">
        <v>210</v>
      </c>
      <c r="AE67" s="11">
        <v>210</v>
      </c>
      <c r="AF67" s="11">
        <v>210</v>
      </c>
      <c r="AG67" s="11">
        <v>220</v>
      </c>
      <c r="AH67" s="11">
        <v>225</v>
      </c>
      <c r="AI67" s="11">
        <v>205</v>
      </c>
      <c r="AJ67" s="11">
        <v>190</v>
      </c>
      <c r="AK67" s="11">
        <v>175</v>
      </c>
      <c r="AL67" s="11">
        <v>170</v>
      </c>
      <c r="AM67" s="11">
        <v>160</v>
      </c>
      <c r="AN67" s="11">
        <v>160</v>
      </c>
      <c r="AO67" s="11">
        <v>155</v>
      </c>
      <c r="AP67" s="11">
        <v>155</v>
      </c>
      <c r="AQ67" s="11">
        <v>160</v>
      </c>
      <c r="AR67" s="11">
        <v>160</v>
      </c>
      <c r="AS67" s="11">
        <v>160</v>
      </c>
      <c r="AT67" s="11">
        <v>165</v>
      </c>
      <c r="AU67" s="11">
        <v>160</v>
      </c>
      <c r="AV67" s="11">
        <v>145</v>
      </c>
      <c r="AW67" s="11">
        <v>140</v>
      </c>
      <c r="AX67" s="11">
        <v>130</v>
      </c>
      <c r="AY67" s="11">
        <v>130</v>
      </c>
      <c r="AZ67" s="11">
        <v>115</v>
      </c>
      <c r="BA67" s="11">
        <v>115</v>
      </c>
      <c r="BB67" s="11">
        <v>115</v>
      </c>
      <c r="BC67" s="11">
        <v>110</v>
      </c>
      <c r="BD67" s="36">
        <v>105</v>
      </c>
      <c r="BE67" s="36">
        <v>105</v>
      </c>
      <c r="BF67" s="36">
        <v>100</v>
      </c>
      <c r="BG67" s="36">
        <v>100</v>
      </c>
      <c r="BH67" s="11">
        <v>90</v>
      </c>
      <c r="BI67" s="11">
        <v>90</v>
      </c>
      <c r="BJ67" s="11">
        <v>80</v>
      </c>
      <c r="BK67" s="36">
        <v>85</v>
      </c>
      <c r="BL67" s="11">
        <v>95</v>
      </c>
      <c r="BM67" s="11">
        <v>95</v>
      </c>
      <c r="BN67" s="11">
        <v>90</v>
      </c>
      <c r="BO67" s="11">
        <v>90</v>
      </c>
      <c r="BP67" s="11">
        <v>95</v>
      </c>
    </row>
    <row r="68" spans="1:68" x14ac:dyDescent="0.25">
      <c r="A68" s="9" t="s">
        <v>147</v>
      </c>
      <c r="B68" s="2" t="s">
        <v>1407</v>
      </c>
      <c r="C68" s="2" t="s">
        <v>141</v>
      </c>
      <c r="D68" s="2" t="s">
        <v>148</v>
      </c>
      <c r="E68" s="11">
        <v>210</v>
      </c>
      <c r="F68" s="11">
        <v>230</v>
      </c>
      <c r="G68" s="11">
        <v>245</v>
      </c>
      <c r="H68" s="11">
        <v>245</v>
      </c>
      <c r="I68" s="11">
        <v>230</v>
      </c>
      <c r="J68" s="11">
        <v>245</v>
      </c>
      <c r="K68" s="11">
        <v>235</v>
      </c>
      <c r="L68" s="11">
        <v>240</v>
      </c>
      <c r="M68" s="11">
        <v>240</v>
      </c>
      <c r="N68" s="11">
        <v>240</v>
      </c>
      <c r="O68" s="11">
        <v>250</v>
      </c>
      <c r="P68" s="11">
        <v>250</v>
      </c>
      <c r="Q68" s="11">
        <v>250</v>
      </c>
      <c r="R68" s="11">
        <v>250</v>
      </c>
      <c r="S68" s="11">
        <v>260</v>
      </c>
      <c r="T68" s="11">
        <v>265</v>
      </c>
      <c r="U68" s="11">
        <v>265</v>
      </c>
      <c r="V68" s="11">
        <v>260</v>
      </c>
      <c r="W68" s="11">
        <v>255</v>
      </c>
      <c r="X68" s="11">
        <v>240</v>
      </c>
      <c r="Y68" s="11">
        <v>245</v>
      </c>
      <c r="Z68" s="11">
        <v>235</v>
      </c>
      <c r="AA68" s="11">
        <v>235</v>
      </c>
      <c r="AB68" s="11">
        <v>230</v>
      </c>
      <c r="AC68" s="11">
        <v>230</v>
      </c>
      <c r="AD68" s="11">
        <v>230</v>
      </c>
      <c r="AE68" s="11">
        <v>230</v>
      </c>
      <c r="AF68" s="11">
        <v>225</v>
      </c>
      <c r="AG68" s="11">
        <v>215</v>
      </c>
      <c r="AH68" s="11">
        <v>195</v>
      </c>
      <c r="AI68" s="11">
        <v>200</v>
      </c>
      <c r="AJ68" s="11">
        <v>205</v>
      </c>
      <c r="AK68" s="11">
        <v>180</v>
      </c>
      <c r="AL68" s="11">
        <v>185</v>
      </c>
      <c r="AM68" s="11">
        <v>170</v>
      </c>
      <c r="AN68" s="11">
        <v>170</v>
      </c>
      <c r="AO68" s="11">
        <v>175</v>
      </c>
      <c r="AP68" s="11">
        <v>165</v>
      </c>
      <c r="AQ68" s="11">
        <v>180</v>
      </c>
      <c r="AR68" s="11">
        <v>180</v>
      </c>
      <c r="AS68" s="11">
        <v>170</v>
      </c>
      <c r="AT68" s="11">
        <v>160</v>
      </c>
      <c r="AU68" s="11">
        <v>170</v>
      </c>
      <c r="AV68" s="11">
        <v>160</v>
      </c>
      <c r="AW68" s="11">
        <v>165</v>
      </c>
      <c r="AX68" s="11">
        <v>155</v>
      </c>
      <c r="AY68" s="11">
        <v>145</v>
      </c>
      <c r="AZ68" s="11">
        <v>145</v>
      </c>
      <c r="BA68" s="11">
        <v>125</v>
      </c>
      <c r="BB68" s="11">
        <v>120</v>
      </c>
      <c r="BC68" s="11">
        <v>130</v>
      </c>
      <c r="BD68" s="36">
        <v>135</v>
      </c>
      <c r="BE68" s="36">
        <v>135</v>
      </c>
      <c r="BF68" s="36">
        <v>135</v>
      </c>
      <c r="BG68" s="36">
        <v>125</v>
      </c>
      <c r="BH68" s="11">
        <v>140</v>
      </c>
      <c r="BI68" s="11">
        <v>140</v>
      </c>
      <c r="BJ68" s="11">
        <v>130</v>
      </c>
      <c r="BK68" s="36">
        <v>120</v>
      </c>
      <c r="BL68" s="11">
        <v>120</v>
      </c>
      <c r="BM68" s="11">
        <v>115</v>
      </c>
      <c r="BN68" s="11">
        <v>110</v>
      </c>
      <c r="BO68" s="11">
        <v>125</v>
      </c>
      <c r="BP68" s="11">
        <v>130</v>
      </c>
    </row>
    <row r="69" spans="1:68" x14ac:dyDescent="0.25">
      <c r="A69" s="9" t="s">
        <v>149</v>
      </c>
      <c r="B69" s="2" t="s">
        <v>1408</v>
      </c>
      <c r="C69" s="2" t="s">
        <v>141</v>
      </c>
      <c r="D69" s="2" t="s">
        <v>150</v>
      </c>
      <c r="E69" s="11">
        <v>340</v>
      </c>
      <c r="F69" s="11">
        <v>355</v>
      </c>
      <c r="G69" s="11">
        <v>340</v>
      </c>
      <c r="H69" s="11">
        <v>340</v>
      </c>
      <c r="I69" s="11">
        <v>340</v>
      </c>
      <c r="J69" s="11">
        <v>330</v>
      </c>
      <c r="K69" s="11">
        <v>355</v>
      </c>
      <c r="L69" s="11">
        <v>350</v>
      </c>
      <c r="M69" s="11">
        <v>345</v>
      </c>
      <c r="N69" s="11">
        <v>355</v>
      </c>
      <c r="O69" s="11">
        <v>355</v>
      </c>
      <c r="P69" s="11">
        <v>365</v>
      </c>
      <c r="Q69" s="11">
        <v>380</v>
      </c>
      <c r="R69" s="11">
        <v>380</v>
      </c>
      <c r="S69" s="11">
        <v>380</v>
      </c>
      <c r="T69" s="11">
        <v>370</v>
      </c>
      <c r="U69" s="11">
        <v>365</v>
      </c>
      <c r="V69" s="11">
        <v>370</v>
      </c>
      <c r="W69" s="11">
        <v>335</v>
      </c>
      <c r="X69" s="11">
        <v>330</v>
      </c>
      <c r="Y69" s="11">
        <v>340</v>
      </c>
      <c r="Z69" s="11">
        <v>355</v>
      </c>
      <c r="AA69" s="11">
        <v>350</v>
      </c>
      <c r="AB69" s="11">
        <v>335</v>
      </c>
      <c r="AC69" s="11">
        <v>330</v>
      </c>
      <c r="AD69" s="11">
        <v>340</v>
      </c>
      <c r="AE69" s="11">
        <v>340</v>
      </c>
      <c r="AF69" s="11">
        <v>360</v>
      </c>
      <c r="AG69" s="11">
        <v>360</v>
      </c>
      <c r="AH69" s="11">
        <v>365</v>
      </c>
      <c r="AI69" s="11">
        <v>375</v>
      </c>
      <c r="AJ69" s="11">
        <v>350</v>
      </c>
      <c r="AK69" s="11">
        <v>355</v>
      </c>
      <c r="AL69" s="11">
        <v>340</v>
      </c>
      <c r="AM69" s="11">
        <v>320</v>
      </c>
      <c r="AN69" s="11">
        <v>300</v>
      </c>
      <c r="AO69" s="11">
        <v>300</v>
      </c>
      <c r="AP69" s="11">
        <v>285</v>
      </c>
      <c r="AQ69" s="11">
        <v>290</v>
      </c>
      <c r="AR69" s="11">
        <v>290</v>
      </c>
      <c r="AS69" s="11">
        <v>315</v>
      </c>
      <c r="AT69" s="11">
        <v>290</v>
      </c>
      <c r="AU69" s="11">
        <v>280</v>
      </c>
      <c r="AV69" s="11">
        <v>270</v>
      </c>
      <c r="AW69" s="11">
        <v>260</v>
      </c>
      <c r="AX69" s="11">
        <v>240</v>
      </c>
      <c r="AY69" s="11">
        <v>245</v>
      </c>
      <c r="AZ69" s="11">
        <v>235</v>
      </c>
      <c r="BA69" s="11">
        <v>225</v>
      </c>
      <c r="BB69" s="11">
        <v>225</v>
      </c>
      <c r="BC69" s="11">
        <v>215</v>
      </c>
      <c r="BD69" s="36">
        <v>210</v>
      </c>
      <c r="BE69" s="36">
        <v>210</v>
      </c>
      <c r="BF69" s="36">
        <v>220</v>
      </c>
      <c r="BG69" s="36">
        <v>220</v>
      </c>
      <c r="BH69" s="11">
        <v>200</v>
      </c>
      <c r="BI69" s="11">
        <v>195</v>
      </c>
      <c r="BJ69" s="11">
        <v>180</v>
      </c>
      <c r="BK69" s="36">
        <v>165</v>
      </c>
      <c r="BL69" s="11">
        <v>180</v>
      </c>
      <c r="BM69" s="11">
        <v>170</v>
      </c>
      <c r="BN69" s="11">
        <v>175</v>
      </c>
      <c r="BO69" s="11">
        <v>155</v>
      </c>
      <c r="BP69" s="11">
        <v>155</v>
      </c>
    </row>
    <row r="70" spans="1:68" x14ac:dyDescent="0.25">
      <c r="A70" s="9" t="s">
        <v>151</v>
      </c>
      <c r="B70" s="2" t="s">
        <v>1409</v>
      </c>
      <c r="C70" s="2" t="s">
        <v>141</v>
      </c>
      <c r="D70" s="2" t="s">
        <v>152</v>
      </c>
      <c r="E70" s="11">
        <v>155</v>
      </c>
      <c r="F70" s="11">
        <v>155</v>
      </c>
      <c r="G70" s="11">
        <v>165</v>
      </c>
      <c r="H70" s="11">
        <v>160</v>
      </c>
      <c r="I70" s="11">
        <v>150</v>
      </c>
      <c r="J70" s="11">
        <v>150</v>
      </c>
      <c r="K70" s="11">
        <v>155</v>
      </c>
      <c r="L70" s="11">
        <v>165</v>
      </c>
      <c r="M70" s="11">
        <v>165</v>
      </c>
      <c r="N70" s="11">
        <v>175</v>
      </c>
      <c r="O70" s="11">
        <v>180</v>
      </c>
      <c r="P70" s="11">
        <v>170</v>
      </c>
      <c r="Q70" s="11">
        <v>160</v>
      </c>
      <c r="R70" s="11">
        <v>160</v>
      </c>
      <c r="S70" s="11">
        <v>160</v>
      </c>
      <c r="T70" s="11">
        <v>160</v>
      </c>
      <c r="U70" s="11">
        <v>160</v>
      </c>
      <c r="V70" s="11">
        <v>170</v>
      </c>
      <c r="W70" s="11">
        <v>150</v>
      </c>
      <c r="X70" s="11">
        <v>155</v>
      </c>
      <c r="Y70" s="11">
        <v>140</v>
      </c>
      <c r="Z70" s="11">
        <v>145</v>
      </c>
      <c r="AA70" s="11">
        <v>140</v>
      </c>
      <c r="AB70" s="11">
        <v>140</v>
      </c>
      <c r="AC70" s="11">
        <v>125</v>
      </c>
      <c r="AD70" s="11">
        <v>120</v>
      </c>
      <c r="AE70" s="11">
        <v>120</v>
      </c>
      <c r="AF70" s="11">
        <v>135</v>
      </c>
      <c r="AG70" s="11">
        <v>140</v>
      </c>
      <c r="AH70" s="11">
        <v>145</v>
      </c>
      <c r="AI70" s="11">
        <v>130</v>
      </c>
      <c r="AJ70" s="11">
        <v>135</v>
      </c>
      <c r="AK70" s="11">
        <v>125</v>
      </c>
      <c r="AL70" s="11">
        <v>130</v>
      </c>
      <c r="AM70" s="11">
        <v>130</v>
      </c>
      <c r="AN70" s="11">
        <v>115</v>
      </c>
      <c r="AO70" s="11">
        <v>120</v>
      </c>
      <c r="AP70" s="11">
        <v>110</v>
      </c>
      <c r="AQ70" s="11">
        <v>110</v>
      </c>
      <c r="AR70" s="11">
        <v>110</v>
      </c>
      <c r="AS70" s="11">
        <v>95</v>
      </c>
      <c r="AT70" s="11">
        <v>90</v>
      </c>
      <c r="AU70" s="11">
        <v>85</v>
      </c>
      <c r="AV70" s="11">
        <v>80</v>
      </c>
      <c r="AW70" s="11">
        <v>90</v>
      </c>
      <c r="AX70" s="11">
        <v>80</v>
      </c>
      <c r="AY70" s="11">
        <v>80</v>
      </c>
      <c r="AZ70" s="11">
        <v>85</v>
      </c>
      <c r="BA70" s="11">
        <v>75</v>
      </c>
      <c r="BB70" s="11">
        <v>65</v>
      </c>
      <c r="BC70" s="11">
        <v>75</v>
      </c>
      <c r="BD70" s="36">
        <v>65</v>
      </c>
      <c r="BE70" s="36">
        <v>65</v>
      </c>
      <c r="BF70" s="36">
        <v>70</v>
      </c>
      <c r="BG70" s="36">
        <v>60</v>
      </c>
      <c r="BH70" s="11">
        <v>75</v>
      </c>
      <c r="BI70" s="11">
        <v>70</v>
      </c>
      <c r="BJ70" s="11">
        <v>65</v>
      </c>
      <c r="BK70" s="36">
        <v>55</v>
      </c>
      <c r="BL70" s="11">
        <v>55</v>
      </c>
      <c r="BM70" s="11">
        <v>60</v>
      </c>
      <c r="BN70" s="11">
        <v>55</v>
      </c>
      <c r="BO70" s="11">
        <v>60</v>
      </c>
      <c r="BP70" s="11">
        <v>55</v>
      </c>
    </row>
    <row r="71" spans="1:68" x14ac:dyDescent="0.25">
      <c r="A71" s="9" t="s">
        <v>153</v>
      </c>
      <c r="B71" s="2" t="s">
        <v>1410</v>
      </c>
      <c r="C71" s="2" t="s">
        <v>141</v>
      </c>
      <c r="D71" s="2" t="s">
        <v>154</v>
      </c>
      <c r="E71" s="11">
        <v>610</v>
      </c>
      <c r="F71" s="11">
        <v>600</v>
      </c>
      <c r="G71" s="11">
        <v>635</v>
      </c>
      <c r="H71" s="11">
        <v>655</v>
      </c>
      <c r="I71" s="11">
        <v>630</v>
      </c>
      <c r="J71" s="11">
        <v>620</v>
      </c>
      <c r="K71" s="11">
        <v>655</v>
      </c>
      <c r="L71" s="11">
        <v>665</v>
      </c>
      <c r="M71" s="11">
        <v>655</v>
      </c>
      <c r="N71" s="11">
        <v>675</v>
      </c>
      <c r="O71" s="11">
        <v>655</v>
      </c>
      <c r="P71" s="11">
        <v>665</v>
      </c>
      <c r="Q71" s="11">
        <v>685</v>
      </c>
      <c r="R71" s="11">
        <v>685</v>
      </c>
      <c r="S71" s="11">
        <v>700</v>
      </c>
      <c r="T71" s="11">
        <v>720</v>
      </c>
      <c r="U71" s="11">
        <v>720</v>
      </c>
      <c r="V71" s="11">
        <v>715</v>
      </c>
      <c r="W71" s="11">
        <v>720</v>
      </c>
      <c r="X71" s="11">
        <v>685</v>
      </c>
      <c r="Y71" s="11">
        <v>670</v>
      </c>
      <c r="Z71" s="11">
        <v>675</v>
      </c>
      <c r="AA71" s="11">
        <v>695</v>
      </c>
      <c r="AB71" s="11">
        <v>700</v>
      </c>
      <c r="AC71" s="11">
        <v>685</v>
      </c>
      <c r="AD71" s="11">
        <v>695</v>
      </c>
      <c r="AE71" s="11">
        <v>695</v>
      </c>
      <c r="AF71" s="11">
        <v>735</v>
      </c>
      <c r="AG71" s="11">
        <v>745</v>
      </c>
      <c r="AH71" s="11">
        <v>715</v>
      </c>
      <c r="AI71" s="11">
        <v>710</v>
      </c>
      <c r="AJ71" s="11">
        <v>685</v>
      </c>
      <c r="AK71" s="11">
        <v>685</v>
      </c>
      <c r="AL71" s="11">
        <v>650</v>
      </c>
      <c r="AM71" s="11">
        <v>610</v>
      </c>
      <c r="AN71" s="11">
        <v>590</v>
      </c>
      <c r="AO71" s="11">
        <v>600</v>
      </c>
      <c r="AP71" s="11">
        <v>565</v>
      </c>
      <c r="AQ71" s="11">
        <v>560</v>
      </c>
      <c r="AR71" s="11">
        <v>560</v>
      </c>
      <c r="AS71" s="11">
        <v>595</v>
      </c>
      <c r="AT71" s="11">
        <v>585</v>
      </c>
      <c r="AU71" s="11">
        <v>550</v>
      </c>
      <c r="AV71" s="11">
        <v>545</v>
      </c>
      <c r="AW71" s="11">
        <v>525</v>
      </c>
      <c r="AX71" s="11">
        <v>505</v>
      </c>
      <c r="AY71" s="11">
        <v>535</v>
      </c>
      <c r="AZ71" s="11">
        <v>505</v>
      </c>
      <c r="BA71" s="11">
        <v>495</v>
      </c>
      <c r="BB71" s="11">
        <v>480</v>
      </c>
      <c r="BC71" s="11">
        <v>460</v>
      </c>
      <c r="BD71" s="36">
        <v>455</v>
      </c>
      <c r="BE71" s="36">
        <v>455</v>
      </c>
      <c r="BF71" s="36">
        <v>460</v>
      </c>
      <c r="BG71" s="36">
        <v>455</v>
      </c>
      <c r="BH71" s="11">
        <v>455</v>
      </c>
      <c r="BI71" s="11">
        <v>435</v>
      </c>
      <c r="BJ71" s="11">
        <v>430</v>
      </c>
      <c r="BK71" s="36">
        <v>410</v>
      </c>
      <c r="BL71" s="11">
        <v>395</v>
      </c>
      <c r="BM71" s="11">
        <v>400</v>
      </c>
      <c r="BN71" s="11">
        <v>385</v>
      </c>
      <c r="BO71" s="11">
        <v>375</v>
      </c>
      <c r="BP71" s="11">
        <v>345</v>
      </c>
    </row>
    <row r="72" spans="1:68" x14ac:dyDescent="0.25">
      <c r="A72" s="9" t="s">
        <v>155</v>
      </c>
      <c r="B72" s="2" t="s">
        <v>1411</v>
      </c>
      <c r="C72" s="2" t="s">
        <v>141</v>
      </c>
      <c r="D72" s="2" t="s">
        <v>156</v>
      </c>
      <c r="E72" s="11">
        <v>420</v>
      </c>
      <c r="F72" s="11">
        <v>425</v>
      </c>
      <c r="G72" s="11">
        <v>430</v>
      </c>
      <c r="H72" s="11">
        <v>450</v>
      </c>
      <c r="I72" s="11">
        <v>455</v>
      </c>
      <c r="J72" s="11">
        <v>450</v>
      </c>
      <c r="K72" s="11">
        <v>480</v>
      </c>
      <c r="L72" s="11">
        <v>470</v>
      </c>
      <c r="M72" s="11">
        <v>470</v>
      </c>
      <c r="N72" s="11">
        <v>465</v>
      </c>
      <c r="O72" s="11">
        <v>460</v>
      </c>
      <c r="P72" s="11">
        <v>445</v>
      </c>
      <c r="Q72" s="11">
        <v>445</v>
      </c>
      <c r="R72" s="11">
        <v>445</v>
      </c>
      <c r="S72" s="11">
        <v>465</v>
      </c>
      <c r="T72" s="11">
        <v>475</v>
      </c>
      <c r="U72" s="11">
        <v>480</v>
      </c>
      <c r="V72" s="11">
        <v>475</v>
      </c>
      <c r="W72" s="11">
        <v>465</v>
      </c>
      <c r="X72" s="11">
        <v>470</v>
      </c>
      <c r="Y72" s="11">
        <v>455</v>
      </c>
      <c r="Z72" s="11">
        <v>445</v>
      </c>
      <c r="AA72" s="11">
        <v>460</v>
      </c>
      <c r="AB72" s="11">
        <v>440</v>
      </c>
      <c r="AC72" s="11">
        <v>460</v>
      </c>
      <c r="AD72" s="11">
        <v>460</v>
      </c>
      <c r="AE72" s="11">
        <v>460</v>
      </c>
      <c r="AF72" s="11">
        <v>485</v>
      </c>
      <c r="AG72" s="11">
        <v>460</v>
      </c>
      <c r="AH72" s="11">
        <v>450</v>
      </c>
      <c r="AI72" s="11">
        <v>455</v>
      </c>
      <c r="AJ72" s="11">
        <v>450</v>
      </c>
      <c r="AK72" s="11">
        <v>430</v>
      </c>
      <c r="AL72" s="11">
        <v>435</v>
      </c>
      <c r="AM72" s="11">
        <v>405</v>
      </c>
      <c r="AN72" s="11">
        <v>415</v>
      </c>
      <c r="AO72" s="11">
        <v>395</v>
      </c>
      <c r="AP72" s="11">
        <v>380</v>
      </c>
      <c r="AQ72" s="11">
        <v>375</v>
      </c>
      <c r="AR72" s="11">
        <v>375</v>
      </c>
      <c r="AS72" s="11">
        <v>340</v>
      </c>
      <c r="AT72" s="11">
        <v>370</v>
      </c>
      <c r="AU72" s="11">
        <v>370</v>
      </c>
      <c r="AV72" s="11">
        <v>370</v>
      </c>
      <c r="AW72" s="11">
        <v>355</v>
      </c>
      <c r="AX72" s="11">
        <v>350</v>
      </c>
      <c r="AY72" s="11">
        <v>340</v>
      </c>
      <c r="AZ72" s="11">
        <v>325</v>
      </c>
      <c r="BA72" s="11">
        <v>330</v>
      </c>
      <c r="BB72" s="11">
        <v>305</v>
      </c>
      <c r="BC72" s="11">
        <v>285</v>
      </c>
      <c r="BD72" s="36">
        <v>295</v>
      </c>
      <c r="BE72" s="36">
        <v>295</v>
      </c>
      <c r="BF72" s="36">
        <v>290</v>
      </c>
      <c r="BG72" s="36">
        <v>300</v>
      </c>
      <c r="BH72" s="11">
        <v>305</v>
      </c>
      <c r="BI72" s="11">
        <v>310</v>
      </c>
      <c r="BJ72" s="11">
        <v>300</v>
      </c>
      <c r="BK72" s="36">
        <v>290</v>
      </c>
      <c r="BL72" s="11">
        <v>275</v>
      </c>
      <c r="BM72" s="11">
        <v>275</v>
      </c>
      <c r="BN72" s="11">
        <v>270</v>
      </c>
      <c r="BO72" s="11">
        <v>235</v>
      </c>
      <c r="BP72" s="11">
        <v>225</v>
      </c>
    </row>
    <row r="73" spans="1:68" x14ac:dyDescent="0.25">
      <c r="A73" s="9" t="s">
        <v>157</v>
      </c>
      <c r="B73" s="2" t="s">
        <v>1412</v>
      </c>
      <c r="C73" s="2" t="s">
        <v>141</v>
      </c>
      <c r="D73" s="2" t="s">
        <v>158</v>
      </c>
      <c r="E73" s="11">
        <v>85</v>
      </c>
      <c r="F73" s="11">
        <v>85</v>
      </c>
      <c r="G73" s="11">
        <v>75</v>
      </c>
      <c r="H73" s="11">
        <v>95</v>
      </c>
      <c r="I73" s="11">
        <v>95</v>
      </c>
      <c r="J73" s="11">
        <v>95</v>
      </c>
      <c r="K73" s="11">
        <v>95</v>
      </c>
      <c r="L73" s="11">
        <v>85</v>
      </c>
      <c r="M73" s="11">
        <v>85</v>
      </c>
      <c r="N73" s="11">
        <v>90</v>
      </c>
      <c r="O73" s="11">
        <v>100</v>
      </c>
      <c r="P73" s="11">
        <v>85</v>
      </c>
      <c r="Q73" s="11">
        <v>80</v>
      </c>
      <c r="R73" s="11">
        <v>80</v>
      </c>
      <c r="S73" s="11">
        <v>90</v>
      </c>
      <c r="T73" s="11">
        <v>90</v>
      </c>
      <c r="U73" s="11">
        <v>80</v>
      </c>
      <c r="V73" s="11">
        <v>80</v>
      </c>
      <c r="W73" s="11">
        <v>80</v>
      </c>
      <c r="X73" s="11">
        <v>85</v>
      </c>
      <c r="Y73" s="11">
        <v>75</v>
      </c>
      <c r="Z73" s="11">
        <v>90</v>
      </c>
      <c r="AA73" s="11">
        <v>75</v>
      </c>
      <c r="AB73" s="11">
        <v>85</v>
      </c>
      <c r="AC73" s="11">
        <v>85</v>
      </c>
      <c r="AD73" s="11">
        <v>80</v>
      </c>
      <c r="AE73" s="11">
        <v>80</v>
      </c>
      <c r="AF73" s="11">
        <v>85</v>
      </c>
      <c r="AG73" s="11">
        <v>75</v>
      </c>
      <c r="AH73" s="11">
        <v>90</v>
      </c>
      <c r="AI73" s="11">
        <v>90</v>
      </c>
      <c r="AJ73" s="11">
        <v>90</v>
      </c>
      <c r="AK73" s="11">
        <v>90</v>
      </c>
      <c r="AL73" s="11">
        <v>100</v>
      </c>
      <c r="AM73" s="11">
        <v>80</v>
      </c>
      <c r="AN73" s="11">
        <v>70</v>
      </c>
      <c r="AO73" s="11">
        <v>75</v>
      </c>
      <c r="AP73" s="11">
        <v>70</v>
      </c>
      <c r="AQ73" s="11">
        <v>70</v>
      </c>
      <c r="AR73" s="11">
        <v>70</v>
      </c>
      <c r="AS73" s="11">
        <v>75</v>
      </c>
      <c r="AT73" s="11">
        <v>75</v>
      </c>
      <c r="AU73" s="11">
        <v>65</v>
      </c>
      <c r="AV73" s="11">
        <v>60</v>
      </c>
      <c r="AW73" s="11">
        <v>60</v>
      </c>
      <c r="AX73" s="11">
        <v>60</v>
      </c>
      <c r="AY73" s="11">
        <v>55</v>
      </c>
      <c r="AZ73" s="11">
        <v>60</v>
      </c>
      <c r="BA73" s="11">
        <v>65</v>
      </c>
      <c r="BB73" s="11">
        <v>50</v>
      </c>
      <c r="BC73" s="11">
        <v>45</v>
      </c>
      <c r="BD73" s="36">
        <v>50</v>
      </c>
      <c r="BE73" s="36">
        <v>50</v>
      </c>
      <c r="BF73" s="36">
        <v>65</v>
      </c>
      <c r="BG73" s="36">
        <v>60</v>
      </c>
      <c r="BH73" s="11">
        <v>60</v>
      </c>
      <c r="BI73" s="11">
        <v>60</v>
      </c>
      <c r="BJ73" s="11">
        <v>60</v>
      </c>
      <c r="BK73" s="36">
        <v>60</v>
      </c>
      <c r="BL73" s="11">
        <v>55</v>
      </c>
      <c r="BM73" s="11">
        <v>40</v>
      </c>
      <c r="BN73" s="11">
        <v>40</v>
      </c>
      <c r="BO73" s="11">
        <v>40</v>
      </c>
      <c r="BP73" s="11">
        <v>35</v>
      </c>
    </row>
    <row r="74" spans="1:68" x14ac:dyDescent="0.25">
      <c r="A74" s="9" t="s">
        <v>159</v>
      </c>
      <c r="B74" s="2" t="s">
        <v>1413</v>
      </c>
      <c r="C74" s="2" t="s">
        <v>141</v>
      </c>
      <c r="D74" s="2" t="s">
        <v>160</v>
      </c>
      <c r="E74" s="11">
        <v>570</v>
      </c>
      <c r="F74" s="11">
        <v>570</v>
      </c>
      <c r="G74" s="11">
        <v>585</v>
      </c>
      <c r="H74" s="11">
        <v>580</v>
      </c>
      <c r="I74" s="11">
        <v>580</v>
      </c>
      <c r="J74" s="11">
        <v>550</v>
      </c>
      <c r="K74" s="11">
        <v>555</v>
      </c>
      <c r="L74" s="11">
        <v>555</v>
      </c>
      <c r="M74" s="11">
        <v>550</v>
      </c>
      <c r="N74" s="11">
        <v>550</v>
      </c>
      <c r="O74" s="11">
        <v>555</v>
      </c>
      <c r="P74" s="11">
        <v>575</v>
      </c>
      <c r="Q74" s="11">
        <v>580</v>
      </c>
      <c r="R74" s="11">
        <v>580</v>
      </c>
      <c r="S74" s="11">
        <v>585</v>
      </c>
      <c r="T74" s="11">
        <v>600</v>
      </c>
      <c r="U74" s="11">
        <v>585</v>
      </c>
      <c r="V74" s="11">
        <v>575</v>
      </c>
      <c r="W74" s="11">
        <v>555</v>
      </c>
      <c r="X74" s="11">
        <v>560</v>
      </c>
      <c r="Y74" s="11">
        <v>540</v>
      </c>
      <c r="Z74" s="11">
        <v>575</v>
      </c>
      <c r="AA74" s="11">
        <v>590</v>
      </c>
      <c r="AB74" s="11">
        <v>595</v>
      </c>
      <c r="AC74" s="11">
        <v>585</v>
      </c>
      <c r="AD74" s="11">
        <v>580</v>
      </c>
      <c r="AE74" s="11">
        <v>580</v>
      </c>
      <c r="AF74" s="11">
        <v>570</v>
      </c>
      <c r="AG74" s="11">
        <v>555</v>
      </c>
      <c r="AH74" s="11">
        <v>545</v>
      </c>
      <c r="AI74" s="11">
        <v>515</v>
      </c>
      <c r="AJ74" s="11">
        <v>490</v>
      </c>
      <c r="AK74" s="11">
        <v>445</v>
      </c>
      <c r="AL74" s="11">
        <v>445</v>
      </c>
      <c r="AM74" s="11">
        <v>430</v>
      </c>
      <c r="AN74" s="11">
        <v>385</v>
      </c>
      <c r="AO74" s="11">
        <v>395</v>
      </c>
      <c r="AP74" s="11">
        <v>390</v>
      </c>
      <c r="AQ74" s="11">
        <v>370</v>
      </c>
      <c r="AR74" s="11">
        <v>370</v>
      </c>
      <c r="AS74" s="11">
        <v>370</v>
      </c>
      <c r="AT74" s="11">
        <v>365</v>
      </c>
      <c r="AU74" s="11">
        <v>345</v>
      </c>
      <c r="AV74" s="11">
        <v>330</v>
      </c>
      <c r="AW74" s="11">
        <v>320</v>
      </c>
      <c r="AX74" s="11">
        <v>320</v>
      </c>
      <c r="AY74" s="11">
        <v>290</v>
      </c>
      <c r="AZ74" s="11">
        <v>290</v>
      </c>
      <c r="BA74" s="11">
        <v>295</v>
      </c>
      <c r="BB74" s="11">
        <v>290</v>
      </c>
      <c r="BC74" s="11">
        <v>285</v>
      </c>
      <c r="BD74" s="36">
        <v>285</v>
      </c>
      <c r="BE74" s="36">
        <v>285</v>
      </c>
      <c r="BF74" s="36">
        <v>285</v>
      </c>
      <c r="BG74" s="36">
        <v>295</v>
      </c>
      <c r="BH74" s="11">
        <v>300</v>
      </c>
      <c r="BI74" s="11">
        <v>295</v>
      </c>
      <c r="BJ74" s="11">
        <v>305</v>
      </c>
      <c r="BK74" s="36">
        <v>320</v>
      </c>
      <c r="BL74" s="11">
        <v>295</v>
      </c>
      <c r="BM74" s="11">
        <v>285</v>
      </c>
      <c r="BN74" s="11">
        <v>295</v>
      </c>
      <c r="BO74" s="11">
        <v>290</v>
      </c>
      <c r="BP74" s="11">
        <v>295</v>
      </c>
    </row>
    <row r="75" spans="1:68" x14ac:dyDescent="0.25">
      <c r="A75" s="9" t="s">
        <v>161</v>
      </c>
      <c r="B75" s="2" t="s">
        <v>1414</v>
      </c>
      <c r="C75" s="2" t="s">
        <v>141</v>
      </c>
      <c r="D75" s="2" t="s">
        <v>162</v>
      </c>
      <c r="E75" s="11">
        <v>345</v>
      </c>
      <c r="F75" s="11">
        <v>365</v>
      </c>
      <c r="G75" s="11">
        <v>360</v>
      </c>
      <c r="H75" s="11">
        <v>375</v>
      </c>
      <c r="I75" s="11">
        <v>360</v>
      </c>
      <c r="J75" s="11">
        <v>360</v>
      </c>
      <c r="K75" s="11">
        <v>375</v>
      </c>
      <c r="L75" s="11">
        <v>370</v>
      </c>
      <c r="M75" s="11">
        <v>350</v>
      </c>
      <c r="N75" s="11">
        <v>345</v>
      </c>
      <c r="O75" s="11">
        <v>350</v>
      </c>
      <c r="P75" s="11">
        <v>355</v>
      </c>
      <c r="Q75" s="11">
        <v>360</v>
      </c>
      <c r="R75" s="11">
        <v>360</v>
      </c>
      <c r="S75" s="11">
        <v>375</v>
      </c>
      <c r="T75" s="11">
        <v>375</v>
      </c>
      <c r="U75" s="11">
        <v>365</v>
      </c>
      <c r="V75" s="11">
        <v>360</v>
      </c>
      <c r="W75" s="11">
        <v>380</v>
      </c>
      <c r="X75" s="11">
        <v>375</v>
      </c>
      <c r="Y75" s="11">
        <v>345</v>
      </c>
      <c r="Z75" s="11">
        <v>345</v>
      </c>
      <c r="AA75" s="11">
        <v>340</v>
      </c>
      <c r="AB75" s="11">
        <v>340</v>
      </c>
      <c r="AC75" s="11">
        <v>330</v>
      </c>
      <c r="AD75" s="11">
        <v>350</v>
      </c>
      <c r="AE75" s="11">
        <v>350</v>
      </c>
      <c r="AF75" s="11">
        <v>375</v>
      </c>
      <c r="AG75" s="11">
        <v>370</v>
      </c>
      <c r="AH75" s="11">
        <v>350</v>
      </c>
      <c r="AI75" s="11">
        <v>345</v>
      </c>
      <c r="AJ75" s="11">
        <v>345</v>
      </c>
      <c r="AK75" s="11">
        <v>345</v>
      </c>
      <c r="AL75" s="11">
        <v>340</v>
      </c>
      <c r="AM75" s="11">
        <v>320</v>
      </c>
      <c r="AN75" s="11">
        <v>325</v>
      </c>
      <c r="AO75" s="11">
        <v>315</v>
      </c>
      <c r="AP75" s="11">
        <v>300</v>
      </c>
      <c r="AQ75" s="11">
        <v>295</v>
      </c>
      <c r="AR75" s="11">
        <v>295</v>
      </c>
      <c r="AS75" s="11">
        <v>275</v>
      </c>
      <c r="AT75" s="11">
        <v>275</v>
      </c>
      <c r="AU75" s="11">
        <v>260</v>
      </c>
      <c r="AV75" s="11">
        <v>260</v>
      </c>
      <c r="AW75" s="11">
        <v>250</v>
      </c>
      <c r="AX75" s="11">
        <v>235</v>
      </c>
      <c r="AY75" s="11">
        <v>235</v>
      </c>
      <c r="AZ75" s="11">
        <v>215</v>
      </c>
      <c r="BA75" s="11">
        <v>225</v>
      </c>
      <c r="BB75" s="11">
        <v>225</v>
      </c>
      <c r="BC75" s="11">
        <v>220</v>
      </c>
      <c r="BD75" s="36">
        <v>215</v>
      </c>
      <c r="BE75" s="36">
        <v>215</v>
      </c>
      <c r="BF75" s="36">
        <v>210</v>
      </c>
      <c r="BG75" s="36">
        <v>225</v>
      </c>
      <c r="BH75" s="11">
        <v>230</v>
      </c>
      <c r="BI75" s="11">
        <v>230</v>
      </c>
      <c r="BJ75" s="11">
        <v>220</v>
      </c>
      <c r="BK75" s="36">
        <v>220</v>
      </c>
      <c r="BL75" s="11">
        <v>210</v>
      </c>
      <c r="BM75" s="11">
        <v>225</v>
      </c>
      <c r="BN75" s="11">
        <v>215</v>
      </c>
      <c r="BO75" s="11">
        <v>210</v>
      </c>
      <c r="BP75" s="11">
        <v>195</v>
      </c>
    </row>
    <row r="76" spans="1:68" x14ac:dyDescent="0.25">
      <c r="A76" s="9" t="s">
        <v>163</v>
      </c>
      <c r="B76" s="2" t="s">
        <v>1415</v>
      </c>
      <c r="C76" s="2" t="s">
        <v>141</v>
      </c>
      <c r="D76" s="2" t="s">
        <v>164</v>
      </c>
      <c r="E76" s="11">
        <v>125</v>
      </c>
      <c r="F76" s="11">
        <v>110</v>
      </c>
      <c r="G76" s="11">
        <v>115</v>
      </c>
      <c r="H76" s="11">
        <v>110</v>
      </c>
      <c r="I76" s="11">
        <v>110</v>
      </c>
      <c r="J76" s="11">
        <v>115</v>
      </c>
      <c r="K76" s="11">
        <v>115</v>
      </c>
      <c r="L76" s="11">
        <v>105</v>
      </c>
      <c r="M76" s="11">
        <v>110</v>
      </c>
      <c r="N76" s="11">
        <v>115</v>
      </c>
      <c r="O76" s="11">
        <v>100</v>
      </c>
      <c r="P76" s="11">
        <v>110</v>
      </c>
      <c r="Q76" s="11">
        <v>105</v>
      </c>
      <c r="R76" s="11">
        <v>105</v>
      </c>
      <c r="S76" s="11">
        <v>115</v>
      </c>
      <c r="T76" s="11">
        <v>125</v>
      </c>
      <c r="U76" s="11">
        <v>125</v>
      </c>
      <c r="V76" s="11">
        <v>115</v>
      </c>
      <c r="W76" s="11">
        <v>130</v>
      </c>
      <c r="X76" s="11">
        <v>125</v>
      </c>
      <c r="Y76" s="11">
        <v>115</v>
      </c>
      <c r="Z76" s="11">
        <v>130</v>
      </c>
      <c r="AA76" s="11">
        <v>120</v>
      </c>
      <c r="AB76" s="11">
        <v>110</v>
      </c>
      <c r="AC76" s="11">
        <v>105</v>
      </c>
      <c r="AD76" s="11">
        <v>125</v>
      </c>
      <c r="AE76" s="11">
        <v>125</v>
      </c>
      <c r="AF76" s="11">
        <v>130</v>
      </c>
      <c r="AG76" s="11">
        <v>130</v>
      </c>
      <c r="AH76" s="11">
        <v>125</v>
      </c>
      <c r="AI76" s="11">
        <v>115</v>
      </c>
      <c r="AJ76" s="11">
        <v>115</v>
      </c>
      <c r="AK76" s="11">
        <v>120</v>
      </c>
      <c r="AL76" s="11">
        <v>110</v>
      </c>
      <c r="AM76" s="11">
        <v>110</v>
      </c>
      <c r="AN76" s="11">
        <v>95</v>
      </c>
      <c r="AO76" s="11">
        <v>95</v>
      </c>
      <c r="AP76" s="11">
        <v>95</v>
      </c>
      <c r="AQ76" s="11">
        <v>110</v>
      </c>
      <c r="AR76" s="11">
        <v>110</v>
      </c>
      <c r="AS76" s="11">
        <v>105</v>
      </c>
      <c r="AT76" s="11">
        <v>110</v>
      </c>
      <c r="AU76" s="11">
        <v>100</v>
      </c>
      <c r="AV76" s="11">
        <v>100</v>
      </c>
      <c r="AW76" s="11">
        <v>105</v>
      </c>
      <c r="AX76" s="11">
        <v>105</v>
      </c>
      <c r="AY76" s="11">
        <v>95</v>
      </c>
      <c r="AZ76" s="11">
        <v>95</v>
      </c>
      <c r="BA76" s="11">
        <v>80</v>
      </c>
      <c r="BB76" s="11">
        <v>80</v>
      </c>
      <c r="BC76" s="11">
        <v>70</v>
      </c>
      <c r="BD76" s="36">
        <v>70</v>
      </c>
      <c r="BE76" s="36">
        <v>70</v>
      </c>
      <c r="BF76" s="36">
        <v>75</v>
      </c>
      <c r="BG76" s="36">
        <v>75</v>
      </c>
      <c r="BH76" s="11">
        <v>70</v>
      </c>
      <c r="BI76" s="11">
        <v>65</v>
      </c>
      <c r="BJ76" s="11">
        <v>55</v>
      </c>
      <c r="BK76" s="36">
        <v>60</v>
      </c>
      <c r="BL76" s="11">
        <v>65</v>
      </c>
      <c r="BM76" s="11">
        <v>65</v>
      </c>
      <c r="BN76" s="11">
        <v>65</v>
      </c>
      <c r="BO76" s="11">
        <v>50</v>
      </c>
      <c r="BP76" s="11">
        <v>50</v>
      </c>
    </row>
    <row r="77" spans="1:68" x14ac:dyDescent="0.25">
      <c r="A77" s="9" t="s">
        <v>165</v>
      </c>
      <c r="B77" s="2" t="s">
        <v>1416</v>
      </c>
      <c r="C77" s="2" t="s">
        <v>141</v>
      </c>
      <c r="D77" s="2" t="s">
        <v>166</v>
      </c>
      <c r="E77" s="11">
        <v>175</v>
      </c>
      <c r="F77" s="11">
        <v>185</v>
      </c>
      <c r="G77" s="11">
        <v>185</v>
      </c>
      <c r="H77" s="11">
        <v>195</v>
      </c>
      <c r="I77" s="11">
        <v>205</v>
      </c>
      <c r="J77" s="11">
        <v>200</v>
      </c>
      <c r="K77" s="11">
        <v>205</v>
      </c>
      <c r="L77" s="11">
        <v>220</v>
      </c>
      <c r="M77" s="11">
        <v>190</v>
      </c>
      <c r="N77" s="11">
        <v>190</v>
      </c>
      <c r="O77" s="11">
        <v>185</v>
      </c>
      <c r="P77" s="11">
        <v>165</v>
      </c>
      <c r="Q77" s="11">
        <v>175</v>
      </c>
      <c r="R77" s="11">
        <v>175</v>
      </c>
      <c r="S77" s="11">
        <v>170</v>
      </c>
      <c r="T77" s="11">
        <v>185</v>
      </c>
      <c r="U77" s="11">
        <v>175</v>
      </c>
      <c r="V77" s="11">
        <v>180</v>
      </c>
      <c r="W77" s="11">
        <v>175</v>
      </c>
      <c r="X77" s="11">
        <v>180</v>
      </c>
      <c r="Y77" s="11">
        <v>170</v>
      </c>
      <c r="Z77" s="11">
        <v>195</v>
      </c>
      <c r="AA77" s="11">
        <v>190</v>
      </c>
      <c r="AB77" s="11">
        <v>200</v>
      </c>
      <c r="AC77" s="11">
        <v>180</v>
      </c>
      <c r="AD77" s="11">
        <v>190</v>
      </c>
      <c r="AE77" s="11">
        <v>190</v>
      </c>
      <c r="AF77" s="11">
        <v>195</v>
      </c>
      <c r="AG77" s="11">
        <v>190</v>
      </c>
      <c r="AH77" s="11">
        <v>195</v>
      </c>
      <c r="AI77" s="11">
        <v>200</v>
      </c>
      <c r="AJ77" s="11">
        <v>195</v>
      </c>
      <c r="AK77" s="11">
        <v>180</v>
      </c>
      <c r="AL77" s="11">
        <v>180</v>
      </c>
      <c r="AM77" s="11">
        <v>175</v>
      </c>
      <c r="AN77" s="11">
        <v>175</v>
      </c>
      <c r="AO77" s="11">
        <v>160</v>
      </c>
      <c r="AP77" s="11">
        <v>160</v>
      </c>
      <c r="AQ77" s="11">
        <v>155</v>
      </c>
      <c r="AR77" s="11">
        <v>155</v>
      </c>
      <c r="AS77" s="11">
        <v>150</v>
      </c>
      <c r="AT77" s="11">
        <v>150</v>
      </c>
      <c r="AU77" s="11">
        <v>130</v>
      </c>
      <c r="AV77" s="11">
        <v>140</v>
      </c>
      <c r="AW77" s="11">
        <v>125</v>
      </c>
      <c r="AX77" s="11">
        <v>125</v>
      </c>
      <c r="AY77" s="11">
        <v>130</v>
      </c>
      <c r="AZ77" s="11">
        <v>125</v>
      </c>
      <c r="BA77" s="11">
        <v>130</v>
      </c>
      <c r="BB77" s="11">
        <v>110</v>
      </c>
      <c r="BC77" s="11">
        <v>100</v>
      </c>
      <c r="BD77" s="36">
        <v>105</v>
      </c>
      <c r="BE77" s="36">
        <v>105</v>
      </c>
      <c r="BF77" s="36">
        <v>95</v>
      </c>
      <c r="BG77" s="36">
        <v>105</v>
      </c>
      <c r="BH77" s="11">
        <v>95</v>
      </c>
      <c r="BI77" s="11">
        <v>100</v>
      </c>
      <c r="BJ77" s="11">
        <v>85</v>
      </c>
      <c r="BK77" s="36">
        <v>85</v>
      </c>
      <c r="BL77" s="11">
        <v>85</v>
      </c>
      <c r="BM77" s="11">
        <v>80</v>
      </c>
      <c r="BN77" s="11">
        <v>85</v>
      </c>
      <c r="BO77" s="11">
        <v>75</v>
      </c>
      <c r="BP77" s="11">
        <v>65</v>
      </c>
    </row>
    <row r="78" spans="1:68" x14ac:dyDescent="0.25">
      <c r="A78" s="9" t="s">
        <v>167</v>
      </c>
      <c r="B78" s="2" t="s">
        <v>1417</v>
      </c>
      <c r="C78" s="2" t="s">
        <v>141</v>
      </c>
      <c r="D78" s="2" t="s">
        <v>168</v>
      </c>
      <c r="E78" s="11">
        <v>275</v>
      </c>
      <c r="F78" s="11">
        <v>285</v>
      </c>
      <c r="G78" s="11">
        <v>280</v>
      </c>
      <c r="H78" s="11">
        <v>270</v>
      </c>
      <c r="I78" s="11">
        <v>260</v>
      </c>
      <c r="J78" s="11">
        <v>250</v>
      </c>
      <c r="K78" s="11">
        <v>260</v>
      </c>
      <c r="L78" s="11">
        <v>265</v>
      </c>
      <c r="M78" s="11">
        <v>270</v>
      </c>
      <c r="N78" s="11">
        <v>265</v>
      </c>
      <c r="O78" s="11">
        <v>280</v>
      </c>
      <c r="P78" s="11">
        <v>270</v>
      </c>
      <c r="Q78" s="11">
        <v>275</v>
      </c>
      <c r="R78" s="11">
        <v>275</v>
      </c>
      <c r="S78" s="11">
        <v>290</v>
      </c>
      <c r="T78" s="11">
        <v>290</v>
      </c>
      <c r="U78" s="11">
        <v>300</v>
      </c>
      <c r="V78" s="11">
        <v>290</v>
      </c>
      <c r="W78" s="11">
        <v>285</v>
      </c>
      <c r="X78" s="11">
        <v>280</v>
      </c>
      <c r="Y78" s="11">
        <v>275</v>
      </c>
      <c r="Z78" s="11">
        <v>280</v>
      </c>
      <c r="AA78" s="11">
        <v>275</v>
      </c>
      <c r="AB78" s="11">
        <v>265</v>
      </c>
      <c r="AC78" s="11">
        <v>280</v>
      </c>
      <c r="AD78" s="11">
        <v>275</v>
      </c>
      <c r="AE78" s="11">
        <v>275</v>
      </c>
      <c r="AF78" s="11">
        <v>285</v>
      </c>
      <c r="AG78" s="11">
        <v>270</v>
      </c>
      <c r="AH78" s="11">
        <v>265</v>
      </c>
      <c r="AI78" s="11">
        <v>285</v>
      </c>
      <c r="AJ78" s="11">
        <v>255</v>
      </c>
      <c r="AK78" s="11">
        <v>245</v>
      </c>
      <c r="AL78" s="11">
        <v>220</v>
      </c>
      <c r="AM78" s="11">
        <v>235</v>
      </c>
      <c r="AN78" s="11">
        <v>225</v>
      </c>
      <c r="AO78" s="11">
        <v>225</v>
      </c>
      <c r="AP78" s="11">
        <v>190</v>
      </c>
      <c r="AQ78" s="11">
        <v>210</v>
      </c>
      <c r="AR78" s="11">
        <v>210</v>
      </c>
      <c r="AS78" s="11">
        <v>205</v>
      </c>
      <c r="AT78" s="11">
        <v>210</v>
      </c>
      <c r="AU78" s="11">
        <v>210</v>
      </c>
      <c r="AV78" s="11">
        <v>200</v>
      </c>
      <c r="AW78" s="11">
        <v>195</v>
      </c>
      <c r="AX78" s="11">
        <v>195</v>
      </c>
      <c r="AY78" s="11">
        <v>190</v>
      </c>
      <c r="AZ78" s="11">
        <v>180</v>
      </c>
      <c r="BA78" s="11">
        <v>175</v>
      </c>
      <c r="BB78" s="11">
        <v>175</v>
      </c>
      <c r="BC78" s="11">
        <v>175</v>
      </c>
      <c r="BD78" s="36">
        <v>170</v>
      </c>
      <c r="BE78" s="36">
        <v>170</v>
      </c>
      <c r="BF78" s="36">
        <v>170</v>
      </c>
      <c r="BG78" s="36">
        <v>155</v>
      </c>
      <c r="BH78" s="11">
        <v>160</v>
      </c>
      <c r="BI78" s="11">
        <v>150</v>
      </c>
      <c r="BJ78" s="11">
        <v>150</v>
      </c>
      <c r="BK78" s="36">
        <v>150</v>
      </c>
      <c r="BL78" s="11">
        <v>145</v>
      </c>
      <c r="BM78" s="11">
        <v>150</v>
      </c>
      <c r="BN78" s="11">
        <v>135</v>
      </c>
      <c r="BO78" s="11">
        <v>125</v>
      </c>
      <c r="BP78" s="11">
        <v>120</v>
      </c>
    </row>
    <row r="79" spans="1:68" x14ac:dyDescent="0.25">
      <c r="A79" s="9" t="s">
        <v>169</v>
      </c>
      <c r="B79" s="2" t="s">
        <v>1418</v>
      </c>
      <c r="C79" s="2" t="s">
        <v>141</v>
      </c>
      <c r="D79" s="2" t="s">
        <v>170</v>
      </c>
      <c r="E79" s="11">
        <v>160</v>
      </c>
      <c r="F79" s="11">
        <v>155</v>
      </c>
      <c r="G79" s="11">
        <v>155</v>
      </c>
      <c r="H79" s="11">
        <v>165</v>
      </c>
      <c r="I79" s="11">
        <v>175</v>
      </c>
      <c r="J79" s="11">
        <v>160</v>
      </c>
      <c r="K79" s="11">
        <v>175</v>
      </c>
      <c r="L79" s="11">
        <v>185</v>
      </c>
      <c r="M79" s="11">
        <v>175</v>
      </c>
      <c r="N79" s="11">
        <v>170</v>
      </c>
      <c r="O79" s="11">
        <v>170</v>
      </c>
      <c r="P79" s="11">
        <v>155</v>
      </c>
      <c r="Q79" s="11">
        <v>175</v>
      </c>
      <c r="R79" s="11">
        <v>175</v>
      </c>
      <c r="S79" s="11">
        <v>175</v>
      </c>
      <c r="T79" s="11">
        <v>185</v>
      </c>
      <c r="U79" s="11">
        <v>170</v>
      </c>
      <c r="V79" s="11">
        <v>175</v>
      </c>
      <c r="W79" s="11">
        <v>160</v>
      </c>
      <c r="X79" s="11">
        <v>160</v>
      </c>
      <c r="Y79" s="11">
        <v>150</v>
      </c>
      <c r="Z79" s="11">
        <v>145</v>
      </c>
      <c r="AA79" s="11">
        <v>145</v>
      </c>
      <c r="AB79" s="11">
        <v>150</v>
      </c>
      <c r="AC79" s="11">
        <v>130</v>
      </c>
      <c r="AD79" s="11">
        <v>135</v>
      </c>
      <c r="AE79" s="11">
        <v>135</v>
      </c>
      <c r="AF79" s="11">
        <v>135</v>
      </c>
      <c r="AG79" s="11">
        <v>140</v>
      </c>
      <c r="AH79" s="11">
        <v>125</v>
      </c>
      <c r="AI79" s="11">
        <v>120</v>
      </c>
      <c r="AJ79" s="11">
        <v>130</v>
      </c>
      <c r="AK79" s="11">
        <v>130</v>
      </c>
      <c r="AL79" s="11">
        <v>125</v>
      </c>
      <c r="AM79" s="11">
        <v>125</v>
      </c>
      <c r="AN79" s="11">
        <v>115</v>
      </c>
      <c r="AO79" s="11">
        <v>110</v>
      </c>
      <c r="AP79" s="11">
        <v>95</v>
      </c>
      <c r="AQ79" s="11">
        <v>100</v>
      </c>
      <c r="AR79" s="11">
        <v>100</v>
      </c>
      <c r="AS79" s="11">
        <v>95</v>
      </c>
      <c r="AT79" s="11">
        <v>95</v>
      </c>
      <c r="AU79" s="11">
        <v>95</v>
      </c>
      <c r="AV79" s="11">
        <v>90</v>
      </c>
      <c r="AW79" s="11">
        <v>85</v>
      </c>
      <c r="AX79" s="11">
        <v>85</v>
      </c>
      <c r="AY79" s="11">
        <v>85</v>
      </c>
      <c r="AZ79" s="11">
        <v>95</v>
      </c>
      <c r="BA79" s="11">
        <v>90</v>
      </c>
      <c r="BB79" s="11">
        <v>90</v>
      </c>
      <c r="BC79" s="11">
        <v>80</v>
      </c>
      <c r="BD79" s="36">
        <v>80</v>
      </c>
      <c r="BE79" s="36">
        <v>80</v>
      </c>
      <c r="BF79" s="36">
        <v>75</v>
      </c>
      <c r="BG79" s="36">
        <v>80</v>
      </c>
      <c r="BH79" s="11">
        <v>80</v>
      </c>
      <c r="BI79" s="11">
        <v>75</v>
      </c>
      <c r="BJ79" s="11">
        <v>70</v>
      </c>
      <c r="BK79" s="36">
        <v>70</v>
      </c>
      <c r="BL79" s="11">
        <v>75</v>
      </c>
      <c r="BM79" s="11">
        <v>80</v>
      </c>
      <c r="BN79" s="11">
        <v>75</v>
      </c>
      <c r="BO79" s="11">
        <v>65</v>
      </c>
      <c r="BP79" s="11">
        <v>50</v>
      </c>
    </row>
    <row r="80" spans="1:68" x14ac:dyDescent="0.25">
      <c r="A80" s="9" t="s">
        <v>171</v>
      </c>
      <c r="B80" s="2" t="s">
        <v>1419</v>
      </c>
      <c r="C80" s="2" t="s">
        <v>141</v>
      </c>
      <c r="D80" s="2" t="s">
        <v>172</v>
      </c>
      <c r="E80" s="11">
        <v>525</v>
      </c>
      <c r="F80" s="11">
        <v>550</v>
      </c>
      <c r="G80" s="11">
        <v>570</v>
      </c>
      <c r="H80" s="11">
        <v>560</v>
      </c>
      <c r="I80" s="11">
        <v>550</v>
      </c>
      <c r="J80" s="11">
        <v>545</v>
      </c>
      <c r="K80" s="11">
        <v>540</v>
      </c>
      <c r="L80" s="11">
        <v>550</v>
      </c>
      <c r="M80" s="11">
        <v>565</v>
      </c>
      <c r="N80" s="11">
        <v>570</v>
      </c>
      <c r="O80" s="11">
        <v>565</v>
      </c>
      <c r="P80" s="11">
        <v>550</v>
      </c>
      <c r="Q80" s="11">
        <v>565</v>
      </c>
      <c r="R80" s="11">
        <v>565</v>
      </c>
      <c r="S80" s="11">
        <v>600</v>
      </c>
      <c r="T80" s="11">
        <v>600</v>
      </c>
      <c r="U80" s="11">
        <v>600</v>
      </c>
      <c r="V80" s="11">
        <v>590</v>
      </c>
      <c r="W80" s="11">
        <v>585</v>
      </c>
      <c r="X80" s="11">
        <v>585</v>
      </c>
      <c r="Y80" s="11">
        <v>590</v>
      </c>
      <c r="Z80" s="11">
        <v>580</v>
      </c>
      <c r="AA80" s="11">
        <v>590</v>
      </c>
      <c r="AB80" s="11">
        <v>575</v>
      </c>
      <c r="AC80" s="11">
        <v>540</v>
      </c>
      <c r="AD80" s="11">
        <v>535</v>
      </c>
      <c r="AE80" s="11">
        <v>535</v>
      </c>
      <c r="AF80" s="11">
        <v>555</v>
      </c>
      <c r="AG80" s="11">
        <v>570</v>
      </c>
      <c r="AH80" s="11">
        <v>565</v>
      </c>
      <c r="AI80" s="11">
        <v>550</v>
      </c>
      <c r="AJ80" s="11">
        <v>555</v>
      </c>
      <c r="AK80" s="11">
        <v>550</v>
      </c>
      <c r="AL80" s="11">
        <v>540</v>
      </c>
      <c r="AM80" s="11">
        <v>535</v>
      </c>
      <c r="AN80" s="11">
        <v>470</v>
      </c>
      <c r="AO80" s="11">
        <v>445</v>
      </c>
      <c r="AP80" s="11">
        <v>420</v>
      </c>
      <c r="AQ80" s="11">
        <v>430</v>
      </c>
      <c r="AR80" s="11">
        <v>430</v>
      </c>
      <c r="AS80" s="11">
        <v>420</v>
      </c>
      <c r="AT80" s="11">
        <v>405</v>
      </c>
      <c r="AU80" s="11">
        <v>400</v>
      </c>
      <c r="AV80" s="11">
        <v>385</v>
      </c>
      <c r="AW80" s="11">
        <v>385</v>
      </c>
      <c r="AX80" s="11">
        <v>380</v>
      </c>
      <c r="AY80" s="11">
        <v>385</v>
      </c>
      <c r="AZ80" s="11">
        <v>380</v>
      </c>
      <c r="BA80" s="11">
        <v>385</v>
      </c>
      <c r="BB80" s="11">
        <v>355</v>
      </c>
      <c r="BC80" s="11">
        <v>345</v>
      </c>
      <c r="BD80" s="36">
        <v>345</v>
      </c>
      <c r="BE80" s="36">
        <v>345</v>
      </c>
      <c r="BF80" s="36">
        <v>335</v>
      </c>
      <c r="BG80" s="36">
        <v>320</v>
      </c>
      <c r="BH80" s="11">
        <v>305</v>
      </c>
      <c r="BI80" s="11">
        <v>315</v>
      </c>
      <c r="BJ80" s="11">
        <v>305</v>
      </c>
      <c r="BK80" s="36">
        <v>300</v>
      </c>
      <c r="BL80" s="11">
        <v>285</v>
      </c>
      <c r="BM80" s="11">
        <v>300</v>
      </c>
      <c r="BN80" s="11">
        <v>285</v>
      </c>
      <c r="BO80" s="11">
        <v>270</v>
      </c>
      <c r="BP80" s="11">
        <v>255</v>
      </c>
    </row>
    <row r="81" spans="1:68" x14ac:dyDescent="0.25">
      <c r="A81" s="9" t="s">
        <v>173</v>
      </c>
      <c r="B81" s="2" t="s">
        <v>1420</v>
      </c>
      <c r="C81" s="2" t="s">
        <v>141</v>
      </c>
      <c r="D81" s="2" t="s">
        <v>174</v>
      </c>
      <c r="E81" s="11">
        <v>175</v>
      </c>
      <c r="F81" s="11">
        <v>190</v>
      </c>
      <c r="G81" s="11">
        <v>215</v>
      </c>
      <c r="H81" s="11">
        <v>230</v>
      </c>
      <c r="I81" s="11">
        <v>215</v>
      </c>
      <c r="J81" s="11">
        <v>220</v>
      </c>
      <c r="K81" s="11">
        <v>200</v>
      </c>
      <c r="L81" s="11">
        <v>205</v>
      </c>
      <c r="M81" s="11">
        <v>205</v>
      </c>
      <c r="N81" s="11">
        <v>195</v>
      </c>
      <c r="O81" s="11">
        <v>185</v>
      </c>
      <c r="P81" s="11">
        <v>175</v>
      </c>
      <c r="Q81" s="11">
        <v>185</v>
      </c>
      <c r="R81" s="11">
        <v>185</v>
      </c>
      <c r="S81" s="11">
        <v>200</v>
      </c>
      <c r="T81" s="11">
        <v>200</v>
      </c>
      <c r="U81" s="11">
        <v>220</v>
      </c>
      <c r="V81" s="11">
        <v>215</v>
      </c>
      <c r="W81" s="11">
        <v>205</v>
      </c>
      <c r="X81" s="11">
        <v>200</v>
      </c>
      <c r="Y81" s="11">
        <v>195</v>
      </c>
      <c r="Z81" s="11">
        <v>190</v>
      </c>
      <c r="AA81" s="11">
        <v>200</v>
      </c>
      <c r="AB81" s="11">
        <v>190</v>
      </c>
      <c r="AC81" s="11">
        <v>185</v>
      </c>
      <c r="AD81" s="11">
        <v>185</v>
      </c>
      <c r="AE81" s="11">
        <v>185</v>
      </c>
      <c r="AF81" s="11">
        <v>195</v>
      </c>
      <c r="AG81" s="11">
        <v>185</v>
      </c>
      <c r="AH81" s="11">
        <v>195</v>
      </c>
      <c r="AI81" s="11">
        <v>195</v>
      </c>
      <c r="AJ81" s="11">
        <v>175</v>
      </c>
      <c r="AK81" s="11">
        <v>190</v>
      </c>
      <c r="AL81" s="11">
        <v>205</v>
      </c>
      <c r="AM81" s="11">
        <v>190</v>
      </c>
      <c r="AN81" s="11">
        <v>180</v>
      </c>
      <c r="AO81" s="11">
        <v>185</v>
      </c>
      <c r="AP81" s="11">
        <v>170</v>
      </c>
      <c r="AQ81" s="11">
        <v>185</v>
      </c>
      <c r="AR81" s="11">
        <v>185</v>
      </c>
      <c r="AS81" s="11">
        <v>195</v>
      </c>
      <c r="AT81" s="11">
        <v>200</v>
      </c>
      <c r="AU81" s="11">
        <v>195</v>
      </c>
      <c r="AV81" s="11">
        <v>180</v>
      </c>
      <c r="AW81" s="11">
        <v>170</v>
      </c>
      <c r="AX81" s="11">
        <v>175</v>
      </c>
      <c r="AY81" s="11">
        <v>155</v>
      </c>
      <c r="AZ81" s="11">
        <v>150</v>
      </c>
      <c r="BA81" s="11">
        <v>140</v>
      </c>
      <c r="BB81" s="11">
        <v>140</v>
      </c>
      <c r="BC81" s="11">
        <v>120</v>
      </c>
      <c r="BD81" s="36">
        <v>125</v>
      </c>
      <c r="BE81" s="36">
        <v>125</v>
      </c>
      <c r="BF81" s="36">
        <v>115</v>
      </c>
      <c r="BG81" s="36">
        <v>110</v>
      </c>
      <c r="BH81" s="11">
        <v>105</v>
      </c>
      <c r="BI81" s="11">
        <v>100</v>
      </c>
      <c r="BJ81" s="11">
        <v>85</v>
      </c>
      <c r="BK81" s="36">
        <v>75</v>
      </c>
      <c r="BL81" s="11">
        <v>75</v>
      </c>
      <c r="BM81" s="11">
        <v>75</v>
      </c>
      <c r="BN81" s="11">
        <v>70</v>
      </c>
      <c r="BO81" s="11">
        <v>75</v>
      </c>
      <c r="BP81" s="11">
        <v>80</v>
      </c>
    </row>
    <row r="82" spans="1:68" x14ac:dyDescent="0.25">
      <c r="A82" s="9" t="s">
        <v>175</v>
      </c>
      <c r="B82" s="2" t="s">
        <v>1421</v>
      </c>
      <c r="C82" s="2" t="s">
        <v>141</v>
      </c>
      <c r="D82" s="2" t="s">
        <v>176</v>
      </c>
      <c r="E82" s="11">
        <v>190</v>
      </c>
      <c r="F82" s="11">
        <v>195</v>
      </c>
      <c r="G82" s="11">
        <v>195</v>
      </c>
      <c r="H82" s="11">
        <v>205</v>
      </c>
      <c r="I82" s="11">
        <v>200</v>
      </c>
      <c r="J82" s="11">
        <v>205</v>
      </c>
      <c r="K82" s="11">
        <v>205</v>
      </c>
      <c r="L82" s="11">
        <v>200</v>
      </c>
      <c r="M82" s="11">
        <v>200</v>
      </c>
      <c r="N82" s="11">
        <v>185</v>
      </c>
      <c r="O82" s="11">
        <v>180</v>
      </c>
      <c r="P82" s="11">
        <v>185</v>
      </c>
      <c r="Q82" s="11">
        <v>195</v>
      </c>
      <c r="R82" s="11">
        <v>195</v>
      </c>
      <c r="S82" s="11">
        <v>215</v>
      </c>
      <c r="T82" s="11">
        <v>210</v>
      </c>
      <c r="U82" s="11">
        <v>190</v>
      </c>
      <c r="V82" s="11">
        <v>210</v>
      </c>
      <c r="W82" s="11">
        <v>200</v>
      </c>
      <c r="X82" s="11">
        <v>210</v>
      </c>
      <c r="Y82" s="11">
        <v>205</v>
      </c>
      <c r="Z82" s="11">
        <v>225</v>
      </c>
      <c r="AA82" s="11">
        <v>220</v>
      </c>
      <c r="AB82" s="11">
        <v>215</v>
      </c>
      <c r="AC82" s="11">
        <v>215</v>
      </c>
      <c r="AD82" s="11">
        <v>210</v>
      </c>
      <c r="AE82" s="11">
        <v>210</v>
      </c>
      <c r="AF82" s="11">
        <v>230</v>
      </c>
      <c r="AG82" s="11">
        <v>235</v>
      </c>
      <c r="AH82" s="11">
        <v>230</v>
      </c>
      <c r="AI82" s="11">
        <v>225</v>
      </c>
      <c r="AJ82" s="11">
        <v>215</v>
      </c>
      <c r="AK82" s="11">
        <v>210</v>
      </c>
      <c r="AL82" s="11">
        <v>195</v>
      </c>
      <c r="AM82" s="11">
        <v>195</v>
      </c>
      <c r="AN82" s="11">
        <v>205</v>
      </c>
      <c r="AO82" s="11">
        <v>180</v>
      </c>
      <c r="AP82" s="11">
        <v>175</v>
      </c>
      <c r="AQ82" s="11">
        <v>185</v>
      </c>
      <c r="AR82" s="11">
        <v>185</v>
      </c>
      <c r="AS82" s="11">
        <v>185</v>
      </c>
      <c r="AT82" s="11">
        <v>180</v>
      </c>
      <c r="AU82" s="11">
        <v>180</v>
      </c>
      <c r="AV82" s="11">
        <v>170</v>
      </c>
      <c r="AW82" s="11">
        <v>165</v>
      </c>
      <c r="AX82" s="11">
        <v>155</v>
      </c>
      <c r="AY82" s="11">
        <v>155</v>
      </c>
      <c r="AZ82" s="11">
        <v>145</v>
      </c>
      <c r="BA82" s="11">
        <v>145</v>
      </c>
      <c r="BB82" s="11">
        <v>125</v>
      </c>
      <c r="BC82" s="11">
        <v>110</v>
      </c>
      <c r="BD82" s="36">
        <v>110</v>
      </c>
      <c r="BE82" s="36">
        <v>110</v>
      </c>
      <c r="BF82" s="36">
        <v>115</v>
      </c>
      <c r="BG82" s="36">
        <v>115</v>
      </c>
      <c r="BH82" s="11">
        <v>120</v>
      </c>
      <c r="BI82" s="11">
        <v>105</v>
      </c>
      <c r="BJ82" s="11">
        <v>100</v>
      </c>
      <c r="BK82" s="36">
        <v>95</v>
      </c>
      <c r="BL82" s="11">
        <v>95</v>
      </c>
      <c r="BM82" s="11">
        <v>90</v>
      </c>
      <c r="BN82" s="11">
        <v>100</v>
      </c>
      <c r="BO82" s="11">
        <v>95</v>
      </c>
      <c r="BP82" s="11">
        <v>85</v>
      </c>
    </row>
    <row r="83" spans="1:68" x14ac:dyDescent="0.25">
      <c r="A83" s="9" t="s">
        <v>177</v>
      </c>
      <c r="B83" s="2" t="s">
        <v>1422</v>
      </c>
      <c r="C83" s="2" t="s">
        <v>141</v>
      </c>
      <c r="D83" s="2" t="s">
        <v>178</v>
      </c>
      <c r="E83" s="11">
        <v>260</v>
      </c>
      <c r="F83" s="11">
        <v>255</v>
      </c>
      <c r="G83" s="11">
        <v>260</v>
      </c>
      <c r="H83" s="11">
        <v>280</v>
      </c>
      <c r="I83" s="11">
        <v>290</v>
      </c>
      <c r="J83" s="11">
        <v>275</v>
      </c>
      <c r="K83" s="11">
        <v>275</v>
      </c>
      <c r="L83" s="11">
        <v>280</v>
      </c>
      <c r="M83" s="11">
        <v>265</v>
      </c>
      <c r="N83" s="11">
        <v>260</v>
      </c>
      <c r="O83" s="11">
        <v>265</v>
      </c>
      <c r="P83" s="11">
        <v>270</v>
      </c>
      <c r="Q83" s="11">
        <v>275</v>
      </c>
      <c r="R83" s="11">
        <v>275</v>
      </c>
      <c r="S83" s="11">
        <v>270</v>
      </c>
      <c r="T83" s="11">
        <v>270</v>
      </c>
      <c r="U83" s="11">
        <v>275</v>
      </c>
      <c r="V83" s="11">
        <v>260</v>
      </c>
      <c r="W83" s="11">
        <v>260</v>
      </c>
      <c r="X83" s="11">
        <v>260</v>
      </c>
      <c r="Y83" s="11">
        <v>240</v>
      </c>
      <c r="Z83" s="11">
        <v>240</v>
      </c>
      <c r="AA83" s="11">
        <v>235</v>
      </c>
      <c r="AB83" s="11">
        <v>240</v>
      </c>
      <c r="AC83" s="11">
        <v>240</v>
      </c>
      <c r="AD83" s="11">
        <v>240</v>
      </c>
      <c r="AE83" s="11">
        <v>240</v>
      </c>
      <c r="AF83" s="11">
        <v>250</v>
      </c>
      <c r="AG83" s="11">
        <v>245</v>
      </c>
      <c r="AH83" s="11">
        <v>250</v>
      </c>
      <c r="AI83" s="11">
        <v>245</v>
      </c>
      <c r="AJ83" s="11">
        <v>245</v>
      </c>
      <c r="AK83" s="11">
        <v>235</v>
      </c>
      <c r="AL83" s="11">
        <v>220</v>
      </c>
      <c r="AM83" s="11">
        <v>200</v>
      </c>
      <c r="AN83" s="11">
        <v>175</v>
      </c>
      <c r="AO83" s="11">
        <v>180</v>
      </c>
      <c r="AP83" s="11">
        <v>190</v>
      </c>
      <c r="AQ83" s="11">
        <v>185</v>
      </c>
      <c r="AR83" s="11">
        <v>185</v>
      </c>
      <c r="AS83" s="11">
        <v>185</v>
      </c>
      <c r="AT83" s="11">
        <v>185</v>
      </c>
      <c r="AU83" s="11">
        <v>175</v>
      </c>
      <c r="AV83" s="11">
        <v>180</v>
      </c>
      <c r="AW83" s="11">
        <v>165</v>
      </c>
      <c r="AX83" s="11">
        <v>170</v>
      </c>
      <c r="AY83" s="11">
        <v>160</v>
      </c>
      <c r="AZ83" s="11">
        <v>160</v>
      </c>
      <c r="BA83" s="11">
        <v>155</v>
      </c>
      <c r="BB83" s="11">
        <v>160</v>
      </c>
      <c r="BC83" s="11">
        <v>135</v>
      </c>
      <c r="BD83" s="36">
        <v>140</v>
      </c>
      <c r="BE83" s="36">
        <v>140</v>
      </c>
      <c r="BF83" s="36">
        <v>140</v>
      </c>
      <c r="BG83" s="36">
        <v>140</v>
      </c>
      <c r="BH83" s="11">
        <v>130</v>
      </c>
      <c r="BI83" s="11">
        <v>125</v>
      </c>
      <c r="BJ83" s="11">
        <v>110</v>
      </c>
      <c r="BK83" s="36">
        <v>110</v>
      </c>
      <c r="BL83" s="11">
        <v>105</v>
      </c>
      <c r="BM83" s="11">
        <v>100</v>
      </c>
      <c r="BN83" s="11">
        <v>85</v>
      </c>
      <c r="BO83" s="11">
        <v>85</v>
      </c>
      <c r="BP83" s="11">
        <v>85</v>
      </c>
    </row>
    <row r="84" spans="1:68" x14ac:dyDescent="0.25">
      <c r="A84" s="9" t="s">
        <v>179</v>
      </c>
      <c r="B84" s="2" t="s">
        <v>1423</v>
      </c>
      <c r="C84" s="2" t="s">
        <v>141</v>
      </c>
      <c r="D84" s="2" t="s">
        <v>180</v>
      </c>
      <c r="E84" s="11">
        <v>195</v>
      </c>
      <c r="F84" s="11">
        <v>210</v>
      </c>
      <c r="G84" s="11">
        <v>195</v>
      </c>
      <c r="H84" s="11">
        <v>225</v>
      </c>
      <c r="I84" s="11">
        <v>205</v>
      </c>
      <c r="J84" s="11">
        <v>215</v>
      </c>
      <c r="K84" s="11">
        <v>210</v>
      </c>
      <c r="L84" s="11">
        <v>210</v>
      </c>
      <c r="M84" s="11">
        <v>220</v>
      </c>
      <c r="N84" s="11">
        <v>215</v>
      </c>
      <c r="O84" s="11">
        <v>195</v>
      </c>
      <c r="P84" s="11">
        <v>195</v>
      </c>
      <c r="Q84" s="11">
        <v>205</v>
      </c>
      <c r="R84" s="11">
        <v>205</v>
      </c>
      <c r="S84" s="11">
        <v>215</v>
      </c>
      <c r="T84" s="11">
        <v>240</v>
      </c>
      <c r="U84" s="11">
        <v>245</v>
      </c>
      <c r="V84" s="11">
        <v>245</v>
      </c>
      <c r="W84" s="11">
        <v>250</v>
      </c>
      <c r="X84" s="11">
        <v>245</v>
      </c>
      <c r="Y84" s="11">
        <v>225</v>
      </c>
      <c r="Z84" s="11">
        <v>220</v>
      </c>
      <c r="AA84" s="11">
        <v>210</v>
      </c>
      <c r="AB84" s="11">
        <v>210</v>
      </c>
      <c r="AC84" s="11">
        <v>200</v>
      </c>
      <c r="AD84" s="11">
        <v>215</v>
      </c>
      <c r="AE84" s="11">
        <v>215</v>
      </c>
      <c r="AF84" s="11">
        <v>225</v>
      </c>
      <c r="AG84" s="11">
        <v>225</v>
      </c>
      <c r="AH84" s="11">
        <v>215</v>
      </c>
      <c r="AI84" s="11">
        <v>215</v>
      </c>
      <c r="AJ84" s="11">
        <v>200</v>
      </c>
      <c r="AK84" s="11">
        <v>205</v>
      </c>
      <c r="AL84" s="11">
        <v>210</v>
      </c>
      <c r="AM84" s="11">
        <v>210</v>
      </c>
      <c r="AN84" s="11">
        <v>190</v>
      </c>
      <c r="AO84" s="11">
        <v>170</v>
      </c>
      <c r="AP84" s="11">
        <v>160</v>
      </c>
      <c r="AQ84" s="11">
        <v>165</v>
      </c>
      <c r="AR84" s="11">
        <v>165</v>
      </c>
      <c r="AS84" s="11">
        <v>160</v>
      </c>
      <c r="AT84" s="11">
        <v>160</v>
      </c>
      <c r="AU84" s="11">
        <v>155</v>
      </c>
      <c r="AV84" s="11">
        <v>145</v>
      </c>
      <c r="AW84" s="11">
        <v>145</v>
      </c>
      <c r="AX84" s="11">
        <v>145</v>
      </c>
      <c r="AY84" s="11">
        <v>140</v>
      </c>
      <c r="AZ84" s="11">
        <v>145</v>
      </c>
      <c r="BA84" s="11">
        <v>145</v>
      </c>
      <c r="BB84" s="11">
        <v>150</v>
      </c>
      <c r="BC84" s="11">
        <v>135</v>
      </c>
      <c r="BD84" s="36">
        <v>140</v>
      </c>
      <c r="BE84" s="36">
        <v>140</v>
      </c>
      <c r="BF84" s="36">
        <v>145</v>
      </c>
      <c r="BG84" s="36">
        <v>125</v>
      </c>
      <c r="BH84" s="11">
        <v>115</v>
      </c>
      <c r="BI84" s="11">
        <v>125</v>
      </c>
      <c r="BJ84" s="11">
        <v>105</v>
      </c>
      <c r="BK84" s="36">
        <v>100</v>
      </c>
      <c r="BL84" s="11">
        <v>90</v>
      </c>
      <c r="BM84" s="11">
        <v>90</v>
      </c>
      <c r="BN84" s="11">
        <v>80</v>
      </c>
      <c r="BO84" s="11">
        <v>85</v>
      </c>
      <c r="BP84" s="11">
        <v>85</v>
      </c>
    </row>
    <row r="85" spans="1:68" x14ac:dyDescent="0.25">
      <c r="A85" s="9" t="s">
        <v>181</v>
      </c>
      <c r="B85" s="2" t="s">
        <v>1424</v>
      </c>
      <c r="C85" s="2" t="s">
        <v>141</v>
      </c>
      <c r="D85" s="2" t="s">
        <v>182</v>
      </c>
      <c r="E85" s="11">
        <v>400</v>
      </c>
      <c r="F85" s="11">
        <v>420</v>
      </c>
      <c r="G85" s="11">
        <v>415</v>
      </c>
      <c r="H85" s="11">
        <v>430</v>
      </c>
      <c r="I85" s="11">
        <v>435</v>
      </c>
      <c r="J85" s="11">
        <v>405</v>
      </c>
      <c r="K85" s="11">
        <v>420</v>
      </c>
      <c r="L85" s="11">
        <v>440</v>
      </c>
      <c r="M85" s="11">
        <v>430</v>
      </c>
      <c r="N85" s="11">
        <v>420</v>
      </c>
      <c r="O85" s="11">
        <v>430</v>
      </c>
      <c r="P85" s="11">
        <v>445</v>
      </c>
      <c r="Q85" s="11">
        <v>455</v>
      </c>
      <c r="R85" s="11">
        <v>455</v>
      </c>
      <c r="S85" s="11">
        <v>470</v>
      </c>
      <c r="T85" s="11">
        <v>470</v>
      </c>
      <c r="U85" s="11">
        <v>445</v>
      </c>
      <c r="V85" s="11">
        <v>425</v>
      </c>
      <c r="W85" s="11">
        <v>415</v>
      </c>
      <c r="X85" s="11">
        <v>420</v>
      </c>
      <c r="Y85" s="11">
        <v>415</v>
      </c>
      <c r="Z85" s="11">
        <v>415</v>
      </c>
      <c r="AA85" s="11">
        <v>425</v>
      </c>
      <c r="AB85" s="11">
        <v>435</v>
      </c>
      <c r="AC85" s="11">
        <v>440</v>
      </c>
      <c r="AD85" s="11">
        <v>455</v>
      </c>
      <c r="AE85" s="11">
        <v>455</v>
      </c>
      <c r="AF85" s="11">
        <v>450</v>
      </c>
      <c r="AG85" s="11">
        <v>465</v>
      </c>
      <c r="AH85" s="11">
        <v>460</v>
      </c>
      <c r="AI85" s="11">
        <v>465</v>
      </c>
      <c r="AJ85" s="11">
        <v>465</v>
      </c>
      <c r="AK85" s="11">
        <v>460</v>
      </c>
      <c r="AL85" s="11">
        <v>450</v>
      </c>
      <c r="AM85" s="11">
        <v>420</v>
      </c>
      <c r="AN85" s="11">
        <v>405</v>
      </c>
      <c r="AO85" s="11">
        <v>370</v>
      </c>
      <c r="AP85" s="11">
        <v>340</v>
      </c>
      <c r="AQ85" s="11">
        <v>365</v>
      </c>
      <c r="AR85" s="11">
        <v>365</v>
      </c>
      <c r="AS85" s="11">
        <v>375</v>
      </c>
      <c r="AT85" s="11">
        <v>365</v>
      </c>
      <c r="AU85" s="11">
        <v>365</v>
      </c>
      <c r="AV85" s="11">
        <v>340</v>
      </c>
      <c r="AW85" s="11">
        <v>320</v>
      </c>
      <c r="AX85" s="11">
        <v>300</v>
      </c>
      <c r="AY85" s="11">
        <v>290</v>
      </c>
      <c r="AZ85" s="11">
        <v>285</v>
      </c>
      <c r="BA85" s="11">
        <v>265</v>
      </c>
      <c r="BB85" s="11">
        <v>250</v>
      </c>
      <c r="BC85" s="11">
        <v>250</v>
      </c>
      <c r="BD85" s="36">
        <v>250</v>
      </c>
      <c r="BE85" s="36">
        <v>250</v>
      </c>
      <c r="BF85" s="36">
        <v>260</v>
      </c>
      <c r="BG85" s="36">
        <v>255</v>
      </c>
      <c r="BH85" s="11">
        <v>245</v>
      </c>
      <c r="BI85" s="11">
        <v>255</v>
      </c>
      <c r="BJ85" s="11">
        <v>240</v>
      </c>
      <c r="BK85" s="36">
        <v>215</v>
      </c>
      <c r="BL85" s="11">
        <v>220</v>
      </c>
      <c r="BM85" s="11">
        <v>205</v>
      </c>
      <c r="BN85" s="11">
        <v>200</v>
      </c>
      <c r="BO85" s="11">
        <v>200</v>
      </c>
      <c r="BP85" s="11">
        <v>190</v>
      </c>
    </row>
    <row r="86" spans="1:68" x14ac:dyDescent="0.25">
      <c r="A86" s="9" t="s">
        <v>183</v>
      </c>
      <c r="B86" s="2" t="s">
        <v>1425</v>
      </c>
      <c r="C86" s="2" t="s">
        <v>184</v>
      </c>
      <c r="D86" s="2" t="s">
        <v>185</v>
      </c>
      <c r="E86" s="11">
        <v>90</v>
      </c>
      <c r="F86" s="11">
        <v>90</v>
      </c>
      <c r="G86" s="11">
        <v>90</v>
      </c>
      <c r="H86" s="11">
        <v>95</v>
      </c>
      <c r="I86" s="11">
        <v>95</v>
      </c>
      <c r="J86" s="11">
        <v>100</v>
      </c>
      <c r="K86" s="11">
        <v>105</v>
      </c>
      <c r="L86" s="11">
        <v>105</v>
      </c>
      <c r="M86" s="11">
        <v>100</v>
      </c>
      <c r="N86" s="11">
        <v>105</v>
      </c>
      <c r="O86" s="11">
        <v>105</v>
      </c>
      <c r="P86" s="11">
        <v>110</v>
      </c>
      <c r="Q86" s="11">
        <v>115</v>
      </c>
      <c r="R86" s="11">
        <v>115</v>
      </c>
      <c r="S86" s="11">
        <v>110</v>
      </c>
      <c r="T86" s="11">
        <v>120</v>
      </c>
      <c r="U86" s="11">
        <v>110</v>
      </c>
      <c r="V86" s="11">
        <v>100</v>
      </c>
      <c r="W86" s="11">
        <v>100</v>
      </c>
      <c r="X86" s="11">
        <v>115</v>
      </c>
      <c r="Y86" s="11">
        <v>105</v>
      </c>
      <c r="Z86" s="11">
        <v>95</v>
      </c>
      <c r="AA86" s="11">
        <v>95</v>
      </c>
      <c r="AB86" s="11">
        <v>90</v>
      </c>
      <c r="AC86" s="11">
        <v>95</v>
      </c>
      <c r="AD86" s="11">
        <v>90</v>
      </c>
      <c r="AE86" s="11">
        <v>90</v>
      </c>
      <c r="AF86" s="11">
        <v>85</v>
      </c>
      <c r="AG86" s="11">
        <v>85</v>
      </c>
      <c r="AH86" s="11">
        <v>75</v>
      </c>
      <c r="AI86" s="11">
        <v>75</v>
      </c>
      <c r="AJ86" s="11">
        <v>75</v>
      </c>
      <c r="AK86" s="11">
        <v>80</v>
      </c>
      <c r="AL86" s="11">
        <v>80</v>
      </c>
      <c r="AM86" s="11">
        <v>85</v>
      </c>
      <c r="AN86" s="11">
        <v>75</v>
      </c>
      <c r="AO86" s="11">
        <v>75</v>
      </c>
      <c r="AP86" s="11">
        <v>75</v>
      </c>
      <c r="AQ86" s="11">
        <v>80</v>
      </c>
      <c r="AR86" s="11">
        <v>80</v>
      </c>
      <c r="AS86" s="11">
        <v>90</v>
      </c>
      <c r="AT86" s="11">
        <v>85</v>
      </c>
      <c r="AU86" s="11">
        <v>80</v>
      </c>
      <c r="AV86" s="11">
        <v>75</v>
      </c>
      <c r="AW86" s="11">
        <v>75</v>
      </c>
      <c r="AX86" s="11">
        <v>75</v>
      </c>
      <c r="AY86" s="11">
        <v>60</v>
      </c>
      <c r="AZ86" s="11">
        <v>60</v>
      </c>
      <c r="BA86" s="11">
        <v>60</v>
      </c>
      <c r="BB86" s="11">
        <v>60</v>
      </c>
      <c r="BC86" s="11">
        <v>50</v>
      </c>
      <c r="BD86" s="36">
        <v>45</v>
      </c>
      <c r="BE86" s="36">
        <v>45</v>
      </c>
      <c r="BF86" s="36">
        <v>45</v>
      </c>
      <c r="BG86" s="36">
        <v>50</v>
      </c>
      <c r="BH86" s="11">
        <v>40</v>
      </c>
      <c r="BI86" s="11">
        <v>50</v>
      </c>
      <c r="BJ86" s="11">
        <v>45</v>
      </c>
      <c r="BK86" s="36">
        <v>35</v>
      </c>
      <c r="BL86" s="11">
        <v>35</v>
      </c>
      <c r="BM86" s="11">
        <v>35</v>
      </c>
      <c r="BN86" s="11">
        <v>40</v>
      </c>
      <c r="BO86" s="11">
        <v>35</v>
      </c>
      <c r="BP86" s="11">
        <v>45</v>
      </c>
    </row>
    <row r="87" spans="1:68" x14ac:dyDescent="0.25">
      <c r="A87" s="9" t="s">
        <v>186</v>
      </c>
      <c r="B87" s="2" t="s">
        <v>1426</v>
      </c>
      <c r="C87" s="2" t="s">
        <v>184</v>
      </c>
      <c r="D87" s="2" t="s">
        <v>187</v>
      </c>
      <c r="E87" s="11">
        <v>90</v>
      </c>
      <c r="F87" s="11">
        <v>95</v>
      </c>
      <c r="G87" s="11">
        <v>100</v>
      </c>
      <c r="H87" s="11">
        <v>90</v>
      </c>
      <c r="I87" s="11">
        <v>85</v>
      </c>
      <c r="J87" s="11">
        <v>85</v>
      </c>
      <c r="K87" s="11">
        <v>80</v>
      </c>
      <c r="L87" s="11">
        <v>80</v>
      </c>
      <c r="M87" s="11">
        <v>80</v>
      </c>
      <c r="N87" s="11">
        <v>70</v>
      </c>
      <c r="O87" s="11">
        <v>80</v>
      </c>
      <c r="P87" s="11">
        <v>100</v>
      </c>
      <c r="Q87" s="11">
        <v>100</v>
      </c>
      <c r="R87" s="11">
        <v>100</v>
      </c>
      <c r="S87" s="11">
        <v>100</v>
      </c>
      <c r="T87" s="11">
        <v>95</v>
      </c>
      <c r="U87" s="11">
        <v>95</v>
      </c>
      <c r="V87" s="11">
        <v>90</v>
      </c>
      <c r="W87" s="11">
        <v>90</v>
      </c>
      <c r="X87" s="11">
        <v>85</v>
      </c>
      <c r="Y87" s="11">
        <v>90</v>
      </c>
      <c r="Z87" s="11">
        <v>85</v>
      </c>
      <c r="AA87" s="11">
        <v>80</v>
      </c>
      <c r="AB87" s="11">
        <v>85</v>
      </c>
      <c r="AC87" s="11">
        <v>85</v>
      </c>
      <c r="AD87" s="11">
        <v>85</v>
      </c>
      <c r="AE87" s="11">
        <v>85</v>
      </c>
      <c r="AF87" s="11">
        <v>95</v>
      </c>
      <c r="AG87" s="11">
        <v>85</v>
      </c>
      <c r="AH87" s="11">
        <v>85</v>
      </c>
      <c r="AI87" s="11">
        <v>80</v>
      </c>
      <c r="AJ87" s="11">
        <v>65</v>
      </c>
      <c r="AK87" s="11">
        <v>55</v>
      </c>
      <c r="AL87" s="11">
        <v>50</v>
      </c>
      <c r="AM87" s="11">
        <v>55</v>
      </c>
      <c r="AN87" s="11">
        <v>55</v>
      </c>
      <c r="AO87" s="11">
        <v>50</v>
      </c>
      <c r="AP87" s="11">
        <v>50</v>
      </c>
      <c r="AQ87" s="11">
        <v>60</v>
      </c>
      <c r="AR87" s="11">
        <v>60</v>
      </c>
      <c r="AS87" s="11">
        <v>55</v>
      </c>
      <c r="AT87" s="11">
        <v>45</v>
      </c>
      <c r="AU87" s="11">
        <v>35</v>
      </c>
      <c r="AV87" s="11">
        <v>40</v>
      </c>
      <c r="AW87" s="11">
        <v>35</v>
      </c>
      <c r="AX87" s="11">
        <v>35</v>
      </c>
      <c r="AY87" s="11">
        <v>30</v>
      </c>
      <c r="AZ87" s="11">
        <v>35</v>
      </c>
      <c r="BA87" s="11">
        <v>30</v>
      </c>
      <c r="BB87" s="11">
        <v>35</v>
      </c>
      <c r="BC87" s="11">
        <v>25</v>
      </c>
      <c r="BD87" s="36">
        <v>20</v>
      </c>
      <c r="BE87" s="36">
        <v>20</v>
      </c>
      <c r="BF87" s="36">
        <v>20</v>
      </c>
      <c r="BG87" s="36">
        <v>25</v>
      </c>
      <c r="BH87" s="11">
        <v>30</v>
      </c>
      <c r="BI87" s="11">
        <v>25</v>
      </c>
      <c r="BJ87" s="11">
        <v>20</v>
      </c>
      <c r="BK87" s="36">
        <v>30</v>
      </c>
      <c r="BL87" s="11">
        <v>35</v>
      </c>
      <c r="BM87" s="11">
        <v>30</v>
      </c>
      <c r="BN87" s="11">
        <v>30</v>
      </c>
      <c r="BO87" s="11">
        <v>35</v>
      </c>
      <c r="BP87" s="11">
        <v>25</v>
      </c>
    </row>
    <row r="88" spans="1:68" x14ac:dyDescent="0.25">
      <c r="A88" s="9" t="s">
        <v>188</v>
      </c>
      <c r="B88" s="2" t="s">
        <v>1427</v>
      </c>
      <c r="C88" s="2" t="s">
        <v>184</v>
      </c>
      <c r="D88" s="2" t="s">
        <v>189</v>
      </c>
      <c r="E88" s="11">
        <v>155</v>
      </c>
      <c r="F88" s="11">
        <v>155</v>
      </c>
      <c r="G88" s="11">
        <v>155</v>
      </c>
      <c r="H88" s="11">
        <v>165</v>
      </c>
      <c r="I88" s="11">
        <v>170</v>
      </c>
      <c r="J88" s="11">
        <v>170</v>
      </c>
      <c r="K88" s="11">
        <v>165</v>
      </c>
      <c r="L88" s="11">
        <v>170</v>
      </c>
      <c r="M88" s="11">
        <v>180</v>
      </c>
      <c r="N88" s="11">
        <v>185</v>
      </c>
      <c r="O88" s="11">
        <v>190</v>
      </c>
      <c r="P88" s="11">
        <v>190</v>
      </c>
      <c r="Q88" s="11">
        <v>195</v>
      </c>
      <c r="R88" s="11">
        <v>195</v>
      </c>
      <c r="S88" s="11">
        <v>205</v>
      </c>
      <c r="T88" s="11">
        <v>220</v>
      </c>
      <c r="U88" s="11">
        <v>205</v>
      </c>
      <c r="V88" s="11">
        <v>180</v>
      </c>
      <c r="W88" s="11">
        <v>170</v>
      </c>
      <c r="X88" s="11">
        <v>175</v>
      </c>
      <c r="Y88" s="11">
        <v>170</v>
      </c>
      <c r="Z88" s="11">
        <v>170</v>
      </c>
      <c r="AA88" s="11">
        <v>155</v>
      </c>
      <c r="AB88" s="11">
        <v>155</v>
      </c>
      <c r="AC88" s="11">
        <v>170</v>
      </c>
      <c r="AD88" s="11">
        <v>165</v>
      </c>
      <c r="AE88" s="11">
        <v>165</v>
      </c>
      <c r="AF88" s="11">
        <v>170</v>
      </c>
      <c r="AG88" s="11">
        <v>170</v>
      </c>
      <c r="AH88" s="11">
        <v>160</v>
      </c>
      <c r="AI88" s="11">
        <v>150</v>
      </c>
      <c r="AJ88" s="11">
        <v>130</v>
      </c>
      <c r="AK88" s="11">
        <v>115</v>
      </c>
      <c r="AL88" s="11">
        <v>105</v>
      </c>
      <c r="AM88" s="11">
        <v>110</v>
      </c>
      <c r="AN88" s="11">
        <v>105</v>
      </c>
      <c r="AO88" s="11">
        <v>95</v>
      </c>
      <c r="AP88" s="11">
        <v>95</v>
      </c>
      <c r="AQ88" s="11">
        <v>110</v>
      </c>
      <c r="AR88" s="11">
        <v>110</v>
      </c>
      <c r="AS88" s="11">
        <v>105</v>
      </c>
      <c r="AT88" s="11">
        <v>90</v>
      </c>
      <c r="AU88" s="11">
        <v>85</v>
      </c>
      <c r="AV88" s="11">
        <v>75</v>
      </c>
      <c r="AW88" s="11">
        <v>80</v>
      </c>
      <c r="AX88" s="11">
        <v>75</v>
      </c>
      <c r="AY88" s="11">
        <v>60</v>
      </c>
      <c r="AZ88" s="11">
        <v>75</v>
      </c>
      <c r="BA88" s="11">
        <v>75</v>
      </c>
      <c r="BB88" s="11">
        <v>80</v>
      </c>
      <c r="BC88" s="11">
        <v>60</v>
      </c>
      <c r="BD88" s="36">
        <v>75</v>
      </c>
      <c r="BE88" s="36">
        <v>75</v>
      </c>
      <c r="BF88" s="36">
        <v>65</v>
      </c>
      <c r="BG88" s="36">
        <v>60</v>
      </c>
      <c r="BH88" s="11">
        <v>70</v>
      </c>
      <c r="BI88" s="11">
        <v>60</v>
      </c>
      <c r="BJ88" s="11">
        <v>45</v>
      </c>
      <c r="BK88" s="36">
        <v>50</v>
      </c>
      <c r="BL88" s="11">
        <v>45</v>
      </c>
      <c r="BM88" s="11">
        <v>45</v>
      </c>
      <c r="BN88" s="11">
        <v>50</v>
      </c>
      <c r="BO88" s="11">
        <v>45</v>
      </c>
      <c r="BP88" s="11">
        <v>45</v>
      </c>
    </row>
    <row r="89" spans="1:68" x14ac:dyDescent="0.25">
      <c r="A89" s="9" t="s">
        <v>190</v>
      </c>
      <c r="B89" s="2" t="s">
        <v>1428</v>
      </c>
      <c r="C89" s="2" t="s">
        <v>184</v>
      </c>
      <c r="D89" s="2" t="s">
        <v>191</v>
      </c>
      <c r="E89" s="11">
        <v>195</v>
      </c>
      <c r="F89" s="11">
        <v>185</v>
      </c>
      <c r="G89" s="11">
        <v>180</v>
      </c>
      <c r="H89" s="11">
        <v>165</v>
      </c>
      <c r="I89" s="11">
        <v>170</v>
      </c>
      <c r="J89" s="11">
        <v>185</v>
      </c>
      <c r="K89" s="11">
        <v>185</v>
      </c>
      <c r="L89" s="11">
        <v>190</v>
      </c>
      <c r="M89" s="11">
        <v>180</v>
      </c>
      <c r="N89" s="11">
        <v>195</v>
      </c>
      <c r="O89" s="11">
        <v>190</v>
      </c>
      <c r="P89" s="11">
        <v>185</v>
      </c>
      <c r="Q89" s="11">
        <v>195</v>
      </c>
      <c r="R89" s="11">
        <v>195</v>
      </c>
      <c r="S89" s="11">
        <v>200</v>
      </c>
      <c r="T89" s="11">
        <v>205</v>
      </c>
      <c r="U89" s="11">
        <v>185</v>
      </c>
      <c r="V89" s="11">
        <v>200</v>
      </c>
      <c r="W89" s="11">
        <v>190</v>
      </c>
      <c r="X89" s="11">
        <v>190</v>
      </c>
      <c r="Y89" s="11">
        <v>195</v>
      </c>
      <c r="Z89" s="11">
        <v>180</v>
      </c>
      <c r="AA89" s="11">
        <v>195</v>
      </c>
      <c r="AB89" s="11">
        <v>200</v>
      </c>
      <c r="AC89" s="11">
        <v>195</v>
      </c>
      <c r="AD89" s="11">
        <v>180</v>
      </c>
      <c r="AE89" s="11">
        <v>180</v>
      </c>
      <c r="AF89" s="11">
        <v>190</v>
      </c>
      <c r="AG89" s="11">
        <v>180</v>
      </c>
      <c r="AH89" s="11">
        <v>185</v>
      </c>
      <c r="AI89" s="11">
        <v>170</v>
      </c>
      <c r="AJ89" s="11">
        <v>160</v>
      </c>
      <c r="AK89" s="11">
        <v>155</v>
      </c>
      <c r="AL89" s="11">
        <v>150</v>
      </c>
      <c r="AM89" s="11">
        <v>170</v>
      </c>
      <c r="AN89" s="11">
        <v>165</v>
      </c>
      <c r="AO89" s="11">
        <v>155</v>
      </c>
      <c r="AP89" s="11">
        <v>150</v>
      </c>
      <c r="AQ89" s="11">
        <v>150</v>
      </c>
      <c r="AR89" s="11">
        <v>150</v>
      </c>
      <c r="AS89" s="11">
        <v>140</v>
      </c>
      <c r="AT89" s="11">
        <v>130</v>
      </c>
      <c r="AU89" s="11">
        <v>125</v>
      </c>
      <c r="AV89" s="11">
        <v>120</v>
      </c>
      <c r="AW89" s="11">
        <v>105</v>
      </c>
      <c r="AX89" s="11">
        <v>95</v>
      </c>
      <c r="AY89" s="11">
        <v>100</v>
      </c>
      <c r="AZ89" s="11">
        <v>95</v>
      </c>
      <c r="BA89" s="11">
        <v>95</v>
      </c>
      <c r="BB89" s="11">
        <v>95</v>
      </c>
      <c r="BC89" s="11">
        <v>90</v>
      </c>
      <c r="BD89" s="36">
        <v>95</v>
      </c>
      <c r="BE89" s="36">
        <v>95</v>
      </c>
      <c r="BF89" s="36">
        <v>90</v>
      </c>
      <c r="BG89" s="36">
        <v>85</v>
      </c>
      <c r="BH89" s="11">
        <v>75</v>
      </c>
      <c r="BI89" s="11">
        <v>70</v>
      </c>
      <c r="BJ89" s="11">
        <v>60</v>
      </c>
      <c r="BK89" s="36">
        <v>65</v>
      </c>
      <c r="BL89" s="11">
        <v>55</v>
      </c>
      <c r="BM89" s="11">
        <v>55</v>
      </c>
      <c r="BN89" s="11">
        <v>55</v>
      </c>
      <c r="BO89" s="11">
        <v>60</v>
      </c>
      <c r="BP89" s="11">
        <v>65</v>
      </c>
    </row>
    <row r="90" spans="1:68" x14ac:dyDescent="0.25">
      <c r="A90" s="9" t="s">
        <v>192</v>
      </c>
      <c r="B90" s="2" t="s">
        <v>1429</v>
      </c>
      <c r="C90" s="2" t="s">
        <v>184</v>
      </c>
      <c r="D90" s="2" t="s">
        <v>193</v>
      </c>
      <c r="E90" s="11">
        <v>80</v>
      </c>
      <c r="F90" s="11">
        <v>95</v>
      </c>
      <c r="G90" s="11">
        <v>95</v>
      </c>
      <c r="H90" s="11">
        <v>100</v>
      </c>
      <c r="I90" s="11">
        <v>105</v>
      </c>
      <c r="J90" s="11">
        <v>110</v>
      </c>
      <c r="K90" s="11">
        <v>95</v>
      </c>
      <c r="L90" s="11">
        <v>105</v>
      </c>
      <c r="M90" s="11">
        <v>95</v>
      </c>
      <c r="N90" s="11">
        <v>110</v>
      </c>
      <c r="O90" s="11">
        <v>110</v>
      </c>
      <c r="P90" s="11">
        <v>100</v>
      </c>
      <c r="Q90" s="11">
        <v>110</v>
      </c>
      <c r="R90" s="11">
        <v>110</v>
      </c>
      <c r="S90" s="11">
        <v>110</v>
      </c>
      <c r="T90" s="11">
        <v>110</v>
      </c>
      <c r="U90" s="11">
        <v>115</v>
      </c>
      <c r="V90" s="11">
        <v>105</v>
      </c>
      <c r="W90" s="11">
        <v>95</v>
      </c>
      <c r="X90" s="11">
        <v>95</v>
      </c>
      <c r="Y90" s="11">
        <v>100</v>
      </c>
      <c r="Z90" s="11">
        <v>85</v>
      </c>
      <c r="AA90" s="11">
        <v>95</v>
      </c>
      <c r="AB90" s="11">
        <v>85</v>
      </c>
      <c r="AC90" s="11">
        <v>75</v>
      </c>
      <c r="AD90" s="11">
        <v>75</v>
      </c>
      <c r="AE90" s="11">
        <v>75</v>
      </c>
      <c r="AF90" s="11">
        <v>85</v>
      </c>
      <c r="AG90" s="11">
        <v>80</v>
      </c>
      <c r="AH90" s="11">
        <v>85</v>
      </c>
      <c r="AI90" s="11">
        <v>85</v>
      </c>
      <c r="AJ90" s="11">
        <v>85</v>
      </c>
      <c r="AK90" s="11">
        <v>85</v>
      </c>
      <c r="AL90" s="11">
        <v>70</v>
      </c>
      <c r="AM90" s="11">
        <v>55</v>
      </c>
      <c r="AN90" s="11">
        <v>55</v>
      </c>
      <c r="AO90" s="11">
        <v>50</v>
      </c>
      <c r="AP90" s="11">
        <v>60</v>
      </c>
      <c r="AQ90" s="11">
        <v>50</v>
      </c>
      <c r="AR90" s="11">
        <v>50</v>
      </c>
      <c r="AS90" s="11">
        <v>45</v>
      </c>
      <c r="AT90" s="11">
        <v>45</v>
      </c>
      <c r="AU90" s="11">
        <v>45</v>
      </c>
      <c r="AV90" s="11">
        <v>40</v>
      </c>
      <c r="AW90" s="11">
        <v>50</v>
      </c>
      <c r="AX90" s="11">
        <v>50</v>
      </c>
      <c r="AY90" s="11">
        <v>45</v>
      </c>
      <c r="AZ90" s="11">
        <v>45</v>
      </c>
      <c r="BA90" s="11">
        <v>50</v>
      </c>
      <c r="BB90" s="11">
        <v>45</v>
      </c>
      <c r="BC90" s="11">
        <v>45</v>
      </c>
      <c r="BD90" s="36">
        <v>50</v>
      </c>
      <c r="BE90" s="36">
        <v>50</v>
      </c>
      <c r="BF90" s="36">
        <v>45</v>
      </c>
      <c r="BG90" s="36">
        <v>35</v>
      </c>
      <c r="BH90" s="11">
        <v>35</v>
      </c>
      <c r="BI90" s="11">
        <v>40</v>
      </c>
      <c r="BJ90" s="11">
        <v>30</v>
      </c>
      <c r="BK90" s="36">
        <v>30</v>
      </c>
      <c r="BL90" s="11">
        <v>25</v>
      </c>
      <c r="BM90" s="11">
        <v>35</v>
      </c>
      <c r="BN90" s="11">
        <v>35</v>
      </c>
      <c r="BO90" s="11">
        <v>25</v>
      </c>
      <c r="BP90" s="11">
        <v>30</v>
      </c>
    </row>
    <row r="91" spans="1:68" x14ac:dyDescent="0.25">
      <c r="A91" s="9" t="s">
        <v>194</v>
      </c>
      <c r="B91" s="2" t="s">
        <v>1430</v>
      </c>
      <c r="C91" s="2" t="s">
        <v>184</v>
      </c>
      <c r="D91" s="2" t="s">
        <v>195</v>
      </c>
      <c r="E91" s="11">
        <v>105</v>
      </c>
      <c r="F91" s="11">
        <v>105</v>
      </c>
      <c r="G91" s="11">
        <v>85</v>
      </c>
      <c r="H91" s="11">
        <v>100</v>
      </c>
      <c r="I91" s="11">
        <v>100</v>
      </c>
      <c r="J91" s="11">
        <v>100</v>
      </c>
      <c r="K91" s="11">
        <v>100</v>
      </c>
      <c r="L91" s="11">
        <v>110</v>
      </c>
      <c r="M91" s="11">
        <v>115</v>
      </c>
      <c r="N91" s="11">
        <v>115</v>
      </c>
      <c r="O91" s="11">
        <v>110</v>
      </c>
      <c r="P91" s="11">
        <v>110</v>
      </c>
      <c r="Q91" s="11">
        <v>115</v>
      </c>
      <c r="R91" s="11">
        <v>115</v>
      </c>
      <c r="S91" s="11">
        <v>125</v>
      </c>
      <c r="T91" s="11">
        <v>135</v>
      </c>
      <c r="U91" s="11">
        <v>120</v>
      </c>
      <c r="V91" s="11">
        <v>110</v>
      </c>
      <c r="W91" s="11">
        <v>100</v>
      </c>
      <c r="X91" s="11">
        <v>115</v>
      </c>
      <c r="Y91" s="11">
        <v>120</v>
      </c>
      <c r="Z91" s="11">
        <v>115</v>
      </c>
      <c r="AA91" s="11">
        <v>105</v>
      </c>
      <c r="AB91" s="11">
        <v>95</v>
      </c>
      <c r="AC91" s="11">
        <v>100</v>
      </c>
      <c r="AD91" s="11">
        <v>95</v>
      </c>
      <c r="AE91" s="11">
        <v>95</v>
      </c>
      <c r="AF91" s="11">
        <v>90</v>
      </c>
      <c r="AG91" s="11">
        <v>90</v>
      </c>
      <c r="AH91" s="11">
        <v>90</v>
      </c>
      <c r="AI91" s="11">
        <v>80</v>
      </c>
      <c r="AJ91" s="11">
        <v>75</v>
      </c>
      <c r="AK91" s="11">
        <v>80</v>
      </c>
      <c r="AL91" s="11">
        <v>70</v>
      </c>
      <c r="AM91" s="11">
        <v>70</v>
      </c>
      <c r="AN91" s="11">
        <v>65</v>
      </c>
      <c r="AO91" s="11">
        <v>60</v>
      </c>
      <c r="AP91" s="11">
        <v>60</v>
      </c>
      <c r="AQ91" s="11">
        <v>60</v>
      </c>
      <c r="AR91" s="11">
        <v>60</v>
      </c>
      <c r="AS91" s="11">
        <v>60</v>
      </c>
      <c r="AT91" s="11">
        <v>65</v>
      </c>
      <c r="AU91" s="11">
        <v>65</v>
      </c>
      <c r="AV91" s="11">
        <v>55</v>
      </c>
      <c r="AW91" s="11">
        <v>45</v>
      </c>
      <c r="AX91" s="11">
        <v>45</v>
      </c>
      <c r="AY91" s="11">
        <v>40</v>
      </c>
      <c r="AZ91" s="11">
        <v>45</v>
      </c>
      <c r="BA91" s="11">
        <v>40</v>
      </c>
      <c r="BB91" s="11">
        <v>40</v>
      </c>
      <c r="BC91" s="11">
        <v>45</v>
      </c>
      <c r="BD91" s="36">
        <v>40</v>
      </c>
      <c r="BE91" s="36">
        <v>40</v>
      </c>
      <c r="BF91" s="36">
        <v>40</v>
      </c>
      <c r="BG91" s="36">
        <v>50</v>
      </c>
      <c r="BH91" s="11">
        <v>40</v>
      </c>
      <c r="BI91" s="11">
        <v>40</v>
      </c>
      <c r="BJ91" s="11">
        <v>35</v>
      </c>
      <c r="BK91" s="36">
        <v>40</v>
      </c>
      <c r="BL91" s="11">
        <v>35</v>
      </c>
      <c r="BM91" s="11">
        <v>35</v>
      </c>
      <c r="BN91" s="11">
        <v>40</v>
      </c>
      <c r="BO91" s="11">
        <v>40</v>
      </c>
      <c r="BP91" s="11">
        <v>35</v>
      </c>
    </row>
    <row r="92" spans="1:68" x14ac:dyDescent="0.25">
      <c r="A92" s="9" t="s">
        <v>196</v>
      </c>
      <c r="B92" s="2" t="s">
        <v>1431</v>
      </c>
      <c r="C92" s="2" t="s">
        <v>184</v>
      </c>
      <c r="D92" s="2" t="s">
        <v>197</v>
      </c>
      <c r="E92" s="11">
        <v>180</v>
      </c>
      <c r="F92" s="11">
        <v>195</v>
      </c>
      <c r="G92" s="11">
        <v>185</v>
      </c>
      <c r="H92" s="11">
        <v>185</v>
      </c>
      <c r="I92" s="11">
        <v>185</v>
      </c>
      <c r="J92" s="11">
        <v>190</v>
      </c>
      <c r="K92" s="11">
        <v>200</v>
      </c>
      <c r="L92" s="11">
        <v>205</v>
      </c>
      <c r="M92" s="11">
        <v>210</v>
      </c>
      <c r="N92" s="11">
        <v>205</v>
      </c>
      <c r="O92" s="11">
        <v>210</v>
      </c>
      <c r="P92" s="11">
        <v>210</v>
      </c>
      <c r="Q92" s="11">
        <v>220</v>
      </c>
      <c r="R92" s="11">
        <v>220</v>
      </c>
      <c r="S92" s="11">
        <v>225</v>
      </c>
      <c r="T92" s="11">
        <v>225</v>
      </c>
      <c r="U92" s="11">
        <v>220</v>
      </c>
      <c r="V92" s="11">
        <v>225</v>
      </c>
      <c r="W92" s="11">
        <v>210</v>
      </c>
      <c r="X92" s="11">
        <v>200</v>
      </c>
      <c r="Y92" s="11">
        <v>185</v>
      </c>
      <c r="Z92" s="11">
        <v>185</v>
      </c>
      <c r="AA92" s="11">
        <v>180</v>
      </c>
      <c r="AB92" s="11">
        <v>185</v>
      </c>
      <c r="AC92" s="11">
        <v>175</v>
      </c>
      <c r="AD92" s="11">
        <v>180</v>
      </c>
      <c r="AE92" s="11">
        <v>180</v>
      </c>
      <c r="AF92" s="11">
        <v>175</v>
      </c>
      <c r="AG92" s="11">
        <v>165</v>
      </c>
      <c r="AH92" s="11">
        <v>160</v>
      </c>
      <c r="AI92" s="11">
        <v>150</v>
      </c>
      <c r="AJ92" s="11">
        <v>140</v>
      </c>
      <c r="AK92" s="11">
        <v>140</v>
      </c>
      <c r="AL92" s="11">
        <v>145</v>
      </c>
      <c r="AM92" s="11">
        <v>135</v>
      </c>
      <c r="AN92" s="11">
        <v>135</v>
      </c>
      <c r="AO92" s="11">
        <v>135</v>
      </c>
      <c r="AP92" s="11">
        <v>145</v>
      </c>
      <c r="AQ92" s="11">
        <v>140</v>
      </c>
      <c r="AR92" s="11">
        <v>140</v>
      </c>
      <c r="AS92" s="11">
        <v>125</v>
      </c>
      <c r="AT92" s="11">
        <v>115</v>
      </c>
      <c r="AU92" s="11">
        <v>120</v>
      </c>
      <c r="AV92" s="11">
        <v>120</v>
      </c>
      <c r="AW92" s="11">
        <v>110</v>
      </c>
      <c r="AX92" s="11">
        <v>110</v>
      </c>
      <c r="AY92" s="11">
        <v>105</v>
      </c>
      <c r="AZ92" s="11">
        <v>105</v>
      </c>
      <c r="BA92" s="11">
        <v>95</v>
      </c>
      <c r="BB92" s="11">
        <v>80</v>
      </c>
      <c r="BC92" s="11">
        <v>85</v>
      </c>
      <c r="BD92" s="36">
        <v>80</v>
      </c>
      <c r="BE92" s="36">
        <v>80</v>
      </c>
      <c r="BF92" s="36">
        <v>70</v>
      </c>
      <c r="BG92" s="36">
        <v>60</v>
      </c>
      <c r="BH92" s="11">
        <v>60</v>
      </c>
      <c r="BI92" s="11">
        <v>70</v>
      </c>
      <c r="BJ92" s="11">
        <v>75</v>
      </c>
      <c r="BK92" s="36">
        <v>70</v>
      </c>
      <c r="BL92" s="11">
        <v>70</v>
      </c>
      <c r="BM92" s="11">
        <v>55</v>
      </c>
      <c r="BN92" s="11">
        <v>60</v>
      </c>
      <c r="BO92" s="11">
        <v>60</v>
      </c>
      <c r="BP92" s="11">
        <v>75</v>
      </c>
    </row>
    <row r="93" spans="1:68" x14ac:dyDescent="0.25">
      <c r="A93" s="9" t="s">
        <v>198</v>
      </c>
      <c r="B93" s="2" t="s">
        <v>1432</v>
      </c>
      <c r="C93" s="2" t="s">
        <v>184</v>
      </c>
      <c r="D93" s="2" t="s">
        <v>199</v>
      </c>
      <c r="E93" s="11">
        <v>155</v>
      </c>
      <c r="F93" s="11">
        <v>145</v>
      </c>
      <c r="G93" s="11">
        <v>150</v>
      </c>
      <c r="H93" s="11">
        <v>170</v>
      </c>
      <c r="I93" s="11">
        <v>180</v>
      </c>
      <c r="J93" s="11">
        <v>190</v>
      </c>
      <c r="K93" s="11">
        <v>185</v>
      </c>
      <c r="L93" s="11">
        <v>180</v>
      </c>
      <c r="M93" s="11">
        <v>160</v>
      </c>
      <c r="N93" s="11">
        <v>175</v>
      </c>
      <c r="O93" s="11">
        <v>175</v>
      </c>
      <c r="P93" s="11">
        <v>185</v>
      </c>
      <c r="Q93" s="11">
        <v>185</v>
      </c>
      <c r="R93" s="11">
        <v>185</v>
      </c>
      <c r="S93" s="11">
        <v>180</v>
      </c>
      <c r="T93" s="11">
        <v>180</v>
      </c>
      <c r="U93" s="11">
        <v>180</v>
      </c>
      <c r="V93" s="11">
        <v>175</v>
      </c>
      <c r="W93" s="11">
        <v>175</v>
      </c>
      <c r="X93" s="11">
        <v>165</v>
      </c>
      <c r="Y93" s="11">
        <v>170</v>
      </c>
      <c r="Z93" s="11">
        <v>160</v>
      </c>
      <c r="AA93" s="11">
        <v>155</v>
      </c>
      <c r="AB93" s="11">
        <v>160</v>
      </c>
      <c r="AC93" s="11">
        <v>160</v>
      </c>
      <c r="AD93" s="11">
        <v>180</v>
      </c>
      <c r="AE93" s="11">
        <v>180</v>
      </c>
      <c r="AF93" s="11">
        <v>160</v>
      </c>
      <c r="AG93" s="11">
        <v>150</v>
      </c>
      <c r="AH93" s="11">
        <v>150</v>
      </c>
      <c r="AI93" s="11">
        <v>130</v>
      </c>
      <c r="AJ93" s="11">
        <v>120</v>
      </c>
      <c r="AK93" s="11">
        <v>115</v>
      </c>
      <c r="AL93" s="11">
        <v>115</v>
      </c>
      <c r="AM93" s="11">
        <v>100</v>
      </c>
      <c r="AN93" s="11">
        <v>105</v>
      </c>
      <c r="AO93" s="11">
        <v>110</v>
      </c>
      <c r="AP93" s="11">
        <v>105</v>
      </c>
      <c r="AQ93" s="11">
        <v>115</v>
      </c>
      <c r="AR93" s="11">
        <v>115</v>
      </c>
      <c r="AS93" s="11">
        <v>115</v>
      </c>
      <c r="AT93" s="11">
        <v>100</v>
      </c>
      <c r="AU93" s="11">
        <v>95</v>
      </c>
      <c r="AV93" s="11">
        <v>95</v>
      </c>
      <c r="AW93" s="11">
        <v>85</v>
      </c>
      <c r="AX93" s="11">
        <v>100</v>
      </c>
      <c r="AY93" s="11">
        <v>85</v>
      </c>
      <c r="AZ93" s="11">
        <v>75</v>
      </c>
      <c r="BA93" s="11">
        <v>65</v>
      </c>
      <c r="BB93" s="11">
        <v>75</v>
      </c>
      <c r="BC93" s="11">
        <v>75</v>
      </c>
      <c r="BD93" s="36">
        <v>75</v>
      </c>
      <c r="BE93" s="36">
        <v>75</v>
      </c>
      <c r="BF93" s="36">
        <v>65</v>
      </c>
      <c r="BG93" s="36">
        <v>60</v>
      </c>
      <c r="BH93" s="11">
        <v>60</v>
      </c>
      <c r="BI93" s="11">
        <v>45</v>
      </c>
      <c r="BJ93" s="11">
        <v>45</v>
      </c>
      <c r="BK93" s="36">
        <v>60</v>
      </c>
      <c r="BL93" s="11">
        <v>65</v>
      </c>
      <c r="BM93" s="11">
        <v>75</v>
      </c>
      <c r="BN93" s="11">
        <v>65</v>
      </c>
      <c r="BO93" s="11">
        <v>60</v>
      </c>
      <c r="BP93" s="11">
        <v>70</v>
      </c>
    </row>
    <row r="94" spans="1:68" x14ac:dyDescent="0.25">
      <c r="A94" s="9" t="s">
        <v>200</v>
      </c>
      <c r="B94" s="2" t="s">
        <v>1433</v>
      </c>
      <c r="C94" s="2" t="s">
        <v>184</v>
      </c>
      <c r="D94" s="2" t="s">
        <v>201</v>
      </c>
      <c r="E94" s="11">
        <v>255</v>
      </c>
      <c r="F94" s="11">
        <v>270</v>
      </c>
      <c r="G94" s="11">
        <v>270</v>
      </c>
      <c r="H94" s="11">
        <v>260</v>
      </c>
      <c r="I94" s="11">
        <v>250</v>
      </c>
      <c r="J94" s="11">
        <v>255</v>
      </c>
      <c r="K94" s="11">
        <v>260</v>
      </c>
      <c r="L94" s="11">
        <v>275</v>
      </c>
      <c r="M94" s="11">
        <v>265</v>
      </c>
      <c r="N94" s="11">
        <v>270</v>
      </c>
      <c r="O94" s="11">
        <v>285</v>
      </c>
      <c r="P94" s="11">
        <v>295</v>
      </c>
      <c r="Q94" s="11">
        <v>300</v>
      </c>
      <c r="R94" s="11">
        <v>300</v>
      </c>
      <c r="S94" s="11">
        <v>310</v>
      </c>
      <c r="T94" s="11">
        <v>300</v>
      </c>
      <c r="U94" s="11">
        <v>295</v>
      </c>
      <c r="V94" s="11">
        <v>280</v>
      </c>
      <c r="W94" s="11">
        <v>275</v>
      </c>
      <c r="X94" s="11">
        <v>260</v>
      </c>
      <c r="Y94" s="11">
        <v>265</v>
      </c>
      <c r="Z94" s="11">
        <v>260</v>
      </c>
      <c r="AA94" s="11">
        <v>250</v>
      </c>
      <c r="AB94" s="11">
        <v>255</v>
      </c>
      <c r="AC94" s="11">
        <v>260</v>
      </c>
      <c r="AD94" s="11">
        <v>270</v>
      </c>
      <c r="AE94" s="11">
        <v>270</v>
      </c>
      <c r="AF94" s="11">
        <v>265</v>
      </c>
      <c r="AG94" s="11">
        <v>255</v>
      </c>
      <c r="AH94" s="11">
        <v>255</v>
      </c>
      <c r="AI94" s="11">
        <v>260</v>
      </c>
      <c r="AJ94" s="11">
        <v>230</v>
      </c>
      <c r="AK94" s="11">
        <v>230</v>
      </c>
      <c r="AL94" s="11">
        <v>220</v>
      </c>
      <c r="AM94" s="11">
        <v>205</v>
      </c>
      <c r="AN94" s="11">
        <v>195</v>
      </c>
      <c r="AO94" s="11">
        <v>200</v>
      </c>
      <c r="AP94" s="11">
        <v>195</v>
      </c>
      <c r="AQ94" s="11">
        <v>190</v>
      </c>
      <c r="AR94" s="11">
        <v>190</v>
      </c>
      <c r="AS94" s="11">
        <v>195</v>
      </c>
      <c r="AT94" s="11">
        <v>185</v>
      </c>
      <c r="AU94" s="11">
        <v>175</v>
      </c>
      <c r="AV94" s="11">
        <v>180</v>
      </c>
      <c r="AW94" s="11">
        <v>165</v>
      </c>
      <c r="AX94" s="11">
        <v>145</v>
      </c>
      <c r="AY94" s="11">
        <v>150</v>
      </c>
      <c r="AZ94" s="11">
        <v>150</v>
      </c>
      <c r="BA94" s="11">
        <v>140</v>
      </c>
      <c r="BB94" s="11">
        <v>130</v>
      </c>
      <c r="BC94" s="11">
        <v>120</v>
      </c>
      <c r="BD94" s="36">
        <v>120</v>
      </c>
      <c r="BE94" s="36">
        <v>120</v>
      </c>
      <c r="BF94" s="36">
        <v>120</v>
      </c>
      <c r="BG94" s="36">
        <v>105</v>
      </c>
      <c r="BH94" s="11">
        <v>95</v>
      </c>
      <c r="BI94" s="11">
        <v>95</v>
      </c>
      <c r="BJ94" s="11">
        <v>85</v>
      </c>
      <c r="BK94" s="36">
        <v>95</v>
      </c>
      <c r="BL94" s="11">
        <v>90</v>
      </c>
      <c r="BM94" s="11">
        <v>85</v>
      </c>
      <c r="BN94" s="11">
        <v>95</v>
      </c>
      <c r="BO94" s="11">
        <v>90</v>
      </c>
      <c r="BP94" s="11">
        <v>95</v>
      </c>
    </row>
    <row r="95" spans="1:68" x14ac:dyDescent="0.25">
      <c r="A95" s="9" t="s">
        <v>202</v>
      </c>
      <c r="B95" s="2" t="s">
        <v>1434</v>
      </c>
      <c r="C95" s="2" t="s">
        <v>184</v>
      </c>
      <c r="D95" s="2" t="s">
        <v>203</v>
      </c>
      <c r="E95" s="11">
        <v>260</v>
      </c>
      <c r="F95" s="11">
        <v>265</v>
      </c>
      <c r="G95" s="11">
        <v>260</v>
      </c>
      <c r="H95" s="11">
        <v>280</v>
      </c>
      <c r="I95" s="11">
        <v>285</v>
      </c>
      <c r="J95" s="11">
        <v>275</v>
      </c>
      <c r="K95" s="11">
        <v>270</v>
      </c>
      <c r="L95" s="11">
        <v>275</v>
      </c>
      <c r="M95" s="11">
        <v>270</v>
      </c>
      <c r="N95" s="11">
        <v>275</v>
      </c>
      <c r="O95" s="11">
        <v>270</v>
      </c>
      <c r="P95" s="11">
        <v>300</v>
      </c>
      <c r="Q95" s="11">
        <v>305</v>
      </c>
      <c r="R95" s="11">
        <v>305</v>
      </c>
      <c r="S95" s="11">
        <v>315</v>
      </c>
      <c r="T95" s="11">
        <v>320</v>
      </c>
      <c r="U95" s="11">
        <v>320</v>
      </c>
      <c r="V95" s="11">
        <v>300</v>
      </c>
      <c r="W95" s="11">
        <v>295</v>
      </c>
      <c r="X95" s="11">
        <v>270</v>
      </c>
      <c r="Y95" s="11">
        <v>265</v>
      </c>
      <c r="Z95" s="11">
        <v>265</v>
      </c>
      <c r="AA95" s="11">
        <v>275</v>
      </c>
      <c r="AB95" s="11">
        <v>265</v>
      </c>
      <c r="AC95" s="11">
        <v>270</v>
      </c>
      <c r="AD95" s="11">
        <v>280</v>
      </c>
      <c r="AE95" s="11">
        <v>280</v>
      </c>
      <c r="AF95" s="11">
        <v>265</v>
      </c>
      <c r="AG95" s="11">
        <v>255</v>
      </c>
      <c r="AH95" s="11">
        <v>260</v>
      </c>
      <c r="AI95" s="11">
        <v>255</v>
      </c>
      <c r="AJ95" s="11">
        <v>245</v>
      </c>
      <c r="AK95" s="11">
        <v>225</v>
      </c>
      <c r="AL95" s="11">
        <v>215</v>
      </c>
      <c r="AM95" s="11">
        <v>205</v>
      </c>
      <c r="AN95" s="11">
        <v>180</v>
      </c>
      <c r="AO95" s="11">
        <v>175</v>
      </c>
      <c r="AP95" s="11">
        <v>180</v>
      </c>
      <c r="AQ95" s="11">
        <v>185</v>
      </c>
      <c r="AR95" s="11">
        <v>185</v>
      </c>
      <c r="AS95" s="11">
        <v>180</v>
      </c>
      <c r="AT95" s="11">
        <v>170</v>
      </c>
      <c r="AU95" s="11">
        <v>165</v>
      </c>
      <c r="AV95" s="11">
        <v>155</v>
      </c>
      <c r="AW95" s="11">
        <v>130</v>
      </c>
      <c r="AX95" s="11">
        <v>120</v>
      </c>
      <c r="AY95" s="11">
        <v>115</v>
      </c>
      <c r="AZ95" s="11">
        <v>110</v>
      </c>
      <c r="BA95" s="11">
        <v>110</v>
      </c>
      <c r="BB95" s="11">
        <v>115</v>
      </c>
      <c r="BC95" s="11">
        <v>110</v>
      </c>
      <c r="BD95" s="36">
        <v>115</v>
      </c>
      <c r="BE95" s="36">
        <v>115</v>
      </c>
      <c r="BF95" s="36">
        <v>110</v>
      </c>
      <c r="BG95" s="36">
        <v>110</v>
      </c>
      <c r="BH95" s="11">
        <v>105</v>
      </c>
      <c r="BI95" s="11">
        <v>105</v>
      </c>
      <c r="BJ95" s="11">
        <v>105</v>
      </c>
      <c r="BK95" s="36">
        <v>85</v>
      </c>
      <c r="BL95" s="11">
        <v>85</v>
      </c>
      <c r="BM95" s="11">
        <v>85</v>
      </c>
      <c r="BN95" s="11">
        <v>85</v>
      </c>
      <c r="BO95" s="11">
        <v>85</v>
      </c>
      <c r="BP95" s="11">
        <v>80</v>
      </c>
    </row>
    <row r="96" spans="1:68" x14ac:dyDescent="0.25">
      <c r="A96" s="9" t="s">
        <v>204</v>
      </c>
      <c r="B96" s="2" t="s">
        <v>1435</v>
      </c>
      <c r="C96" s="2" t="s">
        <v>184</v>
      </c>
      <c r="D96" s="2" t="s">
        <v>205</v>
      </c>
      <c r="E96" s="11">
        <v>250</v>
      </c>
      <c r="F96" s="11">
        <v>270</v>
      </c>
      <c r="G96" s="11">
        <v>275</v>
      </c>
      <c r="H96" s="11">
        <v>295</v>
      </c>
      <c r="I96" s="11">
        <v>315</v>
      </c>
      <c r="J96" s="11">
        <v>315</v>
      </c>
      <c r="K96" s="11">
        <v>300</v>
      </c>
      <c r="L96" s="11">
        <v>305</v>
      </c>
      <c r="M96" s="11">
        <v>300</v>
      </c>
      <c r="N96" s="11">
        <v>300</v>
      </c>
      <c r="O96" s="11">
        <v>315</v>
      </c>
      <c r="P96" s="11">
        <v>315</v>
      </c>
      <c r="Q96" s="11">
        <v>325</v>
      </c>
      <c r="R96" s="11">
        <v>325</v>
      </c>
      <c r="S96" s="11">
        <v>320</v>
      </c>
      <c r="T96" s="11">
        <v>335</v>
      </c>
      <c r="U96" s="11">
        <v>305</v>
      </c>
      <c r="V96" s="11">
        <v>285</v>
      </c>
      <c r="W96" s="11">
        <v>300</v>
      </c>
      <c r="X96" s="11">
        <v>295</v>
      </c>
      <c r="Y96" s="11">
        <v>270</v>
      </c>
      <c r="Z96" s="11">
        <v>270</v>
      </c>
      <c r="AA96" s="11">
        <v>275</v>
      </c>
      <c r="AB96" s="11">
        <v>290</v>
      </c>
      <c r="AC96" s="11">
        <v>295</v>
      </c>
      <c r="AD96" s="11">
        <v>295</v>
      </c>
      <c r="AE96" s="11">
        <v>295</v>
      </c>
      <c r="AF96" s="11">
        <v>285</v>
      </c>
      <c r="AG96" s="11">
        <v>280</v>
      </c>
      <c r="AH96" s="11">
        <v>270</v>
      </c>
      <c r="AI96" s="11">
        <v>265</v>
      </c>
      <c r="AJ96" s="11">
        <v>245</v>
      </c>
      <c r="AK96" s="11">
        <v>230</v>
      </c>
      <c r="AL96" s="11">
        <v>215</v>
      </c>
      <c r="AM96" s="11">
        <v>215</v>
      </c>
      <c r="AN96" s="11">
        <v>220</v>
      </c>
      <c r="AO96" s="11">
        <v>215</v>
      </c>
      <c r="AP96" s="11">
        <v>205</v>
      </c>
      <c r="AQ96" s="11">
        <v>205</v>
      </c>
      <c r="AR96" s="11">
        <v>205</v>
      </c>
      <c r="AS96" s="11">
        <v>205</v>
      </c>
      <c r="AT96" s="11">
        <v>205</v>
      </c>
      <c r="AU96" s="11">
        <v>180</v>
      </c>
      <c r="AV96" s="11">
        <v>180</v>
      </c>
      <c r="AW96" s="11">
        <v>180</v>
      </c>
      <c r="AX96" s="11">
        <v>160</v>
      </c>
      <c r="AY96" s="11">
        <v>165</v>
      </c>
      <c r="AZ96" s="11">
        <v>150</v>
      </c>
      <c r="BA96" s="11">
        <v>150</v>
      </c>
      <c r="BB96" s="11">
        <v>160</v>
      </c>
      <c r="BC96" s="11">
        <v>140</v>
      </c>
      <c r="BD96" s="36">
        <v>150</v>
      </c>
      <c r="BE96" s="36">
        <v>150</v>
      </c>
      <c r="BF96" s="36">
        <v>145</v>
      </c>
      <c r="BG96" s="36">
        <v>145</v>
      </c>
      <c r="BH96" s="11">
        <v>135</v>
      </c>
      <c r="BI96" s="11">
        <v>130</v>
      </c>
      <c r="BJ96" s="11">
        <v>130</v>
      </c>
      <c r="BK96" s="36">
        <v>115</v>
      </c>
      <c r="BL96" s="11">
        <v>120</v>
      </c>
      <c r="BM96" s="11">
        <v>110</v>
      </c>
      <c r="BN96" s="11">
        <v>120</v>
      </c>
      <c r="BO96" s="11">
        <v>110</v>
      </c>
      <c r="BP96" s="11">
        <v>125</v>
      </c>
    </row>
    <row r="97" spans="1:68" x14ac:dyDescent="0.25">
      <c r="A97" s="9" t="s">
        <v>206</v>
      </c>
      <c r="B97" s="2" t="s">
        <v>1436</v>
      </c>
      <c r="C97" s="2" t="s">
        <v>184</v>
      </c>
      <c r="D97" s="2" t="s">
        <v>207</v>
      </c>
      <c r="E97" s="11">
        <v>40</v>
      </c>
      <c r="F97" s="11">
        <v>30</v>
      </c>
      <c r="G97" s="11">
        <v>30</v>
      </c>
      <c r="H97" s="11">
        <v>30</v>
      </c>
      <c r="I97" s="11">
        <v>30</v>
      </c>
      <c r="J97" s="11">
        <v>25</v>
      </c>
      <c r="K97" s="11">
        <v>30</v>
      </c>
      <c r="L97" s="11">
        <v>30</v>
      </c>
      <c r="M97" s="11">
        <v>25</v>
      </c>
      <c r="N97" s="11">
        <v>25</v>
      </c>
      <c r="O97" s="11">
        <v>30</v>
      </c>
      <c r="P97" s="11">
        <v>30</v>
      </c>
      <c r="Q97" s="11">
        <v>25</v>
      </c>
      <c r="R97" s="11">
        <v>25</v>
      </c>
      <c r="S97" s="11">
        <v>25</v>
      </c>
      <c r="T97" s="11">
        <v>25</v>
      </c>
      <c r="U97" s="11">
        <v>20</v>
      </c>
      <c r="V97" s="11">
        <v>30</v>
      </c>
      <c r="W97" s="11">
        <v>30</v>
      </c>
      <c r="X97" s="11">
        <v>25</v>
      </c>
      <c r="Y97" s="11">
        <v>25</v>
      </c>
      <c r="Z97" s="11">
        <v>20</v>
      </c>
      <c r="AA97" s="11">
        <v>20</v>
      </c>
      <c r="AB97" s="11">
        <v>30</v>
      </c>
      <c r="AC97" s="11">
        <v>30</v>
      </c>
      <c r="AD97" s="11">
        <v>25</v>
      </c>
      <c r="AE97" s="11">
        <v>25</v>
      </c>
      <c r="AF97" s="11">
        <v>30</v>
      </c>
      <c r="AG97" s="11">
        <v>25</v>
      </c>
      <c r="AH97" s="11">
        <v>20</v>
      </c>
      <c r="AI97" s="11">
        <v>20</v>
      </c>
      <c r="AJ97" s="11">
        <v>25</v>
      </c>
      <c r="AK97" s="11">
        <v>25</v>
      </c>
      <c r="AL97" s="11">
        <v>25</v>
      </c>
      <c r="AM97" s="11">
        <v>30</v>
      </c>
      <c r="AN97" s="11">
        <v>30</v>
      </c>
      <c r="AO97" s="11">
        <v>25</v>
      </c>
      <c r="AP97" s="11">
        <v>25</v>
      </c>
      <c r="AQ97" s="11">
        <v>20</v>
      </c>
      <c r="AR97" s="11">
        <v>20</v>
      </c>
      <c r="AS97" s="11">
        <v>15</v>
      </c>
      <c r="AT97" s="11">
        <v>15</v>
      </c>
      <c r="AU97" s="11">
        <v>15</v>
      </c>
      <c r="AV97" s="11">
        <v>15</v>
      </c>
      <c r="AW97" s="11">
        <v>15</v>
      </c>
      <c r="AX97" s="11">
        <v>10</v>
      </c>
      <c r="AY97" s="11">
        <v>15</v>
      </c>
      <c r="AZ97" s="11">
        <v>5</v>
      </c>
      <c r="BA97" s="11">
        <v>15</v>
      </c>
      <c r="BB97" s="11">
        <v>5</v>
      </c>
      <c r="BC97" s="11">
        <v>10</v>
      </c>
      <c r="BD97" s="36">
        <v>5</v>
      </c>
      <c r="BE97" s="36">
        <v>5</v>
      </c>
      <c r="BF97" s="36">
        <v>20</v>
      </c>
      <c r="BG97" s="36">
        <v>10</v>
      </c>
      <c r="BH97" s="11">
        <v>10</v>
      </c>
      <c r="BI97" s="11">
        <v>10</v>
      </c>
      <c r="BJ97" s="11">
        <v>5</v>
      </c>
      <c r="BK97" s="36">
        <v>5</v>
      </c>
      <c r="BL97" s="11">
        <v>5</v>
      </c>
      <c r="BM97" s="11">
        <v>10</v>
      </c>
      <c r="BN97" s="11">
        <v>15</v>
      </c>
      <c r="BO97" s="11">
        <v>10</v>
      </c>
      <c r="BP97" s="11">
        <v>15</v>
      </c>
    </row>
    <row r="98" spans="1:68" x14ac:dyDescent="0.25">
      <c r="A98" s="9" t="s">
        <v>208</v>
      </c>
      <c r="B98" s="2" t="s">
        <v>1437</v>
      </c>
      <c r="C98" s="2" t="s">
        <v>184</v>
      </c>
      <c r="D98" s="2" t="s">
        <v>209</v>
      </c>
      <c r="E98" s="11">
        <v>75</v>
      </c>
      <c r="F98" s="11">
        <v>85</v>
      </c>
      <c r="G98" s="11">
        <v>85</v>
      </c>
      <c r="H98" s="11">
        <v>85</v>
      </c>
      <c r="I98" s="11">
        <v>80</v>
      </c>
      <c r="J98" s="11">
        <v>65</v>
      </c>
      <c r="K98" s="11">
        <v>75</v>
      </c>
      <c r="L98" s="11">
        <v>85</v>
      </c>
      <c r="M98" s="11">
        <v>85</v>
      </c>
      <c r="N98" s="11">
        <v>85</v>
      </c>
      <c r="O98" s="11">
        <v>85</v>
      </c>
      <c r="P98" s="11">
        <v>85</v>
      </c>
      <c r="Q98" s="11">
        <v>85</v>
      </c>
      <c r="R98" s="11">
        <v>85</v>
      </c>
      <c r="S98" s="11">
        <v>90</v>
      </c>
      <c r="T98" s="11">
        <v>90</v>
      </c>
      <c r="U98" s="11">
        <v>80</v>
      </c>
      <c r="V98" s="11">
        <v>80</v>
      </c>
      <c r="W98" s="11">
        <v>80</v>
      </c>
      <c r="X98" s="11">
        <v>75</v>
      </c>
      <c r="Y98" s="11">
        <v>75</v>
      </c>
      <c r="Z98" s="11">
        <v>75</v>
      </c>
      <c r="AA98" s="11">
        <v>85</v>
      </c>
      <c r="AB98" s="11">
        <v>80</v>
      </c>
      <c r="AC98" s="11">
        <v>80</v>
      </c>
      <c r="AD98" s="11">
        <v>85</v>
      </c>
      <c r="AE98" s="11">
        <v>85</v>
      </c>
      <c r="AF98" s="11">
        <v>80</v>
      </c>
      <c r="AG98" s="11">
        <v>80</v>
      </c>
      <c r="AH98" s="11">
        <v>75</v>
      </c>
      <c r="AI98" s="11">
        <v>70</v>
      </c>
      <c r="AJ98" s="11">
        <v>70</v>
      </c>
      <c r="AK98" s="11">
        <v>60</v>
      </c>
      <c r="AL98" s="11">
        <v>55</v>
      </c>
      <c r="AM98" s="11">
        <v>60</v>
      </c>
      <c r="AN98" s="11">
        <v>65</v>
      </c>
      <c r="AO98" s="11">
        <v>70</v>
      </c>
      <c r="AP98" s="11">
        <v>65</v>
      </c>
      <c r="AQ98" s="11">
        <v>55</v>
      </c>
      <c r="AR98" s="11">
        <v>55</v>
      </c>
      <c r="AS98" s="11">
        <v>55</v>
      </c>
      <c r="AT98" s="11">
        <v>60</v>
      </c>
      <c r="AU98" s="11">
        <v>50</v>
      </c>
      <c r="AV98" s="11">
        <v>45</v>
      </c>
      <c r="AW98" s="11">
        <v>40</v>
      </c>
      <c r="AX98" s="11">
        <v>45</v>
      </c>
      <c r="AY98" s="11">
        <v>50</v>
      </c>
      <c r="AZ98" s="11">
        <v>35</v>
      </c>
      <c r="BA98" s="11">
        <v>30</v>
      </c>
      <c r="BB98" s="11">
        <v>30</v>
      </c>
      <c r="BC98" s="11">
        <v>30</v>
      </c>
      <c r="BD98" s="36">
        <v>30</v>
      </c>
      <c r="BE98" s="36">
        <v>30</v>
      </c>
      <c r="BF98" s="36">
        <v>35</v>
      </c>
      <c r="BG98" s="36">
        <v>25</v>
      </c>
      <c r="BH98" s="11">
        <v>20</v>
      </c>
      <c r="BI98" s="11">
        <v>20</v>
      </c>
      <c r="BJ98" s="11">
        <v>30</v>
      </c>
      <c r="BK98" s="36">
        <v>30</v>
      </c>
      <c r="BL98" s="11">
        <v>25</v>
      </c>
      <c r="BM98" s="11">
        <v>25</v>
      </c>
      <c r="BN98" s="11">
        <v>25</v>
      </c>
      <c r="BO98" s="11">
        <v>25</v>
      </c>
      <c r="BP98" s="11">
        <v>30</v>
      </c>
    </row>
    <row r="99" spans="1:68" x14ac:dyDescent="0.25">
      <c r="A99" s="9" t="s">
        <v>210</v>
      </c>
      <c r="B99" s="2" t="s">
        <v>1438</v>
      </c>
      <c r="C99" s="2" t="s">
        <v>184</v>
      </c>
      <c r="D99" s="2" t="s">
        <v>211</v>
      </c>
      <c r="E99" s="11">
        <v>115</v>
      </c>
      <c r="F99" s="11">
        <v>125</v>
      </c>
      <c r="G99" s="11">
        <v>125</v>
      </c>
      <c r="H99" s="11">
        <v>130</v>
      </c>
      <c r="I99" s="11">
        <v>120</v>
      </c>
      <c r="J99" s="11">
        <v>125</v>
      </c>
      <c r="K99" s="11">
        <v>110</v>
      </c>
      <c r="L99" s="11">
        <v>100</v>
      </c>
      <c r="M99" s="11">
        <v>105</v>
      </c>
      <c r="N99" s="11">
        <v>110</v>
      </c>
      <c r="O99" s="11">
        <v>115</v>
      </c>
      <c r="P99" s="11">
        <v>105</v>
      </c>
      <c r="Q99" s="11">
        <v>110</v>
      </c>
      <c r="R99" s="11">
        <v>110</v>
      </c>
      <c r="S99" s="11">
        <v>115</v>
      </c>
      <c r="T99" s="11">
        <v>110</v>
      </c>
      <c r="U99" s="11">
        <v>105</v>
      </c>
      <c r="V99" s="11">
        <v>115</v>
      </c>
      <c r="W99" s="11">
        <v>110</v>
      </c>
      <c r="X99" s="11">
        <v>115</v>
      </c>
      <c r="Y99" s="11">
        <v>95</v>
      </c>
      <c r="Z99" s="11">
        <v>115</v>
      </c>
      <c r="AA99" s="11">
        <v>105</v>
      </c>
      <c r="AB99" s="11">
        <v>105</v>
      </c>
      <c r="AC99" s="11">
        <v>95</v>
      </c>
      <c r="AD99" s="11">
        <v>105</v>
      </c>
      <c r="AE99" s="11">
        <v>105</v>
      </c>
      <c r="AF99" s="11">
        <v>110</v>
      </c>
      <c r="AG99" s="11">
        <v>100</v>
      </c>
      <c r="AH99" s="11">
        <v>95</v>
      </c>
      <c r="AI99" s="11">
        <v>85</v>
      </c>
      <c r="AJ99" s="11">
        <v>80</v>
      </c>
      <c r="AK99" s="11">
        <v>75</v>
      </c>
      <c r="AL99" s="11">
        <v>65</v>
      </c>
      <c r="AM99" s="11">
        <v>70</v>
      </c>
      <c r="AN99" s="11">
        <v>70</v>
      </c>
      <c r="AO99" s="11">
        <v>70</v>
      </c>
      <c r="AP99" s="11">
        <v>75</v>
      </c>
      <c r="AQ99" s="11">
        <v>85</v>
      </c>
      <c r="AR99" s="11">
        <v>85</v>
      </c>
      <c r="AS99" s="11">
        <v>75</v>
      </c>
      <c r="AT99" s="11">
        <v>65</v>
      </c>
      <c r="AU99" s="11">
        <v>70</v>
      </c>
      <c r="AV99" s="11">
        <v>65</v>
      </c>
      <c r="AW99" s="11">
        <v>50</v>
      </c>
      <c r="AX99" s="11">
        <v>45</v>
      </c>
      <c r="AY99" s="11">
        <v>50</v>
      </c>
      <c r="AZ99" s="11">
        <v>55</v>
      </c>
      <c r="BA99" s="11">
        <v>55</v>
      </c>
      <c r="BB99" s="11">
        <v>45</v>
      </c>
      <c r="BC99" s="11">
        <v>55</v>
      </c>
      <c r="BD99" s="36">
        <v>60</v>
      </c>
      <c r="BE99" s="36">
        <v>60</v>
      </c>
      <c r="BF99" s="36">
        <v>60</v>
      </c>
      <c r="BG99" s="36">
        <v>55</v>
      </c>
      <c r="BH99" s="11">
        <v>50</v>
      </c>
      <c r="BI99" s="11">
        <v>50</v>
      </c>
      <c r="BJ99" s="11">
        <v>50</v>
      </c>
      <c r="BK99" s="36">
        <v>45</v>
      </c>
      <c r="BL99" s="11">
        <v>30</v>
      </c>
      <c r="BM99" s="11">
        <v>30</v>
      </c>
      <c r="BN99" s="11">
        <v>30</v>
      </c>
      <c r="BO99" s="11">
        <v>35</v>
      </c>
      <c r="BP99" s="11">
        <v>40</v>
      </c>
    </row>
    <row r="100" spans="1:68" x14ac:dyDescent="0.25">
      <c r="A100" s="9" t="s">
        <v>212</v>
      </c>
      <c r="B100" s="2" t="s">
        <v>1439</v>
      </c>
      <c r="C100" s="2" t="s">
        <v>184</v>
      </c>
      <c r="D100" s="2" t="s">
        <v>213</v>
      </c>
      <c r="E100" s="11">
        <v>110</v>
      </c>
      <c r="F100" s="11">
        <v>105</v>
      </c>
      <c r="G100" s="11">
        <v>120</v>
      </c>
      <c r="H100" s="11">
        <v>105</v>
      </c>
      <c r="I100" s="11">
        <v>100</v>
      </c>
      <c r="J100" s="11">
        <v>100</v>
      </c>
      <c r="K100" s="11">
        <v>115</v>
      </c>
      <c r="L100" s="11">
        <v>130</v>
      </c>
      <c r="M100" s="11">
        <v>135</v>
      </c>
      <c r="N100" s="11">
        <v>120</v>
      </c>
      <c r="O100" s="11">
        <v>125</v>
      </c>
      <c r="P100" s="11">
        <v>130</v>
      </c>
      <c r="Q100" s="11">
        <v>140</v>
      </c>
      <c r="R100" s="11">
        <v>140</v>
      </c>
      <c r="S100" s="11">
        <v>140</v>
      </c>
      <c r="T100" s="11">
        <v>140</v>
      </c>
      <c r="U100" s="11">
        <v>140</v>
      </c>
      <c r="V100" s="11">
        <v>125</v>
      </c>
      <c r="W100" s="11">
        <v>130</v>
      </c>
      <c r="X100" s="11">
        <v>125</v>
      </c>
      <c r="Y100" s="11">
        <v>130</v>
      </c>
      <c r="Z100" s="11">
        <v>125</v>
      </c>
      <c r="AA100" s="11">
        <v>110</v>
      </c>
      <c r="AB100" s="11">
        <v>125</v>
      </c>
      <c r="AC100" s="11">
        <v>130</v>
      </c>
      <c r="AD100" s="11">
        <v>130</v>
      </c>
      <c r="AE100" s="11">
        <v>130</v>
      </c>
      <c r="AF100" s="11">
        <v>120</v>
      </c>
      <c r="AG100" s="11">
        <v>110</v>
      </c>
      <c r="AH100" s="11">
        <v>110</v>
      </c>
      <c r="AI100" s="11">
        <v>110</v>
      </c>
      <c r="AJ100" s="11">
        <v>105</v>
      </c>
      <c r="AK100" s="11">
        <v>100</v>
      </c>
      <c r="AL100" s="11">
        <v>95</v>
      </c>
      <c r="AM100" s="11">
        <v>90</v>
      </c>
      <c r="AN100" s="11">
        <v>85</v>
      </c>
      <c r="AO100" s="11">
        <v>95</v>
      </c>
      <c r="AP100" s="11">
        <v>85</v>
      </c>
      <c r="AQ100" s="11">
        <v>90</v>
      </c>
      <c r="AR100" s="11">
        <v>90</v>
      </c>
      <c r="AS100" s="11">
        <v>85</v>
      </c>
      <c r="AT100" s="11">
        <v>80</v>
      </c>
      <c r="AU100" s="11">
        <v>60</v>
      </c>
      <c r="AV100" s="11">
        <v>65</v>
      </c>
      <c r="AW100" s="11">
        <v>65</v>
      </c>
      <c r="AX100" s="11">
        <v>60</v>
      </c>
      <c r="AY100" s="11">
        <v>65</v>
      </c>
      <c r="AZ100" s="11">
        <v>65</v>
      </c>
      <c r="BA100" s="11">
        <v>55</v>
      </c>
      <c r="BB100" s="11">
        <v>55</v>
      </c>
      <c r="BC100" s="11">
        <v>50</v>
      </c>
      <c r="BD100" s="36">
        <v>55</v>
      </c>
      <c r="BE100" s="36">
        <v>55</v>
      </c>
      <c r="BF100" s="36">
        <v>55</v>
      </c>
      <c r="BG100" s="36">
        <v>55</v>
      </c>
      <c r="BH100" s="11">
        <v>50</v>
      </c>
      <c r="BI100" s="11">
        <v>50</v>
      </c>
      <c r="BJ100" s="11">
        <v>45</v>
      </c>
      <c r="BK100" s="36">
        <v>45</v>
      </c>
      <c r="BL100" s="11">
        <v>50</v>
      </c>
      <c r="BM100" s="11">
        <v>55</v>
      </c>
      <c r="BN100" s="11">
        <v>55</v>
      </c>
      <c r="BO100" s="11">
        <v>55</v>
      </c>
      <c r="BP100" s="11">
        <v>50</v>
      </c>
    </row>
    <row r="101" spans="1:68" x14ac:dyDescent="0.25">
      <c r="A101" s="9" t="s">
        <v>214</v>
      </c>
      <c r="B101" s="2" t="s">
        <v>1440</v>
      </c>
      <c r="C101" s="2" t="s">
        <v>184</v>
      </c>
      <c r="D101" s="2" t="s">
        <v>215</v>
      </c>
      <c r="E101" s="11">
        <v>175</v>
      </c>
      <c r="F101" s="11">
        <v>165</v>
      </c>
      <c r="G101" s="11">
        <v>155</v>
      </c>
      <c r="H101" s="11">
        <v>140</v>
      </c>
      <c r="I101" s="11">
        <v>140</v>
      </c>
      <c r="J101" s="11">
        <v>130</v>
      </c>
      <c r="K101" s="11">
        <v>145</v>
      </c>
      <c r="L101" s="11">
        <v>160</v>
      </c>
      <c r="M101" s="11">
        <v>160</v>
      </c>
      <c r="N101" s="11">
        <v>175</v>
      </c>
      <c r="O101" s="11">
        <v>175</v>
      </c>
      <c r="P101" s="11">
        <v>190</v>
      </c>
      <c r="Q101" s="11">
        <v>195</v>
      </c>
      <c r="R101" s="11">
        <v>195</v>
      </c>
      <c r="S101" s="11">
        <v>205</v>
      </c>
      <c r="T101" s="11">
        <v>190</v>
      </c>
      <c r="U101" s="11">
        <v>205</v>
      </c>
      <c r="V101" s="11">
        <v>195</v>
      </c>
      <c r="W101" s="11">
        <v>185</v>
      </c>
      <c r="X101" s="11">
        <v>175</v>
      </c>
      <c r="Y101" s="11">
        <v>170</v>
      </c>
      <c r="Z101" s="11">
        <v>185</v>
      </c>
      <c r="AA101" s="11">
        <v>185</v>
      </c>
      <c r="AB101" s="11">
        <v>185</v>
      </c>
      <c r="AC101" s="11">
        <v>180</v>
      </c>
      <c r="AD101" s="11">
        <v>180</v>
      </c>
      <c r="AE101" s="11">
        <v>180</v>
      </c>
      <c r="AF101" s="11">
        <v>185</v>
      </c>
      <c r="AG101" s="11">
        <v>175</v>
      </c>
      <c r="AH101" s="11">
        <v>195</v>
      </c>
      <c r="AI101" s="11">
        <v>180</v>
      </c>
      <c r="AJ101" s="11">
        <v>165</v>
      </c>
      <c r="AK101" s="11">
        <v>175</v>
      </c>
      <c r="AL101" s="11">
        <v>180</v>
      </c>
      <c r="AM101" s="11">
        <v>160</v>
      </c>
      <c r="AN101" s="11">
        <v>140</v>
      </c>
      <c r="AO101" s="11">
        <v>135</v>
      </c>
      <c r="AP101" s="11">
        <v>130</v>
      </c>
      <c r="AQ101" s="11">
        <v>140</v>
      </c>
      <c r="AR101" s="11">
        <v>140</v>
      </c>
      <c r="AS101" s="11">
        <v>140</v>
      </c>
      <c r="AT101" s="11">
        <v>145</v>
      </c>
      <c r="AU101" s="11">
        <v>135</v>
      </c>
      <c r="AV101" s="11">
        <v>135</v>
      </c>
      <c r="AW101" s="11">
        <v>120</v>
      </c>
      <c r="AX101" s="11">
        <v>120</v>
      </c>
      <c r="AY101" s="11">
        <v>115</v>
      </c>
      <c r="AZ101" s="11">
        <v>110</v>
      </c>
      <c r="BA101" s="11">
        <v>110</v>
      </c>
      <c r="BB101" s="11">
        <v>105</v>
      </c>
      <c r="BC101" s="11">
        <v>100</v>
      </c>
      <c r="BD101" s="36">
        <v>105</v>
      </c>
      <c r="BE101" s="36">
        <v>105</v>
      </c>
      <c r="BF101" s="36">
        <v>95</v>
      </c>
      <c r="BG101" s="36">
        <v>90</v>
      </c>
      <c r="BH101" s="11">
        <v>90</v>
      </c>
      <c r="BI101" s="11">
        <v>95</v>
      </c>
      <c r="BJ101" s="11">
        <v>90</v>
      </c>
      <c r="BK101" s="36">
        <v>80</v>
      </c>
      <c r="BL101" s="11">
        <v>80</v>
      </c>
      <c r="BM101" s="11">
        <v>75</v>
      </c>
      <c r="BN101" s="11">
        <v>75</v>
      </c>
      <c r="BO101" s="11">
        <v>85</v>
      </c>
      <c r="BP101" s="11">
        <v>85</v>
      </c>
    </row>
    <row r="102" spans="1:68" x14ac:dyDescent="0.25">
      <c r="A102" s="9" t="s">
        <v>216</v>
      </c>
      <c r="B102" s="2" t="s">
        <v>1441</v>
      </c>
      <c r="C102" s="2" t="s">
        <v>184</v>
      </c>
      <c r="D102" s="2" t="s">
        <v>217</v>
      </c>
      <c r="E102" s="11">
        <v>190</v>
      </c>
      <c r="F102" s="11">
        <v>195</v>
      </c>
      <c r="G102" s="11">
        <v>195</v>
      </c>
      <c r="H102" s="11">
        <v>195</v>
      </c>
      <c r="I102" s="11">
        <v>190</v>
      </c>
      <c r="J102" s="11">
        <v>205</v>
      </c>
      <c r="K102" s="11">
        <v>205</v>
      </c>
      <c r="L102" s="11">
        <v>205</v>
      </c>
      <c r="M102" s="11">
        <v>185</v>
      </c>
      <c r="N102" s="11">
        <v>210</v>
      </c>
      <c r="O102" s="11">
        <v>215</v>
      </c>
      <c r="P102" s="11">
        <v>210</v>
      </c>
      <c r="Q102" s="11">
        <v>210</v>
      </c>
      <c r="R102" s="11">
        <v>210</v>
      </c>
      <c r="S102" s="11">
        <v>225</v>
      </c>
      <c r="T102" s="11">
        <v>215</v>
      </c>
      <c r="U102" s="11">
        <v>210</v>
      </c>
      <c r="V102" s="11">
        <v>210</v>
      </c>
      <c r="W102" s="11">
        <v>205</v>
      </c>
      <c r="X102" s="11">
        <v>200</v>
      </c>
      <c r="Y102" s="11">
        <v>210</v>
      </c>
      <c r="Z102" s="11">
        <v>200</v>
      </c>
      <c r="AA102" s="11">
        <v>195</v>
      </c>
      <c r="AB102" s="11">
        <v>190</v>
      </c>
      <c r="AC102" s="11">
        <v>190</v>
      </c>
      <c r="AD102" s="11">
        <v>180</v>
      </c>
      <c r="AE102" s="11">
        <v>180</v>
      </c>
      <c r="AF102" s="11">
        <v>175</v>
      </c>
      <c r="AG102" s="11">
        <v>165</v>
      </c>
      <c r="AH102" s="11">
        <v>165</v>
      </c>
      <c r="AI102" s="11">
        <v>145</v>
      </c>
      <c r="AJ102" s="11">
        <v>150</v>
      </c>
      <c r="AK102" s="11">
        <v>135</v>
      </c>
      <c r="AL102" s="11">
        <v>135</v>
      </c>
      <c r="AM102" s="11">
        <v>120</v>
      </c>
      <c r="AN102" s="11">
        <v>135</v>
      </c>
      <c r="AO102" s="11">
        <v>125</v>
      </c>
      <c r="AP102" s="11">
        <v>120</v>
      </c>
      <c r="AQ102" s="11">
        <v>125</v>
      </c>
      <c r="AR102" s="11">
        <v>125</v>
      </c>
      <c r="AS102" s="11">
        <v>120</v>
      </c>
      <c r="AT102" s="11">
        <v>120</v>
      </c>
      <c r="AU102" s="11">
        <v>110</v>
      </c>
      <c r="AV102" s="11">
        <v>105</v>
      </c>
      <c r="AW102" s="11">
        <v>95</v>
      </c>
      <c r="AX102" s="11">
        <v>90</v>
      </c>
      <c r="AY102" s="11">
        <v>90</v>
      </c>
      <c r="AZ102" s="11">
        <v>85</v>
      </c>
      <c r="BA102" s="11">
        <v>65</v>
      </c>
      <c r="BB102" s="11">
        <v>60</v>
      </c>
      <c r="BC102" s="11">
        <v>60</v>
      </c>
      <c r="BD102" s="36">
        <v>75</v>
      </c>
      <c r="BE102" s="36">
        <v>75</v>
      </c>
      <c r="BF102" s="36">
        <v>65</v>
      </c>
      <c r="BG102" s="36">
        <v>60</v>
      </c>
      <c r="BH102" s="11">
        <v>55</v>
      </c>
      <c r="BI102" s="11">
        <v>60</v>
      </c>
      <c r="BJ102" s="11">
        <v>60</v>
      </c>
      <c r="BK102" s="36">
        <v>60</v>
      </c>
      <c r="BL102" s="11">
        <v>50</v>
      </c>
      <c r="BM102" s="11">
        <v>50</v>
      </c>
      <c r="BN102" s="11">
        <v>45</v>
      </c>
      <c r="BO102" s="11">
        <v>50</v>
      </c>
      <c r="BP102" s="11">
        <v>50</v>
      </c>
    </row>
    <row r="103" spans="1:68" x14ac:dyDescent="0.25">
      <c r="A103" s="9" t="s">
        <v>218</v>
      </c>
      <c r="B103" s="2" t="s">
        <v>1442</v>
      </c>
      <c r="C103" s="2" t="s">
        <v>184</v>
      </c>
      <c r="D103" s="2" t="s">
        <v>219</v>
      </c>
      <c r="E103" s="11">
        <v>360</v>
      </c>
      <c r="F103" s="11">
        <v>370</v>
      </c>
      <c r="G103" s="11">
        <v>390</v>
      </c>
      <c r="H103" s="11">
        <v>425</v>
      </c>
      <c r="I103" s="11">
        <v>410</v>
      </c>
      <c r="J103" s="11">
        <v>385</v>
      </c>
      <c r="K103" s="11">
        <v>395</v>
      </c>
      <c r="L103" s="11">
        <v>410</v>
      </c>
      <c r="M103" s="11">
        <v>405</v>
      </c>
      <c r="N103" s="11">
        <v>415</v>
      </c>
      <c r="O103" s="11">
        <v>420</v>
      </c>
      <c r="P103" s="11">
        <v>435</v>
      </c>
      <c r="Q103" s="11">
        <v>435</v>
      </c>
      <c r="R103" s="11">
        <v>435</v>
      </c>
      <c r="S103" s="11">
        <v>445</v>
      </c>
      <c r="T103" s="11">
        <v>445</v>
      </c>
      <c r="U103" s="11">
        <v>440</v>
      </c>
      <c r="V103" s="11">
        <v>450</v>
      </c>
      <c r="W103" s="11">
        <v>435</v>
      </c>
      <c r="X103" s="11">
        <v>400</v>
      </c>
      <c r="Y103" s="11">
        <v>390</v>
      </c>
      <c r="Z103" s="11">
        <v>390</v>
      </c>
      <c r="AA103" s="11">
        <v>400</v>
      </c>
      <c r="AB103" s="11">
        <v>380</v>
      </c>
      <c r="AC103" s="11">
        <v>370</v>
      </c>
      <c r="AD103" s="11">
        <v>360</v>
      </c>
      <c r="AE103" s="11">
        <v>360</v>
      </c>
      <c r="AF103" s="11">
        <v>360</v>
      </c>
      <c r="AG103" s="11">
        <v>370</v>
      </c>
      <c r="AH103" s="11">
        <v>350</v>
      </c>
      <c r="AI103" s="11">
        <v>345</v>
      </c>
      <c r="AJ103" s="11">
        <v>335</v>
      </c>
      <c r="AK103" s="11">
        <v>325</v>
      </c>
      <c r="AL103" s="11">
        <v>305</v>
      </c>
      <c r="AM103" s="11">
        <v>290</v>
      </c>
      <c r="AN103" s="11">
        <v>285</v>
      </c>
      <c r="AO103" s="11">
        <v>285</v>
      </c>
      <c r="AP103" s="11">
        <v>265</v>
      </c>
      <c r="AQ103" s="11">
        <v>270</v>
      </c>
      <c r="AR103" s="11">
        <v>270</v>
      </c>
      <c r="AS103" s="11">
        <v>265</v>
      </c>
      <c r="AT103" s="11">
        <v>260</v>
      </c>
      <c r="AU103" s="11">
        <v>230</v>
      </c>
      <c r="AV103" s="11">
        <v>235</v>
      </c>
      <c r="AW103" s="11">
        <v>215</v>
      </c>
      <c r="AX103" s="11">
        <v>225</v>
      </c>
      <c r="AY103" s="11">
        <v>205</v>
      </c>
      <c r="AZ103" s="11">
        <v>195</v>
      </c>
      <c r="BA103" s="11">
        <v>190</v>
      </c>
      <c r="BB103" s="11">
        <v>195</v>
      </c>
      <c r="BC103" s="11">
        <v>180</v>
      </c>
      <c r="BD103" s="36">
        <v>175</v>
      </c>
      <c r="BE103" s="36">
        <v>175</v>
      </c>
      <c r="BF103" s="36">
        <v>180</v>
      </c>
      <c r="BG103" s="36">
        <v>175</v>
      </c>
      <c r="BH103" s="11">
        <v>165</v>
      </c>
      <c r="BI103" s="11">
        <v>150</v>
      </c>
      <c r="BJ103" s="11">
        <v>140</v>
      </c>
      <c r="BK103" s="36">
        <v>135</v>
      </c>
      <c r="BL103" s="11">
        <v>145</v>
      </c>
      <c r="BM103" s="11">
        <v>140</v>
      </c>
      <c r="BN103" s="11">
        <v>135</v>
      </c>
      <c r="BO103" s="11">
        <v>140</v>
      </c>
      <c r="BP103" s="11">
        <v>160</v>
      </c>
    </row>
    <row r="104" spans="1:68" x14ac:dyDescent="0.25">
      <c r="A104" s="9" t="s">
        <v>220</v>
      </c>
      <c r="B104" s="2" t="s">
        <v>1443</v>
      </c>
      <c r="C104" s="2" t="s">
        <v>184</v>
      </c>
      <c r="D104" s="2" t="s">
        <v>221</v>
      </c>
      <c r="E104" s="11">
        <v>80</v>
      </c>
      <c r="F104" s="11">
        <v>75</v>
      </c>
      <c r="G104" s="11">
        <v>70</v>
      </c>
      <c r="H104" s="11">
        <v>65</v>
      </c>
      <c r="I104" s="11">
        <v>75</v>
      </c>
      <c r="J104" s="11">
        <v>75</v>
      </c>
      <c r="K104" s="11">
        <v>85</v>
      </c>
      <c r="L104" s="11">
        <v>90</v>
      </c>
      <c r="M104" s="11">
        <v>85</v>
      </c>
      <c r="N104" s="11">
        <v>90</v>
      </c>
      <c r="O104" s="11">
        <v>95</v>
      </c>
      <c r="P104" s="11">
        <v>85</v>
      </c>
      <c r="Q104" s="11">
        <v>95</v>
      </c>
      <c r="R104" s="11">
        <v>95</v>
      </c>
      <c r="S104" s="11">
        <v>95</v>
      </c>
      <c r="T104" s="11">
        <v>95</v>
      </c>
      <c r="U104" s="11">
        <v>100</v>
      </c>
      <c r="V104" s="11">
        <v>90</v>
      </c>
      <c r="W104" s="11">
        <v>85</v>
      </c>
      <c r="X104" s="11">
        <v>90</v>
      </c>
      <c r="Y104" s="11">
        <v>85</v>
      </c>
      <c r="Z104" s="11">
        <v>85</v>
      </c>
      <c r="AA104" s="11">
        <v>85</v>
      </c>
      <c r="AB104" s="11">
        <v>75</v>
      </c>
      <c r="AC104" s="11">
        <v>80</v>
      </c>
      <c r="AD104" s="11">
        <v>80</v>
      </c>
      <c r="AE104" s="11">
        <v>80</v>
      </c>
      <c r="AF104" s="11">
        <v>85</v>
      </c>
      <c r="AG104" s="11">
        <v>85</v>
      </c>
      <c r="AH104" s="11">
        <v>75</v>
      </c>
      <c r="AI104" s="11">
        <v>75</v>
      </c>
      <c r="AJ104" s="11">
        <v>65</v>
      </c>
      <c r="AK104" s="11">
        <v>65</v>
      </c>
      <c r="AL104" s="11">
        <v>60</v>
      </c>
      <c r="AM104" s="11">
        <v>50</v>
      </c>
      <c r="AN104" s="11">
        <v>50</v>
      </c>
      <c r="AO104" s="11">
        <v>55</v>
      </c>
      <c r="AP104" s="11">
        <v>55</v>
      </c>
      <c r="AQ104" s="11">
        <v>55</v>
      </c>
      <c r="AR104" s="11">
        <v>55</v>
      </c>
      <c r="AS104" s="11">
        <v>55</v>
      </c>
      <c r="AT104" s="11">
        <v>50</v>
      </c>
      <c r="AU104" s="11">
        <v>45</v>
      </c>
      <c r="AV104" s="11">
        <v>45</v>
      </c>
      <c r="AW104" s="11">
        <v>40</v>
      </c>
      <c r="AX104" s="11">
        <v>30</v>
      </c>
      <c r="AY104" s="11">
        <v>30</v>
      </c>
      <c r="AZ104" s="11">
        <v>30</v>
      </c>
      <c r="BA104" s="11">
        <v>30</v>
      </c>
      <c r="BB104" s="11">
        <v>30</v>
      </c>
      <c r="BC104" s="11">
        <v>25</v>
      </c>
      <c r="BD104" s="36">
        <v>35</v>
      </c>
      <c r="BE104" s="36">
        <v>35</v>
      </c>
      <c r="BF104" s="36">
        <v>40</v>
      </c>
      <c r="BG104" s="36">
        <v>35</v>
      </c>
      <c r="BH104" s="11">
        <v>25</v>
      </c>
      <c r="BI104" s="11">
        <v>30</v>
      </c>
      <c r="BJ104" s="11">
        <v>25</v>
      </c>
      <c r="BK104" s="36">
        <v>25</v>
      </c>
      <c r="BL104" s="11">
        <v>25</v>
      </c>
      <c r="BM104" s="11">
        <v>25</v>
      </c>
      <c r="BN104" s="11">
        <v>25</v>
      </c>
      <c r="BO104" s="11">
        <v>20</v>
      </c>
      <c r="BP104" s="11">
        <v>20</v>
      </c>
    </row>
    <row r="105" spans="1:68" x14ac:dyDescent="0.25">
      <c r="A105" s="9" t="s">
        <v>222</v>
      </c>
      <c r="B105" s="2" t="s">
        <v>1444</v>
      </c>
      <c r="C105" s="2" t="s">
        <v>184</v>
      </c>
      <c r="D105" s="2" t="s">
        <v>223</v>
      </c>
      <c r="E105" s="11">
        <v>235</v>
      </c>
      <c r="F105" s="11">
        <v>230</v>
      </c>
      <c r="G105" s="11">
        <v>225</v>
      </c>
      <c r="H105" s="11">
        <v>225</v>
      </c>
      <c r="I105" s="11">
        <v>225</v>
      </c>
      <c r="J105" s="11">
        <v>240</v>
      </c>
      <c r="K105" s="11">
        <v>220</v>
      </c>
      <c r="L105" s="11">
        <v>230</v>
      </c>
      <c r="M105" s="11">
        <v>235</v>
      </c>
      <c r="N105" s="11">
        <v>240</v>
      </c>
      <c r="O105" s="11">
        <v>245</v>
      </c>
      <c r="P105" s="11">
        <v>260</v>
      </c>
      <c r="Q105" s="11">
        <v>260</v>
      </c>
      <c r="R105" s="11">
        <v>260</v>
      </c>
      <c r="S105" s="11">
        <v>255</v>
      </c>
      <c r="T105" s="11">
        <v>245</v>
      </c>
      <c r="U105" s="11">
        <v>235</v>
      </c>
      <c r="V105" s="11">
        <v>230</v>
      </c>
      <c r="W105" s="11">
        <v>220</v>
      </c>
      <c r="X105" s="11">
        <v>220</v>
      </c>
      <c r="Y105" s="11">
        <v>225</v>
      </c>
      <c r="Z105" s="11">
        <v>220</v>
      </c>
      <c r="AA105" s="11">
        <v>215</v>
      </c>
      <c r="AB105" s="11">
        <v>215</v>
      </c>
      <c r="AC105" s="11">
        <v>230</v>
      </c>
      <c r="AD105" s="11">
        <v>225</v>
      </c>
      <c r="AE105" s="11">
        <v>225</v>
      </c>
      <c r="AF105" s="11">
        <v>220</v>
      </c>
      <c r="AG105" s="11">
        <v>220</v>
      </c>
      <c r="AH105" s="11">
        <v>200</v>
      </c>
      <c r="AI105" s="11">
        <v>190</v>
      </c>
      <c r="AJ105" s="11">
        <v>200</v>
      </c>
      <c r="AK105" s="11">
        <v>195</v>
      </c>
      <c r="AL105" s="11">
        <v>180</v>
      </c>
      <c r="AM105" s="11">
        <v>170</v>
      </c>
      <c r="AN105" s="11">
        <v>175</v>
      </c>
      <c r="AO105" s="11">
        <v>160</v>
      </c>
      <c r="AP105" s="11">
        <v>175</v>
      </c>
      <c r="AQ105" s="11">
        <v>170</v>
      </c>
      <c r="AR105" s="11">
        <v>170</v>
      </c>
      <c r="AS105" s="11">
        <v>175</v>
      </c>
      <c r="AT105" s="11">
        <v>160</v>
      </c>
      <c r="AU105" s="11">
        <v>145</v>
      </c>
      <c r="AV105" s="11">
        <v>140</v>
      </c>
      <c r="AW105" s="11">
        <v>125</v>
      </c>
      <c r="AX105" s="11">
        <v>105</v>
      </c>
      <c r="AY105" s="11">
        <v>120</v>
      </c>
      <c r="AZ105" s="11">
        <v>95</v>
      </c>
      <c r="BA105" s="11">
        <v>90</v>
      </c>
      <c r="BB105" s="11">
        <v>85</v>
      </c>
      <c r="BC105" s="11">
        <v>85</v>
      </c>
      <c r="BD105" s="36">
        <v>85</v>
      </c>
      <c r="BE105" s="36">
        <v>85</v>
      </c>
      <c r="BF105" s="36">
        <v>75</v>
      </c>
      <c r="BG105" s="36">
        <v>80</v>
      </c>
      <c r="BH105" s="11">
        <v>80</v>
      </c>
      <c r="BI105" s="11">
        <v>75</v>
      </c>
      <c r="BJ105" s="11">
        <v>70</v>
      </c>
      <c r="BK105" s="36">
        <v>70</v>
      </c>
      <c r="BL105" s="11">
        <v>65</v>
      </c>
      <c r="BM105" s="11">
        <v>55</v>
      </c>
      <c r="BN105" s="11">
        <v>60</v>
      </c>
      <c r="BO105" s="11">
        <v>60</v>
      </c>
      <c r="BP105" s="11">
        <v>45</v>
      </c>
    </row>
    <row r="106" spans="1:68" x14ac:dyDescent="0.25">
      <c r="A106" s="9" t="s">
        <v>224</v>
      </c>
      <c r="B106" s="2" t="s">
        <v>1445</v>
      </c>
      <c r="C106" s="2" t="s">
        <v>184</v>
      </c>
      <c r="D106" s="2" t="s">
        <v>225</v>
      </c>
      <c r="E106" s="11">
        <v>75</v>
      </c>
      <c r="F106" s="11">
        <v>75</v>
      </c>
      <c r="G106" s="11">
        <v>70</v>
      </c>
      <c r="H106" s="11">
        <v>75</v>
      </c>
      <c r="I106" s="11">
        <v>75</v>
      </c>
      <c r="J106" s="11">
        <v>70</v>
      </c>
      <c r="K106" s="11">
        <v>70</v>
      </c>
      <c r="L106" s="11">
        <v>75</v>
      </c>
      <c r="M106" s="11">
        <v>65</v>
      </c>
      <c r="N106" s="11">
        <v>60</v>
      </c>
      <c r="O106" s="11">
        <v>55</v>
      </c>
      <c r="P106" s="11">
        <v>60</v>
      </c>
      <c r="Q106" s="11">
        <v>60</v>
      </c>
      <c r="R106" s="11">
        <v>60</v>
      </c>
      <c r="S106" s="11">
        <v>55</v>
      </c>
      <c r="T106" s="11">
        <v>65</v>
      </c>
      <c r="U106" s="11">
        <v>55</v>
      </c>
      <c r="V106" s="11">
        <v>45</v>
      </c>
      <c r="W106" s="11">
        <v>50</v>
      </c>
      <c r="X106" s="11">
        <v>50</v>
      </c>
      <c r="Y106" s="11">
        <v>50</v>
      </c>
      <c r="Z106" s="11">
        <v>45</v>
      </c>
      <c r="AA106" s="11">
        <v>50</v>
      </c>
      <c r="AB106" s="11">
        <v>45</v>
      </c>
      <c r="AC106" s="11">
        <v>50</v>
      </c>
      <c r="AD106" s="11">
        <v>55</v>
      </c>
      <c r="AE106" s="11">
        <v>55</v>
      </c>
      <c r="AF106" s="11">
        <v>55</v>
      </c>
      <c r="AG106" s="11">
        <v>60</v>
      </c>
      <c r="AH106" s="11">
        <v>50</v>
      </c>
      <c r="AI106" s="11">
        <v>50</v>
      </c>
      <c r="AJ106" s="11">
        <v>50</v>
      </c>
      <c r="AK106" s="11">
        <v>50</v>
      </c>
      <c r="AL106" s="11">
        <v>45</v>
      </c>
      <c r="AM106" s="11">
        <v>45</v>
      </c>
      <c r="AN106" s="11">
        <v>45</v>
      </c>
      <c r="AO106" s="11">
        <v>45</v>
      </c>
      <c r="AP106" s="11">
        <v>35</v>
      </c>
      <c r="AQ106" s="11">
        <v>40</v>
      </c>
      <c r="AR106" s="11">
        <v>40</v>
      </c>
      <c r="AS106" s="11">
        <v>45</v>
      </c>
      <c r="AT106" s="11">
        <v>30</v>
      </c>
      <c r="AU106" s="11">
        <v>30</v>
      </c>
      <c r="AV106" s="11">
        <v>30</v>
      </c>
      <c r="AW106" s="11">
        <v>35</v>
      </c>
      <c r="AX106" s="11">
        <v>40</v>
      </c>
      <c r="AY106" s="11">
        <v>40</v>
      </c>
      <c r="AZ106" s="11">
        <v>45</v>
      </c>
      <c r="BA106" s="11">
        <v>45</v>
      </c>
      <c r="BB106" s="11">
        <v>45</v>
      </c>
      <c r="BC106" s="11">
        <v>35</v>
      </c>
      <c r="BD106" s="36">
        <v>30</v>
      </c>
      <c r="BE106" s="36">
        <v>30</v>
      </c>
      <c r="BF106" s="36">
        <v>20</v>
      </c>
      <c r="BG106" s="36">
        <v>25</v>
      </c>
      <c r="BH106" s="11">
        <v>20</v>
      </c>
      <c r="BI106" s="11">
        <v>30</v>
      </c>
      <c r="BJ106" s="11">
        <v>25</v>
      </c>
      <c r="BK106" s="36">
        <v>25</v>
      </c>
      <c r="BL106" s="11">
        <v>30</v>
      </c>
      <c r="BM106" s="11">
        <v>25</v>
      </c>
      <c r="BN106" s="11">
        <v>25</v>
      </c>
      <c r="BO106" s="11">
        <v>25</v>
      </c>
      <c r="BP106" s="11">
        <v>20</v>
      </c>
    </row>
    <row r="107" spans="1:68" x14ac:dyDescent="0.25">
      <c r="A107" s="9" t="s">
        <v>226</v>
      </c>
      <c r="B107" s="2" t="s">
        <v>1446</v>
      </c>
      <c r="C107" s="2" t="s">
        <v>184</v>
      </c>
      <c r="D107" s="2" t="s">
        <v>227</v>
      </c>
      <c r="E107" s="11">
        <v>95</v>
      </c>
      <c r="F107" s="11">
        <v>90</v>
      </c>
      <c r="G107" s="11">
        <v>75</v>
      </c>
      <c r="H107" s="11">
        <v>80</v>
      </c>
      <c r="I107" s="11">
        <v>90</v>
      </c>
      <c r="J107" s="11">
        <v>90</v>
      </c>
      <c r="K107" s="11">
        <v>85</v>
      </c>
      <c r="L107" s="11">
        <v>80</v>
      </c>
      <c r="M107" s="11">
        <v>85</v>
      </c>
      <c r="N107" s="11">
        <v>80</v>
      </c>
      <c r="O107" s="11">
        <v>80</v>
      </c>
      <c r="P107" s="11">
        <v>80</v>
      </c>
      <c r="Q107" s="11">
        <v>85</v>
      </c>
      <c r="R107" s="11">
        <v>85</v>
      </c>
      <c r="S107" s="11">
        <v>90</v>
      </c>
      <c r="T107" s="11">
        <v>95</v>
      </c>
      <c r="U107" s="11">
        <v>85</v>
      </c>
      <c r="V107" s="11">
        <v>90</v>
      </c>
      <c r="W107" s="11">
        <v>85</v>
      </c>
      <c r="X107" s="11">
        <v>85</v>
      </c>
      <c r="Y107" s="11">
        <v>90</v>
      </c>
      <c r="Z107" s="11">
        <v>85</v>
      </c>
      <c r="AA107" s="11">
        <v>80</v>
      </c>
      <c r="AB107" s="11">
        <v>70</v>
      </c>
      <c r="AC107" s="11">
        <v>75</v>
      </c>
      <c r="AD107" s="11">
        <v>80</v>
      </c>
      <c r="AE107" s="11">
        <v>80</v>
      </c>
      <c r="AF107" s="11">
        <v>75</v>
      </c>
      <c r="AG107" s="11">
        <v>80</v>
      </c>
      <c r="AH107" s="11">
        <v>80</v>
      </c>
      <c r="AI107" s="11">
        <v>75</v>
      </c>
      <c r="AJ107" s="11">
        <v>65</v>
      </c>
      <c r="AK107" s="11">
        <v>55</v>
      </c>
      <c r="AL107" s="11">
        <v>60</v>
      </c>
      <c r="AM107" s="11">
        <v>55</v>
      </c>
      <c r="AN107" s="11">
        <v>55</v>
      </c>
      <c r="AO107" s="11">
        <v>50</v>
      </c>
      <c r="AP107" s="11">
        <v>50</v>
      </c>
      <c r="AQ107" s="11">
        <v>55</v>
      </c>
      <c r="AR107" s="11">
        <v>55</v>
      </c>
      <c r="AS107" s="11">
        <v>55</v>
      </c>
      <c r="AT107" s="11">
        <v>45</v>
      </c>
      <c r="AU107" s="11">
        <v>45</v>
      </c>
      <c r="AV107" s="11">
        <v>45</v>
      </c>
      <c r="AW107" s="11">
        <v>40</v>
      </c>
      <c r="AX107" s="11">
        <v>35</v>
      </c>
      <c r="AY107" s="11">
        <v>40</v>
      </c>
      <c r="AZ107" s="11">
        <v>40</v>
      </c>
      <c r="BA107" s="11">
        <v>35</v>
      </c>
      <c r="BB107" s="11">
        <v>40</v>
      </c>
      <c r="BC107" s="11">
        <v>35</v>
      </c>
      <c r="BD107" s="36">
        <v>35</v>
      </c>
      <c r="BE107" s="36">
        <v>35</v>
      </c>
      <c r="BF107" s="36">
        <v>35</v>
      </c>
      <c r="BG107" s="36">
        <v>35</v>
      </c>
      <c r="BH107" s="11">
        <v>35</v>
      </c>
      <c r="BI107" s="11">
        <v>30</v>
      </c>
      <c r="BJ107" s="11">
        <v>35</v>
      </c>
      <c r="BK107" s="36">
        <v>40</v>
      </c>
      <c r="BL107" s="11">
        <v>35</v>
      </c>
      <c r="BM107" s="11">
        <v>35</v>
      </c>
      <c r="BN107" s="11">
        <v>30</v>
      </c>
      <c r="BO107" s="11">
        <v>30</v>
      </c>
      <c r="BP107" s="11">
        <v>25</v>
      </c>
    </row>
    <row r="108" spans="1:68" x14ac:dyDescent="0.25">
      <c r="A108" s="9" t="s">
        <v>228</v>
      </c>
      <c r="B108" s="2" t="s">
        <v>1447</v>
      </c>
      <c r="C108" s="2" t="s">
        <v>229</v>
      </c>
      <c r="D108" s="2" t="s">
        <v>230</v>
      </c>
      <c r="E108" s="11">
        <v>125</v>
      </c>
      <c r="F108" s="11">
        <v>125</v>
      </c>
      <c r="G108" s="11">
        <v>130</v>
      </c>
      <c r="H108" s="11">
        <v>135</v>
      </c>
      <c r="I108" s="11">
        <v>150</v>
      </c>
      <c r="J108" s="11">
        <v>155</v>
      </c>
      <c r="K108" s="11">
        <v>135</v>
      </c>
      <c r="L108" s="11">
        <v>140</v>
      </c>
      <c r="M108" s="11">
        <v>125</v>
      </c>
      <c r="N108" s="11">
        <v>125</v>
      </c>
      <c r="O108" s="11">
        <v>125</v>
      </c>
      <c r="P108" s="11">
        <v>125</v>
      </c>
      <c r="Q108" s="11">
        <v>125</v>
      </c>
      <c r="R108" s="11">
        <v>125</v>
      </c>
      <c r="S108" s="11">
        <v>130</v>
      </c>
      <c r="T108" s="11">
        <v>130</v>
      </c>
      <c r="U108" s="11">
        <v>115</v>
      </c>
      <c r="V108" s="11">
        <v>115</v>
      </c>
      <c r="W108" s="11">
        <v>120</v>
      </c>
      <c r="X108" s="11">
        <v>115</v>
      </c>
      <c r="Y108" s="11">
        <v>110</v>
      </c>
      <c r="Z108" s="11">
        <v>100</v>
      </c>
      <c r="AA108" s="11">
        <v>110</v>
      </c>
      <c r="AB108" s="11">
        <v>100</v>
      </c>
      <c r="AC108" s="11">
        <v>110</v>
      </c>
      <c r="AD108" s="11">
        <v>105</v>
      </c>
      <c r="AE108" s="11">
        <v>105</v>
      </c>
      <c r="AF108" s="11">
        <v>105</v>
      </c>
      <c r="AG108" s="11">
        <v>115</v>
      </c>
      <c r="AH108" s="11">
        <v>105</v>
      </c>
      <c r="AI108" s="11">
        <v>100</v>
      </c>
      <c r="AJ108" s="11">
        <v>85</v>
      </c>
      <c r="AK108" s="11">
        <v>90</v>
      </c>
      <c r="AL108" s="11">
        <v>80</v>
      </c>
      <c r="AM108" s="11">
        <v>80</v>
      </c>
      <c r="AN108" s="11">
        <v>80</v>
      </c>
      <c r="AO108" s="11">
        <v>85</v>
      </c>
      <c r="AP108" s="11">
        <v>80</v>
      </c>
      <c r="AQ108" s="11">
        <v>85</v>
      </c>
      <c r="AR108" s="11">
        <v>85</v>
      </c>
      <c r="AS108" s="11">
        <v>80</v>
      </c>
      <c r="AT108" s="11">
        <v>80</v>
      </c>
      <c r="AU108" s="11">
        <v>70</v>
      </c>
      <c r="AV108" s="11">
        <v>85</v>
      </c>
      <c r="AW108" s="11">
        <v>75</v>
      </c>
      <c r="AX108" s="11">
        <v>70</v>
      </c>
      <c r="AY108" s="11">
        <v>70</v>
      </c>
      <c r="AZ108" s="11">
        <v>65</v>
      </c>
      <c r="BA108" s="11">
        <v>60</v>
      </c>
      <c r="BB108" s="11">
        <v>50</v>
      </c>
      <c r="BC108" s="11">
        <v>50</v>
      </c>
      <c r="BD108" s="36">
        <v>40</v>
      </c>
      <c r="BE108" s="36">
        <v>40</v>
      </c>
      <c r="BF108" s="36">
        <v>50</v>
      </c>
      <c r="BG108" s="36">
        <v>60</v>
      </c>
      <c r="BH108" s="11">
        <v>55</v>
      </c>
      <c r="BI108" s="11">
        <v>60</v>
      </c>
      <c r="BJ108" s="11">
        <v>55</v>
      </c>
      <c r="BK108" s="36">
        <v>45</v>
      </c>
      <c r="BL108" s="11">
        <v>40</v>
      </c>
      <c r="BM108" s="11">
        <v>40</v>
      </c>
      <c r="BN108" s="11">
        <v>45</v>
      </c>
      <c r="BO108" s="11">
        <v>45</v>
      </c>
      <c r="BP108" s="11">
        <v>35</v>
      </c>
    </row>
    <row r="109" spans="1:68" x14ac:dyDescent="0.25">
      <c r="A109" s="9" t="s">
        <v>231</v>
      </c>
      <c r="B109" s="2" t="s">
        <v>1448</v>
      </c>
      <c r="C109" s="2" t="s">
        <v>229</v>
      </c>
      <c r="D109" s="2" t="s">
        <v>232</v>
      </c>
      <c r="E109" s="11">
        <v>140</v>
      </c>
      <c r="F109" s="11">
        <v>145</v>
      </c>
      <c r="G109" s="11">
        <v>140</v>
      </c>
      <c r="H109" s="11">
        <v>155</v>
      </c>
      <c r="I109" s="11">
        <v>150</v>
      </c>
      <c r="J109" s="11">
        <v>155</v>
      </c>
      <c r="K109" s="11">
        <v>160</v>
      </c>
      <c r="L109" s="11">
        <v>145</v>
      </c>
      <c r="M109" s="11">
        <v>145</v>
      </c>
      <c r="N109" s="11">
        <v>155</v>
      </c>
      <c r="O109" s="11">
        <v>145</v>
      </c>
      <c r="P109" s="11">
        <v>140</v>
      </c>
      <c r="Q109" s="11">
        <v>135</v>
      </c>
      <c r="R109" s="11">
        <v>135</v>
      </c>
      <c r="S109" s="11">
        <v>140</v>
      </c>
      <c r="T109" s="11">
        <v>140</v>
      </c>
      <c r="U109" s="11">
        <v>130</v>
      </c>
      <c r="V109" s="11">
        <v>135</v>
      </c>
      <c r="W109" s="11">
        <v>130</v>
      </c>
      <c r="X109" s="11">
        <v>140</v>
      </c>
      <c r="Y109" s="11">
        <v>135</v>
      </c>
      <c r="Z109" s="11">
        <v>135</v>
      </c>
      <c r="AA109" s="11">
        <v>125</v>
      </c>
      <c r="AB109" s="11">
        <v>135</v>
      </c>
      <c r="AC109" s="11">
        <v>120</v>
      </c>
      <c r="AD109" s="11">
        <v>115</v>
      </c>
      <c r="AE109" s="11">
        <v>115</v>
      </c>
      <c r="AF109" s="11">
        <v>120</v>
      </c>
      <c r="AG109" s="11">
        <v>125</v>
      </c>
      <c r="AH109" s="11">
        <v>120</v>
      </c>
      <c r="AI109" s="11">
        <v>115</v>
      </c>
      <c r="AJ109" s="11">
        <v>110</v>
      </c>
      <c r="AK109" s="11">
        <v>110</v>
      </c>
      <c r="AL109" s="11">
        <v>110</v>
      </c>
      <c r="AM109" s="11">
        <v>105</v>
      </c>
      <c r="AN109" s="11">
        <v>95</v>
      </c>
      <c r="AO109" s="11">
        <v>90</v>
      </c>
      <c r="AP109" s="11">
        <v>95</v>
      </c>
      <c r="AQ109" s="11">
        <v>100</v>
      </c>
      <c r="AR109" s="11">
        <v>100</v>
      </c>
      <c r="AS109" s="11">
        <v>105</v>
      </c>
      <c r="AT109" s="11">
        <v>110</v>
      </c>
      <c r="AU109" s="11">
        <v>100</v>
      </c>
      <c r="AV109" s="11">
        <v>95</v>
      </c>
      <c r="AW109" s="11">
        <v>80</v>
      </c>
      <c r="AX109" s="11">
        <v>75</v>
      </c>
      <c r="AY109" s="11">
        <v>80</v>
      </c>
      <c r="AZ109" s="11">
        <v>70</v>
      </c>
      <c r="BA109" s="11">
        <v>75</v>
      </c>
      <c r="BB109" s="11">
        <v>70</v>
      </c>
      <c r="BC109" s="11">
        <v>70</v>
      </c>
      <c r="BD109" s="36">
        <v>75</v>
      </c>
      <c r="BE109" s="36">
        <v>75</v>
      </c>
      <c r="BF109" s="36">
        <v>85</v>
      </c>
      <c r="BG109" s="36">
        <v>75</v>
      </c>
      <c r="BH109" s="11">
        <v>75</v>
      </c>
      <c r="BI109" s="11">
        <v>75</v>
      </c>
      <c r="BJ109" s="11">
        <v>70</v>
      </c>
      <c r="BK109" s="36">
        <v>65</v>
      </c>
      <c r="BL109" s="11">
        <v>60</v>
      </c>
      <c r="BM109" s="11">
        <v>55</v>
      </c>
      <c r="BN109" s="11">
        <v>55</v>
      </c>
      <c r="BO109" s="11">
        <v>55</v>
      </c>
      <c r="BP109" s="11">
        <v>55</v>
      </c>
    </row>
    <row r="110" spans="1:68" x14ac:dyDescent="0.25">
      <c r="A110" s="9" t="s">
        <v>233</v>
      </c>
      <c r="B110" s="2" t="s">
        <v>1449</v>
      </c>
      <c r="C110" s="2" t="s">
        <v>229</v>
      </c>
      <c r="D110" s="2" t="s">
        <v>234</v>
      </c>
      <c r="E110" s="11">
        <v>235</v>
      </c>
      <c r="F110" s="11">
        <v>220</v>
      </c>
      <c r="G110" s="11">
        <v>230</v>
      </c>
      <c r="H110" s="11">
        <v>225</v>
      </c>
      <c r="I110" s="11">
        <v>230</v>
      </c>
      <c r="J110" s="11">
        <v>220</v>
      </c>
      <c r="K110" s="11">
        <v>215</v>
      </c>
      <c r="L110" s="11">
        <v>225</v>
      </c>
      <c r="M110" s="11">
        <v>220</v>
      </c>
      <c r="N110" s="11">
        <v>225</v>
      </c>
      <c r="O110" s="11">
        <v>230</v>
      </c>
      <c r="P110" s="11">
        <v>240</v>
      </c>
      <c r="Q110" s="11">
        <v>240</v>
      </c>
      <c r="R110" s="11">
        <v>240</v>
      </c>
      <c r="S110" s="11">
        <v>250</v>
      </c>
      <c r="T110" s="11">
        <v>250</v>
      </c>
      <c r="U110" s="11">
        <v>220</v>
      </c>
      <c r="V110" s="11">
        <v>220</v>
      </c>
      <c r="W110" s="11">
        <v>230</v>
      </c>
      <c r="X110" s="11">
        <v>205</v>
      </c>
      <c r="Y110" s="11">
        <v>210</v>
      </c>
      <c r="Z110" s="11">
        <v>220</v>
      </c>
      <c r="AA110" s="11">
        <v>220</v>
      </c>
      <c r="AB110" s="11">
        <v>220</v>
      </c>
      <c r="AC110" s="11">
        <v>210</v>
      </c>
      <c r="AD110" s="11">
        <v>210</v>
      </c>
      <c r="AE110" s="11">
        <v>210</v>
      </c>
      <c r="AF110" s="11">
        <v>215</v>
      </c>
      <c r="AG110" s="11">
        <v>210</v>
      </c>
      <c r="AH110" s="11">
        <v>220</v>
      </c>
      <c r="AI110" s="11">
        <v>210</v>
      </c>
      <c r="AJ110" s="11">
        <v>195</v>
      </c>
      <c r="AK110" s="11">
        <v>195</v>
      </c>
      <c r="AL110" s="11">
        <v>190</v>
      </c>
      <c r="AM110" s="11">
        <v>175</v>
      </c>
      <c r="AN110" s="11">
        <v>165</v>
      </c>
      <c r="AO110" s="11">
        <v>160</v>
      </c>
      <c r="AP110" s="11">
        <v>145</v>
      </c>
      <c r="AQ110" s="11">
        <v>145</v>
      </c>
      <c r="AR110" s="11">
        <v>145</v>
      </c>
      <c r="AS110" s="11">
        <v>145</v>
      </c>
      <c r="AT110" s="11">
        <v>155</v>
      </c>
      <c r="AU110" s="11">
        <v>145</v>
      </c>
      <c r="AV110" s="11">
        <v>135</v>
      </c>
      <c r="AW110" s="11">
        <v>120</v>
      </c>
      <c r="AX110" s="11">
        <v>130</v>
      </c>
      <c r="AY110" s="11">
        <v>135</v>
      </c>
      <c r="AZ110" s="11">
        <v>120</v>
      </c>
      <c r="BA110" s="11">
        <v>125</v>
      </c>
      <c r="BB110" s="11">
        <v>125</v>
      </c>
      <c r="BC110" s="11">
        <v>120</v>
      </c>
      <c r="BD110" s="36">
        <v>130</v>
      </c>
      <c r="BE110" s="36">
        <v>130</v>
      </c>
      <c r="BF110" s="36">
        <v>125</v>
      </c>
      <c r="BG110" s="36">
        <v>115</v>
      </c>
      <c r="BH110" s="11">
        <v>120</v>
      </c>
      <c r="BI110" s="11">
        <v>115</v>
      </c>
      <c r="BJ110" s="11">
        <v>115</v>
      </c>
      <c r="BK110" s="36">
        <v>115</v>
      </c>
      <c r="BL110" s="11">
        <v>125</v>
      </c>
      <c r="BM110" s="11">
        <v>130</v>
      </c>
      <c r="BN110" s="11">
        <v>100</v>
      </c>
      <c r="BO110" s="11">
        <v>110</v>
      </c>
      <c r="BP110" s="11">
        <v>110</v>
      </c>
    </row>
    <row r="111" spans="1:68" x14ac:dyDescent="0.25">
      <c r="A111" s="9" t="s">
        <v>235</v>
      </c>
      <c r="B111" s="2" t="s">
        <v>1450</v>
      </c>
      <c r="C111" s="2" t="s">
        <v>229</v>
      </c>
      <c r="D111" s="2" t="s">
        <v>236</v>
      </c>
      <c r="E111" s="11">
        <v>220</v>
      </c>
      <c r="F111" s="11">
        <v>220</v>
      </c>
      <c r="G111" s="11">
        <v>215</v>
      </c>
      <c r="H111" s="11">
        <v>215</v>
      </c>
      <c r="I111" s="11">
        <v>215</v>
      </c>
      <c r="J111" s="11">
        <v>215</v>
      </c>
      <c r="K111" s="11">
        <v>225</v>
      </c>
      <c r="L111" s="11">
        <v>225</v>
      </c>
      <c r="M111" s="11">
        <v>230</v>
      </c>
      <c r="N111" s="11">
        <v>225</v>
      </c>
      <c r="O111" s="11">
        <v>205</v>
      </c>
      <c r="P111" s="11">
        <v>210</v>
      </c>
      <c r="Q111" s="11">
        <v>220</v>
      </c>
      <c r="R111" s="11">
        <v>220</v>
      </c>
      <c r="S111" s="11">
        <v>210</v>
      </c>
      <c r="T111" s="11">
        <v>205</v>
      </c>
      <c r="U111" s="11">
        <v>200</v>
      </c>
      <c r="V111" s="11">
        <v>205</v>
      </c>
      <c r="W111" s="11">
        <v>205</v>
      </c>
      <c r="X111" s="11">
        <v>185</v>
      </c>
      <c r="Y111" s="11">
        <v>190</v>
      </c>
      <c r="Z111" s="11">
        <v>185</v>
      </c>
      <c r="AA111" s="11">
        <v>190</v>
      </c>
      <c r="AB111" s="11">
        <v>185</v>
      </c>
      <c r="AC111" s="11">
        <v>180</v>
      </c>
      <c r="AD111" s="11">
        <v>180</v>
      </c>
      <c r="AE111" s="11">
        <v>180</v>
      </c>
      <c r="AF111" s="11">
        <v>180</v>
      </c>
      <c r="AG111" s="11">
        <v>175</v>
      </c>
      <c r="AH111" s="11">
        <v>170</v>
      </c>
      <c r="AI111" s="11">
        <v>165</v>
      </c>
      <c r="AJ111" s="11">
        <v>155</v>
      </c>
      <c r="AK111" s="11">
        <v>170</v>
      </c>
      <c r="AL111" s="11">
        <v>155</v>
      </c>
      <c r="AM111" s="11">
        <v>155</v>
      </c>
      <c r="AN111" s="11">
        <v>150</v>
      </c>
      <c r="AO111" s="11">
        <v>150</v>
      </c>
      <c r="AP111" s="11">
        <v>145</v>
      </c>
      <c r="AQ111" s="11">
        <v>140</v>
      </c>
      <c r="AR111" s="11">
        <v>140</v>
      </c>
      <c r="AS111" s="11">
        <v>140</v>
      </c>
      <c r="AT111" s="11">
        <v>155</v>
      </c>
      <c r="AU111" s="11">
        <v>155</v>
      </c>
      <c r="AV111" s="11">
        <v>140</v>
      </c>
      <c r="AW111" s="11">
        <v>125</v>
      </c>
      <c r="AX111" s="11">
        <v>130</v>
      </c>
      <c r="AY111" s="11">
        <v>130</v>
      </c>
      <c r="AZ111" s="11">
        <v>120</v>
      </c>
      <c r="BA111" s="11">
        <v>105</v>
      </c>
      <c r="BB111" s="11">
        <v>105</v>
      </c>
      <c r="BC111" s="11">
        <v>95</v>
      </c>
      <c r="BD111" s="36">
        <v>100</v>
      </c>
      <c r="BE111" s="36">
        <v>100</v>
      </c>
      <c r="BF111" s="36">
        <v>100</v>
      </c>
      <c r="BG111" s="36">
        <v>100</v>
      </c>
      <c r="BH111" s="11">
        <v>90</v>
      </c>
      <c r="BI111" s="11">
        <v>90</v>
      </c>
      <c r="BJ111" s="11">
        <v>90</v>
      </c>
      <c r="BK111" s="36">
        <v>85</v>
      </c>
      <c r="BL111" s="11">
        <v>85</v>
      </c>
      <c r="BM111" s="11">
        <v>75</v>
      </c>
      <c r="BN111" s="11">
        <v>70</v>
      </c>
      <c r="BO111" s="11">
        <v>90</v>
      </c>
      <c r="BP111" s="11">
        <v>90</v>
      </c>
    </row>
    <row r="112" spans="1:68" x14ac:dyDescent="0.25">
      <c r="A112" s="9" t="s">
        <v>237</v>
      </c>
      <c r="B112" s="2" t="s">
        <v>1451</v>
      </c>
      <c r="C112" s="2" t="s">
        <v>229</v>
      </c>
      <c r="D112" s="2" t="s">
        <v>238</v>
      </c>
      <c r="E112" s="11">
        <v>160</v>
      </c>
      <c r="F112" s="11">
        <v>170</v>
      </c>
      <c r="G112" s="11">
        <v>150</v>
      </c>
      <c r="H112" s="11">
        <v>175</v>
      </c>
      <c r="I112" s="11">
        <v>185</v>
      </c>
      <c r="J112" s="11">
        <v>190</v>
      </c>
      <c r="K112" s="11">
        <v>190</v>
      </c>
      <c r="L112" s="11">
        <v>190</v>
      </c>
      <c r="M112" s="11">
        <v>190</v>
      </c>
      <c r="N112" s="11">
        <v>170</v>
      </c>
      <c r="O112" s="11">
        <v>185</v>
      </c>
      <c r="P112" s="11">
        <v>175</v>
      </c>
      <c r="Q112" s="11">
        <v>180</v>
      </c>
      <c r="R112" s="11">
        <v>180</v>
      </c>
      <c r="S112" s="11">
        <v>190</v>
      </c>
      <c r="T112" s="11">
        <v>190</v>
      </c>
      <c r="U112" s="11">
        <v>190</v>
      </c>
      <c r="V112" s="11">
        <v>200</v>
      </c>
      <c r="W112" s="11">
        <v>195</v>
      </c>
      <c r="X112" s="11">
        <v>190</v>
      </c>
      <c r="Y112" s="11">
        <v>190</v>
      </c>
      <c r="Z112" s="11">
        <v>195</v>
      </c>
      <c r="AA112" s="11">
        <v>185</v>
      </c>
      <c r="AB112" s="11">
        <v>180</v>
      </c>
      <c r="AC112" s="11">
        <v>185</v>
      </c>
      <c r="AD112" s="11">
        <v>190</v>
      </c>
      <c r="AE112" s="11">
        <v>190</v>
      </c>
      <c r="AF112" s="11">
        <v>200</v>
      </c>
      <c r="AG112" s="11">
        <v>200</v>
      </c>
      <c r="AH112" s="11">
        <v>195</v>
      </c>
      <c r="AI112" s="11">
        <v>200</v>
      </c>
      <c r="AJ112" s="11">
        <v>185</v>
      </c>
      <c r="AK112" s="11">
        <v>165</v>
      </c>
      <c r="AL112" s="11">
        <v>170</v>
      </c>
      <c r="AM112" s="11">
        <v>180</v>
      </c>
      <c r="AN112" s="11">
        <v>170</v>
      </c>
      <c r="AO112" s="11">
        <v>160</v>
      </c>
      <c r="AP112" s="11">
        <v>160</v>
      </c>
      <c r="AQ112" s="11">
        <v>170</v>
      </c>
      <c r="AR112" s="11">
        <v>170</v>
      </c>
      <c r="AS112" s="11">
        <v>155</v>
      </c>
      <c r="AT112" s="11">
        <v>140</v>
      </c>
      <c r="AU112" s="11">
        <v>140</v>
      </c>
      <c r="AV112" s="11">
        <v>130</v>
      </c>
      <c r="AW112" s="11">
        <v>130</v>
      </c>
      <c r="AX112" s="11">
        <v>130</v>
      </c>
      <c r="AY112" s="11">
        <v>130</v>
      </c>
      <c r="AZ112" s="11">
        <v>125</v>
      </c>
      <c r="BA112" s="11">
        <v>120</v>
      </c>
      <c r="BB112" s="11">
        <v>120</v>
      </c>
      <c r="BC112" s="11">
        <v>115</v>
      </c>
      <c r="BD112" s="36">
        <v>120</v>
      </c>
      <c r="BE112" s="36">
        <v>120</v>
      </c>
      <c r="BF112" s="36">
        <v>115</v>
      </c>
      <c r="BG112" s="36">
        <v>110</v>
      </c>
      <c r="BH112" s="11">
        <v>120</v>
      </c>
      <c r="BI112" s="11">
        <v>125</v>
      </c>
      <c r="BJ112" s="11">
        <v>120</v>
      </c>
      <c r="BK112" s="36">
        <v>120</v>
      </c>
      <c r="BL112" s="11">
        <v>115</v>
      </c>
      <c r="BM112" s="11">
        <v>110</v>
      </c>
      <c r="BN112" s="11">
        <v>110</v>
      </c>
      <c r="BO112" s="11">
        <v>105</v>
      </c>
      <c r="BP112" s="11">
        <v>105</v>
      </c>
    </row>
    <row r="113" spans="1:68" x14ac:dyDescent="0.25">
      <c r="A113" s="9" t="s">
        <v>239</v>
      </c>
      <c r="B113" s="2" t="s">
        <v>1452</v>
      </c>
      <c r="C113" s="2" t="s">
        <v>229</v>
      </c>
      <c r="D113" s="2" t="s">
        <v>240</v>
      </c>
      <c r="E113" s="11">
        <v>75</v>
      </c>
      <c r="F113" s="11">
        <v>70</v>
      </c>
      <c r="G113" s="11">
        <v>70</v>
      </c>
      <c r="H113" s="11">
        <v>80</v>
      </c>
      <c r="I113" s="11">
        <v>80</v>
      </c>
      <c r="J113" s="11">
        <v>90</v>
      </c>
      <c r="K113" s="11">
        <v>75</v>
      </c>
      <c r="L113" s="11">
        <v>75</v>
      </c>
      <c r="M113" s="11">
        <v>75</v>
      </c>
      <c r="N113" s="11">
        <v>80</v>
      </c>
      <c r="O113" s="11">
        <v>80</v>
      </c>
      <c r="P113" s="11">
        <v>70</v>
      </c>
      <c r="Q113" s="11">
        <v>70</v>
      </c>
      <c r="R113" s="11">
        <v>70</v>
      </c>
      <c r="S113" s="11">
        <v>60</v>
      </c>
      <c r="T113" s="11">
        <v>70</v>
      </c>
      <c r="U113" s="11">
        <v>65</v>
      </c>
      <c r="V113" s="11">
        <v>60</v>
      </c>
      <c r="W113" s="11">
        <v>60</v>
      </c>
      <c r="X113" s="11">
        <v>55</v>
      </c>
      <c r="Y113" s="11">
        <v>60</v>
      </c>
      <c r="Z113" s="11">
        <v>60</v>
      </c>
      <c r="AA113" s="11">
        <v>60</v>
      </c>
      <c r="AB113" s="11">
        <v>60</v>
      </c>
      <c r="AC113" s="11">
        <v>55</v>
      </c>
      <c r="AD113" s="11">
        <v>60</v>
      </c>
      <c r="AE113" s="11">
        <v>60</v>
      </c>
      <c r="AF113" s="11">
        <v>55</v>
      </c>
      <c r="AG113" s="11">
        <v>50</v>
      </c>
      <c r="AH113" s="11">
        <v>55</v>
      </c>
      <c r="AI113" s="11">
        <v>50</v>
      </c>
      <c r="AJ113" s="11">
        <v>55</v>
      </c>
      <c r="AK113" s="11">
        <v>55</v>
      </c>
      <c r="AL113" s="11">
        <v>40</v>
      </c>
      <c r="AM113" s="11">
        <v>45</v>
      </c>
      <c r="AN113" s="11">
        <v>50</v>
      </c>
      <c r="AO113" s="11">
        <v>50</v>
      </c>
      <c r="AP113" s="11">
        <v>50</v>
      </c>
      <c r="AQ113" s="11">
        <v>55</v>
      </c>
      <c r="AR113" s="11">
        <v>55</v>
      </c>
      <c r="AS113" s="11">
        <v>50</v>
      </c>
      <c r="AT113" s="11">
        <v>50</v>
      </c>
      <c r="AU113" s="11">
        <v>50</v>
      </c>
      <c r="AV113" s="11">
        <v>45</v>
      </c>
      <c r="AW113" s="11">
        <v>50</v>
      </c>
      <c r="AX113" s="11">
        <v>40</v>
      </c>
      <c r="AY113" s="11">
        <v>40</v>
      </c>
      <c r="AZ113" s="11">
        <v>40</v>
      </c>
      <c r="BA113" s="11">
        <v>35</v>
      </c>
      <c r="BB113" s="11">
        <v>25</v>
      </c>
      <c r="BC113" s="11">
        <v>30</v>
      </c>
      <c r="BD113" s="36">
        <v>35</v>
      </c>
      <c r="BE113" s="36">
        <v>35</v>
      </c>
      <c r="BF113" s="36">
        <v>35</v>
      </c>
      <c r="BG113" s="36">
        <v>30</v>
      </c>
      <c r="BH113" s="11">
        <v>30</v>
      </c>
      <c r="BI113" s="11">
        <v>40</v>
      </c>
      <c r="BJ113" s="11">
        <v>40</v>
      </c>
      <c r="BK113" s="36">
        <v>40</v>
      </c>
      <c r="BL113" s="11">
        <v>35</v>
      </c>
      <c r="BM113" s="11">
        <v>40</v>
      </c>
      <c r="BN113" s="11">
        <v>35</v>
      </c>
      <c r="BO113" s="11">
        <v>35</v>
      </c>
      <c r="BP113" s="11">
        <v>35</v>
      </c>
    </row>
    <row r="114" spans="1:68" x14ac:dyDescent="0.25">
      <c r="A114" s="9" t="s">
        <v>241</v>
      </c>
      <c r="B114" s="2" t="s">
        <v>1453</v>
      </c>
      <c r="C114" s="2" t="s">
        <v>229</v>
      </c>
      <c r="D114" s="2" t="s">
        <v>242</v>
      </c>
      <c r="E114" s="11">
        <v>210</v>
      </c>
      <c r="F114" s="11">
        <v>225</v>
      </c>
      <c r="G114" s="11">
        <v>210</v>
      </c>
      <c r="H114" s="11">
        <v>215</v>
      </c>
      <c r="I114" s="11">
        <v>200</v>
      </c>
      <c r="J114" s="11">
        <v>195</v>
      </c>
      <c r="K114" s="11">
        <v>190</v>
      </c>
      <c r="L114" s="11">
        <v>185</v>
      </c>
      <c r="M114" s="11">
        <v>195</v>
      </c>
      <c r="N114" s="11">
        <v>205</v>
      </c>
      <c r="O114" s="11">
        <v>200</v>
      </c>
      <c r="P114" s="11">
        <v>200</v>
      </c>
      <c r="Q114" s="11">
        <v>200</v>
      </c>
      <c r="R114" s="11">
        <v>200</v>
      </c>
      <c r="S114" s="11">
        <v>205</v>
      </c>
      <c r="T114" s="11">
        <v>205</v>
      </c>
      <c r="U114" s="11">
        <v>190</v>
      </c>
      <c r="V114" s="11">
        <v>195</v>
      </c>
      <c r="W114" s="11">
        <v>185</v>
      </c>
      <c r="X114" s="11">
        <v>205</v>
      </c>
      <c r="Y114" s="11">
        <v>200</v>
      </c>
      <c r="Z114" s="11">
        <v>195</v>
      </c>
      <c r="AA114" s="11">
        <v>195</v>
      </c>
      <c r="AB114" s="11">
        <v>205</v>
      </c>
      <c r="AC114" s="11">
        <v>195</v>
      </c>
      <c r="AD114" s="11">
        <v>210</v>
      </c>
      <c r="AE114" s="11">
        <v>210</v>
      </c>
      <c r="AF114" s="11">
        <v>210</v>
      </c>
      <c r="AG114" s="11">
        <v>185</v>
      </c>
      <c r="AH114" s="11">
        <v>180</v>
      </c>
      <c r="AI114" s="11">
        <v>170</v>
      </c>
      <c r="AJ114" s="11">
        <v>165</v>
      </c>
      <c r="AK114" s="11">
        <v>155</v>
      </c>
      <c r="AL114" s="11">
        <v>150</v>
      </c>
      <c r="AM114" s="11">
        <v>145</v>
      </c>
      <c r="AN114" s="11">
        <v>140</v>
      </c>
      <c r="AO114" s="11">
        <v>145</v>
      </c>
      <c r="AP114" s="11">
        <v>145</v>
      </c>
      <c r="AQ114" s="11">
        <v>150</v>
      </c>
      <c r="AR114" s="11">
        <v>150</v>
      </c>
      <c r="AS114" s="11">
        <v>160</v>
      </c>
      <c r="AT114" s="11">
        <v>155</v>
      </c>
      <c r="AU114" s="11">
        <v>140</v>
      </c>
      <c r="AV114" s="11">
        <v>130</v>
      </c>
      <c r="AW114" s="11">
        <v>135</v>
      </c>
      <c r="AX114" s="11">
        <v>120</v>
      </c>
      <c r="AY114" s="11">
        <v>125</v>
      </c>
      <c r="AZ114" s="11">
        <v>115</v>
      </c>
      <c r="BA114" s="11">
        <v>110</v>
      </c>
      <c r="BB114" s="11">
        <v>110</v>
      </c>
      <c r="BC114" s="11">
        <v>100</v>
      </c>
      <c r="BD114" s="36">
        <v>100</v>
      </c>
      <c r="BE114" s="36">
        <v>100</v>
      </c>
      <c r="BF114" s="36">
        <v>100</v>
      </c>
      <c r="BG114" s="36">
        <v>95</v>
      </c>
      <c r="BH114" s="11">
        <v>95</v>
      </c>
      <c r="BI114" s="11">
        <v>95</v>
      </c>
      <c r="BJ114" s="11">
        <v>80</v>
      </c>
      <c r="BK114" s="36">
        <v>85</v>
      </c>
      <c r="BL114" s="11">
        <v>85</v>
      </c>
      <c r="BM114" s="11">
        <v>95</v>
      </c>
      <c r="BN114" s="11">
        <v>100</v>
      </c>
      <c r="BO114" s="11">
        <v>85</v>
      </c>
      <c r="BP114" s="11">
        <v>95</v>
      </c>
    </row>
    <row r="115" spans="1:68" x14ac:dyDescent="0.25">
      <c r="A115" s="9" t="s">
        <v>243</v>
      </c>
      <c r="B115" s="2" t="s">
        <v>1454</v>
      </c>
      <c r="C115" s="2" t="s">
        <v>229</v>
      </c>
      <c r="D115" s="2" t="s">
        <v>244</v>
      </c>
      <c r="E115" s="11">
        <v>40</v>
      </c>
      <c r="F115" s="11">
        <v>45</v>
      </c>
      <c r="G115" s="11">
        <v>50</v>
      </c>
      <c r="H115" s="11">
        <v>50</v>
      </c>
      <c r="I115" s="11">
        <v>50</v>
      </c>
      <c r="J115" s="11">
        <v>50</v>
      </c>
      <c r="K115" s="11">
        <v>45</v>
      </c>
      <c r="L115" s="11">
        <v>45</v>
      </c>
      <c r="M115" s="11">
        <v>50</v>
      </c>
      <c r="N115" s="11">
        <v>45</v>
      </c>
      <c r="O115" s="11">
        <v>50</v>
      </c>
      <c r="P115" s="11">
        <v>50</v>
      </c>
      <c r="Q115" s="11">
        <v>50</v>
      </c>
      <c r="R115" s="11">
        <v>50</v>
      </c>
      <c r="S115" s="11">
        <v>55</v>
      </c>
      <c r="T115" s="11">
        <v>45</v>
      </c>
      <c r="U115" s="11">
        <v>40</v>
      </c>
      <c r="V115" s="11">
        <v>45</v>
      </c>
      <c r="W115" s="11">
        <v>40</v>
      </c>
      <c r="X115" s="11">
        <v>45</v>
      </c>
      <c r="Y115" s="11">
        <v>35</v>
      </c>
      <c r="Z115" s="11">
        <v>40</v>
      </c>
      <c r="AA115" s="11">
        <v>35</v>
      </c>
      <c r="AB115" s="11">
        <v>30</v>
      </c>
      <c r="AC115" s="11">
        <v>40</v>
      </c>
      <c r="AD115" s="11">
        <v>45</v>
      </c>
      <c r="AE115" s="11">
        <v>45</v>
      </c>
      <c r="AF115" s="11">
        <v>40</v>
      </c>
      <c r="AG115" s="11">
        <v>40</v>
      </c>
      <c r="AH115" s="11">
        <v>40</v>
      </c>
      <c r="AI115" s="11">
        <v>25</v>
      </c>
      <c r="AJ115" s="11">
        <v>35</v>
      </c>
      <c r="AK115" s="11">
        <v>25</v>
      </c>
      <c r="AL115" s="11">
        <v>30</v>
      </c>
      <c r="AM115" s="11">
        <v>20</v>
      </c>
      <c r="AN115" s="11">
        <v>30</v>
      </c>
      <c r="AO115" s="11">
        <v>25</v>
      </c>
      <c r="AP115" s="11">
        <v>35</v>
      </c>
      <c r="AQ115" s="11">
        <v>25</v>
      </c>
      <c r="AR115" s="11">
        <v>25</v>
      </c>
      <c r="AS115" s="11">
        <v>25</v>
      </c>
      <c r="AT115" s="11">
        <v>30</v>
      </c>
      <c r="AU115" s="11">
        <v>30</v>
      </c>
      <c r="AV115" s="11">
        <v>30</v>
      </c>
      <c r="AW115" s="11">
        <v>20</v>
      </c>
      <c r="AX115" s="11">
        <v>25</v>
      </c>
      <c r="AY115" s="11">
        <v>25</v>
      </c>
      <c r="AZ115" s="11">
        <v>20</v>
      </c>
      <c r="BA115" s="11">
        <v>20</v>
      </c>
      <c r="BB115" s="11">
        <v>15</v>
      </c>
      <c r="BC115" s="11">
        <v>20</v>
      </c>
      <c r="BD115" s="36">
        <v>25</v>
      </c>
      <c r="BE115" s="36">
        <v>25</v>
      </c>
      <c r="BF115" s="36">
        <v>30</v>
      </c>
      <c r="BG115" s="36">
        <v>30</v>
      </c>
      <c r="BH115" s="11">
        <v>25</v>
      </c>
      <c r="BI115" s="11">
        <v>25</v>
      </c>
      <c r="BJ115" s="11">
        <v>15</v>
      </c>
      <c r="BK115" s="36">
        <v>20</v>
      </c>
      <c r="BL115" s="11">
        <v>25</v>
      </c>
      <c r="BM115" s="11">
        <v>25</v>
      </c>
      <c r="BN115" s="11">
        <v>25</v>
      </c>
      <c r="BO115" s="11">
        <v>25</v>
      </c>
      <c r="BP115" s="11">
        <v>20</v>
      </c>
    </row>
    <row r="116" spans="1:68" x14ac:dyDescent="0.25">
      <c r="A116" s="9" t="s">
        <v>245</v>
      </c>
      <c r="B116" s="2" t="s">
        <v>1455</v>
      </c>
      <c r="C116" s="2" t="s">
        <v>229</v>
      </c>
      <c r="D116" s="2" t="s">
        <v>246</v>
      </c>
      <c r="E116" s="11">
        <v>225</v>
      </c>
      <c r="F116" s="11">
        <v>235</v>
      </c>
      <c r="G116" s="11">
        <v>220</v>
      </c>
      <c r="H116" s="11">
        <v>245</v>
      </c>
      <c r="I116" s="11">
        <v>245</v>
      </c>
      <c r="J116" s="11">
        <v>240</v>
      </c>
      <c r="K116" s="11">
        <v>230</v>
      </c>
      <c r="L116" s="11">
        <v>230</v>
      </c>
      <c r="M116" s="11">
        <v>240</v>
      </c>
      <c r="N116" s="11">
        <v>245</v>
      </c>
      <c r="O116" s="11">
        <v>230</v>
      </c>
      <c r="P116" s="11">
        <v>240</v>
      </c>
      <c r="Q116" s="11">
        <v>235</v>
      </c>
      <c r="R116" s="11">
        <v>235</v>
      </c>
      <c r="S116" s="11">
        <v>235</v>
      </c>
      <c r="T116" s="11">
        <v>250</v>
      </c>
      <c r="U116" s="11">
        <v>240</v>
      </c>
      <c r="V116" s="11">
        <v>240</v>
      </c>
      <c r="W116" s="11">
        <v>230</v>
      </c>
      <c r="X116" s="11">
        <v>220</v>
      </c>
      <c r="Y116" s="11">
        <v>205</v>
      </c>
      <c r="Z116" s="11">
        <v>220</v>
      </c>
      <c r="AA116" s="11">
        <v>210</v>
      </c>
      <c r="AB116" s="11">
        <v>215</v>
      </c>
      <c r="AC116" s="11">
        <v>220</v>
      </c>
      <c r="AD116" s="11">
        <v>225</v>
      </c>
      <c r="AE116" s="11">
        <v>225</v>
      </c>
      <c r="AF116" s="11">
        <v>225</v>
      </c>
      <c r="AG116" s="11">
        <v>230</v>
      </c>
      <c r="AH116" s="11">
        <v>215</v>
      </c>
      <c r="AI116" s="11">
        <v>205</v>
      </c>
      <c r="AJ116" s="11">
        <v>175</v>
      </c>
      <c r="AK116" s="11">
        <v>165</v>
      </c>
      <c r="AL116" s="11">
        <v>160</v>
      </c>
      <c r="AM116" s="11">
        <v>160</v>
      </c>
      <c r="AN116" s="11">
        <v>145</v>
      </c>
      <c r="AO116" s="11">
        <v>155</v>
      </c>
      <c r="AP116" s="11">
        <v>145</v>
      </c>
      <c r="AQ116" s="11">
        <v>150</v>
      </c>
      <c r="AR116" s="11">
        <v>150</v>
      </c>
      <c r="AS116" s="11">
        <v>145</v>
      </c>
      <c r="AT116" s="11">
        <v>135</v>
      </c>
      <c r="AU116" s="11">
        <v>145</v>
      </c>
      <c r="AV116" s="11">
        <v>120</v>
      </c>
      <c r="AW116" s="11">
        <v>120</v>
      </c>
      <c r="AX116" s="11">
        <v>105</v>
      </c>
      <c r="AY116" s="11">
        <v>100</v>
      </c>
      <c r="AZ116" s="11">
        <v>90</v>
      </c>
      <c r="BA116" s="11">
        <v>95</v>
      </c>
      <c r="BB116" s="11">
        <v>90</v>
      </c>
      <c r="BC116" s="11">
        <v>90</v>
      </c>
      <c r="BD116" s="36">
        <v>95</v>
      </c>
      <c r="BE116" s="36">
        <v>95</v>
      </c>
      <c r="BF116" s="36">
        <v>100</v>
      </c>
      <c r="BG116" s="36">
        <v>95</v>
      </c>
      <c r="BH116" s="11">
        <v>90</v>
      </c>
      <c r="BI116" s="11">
        <v>85</v>
      </c>
      <c r="BJ116" s="11">
        <v>85</v>
      </c>
      <c r="BK116" s="36">
        <v>85</v>
      </c>
      <c r="BL116" s="11">
        <v>85</v>
      </c>
      <c r="BM116" s="11">
        <v>90</v>
      </c>
      <c r="BN116" s="11">
        <v>80</v>
      </c>
      <c r="BO116" s="11">
        <v>85</v>
      </c>
      <c r="BP116" s="11">
        <v>85</v>
      </c>
    </row>
    <row r="117" spans="1:68" x14ac:dyDescent="0.25">
      <c r="A117" s="9" t="s">
        <v>247</v>
      </c>
      <c r="B117" s="2" t="s">
        <v>1456</v>
      </c>
      <c r="C117" s="2" t="s">
        <v>229</v>
      </c>
      <c r="D117" s="2" t="s">
        <v>248</v>
      </c>
      <c r="E117" s="11">
        <v>150</v>
      </c>
      <c r="F117" s="11">
        <v>145</v>
      </c>
      <c r="G117" s="11">
        <v>130</v>
      </c>
      <c r="H117" s="11">
        <v>150</v>
      </c>
      <c r="I117" s="11">
        <v>155</v>
      </c>
      <c r="J117" s="11">
        <v>155</v>
      </c>
      <c r="K117" s="11">
        <v>155</v>
      </c>
      <c r="L117" s="11">
        <v>150</v>
      </c>
      <c r="M117" s="11">
        <v>155</v>
      </c>
      <c r="N117" s="11">
        <v>165</v>
      </c>
      <c r="O117" s="11">
        <v>160</v>
      </c>
      <c r="P117" s="11">
        <v>160</v>
      </c>
      <c r="Q117" s="11">
        <v>160</v>
      </c>
      <c r="R117" s="11">
        <v>160</v>
      </c>
      <c r="S117" s="11">
        <v>175</v>
      </c>
      <c r="T117" s="11">
        <v>170</v>
      </c>
      <c r="U117" s="11">
        <v>155</v>
      </c>
      <c r="V117" s="11">
        <v>140</v>
      </c>
      <c r="W117" s="11">
        <v>125</v>
      </c>
      <c r="X117" s="11">
        <v>130</v>
      </c>
      <c r="Y117" s="11">
        <v>125</v>
      </c>
      <c r="Z117" s="11">
        <v>135</v>
      </c>
      <c r="AA117" s="11">
        <v>140</v>
      </c>
      <c r="AB117" s="11">
        <v>135</v>
      </c>
      <c r="AC117" s="11">
        <v>145</v>
      </c>
      <c r="AD117" s="11">
        <v>140</v>
      </c>
      <c r="AE117" s="11">
        <v>140</v>
      </c>
      <c r="AF117" s="11">
        <v>145</v>
      </c>
      <c r="AG117" s="11">
        <v>150</v>
      </c>
      <c r="AH117" s="11">
        <v>135</v>
      </c>
      <c r="AI117" s="11">
        <v>130</v>
      </c>
      <c r="AJ117" s="11">
        <v>135</v>
      </c>
      <c r="AK117" s="11">
        <v>130</v>
      </c>
      <c r="AL117" s="11">
        <v>130</v>
      </c>
      <c r="AM117" s="11">
        <v>120</v>
      </c>
      <c r="AN117" s="11">
        <v>125</v>
      </c>
      <c r="AO117" s="11">
        <v>110</v>
      </c>
      <c r="AP117" s="11">
        <v>115</v>
      </c>
      <c r="AQ117" s="11">
        <v>110</v>
      </c>
      <c r="AR117" s="11">
        <v>110</v>
      </c>
      <c r="AS117" s="11">
        <v>110</v>
      </c>
      <c r="AT117" s="11">
        <v>95</v>
      </c>
      <c r="AU117" s="11">
        <v>90</v>
      </c>
      <c r="AV117" s="11">
        <v>100</v>
      </c>
      <c r="AW117" s="11">
        <v>95</v>
      </c>
      <c r="AX117" s="11">
        <v>100</v>
      </c>
      <c r="AY117" s="11">
        <v>95</v>
      </c>
      <c r="AZ117" s="11">
        <v>95</v>
      </c>
      <c r="BA117" s="11">
        <v>95</v>
      </c>
      <c r="BB117" s="11">
        <v>90</v>
      </c>
      <c r="BC117" s="11">
        <v>95</v>
      </c>
      <c r="BD117" s="36">
        <v>90</v>
      </c>
      <c r="BE117" s="36">
        <v>90</v>
      </c>
      <c r="BF117" s="36">
        <v>90</v>
      </c>
      <c r="BG117" s="36">
        <v>90</v>
      </c>
      <c r="BH117" s="11">
        <v>80</v>
      </c>
      <c r="BI117" s="11">
        <v>75</v>
      </c>
      <c r="BJ117" s="11">
        <v>70</v>
      </c>
      <c r="BK117" s="36">
        <v>75</v>
      </c>
      <c r="BL117" s="11">
        <v>75</v>
      </c>
      <c r="BM117" s="11">
        <v>75</v>
      </c>
      <c r="BN117" s="11">
        <v>70</v>
      </c>
      <c r="BO117" s="11">
        <v>70</v>
      </c>
      <c r="BP117" s="11">
        <v>70</v>
      </c>
    </row>
    <row r="118" spans="1:68" x14ac:dyDescent="0.25">
      <c r="A118" s="9" t="s">
        <v>249</v>
      </c>
      <c r="B118" s="2" t="s">
        <v>1457</v>
      </c>
      <c r="C118" s="2" t="s">
        <v>229</v>
      </c>
      <c r="D118" s="2" t="s">
        <v>250</v>
      </c>
      <c r="E118" s="11">
        <v>200</v>
      </c>
      <c r="F118" s="11">
        <v>215</v>
      </c>
      <c r="G118" s="11">
        <v>195</v>
      </c>
      <c r="H118" s="11">
        <v>210</v>
      </c>
      <c r="I118" s="11">
        <v>210</v>
      </c>
      <c r="J118" s="11">
        <v>215</v>
      </c>
      <c r="K118" s="11">
        <v>210</v>
      </c>
      <c r="L118" s="11">
        <v>215</v>
      </c>
      <c r="M118" s="11">
        <v>205</v>
      </c>
      <c r="N118" s="11">
        <v>210</v>
      </c>
      <c r="O118" s="11">
        <v>210</v>
      </c>
      <c r="P118" s="11">
        <v>200</v>
      </c>
      <c r="Q118" s="11">
        <v>205</v>
      </c>
      <c r="R118" s="11">
        <v>205</v>
      </c>
      <c r="S118" s="11">
        <v>210</v>
      </c>
      <c r="T118" s="11">
        <v>220</v>
      </c>
      <c r="U118" s="11">
        <v>215</v>
      </c>
      <c r="V118" s="11">
        <v>225</v>
      </c>
      <c r="W118" s="11">
        <v>210</v>
      </c>
      <c r="X118" s="11">
        <v>200</v>
      </c>
      <c r="Y118" s="11">
        <v>200</v>
      </c>
      <c r="Z118" s="11">
        <v>205</v>
      </c>
      <c r="AA118" s="11">
        <v>185</v>
      </c>
      <c r="AB118" s="11">
        <v>200</v>
      </c>
      <c r="AC118" s="11">
        <v>200</v>
      </c>
      <c r="AD118" s="11">
        <v>205</v>
      </c>
      <c r="AE118" s="11">
        <v>205</v>
      </c>
      <c r="AF118" s="11">
        <v>215</v>
      </c>
      <c r="AG118" s="11">
        <v>195</v>
      </c>
      <c r="AH118" s="11">
        <v>190</v>
      </c>
      <c r="AI118" s="11">
        <v>185</v>
      </c>
      <c r="AJ118" s="11">
        <v>175</v>
      </c>
      <c r="AK118" s="11">
        <v>160</v>
      </c>
      <c r="AL118" s="11">
        <v>175</v>
      </c>
      <c r="AM118" s="11">
        <v>165</v>
      </c>
      <c r="AN118" s="11">
        <v>150</v>
      </c>
      <c r="AO118" s="11">
        <v>150</v>
      </c>
      <c r="AP118" s="11">
        <v>150</v>
      </c>
      <c r="AQ118" s="11">
        <v>155</v>
      </c>
      <c r="AR118" s="11">
        <v>155</v>
      </c>
      <c r="AS118" s="11">
        <v>145</v>
      </c>
      <c r="AT118" s="11">
        <v>135</v>
      </c>
      <c r="AU118" s="11">
        <v>130</v>
      </c>
      <c r="AV118" s="11">
        <v>135</v>
      </c>
      <c r="AW118" s="11">
        <v>125</v>
      </c>
      <c r="AX118" s="11">
        <v>115</v>
      </c>
      <c r="AY118" s="11">
        <v>125</v>
      </c>
      <c r="AZ118" s="11">
        <v>115</v>
      </c>
      <c r="BA118" s="11">
        <v>120</v>
      </c>
      <c r="BB118" s="11">
        <v>115</v>
      </c>
      <c r="BC118" s="11">
        <v>110</v>
      </c>
      <c r="BD118" s="36">
        <v>100</v>
      </c>
      <c r="BE118" s="36">
        <v>100</v>
      </c>
      <c r="BF118" s="36">
        <v>105</v>
      </c>
      <c r="BG118" s="36">
        <v>110</v>
      </c>
      <c r="BH118" s="11">
        <v>105</v>
      </c>
      <c r="BI118" s="11">
        <v>90</v>
      </c>
      <c r="BJ118" s="11">
        <v>90</v>
      </c>
      <c r="BK118" s="36">
        <v>85</v>
      </c>
      <c r="BL118" s="11">
        <v>105</v>
      </c>
      <c r="BM118" s="11">
        <v>105</v>
      </c>
      <c r="BN118" s="11">
        <v>100</v>
      </c>
      <c r="BO118" s="11">
        <v>95</v>
      </c>
      <c r="BP118" s="11">
        <v>105</v>
      </c>
    </row>
    <row r="119" spans="1:68" x14ac:dyDescent="0.25">
      <c r="A119" s="9" t="s">
        <v>251</v>
      </c>
      <c r="B119" s="2" t="s">
        <v>1458</v>
      </c>
      <c r="C119" s="2" t="s">
        <v>229</v>
      </c>
      <c r="D119" s="2" t="s">
        <v>252</v>
      </c>
      <c r="E119" s="11">
        <v>220</v>
      </c>
      <c r="F119" s="11">
        <v>230</v>
      </c>
      <c r="G119" s="11">
        <v>210</v>
      </c>
      <c r="H119" s="11">
        <v>205</v>
      </c>
      <c r="I119" s="11">
        <v>210</v>
      </c>
      <c r="J119" s="11">
        <v>210</v>
      </c>
      <c r="K119" s="11">
        <v>200</v>
      </c>
      <c r="L119" s="11">
        <v>225</v>
      </c>
      <c r="M119" s="11">
        <v>215</v>
      </c>
      <c r="N119" s="11">
        <v>220</v>
      </c>
      <c r="O119" s="11">
        <v>230</v>
      </c>
      <c r="P119" s="11">
        <v>240</v>
      </c>
      <c r="Q119" s="11">
        <v>230</v>
      </c>
      <c r="R119" s="11">
        <v>230</v>
      </c>
      <c r="S119" s="11">
        <v>225</v>
      </c>
      <c r="T119" s="11">
        <v>230</v>
      </c>
      <c r="U119" s="11">
        <v>220</v>
      </c>
      <c r="V119" s="11">
        <v>230</v>
      </c>
      <c r="W119" s="11">
        <v>230</v>
      </c>
      <c r="X119" s="11">
        <v>220</v>
      </c>
      <c r="Y119" s="11">
        <v>220</v>
      </c>
      <c r="Z119" s="11">
        <v>230</v>
      </c>
      <c r="AA119" s="11">
        <v>220</v>
      </c>
      <c r="AB119" s="11">
        <v>205</v>
      </c>
      <c r="AC119" s="11">
        <v>220</v>
      </c>
      <c r="AD119" s="11">
        <v>210</v>
      </c>
      <c r="AE119" s="11">
        <v>210</v>
      </c>
      <c r="AF119" s="11">
        <v>215</v>
      </c>
      <c r="AG119" s="11">
        <v>215</v>
      </c>
      <c r="AH119" s="11">
        <v>200</v>
      </c>
      <c r="AI119" s="11">
        <v>195</v>
      </c>
      <c r="AJ119" s="11">
        <v>200</v>
      </c>
      <c r="AK119" s="11">
        <v>195</v>
      </c>
      <c r="AL119" s="11">
        <v>195</v>
      </c>
      <c r="AM119" s="11">
        <v>175</v>
      </c>
      <c r="AN119" s="11">
        <v>165</v>
      </c>
      <c r="AO119" s="11">
        <v>160</v>
      </c>
      <c r="AP119" s="11">
        <v>150</v>
      </c>
      <c r="AQ119" s="11">
        <v>155</v>
      </c>
      <c r="AR119" s="11">
        <v>155</v>
      </c>
      <c r="AS119" s="11">
        <v>140</v>
      </c>
      <c r="AT119" s="11">
        <v>140</v>
      </c>
      <c r="AU119" s="11">
        <v>140</v>
      </c>
      <c r="AV119" s="11">
        <v>135</v>
      </c>
      <c r="AW119" s="11">
        <v>120</v>
      </c>
      <c r="AX119" s="11">
        <v>110</v>
      </c>
      <c r="AY119" s="11">
        <v>135</v>
      </c>
      <c r="AZ119" s="11">
        <v>120</v>
      </c>
      <c r="BA119" s="11">
        <v>115</v>
      </c>
      <c r="BB119" s="11">
        <v>110</v>
      </c>
      <c r="BC119" s="11">
        <v>110</v>
      </c>
      <c r="BD119" s="36">
        <v>115</v>
      </c>
      <c r="BE119" s="36">
        <v>115</v>
      </c>
      <c r="BF119" s="36">
        <v>100</v>
      </c>
      <c r="BG119" s="36">
        <v>80</v>
      </c>
      <c r="BH119" s="11">
        <v>80</v>
      </c>
      <c r="BI119" s="11">
        <v>80</v>
      </c>
      <c r="BJ119" s="11">
        <v>80</v>
      </c>
      <c r="BK119" s="36">
        <v>65</v>
      </c>
      <c r="BL119" s="11">
        <v>80</v>
      </c>
      <c r="BM119" s="11">
        <v>85</v>
      </c>
      <c r="BN119" s="11">
        <v>80</v>
      </c>
      <c r="BO119" s="11">
        <v>85</v>
      </c>
      <c r="BP119" s="11">
        <v>95</v>
      </c>
    </row>
    <row r="120" spans="1:68" x14ac:dyDescent="0.25">
      <c r="A120" s="9" t="s">
        <v>253</v>
      </c>
      <c r="B120" s="2" t="s">
        <v>1459</v>
      </c>
      <c r="C120" s="2" t="s">
        <v>229</v>
      </c>
      <c r="D120" s="2" t="s">
        <v>160</v>
      </c>
      <c r="E120" s="11">
        <v>295</v>
      </c>
      <c r="F120" s="11">
        <v>285</v>
      </c>
      <c r="G120" s="11">
        <v>290</v>
      </c>
      <c r="H120" s="11">
        <v>315</v>
      </c>
      <c r="I120" s="11">
        <v>295</v>
      </c>
      <c r="J120" s="11">
        <v>300</v>
      </c>
      <c r="K120" s="11">
        <v>295</v>
      </c>
      <c r="L120" s="11">
        <v>305</v>
      </c>
      <c r="M120" s="11">
        <v>300</v>
      </c>
      <c r="N120" s="11">
        <v>280</v>
      </c>
      <c r="O120" s="11">
        <v>285</v>
      </c>
      <c r="P120" s="11">
        <v>270</v>
      </c>
      <c r="Q120" s="11">
        <v>270</v>
      </c>
      <c r="R120" s="11">
        <v>270</v>
      </c>
      <c r="S120" s="11">
        <v>270</v>
      </c>
      <c r="T120" s="11">
        <v>275</v>
      </c>
      <c r="U120" s="11">
        <v>260</v>
      </c>
      <c r="V120" s="11">
        <v>260</v>
      </c>
      <c r="W120" s="11">
        <v>255</v>
      </c>
      <c r="X120" s="11">
        <v>265</v>
      </c>
      <c r="Y120" s="11">
        <v>260</v>
      </c>
      <c r="Z120" s="11">
        <v>260</v>
      </c>
      <c r="AA120" s="11">
        <v>260</v>
      </c>
      <c r="AB120" s="11">
        <v>260</v>
      </c>
      <c r="AC120" s="11">
        <v>260</v>
      </c>
      <c r="AD120" s="11">
        <v>275</v>
      </c>
      <c r="AE120" s="11">
        <v>275</v>
      </c>
      <c r="AF120" s="11">
        <v>260</v>
      </c>
      <c r="AG120" s="11">
        <v>260</v>
      </c>
      <c r="AH120" s="11">
        <v>270</v>
      </c>
      <c r="AI120" s="11">
        <v>265</v>
      </c>
      <c r="AJ120" s="11">
        <v>255</v>
      </c>
      <c r="AK120" s="11">
        <v>235</v>
      </c>
      <c r="AL120" s="11">
        <v>240</v>
      </c>
      <c r="AM120" s="11">
        <v>240</v>
      </c>
      <c r="AN120" s="11">
        <v>235</v>
      </c>
      <c r="AO120" s="11">
        <v>225</v>
      </c>
      <c r="AP120" s="11">
        <v>210</v>
      </c>
      <c r="AQ120" s="11">
        <v>220</v>
      </c>
      <c r="AR120" s="11">
        <v>220</v>
      </c>
      <c r="AS120" s="11">
        <v>230</v>
      </c>
      <c r="AT120" s="11">
        <v>210</v>
      </c>
      <c r="AU120" s="11">
        <v>210</v>
      </c>
      <c r="AV120" s="11">
        <v>205</v>
      </c>
      <c r="AW120" s="11">
        <v>190</v>
      </c>
      <c r="AX120" s="11">
        <v>185</v>
      </c>
      <c r="AY120" s="11">
        <v>190</v>
      </c>
      <c r="AZ120" s="11">
        <v>175</v>
      </c>
      <c r="BA120" s="11">
        <v>185</v>
      </c>
      <c r="BB120" s="11">
        <v>180</v>
      </c>
      <c r="BC120" s="11">
        <v>170</v>
      </c>
      <c r="BD120" s="36">
        <v>165</v>
      </c>
      <c r="BE120" s="36">
        <v>165</v>
      </c>
      <c r="BF120" s="36">
        <v>175</v>
      </c>
      <c r="BG120" s="36">
        <v>165</v>
      </c>
      <c r="BH120" s="11">
        <v>165</v>
      </c>
      <c r="BI120" s="11">
        <v>165</v>
      </c>
      <c r="BJ120" s="11">
        <v>165</v>
      </c>
      <c r="BK120" s="36">
        <v>150</v>
      </c>
      <c r="BL120" s="11">
        <v>140</v>
      </c>
      <c r="BM120" s="11">
        <v>150</v>
      </c>
      <c r="BN120" s="11">
        <v>160</v>
      </c>
      <c r="BO120" s="11">
        <v>160</v>
      </c>
      <c r="BP120" s="11">
        <v>160</v>
      </c>
    </row>
    <row r="121" spans="1:68" x14ac:dyDescent="0.25">
      <c r="A121" s="9" t="s">
        <v>254</v>
      </c>
      <c r="B121" s="2" t="s">
        <v>1460</v>
      </c>
      <c r="C121" s="2" t="s">
        <v>229</v>
      </c>
      <c r="D121" s="2" t="s">
        <v>255</v>
      </c>
      <c r="E121" s="11">
        <v>205</v>
      </c>
      <c r="F121" s="11">
        <v>215</v>
      </c>
      <c r="G121" s="11">
        <v>205</v>
      </c>
      <c r="H121" s="11">
        <v>210</v>
      </c>
      <c r="I121" s="11">
        <v>210</v>
      </c>
      <c r="J121" s="11">
        <v>215</v>
      </c>
      <c r="K121" s="11">
        <v>215</v>
      </c>
      <c r="L121" s="11">
        <v>200</v>
      </c>
      <c r="M121" s="11">
        <v>215</v>
      </c>
      <c r="N121" s="11">
        <v>225</v>
      </c>
      <c r="O121" s="11">
        <v>205</v>
      </c>
      <c r="P121" s="11">
        <v>210</v>
      </c>
      <c r="Q121" s="11">
        <v>210</v>
      </c>
      <c r="R121" s="11">
        <v>210</v>
      </c>
      <c r="S121" s="11">
        <v>205</v>
      </c>
      <c r="T121" s="11">
        <v>200</v>
      </c>
      <c r="U121" s="11">
        <v>185</v>
      </c>
      <c r="V121" s="11">
        <v>195</v>
      </c>
      <c r="W121" s="11">
        <v>195</v>
      </c>
      <c r="X121" s="11">
        <v>195</v>
      </c>
      <c r="Y121" s="11">
        <v>180</v>
      </c>
      <c r="Z121" s="11">
        <v>185</v>
      </c>
      <c r="AA121" s="11">
        <v>190</v>
      </c>
      <c r="AB121" s="11">
        <v>185</v>
      </c>
      <c r="AC121" s="11">
        <v>185</v>
      </c>
      <c r="AD121" s="11">
        <v>180</v>
      </c>
      <c r="AE121" s="11">
        <v>180</v>
      </c>
      <c r="AF121" s="11">
        <v>185</v>
      </c>
      <c r="AG121" s="11">
        <v>190</v>
      </c>
      <c r="AH121" s="11">
        <v>185</v>
      </c>
      <c r="AI121" s="11">
        <v>180</v>
      </c>
      <c r="AJ121" s="11">
        <v>165</v>
      </c>
      <c r="AK121" s="11">
        <v>170</v>
      </c>
      <c r="AL121" s="11">
        <v>160</v>
      </c>
      <c r="AM121" s="11">
        <v>150</v>
      </c>
      <c r="AN121" s="11">
        <v>140</v>
      </c>
      <c r="AO121" s="11">
        <v>145</v>
      </c>
      <c r="AP121" s="11">
        <v>135</v>
      </c>
      <c r="AQ121" s="11">
        <v>130</v>
      </c>
      <c r="AR121" s="11">
        <v>130</v>
      </c>
      <c r="AS121" s="11">
        <v>150</v>
      </c>
      <c r="AT121" s="11">
        <v>155</v>
      </c>
      <c r="AU121" s="11">
        <v>160</v>
      </c>
      <c r="AV121" s="11">
        <v>140</v>
      </c>
      <c r="AW121" s="11">
        <v>135</v>
      </c>
      <c r="AX121" s="11">
        <v>120</v>
      </c>
      <c r="AY121" s="11">
        <v>110</v>
      </c>
      <c r="AZ121" s="11">
        <v>110</v>
      </c>
      <c r="BA121" s="11">
        <v>120</v>
      </c>
      <c r="BB121" s="11">
        <v>110</v>
      </c>
      <c r="BC121" s="11">
        <v>90</v>
      </c>
      <c r="BD121" s="36">
        <v>95</v>
      </c>
      <c r="BE121" s="36">
        <v>95</v>
      </c>
      <c r="BF121" s="36">
        <v>90</v>
      </c>
      <c r="BG121" s="36">
        <v>95</v>
      </c>
      <c r="BH121" s="11">
        <v>100</v>
      </c>
      <c r="BI121" s="11">
        <v>90</v>
      </c>
      <c r="BJ121" s="11">
        <v>80</v>
      </c>
      <c r="BK121" s="36">
        <v>90</v>
      </c>
      <c r="BL121" s="11">
        <v>90</v>
      </c>
      <c r="BM121" s="11">
        <v>90</v>
      </c>
      <c r="BN121" s="11">
        <v>80</v>
      </c>
      <c r="BO121" s="11">
        <v>80</v>
      </c>
      <c r="BP121" s="11">
        <v>80</v>
      </c>
    </row>
    <row r="122" spans="1:68" x14ac:dyDescent="0.25">
      <c r="A122" s="9" t="s">
        <v>256</v>
      </c>
      <c r="B122" s="2" t="s">
        <v>1461</v>
      </c>
      <c r="C122" s="2" t="s">
        <v>229</v>
      </c>
      <c r="D122" s="2" t="s">
        <v>257</v>
      </c>
      <c r="E122" s="11">
        <v>250</v>
      </c>
      <c r="F122" s="11">
        <v>250</v>
      </c>
      <c r="G122" s="11">
        <v>275</v>
      </c>
      <c r="H122" s="11">
        <v>260</v>
      </c>
      <c r="I122" s="11">
        <v>270</v>
      </c>
      <c r="J122" s="11">
        <v>265</v>
      </c>
      <c r="K122" s="11">
        <v>260</v>
      </c>
      <c r="L122" s="11">
        <v>265</v>
      </c>
      <c r="M122" s="11">
        <v>250</v>
      </c>
      <c r="N122" s="11">
        <v>235</v>
      </c>
      <c r="O122" s="11">
        <v>240</v>
      </c>
      <c r="P122" s="11">
        <v>235</v>
      </c>
      <c r="Q122" s="11">
        <v>230</v>
      </c>
      <c r="R122" s="11">
        <v>230</v>
      </c>
      <c r="S122" s="11">
        <v>230</v>
      </c>
      <c r="T122" s="11">
        <v>220</v>
      </c>
      <c r="U122" s="11">
        <v>215</v>
      </c>
      <c r="V122" s="11">
        <v>205</v>
      </c>
      <c r="W122" s="11">
        <v>205</v>
      </c>
      <c r="X122" s="11">
        <v>210</v>
      </c>
      <c r="Y122" s="11">
        <v>210</v>
      </c>
      <c r="Z122" s="11">
        <v>210</v>
      </c>
      <c r="AA122" s="11">
        <v>200</v>
      </c>
      <c r="AB122" s="11">
        <v>190</v>
      </c>
      <c r="AC122" s="11">
        <v>180</v>
      </c>
      <c r="AD122" s="11">
        <v>180</v>
      </c>
      <c r="AE122" s="11">
        <v>180</v>
      </c>
      <c r="AF122" s="11">
        <v>185</v>
      </c>
      <c r="AG122" s="11">
        <v>185</v>
      </c>
      <c r="AH122" s="11">
        <v>185</v>
      </c>
      <c r="AI122" s="11">
        <v>185</v>
      </c>
      <c r="AJ122" s="11">
        <v>185</v>
      </c>
      <c r="AK122" s="11">
        <v>180</v>
      </c>
      <c r="AL122" s="11">
        <v>165</v>
      </c>
      <c r="AM122" s="11">
        <v>165</v>
      </c>
      <c r="AN122" s="11">
        <v>150</v>
      </c>
      <c r="AO122" s="11">
        <v>145</v>
      </c>
      <c r="AP122" s="11">
        <v>155</v>
      </c>
      <c r="AQ122" s="11">
        <v>160</v>
      </c>
      <c r="AR122" s="11">
        <v>160</v>
      </c>
      <c r="AS122" s="11">
        <v>165</v>
      </c>
      <c r="AT122" s="11">
        <v>170</v>
      </c>
      <c r="AU122" s="11">
        <v>145</v>
      </c>
      <c r="AV122" s="11">
        <v>155</v>
      </c>
      <c r="AW122" s="11">
        <v>145</v>
      </c>
      <c r="AX122" s="11">
        <v>150</v>
      </c>
      <c r="AY122" s="11">
        <v>160</v>
      </c>
      <c r="AZ122" s="11">
        <v>140</v>
      </c>
      <c r="BA122" s="11">
        <v>145</v>
      </c>
      <c r="BB122" s="11">
        <v>125</v>
      </c>
      <c r="BC122" s="11">
        <v>115</v>
      </c>
      <c r="BD122" s="36">
        <v>110</v>
      </c>
      <c r="BE122" s="36">
        <v>110</v>
      </c>
      <c r="BF122" s="36">
        <v>120</v>
      </c>
      <c r="BG122" s="36">
        <v>120</v>
      </c>
      <c r="BH122" s="11">
        <v>130</v>
      </c>
      <c r="BI122" s="11">
        <v>130</v>
      </c>
      <c r="BJ122" s="11">
        <v>125</v>
      </c>
      <c r="BK122" s="36">
        <v>115</v>
      </c>
      <c r="BL122" s="11">
        <v>130</v>
      </c>
      <c r="BM122" s="11">
        <v>120</v>
      </c>
      <c r="BN122" s="11">
        <v>115</v>
      </c>
      <c r="BO122" s="11">
        <v>100</v>
      </c>
      <c r="BP122" s="11">
        <v>110</v>
      </c>
    </row>
    <row r="123" spans="1:68" x14ac:dyDescent="0.25">
      <c r="A123" s="9" t="s">
        <v>258</v>
      </c>
      <c r="B123" s="2" t="s">
        <v>1462</v>
      </c>
      <c r="C123" s="2" t="s">
        <v>229</v>
      </c>
      <c r="D123" s="2" t="s">
        <v>259</v>
      </c>
      <c r="E123" s="11">
        <v>295</v>
      </c>
      <c r="F123" s="11">
        <v>300</v>
      </c>
      <c r="G123" s="11">
        <v>290</v>
      </c>
      <c r="H123" s="11">
        <v>325</v>
      </c>
      <c r="I123" s="11">
        <v>325</v>
      </c>
      <c r="J123" s="11">
        <v>330</v>
      </c>
      <c r="K123" s="11">
        <v>305</v>
      </c>
      <c r="L123" s="11">
        <v>305</v>
      </c>
      <c r="M123" s="11">
        <v>295</v>
      </c>
      <c r="N123" s="11">
        <v>305</v>
      </c>
      <c r="O123" s="11">
        <v>300</v>
      </c>
      <c r="P123" s="11">
        <v>300</v>
      </c>
      <c r="Q123" s="11">
        <v>295</v>
      </c>
      <c r="R123" s="11">
        <v>295</v>
      </c>
      <c r="S123" s="11">
        <v>275</v>
      </c>
      <c r="T123" s="11">
        <v>300</v>
      </c>
      <c r="U123" s="11">
        <v>325</v>
      </c>
      <c r="V123" s="11">
        <v>290</v>
      </c>
      <c r="W123" s="11">
        <v>280</v>
      </c>
      <c r="X123" s="11">
        <v>275</v>
      </c>
      <c r="Y123" s="11">
        <v>275</v>
      </c>
      <c r="Z123" s="11">
        <v>295</v>
      </c>
      <c r="AA123" s="11">
        <v>275</v>
      </c>
      <c r="AB123" s="11">
        <v>275</v>
      </c>
      <c r="AC123" s="11">
        <v>255</v>
      </c>
      <c r="AD123" s="11">
        <v>245</v>
      </c>
      <c r="AE123" s="11">
        <v>245</v>
      </c>
      <c r="AF123" s="11">
        <v>250</v>
      </c>
      <c r="AG123" s="11">
        <v>245</v>
      </c>
      <c r="AH123" s="11">
        <v>250</v>
      </c>
      <c r="AI123" s="11">
        <v>250</v>
      </c>
      <c r="AJ123" s="11">
        <v>240</v>
      </c>
      <c r="AK123" s="11">
        <v>220</v>
      </c>
      <c r="AL123" s="11">
        <v>200</v>
      </c>
      <c r="AM123" s="11">
        <v>200</v>
      </c>
      <c r="AN123" s="11">
        <v>200</v>
      </c>
      <c r="AO123" s="11">
        <v>205</v>
      </c>
      <c r="AP123" s="11">
        <v>205</v>
      </c>
      <c r="AQ123" s="11">
        <v>210</v>
      </c>
      <c r="AR123" s="11">
        <v>210</v>
      </c>
      <c r="AS123" s="11">
        <v>210</v>
      </c>
      <c r="AT123" s="11">
        <v>210</v>
      </c>
      <c r="AU123" s="11">
        <v>200</v>
      </c>
      <c r="AV123" s="11">
        <v>185</v>
      </c>
      <c r="AW123" s="11">
        <v>175</v>
      </c>
      <c r="AX123" s="11">
        <v>175</v>
      </c>
      <c r="AY123" s="11">
        <v>170</v>
      </c>
      <c r="AZ123" s="11">
        <v>185</v>
      </c>
      <c r="BA123" s="11">
        <v>160</v>
      </c>
      <c r="BB123" s="11">
        <v>150</v>
      </c>
      <c r="BC123" s="11">
        <v>145</v>
      </c>
      <c r="BD123" s="36">
        <v>155</v>
      </c>
      <c r="BE123" s="36">
        <v>155</v>
      </c>
      <c r="BF123" s="36">
        <v>160</v>
      </c>
      <c r="BG123" s="36">
        <v>140</v>
      </c>
      <c r="BH123" s="11">
        <v>145</v>
      </c>
      <c r="BI123" s="11">
        <v>130</v>
      </c>
      <c r="BJ123" s="11">
        <v>140</v>
      </c>
      <c r="BK123" s="36">
        <v>150</v>
      </c>
      <c r="BL123" s="11">
        <v>155</v>
      </c>
      <c r="BM123" s="11">
        <v>150</v>
      </c>
      <c r="BN123" s="11">
        <v>135</v>
      </c>
      <c r="BO123" s="11">
        <v>145</v>
      </c>
      <c r="BP123" s="11">
        <v>130</v>
      </c>
    </row>
    <row r="124" spans="1:68" x14ac:dyDescent="0.25">
      <c r="A124" s="9" t="s">
        <v>260</v>
      </c>
      <c r="B124" s="2" t="s">
        <v>1463</v>
      </c>
      <c r="C124" s="2" t="s">
        <v>229</v>
      </c>
      <c r="D124" s="2" t="s">
        <v>261</v>
      </c>
      <c r="E124" s="11">
        <v>115</v>
      </c>
      <c r="F124" s="11">
        <v>120</v>
      </c>
      <c r="G124" s="11">
        <v>105</v>
      </c>
      <c r="H124" s="11">
        <v>115</v>
      </c>
      <c r="I124" s="11">
        <v>125</v>
      </c>
      <c r="J124" s="11">
        <v>110</v>
      </c>
      <c r="K124" s="11">
        <v>115</v>
      </c>
      <c r="L124" s="11">
        <v>115</v>
      </c>
      <c r="M124" s="11">
        <v>115</v>
      </c>
      <c r="N124" s="11">
        <v>110</v>
      </c>
      <c r="O124" s="11">
        <v>115</v>
      </c>
      <c r="P124" s="11">
        <v>115</v>
      </c>
      <c r="Q124" s="11">
        <v>120</v>
      </c>
      <c r="R124" s="11">
        <v>120</v>
      </c>
      <c r="S124" s="11">
        <v>120</v>
      </c>
      <c r="T124" s="11">
        <v>120</v>
      </c>
      <c r="U124" s="11">
        <v>115</v>
      </c>
      <c r="V124" s="11">
        <v>115</v>
      </c>
      <c r="W124" s="11">
        <v>110</v>
      </c>
      <c r="X124" s="11">
        <v>120</v>
      </c>
      <c r="Y124" s="11">
        <v>120</v>
      </c>
      <c r="Z124" s="11">
        <v>120</v>
      </c>
      <c r="AA124" s="11">
        <v>120</v>
      </c>
      <c r="AB124" s="11">
        <v>125</v>
      </c>
      <c r="AC124" s="11">
        <v>135</v>
      </c>
      <c r="AD124" s="11">
        <v>120</v>
      </c>
      <c r="AE124" s="11">
        <v>120</v>
      </c>
      <c r="AF124" s="11">
        <v>120</v>
      </c>
      <c r="AG124" s="11">
        <v>115</v>
      </c>
      <c r="AH124" s="11">
        <v>115</v>
      </c>
      <c r="AI124" s="11">
        <v>95</v>
      </c>
      <c r="AJ124" s="11">
        <v>100</v>
      </c>
      <c r="AK124" s="11">
        <v>100</v>
      </c>
      <c r="AL124" s="11">
        <v>95</v>
      </c>
      <c r="AM124" s="11">
        <v>95</v>
      </c>
      <c r="AN124" s="11">
        <v>95</v>
      </c>
      <c r="AO124" s="11">
        <v>85</v>
      </c>
      <c r="AP124" s="11">
        <v>75</v>
      </c>
      <c r="AQ124" s="11">
        <v>75</v>
      </c>
      <c r="AR124" s="11">
        <v>75</v>
      </c>
      <c r="AS124" s="11">
        <v>90</v>
      </c>
      <c r="AT124" s="11">
        <v>80</v>
      </c>
      <c r="AU124" s="11">
        <v>85</v>
      </c>
      <c r="AV124" s="11">
        <v>85</v>
      </c>
      <c r="AW124" s="11">
        <v>75</v>
      </c>
      <c r="AX124" s="11">
        <v>75</v>
      </c>
      <c r="AY124" s="11">
        <v>75</v>
      </c>
      <c r="AZ124" s="11">
        <v>75</v>
      </c>
      <c r="BA124" s="11">
        <v>80</v>
      </c>
      <c r="BB124" s="11">
        <v>70</v>
      </c>
      <c r="BC124" s="11">
        <v>75</v>
      </c>
      <c r="BD124" s="36">
        <v>75</v>
      </c>
      <c r="BE124" s="36">
        <v>75</v>
      </c>
      <c r="BF124" s="36">
        <v>70</v>
      </c>
      <c r="BG124" s="36">
        <v>65</v>
      </c>
      <c r="BH124" s="11">
        <v>65</v>
      </c>
      <c r="BI124" s="11">
        <v>70</v>
      </c>
      <c r="BJ124" s="11">
        <v>70</v>
      </c>
      <c r="BK124" s="36">
        <v>70</v>
      </c>
      <c r="BL124" s="11">
        <v>75</v>
      </c>
      <c r="BM124" s="11">
        <v>70</v>
      </c>
      <c r="BN124" s="11">
        <v>75</v>
      </c>
      <c r="BO124" s="11">
        <v>70</v>
      </c>
      <c r="BP124" s="11">
        <v>70</v>
      </c>
    </row>
    <row r="125" spans="1:68" x14ac:dyDescent="0.25">
      <c r="A125" s="9" t="s">
        <v>262</v>
      </c>
      <c r="B125" s="2" t="s">
        <v>1464</v>
      </c>
      <c r="C125" s="2" t="s">
        <v>229</v>
      </c>
      <c r="D125" s="2" t="s">
        <v>263</v>
      </c>
      <c r="E125" s="11">
        <v>190</v>
      </c>
      <c r="F125" s="11">
        <v>185</v>
      </c>
      <c r="G125" s="11">
        <v>180</v>
      </c>
      <c r="H125" s="11">
        <v>175</v>
      </c>
      <c r="I125" s="11">
        <v>180</v>
      </c>
      <c r="J125" s="11">
        <v>165</v>
      </c>
      <c r="K125" s="11">
        <v>170</v>
      </c>
      <c r="L125" s="11">
        <v>180</v>
      </c>
      <c r="M125" s="11">
        <v>180</v>
      </c>
      <c r="N125" s="11">
        <v>190</v>
      </c>
      <c r="O125" s="11">
        <v>185</v>
      </c>
      <c r="P125" s="11">
        <v>195</v>
      </c>
      <c r="Q125" s="11">
        <v>190</v>
      </c>
      <c r="R125" s="11">
        <v>190</v>
      </c>
      <c r="S125" s="11">
        <v>190</v>
      </c>
      <c r="T125" s="11">
        <v>190</v>
      </c>
      <c r="U125" s="11">
        <v>190</v>
      </c>
      <c r="V125" s="11">
        <v>175</v>
      </c>
      <c r="W125" s="11">
        <v>175</v>
      </c>
      <c r="X125" s="11">
        <v>175</v>
      </c>
      <c r="Y125" s="11">
        <v>160</v>
      </c>
      <c r="Z125" s="11">
        <v>160</v>
      </c>
      <c r="AA125" s="11">
        <v>170</v>
      </c>
      <c r="AB125" s="11">
        <v>180</v>
      </c>
      <c r="AC125" s="11">
        <v>175</v>
      </c>
      <c r="AD125" s="11">
        <v>180</v>
      </c>
      <c r="AE125" s="11">
        <v>180</v>
      </c>
      <c r="AF125" s="11">
        <v>170</v>
      </c>
      <c r="AG125" s="11">
        <v>180</v>
      </c>
      <c r="AH125" s="11">
        <v>180</v>
      </c>
      <c r="AI125" s="11">
        <v>175</v>
      </c>
      <c r="AJ125" s="11">
        <v>155</v>
      </c>
      <c r="AK125" s="11">
        <v>150</v>
      </c>
      <c r="AL125" s="11">
        <v>160</v>
      </c>
      <c r="AM125" s="11">
        <v>155</v>
      </c>
      <c r="AN125" s="11">
        <v>165</v>
      </c>
      <c r="AO125" s="11">
        <v>145</v>
      </c>
      <c r="AP125" s="11">
        <v>135</v>
      </c>
      <c r="AQ125" s="11">
        <v>135</v>
      </c>
      <c r="AR125" s="11">
        <v>135</v>
      </c>
      <c r="AS125" s="11">
        <v>130</v>
      </c>
      <c r="AT125" s="11">
        <v>125</v>
      </c>
      <c r="AU125" s="11">
        <v>120</v>
      </c>
      <c r="AV125" s="11">
        <v>130</v>
      </c>
      <c r="AW125" s="11">
        <v>110</v>
      </c>
      <c r="AX125" s="11">
        <v>110</v>
      </c>
      <c r="AY125" s="11">
        <v>105</v>
      </c>
      <c r="AZ125" s="11">
        <v>100</v>
      </c>
      <c r="BA125" s="11">
        <v>100</v>
      </c>
      <c r="BB125" s="11">
        <v>90</v>
      </c>
      <c r="BC125" s="11">
        <v>95</v>
      </c>
      <c r="BD125" s="36">
        <v>90</v>
      </c>
      <c r="BE125" s="36">
        <v>90</v>
      </c>
      <c r="BF125" s="36">
        <v>85</v>
      </c>
      <c r="BG125" s="36">
        <v>90</v>
      </c>
      <c r="BH125" s="11">
        <v>90</v>
      </c>
      <c r="BI125" s="11">
        <v>95</v>
      </c>
      <c r="BJ125" s="11">
        <v>95</v>
      </c>
      <c r="BK125" s="36">
        <v>100</v>
      </c>
      <c r="BL125" s="11">
        <v>100</v>
      </c>
      <c r="BM125" s="11">
        <v>95</v>
      </c>
      <c r="BN125" s="11">
        <v>85</v>
      </c>
      <c r="BO125" s="11">
        <v>90</v>
      </c>
      <c r="BP125" s="11">
        <v>90</v>
      </c>
    </row>
    <row r="126" spans="1:68" x14ac:dyDescent="0.25">
      <c r="A126" s="9" t="s">
        <v>264</v>
      </c>
      <c r="B126" s="2" t="s">
        <v>1465</v>
      </c>
      <c r="C126" s="2" t="s">
        <v>265</v>
      </c>
      <c r="D126" s="2" t="s">
        <v>266</v>
      </c>
      <c r="E126" s="11">
        <v>270</v>
      </c>
      <c r="F126" s="11">
        <v>280</v>
      </c>
      <c r="G126" s="11">
        <v>285</v>
      </c>
      <c r="H126" s="11">
        <v>285</v>
      </c>
      <c r="I126" s="11">
        <v>285</v>
      </c>
      <c r="J126" s="11">
        <v>285</v>
      </c>
      <c r="K126" s="11">
        <v>270</v>
      </c>
      <c r="L126" s="11">
        <v>290</v>
      </c>
      <c r="M126" s="11">
        <v>285</v>
      </c>
      <c r="N126" s="11">
        <v>285</v>
      </c>
      <c r="O126" s="11">
        <v>295</v>
      </c>
      <c r="P126" s="11">
        <v>310</v>
      </c>
      <c r="Q126" s="11">
        <v>305</v>
      </c>
      <c r="R126" s="11">
        <v>305</v>
      </c>
      <c r="S126" s="11">
        <v>315</v>
      </c>
      <c r="T126" s="11">
        <v>325</v>
      </c>
      <c r="U126" s="11">
        <v>290</v>
      </c>
      <c r="V126" s="11">
        <v>280</v>
      </c>
      <c r="W126" s="11">
        <v>290</v>
      </c>
      <c r="X126" s="11">
        <v>280</v>
      </c>
      <c r="Y126" s="11">
        <v>285</v>
      </c>
      <c r="Z126" s="11">
        <v>285</v>
      </c>
      <c r="AA126" s="11">
        <v>280</v>
      </c>
      <c r="AB126" s="11">
        <v>265</v>
      </c>
      <c r="AC126" s="11">
        <v>260</v>
      </c>
      <c r="AD126" s="11">
        <v>280</v>
      </c>
      <c r="AE126" s="11">
        <v>280</v>
      </c>
      <c r="AF126" s="11">
        <v>280</v>
      </c>
      <c r="AG126" s="11">
        <v>275</v>
      </c>
      <c r="AH126" s="11">
        <v>265</v>
      </c>
      <c r="AI126" s="11">
        <v>270</v>
      </c>
      <c r="AJ126" s="11">
        <v>250</v>
      </c>
      <c r="AK126" s="11">
        <v>255</v>
      </c>
      <c r="AL126" s="11">
        <v>225</v>
      </c>
      <c r="AM126" s="11">
        <v>220</v>
      </c>
      <c r="AN126" s="11">
        <v>195</v>
      </c>
      <c r="AO126" s="11">
        <v>200</v>
      </c>
      <c r="AP126" s="11">
        <v>185</v>
      </c>
      <c r="AQ126" s="11">
        <v>185</v>
      </c>
      <c r="AR126" s="11">
        <v>185</v>
      </c>
      <c r="AS126" s="11">
        <v>180</v>
      </c>
      <c r="AT126" s="11">
        <v>195</v>
      </c>
      <c r="AU126" s="11">
        <v>185</v>
      </c>
      <c r="AV126" s="11">
        <v>175</v>
      </c>
      <c r="AW126" s="11">
        <v>170</v>
      </c>
      <c r="AX126" s="11">
        <v>160</v>
      </c>
      <c r="AY126" s="11">
        <v>145</v>
      </c>
      <c r="AZ126" s="11">
        <v>145</v>
      </c>
      <c r="BA126" s="11">
        <v>140</v>
      </c>
      <c r="BB126" s="11">
        <v>140</v>
      </c>
      <c r="BC126" s="11">
        <v>125</v>
      </c>
      <c r="BD126" s="36">
        <v>140</v>
      </c>
      <c r="BE126" s="36">
        <v>140</v>
      </c>
      <c r="BF126" s="36">
        <v>140</v>
      </c>
      <c r="BG126" s="36">
        <v>135</v>
      </c>
      <c r="BH126" s="11">
        <v>135</v>
      </c>
      <c r="BI126" s="11">
        <v>135</v>
      </c>
      <c r="BJ126" s="11">
        <v>125</v>
      </c>
      <c r="BK126" s="36">
        <v>125</v>
      </c>
      <c r="BL126" s="11">
        <v>135</v>
      </c>
      <c r="BM126" s="11">
        <v>135</v>
      </c>
      <c r="BN126" s="11">
        <v>140</v>
      </c>
      <c r="BO126" s="11">
        <v>125</v>
      </c>
      <c r="BP126" s="11">
        <v>115</v>
      </c>
    </row>
    <row r="127" spans="1:68" x14ac:dyDescent="0.25">
      <c r="A127" s="9" t="s">
        <v>267</v>
      </c>
      <c r="B127" s="2" t="s">
        <v>1466</v>
      </c>
      <c r="C127" s="2" t="s">
        <v>265</v>
      </c>
      <c r="D127" s="2" t="s">
        <v>268</v>
      </c>
      <c r="E127" s="11">
        <v>180</v>
      </c>
      <c r="F127" s="11">
        <v>195</v>
      </c>
      <c r="G127" s="11">
        <v>195</v>
      </c>
      <c r="H127" s="11">
        <v>190</v>
      </c>
      <c r="I127" s="11">
        <v>195</v>
      </c>
      <c r="J127" s="11">
        <v>185</v>
      </c>
      <c r="K127" s="11">
        <v>205</v>
      </c>
      <c r="L127" s="11">
        <v>205</v>
      </c>
      <c r="M127" s="11">
        <v>220</v>
      </c>
      <c r="N127" s="11">
        <v>220</v>
      </c>
      <c r="O127" s="11">
        <v>215</v>
      </c>
      <c r="P127" s="11">
        <v>225</v>
      </c>
      <c r="Q127" s="11">
        <v>225</v>
      </c>
      <c r="R127" s="11">
        <v>225</v>
      </c>
      <c r="S127" s="11">
        <v>225</v>
      </c>
      <c r="T127" s="11">
        <v>210</v>
      </c>
      <c r="U127" s="11">
        <v>200</v>
      </c>
      <c r="V127" s="11">
        <v>200</v>
      </c>
      <c r="W127" s="11">
        <v>195</v>
      </c>
      <c r="X127" s="11">
        <v>200</v>
      </c>
      <c r="Y127" s="11">
        <v>195</v>
      </c>
      <c r="Z127" s="11">
        <v>190</v>
      </c>
      <c r="AA127" s="11">
        <v>195</v>
      </c>
      <c r="AB127" s="11">
        <v>190</v>
      </c>
      <c r="AC127" s="11">
        <v>185</v>
      </c>
      <c r="AD127" s="11">
        <v>185</v>
      </c>
      <c r="AE127" s="11">
        <v>185</v>
      </c>
      <c r="AF127" s="11">
        <v>195</v>
      </c>
      <c r="AG127" s="11">
        <v>180</v>
      </c>
      <c r="AH127" s="11">
        <v>170</v>
      </c>
      <c r="AI127" s="11">
        <v>155</v>
      </c>
      <c r="AJ127" s="11">
        <v>160</v>
      </c>
      <c r="AK127" s="11">
        <v>145</v>
      </c>
      <c r="AL127" s="11">
        <v>135</v>
      </c>
      <c r="AM127" s="11">
        <v>135</v>
      </c>
      <c r="AN127" s="11">
        <v>135</v>
      </c>
      <c r="AO127" s="11">
        <v>130</v>
      </c>
      <c r="AP127" s="11">
        <v>125</v>
      </c>
      <c r="AQ127" s="11">
        <v>135</v>
      </c>
      <c r="AR127" s="11">
        <v>135</v>
      </c>
      <c r="AS127" s="11">
        <v>130</v>
      </c>
      <c r="AT127" s="11">
        <v>130</v>
      </c>
      <c r="AU127" s="11">
        <v>115</v>
      </c>
      <c r="AV127" s="11">
        <v>115</v>
      </c>
      <c r="AW127" s="11">
        <v>110</v>
      </c>
      <c r="AX127" s="11">
        <v>120</v>
      </c>
      <c r="AY127" s="11">
        <v>120</v>
      </c>
      <c r="AZ127" s="11">
        <v>95</v>
      </c>
      <c r="BA127" s="11">
        <v>95</v>
      </c>
      <c r="BB127" s="11">
        <v>105</v>
      </c>
      <c r="BC127" s="11">
        <v>100</v>
      </c>
      <c r="BD127" s="36">
        <v>105</v>
      </c>
      <c r="BE127" s="36">
        <v>105</v>
      </c>
      <c r="BF127" s="36">
        <v>100</v>
      </c>
      <c r="BG127" s="36">
        <v>100</v>
      </c>
      <c r="BH127" s="11">
        <v>95</v>
      </c>
      <c r="BI127" s="11">
        <v>95</v>
      </c>
      <c r="BJ127" s="11">
        <v>100</v>
      </c>
      <c r="BK127" s="36">
        <v>100</v>
      </c>
      <c r="BL127" s="11">
        <v>100</v>
      </c>
      <c r="BM127" s="11">
        <v>90</v>
      </c>
      <c r="BN127" s="11">
        <v>100</v>
      </c>
      <c r="BO127" s="11">
        <v>105</v>
      </c>
      <c r="BP127" s="11">
        <v>100</v>
      </c>
    </row>
    <row r="128" spans="1:68" x14ac:dyDescent="0.25">
      <c r="A128" s="9" t="s">
        <v>269</v>
      </c>
      <c r="B128" s="2" t="s">
        <v>1467</v>
      </c>
      <c r="C128" s="2" t="s">
        <v>265</v>
      </c>
      <c r="D128" s="2" t="s">
        <v>270</v>
      </c>
      <c r="E128" s="11">
        <v>360</v>
      </c>
      <c r="F128" s="11">
        <v>370</v>
      </c>
      <c r="G128" s="11">
        <v>390</v>
      </c>
      <c r="H128" s="11">
        <v>395</v>
      </c>
      <c r="I128" s="11">
        <v>390</v>
      </c>
      <c r="J128" s="11">
        <v>400</v>
      </c>
      <c r="K128" s="11">
        <v>420</v>
      </c>
      <c r="L128" s="11">
        <v>425</v>
      </c>
      <c r="M128" s="11">
        <v>445</v>
      </c>
      <c r="N128" s="11">
        <v>445</v>
      </c>
      <c r="O128" s="11">
        <v>435</v>
      </c>
      <c r="P128" s="11">
        <v>440</v>
      </c>
      <c r="Q128" s="11">
        <v>450</v>
      </c>
      <c r="R128" s="11">
        <v>450</v>
      </c>
      <c r="S128" s="11">
        <v>445</v>
      </c>
      <c r="T128" s="11">
        <v>440</v>
      </c>
      <c r="U128" s="11">
        <v>435</v>
      </c>
      <c r="V128" s="11">
        <v>445</v>
      </c>
      <c r="W128" s="11">
        <v>430</v>
      </c>
      <c r="X128" s="11">
        <v>430</v>
      </c>
      <c r="Y128" s="11">
        <v>415</v>
      </c>
      <c r="Z128" s="11">
        <v>400</v>
      </c>
      <c r="AA128" s="11">
        <v>395</v>
      </c>
      <c r="AB128" s="11">
        <v>385</v>
      </c>
      <c r="AC128" s="11">
        <v>375</v>
      </c>
      <c r="AD128" s="11">
        <v>355</v>
      </c>
      <c r="AE128" s="11">
        <v>355</v>
      </c>
      <c r="AF128" s="11">
        <v>380</v>
      </c>
      <c r="AG128" s="11">
        <v>380</v>
      </c>
      <c r="AH128" s="11">
        <v>375</v>
      </c>
      <c r="AI128" s="11">
        <v>375</v>
      </c>
      <c r="AJ128" s="11">
        <v>360</v>
      </c>
      <c r="AK128" s="11">
        <v>370</v>
      </c>
      <c r="AL128" s="11">
        <v>350</v>
      </c>
      <c r="AM128" s="11">
        <v>355</v>
      </c>
      <c r="AN128" s="11">
        <v>325</v>
      </c>
      <c r="AO128" s="11">
        <v>310</v>
      </c>
      <c r="AP128" s="11">
        <v>290</v>
      </c>
      <c r="AQ128" s="11">
        <v>290</v>
      </c>
      <c r="AR128" s="11">
        <v>290</v>
      </c>
      <c r="AS128" s="11">
        <v>295</v>
      </c>
      <c r="AT128" s="11">
        <v>290</v>
      </c>
      <c r="AU128" s="11">
        <v>270</v>
      </c>
      <c r="AV128" s="11">
        <v>260</v>
      </c>
      <c r="AW128" s="11">
        <v>235</v>
      </c>
      <c r="AX128" s="11">
        <v>235</v>
      </c>
      <c r="AY128" s="11">
        <v>230</v>
      </c>
      <c r="AZ128" s="11">
        <v>210</v>
      </c>
      <c r="BA128" s="11">
        <v>190</v>
      </c>
      <c r="BB128" s="11">
        <v>185</v>
      </c>
      <c r="BC128" s="11">
        <v>180</v>
      </c>
      <c r="BD128" s="36">
        <v>185</v>
      </c>
      <c r="BE128" s="36">
        <v>185</v>
      </c>
      <c r="BF128" s="36">
        <v>170</v>
      </c>
      <c r="BG128" s="36">
        <v>175</v>
      </c>
      <c r="BH128" s="11">
        <v>180</v>
      </c>
      <c r="BI128" s="11">
        <v>200</v>
      </c>
      <c r="BJ128" s="11">
        <v>180</v>
      </c>
      <c r="BK128" s="36">
        <v>175</v>
      </c>
      <c r="BL128" s="11">
        <v>170</v>
      </c>
      <c r="BM128" s="11">
        <v>180</v>
      </c>
      <c r="BN128" s="11">
        <v>170</v>
      </c>
      <c r="BO128" s="11">
        <v>160</v>
      </c>
      <c r="BP128" s="11">
        <v>160</v>
      </c>
    </row>
    <row r="129" spans="1:68" x14ac:dyDescent="0.25">
      <c r="A129" s="9" t="s">
        <v>271</v>
      </c>
      <c r="B129" s="2" t="s">
        <v>1468</v>
      </c>
      <c r="C129" s="2" t="s">
        <v>265</v>
      </c>
      <c r="D129" s="2" t="s">
        <v>272</v>
      </c>
      <c r="E129" s="11">
        <v>365</v>
      </c>
      <c r="F129" s="11">
        <v>365</v>
      </c>
      <c r="G129" s="11">
        <v>375</v>
      </c>
      <c r="H129" s="11">
        <v>380</v>
      </c>
      <c r="I129" s="11">
        <v>375</v>
      </c>
      <c r="J129" s="11">
        <v>375</v>
      </c>
      <c r="K129" s="11">
        <v>385</v>
      </c>
      <c r="L129" s="11">
        <v>395</v>
      </c>
      <c r="M129" s="11">
        <v>410</v>
      </c>
      <c r="N129" s="11">
        <v>395</v>
      </c>
      <c r="O129" s="11">
        <v>385</v>
      </c>
      <c r="P129" s="11">
        <v>375</v>
      </c>
      <c r="Q129" s="11">
        <v>390</v>
      </c>
      <c r="R129" s="11">
        <v>390</v>
      </c>
      <c r="S129" s="11">
        <v>410</v>
      </c>
      <c r="T129" s="11">
        <v>440</v>
      </c>
      <c r="U129" s="11">
        <v>430</v>
      </c>
      <c r="V129" s="11">
        <v>435</v>
      </c>
      <c r="W129" s="11">
        <v>405</v>
      </c>
      <c r="X129" s="11">
        <v>410</v>
      </c>
      <c r="Y129" s="11">
        <v>395</v>
      </c>
      <c r="Z129" s="11">
        <v>390</v>
      </c>
      <c r="AA129" s="11">
        <v>395</v>
      </c>
      <c r="AB129" s="11">
        <v>385</v>
      </c>
      <c r="AC129" s="11">
        <v>375</v>
      </c>
      <c r="AD129" s="11">
        <v>385</v>
      </c>
      <c r="AE129" s="11">
        <v>385</v>
      </c>
      <c r="AF129" s="11">
        <v>410</v>
      </c>
      <c r="AG129" s="11">
        <v>390</v>
      </c>
      <c r="AH129" s="11">
        <v>380</v>
      </c>
      <c r="AI129" s="11">
        <v>380</v>
      </c>
      <c r="AJ129" s="11">
        <v>355</v>
      </c>
      <c r="AK129" s="11">
        <v>325</v>
      </c>
      <c r="AL129" s="11">
        <v>300</v>
      </c>
      <c r="AM129" s="11">
        <v>275</v>
      </c>
      <c r="AN129" s="11">
        <v>270</v>
      </c>
      <c r="AO129" s="11">
        <v>280</v>
      </c>
      <c r="AP129" s="11">
        <v>270</v>
      </c>
      <c r="AQ129" s="11">
        <v>265</v>
      </c>
      <c r="AR129" s="11">
        <v>265</v>
      </c>
      <c r="AS129" s="11">
        <v>275</v>
      </c>
      <c r="AT129" s="11">
        <v>265</v>
      </c>
      <c r="AU129" s="11">
        <v>260</v>
      </c>
      <c r="AV129" s="11">
        <v>245</v>
      </c>
      <c r="AW129" s="11">
        <v>225</v>
      </c>
      <c r="AX129" s="11">
        <v>225</v>
      </c>
      <c r="AY129" s="11">
        <v>215</v>
      </c>
      <c r="AZ129" s="11">
        <v>225</v>
      </c>
      <c r="BA129" s="11">
        <v>205</v>
      </c>
      <c r="BB129" s="11">
        <v>210</v>
      </c>
      <c r="BC129" s="11">
        <v>190</v>
      </c>
      <c r="BD129" s="36">
        <v>185</v>
      </c>
      <c r="BE129" s="36">
        <v>185</v>
      </c>
      <c r="BF129" s="36">
        <v>200</v>
      </c>
      <c r="BG129" s="36">
        <v>195</v>
      </c>
      <c r="BH129" s="11">
        <v>190</v>
      </c>
      <c r="BI129" s="11">
        <v>180</v>
      </c>
      <c r="BJ129" s="11">
        <v>175</v>
      </c>
      <c r="BK129" s="36">
        <v>185</v>
      </c>
      <c r="BL129" s="11">
        <v>180</v>
      </c>
      <c r="BM129" s="11">
        <v>180</v>
      </c>
      <c r="BN129" s="11">
        <v>160</v>
      </c>
      <c r="BO129" s="11">
        <v>170</v>
      </c>
      <c r="BP129" s="11">
        <v>165</v>
      </c>
    </row>
    <row r="130" spans="1:68" x14ac:dyDescent="0.25">
      <c r="A130" s="9" t="s">
        <v>273</v>
      </c>
      <c r="B130" s="2" t="s">
        <v>1469</v>
      </c>
      <c r="C130" s="2" t="s">
        <v>265</v>
      </c>
      <c r="D130" s="2" t="s">
        <v>274</v>
      </c>
      <c r="E130" s="11">
        <v>105</v>
      </c>
      <c r="F130" s="11">
        <v>120</v>
      </c>
      <c r="G130" s="11">
        <v>130</v>
      </c>
      <c r="H130" s="11">
        <v>125</v>
      </c>
      <c r="I130" s="11">
        <v>125</v>
      </c>
      <c r="J130" s="11">
        <v>120</v>
      </c>
      <c r="K130" s="11">
        <v>125</v>
      </c>
      <c r="L130" s="11">
        <v>120</v>
      </c>
      <c r="M130" s="11">
        <v>125</v>
      </c>
      <c r="N130" s="11">
        <v>110</v>
      </c>
      <c r="O130" s="11">
        <v>105</v>
      </c>
      <c r="P130" s="11">
        <v>110</v>
      </c>
      <c r="Q130" s="11">
        <v>125</v>
      </c>
      <c r="R130" s="11">
        <v>125</v>
      </c>
      <c r="S130" s="11">
        <v>130</v>
      </c>
      <c r="T130" s="11">
        <v>130</v>
      </c>
      <c r="U130" s="11">
        <v>130</v>
      </c>
      <c r="V130" s="11">
        <v>135</v>
      </c>
      <c r="W130" s="11">
        <v>125</v>
      </c>
      <c r="X130" s="11">
        <v>120</v>
      </c>
      <c r="Y130" s="11">
        <v>115</v>
      </c>
      <c r="Z130" s="11">
        <v>110</v>
      </c>
      <c r="AA130" s="11">
        <v>115</v>
      </c>
      <c r="AB130" s="11">
        <v>105</v>
      </c>
      <c r="AC130" s="11">
        <v>105</v>
      </c>
      <c r="AD130" s="11">
        <v>100</v>
      </c>
      <c r="AE130" s="11">
        <v>100</v>
      </c>
      <c r="AF130" s="11">
        <v>110</v>
      </c>
      <c r="AG130" s="11">
        <v>105</v>
      </c>
      <c r="AH130" s="11">
        <v>100</v>
      </c>
      <c r="AI130" s="11">
        <v>100</v>
      </c>
      <c r="AJ130" s="11">
        <v>90</v>
      </c>
      <c r="AK130" s="11">
        <v>90</v>
      </c>
      <c r="AL130" s="11">
        <v>80</v>
      </c>
      <c r="AM130" s="11">
        <v>70</v>
      </c>
      <c r="AN130" s="11">
        <v>70</v>
      </c>
      <c r="AO130" s="11">
        <v>65</v>
      </c>
      <c r="AP130" s="11">
        <v>60</v>
      </c>
      <c r="AQ130" s="11">
        <v>60</v>
      </c>
      <c r="AR130" s="11">
        <v>60</v>
      </c>
      <c r="AS130" s="11">
        <v>55</v>
      </c>
      <c r="AT130" s="11">
        <v>60</v>
      </c>
      <c r="AU130" s="11">
        <v>60</v>
      </c>
      <c r="AV130" s="11">
        <v>65</v>
      </c>
      <c r="AW130" s="11">
        <v>50</v>
      </c>
      <c r="AX130" s="11">
        <v>40</v>
      </c>
      <c r="AY130" s="11">
        <v>50</v>
      </c>
      <c r="AZ130" s="11">
        <v>55</v>
      </c>
      <c r="BA130" s="11">
        <v>55</v>
      </c>
      <c r="BB130" s="11">
        <v>50</v>
      </c>
      <c r="BC130" s="11">
        <v>40</v>
      </c>
      <c r="BD130" s="36">
        <v>40</v>
      </c>
      <c r="BE130" s="36">
        <v>40</v>
      </c>
      <c r="BF130" s="36">
        <v>50</v>
      </c>
      <c r="BG130" s="36">
        <v>40</v>
      </c>
      <c r="BH130" s="11">
        <v>45</v>
      </c>
      <c r="BI130" s="11">
        <v>50</v>
      </c>
      <c r="BJ130" s="11">
        <v>40</v>
      </c>
      <c r="BK130" s="36">
        <v>40</v>
      </c>
      <c r="BL130" s="11">
        <v>35</v>
      </c>
      <c r="BM130" s="11">
        <v>35</v>
      </c>
      <c r="BN130" s="11">
        <v>30</v>
      </c>
      <c r="BO130" s="11">
        <v>35</v>
      </c>
      <c r="BP130" s="11">
        <v>40</v>
      </c>
    </row>
    <row r="131" spans="1:68" x14ac:dyDescent="0.25">
      <c r="A131" s="9" t="s">
        <v>275</v>
      </c>
      <c r="B131" s="2" t="s">
        <v>1470</v>
      </c>
      <c r="C131" s="2" t="s">
        <v>265</v>
      </c>
      <c r="D131" s="2" t="s">
        <v>276</v>
      </c>
      <c r="E131" s="11">
        <v>115</v>
      </c>
      <c r="F131" s="11">
        <v>115</v>
      </c>
      <c r="G131" s="11">
        <v>105</v>
      </c>
      <c r="H131" s="11">
        <v>100</v>
      </c>
      <c r="I131" s="11">
        <v>105</v>
      </c>
      <c r="J131" s="11">
        <v>115</v>
      </c>
      <c r="K131" s="11">
        <v>115</v>
      </c>
      <c r="L131" s="11">
        <v>120</v>
      </c>
      <c r="M131" s="11">
        <v>120</v>
      </c>
      <c r="N131" s="11">
        <v>130</v>
      </c>
      <c r="O131" s="11">
        <v>120</v>
      </c>
      <c r="P131" s="11">
        <v>130</v>
      </c>
      <c r="Q131" s="11">
        <v>135</v>
      </c>
      <c r="R131" s="11">
        <v>135</v>
      </c>
      <c r="S131" s="11">
        <v>135</v>
      </c>
      <c r="T131" s="11">
        <v>130</v>
      </c>
      <c r="U131" s="11">
        <v>120</v>
      </c>
      <c r="V131" s="11">
        <v>120</v>
      </c>
      <c r="W131" s="11">
        <v>105</v>
      </c>
      <c r="X131" s="11">
        <v>115</v>
      </c>
      <c r="Y131" s="11">
        <v>115</v>
      </c>
      <c r="Z131" s="11">
        <v>110</v>
      </c>
      <c r="AA131" s="11">
        <v>105</v>
      </c>
      <c r="AB131" s="11">
        <v>95</v>
      </c>
      <c r="AC131" s="11">
        <v>85</v>
      </c>
      <c r="AD131" s="11">
        <v>100</v>
      </c>
      <c r="AE131" s="11">
        <v>100</v>
      </c>
      <c r="AF131" s="11">
        <v>100</v>
      </c>
      <c r="AG131" s="11">
        <v>105</v>
      </c>
      <c r="AH131" s="11">
        <v>90</v>
      </c>
      <c r="AI131" s="11">
        <v>90</v>
      </c>
      <c r="AJ131" s="11">
        <v>95</v>
      </c>
      <c r="AK131" s="11">
        <v>90</v>
      </c>
      <c r="AL131" s="11">
        <v>75</v>
      </c>
      <c r="AM131" s="11">
        <v>75</v>
      </c>
      <c r="AN131" s="11">
        <v>75</v>
      </c>
      <c r="AO131" s="11">
        <v>65</v>
      </c>
      <c r="AP131" s="11">
        <v>60</v>
      </c>
      <c r="AQ131" s="11">
        <v>70</v>
      </c>
      <c r="AR131" s="11">
        <v>70</v>
      </c>
      <c r="AS131" s="11">
        <v>75</v>
      </c>
      <c r="AT131" s="11">
        <v>70</v>
      </c>
      <c r="AU131" s="11">
        <v>65</v>
      </c>
      <c r="AV131" s="11">
        <v>60</v>
      </c>
      <c r="AW131" s="11">
        <v>55</v>
      </c>
      <c r="AX131" s="11">
        <v>55</v>
      </c>
      <c r="AY131" s="11">
        <v>60</v>
      </c>
      <c r="AZ131" s="11">
        <v>55</v>
      </c>
      <c r="BA131" s="11">
        <v>50</v>
      </c>
      <c r="BB131" s="11">
        <v>50</v>
      </c>
      <c r="BC131" s="11">
        <v>55</v>
      </c>
      <c r="BD131" s="36">
        <v>60</v>
      </c>
      <c r="BE131" s="36">
        <v>60</v>
      </c>
      <c r="BF131" s="36">
        <v>45</v>
      </c>
      <c r="BG131" s="36">
        <v>50</v>
      </c>
      <c r="BH131" s="11">
        <v>50</v>
      </c>
      <c r="BI131" s="11">
        <v>50</v>
      </c>
      <c r="BJ131" s="11">
        <v>45</v>
      </c>
      <c r="BK131" s="36">
        <v>45</v>
      </c>
      <c r="BL131" s="11">
        <v>45</v>
      </c>
      <c r="BM131" s="11">
        <v>45</v>
      </c>
      <c r="BN131" s="11">
        <v>45</v>
      </c>
      <c r="BO131" s="11">
        <v>40</v>
      </c>
      <c r="BP131" s="11">
        <v>40</v>
      </c>
    </row>
    <row r="132" spans="1:68" x14ac:dyDescent="0.25">
      <c r="A132" s="9" t="s">
        <v>277</v>
      </c>
      <c r="B132" s="2" t="s">
        <v>1471</v>
      </c>
      <c r="C132" s="2" t="s">
        <v>265</v>
      </c>
      <c r="D132" s="2" t="s">
        <v>278</v>
      </c>
      <c r="E132" s="11">
        <v>220</v>
      </c>
      <c r="F132" s="11">
        <v>235</v>
      </c>
      <c r="G132" s="11">
        <v>230</v>
      </c>
      <c r="H132" s="11">
        <v>235</v>
      </c>
      <c r="I132" s="11">
        <v>235</v>
      </c>
      <c r="J132" s="11">
        <v>245</v>
      </c>
      <c r="K132" s="11">
        <v>235</v>
      </c>
      <c r="L132" s="11">
        <v>245</v>
      </c>
      <c r="M132" s="11">
        <v>230</v>
      </c>
      <c r="N132" s="11">
        <v>235</v>
      </c>
      <c r="O132" s="11">
        <v>230</v>
      </c>
      <c r="P132" s="11">
        <v>240</v>
      </c>
      <c r="Q132" s="11">
        <v>245</v>
      </c>
      <c r="R132" s="11">
        <v>245</v>
      </c>
      <c r="S132" s="11">
        <v>255</v>
      </c>
      <c r="T132" s="11">
        <v>260</v>
      </c>
      <c r="U132" s="11">
        <v>250</v>
      </c>
      <c r="V132" s="11">
        <v>260</v>
      </c>
      <c r="W132" s="11">
        <v>245</v>
      </c>
      <c r="X132" s="11">
        <v>240</v>
      </c>
      <c r="Y132" s="11">
        <v>220</v>
      </c>
      <c r="Z132" s="11">
        <v>235</v>
      </c>
      <c r="AA132" s="11">
        <v>235</v>
      </c>
      <c r="AB132" s="11">
        <v>225</v>
      </c>
      <c r="AC132" s="11">
        <v>215</v>
      </c>
      <c r="AD132" s="11">
        <v>225</v>
      </c>
      <c r="AE132" s="11">
        <v>225</v>
      </c>
      <c r="AF132" s="11">
        <v>215</v>
      </c>
      <c r="AG132" s="11">
        <v>190</v>
      </c>
      <c r="AH132" s="11">
        <v>190</v>
      </c>
      <c r="AI132" s="11">
        <v>165</v>
      </c>
      <c r="AJ132" s="11">
        <v>165</v>
      </c>
      <c r="AK132" s="11">
        <v>160</v>
      </c>
      <c r="AL132" s="11">
        <v>160</v>
      </c>
      <c r="AM132" s="11">
        <v>150</v>
      </c>
      <c r="AN132" s="11">
        <v>145</v>
      </c>
      <c r="AO132" s="11">
        <v>135</v>
      </c>
      <c r="AP132" s="11">
        <v>135</v>
      </c>
      <c r="AQ132" s="11">
        <v>145</v>
      </c>
      <c r="AR132" s="11">
        <v>145</v>
      </c>
      <c r="AS132" s="11">
        <v>140</v>
      </c>
      <c r="AT132" s="11">
        <v>140</v>
      </c>
      <c r="AU132" s="11">
        <v>140</v>
      </c>
      <c r="AV132" s="11">
        <v>140</v>
      </c>
      <c r="AW132" s="11">
        <v>120</v>
      </c>
      <c r="AX132" s="11">
        <v>105</v>
      </c>
      <c r="AY132" s="11">
        <v>100</v>
      </c>
      <c r="AZ132" s="11">
        <v>100</v>
      </c>
      <c r="BA132" s="11">
        <v>105</v>
      </c>
      <c r="BB132" s="11">
        <v>100</v>
      </c>
      <c r="BC132" s="11">
        <v>105</v>
      </c>
      <c r="BD132" s="36">
        <v>105</v>
      </c>
      <c r="BE132" s="36">
        <v>105</v>
      </c>
      <c r="BF132" s="36">
        <v>90</v>
      </c>
      <c r="BG132" s="36">
        <v>80</v>
      </c>
      <c r="BH132" s="11">
        <v>75</v>
      </c>
      <c r="BI132" s="11">
        <v>65</v>
      </c>
      <c r="BJ132" s="11">
        <v>70</v>
      </c>
      <c r="BK132" s="36">
        <v>70</v>
      </c>
      <c r="BL132" s="11">
        <v>70</v>
      </c>
      <c r="BM132" s="11">
        <v>75</v>
      </c>
      <c r="BN132" s="11">
        <v>80</v>
      </c>
      <c r="BO132" s="11">
        <v>80</v>
      </c>
      <c r="BP132" s="11">
        <v>75</v>
      </c>
    </row>
    <row r="133" spans="1:68" x14ac:dyDescent="0.25">
      <c r="A133" s="9" t="s">
        <v>279</v>
      </c>
      <c r="B133" s="2" t="s">
        <v>1472</v>
      </c>
      <c r="C133" s="2" t="s">
        <v>265</v>
      </c>
      <c r="D133" s="2" t="s">
        <v>280</v>
      </c>
      <c r="E133" s="11">
        <v>290</v>
      </c>
      <c r="F133" s="11">
        <v>265</v>
      </c>
      <c r="G133" s="11">
        <v>265</v>
      </c>
      <c r="H133" s="11">
        <v>285</v>
      </c>
      <c r="I133" s="11">
        <v>280</v>
      </c>
      <c r="J133" s="11">
        <v>250</v>
      </c>
      <c r="K133" s="11">
        <v>280</v>
      </c>
      <c r="L133" s="11">
        <v>285</v>
      </c>
      <c r="M133" s="11">
        <v>285</v>
      </c>
      <c r="N133" s="11">
        <v>290</v>
      </c>
      <c r="O133" s="11">
        <v>285</v>
      </c>
      <c r="P133" s="11">
        <v>300</v>
      </c>
      <c r="Q133" s="11">
        <v>315</v>
      </c>
      <c r="R133" s="11">
        <v>315</v>
      </c>
      <c r="S133" s="11">
        <v>300</v>
      </c>
      <c r="T133" s="11">
        <v>290</v>
      </c>
      <c r="U133" s="11">
        <v>295</v>
      </c>
      <c r="V133" s="11">
        <v>285</v>
      </c>
      <c r="W133" s="11">
        <v>290</v>
      </c>
      <c r="X133" s="11">
        <v>290</v>
      </c>
      <c r="Y133" s="11">
        <v>270</v>
      </c>
      <c r="Z133" s="11">
        <v>270</v>
      </c>
      <c r="AA133" s="11">
        <v>280</v>
      </c>
      <c r="AB133" s="11">
        <v>265</v>
      </c>
      <c r="AC133" s="11">
        <v>265</v>
      </c>
      <c r="AD133" s="11">
        <v>260</v>
      </c>
      <c r="AE133" s="11">
        <v>260</v>
      </c>
      <c r="AF133" s="11">
        <v>275</v>
      </c>
      <c r="AG133" s="11">
        <v>275</v>
      </c>
      <c r="AH133" s="11">
        <v>280</v>
      </c>
      <c r="AI133" s="11">
        <v>275</v>
      </c>
      <c r="AJ133" s="11">
        <v>260</v>
      </c>
      <c r="AK133" s="11">
        <v>270</v>
      </c>
      <c r="AL133" s="11">
        <v>265</v>
      </c>
      <c r="AM133" s="11">
        <v>260</v>
      </c>
      <c r="AN133" s="11">
        <v>240</v>
      </c>
      <c r="AO133" s="11">
        <v>210</v>
      </c>
      <c r="AP133" s="11">
        <v>210</v>
      </c>
      <c r="AQ133" s="11">
        <v>210</v>
      </c>
      <c r="AR133" s="11">
        <v>210</v>
      </c>
      <c r="AS133" s="11">
        <v>200</v>
      </c>
      <c r="AT133" s="11">
        <v>200</v>
      </c>
      <c r="AU133" s="11">
        <v>200</v>
      </c>
      <c r="AV133" s="11">
        <v>200</v>
      </c>
      <c r="AW133" s="11">
        <v>190</v>
      </c>
      <c r="AX133" s="11">
        <v>190</v>
      </c>
      <c r="AY133" s="11">
        <v>175</v>
      </c>
      <c r="AZ133" s="11">
        <v>170</v>
      </c>
      <c r="BA133" s="11">
        <v>160</v>
      </c>
      <c r="BB133" s="11">
        <v>150</v>
      </c>
      <c r="BC133" s="11">
        <v>150</v>
      </c>
      <c r="BD133" s="36">
        <v>155</v>
      </c>
      <c r="BE133" s="36">
        <v>155</v>
      </c>
      <c r="BF133" s="36">
        <v>150</v>
      </c>
      <c r="BG133" s="36">
        <v>155</v>
      </c>
      <c r="BH133" s="11">
        <v>145</v>
      </c>
      <c r="BI133" s="11">
        <v>150</v>
      </c>
      <c r="BJ133" s="11">
        <v>155</v>
      </c>
      <c r="BK133" s="36">
        <v>155</v>
      </c>
      <c r="BL133" s="11">
        <v>150</v>
      </c>
      <c r="BM133" s="11">
        <v>165</v>
      </c>
      <c r="BN133" s="11">
        <v>150</v>
      </c>
      <c r="BO133" s="11">
        <v>155</v>
      </c>
      <c r="BP133" s="11">
        <v>170</v>
      </c>
    </row>
    <row r="134" spans="1:68" x14ac:dyDescent="0.25">
      <c r="A134" s="9" t="s">
        <v>281</v>
      </c>
      <c r="B134" s="2" t="s">
        <v>1473</v>
      </c>
      <c r="C134" s="2" t="s">
        <v>265</v>
      </c>
      <c r="D134" s="2" t="s">
        <v>282</v>
      </c>
      <c r="E134" s="11">
        <v>235</v>
      </c>
      <c r="F134" s="11">
        <v>245</v>
      </c>
      <c r="G134" s="11">
        <v>240</v>
      </c>
      <c r="H134" s="11">
        <v>250</v>
      </c>
      <c r="I134" s="11">
        <v>235</v>
      </c>
      <c r="J134" s="11">
        <v>235</v>
      </c>
      <c r="K134" s="11">
        <v>235</v>
      </c>
      <c r="L134" s="11">
        <v>250</v>
      </c>
      <c r="M134" s="11">
        <v>255</v>
      </c>
      <c r="N134" s="11">
        <v>270</v>
      </c>
      <c r="O134" s="11">
        <v>275</v>
      </c>
      <c r="P134" s="11">
        <v>260</v>
      </c>
      <c r="Q134" s="11">
        <v>270</v>
      </c>
      <c r="R134" s="11">
        <v>270</v>
      </c>
      <c r="S134" s="11">
        <v>270</v>
      </c>
      <c r="T134" s="11">
        <v>255</v>
      </c>
      <c r="U134" s="11">
        <v>250</v>
      </c>
      <c r="V134" s="11">
        <v>245</v>
      </c>
      <c r="W134" s="11">
        <v>260</v>
      </c>
      <c r="X134" s="11">
        <v>260</v>
      </c>
      <c r="Y134" s="11">
        <v>270</v>
      </c>
      <c r="Z134" s="11">
        <v>260</v>
      </c>
      <c r="AA134" s="11">
        <v>260</v>
      </c>
      <c r="AB134" s="11">
        <v>265</v>
      </c>
      <c r="AC134" s="11">
        <v>270</v>
      </c>
      <c r="AD134" s="11">
        <v>260</v>
      </c>
      <c r="AE134" s="11">
        <v>260</v>
      </c>
      <c r="AF134" s="11">
        <v>275</v>
      </c>
      <c r="AG134" s="11">
        <v>255</v>
      </c>
      <c r="AH134" s="11">
        <v>245</v>
      </c>
      <c r="AI134" s="11">
        <v>230</v>
      </c>
      <c r="AJ134" s="11">
        <v>225</v>
      </c>
      <c r="AK134" s="11">
        <v>205</v>
      </c>
      <c r="AL134" s="11">
        <v>190</v>
      </c>
      <c r="AM134" s="11">
        <v>190</v>
      </c>
      <c r="AN134" s="11">
        <v>195</v>
      </c>
      <c r="AO134" s="11">
        <v>185</v>
      </c>
      <c r="AP134" s="11">
        <v>195</v>
      </c>
      <c r="AQ134" s="11">
        <v>195</v>
      </c>
      <c r="AR134" s="11">
        <v>195</v>
      </c>
      <c r="AS134" s="11">
        <v>190</v>
      </c>
      <c r="AT134" s="11">
        <v>195</v>
      </c>
      <c r="AU134" s="11">
        <v>165</v>
      </c>
      <c r="AV134" s="11">
        <v>165</v>
      </c>
      <c r="AW134" s="11">
        <v>145</v>
      </c>
      <c r="AX134" s="11">
        <v>135</v>
      </c>
      <c r="AY134" s="11">
        <v>125</v>
      </c>
      <c r="AZ134" s="11">
        <v>135</v>
      </c>
      <c r="BA134" s="11">
        <v>120</v>
      </c>
      <c r="BB134" s="11">
        <v>105</v>
      </c>
      <c r="BC134" s="11">
        <v>110</v>
      </c>
      <c r="BD134" s="36">
        <v>115</v>
      </c>
      <c r="BE134" s="36">
        <v>115</v>
      </c>
      <c r="BF134" s="36">
        <v>120</v>
      </c>
      <c r="BG134" s="36">
        <v>115</v>
      </c>
      <c r="BH134" s="11">
        <v>120</v>
      </c>
      <c r="BI134" s="11">
        <v>110</v>
      </c>
      <c r="BJ134" s="11">
        <v>105</v>
      </c>
      <c r="BK134" s="36">
        <v>100</v>
      </c>
      <c r="BL134" s="11">
        <v>105</v>
      </c>
      <c r="BM134" s="11">
        <v>105</v>
      </c>
      <c r="BN134" s="11">
        <v>105</v>
      </c>
      <c r="BO134" s="11">
        <v>95</v>
      </c>
      <c r="BP134" s="11">
        <v>105</v>
      </c>
    </row>
    <row r="135" spans="1:68" x14ac:dyDescent="0.25">
      <c r="A135" s="9" t="s">
        <v>283</v>
      </c>
      <c r="B135" s="2" t="s">
        <v>1474</v>
      </c>
      <c r="C135" s="2" t="s">
        <v>265</v>
      </c>
      <c r="D135" s="2" t="s">
        <v>284</v>
      </c>
      <c r="E135" s="11">
        <v>145</v>
      </c>
      <c r="F135" s="11">
        <v>145</v>
      </c>
      <c r="G135" s="11">
        <v>155</v>
      </c>
      <c r="H135" s="11">
        <v>170</v>
      </c>
      <c r="I135" s="11">
        <v>155</v>
      </c>
      <c r="J135" s="11">
        <v>155</v>
      </c>
      <c r="K135" s="11">
        <v>170</v>
      </c>
      <c r="L135" s="11">
        <v>175</v>
      </c>
      <c r="M135" s="11">
        <v>155</v>
      </c>
      <c r="N135" s="11">
        <v>155</v>
      </c>
      <c r="O135" s="11">
        <v>160</v>
      </c>
      <c r="P135" s="11">
        <v>150</v>
      </c>
      <c r="Q135" s="11">
        <v>155</v>
      </c>
      <c r="R135" s="11">
        <v>155</v>
      </c>
      <c r="S135" s="11">
        <v>165</v>
      </c>
      <c r="T135" s="11">
        <v>155</v>
      </c>
      <c r="U135" s="11">
        <v>160</v>
      </c>
      <c r="V135" s="11">
        <v>160</v>
      </c>
      <c r="W135" s="11">
        <v>150</v>
      </c>
      <c r="X135" s="11">
        <v>155</v>
      </c>
      <c r="Y135" s="11">
        <v>125</v>
      </c>
      <c r="Z135" s="11">
        <v>125</v>
      </c>
      <c r="AA135" s="11">
        <v>130</v>
      </c>
      <c r="AB135" s="11">
        <v>130</v>
      </c>
      <c r="AC135" s="11">
        <v>130</v>
      </c>
      <c r="AD135" s="11">
        <v>130</v>
      </c>
      <c r="AE135" s="11">
        <v>130</v>
      </c>
      <c r="AF135" s="11">
        <v>145</v>
      </c>
      <c r="AG135" s="11">
        <v>135</v>
      </c>
      <c r="AH135" s="11">
        <v>135</v>
      </c>
      <c r="AI135" s="11">
        <v>115</v>
      </c>
      <c r="AJ135" s="11">
        <v>115</v>
      </c>
      <c r="AK135" s="11">
        <v>110</v>
      </c>
      <c r="AL135" s="11">
        <v>105</v>
      </c>
      <c r="AM135" s="11">
        <v>105</v>
      </c>
      <c r="AN135" s="11">
        <v>95</v>
      </c>
      <c r="AO135" s="11">
        <v>95</v>
      </c>
      <c r="AP135" s="11">
        <v>100</v>
      </c>
      <c r="AQ135" s="11">
        <v>95</v>
      </c>
      <c r="AR135" s="11">
        <v>95</v>
      </c>
      <c r="AS135" s="11">
        <v>95</v>
      </c>
      <c r="AT135" s="11">
        <v>100</v>
      </c>
      <c r="AU135" s="11">
        <v>90</v>
      </c>
      <c r="AV135" s="11">
        <v>90</v>
      </c>
      <c r="AW135" s="11">
        <v>75</v>
      </c>
      <c r="AX135" s="11">
        <v>65</v>
      </c>
      <c r="AY135" s="11">
        <v>60</v>
      </c>
      <c r="AZ135" s="11">
        <v>55</v>
      </c>
      <c r="BA135" s="11">
        <v>55</v>
      </c>
      <c r="BB135" s="11">
        <v>60</v>
      </c>
      <c r="BC135" s="11">
        <v>65</v>
      </c>
      <c r="BD135" s="36">
        <v>65</v>
      </c>
      <c r="BE135" s="36">
        <v>65</v>
      </c>
      <c r="BF135" s="36">
        <v>60</v>
      </c>
      <c r="BG135" s="36">
        <v>65</v>
      </c>
      <c r="BH135" s="11">
        <v>65</v>
      </c>
      <c r="BI135" s="11">
        <v>70</v>
      </c>
      <c r="BJ135" s="11">
        <v>70</v>
      </c>
      <c r="BK135" s="36">
        <v>65</v>
      </c>
      <c r="BL135" s="11">
        <v>65</v>
      </c>
      <c r="BM135" s="11">
        <v>75</v>
      </c>
      <c r="BN135" s="11">
        <v>70</v>
      </c>
      <c r="BO135" s="11">
        <v>80</v>
      </c>
      <c r="BP135" s="11">
        <v>75</v>
      </c>
    </row>
    <row r="136" spans="1:68" x14ac:dyDescent="0.25">
      <c r="A136" s="9" t="s">
        <v>285</v>
      </c>
      <c r="B136" s="2" t="s">
        <v>1475</v>
      </c>
      <c r="C136" s="2" t="s">
        <v>265</v>
      </c>
      <c r="D136" s="2" t="s">
        <v>286</v>
      </c>
      <c r="E136" s="11">
        <v>155</v>
      </c>
      <c r="F136" s="11">
        <v>160</v>
      </c>
      <c r="G136" s="11">
        <v>155</v>
      </c>
      <c r="H136" s="11">
        <v>160</v>
      </c>
      <c r="I136" s="11">
        <v>160</v>
      </c>
      <c r="J136" s="11">
        <v>140</v>
      </c>
      <c r="K136" s="11">
        <v>145</v>
      </c>
      <c r="L136" s="11">
        <v>150</v>
      </c>
      <c r="M136" s="11">
        <v>155</v>
      </c>
      <c r="N136" s="11">
        <v>150</v>
      </c>
      <c r="O136" s="11">
        <v>150</v>
      </c>
      <c r="P136" s="11">
        <v>160</v>
      </c>
      <c r="Q136" s="11">
        <v>170</v>
      </c>
      <c r="R136" s="11">
        <v>170</v>
      </c>
      <c r="S136" s="11">
        <v>160</v>
      </c>
      <c r="T136" s="11">
        <v>175</v>
      </c>
      <c r="U136" s="11">
        <v>165</v>
      </c>
      <c r="V136" s="11">
        <v>160</v>
      </c>
      <c r="W136" s="11">
        <v>160</v>
      </c>
      <c r="X136" s="11">
        <v>165</v>
      </c>
      <c r="Y136" s="11">
        <v>140</v>
      </c>
      <c r="Z136" s="11">
        <v>125</v>
      </c>
      <c r="AA136" s="11">
        <v>145</v>
      </c>
      <c r="AB136" s="11">
        <v>150</v>
      </c>
      <c r="AC136" s="11">
        <v>145</v>
      </c>
      <c r="AD136" s="11">
        <v>150</v>
      </c>
      <c r="AE136" s="11">
        <v>150</v>
      </c>
      <c r="AF136" s="11">
        <v>155</v>
      </c>
      <c r="AG136" s="11">
        <v>150</v>
      </c>
      <c r="AH136" s="11">
        <v>140</v>
      </c>
      <c r="AI136" s="11">
        <v>135</v>
      </c>
      <c r="AJ136" s="11">
        <v>130</v>
      </c>
      <c r="AK136" s="11">
        <v>125</v>
      </c>
      <c r="AL136" s="11">
        <v>120</v>
      </c>
      <c r="AM136" s="11">
        <v>120</v>
      </c>
      <c r="AN136" s="11">
        <v>100</v>
      </c>
      <c r="AO136" s="11">
        <v>95</v>
      </c>
      <c r="AP136" s="11">
        <v>90</v>
      </c>
      <c r="AQ136" s="11">
        <v>95</v>
      </c>
      <c r="AR136" s="11">
        <v>95</v>
      </c>
      <c r="AS136" s="11">
        <v>90</v>
      </c>
      <c r="AT136" s="11">
        <v>85</v>
      </c>
      <c r="AU136" s="11">
        <v>80</v>
      </c>
      <c r="AV136" s="11">
        <v>75</v>
      </c>
      <c r="AW136" s="11">
        <v>85</v>
      </c>
      <c r="AX136" s="11">
        <v>80</v>
      </c>
      <c r="AY136" s="11">
        <v>80</v>
      </c>
      <c r="AZ136" s="11">
        <v>70</v>
      </c>
      <c r="BA136" s="11">
        <v>60</v>
      </c>
      <c r="BB136" s="11">
        <v>60</v>
      </c>
      <c r="BC136" s="11">
        <v>55</v>
      </c>
      <c r="BD136" s="36">
        <v>60</v>
      </c>
      <c r="BE136" s="36">
        <v>60</v>
      </c>
      <c r="BF136" s="36">
        <v>55</v>
      </c>
      <c r="BG136" s="36">
        <v>55</v>
      </c>
      <c r="BH136" s="11">
        <v>55</v>
      </c>
      <c r="BI136" s="11">
        <v>50</v>
      </c>
      <c r="BJ136" s="11">
        <v>55</v>
      </c>
      <c r="BK136" s="36">
        <v>55</v>
      </c>
      <c r="BL136" s="11">
        <v>45</v>
      </c>
      <c r="BM136" s="11">
        <v>50</v>
      </c>
      <c r="BN136" s="11">
        <v>50</v>
      </c>
      <c r="BO136" s="11">
        <v>60</v>
      </c>
      <c r="BP136" s="11">
        <v>60</v>
      </c>
    </row>
    <row r="137" spans="1:68" x14ac:dyDescent="0.25">
      <c r="A137" s="9" t="s">
        <v>287</v>
      </c>
      <c r="B137" s="2" t="s">
        <v>1476</v>
      </c>
      <c r="C137" s="2" t="s">
        <v>265</v>
      </c>
      <c r="D137" s="2" t="s">
        <v>288</v>
      </c>
      <c r="E137" s="11">
        <v>195</v>
      </c>
      <c r="F137" s="11">
        <v>180</v>
      </c>
      <c r="G137" s="11">
        <v>170</v>
      </c>
      <c r="H137" s="11">
        <v>185</v>
      </c>
      <c r="I137" s="11">
        <v>200</v>
      </c>
      <c r="J137" s="11">
        <v>195</v>
      </c>
      <c r="K137" s="11">
        <v>200</v>
      </c>
      <c r="L137" s="11">
        <v>205</v>
      </c>
      <c r="M137" s="11">
        <v>200</v>
      </c>
      <c r="N137" s="11">
        <v>215</v>
      </c>
      <c r="O137" s="11">
        <v>210</v>
      </c>
      <c r="P137" s="11">
        <v>215</v>
      </c>
      <c r="Q137" s="11">
        <v>210</v>
      </c>
      <c r="R137" s="11">
        <v>210</v>
      </c>
      <c r="S137" s="11">
        <v>215</v>
      </c>
      <c r="T137" s="11">
        <v>200</v>
      </c>
      <c r="U137" s="11">
        <v>200</v>
      </c>
      <c r="V137" s="11">
        <v>200</v>
      </c>
      <c r="W137" s="11">
        <v>190</v>
      </c>
      <c r="X137" s="11">
        <v>180</v>
      </c>
      <c r="Y137" s="11">
        <v>170</v>
      </c>
      <c r="Z137" s="11">
        <v>170</v>
      </c>
      <c r="AA137" s="11">
        <v>175</v>
      </c>
      <c r="AB137" s="11">
        <v>180</v>
      </c>
      <c r="AC137" s="11">
        <v>195</v>
      </c>
      <c r="AD137" s="11">
        <v>185</v>
      </c>
      <c r="AE137" s="11">
        <v>185</v>
      </c>
      <c r="AF137" s="11">
        <v>190</v>
      </c>
      <c r="AG137" s="11">
        <v>190</v>
      </c>
      <c r="AH137" s="11">
        <v>170</v>
      </c>
      <c r="AI137" s="11">
        <v>165</v>
      </c>
      <c r="AJ137" s="11">
        <v>140</v>
      </c>
      <c r="AK137" s="11">
        <v>140</v>
      </c>
      <c r="AL137" s="11">
        <v>130</v>
      </c>
      <c r="AM137" s="11">
        <v>120</v>
      </c>
      <c r="AN137" s="11">
        <v>115</v>
      </c>
      <c r="AO137" s="11">
        <v>115</v>
      </c>
      <c r="AP137" s="11">
        <v>115</v>
      </c>
      <c r="AQ137" s="11">
        <v>115</v>
      </c>
      <c r="AR137" s="11">
        <v>115</v>
      </c>
      <c r="AS137" s="11">
        <v>120</v>
      </c>
      <c r="AT137" s="11">
        <v>110</v>
      </c>
      <c r="AU137" s="11">
        <v>115</v>
      </c>
      <c r="AV137" s="11">
        <v>115</v>
      </c>
      <c r="AW137" s="11">
        <v>95</v>
      </c>
      <c r="AX137" s="11">
        <v>90</v>
      </c>
      <c r="AY137" s="11">
        <v>90</v>
      </c>
      <c r="AZ137" s="11">
        <v>85</v>
      </c>
      <c r="BA137" s="11">
        <v>80</v>
      </c>
      <c r="BB137" s="11">
        <v>80</v>
      </c>
      <c r="BC137" s="11">
        <v>65</v>
      </c>
      <c r="BD137" s="36">
        <v>75</v>
      </c>
      <c r="BE137" s="36">
        <v>75</v>
      </c>
      <c r="BF137" s="36">
        <v>80</v>
      </c>
      <c r="BG137" s="36">
        <v>80</v>
      </c>
      <c r="BH137" s="11">
        <v>75</v>
      </c>
      <c r="BI137" s="11">
        <v>75</v>
      </c>
      <c r="BJ137" s="11">
        <v>65</v>
      </c>
      <c r="BK137" s="36">
        <v>70</v>
      </c>
      <c r="BL137" s="11">
        <v>70</v>
      </c>
      <c r="BM137" s="11">
        <v>80</v>
      </c>
      <c r="BN137" s="11">
        <v>95</v>
      </c>
      <c r="BO137" s="11">
        <v>90</v>
      </c>
      <c r="BP137" s="11">
        <v>80</v>
      </c>
    </row>
    <row r="138" spans="1:68" x14ac:dyDescent="0.25">
      <c r="A138" s="9" t="s">
        <v>289</v>
      </c>
      <c r="B138" s="2" t="s">
        <v>1477</v>
      </c>
      <c r="C138" s="2" t="s">
        <v>265</v>
      </c>
      <c r="D138" s="2" t="s">
        <v>290</v>
      </c>
      <c r="E138" s="11">
        <v>240</v>
      </c>
      <c r="F138" s="11">
        <v>230</v>
      </c>
      <c r="G138" s="11">
        <v>235</v>
      </c>
      <c r="H138" s="11">
        <v>240</v>
      </c>
      <c r="I138" s="11">
        <v>250</v>
      </c>
      <c r="J138" s="11">
        <v>255</v>
      </c>
      <c r="K138" s="11">
        <v>270</v>
      </c>
      <c r="L138" s="11">
        <v>290</v>
      </c>
      <c r="M138" s="11">
        <v>295</v>
      </c>
      <c r="N138" s="11">
        <v>285</v>
      </c>
      <c r="O138" s="11">
        <v>290</v>
      </c>
      <c r="P138" s="11">
        <v>295</v>
      </c>
      <c r="Q138" s="11">
        <v>280</v>
      </c>
      <c r="R138" s="11">
        <v>280</v>
      </c>
      <c r="S138" s="11">
        <v>280</v>
      </c>
      <c r="T138" s="11">
        <v>280</v>
      </c>
      <c r="U138" s="11">
        <v>275</v>
      </c>
      <c r="V138" s="11">
        <v>265</v>
      </c>
      <c r="W138" s="11">
        <v>265</v>
      </c>
      <c r="X138" s="11">
        <v>260</v>
      </c>
      <c r="Y138" s="11">
        <v>235</v>
      </c>
      <c r="Z138" s="11">
        <v>240</v>
      </c>
      <c r="AA138" s="11">
        <v>245</v>
      </c>
      <c r="AB138" s="11">
        <v>250</v>
      </c>
      <c r="AC138" s="11">
        <v>230</v>
      </c>
      <c r="AD138" s="11">
        <v>230</v>
      </c>
      <c r="AE138" s="11">
        <v>230</v>
      </c>
      <c r="AF138" s="11">
        <v>235</v>
      </c>
      <c r="AG138" s="11">
        <v>220</v>
      </c>
      <c r="AH138" s="11">
        <v>225</v>
      </c>
      <c r="AI138" s="11">
        <v>205</v>
      </c>
      <c r="AJ138" s="11">
        <v>190</v>
      </c>
      <c r="AK138" s="11">
        <v>190</v>
      </c>
      <c r="AL138" s="11">
        <v>185</v>
      </c>
      <c r="AM138" s="11">
        <v>185</v>
      </c>
      <c r="AN138" s="11">
        <v>170</v>
      </c>
      <c r="AO138" s="11">
        <v>160</v>
      </c>
      <c r="AP138" s="11">
        <v>160</v>
      </c>
      <c r="AQ138" s="11">
        <v>155</v>
      </c>
      <c r="AR138" s="11">
        <v>155</v>
      </c>
      <c r="AS138" s="11">
        <v>165</v>
      </c>
      <c r="AT138" s="11">
        <v>170</v>
      </c>
      <c r="AU138" s="11">
        <v>165</v>
      </c>
      <c r="AV138" s="11">
        <v>165</v>
      </c>
      <c r="AW138" s="11">
        <v>150</v>
      </c>
      <c r="AX138" s="11">
        <v>135</v>
      </c>
      <c r="AY138" s="11">
        <v>130</v>
      </c>
      <c r="AZ138" s="11">
        <v>140</v>
      </c>
      <c r="BA138" s="11">
        <v>130</v>
      </c>
      <c r="BB138" s="11">
        <v>120</v>
      </c>
      <c r="BC138" s="11">
        <v>115</v>
      </c>
      <c r="BD138" s="36">
        <v>120</v>
      </c>
      <c r="BE138" s="36">
        <v>120</v>
      </c>
      <c r="BF138" s="36">
        <v>115</v>
      </c>
      <c r="BG138" s="36">
        <v>115</v>
      </c>
      <c r="BH138" s="11">
        <v>110</v>
      </c>
      <c r="BI138" s="11">
        <v>110</v>
      </c>
      <c r="BJ138" s="11">
        <v>115</v>
      </c>
      <c r="BK138" s="36">
        <v>110</v>
      </c>
      <c r="BL138" s="11">
        <v>105</v>
      </c>
      <c r="BM138" s="11">
        <v>100</v>
      </c>
      <c r="BN138" s="11">
        <v>95</v>
      </c>
      <c r="BO138" s="11">
        <v>90</v>
      </c>
      <c r="BP138" s="11">
        <v>90</v>
      </c>
    </row>
    <row r="139" spans="1:68" x14ac:dyDescent="0.25">
      <c r="A139" s="9" t="s">
        <v>291</v>
      </c>
      <c r="B139" s="2" t="s">
        <v>1478</v>
      </c>
      <c r="C139" s="2" t="s">
        <v>265</v>
      </c>
      <c r="D139" s="2" t="s">
        <v>292</v>
      </c>
      <c r="E139" s="11">
        <v>180</v>
      </c>
      <c r="F139" s="11">
        <v>170</v>
      </c>
      <c r="G139" s="11">
        <v>160</v>
      </c>
      <c r="H139" s="11">
        <v>155</v>
      </c>
      <c r="I139" s="11">
        <v>165</v>
      </c>
      <c r="J139" s="11">
        <v>170</v>
      </c>
      <c r="K139" s="11">
        <v>170</v>
      </c>
      <c r="L139" s="11">
        <v>170</v>
      </c>
      <c r="M139" s="11">
        <v>175</v>
      </c>
      <c r="N139" s="11">
        <v>175</v>
      </c>
      <c r="O139" s="11">
        <v>175</v>
      </c>
      <c r="P139" s="11">
        <v>175</v>
      </c>
      <c r="Q139" s="11">
        <v>180</v>
      </c>
      <c r="R139" s="11">
        <v>180</v>
      </c>
      <c r="S139" s="11">
        <v>190</v>
      </c>
      <c r="T139" s="11">
        <v>190</v>
      </c>
      <c r="U139" s="11">
        <v>205</v>
      </c>
      <c r="V139" s="11">
        <v>195</v>
      </c>
      <c r="W139" s="11">
        <v>185</v>
      </c>
      <c r="X139" s="11">
        <v>175</v>
      </c>
      <c r="Y139" s="11">
        <v>165</v>
      </c>
      <c r="Z139" s="11">
        <v>160</v>
      </c>
      <c r="AA139" s="11">
        <v>165</v>
      </c>
      <c r="AB139" s="11">
        <v>170</v>
      </c>
      <c r="AC139" s="11">
        <v>160</v>
      </c>
      <c r="AD139" s="11">
        <v>155</v>
      </c>
      <c r="AE139" s="11">
        <v>155</v>
      </c>
      <c r="AF139" s="11">
        <v>160</v>
      </c>
      <c r="AG139" s="11">
        <v>155</v>
      </c>
      <c r="AH139" s="11">
        <v>160</v>
      </c>
      <c r="AI139" s="11">
        <v>155</v>
      </c>
      <c r="AJ139" s="11">
        <v>135</v>
      </c>
      <c r="AK139" s="11">
        <v>135</v>
      </c>
      <c r="AL139" s="11">
        <v>140</v>
      </c>
      <c r="AM139" s="11">
        <v>125</v>
      </c>
      <c r="AN139" s="11">
        <v>110</v>
      </c>
      <c r="AO139" s="11">
        <v>110</v>
      </c>
      <c r="AP139" s="11">
        <v>95</v>
      </c>
      <c r="AQ139" s="11">
        <v>95</v>
      </c>
      <c r="AR139" s="11">
        <v>95</v>
      </c>
      <c r="AS139" s="11">
        <v>90</v>
      </c>
      <c r="AT139" s="11">
        <v>90</v>
      </c>
      <c r="AU139" s="11">
        <v>95</v>
      </c>
      <c r="AV139" s="11">
        <v>90</v>
      </c>
      <c r="AW139" s="11">
        <v>80</v>
      </c>
      <c r="AX139" s="11">
        <v>75</v>
      </c>
      <c r="AY139" s="11">
        <v>70</v>
      </c>
      <c r="AZ139" s="11">
        <v>70</v>
      </c>
      <c r="BA139" s="11">
        <v>70</v>
      </c>
      <c r="BB139" s="11">
        <v>70</v>
      </c>
      <c r="BC139" s="11">
        <v>65</v>
      </c>
      <c r="BD139" s="36">
        <v>75</v>
      </c>
      <c r="BE139" s="36">
        <v>75</v>
      </c>
      <c r="BF139" s="36">
        <v>75</v>
      </c>
      <c r="BG139" s="36">
        <v>70</v>
      </c>
      <c r="BH139" s="11">
        <v>70</v>
      </c>
      <c r="BI139" s="11">
        <v>65</v>
      </c>
      <c r="BJ139" s="11">
        <v>50</v>
      </c>
      <c r="BK139" s="36">
        <v>50</v>
      </c>
      <c r="BL139" s="11">
        <v>55</v>
      </c>
      <c r="BM139" s="11">
        <v>60</v>
      </c>
      <c r="BN139" s="11">
        <v>70</v>
      </c>
      <c r="BO139" s="11">
        <v>65</v>
      </c>
      <c r="BP139" s="11">
        <v>55</v>
      </c>
    </row>
    <row r="140" spans="1:68" x14ac:dyDescent="0.25">
      <c r="A140" s="9" t="s">
        <v>293</v>
      </c>
      <c r="B140" s="2" t="s">
        <v>1479</v>
      </c>
      <c r="C140" s="2" t="s">
        <v>265</v>
      </c>
      <c r="D140" s="2" t="s">
        <v>294</v>
      </c>
      <c r="E140" s="11">
        <v>100</v>
      </c>
      <c r="F140" s="11">
        <v>95</v>
      </c>
      <c r="G140" s="11">
        <v>90</v>
      </c>
      <c r="H140" s="11">
        <v>90</v>
      </c>
      <c r="I140" s="11">
        <v>90</v>
      </c>
      <c r="J140" s="11">
        <v>85</v>
      </c>
      <c r="K140" s="11">
        <v>90</v>
      </c>
      <c r="L140" s="11">
        <v>85</v>
      </c>
      <c r="M140" s="11">
        <v>85</v>
      </c>
      <c r="N140" s="11">
        <v>80</v>
      </c>
      <c r="O140" s="11">
        <v>90</v>
      </c>
      <c r="P140" s="11">
        <v>90</v>
      </c>
      <c r="Q140" s="11">
        <v>80</v>
      </c>
      <c r="R140" s="11">
        <v>80</v>
      </c>
      <c r="S140" s="11">
        <v>85</v>
      </c>
      <c r="T140" s="11">
        <v>90</v>
      </c>
      <c r="U140" s="11">
        <v>90</v>
      </c>
      <c r="V140" s="11">
        <v>95</v>
      </c>
      <c r="W140" s="11">
        <v>85</v>
      </c>
      <c r="X140" s="11">
        <v>90</v>
      </c>
      <c r="Y140" s="11">
        <v>85</v>
      </c>
      <c r="Z140" s="11">
        <v>90</v>
      </c>
      <c r="AA140" s="11">
        <v>100</v>
      </c>
      <c r="AB140" s="11">
        <v>95</v>
      </c>
      <c r="AC140" s="11">
        <v>95</v>
      </c>
      <c r="AD140" s="11">
        <v>90</v>
      </c>
      <c r="AE140" s="11">
        <v>90</v>
      </c>
      <c r="AF140" s="11">
        <v>85</v>
      </c>
      <c r="AG140" s="11">
        <v>80</v>
      </c>
      <c r="AH140" s="11">
        <v>75</v>
      </c>
      <c r="AI140" s="11">
        <v>70</v>
      </c>
      <c r="AJ140" s="11">
        <v>80</v>
      </c>
      <c r="AK140" s="11">
        <v>65</v>
      </c>
      <c r="AL140" s="11">
        <v>60</v>
      </c>
      <c r="AM140" s="11">
        <v>60</v>
      </c>
      <c r="AN140" s="11">
        <v>55</v>
      </c>
      <c r="AO140" s="11">
        <v>45</v>
      </c>
      <c r="AP140" s="11">
        <v>50</v>
      </c>
      <c r="AQ140" s="11">
        <v>45</v>
      </c>
      <c r="AR140" s="11">
        <v>45</v>
      </c>
      <c r="AS140" s="11">
        <v>50</v>
      </c>
      <c r="AT140" s="11">
        <v>45</v>
      </c>
      <c r="AU140" s="11">
        <v>45</v>
      </c>
      <c r="AV140" s="11">
        <v>45</v>
      </c>
      <c r="AW140" s="11">
        <v>45</v>
      </c>
      <c r="AX140" s="11">
        <v>35</v>
      </c>
      <c r="AY140" s="11">
        <v>35</v>
      </c>
      <c r="AZ140" s="11">
        <v>45</v>
      </c>
      <c r="BA140" s="11">
        <v>35</v>
      </c>
      <c r="BB140" s="11">
        <v>45</v>
      </c>
      <c r="BC140" s="11">
        <v>35</v>
      </c>
      <c r="BD140" s="36">
        <v>45</v>
      </c>
      <c r="BE140" s="36">
        <v>45</v>
      </c>
      <c r="BF140" s="36">
        <v>45</v>
      </c>
      <c r="BG140" s="36">
        <v>30</v>
      </c>
      <c r="BH140" s="11">
        <v>30</v>
      </c>
      <c r="BI140" s="11">
        <v>30</v>
      </c>
      <c r="BJ140" s="11">
        <v>40</v>
      </c>
      <c r="BK140" s="36">
        <v>45</v>
      </c>
      <c r="BL140" s="11">
        <v>45</v>
      </c>
      <c r="BM140" s="11">
        <v>35</v>
      </c>
      <c r="BN140" s="11">
        <v>40</v>
      </c>
      <c r="BO140" s="11">
        <v>45</v>
      </c>
      <c r="BP140" s="11">
        <v>35</v>
      </c>
    </row>
    <row r="141" spans="1:68" x14ac:dyDescent="0.25">
      <c r="A141" s="9" t="s">
        <v>295</v>
      </c>
      <c r="B141" s="2" t="s">
        <v>1480</v>
      </c>
      <c r="C141" s="2" t="s">
        <v>265</v>
      </c>
      <c r="D141" s="2" t="s">
        <v>296</v>
      </c>
      <c r="E141" s="11">
        <v>480</v>
      </c>
      <c r="F141" s="11">
        <v>485</v>
      </c>
      <c r="G141" s="11">
        <v>495</v>
      </c>
      <c r="H141" s="11">
        <v>495</v>
      </c>
      <c r="I141" s="11">
        <v>500</v>
      </c>
      <c r="J141" s="11">
        <v>520</v>
      </c>
      <c r="K141" s="11">
        <v>525</v>
      </c>
      <c r="L141" s="11">
        <v>525</v>
      </c>
      <c r="M141" s="11">
        <v>530</v>
      </c>
      <c r="N141" s="11">
        <v>515</v>
      </c>
      <c r="O141" s="11">
        <v>540</v>
      </c>
      <c r="P141" s="11">
        <v>535</v>
      </c>
      <c r="Q141" s="11">
        <v>545</v>
      </c>
      <c r="R141" s="11">
        <v>545</v>
      </c>
      <c r="S141" s="11">
        <v>555</v>
      </c>
      <c r="T141" s="11">
        <v>520</v>
      </c>
      <c r="U141" s="11">
        <v>525</v>
      </c>
      <c r="V141" s="11">
        <v>515</v>
      </c>
      <c r="W141" s="11">
        <v>525</v>
      </c>
      <c r="X141" s="11">
        <v>500</v>
      </c>
      <c r="Y141" s="11">
        <v>470</v>
      </c>
      <c r="Z141" s="11">
        <v>455</v>
      </c>
      <c r="AA141" s="11">
        <v>465</v>
      </c>
      <c r="AB141" s="11">
        <v>435</v>
      </c>
      <c r="AC141" s="11">
        <v>430</v>
      </c>
      <c r="AD141" s="11">
        <v>410</v>
      </c>
      <c r="AE141" s="11">
        <v>410</v>
      </c>
      <c r="AF141" s="11">
        <v>430</v>
      </c>
      <c r="AG141" s="11">
        <v>430</v>
      </c>
      <c r="AH141" s="11">
        <v>420</v>
      </c>
      <c r="AI141" s="11">
        <v>415</v>
      </c>
      <c r="AJ141" s="11">
        <v>415</v>
      </c>
      <c r="AK141" s="11">
        <v>385</v>
      </c>
      <c r="AL141" s="11">
        <v>365</v>
      </c>
      <c r="AM141" s="11">
        <v>340</v>
      </c>
      <c r="AN141" s="11">
        <v>340</v>
      </c>
      <c r="AO141" s="11">
        <v>340</v>
      </c>
      <c r="AP141" s="11">
        <v>330</v>
      </c>
      <c r="AQ141" s="11">
        <v>320</v>
      </c>
      <c r="AR141" s="11">
        <v>320</v>
      </c>
      <c r="AS141" s="11">
        <v>345</v>
      </c>
      <c r="AT141" s="11">
        <v>355</v>
      </c>
      <c r="AU141" s="11">
        <v>325</v>
      </c>
      <c r="AV141" s="11">
        <v>305</v>
      </c>
      <c r="AW141" s="11">
        <v>295</v>
      </c>
      <c r="AX141" s="11">
        <v>285</v>
      </c>
      <c r="AY141" s="11">
        <v>270</v>
      </c>
      <c r="AZ141" s="11">
        <v>270</v>
      </c>
      <c r="BA141" s="11">
        <v>230</v>
      </c>
      <c r="BB141" s="11">
        <v>220</v>
      </c>
      <c r="BC141" s="11">
        <v>220</v>
      </c>
      <c r="BD141" s="36">
        <v>220</v>
      </c>
      <c r="BE141" s="36">
        <v>220</v>
      </c>
      <c r="BF141" s="36">
        <v>240</v>
      </c>
      <c r="BG141" s="36">
        <v>240</v>
      </c>
      <c r="BH141" s="11">
        <v>225</v>
      </c>
      <c r="BI141" s="11">
        <v>235</v>
      </c>
      <c r="BJ141" s="11">
        <v>230</v>
      </c>
      <c r="BK141" s="36">
        <v>235</v>
      </c>
      <c r="BL141" s="11">
        <v>225</v>
      </c>
      <c r="BM141" s="11">
        <v>210</v>
      </c>
      <c r="BN141" s="11">
        <v>205</v>
      </c>
      <c r="BO141" s="11">
        <v>200</v>
      </c>
      <c r="BP141" s="11">
        <v>180</v>
      </c>
    </row>
    <row r="142" spans="1:68" x14ac:dyDescent="0.25">
      <c r="A142" s="9" t="s">
        <v>297</v>
      </c>
      <c r="B142" s="2" t="s">
        <v>1481</v>
      </c>
      <c r="C142" s="2" t="s">
        <v>265</v>
      </c>
      <c r="D142" s="2" t="s">
        <v>298</v>
      </c>
      <c r="E142" s="11">
        <v>70</v>
      </c>
      <c r="F142" s="11">
        <v>65</v>
      </c>
      <c r="G142" s="11">
        <v>65</v>
      </c>
      <c r="H142" s="11">
        <v>70</v>
      </c>
      <c r="I142" s="11">
        <v>65</v>
      </c>
      <c r="J142" s="11">
        <v>65</v>
      </c>
      <c r="K142" s="11">
        <v>70</v>
      </c>
      <c r="L142" s="11">
        <v>80</v>
      </c>
      <c r="M142" s="11">
        <v>85</v>
      </c>
      <c r="N142" s="11">
        <v>85</v>
      </c>
      <c r="O142" s="11">
        <v>90</v>
      </c>
      <c r="P142" s="11">
        <v>90</v>
      </c>
      <c r="Q142" s="11">
        <v>95</v>
      </c>
      <c r="R142" s="11">
        <v>95</v>
      </c>
      <c r="S142" s="11">
        <v>90</v>
      </c>
      <c r="T142" s="11">
        <v>95</v>
      </c>
      <c r="U142" s="11">
        <v>90</v>
      </c>
      <c r="V142" s="11">
        <v>95</v>
      </c>
      <c r="W142" s="11">
        <v>90</v>
      </c>
      <c r="X142" s="11">
        <v>90</v>
      </c>
      <c r="Y142" s="11">
        <v>90</v>
      </c>
      <c r="Z142" s="11">
        <v>95</v>
      </c>
      <c r="AA142" s="11">
        <v>85</v>
      </c>
      <c r="AB142" s="11">
        <v>75</v>
      </c>
      <c r="AC142" s="11">
        <v>75</v>
      </c>
      <c r="AD142" s="11">
        <v>60</v>
      </c>
      <c r="AE142" s="11">
        <v>60</v>
      </c>
      <c r="AF142" s="11">
        <v>75</v>
      </c>
      <c r="AG142" s="11">
        <v>70</v>
      </c>
      <c r="AH142" s="11">
        <v>60</v>
      </c>
      <c r="AI142" s="11">
        <v>65</v>
      </c>
      <c r="AJ142" s="11">
        <v>60</v>
      </c>
      <c r="AK142" s="11">
        <v>60</v>
      </c>
      <c r="AL142" s="11">
        <v>65</v>
      </c>
      <c r="AM142" s="11">
        <v>65</v>
      </c>
      <c r="AN142" s="11">
        <v>55</v>
      </c>
      <c r="AO142" s="11">
        <v>55</v>
      </c>
      <c r="AP142" s="11">
        <v>45</v>
      </c>
      <c r="AQ142" s="11">
        <v>45</v>
      </c>
      <c r="AR142" s="11">
        <v>45</v>
      </c>
      <c r="AS142" s="11">
        <v>45</v>
      </c>
      <c r="AT142" s="11">
        <v>45</v>
      </c>
      <c r="AU142" s="11">
        <v>45</v>
      </c>
      <c r="AV142" s="11">
        <v>35</v>
      </c>
      <c r="AW142" s="11">
        <v>30</v>
      </c>
      <c r="AX142" s="11">
        <v>35</v>
      </c>
      <c r="AY142" s="11">
        <v>40</v>
      </c>
      <c r="AZ142" s="11">
        <v>30</v>
      </c>
      <c r="BA142" s="11">
        <v>25</v>
      </c>
      <c r="BB142" s="11">
        <v>35</v>
      </c>
      <c r="BC142" s="11">
        <v>35</v>
      </c>
      <c r="BD142" s="36">
        <v>25</v>
      </c>
      <c r="BE142" s="36">
        <v>25</v>
      </c>
      <c r="BF142" s="36">
        <v>30</v>
      </c>
      <c r="BG142" s="36">
        <v>25</v>
      </c>
      <c r="BH142" s="11">
        <v>20</v>
      </c>
      <c r="BI142" s="11">
        <v>25</v>
      </c>
      <c r="BJ142" s="11">
        <v>25</v>
      </c>
      <c r="BK142" s="36">
        <v>20</v>
      </c>
      <c r="BL142" s="11">
        <v>25</v>
      </c>
      <c r="BM142" s="11">
        <v>20</v>
      </c>
      <c r="BN142" s="11">
        <v>20</v>
      </c>
      <c r="BO142" s="11">
        <v>25</v>
      </c>
      <c r="BP142" s="11">
        <v>35</v>
      </c>
    </row>
    <row r="143" spans="1:68" x14ac:dyDescent="0.25">
      <c r="A143" s="9" t="s">
        <v>299</v>
      </c>
      <c r="B143" s="2" t="s">
        <v>1482</v>
      </c>
      <c r="C143" s="2" t="s">
        <v>265</v>
      </c>
      <c r="D143" s="2" t="s">
        <v>300</v>
      </c>
      <c r="E143" s="11">
        <v>160</v>
      </c>
      <c r="F143" s="11">
        <v>160</v>
      </c>
      <c r="G143" s="11">
        <v>165</v>
      </c>
      <c r="H143" s="11">
        <v>165</v>
      </c>
      <c r="I143" s="11">
        <v>150</v>
      </c>
      <c r="J143" s="11">
        <v>165</v>
      </c>
      <c r="K143" s="11">
        <v>170</v>
      </c>
      <c r="L143" s="11">
        <v>185</v>
      </c>
      <c r="M143" s="11">
        <v>185</v>
      </c>
      <c r="N143" s="11">
        <v>180</v>
      </c>
      <c r="O143" s="11">
        <v>170</v>
      </c>
      <c r="P143" s="11">
        <v>170</v>
      </c>
      <c r="Q143" s="11">
        <v>170</v>
      </c>
      <c r="R143" s="11">
        <v>170</v>
      </c>
      <c r="S143" s="11">
        <v>175</v>
      </c>
      <c r="T143" s="11">
        <v>175</v>
      </c>
      <c r="U143" s="11">
        <v>170</v>
      </c>
      <c r="V143" s="11">
        <v>165</v>
      </c>
      <c r="W143" s="11">
        <v>160</v>
      </c>
      <c r="X143" s="11">
        <v>150</v>
      </c>
      <c r="Y143" s="11">
        <v>140</v>
      </c>
      <c r="Z143" s="11">
        <v>140</v>
      </c>
      <c r="AA143" s="11">
        <v>140</v>
      </c>
      <c r="AB143" s="11">
        <v>140</v>
      </c>
      <c r="AC143" s="11">
        <v>150</v>
      </c>
      <c r="AD143" s="11">
        <v>155</v>
      </c>
      <c r="AE143" s="11">
        <v>155</v>
      </c>
      <c r="AF143" s="11">
        <v>160</v>
      </c>
      <c r="AG143" s="11">
        <v>155</v>
      </c>
      <c r="AH143" s="11">
        <v>160</v>
      </c>
      <c r="AI143" s="11">
        <v>165</v>
      </c>
      <c r="AJ143" s="11">
        <v>155</v>
      </c>
      <c r="AK143" s="11">
        <v>150</v>
      </c>
      <c r="AL143" s="11">
        <v>135</v>
      </c>
      <c r="AM143" s="11">
        <v>125</v>
      </c>
      <c r="AN143" s="11">
        <v>125</v>
      </c>
      <c r="AO143" s="11">
        <v>120</v>
      </c>
      <c r="AP143" s="11">
        <v>115</v>
      </c>
      <c r="AQ143" s="11">
        <v>115</v>
      </c>
      <c r="AR143" s="11">
        <v>115</v>
      </c>
      <c r="AS143" s="11">
        <v>115</v>
      </c>
      <c r="AT143" s="11">
        <v>110</v>
      </c>
      <c r="AU143" s="11">
        <v>100</v>
      </c>
      <c r="AV143" s="11">
        <v>95</v>
      </c>
      <c r="AW143" s="11">
        <v>85</v>
      </c>
      <c r="AX143" s="11">
        <v>90</v>
      </c>
      <c r="AY143" s="11">
        <v>80</v>
      </c>
      <c r="AZ143" s="11">
        <v>85</v>
      </c>
      <c r="BA143" s="11">
        <v>80</v>
      </c>
      <c r="BB143" s="11">
        <v>80</v>
      </c>
      <c r="BC143" s="11">
        <v>65</v>
      </c>
      <c r="BD143" s="36">
        <v>65</v>
      </c>
      <c r="BE143" s="36">
        <v>65</v>
      </c>
      <c r="BF143" s="36">
        <v>65</v>
      </c>
      <c r="BG143" s="36">
        <v>65</v>
      </c>
      <c r="BH143" s="11">
        <v>60</v>
      </c>
      <c r="BI143" s="11">
        <v>60</v>
      </c>
      <c r="BJ143" s="11">
        <v>55</v>
      </c>
      <c r="BK143" s="36">
        <v>65</v>
      </c>
      <c r="BL143" s="11">
        <v>70</v>
      </c>
      <c r="BM143" s="11">
        <v>55</v>
      </c>
      <c r="BN143" s="11">
        <v>60</v>
      </c>
      <c r="BO143" s="11">
        <v>55</v>
      </c>
      <c r="BP143" s="11">
        <v>65</v>
      </c>
    </row>
    <row r="144" spans="1:68" x14ac:dyDescent="0.25">
      <c r="A144" s="9" t="s">
        <v>301</v>
      </c>
      <c r="B144" s="2" t="s">
        <v>1483</v>
      </c>
      <c r="C144" s="2" t="s">
        <v>265</v>
      </c>
      <c r="D144" s="2" t="s">
        <v>302</v>
      </c>
      <c r="E144" s="11">
        <v>445</v>
      </c>
      <c r="F144" s="11">
        <v>445</v>
      </c>
      <c r="G144" s="11">
        <v>425</v>
      </c>
      <c r="H144" s="11">
        <v>430</v>
      </c>
      <c r="I144" s="11">
        <v>445</v>
      </c>
      <c r="J144" s="11">
        <v>420</v>
      </c>
      <c r="K144" s="11">
        <v>415</v>
      </c>
      <c r="L144" s="11">
        <v>420</v>
      </c>
      <c r="M144" s="11">
        <v>450</v>
      </c>
      <c r="N144" s="11">
        <v>455</v>
      </c>
      <c r="O144" s="11">
        <v>455</v>
      </c>
      <c r="P144" s="11">
        <v>460</v>
      </c>
      <c r="Q144" s="11">
        <v>460</v>
      </c>
      <c r="R144" s="11">
        <v>460</v>
      </c>
      <c r="S144" s="11">
        <v>460</v>
      </c>
      <c r="T144" s="11">
        <v>460</v>
      </c>
      <c r="U144" s="11">
        <v>460</v>
      </c>
      <c r="V144" s="11">
        <v>455</v>
      </c>
      <c r="W144" s="11">
        <v>450</v>
      </c>
      <c r="X144" s="11">
        <v>445</v>
      </c>
      <c r="Y144" s="11">
        <v>440</v>
      </c>
      <c r="Z144" s="11">
        <v>435</v>
      </c>
      <c r="AA144" s="11">
        <v>440</v>
      </c>
      <c r="AB144" s="11">
        <v>420</v>
      </c>
      <c r="AC144" s="11">
        <v>405</v>
      </c>
      <c r="AD144" s="11">
        <v>415</v>
      </c>
      <c r="AE144" s="11">
        <v>415</v>
      </c>
      <c r="AF144" s="11">
        <v>440</v>
      </c>
      <c r="AG144" s="11">
        <v>410</v>
      </c>
      <c r="AH144" s="11">
        <v>400</v>
      </c>
      <c r="AI144" s="11">
        <v>420</v>
      </c>
      <c r="AJ144" s="11">
        <v>390</v>
      </c>
      <c r="AK144" s="11">
        <v>370</v>
      </c>
      <c r="AL144" s="11">
        <v>380</v>
      </c>
      <c r="AM144" s="11">
        <v>350</v>
      </c>
      <c r="AN144" s="11">
        <v>340</v>
      </c>
      <c r="AO144" s="11">
        <v>335</v>
      </c>
      <c r="AP144" s="11">
        <v>325</v>
      </c>
      <c r="AQ144" s="11">
        <v>335</v>
      </c>
      <c r="AR144" s="11">
        <v>335</v>
      </c>
      <c r="AS144" s="11">
        <v>345</v>
      </c>
      <c r="AT144" s="11">
        <v>320</v>
      </c>
      <c r="AU144" s="11">
        <v>310</v>
      </c>
      <c r="AV144" s="11">
        <v>320</v>
      </c>
      <c r="AW144" s="11">
        <v>305</v>
      </c>
      <c r="AX144" s="11">
        <v>280</v>
      </c>
      <c r="AY144" s="11">
        <v>275</v>
      </c>
      <c r="AZ144" s="11">
        <v>245</v>
      </c>
      <c r="BA144" s="11">
        <v>260</v>
      </c>
      <c r="BB144" s="11">
        <v>245</v>
      </c>
      <c r="BC144" s="11">
        <v>235</v>
      </c>
      <c r="BD144" s="36">
        <v>220</v>
      </c>
      <c r="BE144" s="36">
        <v>220</v>
      </c>
      <c r="BF144" s="36">
        <v>225</v>
      </c>
      <c r="BG144" s="36">
        <v>210</v>
      </c>
      <c r="BH144" s="11">
        <v>215</v>
      </c>
      <c r="BI144" s="11">
        <v>205</v>
      </c>
      <c r="BJ144" s="11">
        <v>205</v>
      </c>
      <c r="BK144" s="36">
        <v>220</v>
      </c>
      <c r="BL144" s="11">
        <v>220</v>
      </c>
      <c r="BM144" s="11">
        <v>205</v>
      </c>
      <c r="BN144" s="11">
        <v>220</v>
      </c>
      <c r="BO144" s="11">
        <v>210</v>
      </c>
      <c r="BP144" s="11">
        <v>230</v>
      </c>
    </row>
    <row r="145" spans="1:68" x14ac:dyDescent="0.25">
      <c r="A145" s="9" t="s">
        <v>303</v>
      </c>
      <c r="B145" s="2" t="s">
        <v>1484</v>
      </c>
      <c r="C145" s="2" t="s">
        <v>265</v>
      </c>
      <c r="D145" s="2" t="s">
        <v>304</v>
      </c>
      <c r="E145" s="11">
        <v>435</v>
      </c>
      <c r="F145" s="11">
        <v>430</v>
      </c>
      <c r="G145" s="11">
        <v>445</v>
      </c>
      <c r="H145" s="11">
        <v>455</v>
      </c>
      <c r="I145" s="11">
        <v>455</v>
      </c>
      <c r="J145" s="11">
        <v>455</v>
      </c>
      <c r="K145" s="11">
        <v>475</v>
      </c>
      <c r="L145" s="11">
        <v>495</v>
      </c>
      <c r="M145" s="11">
        <v>510</v>
      </c>
      <c r="N145" s="11">
        <v>485</v>
      </c>
      <c r="O145" s="11">
        <v>500</v>
      </c>
      <c r="P145" s="11">
        <v>535</v>
      </c>
      <c r="Q145" s="11">
        <v>540</v>
      </c>
      <c r="R145" s="11">
        <v>540</v>
      </c>
      <c r="S145" s="11">
        <v>530</v>
      </c>
      <c r="T145" s="11">
        <v>515</v>
      </c>
      <c r="U145" s="11">
        <v>505</v>
      </c>
      <c r="V145" s="11">
        <v>505</v>
      </c>
      <c r="W145" s="11">
        <v>505</v>
      </c>
      <c r="X145" s="11">
        <v>460</v>
      </c>
      <c r="Y145" s="11">
        <v>450</v>
      </c>
      <c r="Z145" s="11">
        <v>450</v>
      </c>
      <c r="AA145" s="11">
        <v>430</v>
      </c>
      <c r="AB145" s="11">
        <v>425</v>
      </c>
      <c r="AC145" s="11">
        <v>420</v>
      </c>
      <c r="AD145" s="11">
        <v>425</v>
      </c>
      <c r="AE145" s="11">
        <v>425</v>
      </c>
      <c r="AF145" s="11">
        <v>445</v>
      </c>
      <c r="AG145" s="11">
        <v>445</v>
      </c>
      <c r="AH145" s="11">
        <v>435</v>
      </c>
      <c r="AI145" s="11">
        <v>420</v>
      </c>
      <c r="AJ145" s="11">
        <v>400</v>
      </c>
      <c r="AK145" s="11">
        <v>415</v>
      </c>
      <c r="AL145" s="11">
        <v>400</v>
      </c>
      <c r="AM145" s="11">
        <v>385</v>
      </c>
      <c r="AN145" s="11">
        <v>365</v>
      </c>
      <c r="AO145" s="11">
        <v>355</v>
      </c>
      <c r="AP145" s="11">
        <v>345</v>
      </c>
      <c r="AQ145" s="11">
        <v>350</v>
      </c>
      <c r="AR145" s="11">
        <v>350</v>
      </c>
      <c r="AS145" s="11">
        <v>355</v>
      </c>
      <c r="AT145" s="11">
        <v>360</v>
      </c>
      <c r="AU145" s="11">
        <v>350</v>
      </c>
      <c r="AV145" s="11">
        <v>325</v>
      </c>
      <c r="AW145" s="11">
        <v>325</v>
      </c>
      <c r="AX145" s="11">
        <v>310</v>
      </c>
      <c r="AY145" s="11">
        <v>290</v>
      </c>
      <c r="AZ145" s="11">
        <v>275</v>
      </c>
      <c r="BA145" s="11">
        <v>270</v>
      </c>
      <c r="BB145" s="11">
        <v>255</v>
      </c>
      <c r="BC145" s="11">
        <v>250</v>
      </c>
      <c r="BD145" s="36">
        <v>235</v>
      </c>
      <c r="BE145" s="36">
        <v>235</v>
      </c>
      <c r="BF145" s="36">
        <v>225</v>
      </c>
      <c r="BG145" s="36">
        <v>220</v>
      </c>
      <c r="BH145" s="11">
        <v>235</v>
      </c>
      <c r="BI145" s="11">
        <v>230</v>
      </c>
      <c r="BJ145" s="11">
        <v>220</v>
      </c>
      <c r="BK145" s="36">
        <v>220</v>
      </c>
      <c r="BL145" s="11">
        <v>220</v>
      </c>
      <c r="BM145" s="11">
        <v>225</v>
      </c>
      <c r="BN145" s="11">
        <v>215</v>
      </c>
      <c r="BO145" s="11">
        <v>235</v>
      </c>
      <c r="BP145" s="11">
        <v>215</v>
      </c>
    </row>
    <row r="146" spans="1:68" x14ac:dyDescent="0.25">
      <c r="A146" s="9" t="s">
        <v>305</v>
      </c>
      <c r="B146" s="2" t="s">
        <v>1485</v>
      </c>
      <c r="C146" s="2" t="s">
        <v>265</v>
      </c>
      <c r="D146" s="2" t="s">
        <v>306</v>
      </c>
      <c r="E146" s="11">
        <v>325</v>
      </c>
      <c r="F146" s="11">
        <v>335</v>
      </c>
      <c r="G146" s="11">
        <v>330</v>
      </c>
      <c r="H146" s="11">
        <v>335</v>
      </c>
      <c r="I146" s="11">
        <v>325</v>
      </c>
      <c r="J146" s="11">
        <v>345</v>
      </c>
      <c r="K146" s="11">
        <v>340</v>
      </c>
      <c r="L146" s="11">
        <v>350</v>
      </c>
      <c r="M146" s="11">
        <v>360</v>
      </c>
      <c r="N146" s="11">
        <v>335</v>
      </c>
      <c r="O146" s="11">
        <v>325</v>
      </c>
      <c r="P146" s="11">
        <v>315</v>
      </c>
      <c r="Q146" s="11">
        <v>340</v>
      </c>
      <c r="R146" s="11">
        <v>340</v>
      </c>
      <c r="S146" s="11">
        <v>345</v>
      </c>
      <c r="T146" s="11">
        <v>340</v>
      </c>
      <c r="U146" s="11">
        <v>335</v>
      </c>
      <c r="V146" s="11">
        <v>335</v>
      </c>
      <c r="W146" s="11">
        <v>340</v>
      </c>
      <c r="X146" s="11">
        <v>320</v>
      </c>
      <c r="Y146" s="11">
        <v>305</v>
      </c>
      <c r="Z146" s="11">
        <v>300</v>
      </c>
      <c r="AA146" s="11">
        <v>295</v>
      </c>
      <c r="AB146" s="11">
        <v>280</v>
      </c>
      <c r="AC146" s="11">
        <v>280</v>
      </c>
      <c r="AD146" s="11">
        <v>290</v>
      </c>
      <c r="AE146" s="11">
        <v>290</v>
      </c>
      <c r="AF146" s="11">
        <v>305</v>
      </c>
      <c r="AG146" s="11">
        <v>300</v>
      </c>
      <c r="AH146" s="11">
        <v>305</v>
      </c>
      <c r="AI146" s="11">
        <v>310</v>
      </c>
      <c r="AJ146" s="11">
        <v>290</v>
      </c>
      <c r="AK146" s="11">
        <v>280</v>
      </c>
      <c r="AL146" s="11">
        <v>255</v>
      </c>
      <c r="AM146" s="11">
        <v>240</v>
      </c>
      <c r="AN146" s="11">
        <v>215</v>
      </c>
      <c r="AO146" s="11">
        <v>210</v>
      </c>
      <c r="AP146" s="11">
        <v>215</v>
      </c>
      <c r="AQ146" s="11">
        <v>225</v>
      </c>
      <c r="AR146" s="11">
        <v>225</v>
      </c>
      <c r="AS146" s="11">
        <v>225</v>
      </c>
      <c r="AT146" s="11">
        <v>205</v>
      </c>
      <c r="AU146" s="11">
        <v>205</v>
      </c>
      <c r="AV146" s="11">
        <v>200</v>
      </c>
      <c r="AW146" s="11">
        <v>185</v>
      </c>
      <c r="AX146" s="11">
        <v>175</v>
      </c>
      <c r="AY146" s="11">
        <v>165</v>
      </c>
      <c r="AZ146" s="11">
        <v>165</v>
      </c>
      <c r="BA146" s="11">
        <v>165</v>
      </c>
      <c r="BB146" s="11">
        <v>155</v>
      </c>
      <c r="BC146" s="11">
        <v>140</v>
      </c>
      <c r="BD146" s="36">
        <v>140</v>
      </c>
      <c r="BE146" s="36">
        <v>140</v>
      </c>
      <c r="BF146" s="36">
        <v>155</v>
      </c>
      <c r="BG146" s="36">
        <v>140</v>
      </c>
      <c r="BH146" s="11">
        <v>150</v>
      </c>
      <c r="BI146" s="11">
        <v>130</v>
      </c>
      <c r="BJ146" s="11">
        <v>135</v>
      </c>
      <c r="BK146" s="36">
        <v>135</v>
      </c>
      <c r="BL146" s="11">
        <v>130</v>
      </c>
      <c r="BM146" s="11">
        <v>145</v>
      </c>
      <c r="BN146" s="11">
        <v>130</v>
      </c>
      <c r="BO146" s="11">
        <v>135</v>
      </c>
      <c r="BP146" s="11">
        <v>135</v>
      </c>
    </row>
    <row r="147" spans="1:68" x14ac:dyDescent="0.25">
      <c r="A147" s="9" t="s">
        <v>307</v>
      </c>
      <c r="B147" s="2" t="s">
        <v>1486</v>
      </c>
      <c r="C147" s="2" t="s">
        <v>265</v>
      </c>
      <c r="D147" s="2" t="s">
        <v>308</v>
      </c>
      <c r="E147" s="11">
        <v>265</v>
      </c>
      <c r="F147" s="11">
        <v>270</v>
      </c>
      <c r="G147" s="11">
        <v>275</v>
      </c>
      <c r="H147" s="11">
        <v>270</v>
      </c>
      <c r="I147" s="11">
        <v>260</v>
      </c>
      <c r="J147" s="11">
        <v>270</v>
      </c>
      <c r="K147" s="11">
        <v>260</v>
      </c>
      <c r="L147" s="11">
        <v>270</v>
      </c>
      <c r="M147" s="11">
        <v>280</v>
      </c>
      <c r="N147" s="11">
        <v>290</v>
      </c>
      <c r="O147" s="11">
        <v>270</v>
      </c>
      <c r="P147" s="11">
        <v>290</v>
      </c>
      <c r="Q147" s="11">
        <v>290</v>
      </c>
      <c r="R147" s="11">
        <v>290</v>
      </c>
      <c r="S147" s="11">
        <v>295</v>
      </c>
      <c r="T147" s="11">
        <v>295</v>
      </c>
      <c r="U147" s="11">
        <v>305</v>
      </c>
      <c r="V147" s="11">
        <v>285</v>
      </c>
      <c r="W147" s="11">
        <v>300</v>
      </c>
      <c r="X147" s="11">
        <v>285</v>
      </c>
      <c r="Y147" s="11">
        <v>285</v>
      </c>
      <c r="Z147" s="11">
        <v>290</v>
      </c>
      <c r="AA147" s="11">
        <v>295</v>
      </c>
      <c r="AB147" s="11">
        <v>300</v>
      </c>
      <c r="AC147" s="11">
        <v>295</v>
      </c>
      <c r="AD147" s="11">
        <v>290</v>
      </c>
      <c r="AE147" s="11">
        <v>290</v>
      </c>
      <c r="AF147" s="11">
        <v>285</v>
      </c>
      <c r="AG147" s="11">
        <v>275</v>
      </c>
      <c r="AH147" s="11">
        <v>290</v>
      </c>
      <c r="AI147" s="11">
        <v>270</v>
      </c>
      <c r="AJ147" s="11">
        <v>260</v>
      </c>
      <c r="AK147" s="11">
        <v>265</v>
      </c>
      <c r="AL147" s="11">
        <v>255</v>
      </c>
      <c r="AM147" s="11">
        <v>235</v>
      </c>
      <c r="AN147" s="11">
        <v>225</v>
      </c>
      <c r="AO147" s="11">
        <v>210</v>
      </c>
      <c r="AP147" s="11">
        <v>205</v>
      </c>
      <c r="AQ147" s="11">
        <v>210</v>
      </c>
      <c r="AR147" s="11">
        <v>210</v>
      </c>
      <c r="AS147" s="11">
        <v>205</v>
      </c>
      <c r="AT147" s="11">
        <v>210</v>
      </c>
      <c r="AU147" s="11">
        <v>195</v>
      </c>
      <c r="AV147" s="11">
        <v>185</v>
      </c>
      <c r="AW147" s="11">
        <v>170</v>
      </c>
      <c r="AX147" s="11">
        <v>155</v>
      </c>
      <c r="AY147" s="11">
        <v>150</v>
      </c>
      <c r="AZ147" s="11">
        <v>160</v>
      </c>
      <c r="BA147" s="11">
        <v>150</v>
      </c>
      <c r="BB147" s="11">
        <v>155</v>
      </c>
      <c r="BC147" s="11">
        <v>135</v>
      </c>
      <c r="BD147" s="36">
        <v>135</v>
      </c>
      <c r="BE147" s="36">
        <v>135</v>
      </c>
      <c r="BF147" s="36">
        <v>145</v>
      </c>
      <c r="BG147" s="36">
        <v>140</v>
      </c>
      <c r="BH147" s="11">
        <v>135</v>
      </c>
      <c r="BI147" s="11">
        <v>120</v>
      </c>
      <c r="BJ147" s="11">
        <v>130</v>
      </c>
      <c r="BK147" s="36">
        <v>110</v>
      </c>
      <c r="BL147" s="11">
        <v>110</v>
      </c>
      <c r="BM147" s="11">
        <v>90</v>
      </c>
      <c r="BN147" s="11">
        <v>85</v>
      </c>
      <c r="BO147" s="11">
        <v>80</v>
      </c>
      <c r="BP147" s="11">
        <v>70</v>
      </c>
    </row>
    <row r="148" spans="1:68" x14ac:dyDescent="0.25">
      <c r="A148" s="9" t="s">
        <v>309</v>
      </c>
      <c r="B148" s="2" t="s">
        <v>1487</v>
      </c>
      <c r="C148" s="2" t="s">
        <v>265</v>
      </c>
      <c r="D148" s="2" t="s">
        <v>310</v>
      </c>
      <c r="E148" s="11">
        <v>350</v>
      </c>
      <c r="F148" s="11">
        <v>360</v>
      </c>
      <c r="G148" s="11">
        <v>350</v>
      </c>
      <c r="H148" s="11">
        <v>365</v>
      </c>
      <c r="I148" s="11">
        <v>340</v>
      </c>
      <c r="J148" s="11">
        <v>320</v>
      </c>
      <c r="K148" s="11">
        <v>345</v>
      </c>
      <c r="L148" s="11">
        <v>355</v>
      </c>
      <c r="M148" s="11">
        <v>355</v>
      </c>
      <c r="N148" s="11">
        <v>325</v>
      </c>
      <c r="O148" s="11">
        <v>330</v>
      </c>
      <c r="P148" s="11">
        <v>360</v>
      </c>
      <c r="Q148" s="11">
        <v>370</v>
      </c>
      <c r="R148" s="11">
        <v>370</v>
      </c>
      <c r="S148" s="11">
        <v>390</v>
      </c>
      <c r="T148" s="11">
        <v>395</v>
      </c>
      <c r="U148" s="11">
        <v>415</v>
      </c>
      <c r="V148" s="11">
        <v>395</v>
      </c>
      <c r="W148" s="11">
        <v>395</v>
      </c>
      <c r="X148" s="11">
        <v>385</v>
      </c>
      <c r="Y148" s="11">
        <v>385</v>
      </c>
      <c r="Z148" s="11">
        <v>375</v>
      </c>
      <c r="AA148" s="11">
        <v>360</v>
      </c>
      <c r="AB148" s="11">
        <v>350</v>
      </c>
      <c r="AC148" s="11">
        <v>340</v>
      </c>
      <c r="AD148" s="11">
        <v>335</v>
      </c>
      <c r="AE148" s="11">
        <v>335</v>
      </c>
      <c r="AF148" s="11">
        <v>330</v>
      </c>
      <c r="AG148" s="11">
        <v>325</v>
      </c>
      <c r="AH148" s="11">
        <v>320</v>
      </c>
      <c r="AI148" s="11">
        <v>315</v>
      </c>
      <c r="AJ148" s="11">
        <v>310</v>
      </c>
      <c r="AK148" s="11">
        <v>295</v>
      </c>
      <c r="AL148" s="11">
        <v>285</v>
      </c>
      <c r="AM148" s="11">
        <v>275</v>
      </c>
      <c r="AN148" s="11">
        <v>265</v>
      </c>
      <c r="AO148" s="11">
        <v>260</v>
      </c>
      <c r="AP148" s="11">
        <v>250</v>
      </c>
      <c r="AQ148" s="11">
        <v>260</v>
      </c>
      <c r="AR148" s="11">
        <v>260</v>
      </c>
      <c r="AS148" s="11">
        <v>270</v>
      </c>
      <c r="AT148" s="11">
        <v>245</v>
      </c>
      <c r="AU148" s="11">
        <v>245</v>
      </c>
      <c r="AV148" s="11">
        <v>215</v>
      </c>
      <c r="AW148" s="11">
        <v>200</v>
      </c>
      <c r="AX148" s="11">
        <v>195</v>
      </c>
      <c r="AY148" s="11">
        <v>185</v>
      </c>
      <c r="AZ148" s="11">
        <v>180</v>
      </c>
      <c r="BA148" s="11">
        <v>170</v>
      </c>
      <c r="BB148" s="11">
        <v>155</v>
      </c>
      <c r="BC148" s="11">
        <v>150</v>
      </c>
      <c r="BD148" s="36">
        <v>155</v>
      </c>
      <c r="BE148" s="36">
        <v>155</v>
      </c>
      <c r="BF148" s="36">
        <v>160</v>
      </c>
      <c r="BG148" s="36">
        <v>155</v>
      </c>
      <c r="BH148" s="11">
        <v>155</v>
      </c>
      <c r="BI148" s="11">
        <v>150</v>
      </c>
      <c r="BJ148" s="11">
        <v>150</v>
      </c>
      <c r="BK148" s="36">
        <v>160</v>
      </c>
      <c r="BL148" s="11">
        <v>170</v>
      </c>
      <c r="BM148" s="11">
        <v>180</v>
      </c>
      <c r="BN148" s="11">
        <v>170</v>
      </c>
      <c r="BO148" s="11">
        <v>170</v>
      </c>
      <c r="BP148" s="11">
        <v>175</v>
      </c>
    </row>
    <row r="149" spans="1:68" x14ac:dyDescent="0.25">
      <c r="A149" s="9" t="s">
        <v>311</v>
      </c>
      <c r="B149" s="2" t="s">
        <v>1488</v>
      </c>
      <c r="C149" s="2" t="s">
        <v>265</v>
      </c>
      <c r="D149" s="2" t="s">
        <v>312</v>
      </c>
      <c r="E149" s="11">
        <v>385</v>
      </c>
      <c r="F149" s="11">
        <v>405</v>
      </c>
      <c r="G149" s="11">
        <v>385</v>
      </c>
      <c r="H149" s="11">
        <v>415</v>
      </c>
      <c r="I149" s="11">
        <v>395</v>
      </c>
      <c r="J149" s="11">
        <v>415</v>
      </c>
      <c r="K149" s="11">
        <v>420</v>
      </c>
      <c r="L149" s="11">
        <v>425</v>
      </c>
      <c r="M149" s="11">
        <v>425</v>
      </c>
      <c r="N149" s="11">
        <v>435</v>
      </c>
      <c r="O149" s="11">
        <v>430</v>
      </c>
      <c r="P149" s="11">
        <v>425</v>
      </c>
      <c r="Q149" s="11">
        <v>430</v>
      </c>
      <c r="R149" s="11">
        <v>430</v>
      </c>
      <c r="S149" s="11">
        <v>450</v>
      </c>
      <c r="T149" s="11">
        <v>450</v>
      </c>
      <c r="U149" s="11">
        <v>450</v>
      </c>
      <c r="V149" s="11">
        <v>430</v>
      </c>
      <c r="W149" s="11">
        <v>415</v>
      </c>
      <c r="X149" s="11">
        <v>425</v>
      </c>
      <c r="Y149" s="11">
        <v>405</v>
      </c>
      <c r="Z149" s="11">
        <v>400</v>
      </c>
      <c r="AA149" s="11">
        <v>395</v>
      </c>
      <c r="AB149" s="11">
        <v>395</v>
      </c>
      <c r="AC149" s="11">
        <v>405</v>
      </c>
      <c r="AD149" s="11">
        <v>400</v>
      </c>
      <c r="AE149" s="11">
        <v>400</v>
      </c>
      <c r="AF149" s="11">
        <v>395</v>
      </c>
      <c r="AG149" s="11">
        <v>395</v>
      </c>
      <c r="AH149" s="11">
        <v>365</v>
      </c>
      <c r="AI149" s="11">
        <v>365</v>
      </c>
      <c r="AJ149" s="11">
        <v>340</v>
      </c>
      <c r="AK149" s="11">
        <v>315</v>
      </c>
      <c r="AL149" s="11">
        <v>275</v>
      </c>
      <c r="AM149" s="11">
        <v>275</v>
      </c>
      <c r="AN149" s="11">
        <v>265</v>
      </c>
      <c r="AO149" s="11">
        <v>255</v>
      </c>
      <c r="AP149" s="11">
        <v>270</v>
      </c>
      <c r="AQ149" s="11">
        <v>285</v>
      </c>
      <c r="AR149" s="11">
        <v>285</v>
      </c>
      <c r="AS149" s="11">
        <v>285</v>
      </c>
      <c r="AT149" s="11">
        <v>265</v>
      </c>
      <c r="AU149" s="11">
        <v>245</v>
      </c>
      <c r="AV149" s="11">
        <v>235</v>
      </c>
      <c r="AW149" s="11">
        <v>220</v>
      </c>
      <c r="AX149" s="11">
        <v>215</v>
      </c>
      <c r="AY149" s="11">
        <v>205</v>
      </c>
      <c r="AZ149" s="11">
        <v>190</v>
      </c>
      <c r="BA149" s="11">
        <v>185</v>
      </c>
      <c r="BB149" s="11">
        <v>160</v>
      </c>
      <c r="BC149" s="11">
        <v>155</v>
      </c>
      <c r="BD149" s="36">
        <v>165</v>
      </c>
      <c r="BE149" s="36">
        <v>165</v>
      </c>
      <c r="BF149" s="36">
        <v>175</v>
      </c>
      <c r="BG149" s="36">
        <v>170</v>
      </c>
      <c r="BH149" s="11">
        <v>195</v>
      </c>
      <c r="BI149" s="11">
        <v>205</v>
      </c>
      <c r="BJ149" s="11">
        <v>210</v>
      </c>
      <c r="BK149" s="36">
        <v>200</v>
      </c>
      <c r="BL149" s="11">
        <v>200</v>
      </c>
      <c r="BM149" s="11">
        <v>195</v>
      </c>
      <c r="BN149" s="11">
        <v>170</v>
      </c>
      <c r="BO149" s="11">
        <v>180</v>
      </c>
      <c r="BP149" s="11">
        <v>190</v>
      </c>
    </row>
    <row r="150" spans="1:68" x14ac:dyDescent="0.25">
      <c r="A150" s="9" t="s">
        <v>313</v>
      </c>
      <c r="B150" s="2" t="s">
        <v>1489</v>
      </c>
      <c r="C150" s="2" t="s">
        <v>314</v>
      </c>
      <c r="D150" s="2" t="s">
        <v>315</v>
      </c>
      <c r="E150" s="11">
        <v>320</v>
      </c>
      <c r="F150" s="11">
        <v>315</v>
      </c>
      <c r="G150" s="11">
        <v>315</v>
      </c>
      <c r="H150" s="11">
        <v>305</v>
      </c>
      <c r="I150" s="11">
        <v>310</v>
      </c>
      <c r="J150" s="11">
        <v>310</v>
      </c>
      <c r="K150" s="11">
        <v>310</v>
      </c>
      <c r="L150" s="11">
        <v>330</v>
      </c>
      <c r="M150" s="11">
        <v>335</v>
      </c>
      <c r="N150" s="11">
        <v>315</v>
      </c>
      <c r="O150" s="11">
        <v>330</v>
      </c>
      <c r="P150" s="11">
        <v>335</v>
      </c>
      <c r="Q150" s="11">
        <v>330</v>
      </c>
      <c r="R150" s="11">
        <v>330</v>
      </c>
      <c r="S150" s="11">
        <v>325</v>
      </c>
      <c r="T150" s="11">
        <v>335</v>
      </c>
      <c r="U150" s="11">
        <v>335</v>
      </c>
      <c r="V150" s="11">
        <v>340</v>
      </c>
      <c r="W150" s="11">
        <v>335</v>
      </c>
      <c r="X150" s="11">
        <v>325</v>
      </c>
      <c r="Y150" s="11">
        <v>310</v>
      </c>
      <c r="Z150" s="11">
        <v>325</v>
      </c>
      <c r="AA150" s="11">
        <v>315</v>
      </c>
      <c r="AB150" s="11">
        <v>315</v>
      </c>
      <c r="AC150" s="11">
        <v>305</v>
      </c>
      <c r="AD150" s="11">
        <v>305</v>
      </c>
      <c r="AE150" s="11">
        <v>305</v>
      </c>
      <c r="AF150" s="11">
        <v>320</v>
      </c>
      <c r="AG150" s="11">
        <v>325</v>
      </c>
      <c r="AH150" s="11">
        <v>335</v>
      </c>
      <c r="AI150" s="11">
        <v>320</v>
      </c>
      <c r="AJ150" s="11">
        <v>320</v>
      </c>
      <c r="AK150" s="11">
        <v>310</v>
      </c>
      <c r="AL150" s="11">
        <v>310</v>
      </c>
      <c r="AM150" s="11">
        <v>295</v>
      </c>
      <c r="AN150" s="11">
        <v>290</v>
      </c>
      <c r="AO150" s="11">
        <v>280</v>
      </c>
      <c r="AP150" s="11">
        <v>270</v>
      </c>
      <c r="AQ150" s="11">
        <v>285</v>
      </c>
      <c r="AR150" s="11">
        <v>285</v>
      </c>
      <c r="AS150" s="11">
        <v>280</v>
      </c>
      <c r="AT150" s="11">
        <v>280</v>
      </c>
      <c r="AU150" s="11">
        <v>265</v>
      </c>
      <c r="AV150" s="11">
        <v>265</v>
      </c>
      <c r="AW150" s="11">
        <v>250</v>
      </c>
      <c r="AX150" s="11">
        <v>255</v>
      </c>
      <c r="AY150" s="11">
        <v>250</v>
      </c>
      <c r="AZ150" s="11">
        <v>245</v>
      </c>
      <c r="BA150" s="11">
        <v>225</v>
      </c>
      <c r="BB150" s="11">
        <v>220</v>
      </c>
      <c r="BC150" s="11">
        <v>215</v>
      </c>
      <c r="BD150" s="36">
        <v>215</v>
      </c>
      <c r="BE150" s="36">
        <v>215</v>
      </c>
      <c r="BF150" s="36">
        <v>230</v>
      </c>
      <c r="BG150" s="36">
        <v>220</v>
      </c>
      <c r="BH150" s="11">
        <v>230</v>
      </c>
      <c r="BI150" s="11">
        <v>215</v>
      </c>
      <c r="BJ150" s="11">
        <v>220</v>
      </c>
      <c r="BK150" s="36">
        <v>225</v>
      </c>
      <c r="BL150" s="11">
        <v>220</v>
      </c>
      <c r="BM150" s="11">
        <v>210</v>
      </c>
      <c r="BN150" s="11">
        <v>215</v>
      </c>
      <c r="BO150" s="11">
        <v>200</v>
      </c>
      <c r="BP150" s="11">
        <v>180</v>
      </c>
    </row>
    <row r="151" spans="1:68" x14ac:dyDescent="0.25">
      <c r="A151" s="9" t="s">
        <v>316</v>
      </c>
      <c r="B151" s="2" t="s">
        <v>1490</v>
      </c>
      <c r="C151" s="2" t="s">
        <v>314</v>
      </c>
      <c r="D151" s="2" t="s">
        <v>317</v>
      </c>
      <c r="E151" s="11">
        <v>230</v>
      </c>
      <c r="F151" s="11">
        <v>240</v>
      </c>
      <c r="G151" s="11">
        <v>240</v>
      </c>
      <c r="H151" s="11">
        <v>240</v>
      </c>
      <c r="I151" s="11">
        <v>245</v>
      </c>
      <c r="J151" s="11">
        <v>235</v>
      </c>
      <c r="K151" s="11">
        <v>225</v>
      </c>
      <c r="L151" s="11">
        <v>220</v>
      </c>
      <c r="M151" s="11">
        <v>230</v>
      </c>
      <c r="N151" s="11">
        <v>235</v>
      </c>
      <c r="O151" s="11">
        <v>225</v>
      </c>
      <c r="P151" s="11">
        <v>215</v>
      </c>
      <c r="Q151" s="11">
        <v>215</v>
      </c>
      <c r="R151" s="11">
        <v>215</v>
      </c>
      <c r="S151" s="11">
        <v>245</v>
      </c>
      <c r="T151" s="11">
        <v>250</v>
      </c>
      <c r="U151" s="11">
        <v>235</v>
      </c>
      <c r="V151" s="11">
        <v>240</v>
      </c>
      <c r="W151" s="11">
        <v>240</v>
      </c>
      <c r="X151" s="11">
        <v>235</v>
      </c>
      <c r="Y151" s="11">
        <v>220</v>
      </c>
      <c r="Z151" s="11">
        <v>220</v>
      </c>
      <c r="AA151" s="11">
        <v>215</v>
      </c>
      <c r="AB151" s="11">
        <v>215</v>
      </c>
      <c r="AC151" s="11">
        <v>225</v>
      </c>
      <c r="AD151" s="11">
        <v>225</v>
      </c>
      <c r="AE151" s="11">
        <v>225</v>
      </c>
      <c r="AF151" s="11">
        <v>235</v>
      </c>
      <c r="AG151" s="11">
        <v>240</v>
      </c>
      <c r="AH151" s="11">
        <v>225</v>
      </c>
      <c r="AI151" s="11">
        <v>215</v>
      </c>
      <c r="AJ151" s="11">
        <v>215</v>
      </c>
      <c r="AK151" s="11">
        <v>200</v>
      </c>
      <c r="AL151" s="11">
        <v>195</v>
      </c>
      <c r="AM151" s="11">
        <v>200</v>
      </c>
      <c r="AN151" s="11">
        <v>185</v>
      </c>
      <c r="AO151" s="11">
        <v>180</v>
      </c>
      <c r="AP151" s="11">
        <v>190</v>
      </c>
      <c r="AQ151" s="11">
        <v>190</v>
      </c>
      <c r="AR151" s="11">
        <v>190</v>
      </c>
      <c r="AS151" s="11">
        <v>185</v>
      </c>
      <c r="AT151" s="11">
        <v>190</v>
      </c>
      <c r="AU151" s="11">
        <v>175</v>
      </c>
      <c r="AV151" s="11">
        <v>160</v>
      </c>
      <c r="AW151" s="11">
        <v>155</v>
      </c>
      <c r="AX151" s="11">
        <v>150</v>
      </c>
      <c r="AY151" s="11">
        <v>145</v>
      </c>
      <c r="AZ151" s="11">
        <v>140</v>
      </c>
      <c r="BA151" s="11">
        <v>130</v>
      </c>
      <c r="BB151" s="11">
        <v>130</v>
      </c>
      <c r="BC151" s="11">
        <v>130</v>
      </c>
      <c r="BD151" s="36">
        <v>125</v>
      </c>
      <c r="BE151" s="36">
        <v>125</v>
      </c>
      <c r="BF151" s="36">
        <v>130</v>
      </c>
      <c r="BG151" s="36">
        <v>125</v>
      </c>
      <c r="BH151" s="11">
        <v>125</v>
      </c>
      <c r="BI151" s="11">
        <v>130</v>
      </c>
      <c r="BJ151" s="11">
        <v>115</v>
      </c>
      <c r="BK151" s="36">
        <v>115</v>
      </c>
      <c r="BL151" s="11">
        <v>120</v>
      </c>
      <c r="BM151" s="11">
        <v>115</v>
      </c>
      <c r="BN151" s="11">
        <v>115</v>
      </c>
      <c r="BO151" s="11">
        <v>125</v>
      </c>
      <c r="BP151" s="11">
        <v>120</v>
      </c>
    </row>
    <row r="152" spans="1:68" x14ac:dyDescent="0.25">
      <c r="A152" s="9" t="s">
        <v>318</v>
      </c>
      <c r="B152" s="2" t="s">
        <v>1491</v>
      </c>
      <c r="C152" s="2" t="s">
        <v>314</v>
      </c>
      <c r="D152" s="2" t="s">
        <v>319</v>
      </c>
      <c r="E152" s="11">
        <v>260</v>
      </c>
      <c r="F152" s="11">
        <v>260</v>
      </c>
      <c r="G152" s="11">
        <v>295</v>
      </c>
      <c r="H152" s="11">
        <v>295</v>
      </c>
      <c r="I152" s="11">
        <v>300</v>
      </c>
      <c r="J152" s="11">
        <v>280</v>
      </c>
      <c r="K152" s="11">
        <v>305</v>
      </c>
      <c r="L152" s="11">
        <v>310</v>
      </c>
      <c r="M152" s="11">
        <v>305</v>
      </c>
      <c r="N152" s="11">
        <v>290</v>
      </c>
      <c r="O152" s="11">
        <v>280</v>
      </c>
      <c r="P152" s="11">
        <v>275</v>
      </c>
      <c r="Q152" s="11">
        <v>280</v>
      </c>
      <c r="R152" s="11">
        <v>280</v>
      </c>
      <c r="S152" s="11">
        <v>290</v>
      </c>
      <c r="T152" s="11">
        <v>300</v>
      </c>
      <c r="U152" s="11">
        <v>315</v>
      </c>
      <c r="V152" s="11">
        <v>305</v>
      </c>
      <c r="W152" s="11">
        <v>310</v>
      </c>
      <c r="X152" s="11">
        <v>280</v>
      </c>
      <c r="Y152" s="11">
        <v>265</v>
      </c>
      <c r="Z152" s="11">
        <v>275</v>
      </c>
      <c r="AA152" s="11">
        <v>270</v>
      </c>
      <c r="AB152" s="11">
        <v>255</v>
      </c>
      <c r="AC152" s="11">
        <v>240</v>
      </c>
      <c r="AD152" s="11">
        <v>260</v>
      </c>
      <c r="AE152" s="11">
        <v>260</v>
      </c>
      <c r="AF152" s="11">
        <v>265</v>
      </c>
      <c r="AG152" s="11">
        <v>260</v>
      </c>
      <c r="AH152" s="11">
        <v>250</v>
      </c>
      <c r="AI152" s="11">
        <v>260</v>
      </c>
      <c r="AJ152" s="11">
        <v>260</v>
      </c>
      <c r="AK152" s="11">
        <v>250</v>
      </c>
      <c r="AL152" s="11">
        <v>245</v>
      </c>
      <c r="AM152" s="11">
        <v>230</v>
      </c>
      <c r="AN152" s="11">
        <v>220</v>
      </c>
      <c r="AO152" s="11">
        <v>215</v>
      </c>
      <c r="AP152" s="11">
        <v>200</v>
      </c>
      <c r="AQ152" s="11">
        <v>200</v>
      </c>
      <c r="AR152" s="11">
        <v>200</v>
      </c>
      <c r="AS152" s="11">
        <v>210</v>
      </c>
      <c r="AT152" s="11">
        <v>215</v>
      </c>
      <c r="AU152" s="11">
        <v>200</v>
      </c>
      <c r="AV152" s="11">
        <v>200</v>
      </c>
      <c r="AW152" s="11">
        <v>175</v>
      </c>
      <c r="AX152" s="11">
        <v>165</v>
      </c>
      <c r="AY152" s="11">
        <v>165</v>
      </c>
      <c r="AZ152" s="11">
        <v>145</v>
      </c>
      <c r="BA152" s="11">
        <v>140</v>
      </c>
      <c r="BB152" s="11">
        <v>130</v>
      </c>
      <c r="BC152" s="11">
        <v>125</v>
      </c>
      <c r="BD152" s="36">
        <v>130</v>
      </c>
      <c r="BE152" s="36">
        <v>130</v>
      </c>
      <c r="BF152" s="36">
        <v>135</v>
      </c>
      <c r="BG152" s="36">
        <v>145</v>
      </c>
      <c r="BH152" s="11">
        <v>145</v>
      </c>
      <c r="BI152" s="11">
        <v>150</v>
      </c>
      <c r="BJ152" s="11">
        <v>130</v>
      </c>
      <c r="BK152" s="36">
        <v>115</v>
      </c>
      <c r="BL152" s="11">
        <v>120</v>
      </c>
      <c r="BM152" s="11">
        <v>115</v>
      </c>
      <c r="BN152" s="11">
        <v>110</v>
      </c>
      <c r="BO152" s="11">
        <v>100</v>
      </c>
      <c r="BP152" s="11">
        <v>105</v>
      </c>
    </row>
    <row r="153" spans="1:68" x14ac:dyDescent="0.25">
      <c r="A153" s="9" t="s">
        <v>320</v>
      </c>
      <c r="B153" s="2" t="s">
        <v>1492</v>
      </c>
      <c r="C153" s="2" t="s">
        <v>314</v>
      </c>
      <c r="D153" s="2" t="s">
        <v>321</v>
      </c>
      <c r="E153" s="11">
        <v>170</v>
      </c>
      <c r="F153" s="11">
        <v>175</v>
      </c>
      <c r="G153" s="11">
        <v>180</v>
      </c>
      <c r="H153" s="11">
        <v>170</v>
      </c>
      <c r="I153" s="11">
        <v>180</v>
      </c>
      <c r="J153" s="11">
        <v>170</v>
      </c>
      <c r="K153" s="11">
        <v>175</v>
      </c>
      <c r="L153" s="11">
        <v>175</v>
      </c>
      <c r="M153" s="11">
        <v>185</v>
      </c>
      <c r="N153" s="11">
        <v>190</v>
      </c>
      <c r="O153" s="11">
        <v>195</v>
      </c>
      <c r="P153" s="11">
        <v>190</v>
      </c>
      <c r="Q153" s="11">
        <v>185</v>
      </c>
      <c r="R153" s="11">
        <v>185</v>
      </c>
      <c r="S153" s="11">
        <v>180</v>
      </c>
      <c r="T153" s="11">
        <v>190</v>
      </c>
      <c r="U153" s="11">
        <v>190</v>
      </c>
      <c r="V153" s="11">
        <v>185</v>
      </c>
      <c r="W153" s="11">
        <v>170</v>
      </c>
      <c r="X153" s="11">
        <v>170</v>
      </c>
      <c r="Y153" s="11">
        <v>165</v>
      </c>
      <c r="Z153" s="11">
        <v>165</v>
      </c>
      <c r="AA153" s="11">
        <v>170</v>
      </c>
      <c r="AB153" s="11">
        <v>170</v>
      </c>
      <c r="AC153" s="11">
        <v>165</v>
      </c>
      <c r="AD153" s="11">
        <v>165</v>
      </c>
      <c r="AE153" s="11">
        <v>165</v>
      </c>
      <c r="AF153" s="11">
        <v>165</v>
      </c>
      <c r="AG153" s="11">
        <v>175</v>
      </c>
      <c r="AH153" s="11">
        <v>180</v>
      </c>
      <c r="AI153" s="11">
        <v>175</v>
      </c>
      <c r="AJ153" s="11">
        <v>180</v>
      </c>
      <c r="AK153" s="11">
        <v>165</v>
      </c>
      <c r="AL153" s="11">
        <v>160</v>
      </c>
      <c r="AM153" s="11">
        <v>155</v>
      </c>
      <c r="AN153" s="11">
        <v>145</v>
      </c>
      <c r="AO153" s="11">
        <v>135</v>
      </c>
      <c r="AP153" s="11">
        <v>130</v>
      </c>
      <c r="AQ153" s="11">
        <v>145</v>
      </c>
      <c r="AR153" s="11">
        <v>145</v>
      </c>
      <c r="AS153" s="11">
        <v>145</v>
      </c>
      <c r="AT153" s="11">
        <v>140</v>
      </c>
      <c r="AU153" s="11">
        <v>130</v>
      </c>
      <c r="AV153" s="11">
        <v>120</v>
      </c>
      <c r="AW153" s="11">
        <v>135</v>
      </c>
      <c r="AX153" s="11">
        <v>115</v>
      </c>
      <c r="AY153" s="11">
        <v>125</v>
      </c>
      <c r="AZ153" s="11">
        <v>125</v>
      </c>
      <c r="BA153" s="11">
        <v>120</v>
      </c>
      <c r="BB153" s="11">
        <v>115</v>
      </c>
      <c r="BC153" s="11">
        <v>120</v>
      </c>
      <c r="BD153" s="36">
        <v>110</v>
      </c>
      <c r="BE153" s="36">
        <v>110</v>
      </c>
      <c r="BF153" s="36">
        <v>115</v>
      </c>
      <c r="BG153" s="36">
        <v>105</v>
      </c>
      <c r="BH153" s="11">
        <v>95</v>
      </c>
      <c r="BI153" s="11">
        <v>105</v>
      </c>
      <c r="BJ153" s="11">
        <v>100</v>
      </c>
      <c r="BK153" s="36">
        <v>105</v>
      </c>
      <c r="BL153" s="11">
        <v>110</v>
      </c>
      <c r="BM153" s="11">
        <v>95</v>
      </c>
      <c r="BN153" s="11">
        <v>95</v>
      </c>
      <c r="BO153" s="11">
        <v>100</v>
      </c>
      <c r="BP153" s="11">
        <v>100</v>
      </c>
    </row>
    <row r="154" spans="1:68" x14ac:dyDescent="0.25">
      <c r="A154" s="9" t="s">
        <v>322</v>
      </c>
      <c r="B154" s="2" t="s">
        <v>1493</v>
      </c>
      <c r="C154" s="2" t="s">
        <v>314</v>
      </c>
      <c r="D154" s="2" t="s">
        <v>323</v>
      </c>
      <c r="E154" s="11">
        <v>215</v>
      </c>
      <c r="F154" s="11">
        <v>220</v>
      </c>
      <c r="G154" s="11">
        <v>220</v>
      </c>
      <c r="H154" s="11">
        <v>225</v>
      </c>
      <c r="I154" s="11">
        <v>240</v>
      </c>
      <c r="J154" s="11">
        <v>225</v>
      </c>
      <c r="K154" s="11">
        <v>225</v>
      </c>
      <c r="L154" s="11">
        <v>225</v>
      </c>
      <c r="M154" s="11">
        <v>215</v>
      </c>
      <c r="N154" s="11">
        <v>235</v>
      </c>
      <c r="O154" s="11">
        <v>225</v>
      </c>
      <c r="P154" s="11">
        <v>230</v>
      </c>
      <c r="Q154" s="11">
        <v>225</v>
      </c>
      <c r="R154" s="11">
        <v>225</v>
      </c>
      <c r="S154" s="11">
        <v>225</v>
      </c>
      <c r="T154" s="11">
        <v>240</v>
      </c>
      <c r="U154" s="11">
        <v>240</v>
      </c>
      <c r="V154" s="11">
        <v>225</v>
      </c>
      <c r="W154" s="11">
        <v>205</v>
      </c>
      <c r="X154" s="11">
        <v>205</v>
      </c>
      <c r="Y154" s="11">
        <v>190</v>
      </c>
      <c r="Z154" s="11">
        <v>205</v>
      </c>
      <c r="AA154" s="11">
        <v>210</v>
      </c>
      <c r="AB154" s="11">
        <v>200</v>
      </c>
      <c r="AC154" s="11">
        <v>210</v>
      </c>
      <c r="AD154" s="11">
        <v>205</v>
      </c>
      <c r="AE154" s="11">
        <v>205</v>
      </c>
      <c r="AF154" s="11">
        <v>220</v>
      </c>
      <c r="AG154" s="11">
        <v>225</v>
      </c>
      <c r="AH154" s="11">
        <v>210</v>
      </c>
      <c r="AI154" s="11">
        <v>205</v>
      </c>
      <c r="AJ154" s="11">
        <v>195</v>
      </c>
      <c r="AK154" s="11">
        <v>175</v>
      </c>
      <c r="AL154" s="11">
        <v>175</v>
      </c>
      <c r="AM154" s="11">
        <v>165</v>
      </c>
      <c r="AN154" s="11">
        <v>160</v>
      </c>
      <c r="AO154" s="11">
        <v>150</v>
      </c>
      <c r="AP154" s="11">
        <v>150</v>
      </c>
      <c r="AQ154" s="11">
        <v>150</v>
      </c>
      <c r="AR154" s="11">
        <v>150</v>
      </c>
      <c r="AS154" s="11">
        <v>150</v>
      </c>
      <c r="AT154" s="11">
        <v>150</v>
      </c>
      <c r="AU154" s="11">
        <v>155</v>
      </c>
      <c r="AV154" s="11">
        <v>140</v>
      </c>
      <c r="AW154" s="11">
        <v>125</v>
      </c>
      <c r="AX154" s="11">
        <v>135</v>
      </c>
      <c r="AY154" s="11">
        <v>130</v>
      </c>
      <c r="AZ154" s="11">
        <v>115</v>
      </c>
      <c r="BA154" s="11">
        <v>115</v>
      </c>
      <c r="BB154" s="11">
        <v>110</v>
      </c>
      <c r="BC154" s="11">
        <v>115</v>
      </c>
      <c r="BD154" s="36">
        <v>110</v>
      </c>
      <c r="BE154" s="36">
        <v>110</v>
      </c>
      <c r="BF154" s="36">
        <v>110</v>
      </c>
      <c r="BG154" s="36">
        <v>95</v>
      </c>
      <c r="BH154" s="11">
        <v>100</v>
      </c>
      <c r="BI154" s="11">
        <v>110</v>
      </c>
      <c r="BJ154" s="11">
        <v>105</v>
      </c>
      <c r="BK154" s="36">
        <v>125</v>
      </c>
      <c r="BL154" s="11">
        <v>130</v>
      </c>
      <c r="BM154" s="11">
        <v>120</v>
      </c>
      <c r="BN154" s="11">
        <v>110</v>
      </c>
      <c r="BO154" s="11">
        <v>105</v>
      </c>
      <c r="BP154" s="11">
        <v>110</v>
      </c>
    </row>
    <row r="155" spans="1:68" x14ac:dyDescent="0.25">
      <c r="A155" s="9" t="s">
        <v>324</v>
      </c>
      <c r="B155" s="2" t="s">
        <v>1494</v>
      </c>
      <c r="C155" s="2" t="s">
        <v>314</v>
      </c>
      <c r="D155" s="2" t="s">
        <v>325</v>
      </c>
      <c r="E155" s="11">
        <v>320</v>
      </c>
      <c r="F155" s="11">
        <v>340</v>
      </c>
      <c r="G155" s="11">
        <v>340</v>
      </c>
      <c r="H155" s="11">
        <v>350</v>
      </c>
      <c r="I155" s="11">
        <v>335</v>
      </c>
      <c r="J155" s="11">
        <v>330</v>
      </c>
      <c r="K155" s="11">
        <v>335</v>
      </c>
      <c r="L155" s="11">
        <v>355</v>
      </c>
      <c r="M155" s="11">
        <v>355</v>
      </c>
      <c r="N155" s="11">
        <v>365</v>
      </c>
      <c r="O155" s="11">
        <v>365</v>
      </c>
      <c r="P155" s="11">
        <v>385</v>
      </c>
      <c r="Q155" s="11">
        <v>385</v>
      </c>
      <c r="R155" s="11">
        <v>385</v>
      </c>
      <c r="S155" s="11">
        <v>395</v>
      </c>
      <c r="T155" s="11">
        <v>410</v>
      </c>
      <c r="U155" s="11">
        <v>400</v>
      </c>
      <c r="V155" s="11">
        <v>385</v>
      </c>
      <c r="W155" s="11">
        <v>380</v>
      </c>
      <c r="X155" s="11">
        <v>365</v>
      </c>
      <c r="Y155" s="11">
        <v>370</v>
      </c>
      <c r="Z155" s="11">
        <v>360</v>
      </c>
      <c r="AA155" s="11">
        <v>365</v>
      </c>
      <c r="AB155" s="11">
        <v>345</v>
      </c>
      <c r="AC155" s="11">
        <v>350</v>
      </c>
      <c r="AD155" s="11">
        <v>360</v>
      </c>
      <c r="AE155" s="11">
        <v>360</v>
      </c>
      <c r="AF155" s="11">
        <v>370</v>
      </c>
      <c r="AG155" s="11">
        <v>365</v>
      </c>
      <c r="AH155" s="11">
        <v>370</v>
      </c>
      <c r="AI155" s="11">
        <v>340</v>
      </c>
      <c r="AJ155" s="11">
        <v>345</v>
      </c>
      <c r="AK155" s="11">
        <v>360</v>
      </c>
      <c r="AL155" s="11">
        <v>345</v>
      </c>
      <c r="AM155" s="11">
        <v>335</v>
      </c>
      <c r="AN155" s="11">
        <v>320</v>
      </c>
      <c r="AO155" s="11">
        <v>320</v>
      </c>
      <c r="AP155" s="11">
        <v>305</v>
      </c>
      <c r="AQ155" s="11">
        <v>290</v>
      </c>
      <c r="AR155" s="11">
        <v>290</v>
      </c>
      <c r="AS155" s="11">
        <v>290</v>
      </c>
      <c r="AT155" s="11">
        <v>285</v>
      </c>
      <c r="AU155" s="11">
        <v>275</v>
      </c>
      <c r="AV155" s="11">
        <v>265</v>
      </c>
      <c r="AW155" s="11">
        <v>230</v>
      </c>
      <c r="AX155" s="11">
        <v>240</v>
      </c>
      <c r="AY155" s="11">
        <v>260</v>
      </c>
      <c r="AZ155" s="11">
        <v>245</v>
      </c>
      <c r="BA155" s="11">
        <v>225</v>
      </c>
      <c r="BB155" s="11">
        <v>220</v>
      </c>
      <c r="BC155" s="11">
        <v>230</v>
      </c>
      <c r="BD155" s="36">
        <v>230</v>
      </c>
      <c r="BE155" s="36">
        <v>230</v>
      </c>
      <c r="BF155" s="36">
        <v>235</v>
      </c>
      <c r="BG155" s="36">
        <v>255</v>
      </c>
      <c r="BH155" s="11">
        <v>240</v>
      </c>
      <c r="BI155" s="11">
        <v>245</v>
      </c>
      <c r="BJ155" s="11">
        <v>230</v>
      </c>
      <c r="BK155" s="36">
        <v>225</v>
      </c>
      <c r="BL155" s="11">
        <v>215</v>
      </c>
      <c r="BM155" s="11">
        <v>210</v>
      </c>
      <c r="BN155" s="11">
        <v>205</v>
      </c>
      <c r="BO155" s="11">
        <v>190</v>
      </c>
      <c r="BP155" s="11">
        <v>190</v>
      </c>
    </row>
    <row r="156" spans="1:68" x14ac:dyDescent="0.25">
      <c r="A156" s="9" t="s">
        <v>326</v>
      </c>
      <c r="B156" s="2" t="s">
        <v>1495</v>
      </c>
      <c r="C156" s="2" t="s">
        <v>314</v>
      </c>
      <c r="D156" s="2" t="s">
        <v>327</v>
      </c>
      <c r="E156" s="11">
        <v>240</v>
      </c>
      <c r="F156" s="11">
        <v>230</v>
      </c>
      <c r="G156" s="11">
        <v>240</v>
      </c>
      <c r="H156" s="11">
        <v>240</v>
      </c>
      <c r="I156" s="11">
        <v>235</v>
      </c>
      <c r="J156" s="11">
        <v>235</v>
      </c>
      <c r="K156" s="11">
        <v>235</v>
      </c>
      <c r="L156" s="11">
        <v>245</v>
      </c>
      <c r="M156" s="11">
        <v>255</v>
      </c>
      <c r="N156" s="11">
        <v>255</v>
      </c>
      <c r="O156" s="11">
        <v>265</v>
      </c>
      <c r="P156" s="11">
        <v>270</v>
      </c>
      <c r="Q156" s="11">
        <v>280</v>
      </c>
      <c r="R156" s="11">
        <v>280</v>
      </c>
      <c r="S156" s="11">
        <v>280</v>
      </c>
      <c r="T156" s="11">
        <v>275</v>
      </c>
      <c r="U156" s="11">
        <v>260</v>
      </c>
      <c r="V156" s="11">
        <v>245</v>
      </c>
      <c r="W156" s="11">
        <v>240</v>
      </c>
      <c r="X156" s="11">
        <v>235</v>
      </c>
      <c r="Y156" s="11">
        <v>235</v>
      </c>
      <c r="Z156" s="11">
        <v>235</v>
      </c>
      <c r="AA156" s="11">
        <v>240</v>
      </c>
      <c r="AB156" s="11">
        <v>240</v>
      </c>
      <c r="AC156" s="11">
        <v>240</v>
      </c>
      <c r="AD156" s="11">
        <v>245</v>
      </c>
      <c r="AE156" s="11">
        <v>245</v>
      </c>
      <c r="AF156" s="11">
        <v>250</v>
      </c>
      <c r="AG156" s="11">
        <v>260</v>
      </c>
      <c r="AH156" s="11">
        <v>260</v>
      </c>
      <c r="AI156" s="11">
        <v>250</v>
      </c>
      <c r="AJ156" s="11">
        <v>230</v>
      </c>
      <c r="AK156" s="11">
        <v>245</v>
      </c>
      <c r="AL156" s="11">
        <v>255</v>
      </c>
      <c r="AM156" s="11">
        <v>240</v>
      </c>
      <c r="AN156" s="11">
        <v>225</v>
      </c>
      <c r="AO156" s="11">
        <v>220</v>
      </c>
      <c r="AP156" s="11">
        <v>225</v>
      </c>
      <c r="AQ156" s="11">
        <v>220</v>
      </c>
      <c r="AR156" s="11">
        <v>220</v>
      </c>
      <c r="AS156" s="11">
        <v>215</v>
      </c>
      <c r="AT156" s="11">
        <v>210</v>
      </c>
      <c r="AU156" s="11">
        <v>200</v>
      </c>
      <c r="AV156" s="11">
        <v>190</v>
      </c>
      <c r="AW156" s="11">
        <v>185</v>
      </c>
      <c r="AX156" s="11">
        <v>175</v>
      </c>
      <c r="AY156" s="11">
        <v>175</v>
      </c>
      <c r="AZ156" s="11">
        <v>190</v>
      </c>
      <c r="BA156" s="11">
        <v>180</v>
      </c>
      <c r="BB156" s="11">
        <v>180</v>
      </c>
      <c r="BC156" s="11">
        <v>180</v>
      </c>
      <c r="BD156" s="36">
        <v>180</v>
      </c>
      <c r="BE156" s="36">
        <v>180</v>
      </c>
      <c r="BF156" s="36">
        <v>175</v>
      </c>
      <c r="BG156" s="36">
        <v>180</v>
      </c>
      <c r="BH156" s="11">
        <v>180</v>
      </c>
      <c r="BI156" s="11">
        <v>175</v>
      </c>
      <c r="BJ156" s="11">
        <v>185</v>
      </c>
      <c r="BK156" s="36">
        <v>190</v>
      </c>
      <c r="BL156" s="11">
        <v>195</v>
      </c>
      <c r="BM156" s="11">
        <v>185</v>
      </c>
      <c r="BN156" s="11">
        <v>165</v>
      </c>
      <c r="BO156" s="11">
        <v>160</v>
      </c>
      <c r="BP156" s="11">
        <v>150</v>
      </c>
    </row>
    <row r="157" spans="1:68" x14ac:dyDescent="0.25">
      <c r="A157" s="9" t="s">
        <v>328</v>
      </c>
      <c r="B157" s="2" t="s">
        <v>1496</v>
      </c>
      <c r="C157" s="2" t="s">
        <v>314</v>
      </c>
      <c r="D157" s="2" t="s">
        <v>329</v>
      </c>
      <c r="E157" s="11">
        <v>305</v>
      </c>
      <c r="F157" s="11">
        <v>325</v>
      </c>
      <c r="G157" s="11">
        <v>320</v>
      </c>
      <c r="H157" s="11">
        <v>330</v>
      </c>
      <c r="I157" s="11">
        <v>330</v>
      </c>
      <c r="J157" s="11">
        <v>335</v>
      </c>
      <c r="K157" s="11">
        <v>325</v>
      </c>
      <c r="L157" s="11">
        <v>330</v>
      </c>
      <c r="M157" s="11">
        <v>335</v>
      </c>
      <c r="N157" s="11">
        <v>320</v>
      </c>
      <c r="O157" s="11">
        <v>315</v>
      </c>
      <c r="P157" s="11">
        <v>310</v>
      </c>
      <c r="Q157" s="11">
        <v>310</v>
      </c>
      <c r="R157" s="11">
        <v>310</v>
      </c>
      <c r="S157" s="11">
        <v>335</v>
      </c>
      <c r="T157" s="11">
        <v>325</v>
      </c>
      <c r="U157" s="11">
        <v>340</v>
      </c>
      <c r="V157" s="11">
        <v>330</v>
      </c>
      <c r="W157" s="11">
        <v>300</v>
      </c>
      <c r="X157" s="11">
        <v>305</v>
      </c>
      <c r="Y157" s="11">
        <v>305</v>
      </c>
      <c r="Z157" s="11">
        <v>310</v>
      </c>
      <c r="AA157" s="11">
        <v>310</v>
      </c>
      <c r="AB157" s="11">
        <v>300</v>
      </c>
      <c r="AC157" s="11">
        <v>295</v>
      </c>
      <c r="AD157" s="11">
        <v>305</v>
      </c>
      <c r="AE157" s="11">
        <v>305</v>
      </c>
      <c r="AF157" s="11">
        <v>310</v>
      </c>
      <c r="AG157" s="11">
        <v>315</v>
      </c>
      <c r="AH157" s="11">
        <v>315</v>
      </c>
      <c r="AI157" s="11">
        <v>310</v>
      </c>
      <c r="AJ157" s="11">
        <v>295</v>
      </c>
      <c r="AK157" s="11">
        <v>295</v>
      </c>
      <c r="AL157" s="11">
        <v>285</v>
      </c>
      <c r="AM157" s="11">
        <v>285</v>
      </c>
      <c r="AN157" s="11">
        <v>275</v>
      </c>
      <c r="AO157" s="11">
        <v>270</v>
      </c>
      <c r="AP157" s="11">
        <v>235</v>
      </c>
      <c r="AQ157" s="11">
        <v>240</v>
      </c>
      <c r="AR157" s="11">
        <v>240</v>
      </c>
      <c r="AS157" s="11">
        <v>240</v>
      </c>
      <c r="AT157" s="11">
        <v>230</v>
      </c>
      <c r="AU157" s="11">
        <v>225</v>
      </c>
      <c r="AV157" s="11">
        <v>220</v>
      </c>
      <c r="AW157" s="11">
        <v>220</v>
      </c>
      <c r="AX157" s="11">
        <v>220</v>
      </c>
      <c r="AY157" s="11">
        <v>215</v>
      </c>
      <c r="AZ157" s="11">
        <v>210</v>
      </c>
      <c r="BA157" s="11">
        <v>200</v>
      </c>
      <c r="BB157" s="11">
        <v>185</v>
      </c>
      <c r="BC157" s="11">
        <v>165</v>
      </c>
      <c r="BD157" s="36">
        <v>155</v>
      </c>
      <c r="BE157" s="36">
        <v>155</v>
      </c>
      <c r="BF157" s="36">
        <v>160</v>
      </c>
      <c r="BG157" s="36">
        <v>165</v>
      </c>
      <c r="BH157" s="11">
        <v>155</v>
      </c>
      <c r="BI157" s="11">
        <v>160</v>
      </c>
      <c r="BJ157" s="11">
        <v>160</v>
      </c>
      <c r="BK157" s="36">
        <v>165</v>
      </c>
      <c r="BL157" s="11">
        <v>155</v>
      </c>
      <c r="BM157" s="11">
        <v>150</v>
      </c>
      <c r="BN157" s="11">
        <v>140</v>
      </c>
      <c r="BO157" s="11">
        <v>135</v>
      </c>
      <c r="BP157" s="11">
        <v>125</v>
      </c>
    </row>
    <row r="158" spans="1:68" x14ac:dyDescent="0.25">
      <c r="A158" s="9" t="s">
        <v>330</v>
      </c>
      <c r="B158" s="2" t="s">
        <v>1497</v>
      </c>
      <c r="C158" s="2" t="s">
        <v>314</v>
      </c>
      <c r="D158" s="2" t="s">
        <v>331</v>
      </c>
      <c r="E158" s="11">
        <v>170</v>
      </c>
      <c r="F158" s="11">
        <v>165</v>
      </c>
      <c r="G158" s="11">
        <v>155</v>
      </c>
      <c r="H158" s="11">
        <v>155</v>
      </c>
      <c r="I158" s="11">
        <v>160</v>
      </c>
      <c r="J158" s="11">
        <v>160</v>
      </c>
      <c r="K158" s="11">
        <v>175</v>
      </c>
      <c r="L158" s="11">
        <v>175</v>
      </c>
      <c r="M158" s="11">
        <v>170</v>
      </c>
      <c r="N158" s="11">
        <v>165</v>
      </c>
      <c r="O158" s="11">
        <v>155</v>
      </c>
      <c r="P158" s="11">
        <v>145</v>
      </c>
      <c r="Q158" s="11">
        <v>155</v>
      </c>
      <c r="R158" s="11">
        <v>155</v>
      </c>
      <c r="S158" s="11">
        <v>170</v>
      </c>
      <c r="T158" s="11">
        <v>170</v>
      </c>
      <c r="U158" s="11">
        <v>155</v>
      </c>
      <c r="V158" s="11">
        <v>150</v>
      </c>
      <c r="W158" s="11">
        <v>140</v>
      </c>
      <c r="X158" s="11">
        <v>130</v>
      </c>
      <c r="Y158" s="11">
        <v>125</v>
      </c>
      <c r="Z158" s="11">
        <v>140</v>
      </c>
      <c r="AA158" s="11">
        <v>155</v>
      </c>
      <c r="AB158" s="11">
        <v>150</v>
      </c>
      <c r="AC158" s="11">
        <v>145</v>
      </c>
      <c r="AD158" s="11">
        <v>150</v>
      </c>
      <c r="AE158" s="11">
        <v>150</v>
      </c>
      <c r="AF158" s="11">
        <v>175</v>
      </c>
      <c r="AG158" s="11">
        <v>180</v>
      </c>
      <c r="AH158" s="11">
        <v>170</v>
      </c>
      <c r="AI158" s="11">
        <v>165</v>
      </c>
      <c r="AJ158" s="11">
        <v>150</v>
      </c>
      <c r="AK158" s="11">
        <v>145</v>
      </c>
      <c r="AL158" s="11">
        <v>145</v>
      </c>
      <c r="AM158" s="11">
        <v>140</v>
      </c>
      <c r="AN158" s="11">
        <v>135</v>
      </c>
      <c r="AO158" s="11">
        <v>145</v>
      </c>
      <c r="AP158" s="11">
        <v>140</v>
      </c>
      <c r="AQ158" s="11">
        <v>135</v>
      </c>
      <c r="AR158" s="11">
        <v>135</v>
      </c>
      <c r="AS158" s="11">
        <v>135</v>
      </c>
      <c r="AT158" s="11">
        <v>125</v>
      </c>
      <c r="AU158" s="11">
        <v>125</v>
      </c>
      <c r="AV158" s="11">
        <v>120</v>
      </c>
      <c r="AW158" s="11">
        <v>105</v>
      </c>
      <c r="AX158" s="11">
        <v>95</v>
      </c>
      <c r="AY158" s="11">
        <v>95</v>
      </c>
      <c r="AZ158" s="11">
        <v>100</v>
      </c>
      <c r="BA158" s="11">
        <v>90</v>
      </c>
      <c r="BB158" s="11">
        <v>95</v>
      </c>
      <c r="BC158" s="11">
        <v>90</v>
      </c>
      <c r="BD158" s="36">
        <v>90</v>
      </c>
      <c r="BE158" s="36">
        <v>90</v>
      </c>
      <c r="BF158" s="36">
        <v>100</v>
      </c>
      <c r="BG158" s="36">
        <v>90</v>
      </c>
      <c r="BH158" s="11">
        <v>80</v>
      </c>
      <c r="BI158" s="11">
        <v>85</v>
      </c>
      <c r="BJ158" s="11">
        <v>80</v>
      </c>
      <c r="BK158" s="36">
        <v>75</v>
      </c>
      <c r="BL158" s="11">
        <v>80</v>
      </c>
      <c r="BM158" s="11">
        <v>75</v>
      </c>
      <c r="BN158" s="11">
        <v>70</v>
      </c>
      <c r="BO158" s="11">
        <v>60</v>
      </c>
      <c r="BP158" s="11">
        <v>55</v>
      </c>
    </row>
    <row r="159" spans="1:68" x14ac:dyDescent="0.25">
      <c r="A159" s="9" t="s">
        <v>332</v>
      </c>
      <c r="B159" s="2" t="s">
        <v>1498</v>
      </c>
      <c r="C159" s="2" t="s">
        <v>314</v>
      </c>
      <c r="D159" s="2" t="s">
        <v>333</v>
      </c>
      <c r="E159" s="11">
        <v>125</v>
      </c>
      <c r="F159" s="11">
        <v>120</v>
      </c>
      <c r="G159" s="11">
        <v>130</v>
      </c>
      <c r="H159" s="11">
        <v>135</v>
      </c>
      <c r="I159" s="11">
        <v>140</v>
      </c>
      <c r="J159" s="11">
        <v>140</v>
      </c>
      <c r="K159" s="11">
        <v>135</v>
      </c>
      <c r="L159" s="11">
        <v>160</v>
      </c>
      <c r="M159" s="11">
        <v>150</v>
      </c>
      <c r="N159" s="11">
        <v>150</v>
      </c>
      <c r="O159" s="11">
        <v>130</v>
      </c>
      <c r="P159" s="11">
        <v>140</v>
      </c>
      <c r="Q159" s="11">
        <v>140</v>
      </c>
      <c r="R159" s="11">
        <v>140</v>
      </c>
      <c r="S159" s="11">
        <v>140</v>
      </c>
      <c r="T159" s="11">
        <v>150</v>
      </c>
      <c r="U159" s="11">
        <v>140</v>
      </c>
      <c r="V159" s="11">
        <v>135</v>
      </c>
      <c r="W159" s="11">
        <v>140</v>
      </c>
      <c r="X159" s="11">
        <v>135</v>
      </c>
      <c r="Y159" s="11">
        <v>135</v>
      </c>
      <c r="Z159" s="11">
        <v>130</v>
      </c>
      <c r="AA159" s="11">
        <v>135</v>
      </c>
      <c r="AB159" s="11">
        <v>135</v>
      </c>
      <c r="AC159" s="11">
        <v>135</v>
      </c>
      <c r="AD159" s="11">
        <v>140</v>
      </c>
      <c r="AE159" s="11">
        <v>140</v>
      </c>
      <c r="AF159" s="11">
        <v>145</v>
      </c>
      <c r="AG159" s="11">
        <v>145</v>
      </c>
      <c r="AH159" s="11">
        <v>135</v>
      </c>
      <c r="AI159" s="11">
        <v>145</v>
      </c>
      <c r="AJ159" s="11">
        <v>135</v>
      </c>
      <c r="AK159" s="11">
        <v>135</v>
      </c>
      <c r="AL159" s="11">
        <v>115</v>
      </c>
      <c r="AM159" s="11">
        <v>115</v>
      </c>
      <c r="AN159" s="11">
        <v>115</v>
      </c>
      <c r="AO159" s="11">
        <v>100</v>
      </c>
      <c r="AP159" s="11">
        <v>100</v>
      </c>
      <c r="AQ159" s="11">
        <v>105</v>
      </c>
      <c r="AR159" s="11">
        <v>105</v>
      </c>
      <c r="AS159" s="11">
        <v>120</v>
      </c>
      <c r="AT159" s="11">
        <v>120</v>
      </c>
      <c r="AU159" s="11">
        <v>125</v>
      </c>
      <c r="AV159" s="11">
        <v>125</v>
      </c>
      <c r="AW159" s="11">
        <v>110</v>
      </c>
      <c r="AX159" s="11">
        <v>110</v>
      </c>
      <c r="AY159" s="11">
        <v>100</v>
      </c>
      <c r="AZ159" s="11">
        <v>100</v>
      </c>
      <c r="BA159" s="11">
        <v>105</v>
      </c>
      <c r="BB159" s="11">
        <v>95</v>
      </c>
      <c r="BC159" s="11">
        <v>85</v>
      </c>
      <c r="BD159" s="36">
        <v>90</v>
      </c>
      <c r="BE159" s="36">
        <v>90</v>
      </c>
      <c r="BF159" s="36">
        <v>95</v>
      </c>
      <c r="BG159" s="36">
        <v>100</v>
      </c>
      <c r="BH159" s="11">
        <v>95</v>
      </c>
      <c r="BI159" s="11">
        <v>105</v>
      </c>
      <c r="BJ159" s="11">
        <v>95</v>
      </c>
      <c r="BK159" s="36">
        <v>105</v>
      </c>
      <c r="BL159" s="11">
        <v>110</v>
      </c>
      <c r="BM159" s="11">
        <v>110</v>
      </c>
      <c r="BN159" s="11">
        <v>105</v>
      </c>
      <c r="BO159" s="11">
        <v>105</v>
      </c>
      <c r="BP159" s="11">
        <v>110</v>
      </c>
    </row>
    <row r="160" spans="1:68" x14ac:dyDescent="0.25">
      <c r="A160" s="9" t="s">
        <v>334</v>
      </c>
      <c r="B160" s="2" t="s">
        <v>1499</v>
      </c>
      <c r="C160" s="2" t="s">
        <v>314</v>
      </c>
      <c r="D160" s="2" t="s">
        <v>335</v>
      </c>
      <c r="E160" s="11">
        <v>200</v>
      </c>
      <c r="F160" s="11">
        <v>200</v>
      </c>
      <c r="G160" s="11">
        <v>205</v>
      </c>
      <c r="H160" s="11">
        <v>215</v>
      </c>
      <c r="I160" s="11">
        <v>210</v>
      </c>
      <c r="J160" s="11">
        <v>200</v>
      </c>
      <c r="K160" s="11">
        <v>205</v>
      </c>
      <c r="L160" s="11">
        <v>205</v>
      </c>
      <c r="M160" s="11">
        <v>200</v>
      </c>
      <c r="N160" s="11">
        <v>195</v>
      </c>
      <c r="O160" s="11">
        <v>190</v>
      </c>
      <c r="P160" s="11">
        <v>190</v>
      </c>
      <c r="Q160" s="11">
        <v>195</v>
      </c>
      <c r="R160" s="11">
        <v>195</v>
      </c>
      <c r="S160" s="11">
        <v>200</v>
      </c>
      <c r="T160" s="11">
        <v>205</v>
      </c>
      <c r="U160" s="11">
        <v>200</v>
      </c>
      <c r="V160" s="11">
        <v>195</v>
      </c>
      <c r="W160" s="11">
        <v>200</v>
      </c>
      <c r="X160" s="11">
        <v>200</v>
      </c>
      <c r="Y160" s="11">
        <v>190</v>
      </c>
      <c r="Z160" s="11">
        <v>195</v>
      </c>
      <c r="AA160" s="11">
        <v>185</v>
      </c>
      <c r="AB160" s="11">
        <v>195</v>
      </c>
      <c r="AC160" s="11">
        <v>200</v>
      </c>
      <c r="AD160" s="11">
        <v>225</v>
      </c>
      <c r="AE160" s="11">
        <v>225</v>
      </c>
      <c r="AF160" s="11">
        <v>230</v>
      </c>
      <c r="AG160" s="11">
        <v>220</v>
      </c>
      <c r="AH160" s="11">
        <v>205</v>
      </c>
      <c r="AI160" s="11">
        <v>195</v>
      </c>
      <c r="AJ160" s="11">
        <v>195</v>
      </c>
      <c r="AK160" s="11">
        <v>190</v>
      </c>
      <c r="AL160" s="11">
        <v>185</v>
      </c>
      <c r="AM160" s="11">
        <v>180</v>
      </c>
      <c r="AN160" s="11">
        <v>175</v>
      </c>
      <c r="AO160" s="11">
        <v>145</v>
      </c>
      <c r="AP160" s="11">
        <v>155</v>
      </c>
      <c r="AQ160" s="11">
        <v>170</v>
      </c>
      <c r="AR160" s="11">
        <v>170</v>
      </c>
      <c r="AS160" s="11">
        <v>160</v>
      </c>
      <c r="AT160" s="11">
        <v>150</v>
      </c>
      <c r="AU160" s="11">
        <v>160</v>
      </c>
      <c r="AV160" s="11">
        <v>160</v>
      </c>
      <c r="AW160" s="11">
        <v>140</v>
      </c>
      <c r="AX160" s="11">
        <v>130</v>
      </c>
      <c r="AY160" s="11">
        <v>140</v>
      </c>
      <c r="AZ160" s="11">
        <v>120</v>
      </c>
      <c r="BA160" s="11">
        <v>140</v>
      </c>
      <c r="BB160" s="11">
        <v>135</v>
      </c>
      <c r="BC160" s="11">
        <v>120</v>
      </c>
      <c r="BD160" s="36">
        <v>135</v>
      </c>
      <c r="BE160" s="36">
        <v>135</v>
      </c>
      <c r="BF160" s="36">
        <v>130</v>
      </c>
      <c r="BG160" s="36">
        <v>135</v>
      </c>
      <c r="BH160" s="11">
        <v>120</v>
      </c>
      <c r="BI160" s="11">
        <v>125</v>
      </c>
      <c r="BJ160" s="11">
        <v>125</v>
      </c>
      <c r="BK160" s="36">
        <v>130</v>
      </c>
      <c r="BL160" s="11">
        <v>120</v>
      </c>
      <c r="BM160" s="11">
        <v>130</v>
      </c>
      <c r="BN160" s="11">
        <v>115</v>
      </c>
      <c r="BO160" s="11">
        <v>110</v>
      </c>
      <c r="BP160" s="11">
        <v>115</v>
      </c>
    </row>
    <row r="161" spans="1:68" x14ac:dyDescent="0.25">
      <c r="A161" s="9" t="s">
        <v>336</v>
      </c>
      <c r="B161" s="2" t="s">
        <v>1500</v>
      </c>
      <c r="C161" s="2" t="s">
        <v>314</v>
      </c>
      <c r="D161" s="2" t="s">
        <v>337</v>
      </c>
      <c r="E161" s="11">
        <v>225</v>
      </c>
      <c r="F161" s="11">
        <v>230</v>
      </c>
      <c r="G161" s="11">
        <v>245</v>
      </c>
      <c r="H161" s="11">
        <v>235</v>
      </c>
      <c r="I161" s="11">
        <v>230</v>
      </c>
      <c r="J161" s="11">
        <v>225</v>
      </c>
      <c r="K161" s="11">
        <v>255</v>
      </c>
      <c r="L161" s="11">
        <v>265</v>
      </c>
      <c r="M161" s="11">
        <v>265</v>
      </c>
      <c r="N161" s="11">
        <v>245</v>
      </c>
      <c r="O161" s="11">
        <v>225</v>
      </c>
      <c r="P161" s="11">
        <v>225</v>
      </c>
      <c r="Q161" s="11">
        <v>245</v>
      </c>
      <c r="R161" s="11">
        <v>245</v>
      </c>
      <c r="S161" s="11">
        <v>245</v>
      </c>
      <c r="T161" s="11">
        <v>235</v>
      </c>
      <c r="U161" s="11">
        <v>225</v>
      </c>
      <c r="V161" s="11">
        <v>240</v>
      </c>
      <c r="W161" s="11">
        <v>215</v>
      </c>
      <c r="X161" s="11">
        <v>220</v>
      </c>
      <c r="Y161" s="11">
        <v>210</v>
      </c>
      <c r="Z161" s="11">
        <v>220</v>
      </c>
      <c r="AA161" s="11">
        <v>215</v>
      </c>
      <c r="AB161" s="11">
        <v>200</v>
      </c>
      <c r="AC161" s="11">
        <v>200</v>
      </c>
      <c r="AD161" s="11">
        <v>210</v>
      </c>
      <c r="AE161" s="11">
        <v>210</v>
      </c>
      <c r="AF161" s="11">
        <v>220</v>
      </c>
      <c r="AG161" s="11">
        <v>230</v>
      </c>
      <c r="AH161" s="11">
        <v>225</v>
      </c>
      <c r="AI161" s="11">
        <v>225</v>
      </c>
      <c r="AJ161" s="11">
        <v>230</v>
      </c>
      <c r="AK161" s="11">
        <v>220</v>
      </c>
      <c r="AL161" s="11">
        <v>200</v>
      </c>
      <c r="AM161" s="11">
        <v>200</v>
      </c>
      <c r="AN161" s="11">
        <v>185</v>
      </c>
      <c r="AO161" s="11">
        <v>185</v>
      </c>
      <c r="AP161" s="11">
        <v>180</v>
      </c>
      <c r="AQ161" s="11">
        <v>190</v>
      </c>
      <c r="AR161" s="11">
        <v>190</v>
      </c>
      <c r="AS161" s="11">
        <v>180</v>
      </c>
      <c r="AT161" s="11">
        <v>150</v>
      </c>
      <c r="AU161" s="11">
        <v>160</v>
      </c>
      <c r="AV161" s="11">
        <v>145</v>
      </c>
      <c r="AW161" s="11">
        <v>125</v>
      </c>
      <c r="AX161" s="11">
        <v>120</v>
      </c>
      <c r="AY161" s="11">
        <v>105</v>
      </c>
      <c r="AZ161" s="11">
        <v>90</v>
      </c>
      <c r="BA161" s="11">
        <v>95</v>
      </c>
      <c r="BB161" s="11">
        <v>90</v>
      </c>
      <c r="BC161" s="11">
        <v>85</v>
      </c>
      <c r="BD161" s="36">
        <v>105</v>
      </c>
      <c r="BE161" s="36">
        <v>105</v>
      </c>
      <c r="BF161" s="36">
        <v>105</v>
      </c>
      <c r="BG161" s="36">
        <v>110</v>
      </c>
      <c r="BH161" s="11">
        <v>105</v>
      </c>
      <c r="BI161" s="11">
        <v>105</v>
      </c>
      <c r="BJ161" s="11">
        <v>110</v>
      </c>
      <c r="BK161" s="36">
        <v>115</v>
      </c>
      <c r="BL161" s="11">
        <v>115</v>
      </c>
      <c r="BM161" s="11">
        <v>100</v>
      </c>
      <c r="BN161" s="11">
        <v>95</v>
      </c>
      <c r="BO161" s="11">
        <v>85</v>
      </c>
      <c r="BP161" s="11">
        <v>75</v>
      </c>
    </row>
    <row r="162" spans="1:68" x14ac:dyDescent="0.25">
      <c r="A162" s="9" t="s">
        <v>338</v>
      </c>
      <c r="B162" s="2" t="s">
        <v>1501</v>
      </c>
      <c r="C162" s="2" t="s">
        <v>314</v>
      </c>
      <c r="D162" s="2" t="s">
        <v>339</v>
      </c>
      <c r="E162" s="11">
        <v>120</v>
      </c>
      <c r="F162" s="11">
        <v>125</v>
      </c>
      <c r="G162" s="11">
        <v>130</v>
      </c>
      <c r="H162" s="11">
        <v>130</v>
      </c>
      <c r="I162" s="11">
        <v>130</v>
      </c>
      <c r="J162" s="11">
        <v>125</v>
      </c>
      <c r="K162" s="11">
        <v>120</v>
      </c>
      <c r="L162" s="11">
        <v>110</v>
      </c>
      <c r="M162" s="11">
        <v>110</v>
      </c>
      <c r="N162" s="11">
        <v>115</v>
      </c>
      <c r="O162" s="11">
        <v>115</v>
      </c>
      <c r="P162" s="11">
        <v>105</v>
      </c>
      <c r="Q162" s="11">
        <v>115</v>
      </c>
      <c r="R162" s="11">
        <v>115</v>
      </c>
      <c r="S162" s="11">
        <v>115</v>
      </c>
      <c r="T162" s="11">
        <v>115</v>
      </c>
      <c r="U162" s="11">
        <v>115</v>
      </c>
      <c r="V162" s="11">
        <v>100</v>
      </c>
      <c r="W162" s="11">
        <v>95</v>
      </c>
      <c r="X162" s="11">
        <v>95</v>
      </c>
      <c r="Y162" s="11">
        <v>95</v>
      </c>
      <c r="Z162" s="11">
        <v>95</v>
      </c>
      <c r="AA162" s="11">
        <v>90</v>
      </c>
      <c r="AB162" s="11">
        <v>85</v>
      </c>
      <c r="AC162" s="11">
        <v>75</v>
      </c>
      <c r="AD162" s="11">
        <v>100</v>
      </c>
      <c r="AE162" s="11">
        <v>100</v>
      </c>
      <c r="AF162" s="11">
        <v>105</v>
      </c>
      <c r="AG162" s="11">
        <v>105</v>
      </c>
      <c r="AH162" s="11">
        <v>110</v>
      </c>
      <c r="AI162" s="11">
        <v>110</v>
      </c>
      <c r="AJ162" s="11">
        <v>100</v>
      </c>
      <c r="AK162" s="11">
        <v>105</v>
      </c>
      <c r="AL162" s="11">
        <v>100</v>
      </c>
      <c r="AM162" s="11">
        <v>95</v>
      </c>
      <c r="AN162" s="11">
        <v>80</v>
      </c>
      <c r="AO162" s="11">
        <v>80</v>
      </c>
      <c r="AP162" s="11">
        <v>85</v>
      </c>
      <c r="AQ162" s="11">
        <v>85</v>
      </c>
      <c r="AR162" s="11">
        <v>85</v>
      </c>
      <c r="AS162" s="11">
        <v>90</v>
      </c>
      <c r="AT162" s="11">
        <v>90</v>
      </c>
      <c r="AU162" s="11">
        <v>85</v>
      </c>
      <c r="AV162" s="11">
        <v>80</v>
      </c>
      <c r="AW162" s="11">
        <v>80</v>
      </c>
      <c r="AX162" s="11">
        <v>65</v>
      </c>
      <c r="AY162" s="11">
        <v>70</v>
      </c>
      <c r="AZ162" s="11">
        <v>75</v>
      </c>
      <c r="BA162" s="11">
        <v>65</v>
      </c>
      <c r="BB162" s="11">
        <v>65</v>
      </c>
      <c r="BC162" s="11">
        <v>55</v>
      </c>
      <c r="BD162" s="36">
        <v>55</v>
      </c>
      <c r="BE162" s="36">
        <v>55</v>
      </c>
      <c r="BF162" s="36">
        <v>60</v>
      </c>
      <c r="BG162" s="36">
        <v>65</v>
      </c>
      <c r="BH162" s="11">
        <v>55</v>
      </c>
      <c r="BI162" s="11">
        <v>60</v>
      </c>
      <c r="BJ162" s="11">
        <v>70</v>
      </c>
      <c r="BK162" s="36">
        <v>80</v>
      </c>
      <c r="BL162" s="11">
        <v>70</v>
      </c>
      <c r="BM162" s="11">
        <v>70</v>
      </c>
      <c r="BN162" s="11">
        <v>65</v>
      </c>
      <c r="BO162" s="11">
        <v>65</v>
      </c>
      <c r="BP162" s="11">
        <v>65</v>
      </c>
    </row>
    <row r="163" spans="1:68" x14ac:dyDescent="0.25">
      <c r="A163" s="9" t="s">
        <v>340</v>
      </c>
      <c r="B163" s="2" t="s">
        <v>1502</v>
      </c>
      <c r="C163" s="2" t="s">
        <v>314</v>
      </c>
      <c r="D163" s="2" t="s">
        <v>341</v>
      </c>
      <c r="E163" s="11">
        <v>155</v>
      </c>
      <c r="F163" s="11">
        <v>170</v>
      </c>
      <c r="G163" s="11">
        <v>170</v>
      </c>
      <c r="H163" s="11">
        <v>185</v>
      </c>
      <c r="I163" s="11">
        <v>165</v>
      </c>
      <c r="J163" s="11">
        <v>160</v>
      </c>
      <c r="K163" s="11">
        <v>170</v>
      </c>
      <c r="L163" s="11">
        <v>170</v>
      </c>
      <c r="M163" s="11">
        <v>175</v>
      </c>
      <c r="N163" s="11">
        <v>175</v>
      </c>
      <c r="O163" s="11">
        <v>170</v>
      </c>
      <c r="P163" s="11">
        <v>165</v>
      </c>
      <c r="Q163" s="11">
        <v>170</v>
      </c>
      <c r="R163" s="11">
        <v>170</v>
      </c>
      <c r="S163" s="11">
        <v>170</v>
      </c>
      <c r="T163" s="11">
        <v>175</v>
      </c>
      <c r="U163" s="11">
        <v>160</v>
      </c>
      <c r="V163" s="11">
        <v>160</v>
      </c>
      <c r="W163" s="11">
        <v>160</v>
      </c>
      <c r="X163" s="11">
        <v>155</v>
      </c>
      <c r="Y163" s="11">
        <v>150</v>
      </c>
      <c r="Z163" s="11">
        <v>145</v>
      </c>
      <c r="AA163" s="11">
        <v>135</v>
      </c>
      <c r="AB163" s="11">
        <v>135</v>
      </c>
      <c r="AC163" s="11">
        <v>125</v>
      </c>
      <c r="AD163" s="11">
        <v>135</v>
      </c>
      <c r="AE163" s="11">
        <v>135</v>
      </c>
      <c r="AF163" s="11">
        <v>145</v>
      </c>
      <c r="AG163" s="11">
        <v>135</v>
      </c>
      <c r="AH163" s="11">
        <v>130</v>
      </c>
      <c r="AI163" s="11">
        <v>140</v>
      </c>
      <c r="AJ163" s="11">
        <v>135</v>
      </c>
      <c r="AK163" s="11">
        <v>135</v>
      </c>
      <c r="AL163" s="11">
        <v>130</v>
      </c>
      <c r="AM163" s="11">
        <v>130</v>
      </c>
      <c r="AN163" s="11">
        <v>120</v>
      </c>
      <c r="AO163" s="11">
        <v>120</v>
      </c>
      <c r="AP163" s="11">
        <v>125</v>
      </c>
      <c r="AQ163" s="11">
        <v>115</v>
      </c>
      <c r="AR163" s="11">
        <v>115</v>
      </c>
      <c r="AS163" s="11">
        <v>125</v>
      </c>
      <c r="AT163" s="11">
        <v>125</v>
      </c>
      <c r="AU163" s="11">
        <v>130</v>
      </c>
      <c r="AV163" s="11">
        <v>115</v>
      </c>
      <c r="AW163" s="11">
        <v>115</v>
      </c>
      <c r="AX163" s="11">
        <v>110</v>
      </c>
      <c r="AY163" s="11">
        <v>110</v>
      </c>
      <c r="AZ163" s="11">
        <v>110</v>
      </c>
      <c r="BA163" s="11">
        <v>100</v>
      </c>
      <c r="BB163" s="11">
        <v>100</v>
      </c>
      <c r="BC163" s="11">
        <v>85</v>
      </c>
      <c r="BD163" s="36">
        <v>90</v>
      </c>
      <c r="BE163" s="36">
        <v>90</v>
      </c>
      <c r="BF163" s="36">
        <v>95</v>
      </c>
      <c r="BG163" s="36">
        <v>95</v>
      </c>
      <c r="BH163" s="11">
        <v>90</v>
      </c>
      <c r="BI163" s="11">
        <v>90</v>
      </c>
      <c r="BJ163" s="11">
        <v>85</v>
      </c>
      <c r="BK163" s="36">
        <v>85</v>
      </c>
      <c r="BL163" s="11">
        <v>90</v>
      </c>
      <c r="BM163" s="11">
        <v>85</v>
      </c>
      <c r="BN163" s="11">
        <v>75</v>
      </c>
      <c r="BO163" s="11">
        <v>65</v>
      </c>
      <c r="BP163" s="11">
        <v>60</v>
      </c>
    </row>
    <row r="164" spans="1:68" x14ac:dyDescent="0.25">
      <c r="A164" s="9" t="s">
        <v>342</v>
      </c>
      <c r="B164" s="2" t="s">
        <v>1503</v>
      </c>
      <c r="C164" s="2" t="s">
        <v>314</v>
      </c>
      <c r="D164" s="2" t="s">
        <v>343</v>
      </c>
      <c r="E164" s="11">
        <v>230</v>
      </c>
      <c r="F164" s="11">
        <v>235</v>
      </c>
      <c r="G164" s="11">
        <v>240</v>
      </c>
      <c r="H164" s="11">
        <v>235</v>
      </c>
      <c r="I164" s="11">
        <v>240</v>
      </c>
      <c r="J164" s="11">
        <v>240</v>
      </c>
      <c r="K164" s="11">
        <v>245</v>
      </c>
      <c r="L164" s="11">
        <v>255</v>
      </c>
      <c r="M164" s="11">
        <v>245</v>
      </c>
      <c r="N164" s="11">
        <v>260</v>
      </c>
      <c r="O164" s="11">
        <v>255</v>
      </c>
      <c r="P164" s="11">
        <v>255</v>
      </c>
      <c r="Q164" s="11">
        <v>250</v>
      </c>
      <c r="R164" s="11">
        <v>250</v>
      </c>
      <c r="S164" s="11">
        <v>265</v>
      </c>
      <c r="T164" s="11">
        <v>265</v>
      </c>
      <c r="U164" s="11">
        <v>260</v>
      </c>
      <c r="V164" s="11">
        <v>250</v>
      </c>
      <c r="W164" s="11">
        <v>225</v>
      </c>
      <c r="X164" s="11">
        <v>240</v>
      </c>
      <c r="Y164" s="11">
        <v>205</v>
      </c>
      <c r="Z164" s="11">
        <v>215</v>
      </c>
      <c r="AA164" s="11">
        <v>225</v>
      </c>
      <c r="AB164" s="11">
        <v>225</v>
      </c>
      <c r="AC164" s="11">
        <v>225</v>
      </c>
      <c r="AD164" s="11">
        <v>230</v>
      </c>
      <c r="AE164" s="11">
        <v>230</v>
      </c>
      <c r="AF164" s="11">
        <v>225</v>
      </c>
      <c r="AG164" s="11">
        <v>235</v>
      </c>
      <c r="AH164" s="11">
        <v>235</v>
      </c>
      <c r="AI164" s="11">
        <v>225</v>
      </c>
      <c r="AJ164" s="11">
        <v>220</v>
      </c>
      <c r="AK164" s="11">
        <v>220</v>
      </c>
      <c r="AL164" s="11">
        <v>215</v>
      </c>
      <c r="AM164" s="11">
        <v>205</v>
      </c>
      <c r="AN164" s="11">
        <v>190</v>
      </c>
      <c r="AO164" s="11">
        <v>180</v>
      </c>
      <c r="AP164" s="11">
        <v>190</v>
      </c>
      <c r="AQ164" s="11">
        <v>185</v>
      </c>
      <c r="AR164" s="11">
        <v>185</v>
      </c>
      <c r="AS164" s="11">
        <v>190</v>
      </c>
      <c r="AT164" s="11">
        <v>185</v>
      </c>
      <c r="AU164" s="11">
        <v>180</v>
      </c>
      <c r="AV164" s="11">
        <v>175</v>
      </c>
      <c r="AW164" s="11">
        <v>155</v>
      </c>
      <c r="AX164" s="11">
        <v>160</v>
      </c>
      <c r="AY164" s="11">
        <v>150</v>
      </c>
      <c r="AZ164" s="11">
        <v>145</v>
      </c>
      <c r="BA164" s="11">
        <v>125</v>
      </c>
      <c r="BB164" s="11">
        <v>115</v>
      </c>
      <c r="BC164" s="11">
        <v>120</v>
      </c>
      <c r="BD164" s="36">
        <v>130</v>
      </c>
      <c r="BE164" s="36">
        <v>130</v>
      </c>
      <c r="BF164" s="36">
        <v>135</v>
      </c>
      <c r="BG164" s="36">
        <v>145</v>
      </c>
      <c r="BH164" s="11">
        <v>140</v>
      </c>
      <c r="BI164" s="11">
        <v>130</v>
      </c>
      <c r="BJ164" s="11">
        <v>135</v>
      </c>
      <c r="BK164" s="36">
        <v>140</v>
      </c>
      <c r="BL164" s="11">
        <v>130</v>
      </c>
      <c r="BM164" s="11">
        <v>130</v>
      </c>
      <c r="BN164" s="11">
        <v>130</v>
      </c>
      <c r="BO164" s="11">
        <v>115</v>
      </c>
      <c r="BP164" s="11">
        <v>120</v>
      </c>
    </row>
    <row r="165" spans="1:68" x14ac:dyDescent="0.25">
      <c r="A165" s="9" t="s">
        <v>344</v>
      </c>
      <c r="B165" s="2" t="s">
        <v>1504</v>
      </c>
      <c r="C165" s="2" t="s">
        <v>314</v>
      </c>
      <c r="D165" s="2" t="s">
        <v>345</v>
      </c>
      <c r="E165" s="11">
        <v>300</v>
      </c>
      <c r="F165" s="11">
        <v>290</v>
      </c>
      <c r="G165" s="11">
        <v>315</v>
      </c>
      <c r="H165" s="11">
        <v>315</v>
      </c>
      <c r="I165" s="11">
        <v>325</v>
      </c>
      <c r="J165" s="11">
        <v>315</v>
      </c>
      <c r="K165" s="11">
        <v>310</v>
      </c>
      <c r="L165" s="11">
        <v>320</v>
      </c>
      <c r="M165" s="11">
        <v>315</v>
      </c>
      <c r="N165" s="11">
        <v>315</v>
      </c>
      <c r="O165" s="11">
        <v>300</v>
      </c>
      <c r="P165" s="11">
        <v>300</v>
      </c>
      <c r="Q165" s="11">
        <v>300</v>
      </c>
      <c r="R165" s="11">
        <v>300</v>
      </c>
      <c r="S165" s="11">
        <v>315</v>
      </c>
      <c r="T165" s="11">
        <v>310</v>
      </c>
      <c r="U165" s="11">
        <v>280</v>
      </c>
      <c r="V165" s="11">
        <v>285</v>
      </c>
      <c r="W165" s="11">
        <v>270</v>
      </c>
      <c r="X165" s="11">
        <v>255</v>
      </c>
      <c r="Y165" s="11">
        <v>235</v>
      </c>
      <c r="Z165" s="11">
        <v>250</v>
      </c>
      <c r="AA165" s="11">
        <v>265</v>
      </c>
      <c r="AB165" s="11">
        <v>270</v>
      </c>
      <c r="AC165" s="11">
        <v>280</v>
      </c>
      <c r="AD165" s="11">
        <v>300</v>
      </c>
      <c r="AE165" s="11">
        <v>300</v>
      </c>
      <c r="AF165" s="11">
        <v>315</v>
      </c>
      <c r="AG165" s="11">
        <v>315</v>
      </c>
      <c r="AH165" s="11">
        <v>300</v>
      </c>
      <c r="AI165" s="11">
        <v>290</v>
      </c>
      <c r="AJ165" s="11">
        <v>285</v>
      </c>
      <c r="AK165" s="11">
        <v>300</v>
      </c>
      <c r="AL165" s="11">
        <v>285</v>
      </c>
      <c r="AM165" s="11">
        <v>250</v>
      </c>
      <c r="AN165" s="11">
        <v>235</v>
      </c>
      <c r="AO165" s="11">
        <v>250</v>
      </c>
      <c r="AP165" s="11">
        <v>250</v>
      </c>
      <c r="AQ165" s="11">
        <v>260</v>
      </c>
      <c r="AR165" s="11">
        <v>260</v>
      </c>
      <c r="AS165" s="11">
        <v>255</v>
      </c>
      <c r="AT165" s="11">
        <v>265</v>
      </c>
      <c r="AU165" s="11">
        <v>245</v>
      </c>
      <c r="AV165" s="11">
        <v>235</v>
      </c>
      <c r="AW165" s="11">
        <v>225</v>
      </c>
      <c r="AX165" s="11">
        <v>220</v>
      </c>
      <c r="AY165" s="11">
        <v>215</v>
      </c>
      <c r="AZ165" s="11">
        <v>200</v>
      </c>
      <c r="BA165" s="11">
        <v>190</v>
      </c>
      <c r="BB165" s="11">
        <v>185</v>
      </c>
      <c r="BC165" s="11">
        <v>185</v>
      </c>
      <c r="BD165" s="36">
        <v>195</v>
      </c>
      <c r="BE165" s="36">
        <v>195</v>
      </c>
      <c r="BF165" s="36">
        <v>190</v>
      </c>
      <c r="BG165" s="36">
        <v>175</v>
      </c>
      <c r="BH165" s="11">
        <v>180</v>
      </c>
      <c r="BI165" s="11">
        <v>165</v>
      </c>
      <c r="BJ165" s="11">
        <v>165</v>
      </c>
      <c r="BK165" s="36">
        <v>180</v>
      </c>
      <c r="BL165" s="11">
        <v>165</v>
      </c>
      <c r="BM165" s="11">
        <v>150</v>
      </c>
      <c r="BN165" s="11">
        <v>150</v>
      </c>
      <c r="BO165" s="11">
        <v>140</v>
      </c>
      <c r="BP165" s="11">
        <v>135</v>
      </c>
    </row>
    <row r="166" spans="1:68" x14ac:dyDescent="0.25">
      <c r="A166" s="9" t="s">
        <v>346</v>
      </c>
      <c r="B166" s="2" t="s">
        <v>1505</v>
      </c>
      <c r="C166" s="2" t="s">
        <v>314</v>
      </c>
      <c r="D166" s="2" t="s">
        <v>347</v>
      </c>
      <c r="E166" s="11">
        <v>305</v>
      </c>
      <c r="F166" s="11">
        <v>305</v>
      </c>
      <c r="G166" s="11">
        <v>290</v>
      </c>
      <c r="H166" s="11">
        <v>315</v>
      </c>
      <c r="I166" s="11">
        <v>290</v>
      </c>
      <c r="J166" s="11">
        <v>295</v>
      </c>
      <c r="K166" s="11">
        <v>320</v>
      </c>
      <c r="L166" s="11">
        <v>320</v>
      </c>
      <c r="M166" s="11">
        <v>325</v>
      </c>
      <c r="N166" s="11">
        <v>330</v>
      </c>
      <c r="O166" s="11">
        <v>310</v>
      </c>
      <c r="P166" s="11">
        <v>300</v>
      </c>
      <c r="Q166" s="11">
        <v>310</v>
      </c>
      <c r="R166" s="11">
        <v>310</v>
      </c>
      <c r="S166" s="11">
        <v>325</v>
      </c>
      <c r="T166" s="11">
        <v>325</v>
      </c>
      <c r="U166" s="11">
        <v>310</v>
      </c>
      <c r="V166" s="11">
        <v>320</v>
      </c>
      <c r="W166" s="11">
        <v>290</v>
      </c>
      <c r="X166" s="11">
        <v>280</v>
      </c>
      <c r="Y166" s="11">
        <v>285</v>
      </c>
      <c r="Z166" s="11">
        <v>285</v>
      </c>
      <c r="AA166" s="11">
        <v>270</v>
      </c>
      <c r="AB166" s="11">
        <v>285</v>
      </c>
      <c r="AC166" s="11">
        <v>275</v>
      </c>
      <c r="AD166" s="11">
        <v>280</v>
      </c>
      <c r="AE166" s="11">
        <v>280</v>
      </c>
      <c r="AF166" s="11">
        <v>285</v>
      </c>
      <c r="AG166" s="11">
        <v>310</v>
      </c>
      <c r="AH166" s="11">
        <v>305</v>
      </c>
      <c r="AI166" s="11">
        <v>295</v>
      </c>
      <c r="AJ166" s="11">
        <v>280</v>
      </c>
      <c r="AK166" s="11">
        <v>285</v>
      </c>
      <c r="AL166" s="11">
        <v>260</v>
      </c>
      <c r="AM166" s="11">
        <v>260</v>
      </c>
      <c r="AN166" s="11">
        <v>255</v>
      </c>
      <c r="AO166" s="11">
        <v>240</v>
      </c>
      <c r="AP166" s="11">
        <v>215</v>
      </c>
      <c r="AQ166" s="11">
        <v>225</v>
      </c>
      <c r="AR166" s="11">
        <v>225</v>
      </c>
      <c r="AS166" s="11">
        <v>230</v>
      </c>
      <c r="AT166" s="11">
        <v>220</v>
      </c>
      <c r="AU166" s="11">
        <v>225</v>
      </c>
      <c r="AV166" s="11">
        <v>200</v>
      </c>
      <c r="AW166" s="11">
        <v>200</v>
      </c>
      <c r="AX166" s="11">
        <v>205</v>
      </c>
      <c r="AY166" s="11">
        <v>200</v>
      </c>
      <c r="AZ166" s="11">
        <v>175</v>
      </c>
      <c r="BA166" s="11">
        <v>155</v>
      </c>
      <c r="BB166" s="11">
        <v>150</v>
      </c>
      <c r="BC166" s="11">
        <v>130</v>
      </c>
      <c r="BD166" s="36">
        <v>140</v>
      </c>
      <c r="BE166" s="36">
        <v>140</v>
      </c>
      <c r="BF166" s="36">
        <v>155</v>
      </c>
      <c r="BG166" s="36">
        <v>160</v>
      </c>
      <c r="BH166" s="11">
        <v>175</v>
      </c>
      <c r="BI166" s="11">
        <v>170</v>
      </c>
      <c r="BJ166" s="11">
        <v>175</v>
      </c>
      <c r="BK166" s="36">
        <v>180</v>
      </c>
      <c r="BL166" s="11">
        <v>160</v>
      </c>
      <c r="BM166" s="11">
        <v>155</v>
      </c>
      <c r="BN166" s="11">
        <v>140</v>
      </c>
      <c r="BO166" s="11">
        <v>130</v>
      </c>
      <c r="BP166" s="11">
        <v>125</v>
      </c>
    </row>
    <row r="167" spans="1:68" x14ac:dyDescent="0.25">
      <c r="A167" s="9" t="s">
        <v>348</v>
      </c>
      <c r="B167" s="2" t="s">
        <v>1506</v>
      </c>
      <c r="C167" s="2" t="s">
        <v>314</v>
      </c>
      <c r="D167" s="2" t="s">
        <v>349</v>
      </c>
      <c r="E167" s="11">
        <v>205</v>
      </c>
      <c r="F167" s="11">
        <v>210</v>
      </c>
      <c r="G167" s="11">
        <v>200</v>
      </c>
      <c r="H167" s="11">
        <v>220</v>
      </c>
      <c r="I167" s="11">
        <v>220</v>
      </c>
      <c r="J167" s="11">
        <v>210</v>
      </c>
      <c r="K167" s="11">
        <v>210</v>
      </c>
      <c r="L167" s="11">
        <v>215</v>
      </c>
      <c r="M167" s="11">
        <v>225</v>
      </c>
      <c r="N167" s="11">
        <v>230</v>
      </c>
      <c r="O167" s="11">
        <v>215</v>
      </c>
      <c r="P167" s="11">
        <v>210</v>
      </c>
      <c r="Q167" s="11">
        <v>205</v>
      </c>
      <c r="R167" s="11">
        <v>205</v>
      </c>
      <c r="S167" s="11">
        <v>220</v>
      </c>
      <c r="T167" s="11">
        <v>230</v>
      </c>
      <c r="U167" s="11">
        <v>210</v>
      </c>
      <c r="V167" s="11">
        <v>205</v>
      </c>
      <c r="W167" s="11">
        <v>200</v>
      </c>
      <c r="X167" s="11">
        <v>200</v>
      </c>
      <c r="Y167" s="11">
        <v>200</v>
      </c>
      <c r="Z167" s="11">
        <v>175</v>
      </c>
      <c r="AA167" s="11">
        <v>180</v>
      </c>
      <c r="AB167" s="11">
        <v>175</v>
      </c>
      <c r="AC167" s="11">
        <v>185</v>
      </c>
      <c r="AD167" s="11">
        <v>185</v>
      </c>
      <c r="AE167" s="11">
        <v>185</v>
      </c>
      <c r="AF167" s="11">
        <v>195</v>
      </c>
      <c r="AG167" s="11">
        <v>195</v>
      </c>
      <c r="AH167" s="11">
        <v>190</v>
      </c>
      <c r="AI167" s="11">
        <v>185</v>
      </c>
      <c r="AJ167" s="11">
        <v>180</v>
      </c>
      <c r="AK167" s="11">
        <v>175</v>
      </c>
      <c r="AL167" s="11">
        <v>175</v>
      </c>
      <c r="AM167" s="11">
        <v>160</v>
      </c>
      <c r="AN167" s="11">
        <v>160</v>
      </c>
      <c r="AO167" s="11">
        <v>145</v>
      </c>
      <c r="AP167" s="11">
        <v>145</v>
      </c>
      <c r="AQ167" s="11">
        <v>150</v>
      </c>
      <c r="AR167" s="11">
        <v>150</v>
      </c>
      <c r="AS167" s="11">
        <v>165</v>
      </c>
      <c r="AT167" s="11">
        <v>155</v>
      </c>
      <c r="AU167" s="11">
        <v>155</v>
      </c>
      <c r="AV167" s="11">
        <v>160</v>
      </c>
      <c r="AW167" s="11">
        <v>140</v>
      </c>
      <c r="AX167" s="11">
        <v>135</v>
      </c>
      <c r="AY167" s="11">
        <v>125</v>
      </c>
      <c r="AZ167" s="11">
        <v>135</v>
      </c>
      <c r="BA167" s="11">
        <v>130</v>
      </c>
      <c r="BB167" s="11">
        <v>115</v>
      </c>
      <c r="BC167" s="11">
        <v>110</v>
      </c>
      <c r="BD167" s="36">
        <v>100</v>
      </c>
      <c r="BE167" s="36">
        <v>100</v>
      </c>
      <c r="BF167" s="36">
        <v>115</v>
      </c>
      <c r="BG167" s="36">
        <v>115</v>
      </c>
      <c r="BH167" s="11">
        <v>110</v>
      </c>
      <c r="BI167" s="11">
        <v>100</v>
      </c>
      <c r="BJ167" s="11">
        <v>90</v>
      </c>
      <c r="BK167" s="36">
        <v>95</v>
      </c>
      <c r="BL167" s="11">
        <v>85</v>
      </c>
      <c r="BM167" s="11">
        <v>75</v>
      </c>
      <c r="BN167" s="11">
        <v>75</v>
      </c>
      <c r="BO167" s="11">
        <v>80</v>
      </c>
      <c r="BP167" s="11">
        <v>75</v>
      </c>
    </row>
    <row r="168" spans="1:68" x14ac:dyDescent="0.25">
      <c r="A168" s="9" t="s">
        <v>350</v>
      </c>
      <c r="B168" s="2" t="s">
        <v>1507</v>
      </c>
      <c r="C168" s="2" t="s">
        <v>314</v>
      </c>
      <c r="D168" s="2" t="s">
        <v>351</v>
      </c>
      <c r="E168" s="11">
        <v>290</v>
      </c>
      <c r="F168" s="11">
        <v>290</v>
      </c>
      <c r="G168" s="11">
        <v>305</v>
      </c>
      <c r="H168" s="11">
        <v>300</v>
      </c>
      <c r="I168" s="11">
        <v>300</v>
      </c>
      <c r="J168" s="11">
        <v>300</v>
      </c>
      <c r="K168" s="11">
        <v>305</v>
      </c>
      <c r="L168" s="11">
        <v>320</v>
      </c>
      <c r="M168" s="11">
        <v>315</v>
      </c>
      <c r="N168" s="11">
        <v>315</v>
      </c>
      <c r="O168" s="11">
        <v>320</v>
      </c>
      <c r="P168" s="11">
        <v>325</v>
      </c>
      <c r="Q168" s="11">
        <v>330</v>
      </c>
      <c r="R168" s="11">
        <v>330</v>
      </c>
      <c r="S168" s="11">
        <v>330</v>
      </c>
      <c r="T168" s="11">
        <v>340</v>
      </c>
      <c r="U168" s="11">
        <v>340</v>
      </c>
      <c r="V168" s="11">
        <v>340</v>
      </c>
      <c r="W168" s="11">
        <v>335</v>
      </c>
      <c r="X168" s="11">
        <v>320</v>
      </c>
      <c r="Y168" s="11">
        <v>330</v>
      </c>
      <c r="Z168" s="11">
        <v>330</v>
      </c>
      <c r="AA168" s="11">
        <v>325</v>
      </c>
      <c r="AB168" s="11">
        <v>345</v>
      </c>
      <c r="AC168" s="11">
        <v>360</v>
      </c>
      <c r="AD168" s="11">
        <v>345</v>
      </c>
      <c r="AE168" s="11">
        <v>345</v>
      </c>
      <c r="AF168" s="11">
        <v>355</v>
      </c>
      <c r="AG168" s="11">
        <v>350</v>
      </c>
      <c r="AH168" s="11">
        <v>330</v>
      </c>
      <c r="AI168" s="11">
        <v>315</v>
      </c>
      <c r="AJ168" s="11">
        <v>290</v>
      </c>
      <c r="AK168" s="11">
        <v>295</v>
      </c>
      <c r="AL168" s="11">
        <v>290</v>
      </c>
      <c r="AM168" s="11">
        <v>305</v>
      </c>
      <c r="AN168" s="11">
        <v>275</v>
      </c>
      <c r="AO168" s="11">
        <v>265</v>
      </c>
      <c r="AP168" s="11">
        <v>260</v>
      </c>
      <c r="AQ168" s="11">
        <v>275</v>
      </c>
      <c r="AR168" s="11">
        <v>275</v>
      </c>
      <c r="AS168" s="11">
        <v>265</v>
      </c>
      <c r="AT168" s="11">
        <v>270</v>
      </c>
      <c r="AU168" s="11">
        <v>265</v>
      </c>
      <c r="AV168" s="11">
        <v>270</v>
      </c>
      <c r="AW168" s="11">
        <v>260</v>
      </c>
      <c r="AX168" s="11">
        <v>240</v>
      </c>
      <c r="AY168" s="11">
        <v>215</v>
      </c>
      <c r="AZ168" s="11">
        <v>230</v>
      </c>
      <c r="BA168" s="11">
        <v>215</v>
      </c>
      <c r="BB168" s="11">
        <v>210</v>
      </c>
      <c r="BC168" s="11">
        <v>210</v>
      </c>
      <c r="BD168" s="36">
        <v>205</v>
      </c>
      <c r="BE168" s="36">
        <v>205</v>
      </c>
      <c r="BF168" s="36">
        <v>220</v>
      </c>
      <c r="BG168" s="36">
        <v>205</v>
      </c>
      <c r="BH168" s="11">
        <v>195</v>
      </c>
      <c r="BI168" s="11">
        <v>195</v>
      </c>
      <c r="BJ168" s="11">
        <v>195</v>
      </c>
      <c r="BK168" s="36">
        <v>215</v>
      </c>
      <c r="BL168" s="11">
        <v>215</v>
      </c>
      <c r="BM168" s="11">
        <v>215</v>
      </c>
      <c r="BN168" s="11">
        <v>210</v>
      </c>
      <c r="BO168" s="11">
        <v>195</v>
      </c>
      <c r="BP168" s="11">
        <v>190</v>
      </c>
    </row>
    <row r="169" spans="1:68" x14ac:dyDescent="0.25">
      <c r="A169" s="9" t="s">
        <v>352</v>
      </c>
      <c r="B169" s="2" t="s">
        <v>1508</v>
      </c>
      <c r="C169" s="2" t="s">
        <v>314</v>
      </c>
      <c r="D169" s="2" t="s">
        <v>353</v>
      </c>
      <c r="E169" s="11">
        <v>300</v>
      </c>
      <c r="F169" s="11">
        <v>315</v>
      </c>
      <c r="G169" s="11">
        <v>305</v>
      </c>
      <c r="H169" s="11">
        <v>325</v>
      </c>
      <c r="I169" s="11">
        <v>330</v>
      </c>
      <c r="J169" s="11">
        <v>330</v>
      </c>
      <c r="K169" s="11">
        <v>330</v>
      </c>
      <c r="L169" s="11">
        <v>340</v>
      </c>
      <c r="M169" s="11">
        <v>360</v>
      </c>
      <c r="N169" s="11">
        <v>335</v>
      </c>
      <c r="O169" s="11">
        <v>335</v>
      </c>
      <c r="P169" s="11">
        <v>325</v>
      </c>
      <c r="Q169" s="11">
        <v>325</v>
      </c>
      <c r="R169" s="11">
        <v>325</v>
      </c>
      <c r="S169" s="11">
        <v>345</v>
      </c>
      <c r="T169" s="11">
        <v>325</v>
      </c>
      <c r="U169" s="11">
        <v>310</v>
      </c>
      <c r="V169" s="11">
        <v>310</v>
      </c>
      <c r="W169" s="11">
        <v>310</v>
      </c>
      <c r="X169" s="11">
        <v>300</v>
      </c>
      <c r="Y169" s="11">
        <v>290</v>
      </c>
      <c r="Z169" s="11">
        <v>290</v>
      </c>
      <c r="AA169" s="11">
        <v>295</v>
      </c>
      <c r="AB169" s="11">
        <v>275</v>
      </c>
      <c r="AC169" s="11">
        <v>285</v>
      </c>
      <c r="AD169" s="11">
        <v>285</v>
      </c>
      <c r="AE169" s="11">
        <v>285</v>
      </c>
      <c r="AF169" s="11">
        <v>290</v>
      </c>
      <c r="AG169" s="11">
        <v>300</v>
      </c>
      <c r="AH169" s="11">
        <v>285</v>
      </c>
      <c r="AI169" s="11">
        <v>285</v>
      </c>
      <c r="AJ169" s="11">
        <v>285</v>
      </c>
      <c r="AK169" s="11">
        <v>290</v>
      </c>
      <c r="AL169" s="11">
        <v>285</v>
      </c>
      <c r="AM169" s="11">
        <v>295</v>
      </c>
      <c r="AN169" s="11">
        <v>275</v>
      </c>
      <c r="AO169" s="11">
        <v>255</v>
      </c>
      <c r="AP169" s="11">
        <v>220</v>
      </c>
      <c r="AQ169" s="11">
        <v>225</v>
      </c>
      <c r="AR169" s="11">
        <v>225</v>
      </c>
      <c r="AS169" s="11">
        <v>220</v>
      </c>
      <c r="AT169" s="11">
        <v>205</v>
      </c>
      <c r="AU169" s="11">
        <v>220</v>
      </c>
      <c r="AV169" s="11">
        <v>225</v>
      </c>
      <c r="AW169" s="11">
        <v>205</v>
      </c>
      <c r="AX169" s="11">
        <v>215</v>
      </c>
      <c r="AY169" s="11">
        <v>210</v>
      </c>
      <c r="AZ169" s="11">
        <v>185</v>
      </c>
      <c r="BA169" s="11">
        <v>180</v>
      </c>
      <c r="BB169" s="11">
        <v>170</v>
      </c>
      <c r="BC169" s="11">
        <v>145</v>
      </c>
      <c r="BD169" s="36">
        <v>155</v>
      </c>
      <c r="BE169" s="36">
        <v>155</v>
      </c>
      <c r="BF169" s="36">
        <v>160</v>
      </c>
      <c r="BG169" s="36">
        <v>160</v>
      </c>
      <c r="BH169" s="11">
        <v>160</v>
      </c>
      <c r="BI169" s="11">
        <v>165</v>
      </c>
      <c r="BJ169" s="11">
        <v>150</v>
      </c>
      <c r="BK169" s="36">
        <v>150</v>
      </c>
      <c r="BL169" s="11">
        <v>135</v>
      </c>
      <c r="BM169" s="11">
        <v>135</v>
      </c>
      <c r="BN169" s="11">
        <v>140</v>
      </c>
      <c r="BO169" s="11">
        <v>120</v>
      </c>
      <c r="BP169" s="11">
        <v>110</v>
      </c>
    </row>
    <row r="170" spans="1:68" x14ac:dyDescent="0.25">
      <c r="A170" s="9" t="s">
        <v>354</v>
      </c>
      <c r="B170" s="2" t="s">
        <v>1509</v>
      </c>
      <c r="C170" s="2" t="s">
        <v>314</v>
      </c>
      <c r="D170" s="2" t="s">
        <v>355</v>
      </c>
      <c r="E170" s="11">
        <v>370</v>
      </c>
      <c r="F170" s="11">
        <v>385</v>
      </c>
      <c r="G170" s="11">
        <v>390</v>
      </c>
      <c r="H170" s="11">
        <v>415</v>
      </c>
      <c r="I170" s="11">
        <v>415</v>
      </c>
      <c r="J170" s="11">
        <v>410</v>
      </c>
      <c r="K170" s="11">
        <v>425</v>
      </c>
      <c r="L170" s="11">
        <v>420</v>
      </c>
      <c r="M170" s="11">
        <v>420</v>
      </c>
      <c r="N170" s="11">
        <v>400</v>
      </c>
      <c r="O170" s="11">
        <v>395</v>
      </c>
      <c r="P170" s="11">
        <v>380</v>
      </c>
      <c r="Q170" s="11">
        <v>400</v>
      </c>
      <c r="R170" s="11">
        <v>400</v>
      </c>
      <c r="S170" s="11">
        <v>405</v>
      </c>
      <c r="T170" s="11">
        <v>405</v>
      </c>
      <c r="U170" s="11">
        <v>385</v>
      </c>
      <c r="V170" s="11">
        <v>370</v>
      </c>
      <c r="W170" s="11">
        <v>370</v>
      </c>
      <c r="X170" s="11">
        <v>350</v>
      </c>
      <c r="Y170" s="11">
        <v>340</v>
      </c>
      <c r="Z170" s="11">
        <v>350</v>
      </c>
      <c r="AA170" s="11">
        <v>355</v>
      </c>
      <c r="AB170" s="11">
        <v>335</v>
      </c>
      <c r="AC170" s="11">
        <v>330</v>
      </c>
      <c r="AD170" s="11">
        <v>330</v>
      </c>
      <c r="AE170" s="11">
        <v>330</v>
      </c>
      <c r="AF170" s="11">
        <v>340</v>
      </c>
      <c r="AG170" s="11">
        <v>345</v>
      </c>
      <c r="AH170" s="11">
        <v>360</v>
      </c>
      <c r="AI170" s="11">
        <v>375</v>
      </c>
      <c r="AJ170" s="11">
        <v>370</v>
      </c>
      <c r="AK170" s="11">
        <v>360</v>
      </c>
      <c r="AL170" s="11">
        <v>350</v>
      </c>
      <c r="AM170" s="11">
        <v>340</v>
      </c>
      <c r="AN170" s="11">
        <v>305</v>
      </c>
      <c r="AO170" s="11">
        <v>295</v>
      </c>
      <c r="AP170" s="11">
        <v>275</v>
      </c>
      <c r="AQ170" s="11">
        <v>285</v>
      </c>
      <c r="AR170" s="11">
        <v>285</v>
      </c>
      <c r="AS170" s="11">
        <v>275</v>
      </c>
      <c r="AT170" s="11">
        <v>265</v>
      </c>
      <c r="AU170" s="11">
        <v>235</v>
      </c>
      <c r="AV170" s="11">
        <v>230</v>
      </c>
      <c r="AW170" s="11">
        <v>205</v>
      </c>
      <c r="AX170" s="11">
        <v>225</v>
      </c>
      <c r="AY170" s="11">
        <v>215</v>
      </c>
      <c r="AZ170" s="11">
        <v>205</v>
      </c>
      <c r="BA170" s="11">
        <v>185</v>
      </c>
      <c r="BB170" s="11">
        <v>180</v>
      </c>
      <c r="BC170" s="11">
        <v>180</v>
      </c>
      <c r="BD170" s="36">
        <v>195</v>
      </c>
      <c r="BE170" s="36">
        <v>195</v>
      </c>
      <c r="BF170" s="36">
        <v>195</v>
      </c>
      <c r="BG170" s="36">
        <v>175</v>
      </c>
      <c r="BH170" s="11">
        <v>180</v>
      </c>
      <c r="BI170" s="11">
        <v>175</v>
      </c>
      <c r="BJ170" s="11">
        <v>170</v>
      </c>
      <c r="BK170" s="36">
        <v>175</v>
      </c>
      <c r="BL170" s="11">
        <v>170</v>
      </c>
      <c r="BM170" s="11">
        <v>160</v>
      </c>
      <c r="BN170" s="11">
        <v>160</v>
      </c>
      <c r="BO170" s="11">
        <v>155</v>
      </c>
      <c r="BP170" s="11">
        <v>140</v>
      </c>
    </row>
    <row r="171" spans="1:68" x14ac:dyDescent="0.25">
      <c r="A171" s="9" t="s">
        <v>356</v>
      </c>
      <c r="B171" s="2" t="s">
        <v>1510</v>
      </c>
      <c r="C171" s="2" t="s">
        <v>314</v>
      </c>
      <c r="D171" s="2" t="s">
        <v>357</v>
      </c>
      <c r="E171" s="11">
        <v>155</v>
      </c>
      <c r="F171" s="11">
        <v>145</v>
      </c>
      <c r="G171" s="11">
        <v>155</v>
      </c>
      <c r="H171" s="11">
        <v>150</v>
      </c>
      <c r="I171" s="11">
        <v>155</v>
      </c>
      <c r="J171" s="11">
        <v>145</v>
      </c>
      <c r="K171" s="11">
        <v>155</v>
      </c>
      <c r="L171" s="11">
        <v>155</v>
      </c>
      <c r="M171" s="11">
        <v>155</v>
      </c>
      <c r="N171" s="11">
        <v>160</v>
      </c>
      <c r="O171" s="11">
        <v>160</v>
      </c>
      <c r="P171" s="11">
        <v>155</v>
      </c>
      <c r="Q171" s="11">
        <v>155</v>
      </c>
      <c r="R171" s="11">
        <v>155</v>
      </c>
      <c r="S171" s="11">
        <v>175</v>
      </c>
      <c r="T171" s="11">
        <v>155</v>
      </c>
      <c r="U171" s="11">
        <v>150</v>
      </c>
      <c r="V171" s="11">
        <v>150</v>
      </c>
      <c r="W171" s="11">
        <v>140</v>
      </c>
      <c r="X171" s="11">
        <v>140</v>
      </c>
      <c r="Y171" s="11">
        <v>135</v>
      </c>
      <c r="Z171" s="11">
        <v>130</v>
      </c>
      <c r="AA171" s="11">
        <v>130</v>
      </c>
      <c r="AB171" s="11">
        <v>125</v>
      </c>
      <c r="AC171" s="11">
        <v>140</v>
      </c>
      <c r="AD171" s="11">
        <v>135</v>
      </c>
      <c r="AE171" s="11">
        <v>135</v>
      </c>
      <c r="AF171" s="11">
        <v>140</v>
      </c>
      <c r="AG171" s="11">
        <v>145</v>
      </c>
      <c r="AH171" s="11">
        <v>140</v>
      </c>
      <c r="AI171" s="11">
        <v>130</v>
      </c>
      <c r="AJ171" s="11">
        <v>130</v>
      </c>
      <c r="AK171" s="11">
        <v>125</v>
      </c>
      <c r="AL171" s="11">
        <v>125</v>
      </c>
      <c r="AM171" s="11">
        <v>125</v>
      </c>
      <c r="AN171" s="11">
        <v>115</v>
      </c>
      <c r="AO171" s="11">
        <v>110</v>
      </c>
      <c r="AP171" s="11">
        <v>105</v>
      </c>
      <c r="AQ171" s="11">
        <v>105</v>
      </c>
      <c r="AR171" s="11">
        <v>105</v>
      </c>
      <c r="AS171" s="11">
        <v>115</v>
      </c>
      <c r="AT171" s="11">
        <v>110</v>
      </c>
      <c r="AU171" s="11">
        <v>95</v>
      </c>
      <c r="AV171" s="11">
        <v>95</v>
      </c>
      <c r="AW171" s="11">
        <v>90</v>
      </c>
      <c r="AX171" s="11">
        <v>90</v>
      </c>
      <c r="AY171" s="11">
        <v>90</v>
      </c>
      <c r="AZ171" s="11">
        <v>100</v>
      </c>
      <c r="BA171" s="11">
        <v>95</v>
      </c>
      <c r="BB171" s="11">
        <v>85</v>
      </c>
      <c r="BC171" s="11">
        <v>90</v>
      </c>
      <c r="BD171" s="36">
        <v>90</v>
      </c>
      <c r="BE171" s="36">
        <v>90</v>
      </c>
      <c r="BF171" s="36">
        <v>90</v>
      </c>
      <c r="BG171" s="36">
        <v>95</v>
      </c>
      <c r="BH171" s="11">
        <v>85</v>
      </c>
      <c r="BI171" s="11">
        <v>95</v>
      </c>
      <c r="BJ171" s="11">
        <v>85</v>
      </c>
      <c r="BK171" s="36">
        <v>85</v>
      </c>
      <c r="BL171" s="11">
        <v>85</v>
      </c>
      <c r="BM171" s="11">
        <v>85</v>
      </c>
      <c r="BN171" s="11">
        <v>75</v>
      </c>
      <c r="BO171" s="11">
        <v>70</v>
      </c>
      <c r="BP171" s="11">
        <v>70</v>
      </c>
    </row>
    <row r="172" spans="1:68" x14ac:dyDescent="0.25">
      <c r="A172" s="9" t="s">
        <v>358</v>
      </c>
      <c r="B172" s="2" t="s">
        <v>1511</v>
      </c>
      <c r="C172" s="2" t="s">
        <v>314</v>
      </c>
      <c r="D172" s="2" t="s">
        <v>359</v>
      </c>
      <c r="E172" s="11">
        <v>145</v>
      </c>
      <c r="F172" s="11">
        <v>150</v>
      </c>
      <c r="G172" s="11">
        <v>140</v>
      </c>
      <c r="H172" s="11">
        <v>150</v>
      </c>
      <c r="I172" s="11">
        <v>150</v>
      </c>
      <c r="J172" s="11">
        <v>170</v>
      </c>
      <c r="K172" s="11">
        <v>160</v>
      </c>
      <c r="L172" s="11">
        <v>160</v>
      </c>
      <c r="M172" s="11">
        <v>155</v>
      </c>
      <c r="N172" s="11">
        <v>165</v>
      </c>
      <c r="O172" s="11">
        <v>170</v>
      </c>
      <c r="P172" s="11">
        <v>165</v>
      </c>
      <c r="Q172" s="11">
        <v>165</v>
      </c>
      <c r="R172" s="11">
        <v>165</v>
      </c>
      <c r="S172" s="11">
        <v>165</v>
      </c>
      <c r="T172" s="11">
        <v>170</v>
      </c>
      <c r="U172" s="11">
        <v>170</v>
      </c>
      <c r="V172" s="11">
        <v>165</v>
      </c>
      <c r="W172" s="11">
        <v>150</v>
      </c>
      <c r="X172" s="11">
        <v>150</v>
      </c>
      <c r="Y172" s="11">
        <v>140</v>
      </c>
      <c r="Z172" s="11">
        <v>130</v>
      </c>
      <c r="AA172" s="11">
        <v>155</v>
      </c>
      <c r="AB172" s="11">
        <v>160</v>
      </c>
      <c r="AC172" s="11">
        <v>155</v>
      </c>
      <c r="AD172" s="11">
        <v>155</v>
      </c>
      <c r="AE172" s="11">
        <v>155</v>
      </c>
      <c r="AF172" s="11">
        <v>150</v>
      </c>
      <c r="AG172" s="11">
        <v>155</v>
      </c>
      <c r="AH172" s="11">
        <v>145</v>
      </c>
      <c r="AI172" s="11">
        <v>140</v>
      </c>
      <c r="AJ172" s="11">
        <v>145</v>
      </c>
      <c r="AK172" s="11">
        <v>150</v>
      </c>
      <c r="AL172" s="11">
        <v>140</v>
      </c>
      <c r="AM172" s="11">
        <v>145</v>
      </c>
      <c r="AN172" s="11">
        <v>120</v>
      </c>
      <c r="AO172" s="11">
        <v>120</v>
      </c>
      <c r="AP172" s="11">
        <v>120</v>
      </c>
      <c r="AQ172" s="11">
        <v>125</v>
      </c>
      <c r="AR172" s="11">
        <v>125</v>
      </c>
      <c r="AS172" s="11">
        <v>135</v>
      </c>
      <c r="AT172" s="11">
        <v>135</v>
      </c>
      <c r="AU172" s="11">
        <v>135</v>
      </c>
      <c r="AV172" s="11">
        <v>130</v>
      </c>
      <c r="AW172" s="11">
        <v>115</v>
      </c>
      <c r="AX172" s="11">
        <v>115</v>
      </c>
      <c r="AY172" s="11">
        <v>105</v>
      </c>
      <c r="AZ172" s="11">
        <v>110</v>
      </c>
      <c r="BA172" s="11">
        <v>110</v>
      </c>
      <c r="BB172" s="11">
        <v>95</v>
      </c>
      <c r="BC172" s="11">
        <v>100</v>
      </c>
      <c r="BD172" s="36">
        <v>100</v>
      </c>
      <c r="BE172" s="36">
        <v>100</v>
      </c>
      <c r="BF172" s="36">
        <v>100</v>
      </c>
      <c r="BG172" s="36">
        <v>100</v>
      </c>
      <c r="BH172" s="11">
        <v>100</v>
      </c>
      <c r="BI172" s="11">
        <v>95</v>
      </c>
      <c r="BJ172" s="11">
        <v>100</v>
      </c>
      <c r="BK172" s="36">
        <v>105</v>
      </c>
      <c r="BL172" s="11">
        <v>100</v>
      </c>
      <c r="BM172" s="11">
        <v>100</v>
      </c>
      <c r="BN172" s="11">
        <v>90</v>
      </c>
      <c r="BO172" s="11">
        <v>95</v>
      </c>
      <c r="BP172" s="11">
        <v>85</v>
      </c>
    </row>
    <row r="173" spans="1:68" x14ac:dyDescent="0.25">
      <c r="A173" s="9" t="s">
        <v>360</v>
      </c>
      <c r="B173" s="2" t="s">
        <v>1512</v>
      </c>
      <c r="C173" s="2" t="s">
        <v>361</v>
      </c>
      <c r="D173" s="2" t="s">
        <v>362</v>
      </c>
      <c r="E173" s="11">
        <v>260</v>
      </c>
      <c r="F173" s="11">
        <v>280</v>
      </c>
      <c r="G173" s="11">
        <v>275</v>
      </c>
      <c r="H173" s="11">
        <v>255</v>
      </c>
      <c r="I173" s="11">
        <v>250</v>
      </c>
      <c r="J173" s="11">
        <v>235</v>
      </c>
      <c r="K173" s="11">
        <v>250</v>
      </c>
      <c r="L173" s="11">
        <v>240</v>
      </c>
      <c r="M173" s="11">
        <v>255</v>
      </c>
      <c r="N173" s="11">
        <v>275</v>
      </c>
      <c r="O173" s="11">
        <v>250</v>
      </c>
      <c r="P173" s="11">
        <v>260</v>
      </c>
      <c r="Q173" s="11">
        <v>275</v>
      </c>
      <c r="R173" s="11">
        <v>275</v>
      </c>
      <c r="S173" s="11">
        <v>290</v>
      </c>
      <c r="T173" s="11">
        <v>280</v>
      </c>
      <c r="U173" s="11">
        <v>265</v>
      </c>
      <c r="V173" s="11">
        <v>260</v>
      </c>
      <c r="W173" s="11">
        <v>245</v>
      </c>
      <c r="X173" s="11">
        <v>235</v>
      </c>
      <c r="Y173" s="11">
        <v>220</v>
      </c>
      <c r="Z173" s="11">
        <v>225</v>
      </c>
      <c r="AA173" s="11">
        <v>220</v>
      </c>
      <c r="AB173" s="11">
        <v>235</v>
      </c>
      <c r="AC173" s="11">
        <v>245</v>
      </c>
      <c r="AD173" s="11">
        <v>250</v>
      </c>
      <c r="AE173" s="11">
        <v>250</v>
      </c>
      <c r="AF173" s="11">
        <v>250</v>
      </c>
      <c r="AG173" s="11">
        <v>250</v>
      </c>
      <c r="AH173" s="11">
        <v>255</v>
      </c>
      <c r="AI173" s="11">
        <v>250</v>
      </c>
      <c r="AJ173" s="11">
        <v>235</v>
      </c>
      <c r="AK173" s="11">
        <v>225</v>
      </c>
      <c r="AL173" s="11">
        <v>240</v>
      </c>
      <c r="AM173" s="11">
        <v>215</v>
      </c>
      <c r="AN173" s="11">
        <v>215</v>
      </c>
      <c r="AO173" s="11">
        <v>225</v>
      </c>
      <c r="AP173" s="11">
        <v>205</v>
      </c>
      <c r="AQ173" s="11">
        <v>200</v>
      </c>
      <c r="AR173" s="11">
        <v>200</v>
      </c>
      <c r="AS173" s="11">
        <v>185</v>
      </c>
      <c r="AT173" s="11">
        <v>175</v>
      </c>
      <c r="AU173" s="11">
        <v>170</v>
      </c>
      <c r="AV173" s="11">
        <v>155</v>
      </c>
      <c r="AW173" s="11">
        <v>155</v>
      </c>
      <c r="AX173" s="11">
        <v>155</v>
      </c>
      <c r="AY173" s="11">
        <v>150</v>
      </c>
      <c r="AZ173" s="11">
        <v>135</v>
      </c>
      <c r="BA173" s="11">
        <v>125</v>
      </c>
      <c r="BB173" s="11">
        <v>120</v>
      </c>
      <c r="BC173" s="11">
        <v>135</v>
      </c>
      <c r="BD173" s="36">
        <v>125</v>
      </c>
      <c r="BE173" s="36">
        <v>125</v>
      </c>
      <c r="BF173" s="36">
        <v>135</v>
      </c>
      <c r="BG173" s="36">
        <v>125</v>
      </c>
      <c r="BH173" s="11">
        <v>135</v>
      </c>
      <c r="BI173" s="11">
        <v>130</v>
      </c>
      <c r="BJ173" s="11">
        <v>125</v>
      </c>
      <c r="BK173" s="36">
        <v>125</v>
      </c>
      <c r="BL173" s="11">
        <v>105</v>
      </c>
      <c r="BM173" s="11">
        <v>100</v>
      </c>
      <c r="BN173" s="11">
        <v>105</v>
      </c>
      <c r="BO173" s="11">
        <v>85</v>
      </c>
      <c r="BP173" s="11">
        <v>90</v>
      </c>
    </row>
    <row r="174" spans="1:68" x14ac:dyDescent="0.25">
      <c r="A174" s="9" t="s">
        <v>363</v>
      </c>
      <c r="B174" s="2" t="s">
        <v>1513</v>
      </c>
      <c r="C174" s="2" t="s">
        <v>361</v>
      </c>
      <c r="D174" s="2" t="s">
        <v>364</v>
      </c>
      <c r="E174" s="11">
        <v>170</v>
      </c>
      <c r="F174" s="11">
        <v>170</v>
      </c>
      <c r="G174" s="11">
        <v>175</v>
      </c>
      <c r="H174" s="11">
        <v>165</v>
      </c>
      <c r="I174" s="11">
        <v>160</v>
      </c>
      <c r="J174" s="11">
        <v>140</v>
      </c>
      <c r="K174" s="11">
        <v>160</v>
      </c>
      <c r="L174" s="11">
        <v>180</v>
      </c>
      <c r="M174" s="11">
        <v>170</v>
      </c>
      <c r="N174" s="11">
        <v>155</v>
      </c>
      <c r="O174" s="11">
        <v>160</v>
      </c>
      <c r="P174" s="11">
        <v>175</v>
      </c>
      <c r="Q174" s="11">
        <v>165</v>
      </c>
      <c r="R174" s="11">
        <v>165</v>
      </c>
      <c r="S174" s="11">
        <v>190</v>
      </c>
      <c r="T174" s="11">
        <v>180</v>
      </c>
      <c r="U174" s="11">
        <v>180</v>
      </c>
      <c r="V174" s="11">
        <v>160</v>
      </c>
      <c r="W174" s="11">
        <v>165</v>
      </c>
      <c r="X174" s="11">
        <v>160</v>
      </c>
      <c r="Y174" s="11">
        <v>155</v>
      </c>
      <c r="Z174" s="11">
        <v>155</v>
      </c>
      <c r="AA174" s="11">
        <v>165</v>
      </c>
      <c r="AB174" s="11">
        <v>150</v>
      </c>
      <c r="AC174" s="11">
        <v>145</v>
      </c>
      <c r="AD174" s="11">
        <v>155</v>
      </c>
      <c r="AE174" s="11">
        <v>155</v>
      </c>
      <c r="AF174" s="11">
        <v>145</v>
      </c>
      <c r="AG174" s="11">
        <v>135</v>
      </c>
      <c r="AH174" s="11">
        <v>130</v>
      </c>
      <c r="AI174" s="11">
        <v>135</v>
      </c>
      <c r="AJ174" s="11">
        <v>130</v>
      </c>
      <c r="AK174" s="11">
        <v>130</v>
      </c>
      <c r="AL174" s="11">
        <v>130</v>
      </c>
      <c r="AM174" s="11">
        <v>130</v>
      </c>
      <c r="AN174" s="11">
        <v>125</v>
      </c>
      <c r="AO174" s="11">
        <v>130</v>
      </c>
      <c r="AP174" s="11">
        <v>115</v>
      </c>
      <c r="AQ174" s="11">
        <v>125</v>
      </c>
      <c r="AR174" s="11">
        <v>125</v>
      </c>
      <c r="AS174" s="11">
        <v>125</v>
      </c>
      <c r="AT174" s="11">
        <v>110</v>
      </c>
      <c r="AU174" s="11">
        <v>105</v>
      </c>
      <c r="AV174" s="11">
        <v>100</v>
      </c>
      <c r="AW174" s="11">
        <v>95</v>
      </c>
      <c r="AX174" s="11">
        <v>95</v>
      </c>
      <c r="AY174" s="11">
        <v>90</v>
      </c>
      <c r="AZ174" s="11">
        <v>90</v>
      </c>
      <c r="BA174" s="11">
        <v>85</v>
      </c>
      <c r="BB174" s="11">
        <v>70</v>
      </c>
      <c r="BC174" s="11">
        <v>75</v>
      </c>
      <c r="BD174" s="36">
        <v>80</v>
      </c>
      <c r="BE174" s="36">
        <v>80</v>
      </c>
      <c r="BF174" s="36">
        <v>85</v>
      </c>
      <c r="BG174" s="36">
        <v>75</v>
      </c>
      <c r="BH174" s="11">
        <v>75</v>
      </c>
      <c r="BI174" s="11">
        <v>70</v>
      </c>
      <c r="BJ174" s="11">
        <v>75</v>
      </c>
      <c r="BK174" s="36">
        <v>70</v>
      </c>
      <c r="BL174" s="11">
        <v>65</v>
      </c>
      <c r="BM174" s="11">
        <v>65</v>
      </c>
      <c r="BN174" s="11">
        <v>65</v>
      </c>
      <c r="BO174" s="11">
        <v>70</v>
      </c>
      <c r="BP174" s="11">
        <v>65</v>
      </c>
    </row>
    <row r="175" spans="1:68" x14ac:dyDescent="0.25">
      <c r="A175" s="9" t="s">
        <v>365</v>
      </c>
      <c r="B175" s="2" t="s">
        <v>1514</v>
      </c>
      <c r="C175" s="2" t="s">
        <v>361</v>
      </c>
      <c r="D175" s="2" t="s">
        <v>366</v>
      </c>
      <c r="E175" s="11">
        <v>230</v>
      </c>
      <c r="F175" s="11">
        <v>240</v>
      </c>
      <c r="G175" s="11">
        <v>240</v>
      </c>
      <c r="H175" s="11">
        <v>230</v>
      </c>
      <c r="I175" s="11">
        <v>235</v>
      </c>
      <c r="J175" s="11">
        <v>235</v>
      </c>
      <c r="K175" s="11">
        <v>255</v>
      </c>
      <c r="L175" s="11">
        <v>245</v>
      </c>
      <c r="M175" s="11">
        <v>245</v>
      </c>
      <c r="N175" s="11">
        <v>260</v>
      </c>
      <c r="O175" s="11">
        <v>250</v>
      </c>
      <c r="P175" s="11">
        <v>250</v>
      </c>
      <c r="Q175" s="11">
        <v>260</v>
      </c>
      <c r="R175" s="11">
        <v>260</v>
      </c>
      <c r="S175" s="11">
        <v>270</v>
      </c>
      <c r="T175" s="11">
        <v>255</v>
      </c>
      <c r="U175" s="11">
        <v>235</v>
      </c>
      <c r="V175" s="11">
        <v>235</v>
      </c>
      <c r="W175" s="11">
        <v>240</v>
      </c>
      <c r="X175" s="11">
        <v>230</v>
      </c>
      <c r="Y175" s="11">
        <v>210</v>
      </c>
      <c r="Z175" s="11">
        <v>230</v>
      </c>
      <c r="AA175" s="11">
        <v>230</v>
      </c>
      <c r="AB175" s="11">
        <v>235</v>
      </c>
      <c r="AC175" s="11">
        <v>245</v>
      </c>
      <c r="AD175" s="11">
        <v>240</v>
      </c>
      <c r="AE175" s="11">
        <v>240</v>
      </c>
      <c r="AF175" s="11">
        <v>240</v>
      </c>
      <c r="AG175" s="11">
        <v>230</v>
      </c>
      <c r="AH175" s="11">
        <v>225</v>
      </c>
      <c r="AI175" s="11">
        <v>225</v>
      </c>
      <c r="AJ175" s="11">
        <v>220</v>
      </c>
      <c r="AK175" s="11">
        <v>215</v>
      </c>
      <c r="AL175" s="11">
        <v>210</v>
      </c>
      <c r="AM175" s="11">
        <v>200</v>
      </c>
      <c r="AN175" s="11">
        <v>185</v>
      </c>
      <c r="AO175" s="11">
        <v>190</v>
      </c>
      <c r="AP175" s="11">
        <v>185</v>
      </c>
      <c r="AQ175" s="11">
        <v>180</v>
      </c>
      <c r="AR175" s="11">
        <v>180</v>
      </c>
      <c r="AS175" s="11">
        <v>185</v>
      </c>
      <c r="AT175" s="11">
        <v>185</v>
      </c>
      <c r="AU175" s="11">
        <v>165</v>
      </c>
      <c r="AV175" s="11">
        <v>170</v>
      </c>
      <c r="AW175" s="11">
        <v>155</v>
      </c>
      <c r="AX175" s="11">
        <v>140</v>
      </c>
      <c r="AY175" s="11">
        <v>145</v>
      </c>
      <c r="AZ175" s="11">
        <v>150</v>
      </c>
      <c r="BA175" s="11">
        <v>130</v>
      </c>
      <c r="BB175" s="11">
        <v>120</v>
      </c>
      <c r="BC175" s="11">
        <v>125</v>
      </c>
      <c r="BD175" s="36">
        <v>120</v>
      </c>
      <c r="BE175" s="36">
        <v>120</v>
      </c>
      <c r="BF175" s="36">
        <v>105</v>
      </c>
      <c r="BG175" s="36">
        <v>105</v>
      </c>
      <c r="BH175" s="11">
        <v>105</v>
      </c>
      <c r="BI175" s="11">
        <v>105</v>
      </c>
      <c r="BJ175" s="11">
        <v>105</v>
      </c>
      <c r="BK175" s="36">
        <v>95</v>
      </c>
      <c r="BL175" s="11">
        <v>85</v>
      </c>
      <c r="BM175" s="11">
        <v>75</v>
      </c>
      <c r="BN175" s="11">
        <v>75</v>
      </c>
      <c r="BO175" s="11">
        <v>75</v>
      </c>
      <c r="BP175" s="11">
        <v>80</v>
      </c>
    </row>
    <row r="176" spans="1:68" x14ac:dyDescent="0.25">
      <c r="A176" s="9" t="s">
        <v>367</v>
      </c>
      <c r="B176" s="2" t="s">
        <v>1515</v>
      </c>
      <c r="C176" s="2" t="s">
        <v>361</v>
      </c>
      <c r="D176" s="2" t="s">
        <v>368</v>
      </c>
      <c r="E176" s="11">
        <v>125</v>
      </c>
      <c r="F176" s="11">
        <v>125</v>
      </c>
      <c r="G176" s="11">
        <v>130</v>
      </c>
      <c r="H176" s="11">
        <v>130</v>
      </c>
      <c r="I176" s="11">
        <v>130</v>
      </c>
      <c r="J176" s="11">
        <v>130</v>
      </c>
      <c r="K176" s="11">
        <v>135</v>
      </c>
      <c r="L176" s="11">
        <v>140</v>
      </c>
      <c r="M176" s="11">
        <v>150</v>
      </c>
      <c r="N176" s="11">
        <v>150</v>
      </c>
      <c r="O176" s="11">
        <v>145</v>
      </c>
      <c r="P176" s="11">
        <v>145</v>
      </c>
      <c r="Q176" s="11">
        <v>135</v>
      </c>
      <c r="R176" s="11">
        <v>135</v>
      </c>
      <c r="S176" s="11">
        <v>145</v>
      </c>
      <c r="T176" s="11">
        <v>140</v>
      </c>
      <c r="U176" s="11">
        <v>140</v>
      </c>
      <c r="V176" s="11">
        <v>130</v>
      </c>
      <c r="W176" s="11">
        <v>135</v>
      </c>
      <c r="X176" s="11">
        <v>125</v>
      </c>
      <c r="Y176" s="11">
        <v>120</v>
      </c>
      <c r="Z176" s="11">
        <v>120</v>
      </c>
      <c r="AA176" s="11">
        <v>120</v>
      </c>
      <c r="AB176" s="11">
        <v>125</v>
      </c>
      <c r="AC176" s="11">
        <v>140</v>
      </c>
      <c r="AD176" s="11">
        <v>135</v>
      </c>
      <c r="AE176" s="11">
        <v>135</v>
      </c>
      <c r="AF176" s="11">
        <v>135</v>
      </c>
      <c r="AG176" s="11">
        <v>140</v>
      </c>
      <c r="AH176" s="11">
        <v>135</v>
      </c>
      <c r="AI176" s="11">
        <v>125</v>
      </c>
      <c r="AJ176" s="11">
        <v>130</v>
      </c>
      <c r="AK176" s="11">
        <v>115</v>
      </c>
      <c r="AL176" s="11">
        <v>100</v>
      </c>
      <c r="AM176" s="11">
        <v>95</v>
      </c>
      <c r="AN176" s="11">
        <v>95</v>
      </c>
      <c r="AO176" s="11">
        <v>95</v>
      </c>
      <c r="AP176" s="11">
        <v>90</v>
      </c>
      <c r="AQ176" s="11">
        <v>85</v>
      </c>
      <c r="AR176" s="11">
        <v>85</v>
      </c>
      <c r="AS176" s="11">
        <v>85</v>
      </c>
      <c r="AT176" s="11">
        <v>95</v>
      </c>
      <c r="AU176" s="11">
        <v>90</v>
      </c>
      <c r="AV176" s="11">
        <v>75</v>
      </c>
      <c r="AW176" s="11">
        <v>75</v>
      </c>
      <c r="AX176" s="11">
        <v>80</v>
      </c>
      <c r="AY176" s="11">
        <v>70</v>
      </c>
      <c r="AZ176" s="11">
        <v>70</v>
      </c>
      <c r="BA176" s="11">
        <v>65</v>
      </c>
      <c r="BB176" s="11">
        <v>60</v>
      </c>
      <c r="BC176" s="11">
        <v>60</v>
      </c>
      <c r="BD176" s="36">
        <v>65</v>
      </c>
      <c r="BE176" s="36">
        <v>65</v>
      </c>
      <c r="BF176" s="36">
        <v>65</v>
      </c>
      <c r="BG176" s="36">
        <v>55</v>
      </c>
      <c r="BH176" s="11">
        <v>55</v>
      </c>
      <c r="BI176" s="11">
        <v>55</v>
      </c>
      <c r="BJ176" s="11">
        <v>55</v>
      </c>
      <c r="BK176" s="36">
        <v>55</v>
      </c>
      <c r="BL176" s="11">
        <v>60</v>
      </c>
      <c r="BM176" s="11">
        <v>55</v>
      </c>
      <c r="BN176" s="11">
        <v>50</v>
      </c>
      <c r="BO176" s="11">
        <v>40</v>
      </c>
      <c r="BP176" s="11">
        <v>45</v>
      </c>
    </row>
    <row r="177" spans="1:68" x14ac:dyDescent="0.25">
      <c r="A177" s="9" t="s">
        <v>369</v>
      </c>
      <c r="B177" s="2" t="s">
        <v>1516</v>
      </c>
      <c r="C177" s="2" t="s">
        <v>361</v>
      </c>
      <c r="D177" s="2" t="s">
        <v>370</v>
      </c>
      <c r="E177" s="11">
        <v>540</v>
      </c>
      <c r="F177" s="11">
        <v>550</v>
      </c>
      <c r="G177" s="11">
        <v>560</v>
      </c>
      <c r="H177" s="11">
        <v>590</v>
      </c>
      <c r="I177" s="11">
        <v>590</v>
      </c>
      <c r="J177" s="11">
        <v>590</v>
      </c>
      <c r="K177" s="11">
        <v>570</v>
      </c>
      <c r="L177" s="11">
        <v>590</v>
      </c>
      <c r="M177" s="11">
        <v>580</v>
      </c>
      <c r="N177" s="11">
        <v>555</v>
      </c>
      <c r="O177" s="11">
        <v>565</v>
      </c>
      <c r="P177" s="11">
        <v>575</v>
      </c>
      <c r="Q177" s="11">
        <v>550</v>
      </c>
      <c r="R177" s="11">
        <v>550</v>
      </c>
      <c r="S177" s="11">
        <v>565</v>
      </c>
      <c r="T177" s="11">
        <v>555</v>
      </c>
      <c r="U177" s="11">
        <v>535</v>
      </c>
      <c r="V177" s="11">
        <v>525</v>
      </c>
      <c r="W177" s="11">
        <v>505</v>
      </c>
      <c r="X177" s="11">
        <v>515</v>
      </c>
      <c r="Y177" s="11">
        <v>500</v>
      </c>
      <c r="Z177" s="11">
        <v>500</v>
      </c>
      <c r="AA177" s="11">
        <v>500</v>
      </c>
      <c r="AB177" s="11">
        <v>520</v>
      </c>
      <c r="AC177" s="11">
        <v>535</v>
      </c>
      <c r="AD177" s="11">
        <v>545</v>
      </c>
      <c r="AE177" s="11">
        <v>545</v>
      </c>
      <c r="AF177" s="11">
        <v>550</v>
      </c>
      <c r="AG177" s="11">
        <v>530</v>
      </c>
      <c r="AH177" s="11">
        <v>525</v>
      </c>
      <c r="AI177" s="11">
        <v>525</v>
      </c>
      <c r="AJ177" s="11">
        <v>505</v>
      </c>
      <c r="AK177" s="11">
        <v>485</v>
      </c>
      <c r="AL177" s="11">
        <v>480</v>
      </c>
      <c r="AM177" s="11">
        <v>475</v>
      </c>
      <c r="AN177" s="11">
        <v>455</v>
      </c>
      <c r="AO177" s="11">
        <v>440</v>
      </c>
      <c r="AP177" s="11">
        <v>425</v>
      </c>
      <c r="AQ177" s="11">
        <v>435</v>
      </c>
      <c r="AR177" s="11">
        <v>435</v>
      </c>
      <c r="AS177" s="11">
        <v>455</v>
      </c>
      <c r="AT177" s="11">
        <v>450</v>
      </c>
      <c r="AU177" s="11">
        <v>430</v>
      </c>
      <c r="AV177" s="11">
        <v>415</v>
      </c>
      <c r="AW177" s="11">
        <v>380</v>
      </c>
      <c r="AX177" s="11">
        <v>380</v>
      </c>
      <c r="AY177" s="11">
        <v>355</v>
      </c>
      <c r="AZ177" s="11">
        <v>345</v>
      </c>
      <c r="BA177" s="11">
        <v>315</v>
      </c>
      <c r="BB177" s="11">
        <v>325</v>
      </c>
      <c r="BC177" s="11">
        <v>295</v>
      </c>
      <c r="BD177" s="36">
        <v>300</v>
      </c>
      <c r="BE177" s="36">
        <v>300</v>
      </c>
      <c r="BF177" s="36">
        <v>280</v>
      </c>
      <c r="BG177" s="36">
        <v>270</v>
      </c>
      <c r="BH177" s="11">
        <v>275</v>
      </c>
      <c r="BI177" s="11">
        <v>280</v>
      </c>
      <c r="BJ177" s="11">
        <v>270</v>
      </c>
      <c r="BK177" s="36">
        <v>250</v>
      </c>
      <c r="BL177" s="11">
        <v>250</v>
      </c>
      <c r="BM177" s="11">
        <v>245</v>
      </c>
      <c r="BN177" s="11">
        <v>205</v>
      </c>
      <c r="BO177" s="11">
        <v>185</v>
      </c>
      <c r="BP177" s="11">
        <v>180</v>
      </c>
    </row>
    <row r="178" spans="1:68" x14ac:dyDescent="0.25">
      <c r="A178" s="9" t="s">
        <v>371</v>
      </c>
      <c r="B178" s="2" t="s">
        <v>1517</v>
      </c>
      <c r="C178" s="2" t="s">
        <v>361</v>
      </c>
      <c r="D178" s="2" t="s">
        <v>372</v>
      </c>
      <c r="E178" s="11">
        <v>375</v>
      </c>
      <c r="F178" s="11">
        <v>385</v>
      </c>
      <c r="G178" s="11">
        <v>370</v>
      </c>
      <c r="H178" s="11">
        <v>375</v>
      </c>
      <c r="I178" s="11">
        <v>355</v>
      </c>
      <c r="J178" s="11">
        <v>350</v>
      </c>
      <c r="K178" s="11">
        <v>345</v>
      </c>
      <c r="L178" s="11">
        <v>370</v>
      </c>
      <c r="M178" s="11">
        <v>380</v>
      </c>
      <c r="N178" s="11">
        <v>410</v>
      </c>
      <c r="O178" s="11">
        <v>410</v>
      </c>
      <c r="P178" s="11">
        <v>395</v>
      </c>
      <c r="Q178" s="11">
        <v>405</v>
      </c>
      <c r="R178" s="11">
        <v>405</v>
      </c>
      <c r="S178" s="11">
        <v>400</v>
      </c>
      <c r="T178" s="11">
        <v>390</v>
      </c>
      <c r="U178" s="11">
        <v>370</v>
      </c>
      <c r="V178" s="11">
        <v>385</v>
      </c>
      <c r="W178" s="11">
        <v>385</v>
      </c>
      <c r="X178" s="11">
        <v>360</v>
      </c>
      <c r="Y178" s="11">
        <v>340</v>
      </c>
      <c r="Z178" s="11">
        <v>350</v>
      </c>
      <c r="AA178" s="11">
        <v>350</v>
      </c>
      <c r="AB178" s="11">
        <v>355</v>
      </c>
      <c r="AC178" s="11">
        <v>365</v>
      </c>
      <c r="AD178" s="11">
        <v>375</v>
      </c>
      <c r="AE178" s="11">
        <v>375</v>
      </c>
      <c r="AF178" s="11">
        <v>385</v>
      </c>
      <c r="AG178" s="11">
        <v>375</v>
      </c>
      <c r="AH178" s="11">
        <v>380</v>
      </c>
      <c r="AI178" s="11">
        <v>370</v>
      </c>
      <c r="AJ178" s="11">
        <v>345</v>
      </c>
      <c r="AK178" s="11">
        <v>320</v>
      </c>
      <c r="AL178" s="11">
        <v>290</v>
      </c>
      <c r="AM178" s="11">
        <v>285</v>
      </c>
      <c r="AN178" s="11">
        <v>290</v>
      </c>
      <c r="AO178" s="11">
        <v>280</v>
      </c>
      <c r="AP178" s="11">
        <v>275</v>
      </c>
      <c r="AQ178" s="11">
        <v>285</v>
      </c>
      <c r="AR178" s="11">
        <v>285</v>
      </c>
      <c r="AS178" s="11">
        <v>300</v>
      </c>
      <c r="AT178" s="11">
        <v>290</v>
      </c>
      <c r="AU178" s="11">
        <v>285</v>
      </c>
      <c r="AV178" s="11">
        <v>255</v>
      </c>
      <c r="AW178" s="11">
        <v>255</v>
      </c>
      <c r="AX178" s="11">
        <v>250</v>
      </c>
      <c r="AY178" s="11">
        <v>235</v>
      </c>
      <c r="AZ178" s="11">
        <v>210</v>
      </c>
      <c r="BA178" s="11">
        <v>200</v>
      </c>
      <c r="BB178" s="11">
        <v>190</v>
      </c>
      <c r="BC178" s="11">
        <v>190</v>
      </c>
      <c r="BD178" s="36">
        <v>190</v>
      </c>
      <c r="BE178" s="36">
        <v>190</v>
      </c>
      <c r="BF178" s="36">
        <v>205</v>
      </c>
      <c r="BG178" s="36">
        <v>190</v>
      </c>
      <c r="BH178" s="11">
        <v>190</v>
      </c>
      <c r="BI178" s="11">
        <v>170</v>
      </c>
      <c r="BJ178" s="11">
        <v>170</v>
      </c>
      <c r="BK178" s="36">
        <v>160</v>
      </c>
      <c r="BL178" s="11">
        <v>150</v>
      </c>
      <c r="BM178" s="11">
        <v>145</v>
      </c>
      <c r="BN178" s="11">
        <v>135</v>
      </c>
      <c r="BO178" s="11">
        <v>120</v>
      </c>
      <c r="BP178" s="11">
        <v>110</v>
      </c>
    </row>
    <row r="179" spans="1:68" x14ac:dyDescent="0.25">
      <c r="A179" s="9" t="s">
        <v>373</v>
      </c>
      <c r="B179" s="2" t="s">
        <v>1518</v>
      </c>
      <c r="C179" s="2" t="s">
        <v>361</v>
      </c>
      <c r="D179" s="2" t="s">
        <v>374</v>
      </c>
      <c r="E179" s="11">
        <v>350</v>
      </c>
      <c r="F179" s="11">
        <v>350</v>
      </c>
      <c r="G179" s="11">
        <v>360</v>
      </c>
      <c r="H179" s="11">
        <v>370</v>
      </c>
      <c r="I179" s="11">
        <v>395</v>
      </c>
      <c r="J179" s="11">
        <v>380</v>
      </c>
      <c r="K179" s="11">
        <v>390</v>
      </c>
      <c r="L179" s="11">
        <v>390</v>
      </c>
      <c r="M179" s="11">
        <v>385</v>
      </c>
      <c r="N179" s="11">
        <v>405</v>
      </c>
      <c r="O179" s="11">
        <v>410</v>
      </c>
      <c r="P179" s="11">
        <v>415</v>
      </c>
      <c r="Q179" s="11">
        <v>395</v>
      </c>
      <c r="R179" s="11">
        <v>395</v>
      </c>
      <c r="S179" s="11">
        <v>405</v>
      </c>
      <c r="T179" s="11">
        <v>395</v>
      </c>
      <c r="U179" s="11">
        <v>395</v>
      </c>
      <c r="V179" s="11">
        <v>380</v>
      </c>
      <c r="W179" s="11">
        <v>365</v>
      </c>
      <c r="X179" s="11">
        <v>375</v>
      </c>
      <c r="Y179" s="11">
        <v>345</v>
      </c>
      <c r="Z179" s="11">
        <v>350</v>
      </c>
      <c r="AA179" s="11">
        <v>365</v>
      </c>
      <c r="AB179" s="11">
        <v>360</v>
      </c>
      <c r="AC179" s="11">
        <v>360</v>
      </c>
      <c r="AD179" s="11">
        <v>340</v>
      </c>
      <c r="AE179" s="11">
        <v>340</v>
      </c>
      <c r="AF179" s="11">
        <v>335</v>
      </c>
      <c r="AG179" s="11">
        <v>345</v>
      </c>
      <c r="AH179" s="11">
        <v>345</v>
      </c>
      <c r="AI179" s="11">
        <v>330</v>
      </c>
      <c r="AJ179" s="11">
        <v>305</v>
      </c>
      <c r="AK179" s="11">
        <v>305</v>
      </c>
      <c r="AL179" s="11">
        <v>290</v>
      </c>
      <c r="AM179" s="11">
        <v>270</v>
      </c>
      <c r="AN179" s="11">
        <v>255</v>
      </c>
      <c r="AO179" s="11">
        <v>250</v>
      </c>
      <c r="AP179" s="11">
        <v>235</v>
      </c>
      <c r="AQ179" s="11">
        <v>240</v>
      </c>
      <c r="AR179" s="11">
        <v>240</v>
      </c>
      <c r="AS179" s="11">
        <v>245</v>
      </c>
      <c r="AT179" s="11">
        <v>255</v>
      </c>
      <c r="AU179" s="11">
        <v>235</v>
      </c>
      <c r="AV179" s="11">
        <v>235</v>
      </c>
      <c r="AW179" s="11">
        <v>225</v>
      </c>
      <c r="AX179" s="11">
        <v>205</v>
      </c>
      <c r="AY179" s="11">
        <v>180</v>
      </c>
      <c r="AZ179" s="11">
        <v>180</v>
      </c>
      <c r="BA179" s="11">
        <v>180</v>
      </c>
      <c r="BB179" s="11">
        <v>175</v>
      </c>
      <c r="BC179" s="11">
        <v>160</v>
      </c>
      <c r="BD179" s="36">
        <v>155</v>
      </c>
      <c r="BE179" s="36">
        <v>155</v>
      </c>
      <c r="BF179" s="36">
        <v>175</v>
      </c>
      <c r="BG179" s="36">
        <v>165</v>
      </c>
      <c r="BH179" s="11">
        <v>175</v>
      </c>
      <c r="BI179" s="11">
        <v>165</v>
      </c>
      <c r="BJ179" s="11">
        <v>155</v>
      </c>
      <c r="BK179" s="36">
        <v>130</v>
      </c>
      <c r="BL179" s="11">
        <v>125</v>
      </c>
      <c r="BM179" s="11">
        <v>120</v>
      </c>
      <c r="BN179" s="11">
        <v>125</v>
      </c>
      <c r="BO179" s="11">
        <v>115</v>
      </c>
      <c r="BP179" s="11">
        <v>115</v>
      </c>
    </row>
    <row r="180" spans="1:68" x14ac:dyDescent="0.25">
      <c r="A180" s="9" t="s">
        <v>375</v>
      </c>
      <c r="B180" s="2" t="s">
        <v>1519</v>
      </c>
      <c r="C180" s="2" t="s">
        <v>361</v>
      </c>
      <c r="D180" s="2" t="s">
        <v>376</v>
      </c>
      <c r="E180" s="11">
        <v>130</v>
      </c>
      <c r="F180" s="11">
        <v>135</v>
      </c>
      <c r="G180" s="11">
        <v>125</v>
      </c>
      <c r="H180" s="11">
        <v>135</v>
      </c>
      <c r="I180" s="11">
        <v>125</v>
      </c>
      <c r="J180" s="11">
        <v>125</v>
      </c>
      <c r="K180" s="11">
        <v>140</v>
      </c>
      <c r="L180" s="11">
        <v>145</v>
      </c>
      <c r="M180" s="11">
        <v>140</v>
      </c>
      <c r="N180" s="11">
        <v>125</v>
      </c>
      <c r="O180" s="11">
        <v>130</v>
      </c>
      <c r="P180" s="11">
        <v>135</v>
      </c>
      <c r="Q180" s="11">
        <v>140</v>
      </c>
      <c r="R180" s="11">
        <v>140</v>
      </c>
      <c r="S180" s="11">
        <v>150</v>
      </c>
      <c r="T180" s="11">
        <v>125</v>
      </c>
      <c r="U180" s="11">
        <v>125</v>
      </c>
      <c r="V180" s="11">
        <v>130</v>
      </c>
      <c r="W180" s="11">
        <v>130</v>
      </c>
      <c r="X180" s="11">
        <v>120</v>
      </c>
      <c r="Y180" s="11">
        <v>120</v>
      </c>
      <c r="Z180" s="11">
        <v>110</v>
      </c>
      <c r="AA180" s="11">
        <v>105</v>
      </c>
      <c r="AB180" s="11">
        <v>95</v>
      </c>
      <c r="AC180" s="11">
        <v>105</v>
      </c>
      <c r="AD180" s="11">
        <v>105</v>
      </c>
      <c r="AE180" s="11">
        <v>105</v>
      </c>
      <c r="AF180" s="11">
        <v>110</v>
      </c>
      <c r="AG180" s="11">
        <v>105</v>
      </c>
      <c r="AH180" s="11">
        <v>105</v>
      </c>
      <c r="AI180" s="11">
        <v>115</v>
      </c>
      <c r="AJ180" s="11">
        <v>100</v>
      </c>
      <c r="AK180" s="11">
        <v>100</v>
      </c>
      <c r="AL180" s="11">
        <v>90</v>
      </c>
      <c r="AM180" s="11">
        <v>90</v>
      </c>
      <c r="AN180" s="11">
        <v>90</v>
      </c>
      <c r="AO180" s="11">
        <v>80</v>
      </c>
      <c r="AP180" s="11">
        <v>75</v>
      </c>
      <c r="AQ180" s="11">
        <v>75</v>
      </c>
      <c r="AR180" s="11">
        <v>75</v>
      </c>
      <c r="AS180" s="11">
        <v>85</v>
      </c>
      <c r="AT180" s="11">
        <v>80</v>
      </c>
      <c r="AU180" s="11">
        <v>65</v>
      </c>
      <c r="AV180" s="11">
        <v>70</v>
      </c>
      <c r="AW180" s="11">
        <v>65</v>
      </c>
      <c r="AX180" s="11">
        <v>65</v>
      </c>
      <c r="AY180" s="11">
        <v>55</v>
      </c>
      <c r="AZ180" s="11">
        <v>60</v>
      </c>
      <c r="BA180" s="11">
        <v>50</v>
      </c>
      <c r="BB180" s="11">
        <v>50</v>
      </c>
      <c r="BC180" s="11">
        <v>45</v>
      </c>
      <c r="BD180" s="36">
        <v>45</v>
      </c>
      <c r="BE180" s="36">
        <v>45</v>
      </c>
      <c r="BF180" s="36">
        <v>45</v>
      </c>
      <c r="BG180" s="36">
        <v>55</v>
      </c>
      <c r="BH180" s="11">
        <v>60</v>
      </c>
      <c r="BI180" s="11">
        <v>50</v>
      </c>
      <c r="BJ180" s="11">
        <v>50</v>
      </c>
      <c r="BK180" s="36">
        <v>50</v>
      </c>
      <c r="BL180" s="11">
        <v>45</v>
      </c>
      <c r="BM180" s="11">
        <v>50</v>
      </c>
      <c r="BN180" s="11">
        <v>50</v>
      </c>
      <c r="BO180" s="11">
        <v>40</v>
      </c>
      <c r="BP180" s="11">
        <v>40</v>
      </c>
    </row>
    <row r="181" spans="1:68" x14ac:dyDescent="0.25">
      <c r="A181" s="9" t="s">
        <v>377</v>
      </c>
      <c r="B181" s="2" t="s">
        <v>1520</v>
      </c>
      <c r="C181" s="2" t="s">
        <v>361</v>
      </c>
      <c r="D181" s="2" t="s">
        <v>378</v>
      </c>
      <c r="E181" s="11">
        <v>365</v>
      </c>
      <c r="F181" s="11">
        <v>365</v>
      </c>
      <c r="G181" s="11">
        <v>370</v>
      </c>
      <c r="H181" s="11">
        <v>405</v>
      </c>
      <c r="I181" s="11">
        <v>385</v>
      </c>
      <c r="J181" s="11">
        <v>390</v>
      </c>
      <c r="K181" s="11">
        <v>410</v>
      </c>
      <c r="L181" s="11">
        <v>420</v>
      </c>
      <c r="M181" s="11">
        <v>435</v>
      </c>
      <c r="N181" s="11">
        <v>435</v>
      </c>
      <c r="O181" s="11">
        <v>415</v>
      </c>
      <c r="P181" s="11">
        <v>415</v>
      </c>
      <c r="Q181" s="11">
        <v>400</v>
      </c>
      <c r="R181" s="11">
        <v>400</v>
      </c>
      <c r="S181" s="11">
        <v>435</v>
      </c>
      <c r="T181" s="11">
        <v>420</v>
      </c>
      <c r="U181" s="11">
        <v>425</v>
      </c>
      <c r="V181" s="11">
        <v>400</v>
      </c>
      <c r="W181" s="11">
        <v>380</v>
      </c>
      <c r="X181" s="11">
        <v>370</v>
      </c>
      <c r="Y181" s="11">
        <v>365</v>
      </c>
      <c r="Z181" s="11">
        <v>380</v>
      </c>
      <c r="AA181" s="11">
        <v>385</v>
      </c>
      <c r="AB181" s="11">
        <v>390</v>
      </c>
      <c r="AC181" s="11">
        <v>390</v>
      </c>
      <c r="AD181" s="11">
        <v>400</v>
      </c>
      <c r="AE181" s="11">
        <v>400</v>
      </c>
      <c r="AF181" s="11">
        <v>400</v>
      </c>
      <c r="AG181" s="11">
        <v>370</v>
      </c>
      <c r="AH181" s="11">
        <v>375</v>
      </c>
      <c r="AI181" s="11">
        <v>365</v>
      </c>
      <c r="AJ181" s="11">
        <v>360</v>
      </c>
      <c r="AK181" s="11">
        <v>330</v>
      </c>
      <c r="AL181" s="11">
        <v>330</v>
      </c>
      <c r="AM181" s="11">
        <v>340</v>
      </c>
      <c r="AN181" s="11">
        <v>330</v>
      </c>
      <c r="AO181" s="11">
        <v>315</v>
      </c>
      <c r="AP181" s="11">
        <v>300</v>
      </c>
      <c r="AQ181" s="11">
        <v>310</v>
      </c>
      <c r="AR181" s="11">
        <v>310</v>
      </c>
      <c r="AS181" s="11">
        <v>325</v>
      </c>
      <c r="AT181" s="11">
        <v>315</v>
      </c>
      <c r="AU181" s="11">
        <v>305</v>
      </c>
      <c r="AV181" s="11">
        <v>280</v>
      </c>
      <c r="AW181" s="11">
        <v>270</v>
      </c>
      <c r="AX181" s="11">
        <v>270</v>
      </c>
      <c r="AY181" s="11">
        <v>260</v>
      </c>
      <c r="AZ181" s="11">
        <v>255</v>
      </c>
      <c r="BA181" s="11">
        <v>240</v>
      </c>
      <c r="BB181" s="11">
        <v>245</v>
      </c>
      <c r="BC181" s="11">
        <v>235</v>
      </c>
      <c r="BD181" s="36">
        <v>220</v>
      </c>
      <c r="BE181" s="36">
        <v>220</v>
      </c>
      <c r="BF181" s="36">
        <v>215</v>
      </c>
      <c r="BG181" s="36">
        <v>205</v>
      </c>
      <c r="BH181" s="11">
        <v>195</v>
      </c>
      <c r="BI181" s="11">
        <v>195</v>
      </c>
      <c r="BJ181" s="11">
        <v>190</v>
      </c>
      <c r="BK181" s="36">
        <v>175</v>
      </c>
      <c r="BL181" s="11">
        <v>160</v>
      </c>
      <c r="BM181" s="11">
        <v>160</v>
      </c>
      <c r="BN181" s="11">
        <v>145</v>
      </c>
      <c r="BO181" s="11">
        <v>135</v>
      </c>
      <c r="BP181" s="11">
        <v>140</v>
      </c>
    </row>
    <row r="182" spans="1:68" x14ac:dyDescent="0.25">
      <c r="A182" s="9" t="s">
        <v>379</v>
      </c>
      <c r="B182" s="2" t="s">
        <v>1521</v>
      </c>
      <c r="C182" s="2" t="s">
        <v>361</v>
      </c>
      <c r="D182" s="2" t="s">
        <v>380</v>
      </c>
      <c r="E182" s="11">
        <v>150</v>
      </c>
      <c r="F182" s="11">
        <v>150</v>
      </c>
      <c r="G182" s="11">
        <v>140</v>
      </c>
      <c r="H182" s="11">
        <v>140</v>
      </c>
      <c r="I182" s="11">
        <v>135</v>
      </c>
      <c r="J182" s="11">
        <v>140</v>
      </c>
      <c r="K182" s="11">
        <v>135</v>
      </c>
      <c r="L182" s="11">
        <v>130</v>
      </c>
      <c r="M182" s="11">
        <v>130</v>
      </c>
      <c r="N182" s="11">
        <v>125</v>
      </c>
      <c r="O182" s="11">
        <v>135</v>
      </c>
      <c r="P182" s="11">
        <v>135</v>
      </c>
      <c r="Q182" s="11">
        <v>135</v>
      </c>
      <c r="R182" s="11">
        <v>135</v>
      </c>
      <c r="S182" s="11">
        <v>145</v>
      </c>
      <c r="T182" s="11">
        <v>145</v>
      </c>
      <c r="U182" s="11">
        <v>135</v>
      </c>
      <c r="V182" s="11">
        <v>120</v>
      </c>
      <c r="W182" s="11">
        <v>120</v>
      </c>
      <c r="X182" s="11">
        <v>115</v>
      </c>
      <c r="Y182" s="11">
        <v>125</v>
      </c>
      <c r="Z182" s="11">
        <v>115</v>
      </c>
      <c r="AA182" s="11">
        <v>120</v>
      </c>
      <c r="AB182" s="11">
        <v>115</v>
      </c>
      <c r="AC182" s="11">
        <v>105</v>
      </c>
      <c r="AD182" s="11">
        <v>110</v>
      </c>
      <c r="AE182" s="11">
        <v>110</v>
      </c>
      <c r="AF182" s="11">
        <v>105</v>
      </c>
      <c r="AG182" s="11">
        <v>100</v>
      </c>
      <c r="AH182" s="11">
        <v>95</v>
      </c>
      <c r="AI182" s="11">
        <v>95</v>
      </c>
      <c r="AJ182" s="11">
        <v>95</v>
      </c>
      <c r="AK182" s="11">
        <v>90</v>
      </c>
      <c r="AL182" s="11">
        <v>95</v>
      </c>
      <c r="AM182" s="11">
        <v>80</v>
      </c>
      <c r="AN182" s="11">
        <v>90</v>
      </c>
      <c r="AO182" s="11">
        <v>75</v>
      </c>
      <c r="AP182" s="11">
        <v>65</v>
      </c>
      <c r="AQ182" s="11">
        <v>75</v>
      </c>
      <c r="AR182" s="11">
        <v>75</v>
      </c>
      <c r="AS182" s="11">
        <v>80</v>
      </c>
      <c r="AT182" s="11">
        <v>65</v>
      </c>
      <c r="AU182" s="11">
        <v>65</v>
      </c>
      <c r="AV182" s="11">
        <v>60</v>
      </c>
      <c r="AW182" s="11">
        <v>60</v>
      </c>
      <c r="AX182" s="11">
        <v>50</v>
      </c>
      <c r="AY182" s="11">
        <v>55</v>
      </c>
      <c r="AZ182" s="11">
        <v>50</v>
      </c>
      <c r="BA182" s="11">
        <v>50</v>
      </c>
      <c r="BB182" s="11">
        <v>50</v>
      </c>
      <c r="BC182" s="11">
        <v>50</v>
      </c>
      <c r="BD182" s="36">
        <v>65</v>
      </c>
      <c r="BE182" s="36">
        <v>65</v>
      </c>
      <c r="BF182" s="36">
        <v>60</v>
      </c>
      <c r="BG182" s="36">
        <v>55</v>
      </c>
      <c r="BH182" s="11">
        <v>55</v>
      </c>
      <c r="BI182" s="11">
        <v>50</v>
      </c>
      <c r="BJ182" s="11">
        <v>50</v>
      </c>
      <c r="BK182" s="36">
        <v>50</v>
      </c>
      <c r="BL182" s="11">
        <v>50</v>
      </c>
      <c r="BM182" s="11">
        <v>40</v>
      </c>
      <c r="BN182" s="11">
        <v>50</v>
      </c>
      <c r="BO182" s="11">
        <v>45</v>
      </c>
      <c r="BP182" s="11">
        <v>50</v>
      </c>
    </row>
    <row r="183" spans="1:68" x14ac:dyDescent="0.25">
      <c r="A183" s="9" t="s">
        <v>381</v>
      </c>
      <c r="B183" s="2" t="s">
        <v>1522</v>
      </c>
      <c r="C183" s="2" t="s">
        <v>361</v>
      </c>
      <c r="D183" s="2" t="s">
        <v>382</v>
      </c>
      <c r="E183" s="11">
        <v>345</v>
      </c>
      <c r="F183" s="11">
        <v>350</v>
      </c>
      <c r="G183" s="11">
        <v>350</v>
      </c>
      <c r="H183" s="11">
        <v>340</v>
      </c>
      <c r="I183" s="11">
        <v>330</v>
      </c>
      <c r="J183" s="11">
        <v>320</v>
      </c>
      <c r="K183" s="11">
        <v>340</v>
      </c>
      <c r="L183" s="11">
        <v>355</v>
      </c>
      <c r="M183" s="11">
        <v>355</v>
      </c>
      <c r="N183" s="11">
        <v>360</v>
      </c>
      <c r="O183" s="11">
        <v>360</v>
      </c>
      <c r="P183" s="11">
        <v>365</v>
      </c>
      <c r="Q183" s="11">
        <v>350</v>
      </c>
      <c r="R183" s="11">
        <v>350</v>
      </c>
      <c r="S183" s="11">
        <v>360</v>
      </c>
      <c r="T183" s="11">
        <v>330</v>
      </c>
      <c r="U183" s="11">
        <v>325</v>
      </c>
      <c r="V183" s="11">
        <v>325</v>
      </c>
      <c r="W183" s="11">
        <v>325</v>
      </c>
      <c r="X183" s="11">
        <v>315</v>
      </c>
      <c r="Y183" s="11">
        <v>290</v>
      </c>
      <c r="Z183" s="11">
        <v>315</v>
      </c>
      <c r="AA183" s="11">
        <v>330</v>
      </c>
      <c r="AB183" s="11">
        <v>325</v>
      </c>
      <c r="AC183" s="11">
        <v>310</v>
      </c>
      <c r="AD183" s="11">
        <v>315</v>
      </c>
      <c r="AE183" s="11">
        <v>315</v>
      </c>
      <c r="AF183" s="11">
        <v>340</v>
      </c>
      <c r="AG183" s="11">
        <v>325</v>
      </c>
      <c r="AH183" s="11">
        <v>320</v>
      </c>
      <c r="AI183" s="11">
        <v>325</v>
      </c>
      <c r="AJ183" s="11">
        <v>315</v>
      </c>
      <c r="AK183" s="11">
        <v>315</v>
      </c>
      <c r="AL183" s="11">
        <v>290</v>
      </c>
      <c r="AM183" s="11">
        <v>290</v>
      </c>
      <c r="AN183" s="11">
        <v>275</v>
      </c>
      <c r="AO183" s="11">
        <v>265</v>
      </c>
      <c r="AP183" s="11">
        <v>250</v>
      </c>
      <c r="AQ183" s="11">
        <v>250</v>
      </c>
      <c r="AR183" s="11">
        <v>250</v>
      </c>
      <c r="AS183" s="11">
        <v>250</v>
      </c>
      <c r="AT183" s="11">
        <v>250</v>
      </c>
      <c r="AU183" s="11">
        <v>230</v>
      </c>
      <c r="AV183" s="11">
        <v>220</v>
      </c>
      <c r="AW183" s="11">
        <v>200</v>
      </c>
      <c r="AX183" s="11">
        <v>180</v>
      </c>
      <c r="AY183" s="11">
        <v>170</v>
      </c>
      <c r="AZ183" s="11">
        <v>175</v>
      </c>
      <c r="BA183" s="11">
        <v>175</v>
      </c>
      <c r="BB183" s="11">
        <v>165</v>
      </c>
      <c r="BC183" s="11">
        <v>170</v>
      </c>
      <c r="BD183" s="36">
        <v>170</v>
      </c>
      <c r="BE183" s="36">
        <v>170</v>
      </c>
      <c r="BF183" s="36">
        <v>170</v>
      </c>
      <c r="BG183" s="36">
        <v>170</v>
      </c>
      <c r="BH183" s="11">
        <v>170</v>
      </c>
      <c r="BI183" s="11">
        <v>150</v>
      </c>
      <c r="BJ183" s="11">
        <v>150</v>
      </c>
      <c r="BK183" s="36">
        <v>155</v>
      </c>
      <c r="BL183" s="11">
        <v>130</v>
      </c>
      <c r="BM183" s="11">
        <v>120</v>
      </c>
      <c r="BN183" s="11">
        <v>115</v>
      </c>
      <c r="BO183" s="11">
        <v>120</v>
      </c>
      <c r="BP183" s="11">
        <v>115</v>
      </c>
    </row>
    <row r="184" spans="1:68" x14ac:dyDescent="0.25">
      <c r="A184" s="9" t="s">
        <v>383</v>
      </c>
      <c r="B184" s="2" t="s">
        <v>1523</v>
      </c>
      <c r="C184" s="2" t="s">
        <v>361</v>
      </c>
      <c r="D184" s="2" t="s">
        <v>384</v>
      </c>
      <c r="E184" s="11">
        <v>410</v>
      </c>
      <c r="F184" s="11">
        <v>425</v>
      </c>
      <c r="G184" s="11">
        <v>410</v>
      </c>
      <c r="H184" s="11">
        <v>460</v>
      </c>
      <c r="I184" s="11">
        <v>435</v>
      </c>
      <c r="J184" s="11">
        <v>420</v>
      </c>
      <c r="K184" s="11">
        <v>415</v>
      </c>
      <c r="L184" s="11">
        <v>425</v>
      </c>
      <c r="M184" s="11">
        <v>445</v>
      </c>
      <c r="N184" s="11">
        <v>440</v>
      </c>
      <c r="O184" s="11">
        <v>425</v>
      </c>
      <c r="P184" s="11">
        <v>420</v>
      </c>
      <c r="Q184" s="11">
        <v>420</v>
      </c>
      <c r="R184" s="11">
        <v>420</v>
      </c>
      <c r="S184" s="11">
        <v>445</v>
      </c>
      <c r="T184" s="11">
        <v>450</v>
      </c>
      <c r="U184" s="11">
        <v>425</v>
      </c>
      <c r="V184" s="11">
        <v>410</v>
      </c>
      <c r="W184" s="11">
        <v>425</v>
      </c>
      <c r="X184" s="11">
        <v>425</v>
      </c>
      <c r="Y184" s="11">
        <v>410</v>
      </c>
      <c r="Z184" s="11">
        <v>400</v>
      </c>
      <c r="AA184" s="11">
        <v>415</v>
      </c>
      <c r="AB184" s="11">
        <v>415</v>
      </c>
      <c r="AC184" s="11">
        <v>420</v>
      </c>
      <c r="AD184" s="11">
        <v>425</v>
      </c>
      <c r="AE184" s="11">
        <v>425</v>
      </c>
      <c r="AF184" s="11">
        <v>410</v>
      </c>
      <c r="AG184" s="11">
        <v>400</v>
      </c>
      <c r="AH184" s="11">
        <v>390</v>
      </c>
      <c r="AI184" s="11">
        <v>380</v>
      </c>
      <c r="AJ184" s="11">
        <v>370</v>
      </c>
      <c r="AK184" s="11">
        <v>370</v>
      </c>
      <c r="AL184" s="11">
        <v>360</v>
      </c>
      <c r="AM184" s="11">
        <v>335</v>
      </c>
      <c r="AN184" s="11">
        <v>330</v>
      </c>
      <c r="AO184" s="11">
        <v>320</v>
      </c>
      <c r="AP184" s="11">
        <v>295</v>
      </c>
      <c r="AQ184" s="11">
        <v>300</v>
      </c>
      <c r="AR184" s="11">
        <v>300</v>
      </c>
      <c r="AS184" s="11">
        <v>305</v>
      </c>
      <c r="AT184" s="11">
        <v>310</v>
      </c>
      <c r="AU184" s="11">
        <v>295</v>
      </c>
      <c r="AV184" s="11">
        <v>295</v>
      </c>
      <c r="AW184" s="11">
        <v>260</v>
      </c>
      <c r="AX184" s="11">
        <v>265</v>
      </c>
      <c r="AY184" s="11">
        <v>250</v>
      </c>
      <c r="AZ184" s="11">
        <v>230</v>
      </c>
      <c r="BA184" s="11">
        <v>215</v>
      </c>
      <c r="BB184" s="11">
        <v>230</v>
      </c>
      <c r="BC184" s="11">
        <v>220</v>
      </c>
      <c r="BD184" s="36">
        <v>220</v>
      </c>
      <c r="BE184" s="36">
        <v>220</v>
      </c>
      <c r="BF184" s="36">
        <v>225</v>
      </c>
      <c r="BG184" s="36">
        <v>215</v>
      </c>
      <c r="BH184" s="11">
        <v>195</v>
      </c>
      <c r="BI184" s="11">
        <v>185</v>
      </c>
      <c r="BJ184" s="11">
        <v>180</v>
      </c>
      <c r="BK184" s="36">
        <v>165</v>
      </c>
      <c r="BL184" s="11">
        <v>160</v>
      </c>
      <c r="BM184" s="11">
        <v>155</v>
      </c>
      <c r="BN184" s="11">
        <v>140</v>
      </c>
      <c r="BO184" s="11">
        <v>150</v>
      </c>
      <c r="BP184" s="11">
        <v>135</v>
      </c>
    </row>
    <row r="185" spans="1:68" x14ac:dyDescent="0.25">
      <c r="A185" s="9" t="s">
        <v>385</v>
      </c>
      <c r="B185" s="2" t="s">
        <v>1524</v>
      </c>
      <c r="C185" s="2" t="s">
        <v>361</v>
      </c>
      <c r="D185" s="2" t="s">
        <v>386</v>
      </c>
      <c r="E185" s="11">
        <v>260</v>
      </c>
      <c r="F185" s="11">
        <v>270</v>
      </c>
      <c r="G185" s="11">
        <v>280</v>
      </c>
      <c r="H185" s="11">
        <v>260</v>
      </c>
      <c r="I185" s="11">
        <v>245</v>
      </c>
      <c r="J185" s="11">
        <v>250</v>
      </c>
      <c r="K185" s="11">
        <v>250</v>
      </c>
      <c r="L185" s="11">
        <v>245</v>
      </c>
      <c r="M185" s="11">
        <v>255</v>
      </c>
      <c r="N185" s="11">
        <v>270</v>
      </c>
      <c r="O185" s="11">
        <v>255</v>
      </c>
      <c r="P185" s="11">
        <v>255</v>
      </c>
      <c r="Q185" s="11">
        <v>245</v>
      </c>
      <c r="R185" s="11">
        <v>245</v>
      </c>
      <c r="S185" s="11">
        <v>260</v>
      </c>
      <c r="T185" s="11">
        <v>260</v>
      </c>
      <c r="U185" s="11">
        <v>255</v>
      </c>
      <c r="V185" s="11">
        <v>240</v>
      </c>
      <c r="W185" s="11">
        <v>225</v>
      </c>
      <c r="X185" s="11">
        <v>220</v>
      </c>
      <c r="Y185" s="11">
        <v>210</v>
      </c>
      <c r="Z185" s="11">
        <v>215</v>
      </c>
      <c r="AA185" s="11">
        <v>225</v>
      </c>
      <c r="AB185" s="11">
        <v>225</v>
      </c>
      <c r="AC185" s="11">
        <v>215</v>
      </c>
      <c r="AD185" s="11">
        <v>210</v>
      </c>
      <c r="AE185" s="11">
        <v>210</v>
      </c>
      <c r="AF185" s="11">
        <v>205</v>
      </c>
      <c r="AG185" s="11">
        <v>200</v>
      </c>
      <c r="AH185" s="11">
        <v>210</v>
      </c>
      <c r="AI185" s="11">
        <v>205</v>
      </c>
      <c r="AJ185" s="11">
        <v>190</v>
      </c>
      <c r="AK185" s="11">
        <v>190</v>
      </c>
      <c r="AL185" s="11">
        <v>200</v>
      </c>
      <c r="AM185" s="11">
        <v>185</v>
      </c>
      <c r="AN185" s="11">
        <v>180</v>
      </c>
      <c r="AO185" s="11">
        <v>190</v>
      </c>
      <c r="AP185" s="11">
        <v>165</v>
      </c>
      <c r="AQ185" s="11">
        <v>175</v>
      </c>
      <c r="AR185" s="11">
        <v>175</v>
      </c>
      <c r="AS185" s="11">
        <v>180</v>
      </c>
      <c r="AT185" s="11">
        <v>185</v>
      </c>
      <c r="AU185" s="11">
        <v>170</v>
      </c>
      <c r="AV185" s="11">
        <v>175</v>
      </c>
      <c r="AW185" s="11">
        <v>145</v>
      </c>
      <c r="AX185" s="11">
        <v>150</v>
      </c>
      <c r="AY185" s="11">
        <v>145</v>
      </c>
      <c r="AZ185" s="11">
        <v>130</v>
      </c>
      <c r="BA185" s="11">
        <v>130</v>
      </c>
      <c r="BB185" s="11">
        <v>125</v>
      </c>
      <c r="BC185" s="11">
        <v>115</v>
      </c>
      <c r="BD185" s="36">
        <v>130</v>
      </c>
      <c r="BE185" s="36">
        <v>130</v>
      </c>
      <c r="BF185" s="36">
        <v>130</v>
      </c>
      <c r="BG185" s="36">
        <v>120</v>
      </c>
      <c r="BH185" s="11">
        <v>110</v>
      </c>
      <c r="BI185" s="11">
        <v>105</v>
      </c>
      <c r="BJ185" s="11">
        <v>110</v>
      </c>
      <c r="BK185" s="36">
        <v>110</v>
      </c>
      <c r="BL185" s="11">
        <v>100</v>
      </c>
      <c r="BM185" s="11">
        <v>95</v>
      </c>
      <c r="BN185" s="11">
        <v>85</v>
      </c>
      <c r="BO185" s="11">
        <v>80</v>
      </c>
      <c r="BP185" s="11">
        <v>70</v>
      </c>
    </row>
    <row r="186" spans="1:68" x14ac:dyDescent="0.25">
      <c r="A186" s="9" t="s">
        <v>387</v>
      </c>
      <c r="B186" s="2" t="s">
        <v>1525</v>
      </c>
      <c r="C186" s="2" t="s">
        <v>361</v>
      </c>
      <c r="D186" s="2" t="s">
        <v>388</v>
      </c>
      <c r="E186" s="11">
        <v>445</v>
      </c>
      <c r="F186" s="11">
        <v>465</v>
      </c>
      <c r="G186" s="11">
        <v>470</v>
      </c>
      <c r="H186" s="11">
        <v>480</v>
      </c>
      <c r="I186" s="11">
        <v>490</v>
      </c>
      <c r="J186" s="11">
        <v>485</v>
      </c>
      <c r="K186" s="11">
        <v>470</v>
      </c>
      <c r="L186" s="11">
        <v>500</v>
      </c>
      <c r="M186" s="11">
        <v>510</v>
      </c>
      <c r="N186" s="11">
        <v>505</v>
      </c>
      <c r="O186" s="11">
        <v>505</v>
      </c>
      <c r="P186" s="11">
        <v>510</v>
      </c>
      <c r="Q186" s="11">
        <v>490</v>
      </c>
      <c r="R186" s="11">
        <v>490</v>
      </c>
      <c r="S186" s="11">
        <v>480</v>
      </c>
      <c r="T186" s="11">
        <v>475</v>
      </c>
      <c r="U186" s="11">
        <v>495</v>
      </c>
      <c r="V186" s="11">
        <v>470</v>
      </c>
      <c r="W186" s="11">
        <v>475</v>
      </c>
      <c r="X186" s="11">
        <v>480</v>
      </c>
      <c r="Y186" s="11">
        <v>450</v>
      </c>
      <c r="Z186" s="11">
        <v>460</v>
      </c>
      <c r="AA186" s="11">
        <v>460</v>
      </c>
      <c r="AB186" s="11">
        <v>455</v>
      </c>
      <c r="AC186" s="11">
        <v>460</v>
      </c>
      <c r="AD186" s="11">
        <v>460</v>
      </c>
      <c r="AE186" s="11">
        <v>460</v>
      </c>
      <c r="AF186" s="11">
        <v>470</v>
      </c>
      <c r="AG186" s="11">
        <v>445</v>
      </c>
      <c r="AH186" s="11">
        <v>460</v>
      </c>
      <c r="AI186" s="11">
        <v>440</v>
      </c>
      <c r="AJ186" s="11">
        <v>415</v>
      </c>
      <c r="AK186" s="11">
        <v>400</v>
      </c>
      <c r="AL186" s="11">
        <v>360</v>
      </c>
      <c r="AM186" s="11">
        <v>365</v>
      </c>
      <c r="AN186" s="11">
        <v>350</v>
      </c>
      <c r="AO186" s="11">
        <v>335</v>
      </c>
      <c r="AP186" s="11">
        <v>315</v>
      </c>
      <c r="AQ186" s="11">
        <v>325</v>
      </c>
      <c r="AR186" s="11">
        <v>325</v>
      </c>
      <c r="AS186" s="11">
        <v>330</v>
      </c>
      <c r="AT186" s="11">
        <v>330</v>
      </c>
      <c r="AU186" s="11">
        <v>325</v>
      </c>
      <c r="AV186" s="11">
        <v>320</v>
      </c>
      <c r="AW186" s="11">
        <v>295</v>
      </c>
      <c r="AX186" s="11">
        <v>285</v>
      </c>
      <c r="AY186" s="11">
        <v>260</v>
      </c>
      <c r="AZ186" s="11">
        <v>260</v>
      </c>
      <c r="BA186" s="11">
        <v>240</v>
      </c>
      <c r="BB186" s="11">
        <v>235</v>
      </c>
      <c r="BC186" s="11">
        <v>230</v>
      </c>
      <c r="BD186" s="36">
        <v>225</v>
      </c>
      <c r="BE186" s="36">
        <v>225</v>
      </c>
      <c r="BF186" s="36">
        <v>215</v>
      </c>
      <c r="BG186" s="36">
        <v>210</v>
      </c>
      <c r="BH186" s="11">
        <v>220</v>
      </c>
      <c r="BI186" s="11">
        <v>200</v>
      </c>
      <c r="BJ186" s="11">
        <v>200</v>
      </c>
      <c r="BK186" s="36">
        <v>190</v>
      </c>
      <c r="BL186" s="11">
        <v>170</v>
      </c>
      <c r="BM186" s="11">
        <v>165</v>
      </c>
      <c r="BN186" s="11">
        <v>165</v>
      </c>
      <c r="BO186" s="11">
        <v>170</v>
      </c>
      <c r="BP186" s="11">
        <v>155</v>
      </c>
    </row>
    <row r="187" spans="1:68" x14ac:dyDescent="0.25">
      <c r="A187" s="9" t="s">
        <v>389</v>
      </c>
      <c r="B187" s="2" t="s">
        <v>1526</v>
      </c>
      <c r="C187" s="2" t="s">
        <v>361</v>
      </c>
      <c r="D187" s="2" t="s">
        <v>390</v>
      </c>
      <c r="E187" s="11">
        <v>300</v>
      </c>
      <c r="F187" s="11">
        <v>305</v>
      </c>
      <c r="G187" s="11">
        <v>310</v>
      </c>
      <c r="H187" s="11">
        <v>305</v>
      </c>
      <c r="I187" s="11">
        <v>325</v>
      </c>
      <c r="J187" s="11">
        <v>335</v>
      </c>
      <c r="K187" s="11">
        <v>335</v>
      </c>
      <c r="L187" s="11">
        <v>350</v>
      </c>
      <c r="M187" s="11">
        <v>340</v>
      </c>
      <c r="N187" s="11">
        <v>355</v>
      </c>
      <c r="O187" s="11">
        <v>345</v>
      </c>
      <c r="P187" s="11">
        <v>350</v>
      </c>
      <c r="Q187" s="11">
        <v>335</v>
      </c>
      <c r="R187" s="11">
        <v>335</v>
      </c>
      <c r="S187" s="11">
        <v>355</v>
      </c>
      <c r="T187" s="11">
        <v>355</v>
      </c>
      <c r="U187" s="11">
        <v>320</v>
      </c>
      <c r="V187" s="11">
        <v>315</v>
      </c>
      <c r="W187" s="11">
        <v>310</v>
      </c>
      <c r="X187" s="11">
        <v>300</v>
      </c>
      <c r="Y187" s="11">
        <v>305</v>
      </c>
      <c r="Z187" s="11">
        <v>285</v>
      </c>
      <c r="AA187" s="11">
        <v>300</v>
      </c>
      <c r="AB187" s="11">
        <v>310</v>
      </c>
      <c r="AC187" s="11">
        <v>325</v>
      </c>
      <c r="AD187" s="11">
        <v>310</v>
      </c>
      <c r="AE187" s="11">
        <v>310</v>
      </c>
      <c r="AF187" s="11">
        <v>315</v>
      </c>
      <c r="AG187" s="11">
        <v>300</v>
      </c>
      <c r="AH187" s="11">
        <v>305</v>
      </c>
      <c r="AI187" s="11">
        <v>280</v>
      </c>
      <c r="AJ187" s="11">
        <v>280</v>
      </c>
      <c r="AK187" s="11">
        <v>260</v>
      </c>
      <c r="AL187" s="11">
        <v>250</v>
      </c>
      <c r="AM187" s="11">
        <v>250</v>
      </c>
      <c r="AN187" s="11">
        <v>240</v>
      </c>
      <c r="AO187" s="11">
        <v>235</v>
      </c>
      <c r="AP187" s="11">
        <v>230</v>
      </c>
      <c r="AQ187" s="11">
        <v>230</v>
      </c>
      <c r="AR187" s="11">
        <v>230</v>
      </c>
      <c r="AS187" s="11">
        <v>235</v>
      </c>
      <c r="AT187" s="11">
        <v>225</v>
      </c>
      <c r="AU187" s="11">
        <v>215</v>
      </c>
      <c r="AV187" s="11">
        <v>215</v>
      </c>
      <c r="AW187" s="11">
        <v>200</v>
      </c>
      <c r="AX187" s="11">
        <v>195</v>
      </c>
      <c r="AY187" s="11">
        <v>185</v>
      </c>
      <c r="AZ187" s="11">
        <v>180</v>
      </c>
      <c r="BA187" s="11">
        <v>185</v>
      </c>
      <c r="BB187" s="11">
        <v>170</v>
      </c>
      <c r="BC187" s="11">
        <v>165</v>
      </c>
      <c r="BD187" s="36">
        <v>175</v>
      </c>
      <c r="BE187" s="36">
        <v>175</v>
      </c>
      <c r="BF187" s="36">
        <v>165</v>
      </c>
      <c r="BG187" s="36">
        <v>160</v>
      </c>
      <c r="BH187" s="11">
        <v>155</v>
      </c>
      <c r="BI187" s="11">
        <v>135</v>
      </c>
      <c r="BJ187" s="11">
        <v>115</v>
      </c>
      <c r="BK187" s="36">
        <v>110</v>
      </c>
      <c r="BL187" s="11">
        <v>115</v>
      </c>
      <c r="BM187" s="11">
        <v>105</v>
      </c>
      <c r="BN187" s="11">
        <v>100</v>
      </c>
      <c r="BO187" s="11">
        <v>90</v>
      </c>
      <c r="BP187" s="11">
        <v>95</v>
      </c>
    </row>
    <row r="188" spans="1:68" x14ac:dyDescent="0.25">
      <c r="A188" s="9" t="s">
        <v>391</v>
      </c>
      <c r="B188" s="2" t="s">
        <v>1527</v>
      </c>
      <c r="C188" s="2" t="s">
        <v>361</v>
      </c>
      <c r="D188" s="2" t="s">
        <v>392</v>
      </c>
      <c r="E188" s="11">
        <v>175</v>
      </c>
      <c r="F188" s="11">
        <v>175</v>
      </c>
      <c r="G188" s="11">
        <v>180</v>
      </c>
      <c r="H188" s="11">
        <v>190</v>
      </c>
      <c r="I188" s="11">
        <v>185</v>
      </c>
      <c r="J188" s="11">
        <v>165</v>
      </c>
      <c r="K188" s="11">
        <v>160</v>
      </c>
      <c r="L188" s="11">
        <v>170</v>
      </c>
      <c r="M188" s="11">
        <v>160</v>
      </c>
      <c r="N188" s="11">
        <v>180</v>
      </c>
      <c r="O188" s="11">
        <v>185</v>
      </c>
      <c r="P188" s="11">
        <v>190</v>
      </c>
      <c r="Q188" s="11">
        <v>180</v>
      </c>
      <c r="R188" s="11">
        <v>180</v>
      </c>
      <c r="S188" s="11">
        <v>180</v>
      </c>
      <c r="T188" s="11">
        <v>160</v>
      </c>
      <c r="U188" s="11">
        <v>155</v>
      </c>
      <c r="V188" s="11">
        <v>145</v>
      </c>
      <c r="W188" s="11">
        <v>145</v>
      </c>
      <c r="X188" s="11">
        <v>140</v>
      </c>
      <c r="Y188" s="11">
        <v>130</v>
      </c>
      <c r="Z188" s="11">
        <v>135</v>
      </c>
      <c r="AA188" s="11">
        <v>160</v>
      </c>
      <c r="AB188" s="11">
        <v>155</v>
      </c>
      <c r="AC188" s="11">
        <v>155</v>
      </c>
      <c r="AD188" s="11">
        <v>160</v>
      </c>
      <c r="AE188" s="11">
        <v>160</v>
      </c>
      <c r="AF188" s="11">
        <v>160</v>
      </c>
      <c r="AG188" s="11">
        <v>140</v>
      </c>
      <c r="AH188" s="11">
        <v>140</v>
      </c>
      <c r="AI188" s="11">
        <v>145</v>
      </c>
      <c r="AJ188" s="11">
        <v>125</v>
      </c>
      <c r="AK188" s="11">
        <v>135</v>
      </c>
      <c r="AL188" s="11">
        <v>125</v>
      </c>
      <c r="AM188" s="11">
        <v>125</v>
      </c>
      <c r="AN188" s="11">
        <v>125</v>
      </c>
      <c r="AO188" s="11">
        <v>115</v>
      </c>
      <c r="AP188" s="11">
        <v>100</v>
      </c>
      <c r="AQ188" s="11">
        <v>110</v>
      </c>
      <c r="AR188" s="11">
        <v>110</v>
      </c>
      <c r="AS188" s="11">
        <v>110</v>
      </c>
      <c r="AT188" s="11">
        <v>115</v>
      </c>
      <c r="AU188" s="11">
        <v>105</v>
      </c>
      <c r="AV188" s="11">
        <v>105</v>
      </c>
      <c r="AW188" s="11">
        <v>110</v>
      </c>
      <c r="AX188" s="11">
        <v>95</v>
      </c>
      <c r="AY188" s="11">
        <v>90</v>
      </c>
      <c r="AZ188" s="11">
        <v>85</v>
      </c>
      <c r="BA188" s="11">
        <v>80</v>
      </c>
      <c r="BB188" s="11">
        <v>80</v>
      </c>
      <c r="BC188" s="11">
        <v>75</v>
      </c>
      <c r="BD188" s="36">
        <v>65</v>
      </c>
      <c r="BE188" s="36">
        <v>65</v>
      </c>
      <c r="BF188" s="36">
        <v>70</v>
      </c>
      <c r="BG188" s="36">
        <v>60</v>
      </c>
      <c r="BH188" s="11">
        <v>55</v>
      </c>
      <c r="BI188" s="11">
        <v>60</v>
      </c>
      <c r="BJ188" s="11">
        <v>50</v>
      </c>
      <c r="BK188" s="36">
        <v>55</v>
      </c>
      <c r="BL188" s="11">
        <v>55</v>
      </c>
      <c r="BM188" s="11">
        <v>60</v>
      </c>
      <c r="BN188" s="11">
        <v>60</v>
      </c>
      <c r="BO188" s="11">
        <v>60</v>
      </c>
      <c r="BP188" s="11">
        <v>65</v>
      </c>
    </row>
    <row r="189" spans="1:68" x14ac:dyDescent="0.25">
      <c r="A189" s="9" t="s">
        <v>393</v>
      </c>
      <c r="B189" s="2" t="s">
        <v>1528</v>
      </c>
      <c r="C189" s="2" t="s">
        <v>361</v>
      </c>
      <c r="D189" s="2" t="s">
        <v>394</v>
      </c>
      <c r="E189" s="11">
        <v>195</v>
      </c>
      <c r="F189" s="11">
        <v>195</v>
      </c>
      <c r="G189" s="11">
        <v>190</v>
      </c>
      <c r="H189" s="11">
        <v>190</v>
      </c>
      <c r="I189" s="11">
        <v>175</v>
      </c>
      <c r="J189" s="11">
        <v>150</v>
      </c>
      <c r="K189" s="11">
        <v>170</v>
      </c>
      <c r="L189" s="11">
        <v>165</v>
      </c>
      <c r="M189" s="11">
        <v>180</v>
      </c>
      <c r="N189" s="11">
        <v>185</v>
      </c>
      <c r="O189" s="11">
        <v>180</v>
      </c>
      <c r="P189" s="11">
        <v>180</v>
      </c>
      <c r="Q189" s="11">
        <v>175</v>
      </c>
      <c r="R189" s="11">
        <v>175</v>
      </c>
      <c r="S189" s="11">
        <v>185</v>
      </c>
      <c r="T189" s="11">
        <v>195</v>
      </c>
      <c r="U189" s="11">
        <v>170</v>
      </c>
      <c r="V189" s="11">
        <v>165</v>
      </c>
      <c r="W189" s="11">
        <v>175</v>
      </c>
      <c r="X189" s="11">
        <v>170</v>
      </c>
      <c r="Y189" s="11">
        <v>175</v>
      </c>
      <c r="Z189" s="11">
        <v>170</v>
      </c>
      <c r="AA189" s="11">
        <v>175</v>
      </c>
      <c r="AB189" s="11">
        <v>165</v>
      </c>
      <c r="AC189" s="11">
        <v>160</v>
      </c>
      <c r="AD189" s="11">
        <v>175</v>
      </c>
      <c r="AE189" s="11">
        <v>175</v>
      </c>
      <c r="AF189" s="11">
        <v>185</v>
      </c>
      <c r="AG189" s="11">
        <v>175</v>
      </c>
      <c r="AH189" s="11">
        <v>175</v>
      </c>
      <c r="AI189" s="11">
        <v>165</v>
      </c>
      <c r="AJ189" s="11">
        <v>150</v>
      </c>
      <c r="AK189" s="11">
        <v>155</v>
      </c>
      <c r="AL189" s="11">
        <v>150</v>
      </c>
      <c r="AM189" s="11">
        <v>140</v>
      </c>
      <c r="AN189" s="11">
        <v>135</v>
      </c>
      <c r="AO189" s="11">
        <v>145</v>
      </c>
      <c r="AP189" s="11">
        <v>130</v>
      </c>
      <c r="AQ189" s="11">
        <v>115</v>
      </c>
      <c r="AR189" s="11">
        <v>115</v>
      </c>
      <c r="AS189" s="11">
        <v>130</v>
      </c>
      <c r="AT189" s="11">
        <v>120</v>
      </c>
      <c r="AU189" s="11">
        <v>115</v>
      </c>
      <c r="AV189" s="11">
        <v>120</v>
      </c>
      <c r="AW189" s="11">
        <v>105</v>
      </c>
      <c r="AX189" s="11">
        <v>110</v>
      </c>
      <c r="AY189" s="11">
        <v>105</v>
      </c>
      <c r="AZ189" s="11">
        <v>100</v>
      </c>
      <c r="BA189" s="11">
        <v>90</v>
      </c>
      <c r="BB189" s="11">
        <v>95</v>
      </c>
      <c r="BC189" s="11">
        <v>90</v>
      </c>
      <c r="BD189" s="36">
        <v>90</v>
      </c>
      <c r="BE189" s="36">
        <v>90</v>
      </c>
      <c r="BF189" s="36">
        <v>85</v>
      </c>
      <c r="BG189" s="36">
        <v>80</v>
      </c>
      <c r="BH189" s="11">
        <v>80</v>
      </c>
      <c r="BI189" s="11">
        <v>80</v>
      </c>
      <c r="BJ189" s="11">
        <v>75</v>
      </c>
      <c r="BK189" s="36">
        <v>75</v>
      </c>
      <c r="BL189" s="11">
        <v>75</v>
      </c>
      <c r="BM189" s="11">
        <v>70</v>
      </c>
      <c r="BN189" s="11">
        <v>65</v>
      </c>
      <c r="BO189" s="11">
        <v>60</v>
      </c>
      <c r="BP189" s="11">
        <v>50</v>
      </c>
    </row>
    <row r="190" spans="1:68" x14ac:dyDescent="0.25">
      <c r="A190" s="9" t="s">
        <v>395</v>
      </c>
      <c r="B190" s="2" t="s">
        <v>1529</v>
      </c>
      <c r="C190" s="2" t="s">
        <v>361</v>
      </c>
      <c r="D190" s="2" t="s">
        <v>396</v>
      </c>
      <c r="E190" s="11">
        <v>160</v>
      </c>
      <c r="F190" s="11">
        <v>170</v>
      </c>
      <c r="G190" s="11">
        <v>180</v>
      </c>
      <c r="H190" s="11">
        <v>175</v>
      </c>
      <c r="I190" s="11">
        <v>180</v>
      </c>
      <c r="J190" s="11">
        <v>170</v>
      </c>
      <c r="K190" s="11">
        <v>170</v>
      </c>
      <c r="L190" s="11">
        <v>175</v>
      </c>
      <c r="M190" s="11">
        <v>175</v>
      </c>
      <c r="N190" s="11">
        <v>185</v>
      </c>
      <c r="O190" s="11">
        <v>175</v>
      </c>
      <c r="P190" s="11">
        <v>175</v>
      </c>
      <c r="Q190" s="11">
        <v>180</v>
      </c>
      <c r="R190" s="11">
        <v>180</v>
      </c>
      <c r="S190" s="11">
        <v>175</v>
      </c>
      <c r="T190" s="11">
        <v>160</v>
      </c>
      <c r="U190" s="11">
        <v>165</v>
      </c>
      <c r="V190" s="11">
        <v>165</v>
      </c>
      <c r="W190" s="11">
        <v>165</v>
      </c>
      <c r="X190" s="11">
        <v>155</v>
      </c>
      <c r="Y190" s="11">
        <v>140</v>
      </c>
      <c r="Z190" s="11">
        <v>135</v>
      </c>
      <c r="AA190" s="11">
        <v>135</v>
      </c>
      <c r="AB190" s="11">
        <v>150</v>
      </c>
      <c r="AC190" s="11">
        <v>140</v>
      </c>
      <c r="AD190" s="11">
        <v>145</v>
      </c>
      <c r="AE190" s="11">
        <v>145</v>
      </c>
      <c r="AF190" s="11">
        <v>140</v>
      </c>
      <c r="AG190" s="11">
        <v>145</v>
      </c>
      <c r="AH190" s="11">
        <v>140</v>
      </c>
      <c r="AI190" s="11">
        <v>135</v>
      </c>
      <c r="AJ190" s="11">
        <v>120</v>
      </c>
      <c r="AK190" s="11">
        <v>120</v>
      </c>
      <c r="AL190" s="11">
        <v>120</v>
      </c>
      <c r="AM190" s="11">
        <v>120</v>
      </c>
      <c r="AN190" s="11">
        <v>120</v>
      </c>
      <c r="AO190" s="11">
        <v>100</v>
      </c>
      <c r="AP190" s="11">
        <v>100</v>
      </c>
      <c r="AQ190" s="11">
        <v>100</v>
      </c>
      <c r="AR190" s="11">
        <v>100</v>
      </c>
      <c r="AS190" s="11">
        <v>100</v>
      </c>
      <c r="AT190" s="11">
        <v>105</v>
      </c>
      <c r="AU190" s="11">
        <v>100</v>
      </c>
      <c r="AV190" s="11">
        <v>90</v>
      </c>
      <c r="AW190" s="11">
        <v>90</v>
      </c>
      <c r="AX190" s="11">
        <v>85</v>
      </c>
      <c r="AY190" s="11">
        <v>90</v>
      </c>
      <c r="AZ190" s="11">
        <v>80</v>
      </c>
      <c r="BA190" s="11">
        <v>75</v>
      </c>
      <c r="BB190" s="11">
        <v>75</v>
      </c>
      <c r="BC190" s="11">
        <v>65</v>
      </c>
      <c r="BD190" s="36">
        <v>70</v>
      </c>
      <c r="BE190" s="36">
        <v>70</v>
      </c>
      <c r="BF190" s="36">
        <v>75</v>
      </c>
      <c r="BG190" s="36">
        <v>70</v>
      </c>
      <c r="BH190" s="11">
        <v>70</v>
      </c>
      <c r="BI190" s="11">
        <v>70</v>
      </c>
      <c r="BJ190" s="11">
        <v>55</v>
      </c>
      <c r="BK190" s="36">
        <v>55</v>
      </c>
      <c r="BL190" s="11">
        <v>55</v>
      </c>
      <c r="BM190" s="11">
        <v>50</v>
      </c>
      <c r="BN190" s="11">
        <v>45</v>
      </c>
      <c r="BO190" s="11">
        <v>50</v>
      </c>
      <c r="BP190" s="11">
        <v>60</v>
      </c>
    </row>
    <row r="191" spans="1:68" x14ac:dyDescent="0.25">
      <c r="A191" s="9" t="s">
        <v>397</v>
      </c>
      <c r="B191" s="2" t="s">
        <v>1530</v>
      </c>
      <c r="C191" s="2" t="s">
        <v>361</v>
      </c>
      <c r="D191" s="2" t="s">
        <v>398</v>
      </c>
      <c r="E191" s="11">
        <v>300</v>
      </c>
      <c r="F191" s="11">
        <v>310</v>
      </c>
      <c r="G191" s="11">
        <v>325</v>
      </c>
      <c r="H191" s="11">
        <v>325</v>
      </c>
      <c r="I191" s="11">
        <v>325</v>
      </c>
      <c r="J191" s="11">
        <v>315</v>
      </c>
      <c r="K191" s="11">
        <v>330</v>
      </c>
      <c r="L191" s="11">
        <v>325</v>
      </c>
      <c r="M191" s="11">
        <v>340</v>
      </c>
      <c r="N191" s="11">
        <v>325</v>
      </c>
      <c r="O191" s="11">
        <v>335</v>
      </c>
      <c r="P191" s="11">
        <v>325</v>
      </c>
      <c r="Q191" s="11">
        <v>320</v>
      </c>
      <c r="R191" s="11">
        <v>320</v>
      </c>
      <c r="S191" s="11">
        <v>335</v>
      </c>
      <c r="T191" s="11">
        <v>315</v>
      </c>
      <c r="U191" s="11">
        <v>310</v>
      </c>
      <c r="V191" s="11">
        <v>320</v>
      </c>
      <c r="W191" s="11">
        <v>310</v>
      </c>
      <c r="X191" s="11">
        <v>305</v>
      </c>
      <c r="Y191" s="11">
        <v>305</v>
      </c>
      <c r="Z191" s="11">
        <v>330</v>
      </c>
      <c r="AA191" s="11">
        <v>310</v>
      </c>
      <c r="AB191" s="11">
        <v>310</v>
      </c>
      <c r="AC191" s="11">
        <v>295</v>
      </c>
      <c r="AD191" s="11">
        <v>305</v>
      </c>
      <c r="AE191" s="11">
        <v>305</v>
      </c>
      <c r="AF191" s="11">
        <v>310</v>
      </c>
      <c r="AG191" s="11">
        <v>320</v>
      </c>
      <c r="AH191" s="11">
        <v>310</v>
      </c>
      <c r="AI191" s="11">
        <v>305</v>
      </c>
      <c r="AJ191" s="11">
        <v>295</v>
      </c>
      <c r="AK191" s="11">
        <v>280</v>
      </c>
      <c r="AL191" s="11">
        <v>265</v>
      </c>
      <c r="AM191" s="11">
        <v>260</v>
      </c>
      <c r="AN191" s="11">
        <v>255</v>
      </c>
      <c r="AO191" s="11">
        <v>230</v>
      </c>
      <c r="AP191" s="11">
        <v>230</v>
      </c>
      <c r="AQ191" s="11">
        <v>230</v>
      </c>
      <c r="AR191" s="11">
        <v>230</v>
      </c>
      <c r="AS191" s="11">
        <v>235</v>
      </c>
      <c r="AT191" s="11">
        <v>225</v>
      </c>
      <c r="AU191" s="11">
        <v>220</v>
      </c>
      <c r="AV191" s="11">
        <v>205</v>
      </c>
      <c r="AW191" s="11">
        <v>205</v>
      </c>
      <c r="AX191" s="11">
        <v>200</v>
      </c>
      <c r="AY191" s="11">
        <v>185</v>
      </c>
      <c r="AZ191" s="11">
        <v>170</v>
      </c>
      <c r="BA191" s="11">
        <v>175</v>
      </c>
      <c r="BB191" s="11">
        <v>155</v>
      </c>
      <c r="BC191" s="11">
        <v>155</v>
      </c>
      <c r="BD191" s="36">
        <v>165</v>
      </c>
      <c r="BE191" s="36">
        <v>165</v>
      </c>
      <c r="BF191" s="36">
        <v>160</v>
      </c>
      <c r="BG191" s="36">
        <v>155</v>
      </c>
      <c r="BH191" s="11">
        <v>160</v>
      </c>
      <c r="BI191" s="11">
        <v>160</v>
      </c>
      <c r="BJ191" s="11">
        <v>145</v>
      </c>
      <c r="BK191" s="36">
        <v>140</v>
      </c>
      <c r="BL191" s="11">
        <v>130</v>
      </c>
      <c r="BM191" s="11">
        <v>105</v>
      </c>
      <c r="BN191" s="11">
        <v>115</v>
      </c>
      <c r="BO191" s="11">
        <v>110</v>
      </c>
      <c r="BP191" s="11">
        <v>110</v>
      </c>
    </row>
    <row r="192" spans="1:68" x14ac:dyDescent="0.25">
      <c r="A192" s="9" t="s">
        <v>399</v>
      </c>
      <c r="B192" s="2" t="s">
        <v>1531</v>
      </c>
      <c r="C192" s="2" t="s">
        <v>361</v>
      </c>
      <c r="D192" s="2" t="s">
        <v>400</v>
      </c>
      <c r="E192" s="11">
        <v>395</v>
      </c>
      <c r="F192" s="11">
        <v>410</v>
      </c>
      <c r="G192" s="11">
        <v>385</v>
      </c>
      <c r="H192" s="11">
        <v>420</v>
      </c>
      <c r="I192" s="11">
        <v>410</v>
      </c>
      <c r="J192" s="11">
        <v>405</v>
      </c>
      <c r="K192" s="11">
        <v>430</v>
      </c>
      <c r="L192" s="11">
        <v>420</v>
      </c>
      <c r="M192" s="11">
        <v>435</v>
      </c>
      <c r="N192" s="11">
        <v>425</v>
      </c>
      <c r="O192" s="11">
        <v>450</v>
      </c>
      <c r="P192" s="11">
        <v>480</v>
      </c>
      <c r="Q192" s="11">
        <v>465</v>
      </c>
      <c r="R192" s="11">
        <v>465</v>
      </c>
      <c r="S192" s="11">
        <v>470</v>
      </c>
      <c r="T192" s="11">
        <v>465</v>
      </c>
      <c r="U192" s="11">
        <v>445</v>
      </c>
      <c r="V192" s="11">
        <v>455</v>
      </c>
      <c r="W192" s="11">
        <v>445</v>
      </c>
      <c r="X192" s="11">
        <v>430</v>
      </c>
      <c r="Y192" s="11">
        <v>435</v>
      </c>
      <c r="Z192" s="11">
        <v>430</v>
      </c>
      <c r="AA192" s="11">
        <v>440</v>
      </c>
      <c r="AB192" s="11">
        <v>425</v>
      </c>
      <c r="AC192" s="11">
        <v>430</v>
      </c>
      <c r="AD192" s="11">
        <v>430</v>
      </c>
      <c r="AE192" s="11">
        <v>430</v>
      </c>
      <c r="AF192" s="11">
        <v>450</v>
      </c>
      <c r="AG192" s="11">
        <v>410</v>
      </c>
      <c r="AH192" s="11">
        <v>425</v>
      </c>
      <c r="AI192" s="11">
        <v>440</v>
      </c>
      <c r="AJ192" s="11">
        <v>400</v>
      </c>
      <c r="AK192" s="11">
        <v>405</v>
      </c>
      <c r="AL192" s="11">
        <v>385</v>
      </c>
      <c r="AM192" s="11">
        <v>375</v>
      </c>
      <c r="AN192" s="11">
        <v>360</v>
      </c>
      <c r="AO192" s="11">
        <v>360</v>
      </c>
      <c r="AP192" s="11">
        <v>350</v>
      </c>
      <c r="AQ192" s="11">
        <v>360</v>
      </c>
      <c r="AR192" s="11">
        <v>360</v>
      </c>
      <c r="AS192" s="11">
        <v>370</v>
      </c>
      <c r="AT192" s="11">
        <v>360</v>
      </c>
      <c r="AU192" s="11">
        <v>345</v>
      </c>
      <c r="AV192" s="11">
        <v>340</v>
      </c>
      <c r="AW192" s="11">
        <v>305</v>
      </c>
      <c r="AX192" s="11">
        <v>270</v>
      </c>
      <c r="AY192" s="11">
        <v>260</v>
      </c>
      <c r="AZ192" s="11">
        <v>255</v>
      </c>
      <c r="BA192" s="11">
        <v>225</v>
      </c>
      <c r="BB192" s="11">
        <v>215</v>
      </c>
      <c r="BC192" s="11">
        <v>200</v>
      </c>
      <c r="BD192" s="36">
        <v>215</v>
      </c>
      <c r="BE192" s="36">
        <v>215</v>
      </c>
      <c r="BF192" s="36">
        <v>210</v>
      </c>
      <c r="BG192" s="36">
        <v>210</v>
      </c>
      <c r="BH192" s="11">
        <v>215</v>
      </c>
      <c r="BI192" s="11">
        <v>190</v>
      </c>
      <c r="BJ192" s="11">
        <v>185</v>
      </c>
      <c r="BK192" s="36">
        <v>190</v>
      </c>
      <c r="BL192" s="11">
        <v>175</v>
      </c>
      <c r="BM192" s="11">
        <v>155</v>
      </c>
      <c r="BN192" s="11">
        <v>150</v>
      </c>
      <c r="BO192" s="11">
        <v>150</v>
      </c>
      <c r="BP192" s="11">
        <v>155</v>
      </c>
    </row>
    <row r="193" spans="1:68" x14ac:dyDescent="0.25">
      <c r="A193" s="9" t="s">
        <v>401</v>
      </c>
      <c r="B193" s="2" t="s">
        <v>1532</v>
      </c>
      <c r="C193" s="2" t="s">
        <v>361</v>
      </c>
      <c r="D193" s="2" t="s">
        <v>402</v>
      </c>
      <c r="E193" s="11">
        <v>125</v>
      </c>
      <c r="F193" s="11">
        <v>120</v>
      </c>
      <c r="G193" s="11">
        <v>135</v>
      </c>
      <c r="H193" s="11">
        <v>140</v>
      </c>
      <c r="I193" s="11">
        <v>140</v>
      </c>
      <c r="J193" s="11">
        <v>140</v>
      </c>
      <c r="K193" s="11">
        <v>140</v>
      </c>
      <c r="L193" s="11">
        <v>160</v>
      </c>
      <c r="M193" s="11">
        <v>160</v>
      </c>
      <c r="N193" s="11">
        <v>165</v>
      </c>
      <c r="O193" s="11">
        <v>155</v>
      </c>
      <c r="P193" s="11">
        <v>145</v>
      </c>
      <c r="Q193" s="11">
        <v>155</v>
      </c>
      <c r="R193" s="11">
        <v>155</v>
      </c>
      <c r="S193" s="11">
        <v>150</v>
      </c>
      <c r="T193" s="11">
        <v>155</v>
      </c>
      <c r="U193" s="11">
        <v>165</v>
      </c>
      <c r="V193" s="11">
        <v>150</v>
      </c>
      <c r="W193" s="11">
        <v>140</v>
      </c>
      <c r="X193" s="11">
        <v>140</v>
      </c>
      <c r="Y193" s="11">
        <v>145</v>
      </c>
      <c r="Z193" s="11">
        <v>145</v>
      </c>
      <c r="AA193" s="11">
        <v>155</v>
      </c>
      <c r="AB193" s="11">
        <v>150</v>
      </c>
      <c r="AC193" s="11">
        <v>140</v>
      </c>
      <c r="AD193" s="11">
        <v>150</v>
      </c>
      <c r="AE193" s="11">
        <v>150</v>
      </c>
      <c r="AF193" s="11">
        <v>160</v>
      </c>
      <c r="AG193" s="11">
        <v>150</v>
      </c>
      <c r="AH193" s="11">
        <v>135</v>
      </c>
      <c r="AI193" s="11">
        <v>130</v>
      </c>
      <c r="AJ193" s="11">
        <v>125</v>
      </c>
      <c r="AK193" s="11">
        <v>125</v>
      </c>
      <c r="AL193" s="11">
        <v>130</v>
      </c>
      <c r="AM193" s="11">
        <v>125</v>
      </c>
      <c r="AN193" s="11">
        <v>115</v>
      </c>
      <c r="AO193" s="11">
        <v>110</v>
      </c>
      <c r="AP193" s="11">
        <v>110</v>
      </c>
      <c r="AQ193" s="11">
        <v>110</v>
      </c>
      <c r="AR193" s="11">
        <v>110</v>
      </c>
      <c r="AS193" s="11">
        <v>115</v>
      </c>
      <c r="AT193" s="11">
        <v>120</v>
      </c>
      <c r="AU193" s="11">
        <v>95</v>
      </c>
      <c r="AV193" s="11">
        <v>90</v>
      </c>
      <c r="AW193" s="11">
        <v>90</v>
      </c>
      <c r="AX193" s="11">
        <v>100</v>
      </c>
      <c r="AY193" s="11">
        <v>85</v>
      </c>
      <c r="AZ193" s="11">
        <v>80</v>
      </c>
      <c r="BA193" s="11">
        <v>75</v>
      </c>
      <c r="BB193" s="11">
        <v>65</v>
      </c>
      <c r="BC193" s="11">
        <v>65</v>
      </c>
      <c r="BD193" s="36">
        <v>65</v>
      </c>
      <c r="BE193" s="36">
        <v>65</v>
      </c>
      <c r="BF193" s="36">
        <v>70</v>
      </c>
      <c r="BG193" s="36">
        <v>70</v>
      </c>
      <c r="BH193" s="11">
        <v>80</v>
      </c>
      <c r="BI193" s="11">
        <v>75</v>
      </c>
      <c r="BJ193" s="11">
        <v>80</v>
      </c>
      <c r="BK193" s="36">
        <v>75</v>
      </c>
      <c r="BL193" s="11">
        <v>65</v>
      </c>
      <c r="BM193" s="11">
        <v>50</v>
      </c>
      <c r="BN193" s="11">
        <v>55</v>
      </c>
      <c r="BO193" s="11">
        <v>55</v>
      </c>
      <c r="BP193" s="11">
        <v>65</v>
      </c>
    </row>
    <row r="194" spans="1:68" x14ac:dyDescent="0.25">
      <c r="A194" s="9" t="s">
        <v>403</v>
      </c>
      <c r="B194" s="2" t="s">
        <v>1533</v>
      </c>
      <c r="C194" s="2" t="s">
        <v>404</v>
      </c>
      <c r="D194" s="2" t="s">
        <v>405</v>
      </c>
      <c r="E194" s="11">
        <v>265</v>
      </c>
      <c r="F194" s="11">
        <v>290</v>
      </c>
      <c r="G194" s="11">
        <v>285</v>
      </c>
      <c r="H194" s="11">
        <v>290</v>
      </c>
      <c r="I194" s="11">
        <v>275</v>
      </c>
      <c r="J194" s="11">
        <v>285</v>
      </c>
      <c r="K194" s="11">
        <v>300</v>
      </c>
      <c r="L194" s="11">
        <v>310</v>
      </c>
      <c r="M194" s="11">
        <v>300</v>
      </c>
      <c r="N194" s="11">
        <v>310</v>
      </c>
      <c r="O194" s="11">
        <v>320</v>
      </c>
      <c r="P194" s="11">
        <v>325</v>
      </c>
      <c r="Q194" s="11">
        <v>340</v>
      </c>
      <c r="R194" s="11">
        <v>340</v>
      </c>
      <c r="S194" s="11">
        <v>355</v>
      </c>
      <c r="T194" s="11">
        <v>345</v>
      </c>
      <c r="U194" s="11">
        <v>325</v>
      </c>
      <c r="V194" s="11">
        <v>320</v>
      </c>
      <c r="W194" s="11">
        <v>320</v>
      </c>
      <c r="X194" s="11">
        <v>315</v>
      </c>
      <c r="Y194" s="11">
        <v>305</v>
      </c>
      <c r="Z194" s="11">
        <v>310</v>
      </c>
      <c r="AA194" s="11">
        <v>320</v>
      </c>
      <c r="AB194" s="11">
        <v>320</v>
      </c>
      <c r="AC194" s="11">
        <v>315</v>
      </c>
      <c r="AD194" s="11">
        <v>310</v>
      </c>
      <c r="AE194" s="11">
        <v>310</v>
      </c>
      <c r="AF194" s="11">
        <v>345</v>
      </c>
      <c r="AG194" s="11">
        <v>330</v>
      </c>
      <c r="AH194" s="11">
        <v>295</v>
      </c>
      <c r="AI194" s="11">
        <v>300</v>
      </c>
      <c r="AJ194" s="11">
        <v>285</v>
      </c>
      <c r="AK194" s="11">
        <v>265</v>
      </c>
      <c r="AL194" s="11">
        <v>260</v>
      </c>
      <c r="AM194" s="11">
        <v>255</v>
      </c>
      <c r="AN194" s="11">
        <v>230</v>
      </c>
      <c r="AO194" s="11">
        <v>215</v>
      </c>
      <c r="AP194" s="11">
        <v>210</v>
      </c>
      <c r="AQ194" s="11">
        <v>230</v>
      </c>
      <c r="AR194" s="11">
        <v>230</v>
      </c>
      <c r="AS194" s="11">
        <v>235</v>
      </c>
      <c r="AT194" s="11">
        <v>215</v>
      </c>
      <c r="AU194" s="11">
        <v>200</v>
      </c>
      <c r="AV194" s="11">
        <v>195</v>
      </c>
      <c r="AW194" s="11">
        <v>165</v>
      </c>
      <c r="AX194" s="11">
        <v>165</v>
      </c>
      <c r="AY194" s="11">
        <v>155</v>
      </c>
      <c r="AZ194" s="11">
        <v>160</v>
      </c>
      <c r="BA194" s="11">
        <v>165</v>
      </c>
      <c r="BB194" s="11">
        <v>155</v>
      </c>
      <c r="BC194" s="11">
        <v>155</v>
      </c>
      <c r="BD194" s="36">
        <v>165</v>
      </c>
      <c r="BE194" s="36">
        <v>165</v>
      </c>
      <c r="BF194" s="36">
        <v>170</v>
      </c>
      <c r="BG194" s="36">
        <v>160</v>
      </c>
      <c r="BH194" s="11">
        <v>160</v>
      </c>
      <c r="BI194" s="11">
        <v>140</v>
      </c>
      <c r="BJ194" s="11">
        <v>145</v>
      </c>
      <c r="BK194" s="36">
        <v>135</v>
      </c>
      <c r="BL194" s="11">
        <v>140</v>
      </c>
      <c r="BM194" s="11">
        <v>135</v>
      </c>
      <c r="BN194" s="11">
        <v>130</v>
      </c>
      <c r="BO194" s="11">
        <v>115</v>
      </c>
      <c r="BP194" s="11">
        <v>120</v>
      </c>
    </row>
    <row r="195" spans="1:68" x14ac:dyDescent="0.25">
      <c r="A195" s="9" t="s">
        <v>406</v>
      </c>
      <c r="B195" s="2" t="s">
        <v>1534</v>
      </c>
      <c r="C195" s="2" t="s">
        <v>404</v>
      </c>
      <c r="D195" s="2" t="s">
        <v>407</v>
      </c>
      <c r="E195" s="11">
        <v>135</v>
      </c>
      <c r="F195" s="11">
        <v>140</v>
      </c>
      <c r="G195" s="11">
        <v>145</v>
      </c>
      <c r="H195" s="11">
        <v>135</v>
      </c>
      <c r="I195" s="11">
        <v>125</v>
      </c>
      <c r="J195" s="11">
        <v>125</v>
      </c>
      <c r="K195" s="11">
        <v>125</v>
      </c>
      <c r="L195" s="11">
        <v>130</v>
      </c>
      <c r="M195" s="11">
        <v>135</v>
      </c>
      <c r="N195" s="11">
        <v>150</v>
      </c>
      <c r="O195" s="11">
        <v>145</v>
      </c>
      <c r="P195" s="11">
        <v>150</v>
      </c>
      <c r="Q195" s="11">
        <v>140</v>
      </c>
      <c r="R195" s="11">
        <v>140</v>
      </c>
      <c r="S195" s="11">
        <v>135</v>
      </c>
      <c r="T195" s="11">
        <v>130</v>
      </c>
      <c r="U195" s="11">
        <v>150</v>
      </c>
      <c r="V195" s="11">
        <v>145</v>
      </c>
      <c r="W195" s="11">
        <v>125</v>
      </c>
      <c r="X195" s="11">
        <v>125</v>
      </c>
      <c r="Y195" s="11">
        <v>115</v>
      </c>
      <c r="Z195" s="11">
        <v>120</v>
      </c>
      <c r="AA195" s="11">
        <v>135</v>
      </c>
      <c r="AB195" s="11">
        <v>135</v>
      </c>
      <c r="AC195" s="11">
        <v>130</v>
      </c>
      <c r="AD195" s="11">
        <v>130</v>
      </c>
      <c r="AE195" s="11">
        <v>130</v>
      </c>
      <c r="AF195" s="11">
        <v>130</v>
      </c>
      <c r="AG195" s="11">
        <v>130</v>
      </c>
      <c r="AH195" s="11">
        <v>125</v>
      </c>
      <c r="AI195" s="11">
        <v>120</v>
      </c>
      <c r="AJ195" s="11">
        <v>110</v>
      </c>
      <c r="AK195" s="11">
        <v>110</v>
      </c>
      <c r="AL195" s="11">
        <v>110</v>
      </c>
      <c r="AM195" s="11">
        <v>120</v>
      </c>
      <c r="AN195" s="11">
        <v>105</v>
      </c>
      <c r="AO195" s="11">
        <v>95</v>
      </c>
      <c r="AP195" s="11">
        <v>105</v>
      </c>
      <c r="AQ195" s="11">
        <v>105</v>
      </c>
      <c r="AR195" s="11">
        <v>105</v>
      </c>
      <c r="AS195" s="11">
        <v>100</v>
      </c>
      <c r="AT195" s="11">
        <v>95</v>
      </c>
      <c r="AU195" s="11">
        <v>100</v>
      </c>
      <c r="AV195" s="11">
        <v>95</v>
      </c>
      <c r="AW195" s="11">
        <v>80</v>
      </c>
      <c r="AX195" s="11">
        <v>80</v>
      </c>
      <c r="AY195" s="11">
        <v>85</v>
      </c>
      <c r="AZ195" s="11">
        <v>90</v>
      </c>
      <c r="BA195" s="11">
        <v>90</v>
      </c>
      <c r="BB195" s="11">
        <v>85</v>
      </c>
      <c r="BC195" s="11">
        <v>75</v>
      </c>
      <c r="BD195" s="36">
        <v>80</v>
      </c>
      <c r="BE195" s="36">
        <v>80</v>
      </c>
      <c r="BF195" s="36">
        <v>75</v>
      </c>
      <c r="BG195" s="36">
        <v>75</v>
      </c>
      <c r="BH195" s="11">
        <v>75</v>
      </c>
      <c r="BI195" s="11">
        <v>70</v>
      </c>
      <c r="BJ195" s="11">
        <v>65</v>
      </c>
      <c r="BK195" s="36">
        <v>65</v>
      </c>
      <c r="BL195" s="11">
        <v>65</v>
      </c>
      <c r="BM195" s="11">
        <v>65</v>
      </c>
      <c r="BN195" s="11">
        <v>70</v>
      </c>
      <c r="BO195" s="11">
        <v>65</v>
      </c>
      <c r="BP195" s="11">
        <v>60</v>
      </c>
    </row>
    <row r="196" spans="1:68" x14ac:dyDescent="0.25">
      <c r="A196" s="9" t="s">
        <v>408</v>
      </c>
      <c r="B196" s="2" t="s">
        <v>1535</v>
      </c>
      <c r="C196" s="2" t="s">
        <v>404</v>
      </c>
      <c r="D196" s="2" t="s">
        <v>409</v>
      </c>
      <c r="E196" s="11">
        <v>245</v>
      </c>
      <c r="F196" s="11">
        <v>255</v>
      </c>
      <c r="G196" s="11">
        <v>255</v>
      </c>
      <c r="H196" s="11">
        <v>255</v>
      </c>
      <c r="I196" s="11">
        <v>260</v>
      </c>
      <c r="J196" s="11">
        <v>255</v>
      </c>
      <c r="K196" s="11">
        <v>250</v>
      </c>
      <c r="L196" s="11">
        <v>255</v>
      </c>
      <c r="M196" s="11">
        <v>245</v>
      </c>
      <c r="N196" s="11">
        <v>265</v>
      </c>
      <c r="O196" s="11">
        <v>270</v>
      </c>
      <c r="P196" s="11">
        <v>260</v>
      </c>
      <c r="Q196" s="11">
        <v>275</v>
      </c>
      <c r="R196" s="11">
        <v>275</v>
      </c>
      <c r="S196" s="11">
        <v>255</v>
      </c>
      <c r="T196" s="11">
        <v>250</v>
      </c>
      <c r="U196" s="11">
        <v>260</v>
      </c>
      <c r="V196" s="11">
        <v>260</v>
      </c>
      <c r="W196" s="11">
        <v>240</v>
      </c>
      <c r="X196" s="11">
        <v>235</v>
      </c>
      <c r="Y196" s="11">
        <v>220</v>
      </c>
      <c r="Z196" s="11">
        <v>225</v>
      </c>
      <c r="AA196" s="11">
        <v>235</v>
      </c>
      <c r="AB196" s="11">
        <v>245</v>
      </c>
      <c r="AC196" s="11">
        <v>235</v>
      </c>
      <c r="AD196" s="11">
        <v>245</v>
      </c>
      <c r="AE196" s="11">
        <v>245</v>
      </c>
      <c r="AF196" s="11">
        <v>265</v>
      </c>
      <c r="AG196" s="11">
        <v>245</v>
      </c>
      <c r="AH196" s="11">
        <v>240</v>
      </c>
      <c r="AI196" s="11">
        <v>250</v>
      </c>
      <c r="AJ196" s="11">
        <v>250</v>
      </c>
      <c r="AK196" s="11">
        <v>235</v>
      </c>
      <c r="AL196" s="11">
        <v>220</v>
      </c>
      <c r="AM196" s="11">
        <v>210</v>
      </c>
      <c r="AN196" s="11">
        <v>210</v>
      </c>
      <c r="AO196" s="11">
        <v>210</v>
      </c>
      <c r="AP196" s="11">
        <v>205</v>
      </c>
      <c r="AQ196" s="11">
        <v>195</v>
      </c>
      <c r="AR196" s="11">
        <v>195</v>
      </c>
      <c r="AS196" s="11">
        <v>195</v>
      </c>
      <c r="AT196" s="11">
        <v>190</v>
      </c>
      <c r="AU196" s="11">
        <v>180</v>
      </c>
      <c r="AV196" s="11">
        <v>190</v>
      </c>
      <c r="AW196" s="11">
        <v>160</v>
      </c>
      <c r="AX196" s="11">
        <v>145</v>
      </c>
      <c r="AY196" s="11">
        <v>150</v>
      </c>
      <c r="AZ196" s="11">
        <v>155</v>
      </c>
      <c r="BA196" s="11">
        <v>155</v>
      </c>
      <c r="BB196" s="11">
        <v>140</v>
      </c>
      <c r="BC196" s="11">
        <v>140</v>
      </c>
      <c r="BD196" s="36">
        <v>140</v>
      </c>
      <c r="BE196" s="36">
        <v>140</v>
      </c>
      <c r="BF196" s="36">
        <v>145</v>
      </c>
      <c r="BG196" s="36">
        <v>130</v>
      </c>
      <c r="BH196" s="11">
        <v>135</v>
      </c>
      <c r="BI196" s="11">
        <v>135</v>
      </c>
      <c r="BJ196" s="11">
        <v>120</v>
      </c>
      <c r="BK196" s="36">
        <v>125</v>
      </c>
      <c r="BL196" s="11">
        <v>135</v>
      </c>
      <c r="BM196" s="11">
        <v>130</v>
      </c>
      <c r="BN196" s="11">
        <v>135</v>
      </c>
      <c r="BO196" s="11">
        <v>125</v>
      </c>
      <c r="BP196" s="11">
        <v>125</v>
      </c>
    </row>
    <row r="197" spans="1:68" x14ac:dyDescent="0.25">
      <c r="A197" s="9" t="s">
        <v>410</v>
      </c>
      <c r="B197" s="2" t="s">
        <v>1536</v>
      </c>
      <c r="C197" s="2" t="s">
        <v>404</v>
      </c>
      <c r="D197" s="2" t="s">
        <v>411</v>
      </c>
      <c r="E197" s="11">
        <v>210</v>
      </c>
      <c r="F197" s="11">
        <v>210</v>
      </c>
      <c r="G197" s="11">
        <v>200</v>
      </c>
      <c r="H197" s="11">
        <v>185</v>
      </c>
      <c r="I197" s="11">
        <v>160</v>
      </c>
      <c r="J197" s="11">
        <v>160</v>
      </c>
      <c r="K197" s="11">
        <v>165</v>
      </c>
      <c r="L197" s="11">
        <v>175</v>
      </c>
      <c r="M197" s="11">
        <v>170</v>
      </c>
      <c r="N197" s="11">
        <v>190</v>
      </c>
      <c r="O197" s="11">
        <v>190</v>
      </c>
      <c r="P197" s="11">
        <v>190</v>
      </c>
      <c r="Q197" s="11">
        <v>180</v>
      </c>
      <c r="R197" s="11">
        <v>180</v>
      </c>
      <c r="S197" s="11">
        <v>190</v>
      </c>
      <c r="T197" s="11">
        <v>180</v>
      </c>
      <c r="U197" s="11">
        <v>180</v>
      </c>
      <c r="V197" s="11">
        <v>175</v>
      </c>
      <c r="W197" s="11">
        <v>165</v>
      </c>
      <c r="X197" s="11">
        <v>160</v>
      </c>
      <c r="Y197" s="11">
        <v>160</v>
      </c>
      <c r="Z197" s="11">
        <v>150</v>
      </c>
      <c r="AA197" s="11">
        <v>165</v>
      </c>
      <c r="AB197" s="11">
        <v>160</v>
      </c>
      <c r="AC197" s="11">
        <v>165</v>
      </c>
      <c r="AD197" s="11">
        <v>160</v>
      </c>
      <c r="AE197" s="11">
        <v>160</v>
      </c>
      <c r="AF197" s="11">
        <v>165</v>
      </c>
      <c r="AG197" s="11">
        <v>175</v>
      </c>
      <c r="AH197" s="11">
        <v>165</v>
      </c>
      <c r="AI197" s="11">
        <v>160</v>
      </c>
      <c r="AJ197" s="11">
        <v>150</v>
      </c>
      <c r="AK197" s="11">
        <v>130</v>
      </c>
      <c r="AL197" s="11">
        <v>135</v>
      </c>
      <c r="AM197" s="11">
        <v>145</v>
      </c>
      <c r="AN197" s="11">
        <v>150</v>
      </c>
      <c r="AO197" s="11">
        <v>135</v>
      </c>
      <c r="AP197" s="11">
        <v>140</v>
      </c>
      <c r="AQ197" s="11">
        <v>140</v>
      </c>
      <c r="AR197" s="11">
        <v>140</v>
      </c>
      <c r="AS197" s="11">
        <v>135</v>
      </c>
      <c r="AT197" s="11">
        <v>125</v>
      </c>
      <c r="AU197" s="11">
        <v>125</v>
      </c>
      <c r="AV197" s="11">
        <v>125</v>
      </c>
      <c r="AW197" s="11">
        <v>115</v>
      </c>
      <c r="AX197" s="11">
        <v>90</v>
      </c>
      <c r="AY197" s="11">
        <v>100</v>
      </c>
      <c r="AZ197" s="11">
        <v>95</v>
      </c>
      <c r="BA197" s="11">
        <v>100</v>
      </c>
      <c r="BB197" s="11">
        <v>90</v>
      </c>
      <c r="BC197" s="11">
        <v>75</v>
      </c>
      <c r="BD197" s="36">
        <v>90</v>
      </c>
      <c r="BE197" s="36">
        <v>90</v>
      </c>
      <c r="BF197" s="36">
        <v>95</v>
      </c>
      <c r="BG197" s="36">
        <v>95</v>
      </c>
      <c r="BH197" s="11">
        <v>95</v>
      </c>
      <c r="BI197" s="11">
        <v>75</v>
      </c>
      <c r="BJ197" s="11">
        <v>80</v>
      </c>
      <c r="BK197" s="36">
        <v>75</v>
      </c>
      <c r="BL197" s="11">
        <v>85</v>
      </c>
      <c r="BM197" s="11">
        <v>85</v>
      </c>
      <c r="BN197" s="11">
        <v>85</v>
      </c>
      <c r="BO197" s="11">
        <v>80</v>
      </c>
      <c r="BP197" s="11">
        <v>80</v>
      </c>
    </row>
    <row r="198" spans="1:68" x14ac:dyDescent="0.25">
      <c r="A198" s="9" t="s">
        <v>412</v>
      </c>
      <c r="B198" s="2" t="s">
        <v>1537</v>
      </c>
      <c r="C198" s="2" t="s">
        <v>404</v>
      </c>
      <c r="D198" s="2" t="s">
        <v>413</v>
      </c>
      <c r="E198" s="11">
        <v>160</v>
      </c>
      <c r="F198" s="11">
        <v>165</v>
      </c>
      <c r="G198" s="11">
        <v>145</v>
      </c>
      <c r="H198" s="11">
        <v>125</v>
      </c>
      <c r="I198" s="11">
        <v>125</v>
      </c>
      <c r="J198" s="11">
        <v>110</v>
      </c>
      <c r="K198" s="11">
        <v>125</v>
      </c>
      <c r="L198" s="11">
        <v>120</v>
      </c>
      <c r="M198" s="11">
        <v>130</v>
      </c>
      <c r="N198" s="11">
        <v>135</v>
      </c>
      <c r="O198" s="11">
        <v>145</v>
      </c>
      <c r="P198" s="11">
        <v>150</v>
      </c>
      <c r="Q198" s="11">
        <v>155</v>
      </c>
      <c r="R198" s="11">
        <v>155</v>
      </c>
      <c r="S198" s="11">
        <v>180</v>
      </c>
      <c r="T198" s="11">
        <v>160</v>
      </c>
      <c r="U198" s="11">
        <v>155</v>
      </c>
      <c r="V198" s="11">
        <v>155</v>
      </c>
      <c r="W198" s="11">
        <v>145</v>
      </c>
      <c r="X198" s="11">
        <v>145</v>
      </c>
      <c r="Y198" s="11">
        <v>135</v>
      </c>
      <c r="Z198" s="11">
        <v>140</v>
      </c>
      <c r="AA198" s="11">
        <v>160</v>
      </c>
      <c r="AB198" s="11">
        <v>145</v>
      </c>
      <c r="AC198" s="11">
        <v>135</v>
      </c>
      <c r="AD198" s="11">
        <v>140</v>
      </c>
      <c r="AE198" s="11">
        <v>140</v>
      </c>
      <c r="AF198" s="11">
        <v>145</v>
      </c>
      <c r="AG198" s="11">
        <v>140</v>
      </c>
      <c r="AH198" s="11">
        <v>125</v>
      </c>
      <c r="AI198" s="11">
        <v>130</v>
      </c>
      <c r="AJ198" s="11">
        <v>125</v>
      </c>
      <c r="AK198" s="11">
        <v>125</v>
      </c>
      <c r="AL198" s="11">
        <v>120</v>
      </c>
      <c r="AM198" s="11">
        <v>120</v>
      </c>
      <c r="AN198" s="11">
        <v>115</v>
      </c>
      <c r="AO198" s="11">
        <v>110</v>
      </c>
      <c r="AP198" s="11">
        <v>120</v>
      </c>
      <c r="AQ198" s="11">
        <v>115</v>
      </c>
      <c r="AR198" s="11">
        <v>115</v>
      </c>
      <c r="AS198" s="11">
        <v>110</v>
      </c>
      <c r="AT198" s="11">
        <v>105</v>
      </c>
      <c r="AU198" s="11">
        <v>110</v>
      </c>
      <c r="AV198" s="11">
        <v>110</v>
      </c>
      <c r="AW198" s="11">
        <v>95</v>
      </c>
      <c r="AX198" s="11">
        <v>90</v>
      </c>
      <c r="AY198" s="11">
        <v>85</v>
      </c>
      <c r="AZ198" s="11">
        <v>80</v>
      </c>
      <c r="BA198" s="11">
        <v>85</v>
      </c>
      <c r="BB198" s="11">
        <v>85</v>
      </c>
      <c r="BC198" s="11">
        <v>90</v>
      </c>
      <c r="BD198" s="36">
        <v>85</v>
      </c>
      <c r="BE198" s="36">
        <v>85</v>
      </c>
      <c r="BF198" s="36">
        <v>80</v>
      </c>
      <c r="BG198" s="36">
        <v>70</v>
      </c>
      <c r="BH198" s="11">
        <v>65</v>
      </c>
      <c r="BI198" s="11">
        <v>60</v>
      </c>
      <c r="BJ198" s="11">
        <v>55</v>
      </c>
      <c r="BK198" s="36">
        <v>60</v>
      </c>
      <c r="BL198" s="11">
        <v>60</v>
      </c>
      <c r="BM198" s="11">
        <v>60</v>
      </c>
      <c r="BN198" s="11">
        <v>75</v>
      </c>
      <c r="BO198" s="11">
        <v>75</v>
      </c>
      <c r="BP198" s="11">
        <v>60</v>
      </c>
    </row>
    <row r="199" spans="1:68" x14ac:dyDescent="0.25">
      <c r="A199" s="9" t="s">
        <v>414</v>
      </c>
      <c r="B199" s="2" t="s">
        <v>1538</v>
      </c>
      <c r="C199" s="2" t="s">
        <v>404</v>
      </c>
      <c r="D199" s="2" t="s">
        <v>415</v>
      </c>
      <c r="E199" s="11">
        <v>140</v>
      </c>
      <c r="F199" s="11">
        <v>155</v>
      </c>
      <c r="G199" s="11">
        <v>150</v>
      </c>
      <c r="H199" s="11">
        <v>150</v>
      </c>
      <c r="I199" s="11">
        <v>165</v>
      </c>
      <c r="J199" s="11">
        <v>165</v>
      </c>
      <c r="K199" s="11">
        <v>170</v>
      </c>
      <c r="L199" s="11">
        <v>175</v>
      </c>
      <c r="M199" s="11">
        <v>170</v>
      </c>
      <c r="N199" s="11">
        <v>160</v>
      </c>
      <c r="O199" s="11">
        <v>160</v>
      </c>
      <c r="P199" s="11">
        <v>155</v>
      </c>
      <c r="Q199" s="11">
        <v>175</v>
      </c>
      <c r="R199" s="11">
        <v>175</v>
      </c>
      <c r="S199" s="11">
        <v>180</v>
      </c>
      <c r="T199" s="11">
        <v>175</v>
      </c>
      <c r="U199" s="11">
        <v>165</v>
      </c>
      <c r="V199" s="11">
        <v>155</v>
      </c>
      <c r="W199" s="11">
        <v>145</v>
      </c>
      <c r="X199" s="11">
        <v>145</v>
      </c>
      <c r="Y199" s="11">
        <v>150</v>
      </c>
      <c r="Z199" s="11">
        <v>145</v>
      </c>
      <c r="AA199" s="11">
        <v>160</v>
      </c>
      <c r="AB199" s="11">
        <v>160</v>
      </c>
      <c r="AC199" s="11">
        <v>170</v>
      </c>
      <c r="AD199" s="11">
        <v>175</v>
      </c>
      <c r="AE199" s="11">
        <v>175</v>
      </c>
      <c r="AF199" s="11">
        <v>170</v>
      </c>
      <c r="AG199" s="11">
        <v>180</v>
      </c>
      <c r="AH199" s="11">
        <v>160</v>
      </c>
      <c r="AI199" s="11">
        <v>155</v>
      </c>
      <c r="AJ199" s="11">
        <v>150</v>
      </c>
      <c r="AK199" s="11">
        <v>135</v>
      </c>
      <c r="AL199" s="11">
        <v>125</v>
      </c>
      <c r="AM199" s="11">
        <v>125</v>
      </c>
      <c r="AN199" s="11">
        <v>115</v>
      </c>
      <c r="AO199" s="11">
        <v>115</v>
      </c>
      <c r="AP199" s="11">
        <v>115</v>
      </c>
      <c r="AQ199" s="11">
        <v>110</v>
      </c>
      <c r="AR199" s="11">
        <v>110</v>
      </c>
      <c r="AS199" s="11">
        <v>100</v>
      </c>
      <c r="AT199" s="11">
        <v>110</v>
      </c>
      <c r="AU199" s="11">
        <v>90</v>
      </c>
      <c r="AV199" s="11">
        <v>110</v>
      </c>
      <c r="AW199" s="11">
        <v>100</v>
      </c>
      <c r="AX199" s="11">
        <v>105</v>
      </c>
      <c r="AY199" s="11">
        <v>100</v>
      </c>
      <c r="AZ199" s="11">
        <v>95</v>
      </c>
      <c r="BA199" s="11">
        <v>90</v>
      </c>
      <c r="BB199" s="11">
        <v>100</v>
      </c>
      <c r="BC199" s="11">
        <v>85</v>
      </c>
      <c r="BD199" s="36">
        <v>80</v>
      </c>
      <c r="BE199" s="36">
        <v>80</v>
      </c>
      <c r="BF199" s="36">
        <v>75</v>
      </c>
      <c r="BG199" s="36">
        <v>85</v>
      </c>
      <c r="BH199" s="11">
        <v>75</v>
      </c>
      <c r="BI199" s="11">
        <v>70</v>
      </c>
      <c r="BJ199" s="11">
        <v>75</v>
      </c>
      <c r="BK199" s="36">
        <v>65</v>
      </c>
      <c r="BL199" s="11">
        <v>60</v>
      </c>
      <c r="BM199" s="11">
        <v>60</v>
      </c>
      <c r="BN199" s="11">
        <v>65</v>
      </c>
      <c r="BO199" s="11">
        <v>50</v>
      </c>
      <c r="BP199" s="11">
        <v>65</v>
      </c>
    </row>
    <row r="200" spans="1:68" x14ac:dyDescent="0.25">
      <c r="A200" s="9" t="s">
        <v>416</v>
      </c>
      <c r="B200" s="2" t="s">
        <v>1539</v>
      </c>
      <c r="C200" s="2" t="s">
        <v>404</v>
      </c>
      <c r="D200" s="2" t="s">
        <v>417</v>
      </c>
      <c r="E200" s="11">
        <v>225</v>
      </c>
      <c r="F200" s="11">
        <v>220</v>
      </c>
      <c r="G200" s="11">
        <v>200</v>
      </c>
      <c r="H200" s="11">
        <v>195</v>
      </c>
      <c r="I200" s="11">
        <v>195</v>
      </c>
      <c r="J200" s="11">
        <v>195</v>
      </c>
      <c r="K200" s="11">
        <v>210</v>
      </c>
      <c r="L200" s="11">
        <v>215</v>
      </c>
      <c r="M200" s="11">
        <v>235</v>
      </c>
      <c r="N200" s="11">
        <v>230</v>
      </c>
      <c r="O200" s="11">
        <v>225</v>
      </c>
      <c r="P200" s="11">
        <v>250</v>
      </c>
      <c r="Q200" s="11">
        <v>255</v>
      </c>
      <c r="R200" s="11">
        <v>255</v>
      </c>
      <c r="S200" s="11">
        <v>255</v>
      </c>
      <c r="T200" s="11">
        <v>255</v>
      </c>
      <c r="U200" s="11">
        <v>240</v>
      </c>
      <c r="V200" s="11">
        <v>230</v>
      </c>
      <c r="W200" s="11">
        <v>210</v>
      </c>
      <c r="X200" s="11">
        <v>195</v>
      </c>
      <c r="Y200" s="11">
        <v>175</v>
      </c>
      <c r="Z200" s="11">
        <v>200</v>
      </c>
      <c r="AA200" s="11">
        <v>205</v>
      </c>
      <c r="AB200" s="11">
        <v>205</v>
      </c>
      <c r="AC200" s="11">
        <v>210</v>
      </c>
      <c r="AD200" s="11">
        <v>225</v>
      </c>
      <c r="AE200" s="11">
        <v>225</v>
      </c>
      <c r="AF200" s="11">
        <v>215</v>
      </c>
      <c r="AG200" s="11">
        <v>210</v>
      </c>
      <c r="AH200" s="11">
        <v>210</v>
      </c>
      <c r="AI200" s="11">
        <v>215</v>
      </c>
      <c r="AJ200" s="11">
        <v>205</v>
      </c>
      <c r="AK200" s="11">
        <v>185</v>
      </c>
      <c r="AL200" s="11">
        <v>170</v>
      </c>
      <c r="AM200" s="11">
        <v>160</v>
      </c>
      <c r="AN200" s="11">
        <v>160</v>
      </c>
      <c r="AO200" s="11">
        <v>150</v>
      </c>
      <c r="AP200" s="11">
        <v>150</v>
      </c>
      <c r="AQ200" s="11">
        <v>165</v>
      </c>
      <c r="AR200" s="11">
        <v>165</v>
      </c>
      <c r="AS200" s="11">
        <v>170</v>
      </c>
      <c r="AT200" s="11">
        <v>165</v>
      </c>
      <c r="AU200" s="11">
        <v>170</v>
      </c>
      <c r="AV200" s="11">
        <v>165</v>
      </c>
      <c r="AW200" s="11">
        <v>150</v>
      </c>
      <c r="AX200" s="11">
        <v>135</v>
      </c>
      <c r="AY200" s="11">
        <v>115</v>
      </c>
      <c r="AZ200" s="11">
        <v>135</v>
      </c>
      <c r="BA200" s="11">
        <v>130</v>
      </c>
      <c r="BB200" s="11">
        <v>120</v>
      </c>
      <c r="BC200" s="11">
        <v>110</v>
      </c>
      <c r="BD200" s="36">
        <v>115</v>
      </c>
      <c r="BE200" s="36">
        <v>115</v>
      </c>
      <c r="BF200" s="36">
        <v>115</v>
      </c>
      <c r="BG200" s="36">
        <v>100</v>
      </c>
      <c r="BH200" s="11">
        <v>95</v>
      </c>
      <c r="BI200" s="11">
        <v>90</v>
      </c>
      <c r="BJ200" s="11">
        <v>80</v>
      </c>
      <c r="BK200" s="36">
        <v>85</v>
      </c>
      <c r="BL200" s="11">
        <v>85</v>
      </c>
      <c r="BM200" s="11">
        <v>90</v>
      </c>
      <c r="BN200" s="11">
        <v>90</v>
      </c>
      <c r="BO200" s="11">
        <v>85</v>
      </c>
      <c r="BP200" s="11">
        <v>95</v>
      </c>
    </row>
    <row r="201" spans="1:68" x14ac:dyDescent="0.25">
      <c r="A201" s="9" t="s">
        <v>418</v>
      </c>
      <c r="B201" s="2" t="s">
        <v>1540</v>
      </c>
      <c r="C201" s="2" t="s">
        <v>404</v>
      </c>
      <c r="D201" s="2" t="s">
        <v>419</v>
      </c>
      <c r="E201" s="11">
        <v>440</v>
      </c>
      <c r="F201" s="11">
        <v>420</v>
      </c>
      <c r="G201" s="11">
        <v>430</v>
      </c>
      <c r="H201" s="11">
        <v>455</v>
      </c>
      <c r="I201" s="11">
        <v>460</v>
      </c>
      <c r="J201" s="11">
        <v>445</v>
      </c>
      <c r="K201" s="11">
        <v>450</v>
      </c>
      <c r="L201" s="11">
        <v>450</v>
      </c>
      <c r="M201" s="11">
        <v>445</v>
      </c>
      <c r="N201" s="11">
        <v>445</v>
      </c>
      <c r="O201" s="11">
        <v>465</v>
      </c>
      <c r="P201" s="11">
        <v>475</v>
      </c>
      <c r="Q201" s="11">
        <v>495</v>
      </c>
      <c r="R201" s="11">
        <v>495</v>
      </c>
      <c r="S201" s="11">
        <v>515</v>
      </c>
      <c r="T201" s="11">
        <v>510</v>
      </c>
      <c r="U201" s="11">
        <v>515</v>
      </c>
      <c r="V201" s="11">
        <v>495</v>
      </c>
      <c r="W201" s="11">
        <v>485</v>
      </c>
      <c r="X201" s="11">
        <v>450</v>
      </c>
      <c r="Y201" s="11">
        <v>435</v>
      </c>
      <c r="Z201" s="11">
        <v>440</v>
      </c>
      <c r="AA201" s="11">
        <v>450</v>
      </c>
      <c r="AB201" s="11">
        <v>440</v>
      </c>
      <c r="AC201" s="11">
        <v>450</v>
      </c>
      <c r="AD201" s="11">
        <v>440</v>
      </c>
      <c r="AE201" s="11">
        <v>440</v>
      </c>
      <c r="AF201" s="11">
        <v>440</v>
      </c>
      <c r="AG201" s="11">
        <v>420</v>
      </c>
      <c r="AH201" s="11">
        <v>430</v>
      </c>
      <c r="AI201" s="11">
        <v>400</v>
      </c>
      <c r="AJ201" s="11">
        <v>400</v>
      </c>
      <c r="AK201" s="11">
        <v>405</v>
      </c>
      <c r="AL201" s="11">
        <v>380</v>
      </c>
      <c r="AM201" s="11">
        <v>355</v>
      </c>
      <c r="AN201" s="11">
        <v>330</v>
      </c>
      <c r="AO201" s="11">
        <v>330</v>
      </c>
      <c r="AP201" s="11">
        <v>335</v>
      </c>
      <c r="AQ201" s="11">
        <v>335</v>
      </c>
      <c r="AR201" s="11">
        <v>335</v>
      </c>
      <c r="AS201" s="11">
        <v>320</v>
      </c>
      <c r="AT201" s="11">
        <v>305</v>
      </c>
      <c r="AU201" s="11">
        <v>295</v>
      </c>
      <c r="AV201" s="11">
        <v>275</v>
      </c>
      <c r="AW201" s="11">
        <v>265</v>
      </c>
      <c r="AX201" s="11">
        <v>255</v>
      </c>
      <c r="AY201" s="11">
        <v>235</v>
      </c>
      <c r="AZ201" s="11">
        <v>235</v>
      </c>
      <c r="BA201" s="11">
        <v>230</v>
      </c>
      <c r="BB201" s="11">
        <v>235</v>
      </c>
      <c r="BC201" s="11">
        <v>235</v>
      </c>
      <c r="BD201" s="36">
        <v>235</v>
      </c>
      <c r="BE201" s="36">
        <v>235</v>
      </c>
      <c r="BF201" s="36">
        <v>245</v>
      </c>
      <c r="BG201" s="36">
        <v>225</v>
      </c>
      <c r="BH201" s="11">
        <v>220</v>
      </c>
      <c r="BI201" s="11">
        <v>220</v>
      </c>
      <c r="BJ201" s="11">
        <v>225</v>
      </c>
      <c r="BK201" s="36">
        <v>215</v>
      </c>
      <c r="BL201" s="11">
        <v>220</v>
      </c>
      <c r="BM201" s="11">
        <v>230</v>
      </c>
      <c r="BN201" s="11">
        <v>220</v>
      </c>
      <c r="BO201" s="11">
        <v>215</v>
      </c>
      <c r="BP201" s="11">
        <v>220</v>
      </c>
    </row>
    <row r="202" spans="1:68" x14ac:dyDescent="0.25">
      <c r="A202" s="9" t="s">
        <v>420</v>
      </c>
      <c r="B202" s="2" t="s">
        <v>1541</v>
      </c>
      <c r="C202" s="2" t="s">
        <v>404</v>
      </c>
      <c r="D202" s="2" t="s">
        <v>421</v>
      </c>
      <c r="E202" s="11">
        <v>230</v>
      </c>
      <c r="F202" s="11">
        <v>215</v>
      </c>
      <c r="G202" s="11">
        <v>215</v>
      </c>
      <c r="H202" s="11">
        <v>220</v>
      </c>
      <c r="I202" s="11">
        <v>220</v>
      </c>
      <c r="J202" s="11">
        <v>220</v>
      </c>
      <c r="K202" s="11">
        <v>230</v>
      </c>
      <c r="L202" s="11">
        <v>245</v>
      </c>
      <c r="M202" s="11">
        <v>250</v>
      </c>
      <c r="N202" s="11">
        <v>245</v>
      </c>
      <c r="O202" s="11">
        <v>245</v>
      </c>
      <c r="P202" s="11">
        <v>260</v>
      </c>
      <c r="Q202" s="11">
        <v>270</v>
      </c>
      <c r="R202" s="11">
        <v>270</v>
      </c>
      <c r="S202" s="11">
        <v>265</v>
      </c>
      <c r="T202" s="11">
        <v>265</v>
      </c>
      <c r="U202" s="11">
        <v>270</v>
      </c>
      <c r="V202" s="11">
        <v>265</v>
      </c>
      <c r="W202" s="11">
        <v>250</v>
      </c>
      <c r="X202" s="11">
        <v>240</v>
      </c>
      <c r="Y202" s="11">
        <v>225</v>
      </c>
      <c r="Z202" s="11">
        <v>260</v>
      </c>
      <c r="AA202" s="11">
        <v>250</v>
      </c>
      <c r="AB202" s="11">
        <v>240</v>
      </c>
      <c r="AC202" s="11">
        <v>260</v>
      </c>
      <c r="AD202" s="11">
        <v>260</v>
      </c>
      <c r="AE202" s="11">
        <v>260</v>
      </c>
      <c r="AF202" s="11">
        <v>250</v>
      </c>
      <c r="AG202" s="11">
        <v>260</v>
      </c>
      <c r="AH202" s="11">
        <v>260</v>
      </c>
      <c r="AI202" s="11">
        <v>245</v>
      </c>
      <c r="AJ202" s="11">
        <v>235</v>
      </c>
      <c r="AK202" s="11">
        <v>210</v>
      </c>
      <c r="AL202" s="11">
        <v>195</v>
      </c>
      <c r="AM202" s="11">
        <v>185</v>
      </c>
      <c r="AN202" s="11">
        <v>180</v>
      </c>
      <c r="AO202" s="11">
        <v>180</v>
      </c>
      <c r="AP202" s="11">
        <v>190</v>
      </c>
      <c r="AQ202" s="11">
        <v>195</v>
      </c>
      <c r="AR202" s="11">
        <v>195</v>
      </c>
      <c r="AS202" s="11">
        <v>185</v>
      </c>
      <c r="AT202" s="11">
        <v>185</v>
      </c>
      <c r="AU202" s="11">
        <v>175</v>
      </c>
      <c r="AV202" s="11">
        <v>165</v>
      </c>
      <c r="AW202" s="11">
        <v>145</v>
      </c>
      <c r="AX202" s="11">
        <v>150</v>
      </c>
      <c r="AY202" s="11">
        <v>145</v>
      </c>
      <c r="AZ202" s="11">
        <v>140</v>
      </c>
      <c r="BA202" s="11">
        <v>135</v>
      </c>
      <c r="BB202" s="11">
        <v>130</v>
      </c>
      <c r="BC202" s="11">
        <v>140</v>
      </c>
      <c r="BD202" s="36">
        <v>135</v>
      </c>
      <c r="BE202" s="36">
        <v>135</v>
      </c>
      <c r="BF202" s="36">
        <v>130</v>
      </c>
      <c r="BG202" s="36">
        <v>140</v>
      </c>
      <c r="BH202" s="11">
        <v>130</v>
      </c>
      <c r="BI202" s="11">
        <v>120</v>
      </c>
      <c r="BJ202" s="11">
        <v>125</v>
      </c>
      <c r="BK202" s="36">
        <v>130</v>
      </c>
      <c r="BL202" s="11">
        <v>130</v>
      </c>
      <c r="BM202" s="11">
        <v>120</v>
      </c>
      <c r="BN202" s="11">
        <v>130</v>
      </c>
      <c r="BO202" s="11">
        <v>125</v>
      </c>
      <c r="BP202" s="11">
        <v>125</v>
      </c>
    </row>
    <row r="203" spans="1:68" x14ac:dyDescent="0.25">
      <c r="A203" s="9" t="s">
        <v>422</v>
      </c>
      <c r="B203" s="2" t="s">
        <v>1542</v>
      </c>
      <c r="C203" s="2" t="s">
        <v>404</v>
      </c>
      <c r="D203" s="2" t="s">
        <v>423</v>
      </c>
      <c r="E203" s="11">
        <v>240</v>
      </c>
      <c r="F203" s="11">
        <v>240</v>
      </c>
      <c r="G203" s="11">
        <v>240</v>
      </c>
      <c r="H203" s="11">
        <v>255</v>
      </c>
      <c r="I203" s="11">
        <v>255</v>
      </c>
      <c r="J203" s="11">
        <v>245</v>
      </c>
      <c r="K203" s="11">
        <v>230</v>
      </c>
      <c r="L203" s="11">
        <v>240</v>
      </c>
      <c r="M203" s="11">
        <v>245</v>
      </c>
      <c r="N203" s="11">
        <v>245</v>
      </c>
      <c r="O203" s="11">
        <v>240</v>
      </c>
      <c r="P203" s="11">
        <v>245</v>
      </c>
      <c r="Q203" s="11">
        <v>240</v>
      </c>
      <c r="R203" s="11">
        <v>240</v>
      </c>
      <c r="S203" s="11">
        <v>245</v>
      </c>
      <c r="T203" s="11">
        <v>250</v>
      </c>
      <c r="U203" s="11">
        <v>255</v>
      </c>
      <c r="V203" s="11">
        <v>265</v>
      </c>
      <c r="W203" s="11">
        <v>255</v>
      </c>
      <c r="X203" s="11">
        <v>230</v>
      </c>
      <c r="Y203" s="11">
        <v>210</v>
      </c>
      <c r="Z203" s="11">
        <v>210</v>
      </c>
      <c r="AA203" s="11">
        <v>215</v>
      </c>
      <c r="AB203" s="11">
        <v>225</v>
      </c>
      <c r="AC203" s="11">
        <v>230</v>
      </c>
      <c r="AD203" s="11">
        <v>240</v>
      </c>
      <c r="AE203" s="11">
        <v>240</v>
      </c>
      <c r="AF203" s="11">
        <v>255</v>
      </c>
      <c r="AG203" s="11">
        <v>245</v>
      </c>
      <c r="AH203" s="11">
        <v>245</v>
      </c>
      <c r="AI203" s="11">
        <v>240</v>
      </c>
      <c r="AJ203" s="11">
        <v>225</v>
      </c>
      <c r="AK203" s="11">
        <v>215</v>
      </c>
      <c r="AL203" s="11">
        <v>205</v>
      </c>
      <c r="AM203" s="11">
        <v>195</v>
      </c>
      <c r="AN203" s="11">
        <v>185</v>
      </c>
      <c r="AO203" s="11">
        <v>180</v>
      </c>
      <c r="AP203" s="11">
        <v>175</v>
      </c>
      <c r="AQ203" s="11">
        <v>180</v>
      </c>
      <c r="AR203" s="11">
        <v>180</v>
      </c>
      <c r="AS203" s="11">
        <v>180</v>
      </c>
      <c r="AT203" s="11">
        <v>175</v>
      </c>
      <c r="AU203" s="11">
        <v>170</v>
      </c>
      <c r="AV203" s="11">
        <v>155</v>
      </c>
      <c r="AW203" s="11">
        <v>140</v>
      </c>
      <c r="AX203" s="11">
        <v>135</v>
      </c>
      <c r="AY203" s="11">
        <v>135</v>
      </c>
      <c r="AZ203" s="11">
        <v>115</v>
      </c>
      <c r="BA203" s="11">
        <v>110</v>
      </c>
      <c r="BB203" s="11">
        <v>110</v>
      </c>
      <c r="BC203" s="11">
        <v>105</v>
      </c>
      <c r="BD203" s="36">
        <v>110</v>
      </c>
      <c r="BE203" s="36">
        <v>110</v>
      </c>
      <c r="BF203" s="36">
        <v>115</v>
      </c>
      <c r="BG203" s="36">
        <v>105</v>
      </c>
      <c r="BH203" s="11">
        <v>115</v>
      </c>
      <c r="BI203" s="11">
        <v>110</v>
      </c>
      <c r="BJ203" s="11">
        <v>105</v>
      </c>
      <c r="BK203" s="36">
        <v>105</v>
      </c>
      <c r="BL203" s="11">
        <v>110</v>
      </c>
      <c r="BM203" s="11">
        <v>115</v>
      </c>
      <c r="BN203" s="11">
        <v>115</v>
      </c>
      <c r="BO203" s="11">
        <v>120</v>
      </c>
      <c r="BP203" s="11">
        <v>110</v>
      </c>
    </row>
    <row r="204" spans="1:68" x14ac:dyDescent="0.25">
      <c r="A204" s="9" t="s">
        <v>424</v>
      </c>
      <c r="B204" s="2" t="s">
        <v>1543</v>
      </c>
      <c r="C204" s="2" t="s">
        <v>404</v>
      </c>
      <c r="D204" s="2" t="s">
        <v>425</v>
      </c>
      <c r="E204" s="11">
        <v>255</v>
      </c>
      <c r="F204" s="11">
        <v>235</v>
      </c>
      <c r="G204" s="11">
        <v>240</v>
      </c>
      <c r="H204" s="11">
        <v>245</v>
      </c>
      <c r="I204" s="11">
        <v>240</v>
      </c>
      <c r="J204" s="11">
        <v>240</v>
      </c>
      <c r="K204" s="11">
        <v>230</v>
      </c>
      <c r="L204" s="11">
        <v>230</v>
      </c>
      <c r="M204" s="11">
        <v>250</v>
      </c>
      <c r="N204" s="11">
        <v>255</v>
      </c>
      <c r="O204" s="11">
        <v>255</v>
      </c>
      <c r="P204" s="11">
        <v>255</v>
      </c>
      <c r="Q204" s="11">
        <v>275</v>
      </c>
      <c r="R204" s="11">
        <v>275</v>
      </c>
      <c r="S204" s="11">
        <v>270</v>
      </c>
      <c r="T204" s="11">
        <v>260</v>
      </c>
      <c r="U204" s="11">
        <v>265</v>
      </c>
      <c r="V204" s="11">
        <v>255</v>
      </c>
      <c r="W204" s="11">
        <v>250</v>
      </c>
      <c r="X204" s="11">
        <v>245</v>
      </c>
      <c r="Y204" s="11">
        <v>240</v>
      </c>
      <c r="Z204" s="11">
        <v>245</v>
      </c>
      <c r="AA204" s="11">
        <v>245</v>
      </c>
      <c r="AB204" s="11">
        <v>265</v>
      </c>
      <c r="AC204" s="11">
        <v>265</v>
      </c>
      <c r="AD204" s="11">
        <v>250</v>
      </c>
      <c r="AE204" s="11">
        <v>250</v>
      </c>
      <c r="AF204" s="11">
        <v>265</v>
      </c>
      <c r="AG204" s="11">
        <v>260</v>
      </c>
      <c r="AH204" s="11">
        <v>270</v>
      </c>
      <c r="AI204" s="11">
        <v>275</v>
      </c>
      <c r="AJ204" s="11">
        <v>245</v>
      </c>
      <c r="AK204" s="11">
        <v>235</v>
      </c>
      <c r="AL204" s="11">
        <v>215</v>
      </c>
      <c r="AM204" s="11">
        <v>200</v>
      </c>
      <c r="AN204" s="11">
        <v>190</v>
      </c>
      <c r="AO204" s="11">
        <v>195</v>
      </c>
      <c r="AP204" s="11">
        <v>210</v>
      </c>
      <c r="AQ204" s="11">
        <v>215</v>
      </c>
      <c r="AR204" s="11">
        <v>215</v>
      </c>
      <c r="AS204" s="11">
        <v>215</v>
      </c>
      <c r="AT204" s="11">
        <v>205</v>
      </c>
      <c r="AU204" s="11">
        <v>180</v>
      </c>
      <c r="AV204" s="11">
        <v>180</v>
      </c>
      <c r="AW204" s="11">
        <v>155</v>
      </c>
      <c r="AX204" s="11">
        <v>160</v>
      </c>
      <c r="AY204" s="11">
        <v>135</v>
      </c>
      <c r="AZ204" s="11">
        <v>135</v>
      </c>
      <c r="BA204" s="11">
        <v>130</v>
      </c>
      <c r="BB204" s="11">
        <v>120</v>
      </c>
      <c r="BC204" s="11">
        <v>125</v>
      </c>
      <c r="BD204" s="36">
        <v>125</v>
      </c>
      <c r="BE204" s="36">
        <v>125</v>
      </c>
      <c r="BF204" s="36">
        <v>140</v>
      </c>
      <c r="BG204" s="36">
        <v>135</v>
      </c>
      <c r="BH204" s="11">
        <v>130</v>
      </c>
      <c r="BI204" s="11">
        <v>130</v>
      </c>
      <c r="BJ204" s="11">
        <v>120</v>
      </c>
      <c r="BK204" s="36">
        <v>105</v>
      </c>
      <c r="BL204" s="11">
        <v>110</v>
      </c>
      <c r="BM204" s="11">
        <v>105</v>
      </c>
      <c r="BN204" s="11">
        <v>85</v>
      </c>
      <c r="BO204" s="11">
        <v>100</v>
      </c>
      <c r="BP204" s="11">
        <v>100</v>
      </c>
    </row>
    <row r="205" spans="1:68" x14ac:dyDescent="0.25">
      <c r="A205" s="9" t="s">
        <v>426</v>
      </c>
      <c r="B205" s="2" t="s">
        <v>1544</v>
      </c>
      <c r="C205" s="2" t="s">
        <v>404</v>
      </c>
      <c r="D205" s="2" t="s">
        <v>427</v>
      </c>
      <c r="E205" s="11">
        <v>180</v>
      </c>
      <c r="F205" s="11">
        <v>195</v>
      </c>
      <c r="G205" s="11">
        <v>210</v>
      </c>
      <c r="H205" s="11">
        <v>210</v>
      </c>
      <c r="I205" s="11">
        <v>215</v>
      </c>
      <c r="J205" s="11">
        <v>210</v>
      </c>
      <c r="K205" s="11">
        <v>215</v>
      </c>
      <c r="L205" s="11">
        <v>215</v>
      </c>
      <c r="M205" s="11">
        <v>200</v>
      </c>
      <c r="N205" s="11">
        <v>210</v>
      </c>
      <c r="O205" s="11">
        <v>210</v>
      </c>
      <c r="P205" s="11">
        <v>210</v>
      </c>
      <c r="Q205" s="11">
        <v>210</v>
      </c>
      <c r="R205" s="11">
        <v>210</v>
      </c>
      <c r="S205" s="11">
        <v>210</v>
      </c>
      <c r="T205" s="11">
        <v>215</v>
      </c>
      <c r="U205" s="11">
        <v>215</v>
      </c>
      <c r="V205" s="11">
        <v>215</v>
      </c>
      <c r="W205" s="11">
        <v>195</v>
      </c>
      <c r="X205" s="11">
        <v>185</v>
      </c>
      <c r="Y205" s="11">
        <v>175</v>
      </c>
      <c r="Z205" s="11">
        <v>195</v>
      </c>
      <c r="AA205" s="11">
        <v>185</v>
      </c>
      <c r="AB205" s="11">
        <v>190</v>
      </c>
      <c r="AC205" s="11">
        <v>215</v>
      </c>
      <c r="AD205" s="11">
        <v>215</v>
      </c>
      <c r="AE205" s="11">
        <v>215</v>
      </c>
      <c r="AF205" s="11">
        <v>205</v>
      </c>
      <c r="AG205" s="11">
        <v>205</v>
      </c>
      <c r="AH205" s="11">
        <v>190</v>
      </c>
      <c r="AI205" s="11">
        <v>185</v>
      </c>
      <c r="AJ205" s="11">
        <v>165</v>
      </c>
      <c r="AK205" s="11">
        <v>160</v>
      </c>
      <c r="AL205" s="11">
        <v>155</v>
      </c>
      <c r="AM205" s="11">
        <v>150</v>
      </c>
      <c r="AN205" s="11">
        <v>150</v>
      </c>
      <c r="AO205" s="11">
        <v>140</v>
      </c>
      <c r="AP205" s="11">
        <v>155</v>
      </c>
      <c r="AQ205" s="11">
        <v>160</v>
      </c>
      <c r="AR205" s="11">
        <v>160</v>
      </c>
      <c r="AS205" s="11">
        <v>150</v>
      </c>
      <c r="AT205" s="11">
        <v>150</v>
      </c>
      <c r="AU205" s="11">
        <v>155</v>
      </c>
      <c r="AV205" s="11">
        <v>140</v>
      </c>
      <c r="AW205" s="11">
        <v>130</v>
      </c>
      <c r="AX205" s="11">
        <v>135</v>
      </c>
      <c r="AY205" s="11">
        <v>130</v>
      </c>
      <c r="AZ205" s="11">
        <v>130</v>
      </c>
      <c r="BA205" s="11">
        <v>135</v>
      </c>
      <c r="BB205" s="11">
        <v>115</v>
      </c>
      <c r="BC205" s="11">
        <v>115</v>
      </c>
      <c r="BD205" s="36">
        <v>110</v>
      </c>
      <c r="BE205" s="36">
        <v>110</v>
      </c>
      <c r="BF205" s="36">
        <v>130</v>
      </c>
      <c r="BG205" s="36">
        <v>120</v>
      </c>
      <c r="BH205" s="11">
        <v>105</v>
      </c>
      <c r="BI205" s="11">
        <v>100</v>
      </c>
      <c r="BJ205" s="11">
        <v>95</v>
      </c>
      <c r="BK205" s="36">
        <v>100</v>
      </c>
      <c r="BL205" s="11">
        <v>110</v>
      </c>
      <c r="BM205" s="11">
        <v>105</v>
      </c>
      <c r="BN205" s="11">
        <v>110</v>
      </c>
      <c r="BO205" s="11">
        <v>105</v>
      </c>
      <c r="BP205" s="11">
        <v>105</v>
      </c>
    </row>
    <row r="206" spans="1:68" x14ac:dyDescent="0.25">
      <c r="A206" s="9" t="s">
        <v>428</v>
      </c>
      <c r="B206" s="2" t="s">
        <v>1545</v>
      </c>
      <c r="C206" s="2" t="s">
        <v>404</v>
      </c>
      <c r="D206" s="2" t="s">
        <v>429</v>
      </c>
      <c r="E206" s="11">
        <v>365</v>
      </c>
      <c r="F206" s="11">
        <v>360</v>
      </c>
      <c r="G206" s="11">
        <v>365</v>
      </c>
      <c r="H206" s="11">
        <v>375</v>
      </c>
      <c r="I206" s="11">
        <v>355</v>
      </c>
      <c r="J206" s="11">
        <v>345</v>
      </c>
      <c r="K206" s="11">
        <v>360</v>
      </c>
      <c r="L206" s="11">
        <v>370</v>
      </c>
      <c r="M206" s="11">
        <v>385</v>
      </c>
      <c r="N206" s="11">
        <v>380</v>
      </c>
      <c r="O206" s="11">
        <v>385</v>
      </c>
      <c r="P206" s="11">
        <v>385</v>
      </c>
      <c r="Q206" s="11">
        <v>400</v>
      </c>
      <c r="R206" s="11">
        <v>400</v>
      </c>
      <c r="S206" s="11">
        <v>420</v>
      </c>
      <c r="T206" s="11">
        <v>410</v>
      </c>
      <c r="U206" s="11">
        <v>410</v>
      </c>
      <c r="V206" s="11">
        <v>385</v>
      </c>
      <c r="W206" s="11">
        <v>370</v>
      </c>
      <c r="X206" s="11">
        <v>385</v>
      </c>
      <c r="Y206" s="11">
        <v>350</v>
      </c>
      <c r="Z206" s="11">
        <v>345</v>
      </c>
      <c r="AA206" s="11">
        <v>340</v>
      </c>
      <c r="AB206" s="11">
        <v>345</v>
      </c>
      <c r="AC206" s="11">
        <v>375</v>
      </c>
      <c r="AD206" s="11">
        <v>375</v>
      </c>
      <c r="AE206" s="11">
        <v>375</v>
      </c>
      <c r="AF206" s="11">
        <v>365</v>
      </c>
      <c r="AG206" s="11">
        <v>365</v>
      </c>
      <c r="AH206" s="11">
        <v>355</v>
      </c>
      <c r="AI206" s="11">
        <v>350</v>
      </c>
      <c r="AJ206" s="11">
        <v>320</v>
      </c>
      <c r="AK206" s="11">
        <v>325</v>
      </c>
      <c r="AL206" s="11">
        <v>305</v>
      </c>
      <c r="AM206" s="11">
        <v>310</v>
      </c>
      <c r="AN206" s="11">
        <v>300</v>
      </c>
      <c r="AO206" s="11">
        <v>280</v>
      </c>
      <c r="AP206" s="11">
        <v>270</v>
      </c>
      <c r="AQ206" s="11">
        <v>275</v>
      </c>
      <c r="AR206" s="11">
        <v>275</v>
      </c>
      <c r="AS206" s="11">
        <v>270</v>
      </c>
      <c r="AT206" s="11">
        <v>270</v>
      </c>
      <c r="AU206" s="11">
        <v>260</v>
      </c>
      <c r="AV206" s="11">
        <v>260</v>
      </c>
      <c r="AW206" s="11">
        <v>230</v>
      </c>
      <c r="AX206" s="11">
        <v>230</v>
      </c>
      <c r="AY206" s="11">
        <v>225</v>
      </c>
      <c r="AZ206" s="11">
        <v>220</v>
      </c>
      <c r="BA206" s="11">
        <v>190</v>
      </c>
      <c r="BB206" s="11">
        <v>205</v>
      </c>
      <c r="BC206" s="11">
        <v>180</v>
      </c>
      <c r="BD206" s="36">
        <v>180</v>
      </c>
      <c r="BE206" s="36">
        <v>180</v>
      </c>
      <c r="BF206" s="36">
        <v>180</v>
      </c>
      <c r="BG206" s="36">
        <v>180</v>
      </c>
      <c r="BH206" s="11">
        <v>170</v>
      </c>
      <c r="BI206" s="11">
        <v>175</v>
      </c>
      <c r="BJ206" s="11">
        <v>175</v>
      </c>
      <c r="BK206" s="36">
        <v>165</v>
      </c>
      <c r="BL206" s="11">
        <v>170</v>
      </c>
      <c r="BM206" s="11">
        <v>175</v>
      </c>
      <c r="BN206" s="11">
        <v>180</v>
      </c>
      <c r="BO206" s="11">
        <v>165</v>
      </c>
      <c r="BP206" s="11">
        <v>175</v>
      </c>
    </row>
    <row r="207" spans="1:68" x14ac:dyDescent="0.25">
      <c r="A207" s="9" t="s">
        <v>430</v>
      </c>
      <c r="B207" s="2" t="s">
        <v>1546</v>
      </c>
      <c r="C207" s="2" t="s">
        <v>404</v>
      </c>
      <c r="D207" s="2" t="s">
        <v>431</v>
      </c>
      <c r="E207" s="11">
        <v>235</v>
      </c>
      <c r="F207" s="11">
        <v>230</v>
      </c>
      <c r="G207" s="11">
        <v>235</v>
      </c>
      <c r="H207" s="11">
        <v>230</v>
      </c>
      <c r="I207" s="11">
        <v>230</v>
      </c>
      <c r="J207" s="11">
        <v>235</v>
      </c>
      <c r="K207" s="11">
        <v>250</v>
      </c>
      <c r="L207" s="11">
        <v>245</v>
      </c>
      <c r="M207" s="11">
        <v>240</v>
      </c>
      <c r="N207" s="11">
        <v>230</v>
      </c>
      <c r="O207" s="11">
        <v>240</v>
      </c>
      <c r="P207" s="11">
        <v>245</v>
      </c>
      <c r="Q207" s="11">
        <v>260</v>
      </c>
      <c r="R207" s="11">
        <v>260</v>
      </c>
      <c r="S207" s="11">
        <v>260</v>
      </c>
      <c r="T207" s="11">
        <v>260</v>
      </c>
      <c r="U207" s="11">
        <v>250</v>
      </c>
      <c r="V207" s="11">
        <v>240</v>
      </c>
      <c r="W207" s="11">
        <v>230</v>
      </c>
      <c r="X207" s="11">
        <v>230</v>
      </c>
      <c r="Y207" s="11">
        <v>200</v>
      </c>
      <c r="Z207" s="11">
        <v>210</v>
      </c>
      <c r="AA207" s="11">
        <v>225</v>
      </c>
      <c r="AB207" s="11">
        <v>225</v>
      </c>
      <c r="AC207" s="11">
        <v>235</v>
      </c>
      <c r="AD207" s="11">
        <v>235</v>
      </c>
      <c r="AE207" s="11">
        <v>235</v>
      </c>
      <c r="AF207" s="11">
        <v>245</v>
      </c>
      <c r="AG207" s="11">
        <v>215</v>
      </c>
      <c r="AH207" s="11">
        <v>225</v>
      </c>
      <c r="AI207" s="11">
        <v>220</v>
      </c>
      <c r="AJ207" s="11">
        <v>215</v>
      </c>
      <c r="AK207" s="11">
        <v>210</v>
      </c>
      <c r="AL207" s="11">
        <v>195</v>
      </c>
      <c r="AM207" s="11">
        <v>175</v>
      </c>
      <c r="AN207" s="11">
        <v>165</v>
      </c>
      <c r="AO207" s="11">
        <v>160</v>
      </c>
      <c r="AP207" s="11">
        <v>165</v>
      </c>
      <c r="AQ207" s="11">
        <v>160</v>
      </c>
      <c r="AR207" s="11">
        <v>160</v>
      </c>
      <c r="AS207" s="11">
        <v>155</v>
      </c>
      <c r="AT207" s="11">
        <v>160</v>
      </c>
      <c r="AU207" s="11">
        <v>155</v>
      </c>
      <c r="AV207" s="11">
        <v>150</v>
      </c>
      <c r="AW207" s="11">
        <v>140</v>
      </c>
      <c r="AX207" s="11">
        <v>130</v>
      </c>
      <c r="AY207" s="11">
        <v>130</v>
      </c>
      <c r="AZ207" s="11">
        <v>130</v>
      </c>
      <c r="BA207" s="11">
        <v>135</v>
      </c>
      <c r="BB207" s="11">
        <v>125</v>
      </c>
      <c r="BC207" s="11">
        <v>115</v>
      </c>
      <c r="BD207" s="36">
        <v>115</v>
      </c>
      <c r="BE207" s="36">
        <v>115</v>
      </c>
      <c r="BF207" s="36">
        <v>115</v>
      </c>
      <c r="BG207" s="36">
        <v>120</v>
      </c>
      <c r="BH207" s="11">
        <v>110</v>
      </c>
      <c r="BI207" s="11">
        <v>105</v>
      </c>
      <c r="BJ207" s="11">
        <v>95</v>
      </c>
      <c r="BK207" s="36">
        <v>90</v>
      </c>
      <c r="BL207" s="11">
        <v>100</v>
      </c>
      <c r="BM207" s="11">
        <v>100</v>
      </c>
      <c r="BN207" s="11">
        <v>95</v>
      </c>
      <c r="BO207" s="11">
        <v>90</v>
      </c>
      <c r="BP207" s="11">
        <v>80</v>
      </c>
    </row>
    <row r="208" spans="1:68" x14ac:dyDescent="0.25">
      <c r="A208" s="9" t="s">
        <v>432</v>
      </c>
      <c r="B208" s="2" t="s">
        <v>1547</v>
      </c>
      <c r="C208" s="2" t="s">
        <v>404</v>
      </c>
      <c r="D208" s="2" t="s">
        <v>433</v>
      </c>
      <c r="E208" s="11">
        <v>370</v>
      </c>
      <c r="F208" s="11">
        <v>370</v>
      </c>
      <c r="G208" s="11">
        <v>390</v>
      </c>
      <c r="H208" s="11">
        <v>410</v>
      </c>
      <c r="I208" s="11">
        <v>415</v>
      </c>
      <c r="J208" s="11">
        <v>400</v>
      </c>
      <c r="K208" s="11">
        <v>405</v>
      </c>
      <c r="L208" s="11">
        <v>425</v>
      </c>
      <c r="M208" s="11">
        <v>420</v>
      </c>
      <c r="N208" s="11">
        <v>440</v>
      </c>
      <c r="O208" s="11">
        <v>430</v>
      </c>
      <c r="P208" s="11">
        <v>430</v>
      </c>
      <c r="Q208" s="11">
        <v>455</v>
      </c>
      <c r="R208" s="11">
        <v>455</v>
      </c>
      <c r="S208" s="11">
        <v>430</v>
      </c>
      <c r="T208" s="11">
        <v>430</v>
      </c>
      <c r="U208" s="11">
        <v>445</v>
      </c>
      <c r="V208" s="11">
        <v>435</v>
      </c>
      <c r="W208" s="11">
        <v>415</v>
      </c>
      <c r="X208" s="11">
        <v>430</v>
      </c>
      <c r="Y208" s="11">
        <v>390</v>
      </c>
      <c r="Z208" s="11">
        <v>385</v>
      </c>
      <c r="AA208" s="11">
        <v>450</v>
      </c>
      <c r="AB208" s="11">
        <v>435</v>
      </c>
      <c r="AC208" s="11">
        <v>410</v>
      </c>
      <c r="AD208" s="11">
        <v>420</v>
      </c>
      <c r="AE208" s="11">
        <v>420</v>
      </c>
      <c r="AF208" s="11">
        <v>435</v>
      </c>
      <c r="AG208" s="11">
        <v>430</v>
      </c>
      <c r="AH208" s="11">
        <v>425</v>
      </c>
      <c r="AI208" s="11">
        <v>420</v>
      </c>
      <c r="AJ208" s="11">
        <v>380</v>
      </c>
      <c r="AK208" s="11">
        <v>385</v>
      </c>
      <c r="AL208" s="11">
        <v>360</v>
      </c>
      <c r="AM208" s="11">
        <v>335</v>
      </c>
      <c r="AN208" s="11">
        <v>330</v>
      </c>
      <c r="AO208" s="11">
        <v>300</v>
      </c>
      <c r="AP208" s="11">
        <v>295</v>
      </c>
      <c r="AQ208" s="11">
        <v>290</v>
      </c>
      <c r="AR208" s="11">
        <v>290</v>
      </c>
      <c r="AS208" s="11">
        <v>280</v>
      </c>
      <c r="AT208" s="11">
        <v>265</v>
      </c>
      <c r="AU208" s="11">
        <v>275</v>
      </c>
      <c r="AV208" s="11">
        <v>275</v>
      </c>
      <c r="AW208" s="11">
        <v>265</v>
      </c>
      <c r="AX208" s="11">
        <v>250</v>
      </c>
      <c r="AY208" s="11">
        <v>255</v>
      </c>
      <c r="AZ208" s="11">
        <v>260</v>
      </c>
      <c r="BA208" s="11">
        <v>250</v>
      </c>
      <c r="BB208" s="11">
        <v>235</v>
      </c>
      <c r="BC208" s="11">
        <v>250</v>
      </c>
      <c r="BD208" s="36">
        <v>225</v>
      </c>
      <c r="BE208" s="36">
        <v>225</v>
      </c>
      <c r="BF208" s="36">
        <v>225</v>
      </c>
      <c r="BG208" s="36">
        <v>230</v>
      </c>
      <c r="BH208" s="11">
        <v>225</v>
      </c>
      <c r="BI208" s="11">
        <v>230</v>
      </c>
      <c r="BJ208" s="11">
        <v>215</v>
      </c>
      <c r="BK208" s="36">
        <v>210</v>
      </c>
      <c r="BL208" s="11">
        <v>220</v>
      </c>
      <c r="BM208" s="11">
        <v>215</v>
      </c>
      <c r="BN208" s="11">
        <v>210</v>
      </c>
      <c r="BO208" s="11">
        <v>205</v>
      </c>
      <c r="BP208" s="11">
        <v>200</v>
      </c>
    </row>
    <row r="209" spans="1:68" x14ac:dyDescent="0.25">
      <c r="A209" s="9" t="s">
        <v>434</v>
      </c>
      <c r="B209" s="2" t="s">
        <v>1548</v>
      </c>
      <c r="C209" s="2" t="s">
        <v>404</v>
      </c>
      <c r="D209" s="2" t="s">
        <v>435</v>
      </c>
      <c r="E209" s="11">
        <v>480</v>
      </c>
      <c r="F209" s="11">
        <v>440</v>
      </c>
      <c r="G209" s="11">
        <v>455</v>
      </c>
      <c r="H209" s="11">
        <v>465</v>
      </c>
      <c r="I209" s="11">
        <v>460</v>
      </c>
      <c r="J209" s="11">
        <v>435</v>
      </c>
      <c r="K209" s="11">
        <v>425</v>
      </c>
      <c r="L209" s="11">
        <v>440</v>
      </c>
      <c r="M209" s="11">
        <v>460</v>
      </c>
      <c r="N209" s="11">
        <v>475</v>
      </c>
      <c r="O209" s="11">
        <v>475</v>
      </c>
      <c r="P209" s="11">
        <v>460</v>
      </c>
      <c r="Q209" s="11">
        <v>480</v>
      </c>
      <c r="R209" s="11">
        <v>480</v>
      </c>
      <c r="S209" s="11">
        <v>505</v>
      </c>
      <c r="T209" s="11">
        <v>525</v>
      </c>
      <c r="U209" s="11">
        <v>530</v>
      </c>
      <c r="V209" s="11">
        <v>520</v>
      </c>
      <c r="W209" s="11">
        <v>495</v>
      </c>
      <c r="X209" s="11">
        <v>465</v>
      </c>
      <c r="Y209" s="11">
        <v>440</v>
      </c>
      <c r="Z209" s="11">
        <v>475</v>
      </c>
      <c r="AA209" s="11">
        <v>470</v>
      </c>
      <c r="AB209" s="11">
        <v>500</v>
      </c>
      <c r="AC209" s="11">
        <v>480</v>
      </c>
      <c r="AD209" s="11">
        <v>490</v>
      </c>
      <c r="AE209" s="11">
        <v>490</v>
      </c>
      <c r="AF209" s="11">
        <v>485</v>
      </c>
      <c r="AG209" s="11">
        <v>465</v>
      </c>
      <c r="AH209" s="11">
        <v>465</v>
      </c>
      <c r="AI209" s="11">
        <v>440</v>
      </c>
      <c r="AJ209" s="11">
        <v>410</v>
      </c>
      <c r="AK209" s="11">
        <v>415</v>
      </c>
      <c r="AL209" s="11">
        <v>405</v>
      </c>
      <c r="AM209" s="11">
        <v>385</v>
      </c>
      <c r="AN209" s="11">
        <v>365</v>
      </c>
      <c r="AO209" s="11">
        <v>335</v>
      </c>
      <c r="AP209" s="11">
        <v>330</v>
      </c>
      <c r="AQ209" s="11">
        <v>360</v>
      </c>
      <c r="AR209" s="11">
        <v>360</v>
      </c>
      <c r="AS209" s="11">
        <v>355</v>
      </c>
      <c r="AT209" s="11">
        <v>325</v>
      </c>
      <c r="AU209" s="11">
        <v>310</v>
      </c>
      <c r="AV209" s="11">
        <v>315</v>
      </c>
      <c r="AW209" s="11">
        <v>280</v>
      </c>
      <c r="AX209" s="11">
        <v>280</v>
      </c>
      <c r="AY209" s="11">
        <v>300</v>
      </c>
      <c r="AZ209" s="11">
        <v>280</v>
      </c>
      <c r="BA209" s="11">
        <v>265</v>
      </c>
      <c r="BB209" s="11">
        <v>250</v>
      </c>
      <c r="BC209" s="11">
        <v>225</v>
      </c>
      <c r="BD209" s="36">
        <v>235</v>
      </c>
      <c r="BE209" s="36">
        <v>235</v>
      </c>
      <c r="BF209" s="36">
        <v>245</v>
      </c>
      <c r="BG209" s="36">
        <v>250</v>
      </c>
      <c r="BH209" s="11">
        <v>235</v>
      </c>
      <c r="BI209" s="11">
        <v>240</v>
      </c>
      <c r="BJ209" s="11">
        <v>220</v>
      </c>
      <c r="BK209" s="36">
        <v>220</v>
      </c>
      <c r="BL209" s="11">
        <v>230</v>
      </c>
      <c r="BM209" s="11">
        <v>210</v>
      </c>
      <c r="BN209" s="11">
        <v>230</v>
      </c>
      <c r="BO209" s="11">
        <v>225</v>
      </c>
      <c r="BP209" s="11">
        <v>240</v>
      </c>
    </row>
    <row r="210" spans="1:68" x14ac:dyDescent="0.25">
      <c r="A210" s="9" t="s">
        <v>436</v>
      </c>
      <c r="B210" s="2" t="s">
        <v>1549</v>
      </c>
      <c r="C210" s="2" t="s">
        <v>404</v>
      </c>
      <c r="D210" s="2" t="s">
        <v>437</v>
      </c>
      <c r="E210" s="11">
        <v>470</v>
      </c>
      <c r="F210" s="11">
        <v>485</v>
      </c>
      <c r="G210" s="11">
        <v>485</v>
      </c>
      <c r="H210" s="11">
        <v>490</v>
      </c>
      <c r="I210" s="11">
        <v>500</v>
      </c>
      <c r="J210" s="11">
        <v>460</v>
      </c>
      <c r="K210" s="11">
        <v>470</v>
      </c>
      <c r="L210" s="11">
        <v>480</v>
      </c>
      <c r="M210" s="11">
        <v>475</v>
      </c>
      <c r="N210" s="11">
        <v>475</v>
      </c>
      <c r="O210" s="11">
        <v>480</v>
      </c>
      <c r="P210" s="11">
        <v>490</v>
      </c>
      <c r="Q210" s="11">
        <v>490</v>
      </c>
      <c r="R210" s="11">
        <v>490</v>
      </c>
      <c r="S210" s="11">
        <v>495</v>
      </c>
      <c r="T210" s="11">
        <v>495</v>
      </c>
      <c r="U210" s="11">
        <v>500</v>
      </c>
      <c r="V210" s="11">
        <v>500</v>
      </c>
      <c r="W210" s="11">
        <v>470</v>
      </c>
      <c r="X210" s="11">
        <v>450</v>
      </c>
      <c r="Y210" s="11">
        <v>430</v>
      </c>
      <c r="Z210" s="11">
        <v>435</v>
      </c>
      <c r="AA210" s="11">
        <v>455</v>
      </c>
      <c r="AB210" s="11">
        <v>460</v>
      </c>
      <c r="AC210" s="11">
        <v>470</v>
      </c>
      <c r="AD210" s="11">
        <v>475</v>
      </c>
      <c r="AE210" s="11">
        <v>475</v>
      </c>
      <c r="AF210" s="11">
        <v>480</v>
      </c>
      <c r="AG210" s="11">
        <v>470</v>
      </c>
      <c r="AH210" s="11">
        <v>455</v>
      </c>
      <c r="AI210" s="11">
        <v>445</v>
      </c>
      <c r="AJ210" s="11">
        <v>435</v>
      </c>
      <c r="AK210" s="11">
        <v>415</v>
      </c>
      <c r="AL210" s="11">
        <v>400</v>
      </c>
      <c r="AM210" s="11">
        <v>370</v>
      </c>
      <c r="AN210" s="11">
        <v>370</v>
      </c>
      <c r="AO210" s="11">
        <v>335</v>
      </c>
      <c r="AP210" s="11">
        <v>355</v>
      </c>
      <c r="AQ210" s="11">
        <v>355</v>
      </c>
      <c r="AR210" s="11">
        <v>355</v>
      </c>
      <c r="AS210" s="11">
        <v>380</v>
      </c>
      <c r="AT210" s="11">
        <v>380</v>
      </c>
      <c r="AU210" s="11">
        <v>360</v>
      </c>
      <c r="AV210" s="11">
        <v>355</v>
      </c>
      <c r="AW210" s="11">
        <v>335</v>
      </c>
      <c r="AX210" s="11">
        <v>305</v>
      </c>
      <c r="AY210" s="11">
        <v>300</v>
      </c>
      <c r="AZ210" s="11">
        <v>275</v>
      </c>
      <c r="BA210" s="11">
        <v>255</v>
      </c>
      <c r="BB210" s="11">
        <v>255</v>
      </c>
      <c r="BC210" s="11">
        <v>240</v>
      </c>
      <c r="BD210" s="36">
        <v>240</v>
      </c>
      <c r="BE210" s="36">
        <v>240</v>
      </c>
      <c r="BF210" s="36">
        <v>250</v>
      </c>
      <c r="BG210" s="36">
        <v>265</v>
      </c>
      <c r="BH210" s="11">
        <v>215</v>
      </c>
      <c r="BI210" s="11">
        <v>240</v>
      </c>
      <c r="BJ210" s="11">
        <v>230</v>
      </c>
      <c r="BK210" s="36">
        <v>210</v>
      </c>
      <c r="BL210" s="11">
        <v>225</v>
      </c>
      <c r="BM210" s="11">
        <v>230</v>
      </c>
      <c r="BN210" s="11">
        <v>225</v>
      </c>
      <c r="BO210" s="11">
        <v>230</v>
      </c>
      <c r="BP210" s="11">
        <v>225</v>
      </c>
    </row>
    <row r="211" spans="1:68" x14ac:dyDescent="0.25">
      <c r="A211" s="9" t="s">
        <v>438</v>
      </c>
      <c r="B211" s="2" t="s">
        <v>1550</v>
      </c>
      <c r="C211" s="2" t="s">
        <v>439</v>
      </c>
      <c r="D211" s="2" t="s">
        <v>440</v>
      </c>
      <c r="E211" s="11">
        <v>240</v>
      </c>
      <c r="F211" s="11">
        <v>235</v>
      </c>
      <c r="G211" s="11">
        <v>225</v>
      </c>
      <c r="H211" s="11">
        <v>225</v>
      </c>
      <c r="I211" s="11">
        <v>210</v>
      </c>
      <c r="J211" s="11">
        <v>235</v>
      </c>
      <c r="K211" s="11">
        <v>215</v>
      </c>
      <c r="L211" s="11">
        <v>210</v>
      </c>
      <c r="M211" s="11">
        <v>200</v>
      </c>
      <c r="N211" s="11">
        <v>210</v>
      </c>
      <c r="O211" s="11">
        <v>200</v>
      </c>
      <c r="P211" s="11">
        <v>220</v>
      </c>
      <c r="Q211" s="11">
        <v>225</v>
      </c>
      <c r="R211" s="11">
        <v>225</v>
      </c>
      <c r="S211" s="11">
        <v>235</v>
      </c>
      <c r="T211" s="11">
        <v>230</v>
      </c>
      <c r="U211" s="11">
        <v>235</v>
      </c>
      <c r="V211" s="11">
        <v>235</v>
      </c>
      <c r="W211" s="11">
        <v>235</v>
      </c>
      <c r="X211" s="11">
        <v>225</v>
      </c>
      <c r="Y211" s="11">
        <v>225</v>
      </c>
      <c r="Z211" s="11">
        <v>240</v>
      </c>
      <c r="AA211" s="11">
        <v>245</v>
      </c>
      <c r="AB211" s="11">
        <v>235</v>
      </c>
      <c r="AC211" s="11">
        <v>225</v>
      </c>
      <c r="AD211" s="11">
        <v>220</v>
      </c>
      <c r="AE211" s="11">
        <v>220</v>
      </c>
      <c r="AF211" s="11">
        <v>235</v>
      </c>
      <c r="AG211" s="11">
        <v>225</v>
      </c>
      <c r="AH211" s="11">
        <v>200</v>
      </c>
      <c r="AI211" s="11">
        <v>190</v>
      </c>
      <c r="AJ211" s="11">
        <v>195</v>
      </c>
      <c r="AK211" s="11">
        <v>190</v>
      </c>
      <c r="AL211" s="11">
        <v>175</v>
      </c>
      <c r="AM211" s="11">
        <v>170</v>
      </c>
      <c r="AN211" s="11">
        <v>180</v>
      </c>
      <c r="AO211" s="11">
        <v>170</v>
      </c>
      <c r="AP211" s="11">
        <v>170</v>
      </c>
      <c r="AQ211" s="11">
        <v>185</v>
      </c>
      <c r="AR211" s="11">
        <v>185</v>
      </c>
      <c r="AS211" s="11">
        <v>190</v>
      </c>
      <c r="AT211" s="11">
        <v>190</v>
      </c>
      <c r="AU211" s="11">
        <v>185</v>
      </c>
      <c r="AV211" s="11">
        <v>175</v>
      </c>
      <c r="AW211" s="11">
        <v>160</v>
      </c>
      <c r="AX211" s="11">
        <v>155</v>
      </c>
      <c r="AY211" s="11">
        <v>150</v>
      </c>
      <c r="AZ211" s="11">
        <v>145</v>
      </c>
      <c r="BA211" s="11">
        <v>140</v>
      </c>
      <c r="BB211" s="11">
        <v>140</v>
      </c>
      <c r="BC211" s="11">
        <v>135</v>
      </c>
      <c r="BD211" s="36">
        <v>145</v>
      </c>
      <c r="BE211" s="36">
        <v>145</v>
      </c>
      <c r="BF211" s="36">
        <v>145</v>
      </c>
      <c r="BG211" s="36">
        <v>150</v>
      </c>
      <c r="BH211" s="11">
        <v>145</v>
      </c>
      <c r="BI211" s="11">
        <v>130</v>
      </c>
      <c r="BJ211" s="11">
        <v>130</v>
      </c>
      <c r="BK211" s="36">
        <v>110</v>
      </c>
      <c r="BL211" s="11">
        <v>110</v>
      </c>
      <c r="BM211" s="11">
        <v>110</v>
      </c>
      <c r="BN211" s="11">
        <v>110</v>
      </c>
      <c r="BO211" s="11">
        <v>120</v>
      </c>
      <c r="BP211" s="11">
        <v>120</v>
      </c>
    </row>
    <row r="212" spans="1:68" x14ac:dyDescent="0.25">
      <c r="A212" s="9" t="s">
        <v>441</v>
      </c>
      <c r="B212" s="2" t="s">
        <v>1551</v>
      </c>
      <c r="C212" s="2" t="s">
        <v>439</v>
      </c>
      <c r="D212" s="2" t="s">
        <v>442</v>
      </c>
      <c r="E212" s="11">
        <v>280</v>
      </c>
      <c r="F212" s="11">
        <v>280</v>
      </c>
      <c r="G212" s="11">
        <v>285</v>
      </c>
      <c r="H212" s="11">
        <v>295</v>
      </c>
      <c r="I212" s="11">
        <v>295</v>
      </c>
      <c r="J212" s="11">
        <v>300</v>
      </c>
      <c r="K212" s="11">
        <v>285</v>
      </c>
      <c r="L212" s="11">
        <v>300</v>
      </c>
      <c r="M212" s="11">
        <v>300</v>
      </c>
      <c r="N212" s="11">
        <v>305</v>
      </c>
      <c r="O212" s="11">
        <v>305</v>
      </c>
      <c r="P212" s="11">
        <v>290</v>
      </c>
      <c r="Q212" s="11">
        <v>290</v>
      </c>
      <c r="R212" s="11">
        <v>290</v>
      </c>
      <c r="S212" s="11">
        <v>280</v>
      </c>
      <c r="T212" s="11">
        <v>290</v>
      </c>
      <c r="U212" s="11">
        <v>285</v>
      </c>
      <c r="V212" s="11">
        <v>280</v>
      </c>
      <c r="W212" s="11">
        <v>285</v>
      </c>
      <c r="X212" s="11">
        <v>275</v>
      </c>
      <c r="Y212" s="11">
        <v>255</v>
      </c>
      <c r="Z212" s="11">
        <v>265</v>
      </c>
      <c r="AA212" s="11">
        <v>270</v>
      </c>
      <c r="AB212" s="11">
        <v>265</v>
      </c>
      <c r="AC212" s="11">
        <v>260</v>
      </c>
      <c r="AD212" s="11">
        <v>270</v>
      </c>
      <c r="AE212" s="11">
        <v>270</v>
      </c>
      <c r="AF212" s="11">
        <v>265</v>
      </c>
      <c r="AG212" s="11">
        <v>260</v>
      </c>
      <c r="AH212" s="11">
        <v>255</v>
      </c>
      <c r="AI212" s="11">
        <v>240</v>
      </c>
      <c r="AJ212" s="11">
        <v>230</v>
      </c>
      <c r="AK212" s="11">
        <v>230</v>
      </c>
      <c r="AL212" s="11">
        <v>220</v>
      </c>
      <c r="AM212" s="11">
        <v>205</v>
      </c>
      <c r="AN212" s="11">
        <v>200</v>
      </c>
      <c r="AO212" s="11">
        <v>195</v>
      </c>
      <c r="AP212" s="11">
        <v>180</v>
      </c>
      <c r="AQ212" s="11">
        <v>185</v>
      </c>
      <c r="AR212" s="11">
        <v>185</v>
      </c>
      <c r="AS212" s="11">
        <v>200</v>
      </c>
      <c r="AT212" s="11">
        <v>195</v>
      </c>
      <c r="AU212" s="11">
        <v>170</v>
      </c>
      <c r="AV212" s="11">
        <v>185</v>
      </c>
      <c r="AW212" s="11">
        <v>165</v>
      </c>
      <c r="AX212" s="11">
        <v>150</v>
      </c>
      <c r="AY212" s="11">
        <v>145</v>
      </c>
      <c r="AZ212" s="11">
        <v>160</v>
      </c>
      <c r="BA212" s="11">
        <v>150</v>
      </c>
      <c r="BB212" s="11">
        <v>140</v>
      </c>
      <c r="BC212" s="11">
        <v>140</v>
      </c>
      <c r="BD212" s="36">
        <v>145</v>
      </c>
      <c r="BE212" s="36">
        <v>145</v>
      </c>
      <c r="BF212" s="36">
        <v>155</v>
      </c>
      <c r="BG212" s="36">
        <v>160</v>
      </c>
      <c r="BH212" s="11">
        <v>145</v>
      </c>
      <c r="BI212" s="11">
        <v>150</v>
      </c>
      <c r="BJ212" s="11">
        <v>145</v>
      </c>
      <c r="BK212" s="36">
        <v>135</v>
      </c>
      <c r="BL212" s="11">
        <v>120</v>
      </c>
      <c r="BM212" s="11">
        <v>130</v>
      </c>
      <c r="BN212" s="11">
        <v>130</v>
      </c>
      <c r="BO212" s="11">
        <v>105</v>
      </c>
      <c r="BP212" s="11">
        <v>110</v>
      </c>
    </row>
    <row r="213" spans="1:68" x14ac:dyDescent="0.25">
      <c r="A213" s="9" t="s">
        <v>443</v>
      </c>
      <c r="B213" s="2" t="s">
        <v>1552</v>
      </c>
      <c r="C213" s="2" t="s">
        <v>439</v>
      </c>
      <c r="D213" s="2" t="s">
        <v>444</v>
      </c>
      <c r="E213" s="11">
        <v>475</v>
      </c>
      <c r="F213" s="11">
        <v>465</v>
      </c>
      <c r="G213" s="11">
        <v>480</v>
      </c>
      <c r="H213" s="11">
        <v>510</v>
      </c>
      <c r="I213" s="11">
        <v>505</v>
      </c>
      <c r="J213" s="11">
        <v>505</v>
      </c>
      <c r="K213" s="11">
        <v>495</v>
      </c>
      <c r="L213" s="11">
        <v>500</v>
      </c>
      <c r="M213" s="11">
        <v>505</v>
      </c>
      <c r="N213" s="11">
        <v>505</v>
      </c>
      <c r="O213" s="11">
        <v>500</v>
      </c>
      <c r="P213" s="11">
        <v>505</v>
      </c>
      <c r="Q213" s="11">
        <v>485</v>
      </c>
      <c r="R213" s="11">
        <v>485</v>
      </c>
      <c r="S213" s="11">
        <v>505</v>
      </c>
      <c r="T213" s="11">
        <v>480</v>
      </c>
      <c r="U213" s="11">
        <v>455</v>
      </c>
      <c r="V213" s="11">
        <v>450</v>
      </c>
      <c r="W213" s="11">
        <v>425</v>
      </c>
      <c r="X213" s="11">
        <v>405</v>
      </c>
      <c r="Y213" s="11">
        <v>395</v>
      </c>
      <c r="Z213" s="11">
        <v>395</v>
      </c>
      <c r="AA213" s="11">
        <v>435</v>
      </c>
      <c r="AB213" s="11">
        <v>430</v>
      </c>
      <c r="AC213" s="11">
        <v>420</v>
      </c>
      <c r="AD213" s="11">
        <v>440</v>
      </c>
      <c r="AE213" s="11">
        <v>440</v>
      </c>
      <c r="AF213" s="11">
        <v>440</v>
      </c>
      <c r="AG213" s="11">
        <v>455</v>
      </c>
      <c r="AH213" s="11">
        <v>430</v>
      </c>
      <c r="AI213" s="11">
        <v>425</v>
      </c>
      <c r="AJ213" s="11">
        <v>400</v>
      </c>
      <c r="AK213" s="11">
        <v>390</v>
      </c>
      <c r="AL213" s="11">
        <v>390</v>
      </c>
      <c r="AM213" s="11">
        <v>345</v>
      </c>
      <c r="AN213" s="11">
        <v>340</v>
      </c>
      <c r="AO213" s="11">
        <v>330</v>
      </c>
      <c r="AP213" s="11">
        <v>310</v>
      </c>
      <c r="AQ213" s="11">
        <v>300</v>
      </c>
      <c r="AR213" s="11">
        <v>300</v>
      </c>
      <c r="AS213" s="11">
        <v>320</v>
      </c>
      <c r="AT213" s="11">
        <v>325</v>
      </c>
      <c r="AU213" s="11">
        <v>305</v>
      </c>
      <c r="AV213" s="11">
        <v>295</v>
      </c>
      <c r="AW213" s="11">
        <v>265</v>
      </c>
      <c r="AX213" s="11">
        <v>260</v>
      </c>
      <c r="AY213" s="11">
        <v>270</v>
      </c>
      <c r="AZ213" s="11">
        <v>245</v>
      </c>
      <c r="BA213" s="11">
        <v>240</v>
      </c>
      <c r="BB213" s="11">
        <v>230</v>
      </c>
      <c r="BC213" s="11">
        <v>220</v>
      </c>
      <c r="BD213" s="36">
        <v>210</v>
      </c>
      <c r="BE213" s="36">
        <v>210</v>
      </c>
      <c r="BF213" s="36">
        <v>230</v>
      </c>
      <c r="BG213" s="36">
        <v>220</v>
      </c>
      <c r="BH213" s="11">
        <v>205</v>
      </c>
      <c r="BI213" s="11">
        <v>220</v>
      </c>
      <c r="BJ213" s="11">
        <v>215</v>
      </c>
      <c r="BK213" s="36">
        <v>195</v>
      </c>
      <c r="BL213" s="11">
        <v>185</v>
      </c>
      <c r="BM213" s="11">
        <v>180</v>
      </c>
      <c r="BN213" s="11">
        <v>170</v>
      </c>
      <c r="BO213" s="11">
        <v>170</v>
      </c>
      <c r="BP213" s="11">
        <v>170</v>
      </c>
    </row>
    <row r="214" spans="1:68" x14ac:dyDescent="0.25">
      <c r="A214" s="9" t="s">
        <v>445</v>
      </c>
      <c r="B214" s="2" t="s">
        <v>1553</v>
      </c>
      <c r="C214" s="2" t="s">
        <v>439</v>
      </c>
      <c r="D214" s="2" t="s">
        <v>446</v>
      </c>
      <c r="E214" s="11">
        <v>245</v>
      </c>
      <c r="F214" s="11">
        <v>250</v>
      </c>
      <c r="G214" s="11">
        <v>245</v>
      </c>
      <c r="H214" s="11">
        <v>245</v>
      </c>
      <c r="I214" s="11">
        <v>245</v>
      </c>
      <c r="J214" s="11">
        <v>240</v>
      </c>
      <c r="K214" s="11">
        <v>255</v>
      </c>
      <c r="L214" s="11">
        <v>235</v>
      </c>
      <c r="M214" s="11">
        <v>245</v>
      </c>
      <c r="N214" s="11">
        <v>250</v>
      </c>
      <c r="O214" s="11">
        <v>245</v>
      </c>
      <c r="P214" s="11">
        <v>245</v>
      </c>
      <c r="Q214" s="11">
        <v>245</v>
      </c>
      <c r="R214" s="11">
        <v>245</v>
      </c>
      <c r="S214" s="11">
        <v>235</v>
      </c>
      <c r="T214" s="11">
        <v>225</v>
      </c>
      <c r="U214" s="11">
        <v>205</v>
      </c>
      <c r="V214" s="11">
        <v>200</v>
      </c>
      <c r="W214" s="11">
        <v>185</v>
      </c>
      <c r="X214" s="11">
        <v>185</v>
      </c>
      <c r="Y214" s="11">
        <v>205</v>
      </c>
      <c r="Z214" s="11">
        <v>205</v>
      </c>
      <c r="AA214" s="11">
        <v>220</v>
      </c>
      <c r="AB214" s="11">
        <v>220</v>
      </c>
      <c r="AC214" s="11">
        <v>225</v>
      </c>
      <c r="AD214" s="11">
        <v>225</v>
      </c>
      <c r="AE214" s="11">
        <v>225</v>
      </c>
      <c r="AF214" s="11">
        <v>220</v>
      </c>
      <c r="AG214" s="11">
        <v>210</v>
      </c>
      <c r="AH214" s="11">
        <v>220</v>
      </c>
      <c r="AI214" s="11">
        <v>235</v>
      </c>
      <c r="AJ214" s="11">
        <v>210</v>
      </c>
      <c r="AK214" s="11">
        <v>195</v>
      </c>
      <c r="AL214" s="11">
        <v>195</v>
      </c>
      <c r="AM214" s="11">
        <v>175</v>
      </c>
      <c r="AN214" s="11">
        <v>170</v>
      </c>
      <c r="AO214" s="11">
        <v>165</v>
      </c>
      <c r="AP214" s="11">
        <v>165</v>
      </c>
      <c r="AQ214" s="11">
        <v>175</v>
      </c>
      <c r="AR214" s="11">
        <v>175</v>
      </c>
      <c r="AS214" s="11">
        <v>180</v>
      </c>
      <c r="AT214" s="11">
        <v>185</v>
      </c>
      <c r="AU214" s="11">
        <v>175</v>
      </c>
      <c r="AV214" s="11">
        <v>175</v>
      </c>
      <c r="AW214" s="11">
        <v>150</v>
      </c>
      <c r="AX214" s="11">
        <v>150</v>
      </c>
      <c r="AY214" s="11">
        <v>140</v>
      </c>
      <c r="AZ214" s="11">
        <v>140</v>
      </c>
      <c r="BA214" s="11">
        <v>140</v>
      </c>
      <c r="BB214" s="11">
        <v>135</v>
      </c>
      <c r="BC214" s="11">
        <v>130</v>
      </c>
      <c r="BD214" s="36">
        <v>110</v>
      </c>
      <c r="BE214" s="36">
        <v>110</v>
      </c>
      <c r="BF214" s="36">
        <v>125</v>
      </c>
      <c r="BG214" s="36">
        <v>130</v>
      </c>
      <c r="BH214" s="11">
        <v>125</v>
      </c>
      <c r="BI214" s="11">
        <v>125</v>
      </c>
      <c r="BJ214" s="11">
        <v>125</v>
      </c>
      <c r="BK214" s="36">
        <v>115</v>
      </c>
      <c r="BL214" s="11">
        <v>105</v>
      </c>
      <c r="BM214" s="11">
        <v>100</v>
      </c>
      <c r="BN214" s="11">
        <v>90</v>
      </c>
      <c r="BO214" s="11">
        <v>95</v>
      </c>
      <c r="BP214" s="11">
        <v>95</v>
      </c>
    </row>
    <row r="215" spans="1:68" x14ac:dyDescent="0.25">
      <c r="A215" s="9" t="s">
        <v>447</v>
      </c>
      <c r="B215" s="2" t="s">
        <v>1554</v>
      </c>
      <c r="C215" s="2" t="s">
        <v>439</v>
      </c>
      <c r="D215" s="2" t="s">
        <v>448</v>
      </c>
      <c r="E215" s="11">
        <v>490</v>
      </c>
      <c r="F215" s="11">
        <v>505</v>
      </c>
      <c r="G215" s="11">
        <v>500</v>
      </c>
      <c r="H215" s="11">
        <v>500</v>
      </c>
      <c r="I215" s="11">
        <v>500</v>
      </c>
      <c r="J215" s="11">
        <v>495</v>
      </c>
      <c r="K215" s="11">
        <v>495</v>
      </c>
      <c r="L215" s="11">
        <v>475</v>
      </c>
      <c r="M215" s="11">
        <v>485</v>
      </c>
      <c r="N215" s="11">
        <v>515</v>
      </c>
      <c r="O215" s="11">
        <v>510</v>
      </c>
      <c r="P215" s="11">
        <v>500</v>
      </c>
      <c r="Q215" s="11">
        <v>520</v>
      </c>
      <c r="R215" s="11">
        <v>520</v>
      </c>
      <c r="S215" s="11">
        <v>535</v>
      </c>
      <c r="T215" s="11">
        <v>520</v>
      </c>
      <c r="U215" s="11">
        <v>505</v>
      </c>
      <c r="V215" s="11">
        <v>480</v>
      </c>
      <c r="W215" s="11">
        <v>475</v>
      </c>
      <c r="X215" s="11">
        <v>460</v>
      </c>
      <c r="Y215" s="11">
        <v>430</v>
      </c>
      <c r="Z215" s="11">
        <v>440</v>
      </c>
      <c r="AA215" s="11">
        <v>455</v>
      </c>
      <c r="AB215" s="11">
        <v>450</v>
      </c>
      <c r="AC215" s="11">
        <v>460</v>
      </c>
      <c r="AD215" s="11">
        <v>460</v>
      </c>
      <c r="AE215" s="11">
        <v>460</v>
      </c>
      <c r="AF215" s="11">
        <v>450</v>
      </c>
      <c r="AG215" s="11">
        <v>440</v>
      </c>
      <c r="AH215" s="11">
        <v>435</v>
      </c>
      <c r="AI215" s="11">
        <v>410</v>
      </c>
      <c r="AJ215" s="11">
        <v>425</v>
      </c>
      <c r="AK215" s="11">
        <v>420</v>
      </c>
      <c r="AL215" s="11">
        <v>405</v>
      </c>
      <c r="AM215" s="11">
        <v>385</v>
      </c>
      <c r="AN215" s="11">
        <v>375</v>
      </c>
      <c r="AO215" s="11">
        <v>355</v>
      </c>
      <c r="AP215" s="11">
        <v>340</v>
      </c>
      <c r="AQ215" s="11">
        <v>340</v>
      </c>
      <c r="AR215" s="11">
        <v>340</v>
      </c>
      <c r="AS215" s="11">
        <v>365</v>
      </c>
      <c r="AT215" s="11">
        <v>350</v>
      </c>
      <c r="AU215" s="11">
        <v>330</v>
      </c>
      <c r="AV215" s="11">
        <v>330</v>
      </c>
      <c r="AW215" s="11">
        <v>330</v>
      </c>
      <c r="AX215" s="11">
        <v>325</v>
      </c>
      <c r="AY215" s="11">
        <v>310</v>
      </c>
      <c r="AZ215" s="11">
        <v>295</v>
      </c>
      <c r="BA215" s="11">
        <v>285</v>
      </c>
      <c r="BB215" s="11">
        <v>275</v>
      </c>
      <c r="BC215" s="11">
        <v>265</v>
      </c>
      <c r="BD215" s="36">
        <v>240</v>
      </c>
      <c r="BE215" s="36">
        <v>240</v>
      </c>
      <c r="BF215" s="36">
        <v>250</v>
      </c>
      <c r="BG215" s="36">
        <v>260</v>
      </c>
      <c r="BH215" s="11">
        <v>250</v>
      </c>
      <c r="BI215" s="11">
        <v>240</v>
      </c>
      <c r="BJ215" s="11">
        <v>235</v>
      </c>
      <c r="BK215" s="36">
        <v>225</v>
      </c>
      <c r="BL215" s="11">
        <v>220</v>
      </c>
      <c r="BM215" s="11">
        <v>210</v>
      </c>
      <c r="BN215" s="11">
        <v>220</v>
      </c>
      <c r="BO215" s="11">
        <v>195</v>
      </c>
      <c r="BP215" s="11">
        <v>190</v>
      </c>
    </row>
    <row r="216" spans="1:68" x14ac:dyDescent="0.25">
      <c r="A216" s="9" t="s">
        <v>449</v>
      </c>
      <c r="B216" s="2" t="s">
        <v>1555</v>
      </c>
      <c r="C216" s="2" t="s">
        <v>439</v>
      </c>
      <c r="D216" s="2" t="s">
        <v>450</v>
      </c>
      <c r="E216" s="11">
        <v>325</v>
      </c>
      <c r="F216" s="11">
        <v>320</v>
      </c>
      <c r="G216" s="11">
        <v>340</v>
      </c>
      <c r="H216" s="11">
        <v>350</v>
      </c>
      <c r="I216" s="11">
        <v>350</v>
      </c>
      <c r="J216" s="11">
        <v>350</v>
      </c>
      <c r="K216" s="11">
        <v>340</v>
      </c>
      <c r="L216" s="11">
        <v>345</v>
      </c>
      <c r="M216" s="11">
        <v>355</v>
      </c>
      <c r="N216" s="11">
        <v>350</v>
      </c>
      <c r="O216" s="11">
        <v>340</v>
      </c>
      <c r="P216" s="11">
        <v>365</v>
      </c>
      <c r="Q216" s="11">
        <v>360</v>
      </c>
      <c r="R216" s="11">
        <v>360</v>
      </c>
      <c r="S216" s="11">
        <v>375</v>
      </c>
      <c r="T216" s="11">
        <v>365</v>
      </c>
      <c r="U216" s="11">
        <v>350</v>
      </c>
      <c r="V216" s="11">
        <v>340</v>
      </c>
      <c r="W216" s="11">
        <v>340</v>
      </c>
      <c r="X216" s="11">
        <v>335</v>
      </c>
      <c r="Y216" s="11">
        <v>310</v>
      </c>
      <c r="Z216" s="11">
        <v>305</v>
      </c>
      <c r="AA216" s="11">
        <v>315</v>
      </c>
      <c r="AB216" s="11">
        <v>320</v>
      </c>
      <c r="AC216" s="11">
        <v>300</v>
      </c>
      <c r="AD216" s="11">
        <v>300</v>
      </c>
      <c r="AE216" s="11">
        <v>300</v>
      </c>
      <c r="AF216" s="11">
        <v>315</v>
      </c>
      <c r="AG216" s="11">
        <v>310</v>
      </c>
      <c r="AH216" s="11">
        <v>290</v>
      </c>
      <c r="AI216" s="11">
        <v>290</v>
      </c>
      <c r="AJ216" s="11">
        <v>275</v>
      </c>
      <c r="AK216" s="11">
        <v>275</v>
      </c>
      <c r="AL216" s="11">
        <v>270</v>
      </c>
      <c r="AM216" s="11">
        <v>260</v>
      </c>
      <c r="AN216" s="11">
        <v>255</v>
      </c>
      <c r="AO216" s="11">
        <v>250</v>
      </c>
      <c r="AP216" s="11">
        <v>260</v>
      </c>
      <c r="AQ216" s="11">
        <v>270</v>
      </c>
      <c r="AR216" s="11">
        <v>270</v>
      </c>
      <c r="AS216" s="11">
        <v>265</v>
      </c>
      <c r="AT216" s="11">
        <v>250</v>
      </c>
      <c r="AU216" s="11">
        <v>250</v>
      </c>
      <c r="AV216" s="11">
        <v>245</v>
      </c>
      <c r="AW216" s="11">
        <v>220</v>
      </c>
      <c r="AX216" s="11">
        <v>215</v>
      </c>
      <c r="AY216" s="11">
        <v>205</v>
      </c>
      <c r="AZ216" s="11">
        <v>200</v>
      </c>
      <c r="BA216" s="11">
        <v>205</v>
      </c>
      <c r="BB216" s="11">
        <v>190</v>
      </c>
      <c r="BC216" s="11">
        <v>195</v>
      </c>
      <c r="BD216" s="36">
        <v>190</v>
      </c>
      <c r="BE216" s="36">
        <v>190</v>
      </c>
      <c r="BF216" s="36">
        <v>200</v>
      </c>
      <c r="BG216" s="36">
        <v>185</v>
      </c>
      <c r="BH216" s="11">
        <v>165</v>
      </c>
      <c r="BI216" s="11">
        <v>160</v>
      </c>
      <c r="BJ216" s="11">
        <v>160</v>
      </c>
      <c r="BK216" s="36">
        <v>145</v>
      </c>
      <c r="BL216" s="11">
        <v>135</v>
      </c>
      <c r="BM216" s="11">
        <v>140</v>
      </c>
      <c r="BN216" s="11">
        <v>130</v>
      </c>
      <c r="BO216" s="11">
        <v>135</v>
      </c>
      <c r="BP216" s="11">
        <v>140</v>
      </c>
    </row>
    <row r="217" spans="1:68" x14ac:dyDescent="0.25">
      <c r="A217" s="9" t="s">
        <v>451</v>
      </c>
      <c r="B217" s="2" t="s">
        <v>1556</v>
      </c>
      <c r="C217" s="2" t="s">
        <v>439</v>
      </c>
      <c r="D217" s="2" t="s">
        <v>452</v>
      </c>
      <c r="E217" s="11">
        <v>400</v>
      </c>
      <c r="F217" s="11">
        <v>385</v>
      </c>
      <c r="G217" s="11">
        <v>400</v>
      </c>
      <c r="H217" s="11">
        <v>375</v>
      </c>
      <c r="I217" s="11">
        <v>380</v>
      </c>
      <c r="J217" s="11">
        <v>375</v>
      </c>
      <c r="K217" s="11">
        <v>360</v>
      </c>
      <c r="L217" s="11">
        <v>370</v>
      </c>
      <c r="M217" s="11">
        <v>380</v>
      </c>
      <c r="N217" s="11">
        <v>395</v>
      </c>
      <c r="O217" s="11">
        <v>395</v>
      </c>
      <c r="P217" s="11">
        <v>400</v>
      </c>
      <c r="Q217" s="11">
        <v>405</v>
      </c>
      <c r="R217" s="11">
        <v>405</v>
      </c>
      <c r="S217" s="11">
        <v>400</v>
      </c>
      <c r="T217" s="11">
        <v>380</v>
      </c>
      <c r="U217" s="11">
        <v>365</v>
      </c>
      <c r="V217" s="11">
        <v>370</v>
      </c>
      <c r="W217" s="11">
        <v>355</v>
      </c>
      <c r="X217" s="11">
        <v>345</v>
      </c>
      <c r="Y217" s="11">
        <v>315</v>
      </c>
      <c r="Z217" s="11">
        <v>315</v>
      </c>
      <c r="AA217" s="11">
        <v>340</v>
      </c>
      <c r="AB217" s="11">
        <v>370</v>
      </c>
      <c r="AC217" s="11">
        <v>360</v>
      </c>
      <c r="AD217" s="11">
        <v>355</v>
      </c>
      <c r="AE217" s="11">
        <v>355</v>
      </c>
      <c r="AF217" s="11">
        <v>365</v>
      </c>
      <c r="AG217" s="11">
        <v>350</v>
      </c>
      <c r="AH217" s="11">
        <v>345</v>
      </c>
      <c r="AI217" s="11">
        <v>340</v>
      </c>
      <c r="AJ217" s="11">
        <v>315</v>
      </c>
      <c r="AK217" s="11">
        <v>290</v>
      </c>
      <c r="AL217" s="11">
        <v>275</v>
      </c>
      <c r="AM217" s="11">
        <v>285</v>
      </c>
      <c r="AN217" s="11">
        <v>275</v>
      </c>
      <c r="AO217" s="11">
        <v>270</v>
      </c>
      <c r="AP217" s="11">
        <v>270</v>
      </c>
      <c r="AQ217" s="11">
        <v>270</v>
      </c>
      <c r="AR217" s="11">
        <v>270</v>
      </c>
      <c r="AS217" s="11">
        <v>260</v>
      </c>
      <c r="AT217" s="11">
        <v>245</v>
      </c>
      <c r="AU217" s="11">
        <v>250</v>
      </c>
      <c r="AV217" s="11">
        <v>245</v>
      </c>
      <c r="AW217" s="11">
        <v>230</v>
      </c>
      <c r="AX217" s="11">
        <v>220</v>
      </c>
      <c r="AY217" s="11">
        <v>210</v>
      </c>
      <c r="AZ217" s="11">
        <v>220</v>
      </c>
      <c r="BA217" s="11">
        <v>220</v>
      </c>
      <c r="BB217" s="11">
        <v>205</v>
      </c>
      <c r="BC217" s="11">
        <v>185</v>
      </c>
      <c r="BD217" s="36">
        <v>185</v>
      </c>
      <c r="BE217" s="36">
        <v>185</v>
      </c>
      <c r="BF217" s="36">
        <v>205</v>
      </c>
      <c r="BG217" s="36">
        <v>195</v>
      </c>
      <c r="BH217" s="11">
        <v>185</v>
      </c>
      <c r="BI217" s="11">
        <v>190</v>
      </c>
      <c r="BJ217" s="11">
        <v>185</v>
      </c>
      <c r="BK217" s="36">
        <v>180</v>
      </c>
      <c r="BL217" s="11">
        <v>160</v>
      </c>
      <c r="BM217" s="11">
        <v>160</v>
      </c>
      <c r="BN217" s="11">
        <v>155</v>
      </c>
      <c r="BO217" s="11">
        <v>160</v>
      </c>
      <c r="BP217" s="11">
        <v>170</v>
      </c>
    </row>
    <row r="218" spans="1:68" x14ac:dyDescent="0.25">
      <c r="A218" s="9" t="s">
        <v>453</v>
      </c>
      <c r="B218" s="2" t="s">
        <v>1557</v>
      </c>
      <c r="C218" s="2" t="s">
        <v>439</v>
      </c>
      <c r="D218" s="2" t="s">
        <v>454</v>
      </c>
      <c r="E218" s="11">
        <v>420</v>
      </c>
      <c r="F218" s="11">
        <v>415</v>
      </c>
      <c r="G218" s="11">
        <v>430</v>
      </c>
      <c r="H218" s="11">
        <v>415</v>
      </c>
      <c r="I218" s="11">
        <v>420</v>
      </c>
      <c r="J218" s="11">
        <v>410</v>
      </c>
      <c r="K218" s="11">
        <v>410</v>
      </c>
      <c r="L218" s="11">
        <v>405</v>
      </c>
      <c r="M218" s="11">
        <v>400</v>
      </c>
      <c r="N218" s="11">
        <v>400</v>
      </c>
      <c r="O218" s="11">
        <v>405</v>
      </c>
      <c r="P218" s="11">
        <v>410</v>
      </c>
      <c r="Q218" s="11">
        <v>410</v>
      </c>
      <c r="R218" s="11">
        <v>410</v>
      </c>
      <c r="S218" s="11">
        <v>410</v>
      </c>
      <c r="T218" s="11">
        <v>395</v>
      </c>
      <c r="U218" s="11">
        <v>380</v>
      </c>
      <c r="V218" s="11">
        <v>365</v>
      </c>
      <c r="W218" s="11">
        <v>365</v>
      </c>
      <c r="X218" s="11">
        <v>350</v>
      </c>
      <c r="Y218" s="11">
        <v>310</v>
      </c>
      <c r="Z218" s="11">
        <v>340</v>
      </c>
      <c r="AA218" s="11">
        <v>350</v>
      </c>
      <c r="AB218" s="11">
        <v>355</v>
      </c>
      <c r="AC218" s="11">
        <v>340</v>
      </c>
      <c r="AD218" s="11">
        <v>345</v>
      </c>
      <c r="AE218" s="11">
        <v>345</v>
      </c>
      <c r="AF218" s="11">
        <v>355</v>
      </c>
      <c r="AG218" s="11">
        <v>355</v>
      </c>
      <c r="AH218" s="11">
        <v>340</v>
      </c>
      <c r="AI218" s="11">
        <v>360</v>
      </c>
      <c r="AJ218" s="11">
        <v>350</v>
      </c>
      <c r="AK218" s="11">
        <v>330</v>
      </c>
      <c r="AL218" s="11">
        <v>310</v>
      </c>
      <c r="AM218" s="11">
        <v>305</v>
      </c>
      <c r="AN218" s="11">
        <v>300</v>
      </c>
      <c r="AO218" s="11">
        <v>290</v>
      </c>
      <c r="AP218" s="11">
        <v>280</v>
      </c>
      <c r="AQ218" s="11">
        <v>270</v>
      </c>
      <c r="AR218" s="11">
        <v>270</v>
      </c>
      <c r="AS218" s="11">
        <v>285</v>
      </c>
      <c r="AT218" s="11">
        <v>270</v>
      </c>
      <c r="AU218" s="11">
        <v>255</v>
      </c>
      <c r="AV218" s="11">
        <v>240</v>
      </c>
      <c r="AW218" s="11">
        <v>235</v>
      </c>
      <c r="AX218" s="11">
        <v>240</v>
      </c>
      <c r="AY218" s="11">
        <v>235</v>
      </c>
      <c r="AZ218" s="11">
        <v>220</v>
      </c>
      <c r="BA218" s="11">
        <v>225</v>
      </c>
      <c r="BB218" s="11">
        <v>215</v>
      </c>
      <c r="BC218" s="11">
        <v>215</v>
      </c>
      <c r="BD218" s="36">
        <v>210</v>
      </c>
      <c r="BE218" s="36">
        <v>210</v>
      </c>
      <c r="BF218" s="36">
        <v>210</v>
      </c>
      <c r="BG218" s="36">
        <v>200</v>
      </c>
      <c r="BH218" s="11">
        <v>195</v>
      </c>
      <c r="BI218" s="11">
        <v>195</v>
      </c>
      <c r="BJ218" s="11">
        <v>185</v>
      </c>
      <c r="BK218" s="36">
        <v>180</v>
      </c>
      <c r="BL218" s="11">
        <v>175</v>
      </c>
      <c r="BM218" s="11">
        <v>170</v>
      </c>
      <c r="BN218" s="11">
        <v>165</v>
      </c>
      <c r="BO218" s="11">
        <v>165</v>
      </c>
      <c r="BP218" s="11">
        <v>150</v>
      </c>
    </row>
    <row r="219" spans="1:68" x14ac:dyDescent="0.25">
      <c r="A219" s="9" t="s">
        <v>455</v>
      </c>
      <c r="B219" s="2" t="s">
        <v>1558</v>
      </c>
      <c r="C219" s="2" t="s">
        <v>439</v>
      </c>
      <c r="D219" s="2" t="s">
        <v>456</v>
      </c>
      <c r="E219" s="11">
        <v>350</v>
      </c>
      <c r="F219" s="11">
        <v>370</v>
      </c>
      <c r="G219" s="11">
        <v>355</v>
      </c>
      <c r="H219" s="11">
        <v>365</v>
      </c>
      <c r="I219" s="11">
        <v>375</v>
      </c>
      <c r="J219" s="11">
        <v>350</v>
      </c>
      <c r="K219" s="11">
        <v>355</v>
      </c>
      <c r="L219" s="11">
        <v>355</v>
      </c>
      <c r="M219" s="11">
        <v>380</v>
      </c>
      <c r="N219" s="11">
        <v>390</v>
      </c>
      <c r="O219" s="11">
        <v>375</v>
      </c>
      <c r="P219" s="11">
        <v>375</v>
      </c>
      <c r="Q219" s="11">
        <v>360</v>
      </c>
      <c r="R219" s="11">
        <v>360</v>
      </c>
      <c r="S219" s="11">
        <v>360</v>
      </c>
      <c r="T219" s="11">
        <v>350</v>
      </c>
      <c r="U219" s="11">
        <v>350</v>
      </c>
      <c r="V219" s="11">
        <v>340</v>
      </c>
      <c r="W219" s="11">
        <v>345</v>
      </c>
      <c r="X219" s="11">
        <v>325</v>
      </c>
      <c r="Y219" s="11">
        <v>325</v>
      </c>
      <c r="Z219" s="11">
        <v>325</v>
      </c>
      <c r="AA219" s="11">
        <v>325</v>
      </c>
      <c r="AB219" s="11">
        <v>310</v>
      </c>
      <c r="AC219" s="11">
        <v>310</v>
      </c>
      <c r="AD219" s="11">
        <v>320</v>
      </c>
      <c r="AE219" s="11">
        <v>320</v>
      </c>
      <c r="AF219" s="11">
        <v>330</v>
      </c>
      <c r="AG219" s="11">
        <v>310</v>
      </c>
      <c r="AH219" s="11">
        <v>310</v>
      </c>
      <c r="AI219" s="11">
        <v>285</v>
      </c>
      <c r="AJ219" s="11">
        <v>275</v>
      </c>
      <c r="AK219" s="11">
        <v>270</v>
      </c>
      <c r="AL219" s="11">
        <v>280</v>
      </c>
      <c r="AM219" s="11">
        <v>260</v>
      </c>
      <c r="AN219" s="11">
        <v>260</v>
      </c>
      <c r="AO219" s="11">
        <v>250</v>
      </c>
      <c r="AP219" s="11">
        <v>255</v>
      </c>
      <c r="AQ219" s="11">
        <v>260</v>
      </c>
      <c r="AR219" s="11">
        <v>260</v>
      </c>
      <c r="AS219" s="11">
        <v>240</v>
      </c>
      <c r="AT219" s="11">
        <v>240</v>
      </c>
      <c r="AU219" s="11">
        <v>230</v>
      </c>
      <c r="AV219" s="11">
        <v>210</v>
      </c>
      <c r="AW219" s="11">
        <v>200</v>
      </c>
      <c r="AX219" s="11">
        <v>185</v>
      </c>
      <c r="AY219" s="11">
        <v>185</v>
      </c>
      <c r="AZ219" s="11">
        <v>190</v>
      </c>
      <c r="BA219" s="11">
        <v>205</v>
      </c>
      <c r="BB219" s="11">
        <v>200</v>
      </c>
      <c r="BC219" s="11">
        <v>195</v>
      </c>
      <c r="BD219" s="36">
        <v>190</v>
      </c>
      <c r="BE219" s="36">
        <v>190</v>
      </c>
      <c r="BF219" s="36">
        <v>190</v>
      </c>
      <c r="BG219" s="36">
        <v>190</v>
      </c>
      <c r="BH219" s="11">
        <v>190</v>
      </c>
      <c r="BI219" s="11">
        <v>185</v>
      </c>
      <c r="BJ219" s="11">
        <v>185</v>
      </c>
      <c r="BK219" s="36">
        <v>165</v>
      </c>
      <c r="BL219" s="11">
        <v>160</v>
      </c>
      <c r="BM219" s="11">
        <v>160</v>
      </c>
      <c r="BN219" s="11">
        <v>160</v>
      </c>
      <c r="BO219" s="11">
        <v>145</v>
      </c>
      <c r="BP219" s="11">
        <v>135</v>
      </c>
    </row>
    <row r="220" spans="1:68" x14ac:dyDescent="0.25">
      <c r="A220" s="9" t="s">
        <v>457</v>
      </c>
      <c r="B220" s="2" t="s">
        <v>1559</v>
      </c>
      <c r="C220" s="2" t="s">
        <v>439</v>
      </c>
      <c r="D220" s="2" t="s">
        <v>458</v>
      </c>
      <c r="E220" s="11">
        <v>330</v>
      </c>
      <c r="F220" s="11">
        <v>350</v>
      </c>
      <c r="G220" s="11">
        <v>375</v>
      </c>
      <c r="H220" s="11">
        <v>360</v>
      </c>
      <c r="I220" s="11">
        <v>380</v>
      </c>
      <c r="J220" s="11">
        <v>385</v>
      </c>
      <c r="K220" s="11">
        <v>380</v>
      </c>
      <c r="L220" s="11">
        <v>390</v>
      </c>
      <c r="M220" s="11">
        <v>390</v>
      </c>
      <c r="N220" s="11">
        <v>400</v>
      </c>
      <c r="O220" s="11">
        <v>405</v>
      </c>
      <c r="P220" s="11">
        <v>410</v>
      </c>
      <c r="Q220" s="11">
        <v>380</v>
      </c>
      <c r="R220" s="11">
        <v>380</v>
      </c>
      <c r="S220" s="11">
        <v>385</v>
      </c>
      <c r="T220" s="11">
        <v>385</v>
      </c>
      <c r="U220" s="11">
        <v>380</v>
      </c>
      <c r="V220" s="11">
        <v>375</v>
      </c>
      <c r="W220" s="11">
        <v>355</v>
      </c>
      <c r="X220" s="11">
        <v>350</v>
      </c>
      <c r="Y220" s="11">
        <v>345</v>
      </c>
      <c r="Z220" s="11">
        <v>355</v>
      </c>
      <c r="AA220" s="11">
        <v>340</v>
      </c>
      <c r="AB220" s="11">
        <v>340</v>
      </c>
      <c r="AC220" s="11">
        <v>330</v>
      </c>
      <c r="AD220" s="11">
        <v>320</v>
      </c>
      <c r="AE220" s="11">
        <v>320</v>
      </c>
      <c r="AF220" s="11">
        <v>325</v>
      </c>
      <c r="AG220" s="11">
        <v>320</v>
      </c>
      <c r="AH220" s="11">
        <v>315</v>
      </c>
      <c r="AI220" s="11">
        <v>305</v>
      </c>
      <c r="AJ220" s="11">
        <v>300</v>
      </c>
      <c r="AK220" s="11">
        <v>300</v>
      </c>
      <c r="AL220" s="11">
        <v>305</v>
      </c>
      <c r="AM220" s="11">
        <v>315</v>
      </c>
      <c r="AN220" s="11">
        <v>295</v>
      </c>
      <c r="AO220" s="11">
        <v>265</v>
      </c>
      <c r="AP220" s="11">
        <v>280</v>
      </c>
      <c r="AQ220" s="11">
        <v>280</v>
      </c>
      <c r="AR220" s="11">
        <v>280</v>
      </c>
      <c r="AS220" s="11">
        <v>275</v>
      </c>
      <c r="AT220" s="11">
        <v>270</v>
      </c>
      <c r="AU220" s="11">
        <v>250</v>
      </c>
      <c r="AV220" s="11">
        <v>240</v>
      </c>
      <c r="AW220" s="11">
        <v>230</v>
      </c>
      <c r="AX220" s="11">
        <v>220</v>
      </c>
      <c r="AY220" s="11">
        <v>225</v>
      </c>
      <c r="AZ220" s="11">
        <v>210</v>
      </c>
      <c r="BA220" s="11">
        <v>220</v>
      </c>
      <c r="BB220" s="11">
        <v>200</v>
      </c>
      <c r="BC220" s="11">
        <v>200</v>
      </c>
      <c r="BD220" s="36">
        <v>190</v>
      </c>
      <c r="BE220" s="36">
        <v>190</v>
      </c>
      <c r="BF220" s="36">
        <v>200</v>
      </c>
      <c r="BG220" s="36">
        <v>190</v>
      </c>
      <c r="BH220" s="11">
        <v>175</v>
      </c>
      <c r="BI220" s="11">
        <v>170</v>
      </c>
      <c r="BJ220" s="11">
        <v>175</v>
      </c>
      <c r="BK220" s="36">
        <v>170</v>
      </c>
      <c r="BL220" s="11">
        <v>170</v>
      </c>
      <c r="BM220" s="11">
        <v>175</v>
      </c>
      <c r="BN220" s="11">
        <v>170</v>
      </c>
      <c r="BO220" s="11">
        <v>155</v>
      </c>
      <c r="BP220" s="11">
        <v>155</v>
      </c>
    </row>
    <row r="221" spans="1:68" x14ac:dyDescent="0.25">
      <c r="A221" s="9" t="s">
        <v>459</v>
      </c>
      <c r="B221" s="2" t="s">
        <v>1560</v>
      </c>
      <c r="C221" s="2" t="s">
        <v>439</v>
      </c>
      <c r="D221" s="2" t="s">
        <v>460</v>
      </c>
      <c r="E221" s="11">
        <v>320</v>
      </c>
      <c r="F221" s="11">
        <v>345</v>
      </c>
      <c r="G221" s="11">
        <v>345</v>
      </c>
      <c r="H221" s="11">
        <v>355</v>
      </c>
      <c r="I221" s="11">
        <v>365</v>
      </c>
      <c r="J221" s="11">
        <v>350</v>
      </c>
      <c r="K221" s="11">
        <v>340</v>
      </c>
      <c r="L221" s="11">
        <v>350</v>
      </c>
      <c r="M221" s="11">
        <v>365</v>
      </c>
      <c r="N221" s="11">
        <v>360</v>
      </c>
      <c r="O221" s="11">
        <v>360</v>
      </c>
      <c r="P221" s="11">
        <v>355</v>
      </c>
      <c r="Q221" s="11">
        <v>365</v>
      </c>
      <c r="R221" s="11">
        <v>365</v>
      </c>
      <c r="S221" s="11">
        <v>375</v>
      </c>
      <c r="T221" s="11">
        <v>370</v>
      </c>
      <c r="U221" s="11">
        <v>375</v>
      </c>
      <c r="V221" s="11">
        <v>355</v>
      </c>
      <c r="W221" s="11">
        <v>345</v>
      </c>
      <c r="X221" s="11">
        <v>315</v>
      </c>
      <c r="Y221" s="11">
        <v>310</v>
      </c>
      <c r="Z221" s="11">
        <v>330</v>
      </c>
      <c r="AA221" s="11">
        <v>345</v>
      </c>
      <c r="AB221" s="11">
        <v>350</v>
      </c>
      <c r="AC221" s="11">
        <v>340</v>
      </c>
      <c r="AD221" s="11">
        <v>340</v>
      </c>
      <c r="AE221" s="11">
        <v>340</v>
      </c>
      <c r="AF221" s="11">
        <v>330</v>
      </c>
      <c r="AG221" s="11">
        <v>330</v>
      </c>
      <c r="AH221" s="11">
        <v>330</v>
      </c>
      <c r="AI221" s="11">
        <v>305</v>
      </c>
      <c r="AJ221" s="11">
        <v>295</v>
      </c>
      <c r="AK221" s="11">
        <v>270</v>
      </c>
      <c r="AL221" s="11">
        <v>270</v>
      </c>
      <c r="AM221" s="11">
        <v>270</v>
      </c>
      <c r="AN221" s="11">
        <v>265</v>
      </c>
      <c r="AO221" s="11">
        <v>240</v>
      </c>
      <c r="AP221" s="11">
        <v>245</v>
      </c>
      <c r="AQ221" s="11">
        <v>250</v>
      </c>
      <c r="AR221" s="11">
        <v>250</v>
      </c>
      <c r="AS221" s="11">
        <v>240</v>
      </c>
      <c r="AT221" s="11">
        <v>220</v>
      </c>
      <c r="AU221" s="11">
        <v>220</v>
      </c>
      <c r="AV221" s="11">
        <v>225</v>
      </c>
      <c r="AW221" s="11">
        <v>225</v>
      </c>
      <c r="AX221" s="11">
        <v>205</v>
      </c>
      <c r="AY221" s="11">
        <v>195</v>
      </c>
      <c r="AZ221" s="11">
        <v>195</v>
      </c>
      <c r="BA221" s="11">
        <v>185</v>
      </c>
      <c r="BB221" s="11">
        <v>190</v>
      </c>
      <c r="BC221" s="11">
        <v>185</v>
      </c>
      <c r="BD221" s="36">
        <v>195</v>
      </c>
      <c r="BE221" s="36">
        <v>195</v>
      </c>
      <c r="BF221" s="36">
        <v>195</v>
      </c>
      <c r="BG221" s="36">
        <v>190</v>
      </c>
      <c r="BH221" s="11">
        <v>190</v>
      </c>
      <c r="BI221" s="11">
        <v>190</v>
      </c>
      <c r="BJ221" s="11">
        <v>175</v>
      </c>
      <c r="BK221" s="36">
        <v>165</v>
      </c>
      <c r="BL221" s="11">
        <v>160</v>
      </c>
      <c r="BM221" s="11">
        <v>135</v>
      </c>
      <c r="BN221" s="11">
        <v>135</v>
      </c>
      <c r="BO221" s="11">
        <v>150</v>
      </c>
      <c r="BP221" s="11">
        <v>155</v>
      </c>
    </row>
    <row r="222" spans="1:68" x14ac:dyDescent="0.25">
      <c r="A222" s="9" t="s">
        <v>461</v>
      </c>
      <c r="B222" s="2" t="s">
        <v>1561</v>
      </c>
      <c r="C222" s="2" t="s">
        <v>439</v>
      </c>
      <c r="D222" s="2" t="s">
        <v>462</v>
      </c>
      <c r="E222" s="11">
        <v>435</v>
      </c>
      <c r="F222" s="11">
        <v>440</v>
      </c>
      <c r="G222" s="11">
        <v>460</v>
      </c>
      <c r="H222" s="11">
        <v>455</v>
      </c>
      <c r="I222" s="11">
        <v>450</v>
      </c>
      <c r="J222" s="11">
        <v>455</v>
      </c>
      <c r="K222" s="11">
        <v>440</v>
      </c>
      <c r="L222" s="11">
        <v>435</v>
      </c>
      <c r="M222" s="11">
        <v>445</v>
      </c>
      <c r="N222" s="11">
        <v>445</v>
      </c>
      <c r="O222" s="11">
        <v>445</v>
      </c>
      <c r="P222" s="11">
        <v>445</v>
      </c>
      <c r="Q222" s="11">
        <v>445</v>
      </c>
      <c r="R222" s="11">
        <v>445</v>
      </c>
      <c r="S222" s="11">
        <v>450</v>
      </c>
      <c r="T222" s="11">
        <v>445</v>
      </c>
      <c r="U222" s="11">
        <v>425</v>
      </c>
      <c r="V222" s="11">
        <v>420</v>
      </c>
      <c r="W222" s="11">
        <v>410</v>
      </c>
      <c r="X222" s="11">
        <v>395</v>
      </c>
      <c r="Y222" s="11">
        <v>360</v>
      </c>
      <c r="Z222" s="11">
        <v>390</v>
      </c>
      <c r="AA222" s="11">
        <v>390</v>
      </c>
      <c r="AB222" s="11">
        <v>385</v>
      </c>
      <c r="AC222" s="11">
        <v>395</v>
      </c>
      <c r="AD222" s="11">
        <v>400</v>
      </c>
      <c r="AE222" s="11">
        <v>400</v>
      </c>
      <c r="AF222" s="11">
        <v>415</v>
      </c>
      <c r="AG222" s="11">
        <v>420</v>
      </c>
      <c r="AH222" s="11">
        <v>415</v>
      </c>
      <c r="AI222" s="11">
        <v>415</v>
      </c>
      <c r="AJ222" s="11">
        <v>390</v>
      </c>
      <c r="AK222" s="11">
        <v>405</v>
      </c>
      <c r="AL222" s="11">
        <v>380</v>
      </c>
      <c r="AM222" s="11">
        <v>365</v>
      </c>
      <c r="AN222" s="11">
        <v>360</v>
      </c>
      <c r="AO222" s="11">
        <v>345</v>
      </c>
      <c r="AP222" s="11">
        <v>325</v>
      </c>
      <c r="AQ222" s="11">
        <v>350</v>
      </c>
      <c r="AR222" s="11">
        <v>350</v>
      </c>
      <c r="AS222" s="11">
        <v>340</v>
      </c>
      <c r="AT222" s="11">
        <v>315</v>
      </c>
      <c r="AU222" s="11">
        <v>290</v>
      </c>
      <c r="AV222" s="11">
        <v>280</v>
      </c>
      <c r="AW222" s="11">
        <v>265</v>
      </c>
      <c r="AX222" s="11">
        <v>255</v>
      </c>
      <c r="AY222" s="11">
        <v>240</v>
      </c>
      <c r="AZ222" s="11">
        <v>240</v>
      </c>
      <c r="BA222" s="11">
        <v>235</v>
      </c>
      <c r="BB222" s="11">
        <v>205</v>
      </c>
      <c r="BC222" s="11">
        <v>205</v>
      </c>
      <c r="BD222" s="36">
        <v>205</v>
      </c>
      <c r="BE222" s="36">
        <v>205</v>
      </c>
      <c r="BF222" s="36">
        <v>195</v>
      </c>
      <c r="BG222" s="36">
        <v>215</v>
      </c>
      <c r="BH222" s="11">
        <v>210</v>
      </c>
      <c r="BI222" s="11">
        <v>205</v>
      </c>
      <c r="BJ222" s="11">
        <v>195</v>
      </c>
      <c r="BK222" s="36">
        <v>175</v>
      </c>
      <c r="BL222" s="11">
        <v>175</v>
      </c>
      <c r="BM222" s="11">
        <v>175</v>
      </c>
      <c r="BN222" s="11">
        <v>175</v>
      </c>
      <c r="BO222" s="11">
        <v>180</v>
      </c>
      <c r="BP222" s="11">
        <v>170</v>
      </c>
    </row>
    <row r="223" spans="1:68" x14ac:dyDescent="0.25">
      <c r="A223" s="9" t="s">
        <v>463</v>
      </c>
      <c r="B223" s="2" t="s">
        <v>1562</v>
      </c>
      <c r="C223" s="2" t="s">
        <v>439</v>
      </c>
      <c r="D223" s="2" t="s">
        <v>464</v>
      </c>
      <c r="E223" s="11">
        <v>200</v>
      </c>
      <c r="F223" s="11">
        <v>190</v>
      </c>
      <c r="G223" s="11">
        <v>185</v>
      </c>
      <c r="H223" s="11">
        <v>190</v>
      </c>
      <c r="I223" s="11">
        <v>200</v>
      </c>
      <c r="J223" s="11">
        <v>200</v>
      </c>
      <c r="K223" s="11">
        <v>195</v>
      </c>
      <c r="L223" s="11">
        <v>205</v>
      </c>
      <c r="M223" s="11">
        <v>195</v>
      </c>
      <c r="N223" s="11">
        <v>210</v>
      </c>
      <c r="O223" s="11">
        <v>205</v>
      </c>
      <c r="P223" s="11">
        <v>215</v>
      </c>
      <c r="Q223" s="11">
        <v>205</v>
      </c>
      <c r="R223" s="11">
        <v>205</v>
      </c>
      <c r="S223" s="11">
        <v>215</v>
      </c>
      <c r="T223" s="11">
        <v>215</v>
      </c>
      <c r="U223" s="11">
        <v>215</v>
      </c>
      <c r="V223" s="11">
        <v>210</v>
      </c>
      <c r="W223" s="11">
        <v>195</v>
      </c>
      <c r="X223" s="11">
        <v>195</v>
      </c>
      <c r="Y223" s="11">
        <v>180</v>
      </c>
      <c r="Z223" s="11">
        <v>195</v>
      </c>
      <c r="AA223" s="11">
        <v>200</v>
      </c>
      <c r="AB223" s="11">
        <v>195</v>
      </c>
      <c r="AC223" s="11">
        <v>185</v>
      </c>
      <c r="AD223" s="11">
        <v>200</v>
      </c>
      <c r="AE223" s="11">
        <v>200</v>
      </c>
      <c r="AF223" s="11">
        <v>190</v>
      </c>
      <c r="AG223" s="11">
        <v>200</v>
      </c>
      <c r="AH223" s="11">
        <v>185</v>
      </c>
      <c r="AI223" s="11">
        <v>185</v>
      </c>
      <c r="AJ223" s="11">
        <v>180</v>
      </c>
      <c r="AK223" s="11">
        <v>180</v>
      </c>
      <c r="AL223" s="11">
        <v>175</v>
      </c>
      <c r="AM223" s="11">
        <v>160</v>
      </c>
      <c r="AN223" s="11">
        <v>145</v>
      </c>
      <c r="AO223" s="11">
        <v>145</v>
      </c>
      <c r="AP223" s="11">
        <v>140</v>
      </c>
      <c r="AQ223" s="11">
        <v>145</v>
      </c>
      <c r="AR223" s="11">
        <v>145</v>
      </c>
      <c r="AS223" s="11">
        <v>145</v>
      </c>
      <c r="AT223" s="11">
        <v>135</v>
      </c>
      <c r="AU223" s="11">
        <v>135</v>
      </c>
      <c r="AV223" s="11">
        <v>130</v>
      </c>
      <c r="AW223" s="11">
        <v>125</v>
      </c>
      <c r="AX223" s="11">
        <v>110</v>
      </c>
      <c r="AY223" s="11">
        <v>105</v>
      </c>
      <c r="AZ223" s="11">
        <v>105</v>
      </c>
      <c r="BA223" s="11">
        <v>105</v>
      </c>
      <c r="BB223" s="11">
        <v>115</v>
      </c>
      <c r="BC223" s="11">
        <v>105</v>
      </c>
      <c r="BD223" s="36">
        <v>105</v>
      </c>
      <c r="BE223" s="36">
        <v>105</v>
      </c>
      <c r="BF223" s="36">
        <v>120</v>
      </c>
      <c r="BG223" s="36">
        <v>120</v>
      </c>
      <c r="BH223" s="11">
        <v>120</v>
      </c>
      <c r="BI223" s="11">
        <v>120</v>
      </c>
      <c r="BJ223" s="11">
        <v>105</v>
      </c>
      <c r="BK223" s="36">
        <v>100</v>
      </c>
      <c r="BL223" s="11">
        <v>90</v>
      </c>
      <c r="BM223" s="11">
        <v>85</v>
      </c>
      <c r="BN223" s="11">
        <v>80</v>
      </c>
      <c r="BO223" s="11">
        <v>80</v>
      </c>
      <c r="BP223" s="11">
        <v>90</v>
      </c>
    </row>
    <row r="224" spans="1:68" x14ac:dyDescent="0.25">
      <c r="A224" s="9" t="s">
        <v>465</v>
      </c>
      <c r="B224" s="2" t="s">
        <v>1563</v>
      </c>
      <c r="C224" s="2" t="s">
        <v>439</v>
      </c>
      <c r="D224" s="2" t="s">
        <v>466</v>
      </c>
      <c r="E224" s="11">
        <v>225</v>
      </c>
      <c r="F224" s="11">
        <v>220</v>
      </c>
      <c r="G224" s="11">
        <v>220</v>
      </c>
      <c r="H224" s="11">
        <v>240</v>
      </c>
      <c r="I224" s="11">
        <v>235</v>
      </c>
      <c r="J224" s="11">
        <v>230</v>
      </c>
      <c r="K224" s="11">
        <v>245</v>
      </c>
      <c r="L224" s="11">
        <v>230</v>
      </c>
      <c r="M224" s="11">
        <v>230</v>
      </c>
      <c r="N224" s="11">
        <v>220</v>
      </c>
      <c r="O224" s="11">
        <v>220</v>
      </c>
      <c r="P224" s="11">
        <v>220</v>
      </c>
      <c r="Q224" s="11">
        <v>220</v>
      </c>
      <c r="R224" s="11">
        <v>220</v>
      </c>
      <c r="S224" s="11">
        <v>235</v>
      </c>
      <c r="T224" s="11">
        <v>235</v>
      </c>
      <c r="U224" s="11">
        <v>235</v>
      </c>
      <c r="V224" s="11">
        <v>215</v>
      </c>
      <c r="W224" s="11">
        <v>215</v>
      </c>
      <c r="X224" s="11">
        <v>210</v>
      </c>
      <c r="Y224" s="11">
        <v>215</v>
      </c>
      <c r="Z224" s="11">
        <v>210</v>
      </c>
      <c r="AA224" s="11">
        <v>230</v>
      </c>
      <c r="AB224" s="11">
        <v>235</v>
      </c>
      <c r="AC224" s="11">
        <v>210</v>
      </c>
      <c r="AD224" s="11">
        <v>205</v>
      </c>
      <c r="AE224" s="11">
        <v>205</v>
      </c>
      <c r="AF224" s="11">
        <v>205</v>
      </c>
      <c r="AG224" s="11">
        <v>210</v>
      </c>
      <c r="AH224" s="11">
        <v>215</v>
      </c>
      <c r="AI224" s="11">
        <v>195</v>
      </c>
      <c r="AJ224" s="11">
        <v>195</v>
      </c>
      <c r="AK224" s="11">
        <v>190</v>
      </c>
      <c r="AL224" s="11">
        <v>190</v>
      </c>
      <c r="AM224" s="11">
        <v>190</v>
      </c>
      <c r="AN224" s="11">
        <v>195</v>
      </c>
      <c r="AO224" s="11">
        <v>180</v>
      </c>
      <c r="AP224" s="11">
        <v>170</v>
      </c>
      <c r="AQ224" s="11">
        <v>180</v>
      </c>
      <c r="AR224" s="11">
        <v>180</v>
      </c>
      <c r="AS224" s="11">
        <v>185</v>
      </c>
      <c r="AT224" s="11">
        <v>170</v>
      </c>
      <c r="AU224" s="11">
        <v>175</v>
      </c>
      <c r="AV224" s="11">
        <v>170</v>
      </c>
      <c r="AW224" s="11">
        <v>165</v>
      </c>
      <c r="AX224" s="11">
        <v>155</v>
      </c>
      <c r="AY224" s="11">
        <v>160</v>
      </c>
      <c r="AZ224" s="11">
        <v>165</v>
      </c>
      <c r="BA224" s="11">
        <v>155</v>
      </c>
      <c r="BB224" s="11">
        <v>140</v>
      </c>
      <c r="BC224" s="11">
        <v>140</v>
      </c>
      <c r="BD224" s="36">
        <v>145</v>
      </c>
      <c r="BE224" s="36">
        <v>145</v>
      </c>
      <c r="BF224" s="36">
        <v>140</v>
      </c>
      <c r="BG224" s="36">
        <v>140</v>
      </c>
      <c r="BH224" s="11">
        <v>130</v>
      </c>
      <c r="BI224" s="11">
        <v>125</v>
      </c>
      <c r="BJ224" s="11">
        <v>120</v>
      </c>
      <c r="BK224" s="36">
        <v>135</v>
      </c>
      <c r="BL224" s="11">
        <v>120</v>
      </c>
      <c r="BM224" s="11">
        <v>125</v>
      </c>
      <c r="BN224" s="11">
        <v>115</v>
      </c>
      <c r="BO224" s="11">
        <v>110</v>
      </c>
      <c r="BP224" s="11">
        <v>110</v>
      </c>
    </row>
    <row r="225" spans="1:68" x14ac:dyDescent="0.25">
      <c r="A225" s="9" t="s">
        <v>467</v>
      </c>
      <c r="B225" s="2" t="s">
        <v>1564</v>
      </c>
      <c r="C225" s="2" t="s">
        <v>439</v>
      </c>
      <c r="D225" s="2" t="s">
        <v>468</v>
      </c>
      <c r="E225" s="11">
        <v>365</v>
      </c>
      <c r="F225" s="11">
        <v>370</v>
      </c>
      <c r="G225" s="11">
        <v>365</v>
      </c>
      <c r="H225" s="11">
        <v>390</v>
      </c>
      <c r="I225" s="11">
        <v>405</v>
      </c>
      <c r="J225" s="11">
        <v>395</v>
      </c>
      <c r="K225" s="11">
        <v>395</v>
      </c>
      <c r="L225" s="11">
        <v>405</v>
      </c>
      <c r="M225" s="11">
        <v>400</v>
      </c>
      <c r="N225" s="11">
        <v>430</v>
      </c>
      <c r="O225" s="11">
        <v>420</v>
      </c>
      <c r="P225" s="11">
        <v>415</v>
      </c>
      <c r="Q225" s="11">
        <v>420</v>
      </c>
      <c r="R225" s="11">
        <v>420</v>
      </c>
      <c r="S225" s="11">
        <v>410</v>
      </c>
      <c r="T225" s="11">
        <v>420</v>
      </c>
      <c r="U225" s="11">
        <v>400</v>
      </c>
      <c r="V225" s="11">
        <v>405</v>
      </c>
      <c r="W225" s="11">
        <v>395</v>
      </c>
      <c r="X225" s="11">
        <v>385</v>
      </c>
      <c r="Y225" s="11">
        <v>375</v>
      </c>
      <c r="Z225" s="11">
        <v>365</v>
      </c>
      <c r="AA225" s="11">
        <v>380</v>
      </c>
      <c r="AB225" s="11">
        <v>375</v>
      </c>
      <c r="AC225" s="11">
        <v>385</v>
      </c>
      <c r="AD225" s="11">
        <v>385</v>
      </c>
      <c r="AE225" s="11">
        <v>385</v>
      </c>
      <c r="AF225" s="11">
        <v>390</v>
      </c>
      <c r="AG225" s="11">
        <v>365</v>
      </c>
      <c r="AH225" s="11">
        <v>365</v>
      </c>
      <c r="AI225" s="11">
        <v>340</v>
      </c>
      <c r="AJ225" s="11">
        <v>325</v>
      </c>
      <c r="AK225" s="11">
        <v>325</v>
      </c>
      <c r="AL225" s="11">
        <v>320</v>
      </c>
      <c r="AM225" s="11">
        <v>315</v>
      </c>
      <c r="AN225" s="11">
        <v>305</v>
      </c>
      <c r="AO225" s="11">
        <v>290</v>
      </c>
      <c r="AP225" s="11">
        <v>290</v>
      </c>
      <c r="AQ225" s="11">
        <v>275</v>
      </c>
      <c r="AR225" s="11">
        <v>275</v>
      </c>
      <c r="AS225" s="11">
        <v>265</v>
      </c>
      <c r="AT225" s="11">
        <v>280</v>
      </c>
      <c r="AU225" s="11">
        <v>275</v>
      </c>
      <c r="AV225" s="11">
        <v>270</v>
      </c>
      <c r="AW225" s="11">
        <v>245</v>
      </c>
      <c r="AX225" s="11">
        <v>230</v>
      </c>
      <c r="AY225" s="11">
        <v>220</v>
      </c>
      <c r="AZ225" s="11">
        <v>225</v>
      </c>
      <c r="BA225" s="11">
        <v>215</v>
      </c>
      <c r="BB225" s="11">
        <v>225</v>
      </c>
      <c r="BC225" s="11">
        <v>230</v>
      </c>
      <c r="BD225" s="36">
        <v>225</v>
      </c>
      <c r="BE225" s="36">
        <v>225</v>
      </c>
      <c r="BF225" s="36">
        <v>220</v>
      </c>
      <c r="BG225" s="36">
        <v>220</v>
      </c>
      <c r="BH225" s="11">
        <v>200</v>
      </c>
      <c r="BI225" s="11">
        <v>200</v>
      </c>
      <c r="BJ225" s="11">
        <v>185</v>
      </c>
      <c r="BK225" s="36">
        <v>185</v>
      </c>
      <c r="BL225" s="11">
        <v>185</v>
      </c>
      <c r="BM225" s="11">
        <v>175</v>
      </c>
      <c r="BN225" s="11">
        <v>165</v>
      </c>
      <c r="BO225" s="11">
        <v>165</v>
      </c>
      <c r="BP225" s="11">
        <v>175</v>
      </c>
    </row>
    <row r="226" spans="1:68" x14ac:dyDescent="0.25">
      <c r="A226" s="9" t="s">
        <v>469</v>
      </c>
      <c r="B226" s="2" t="s">
        <v>1565</v>
      </c>
      <c r="C226" s="2" t="s">
        <v>439</v>
      </c>
      <c r="D226" s="2" t="s">
        <v>470</v>
      </c>
      <c r="E226" s="11">
        <v>265</v>
      </c>
      <c r="F226" s="11">
        <v>270</v>
      </c>
      <c r="G226" s="11">
        <v>280</v>
      </c>
      <c r="H226" s="11">
        <v>275</v>
      </c>
      <c r="I226" s="11">
        <v>270</v>
      </c>
      <c r="J226" s="11">
        <v>275</v>
      </c>
      <c r="K226" s="11">
        <v>265</v>
      </c>
      <c r="L226" s="11">
        <v>275</v>
      </c>
      <c r="M226" s="11">
        <v>260</v>
      </c>
      <c r="N226" s="11">
        <v>260</v>
      </c>
      <c r="O226" s="11">
        <v>255</v>
      </c>
      <c r="P226" s="11">
        <v>255</v>
      </c>
      <c r="Q226" s="11">
        <v>250</v>
      </c>
      <c r="R226" s="11">
        <v>250</v>
      </c>
      <c r="S226" s="11">
        <v>250</v>
      </c>
      <c r="T226" s="11">
        <v>245</v>
      </c>
      <c r="U226" s="11">
        <v>260</v>
      </c>
      <c r="V226" s="11">
        <v>245</v>
      </c>
      <c r="W226" s="11">
        <v>245</v>
      </c>
      <c r="X226" s="11">
        <v>235</v>
      </c>
      <c r="Y226" s="11">
        <v>220</v>
      </c>
      <c r="Z226" s="11">
        <v>230</v>
      </c>
      <c r="AA226" s="11">
        <v>225</v>
      </c>
      <c r="AB226" s="11">
        <v>230</v>
      </c>
      <c r="AC226" s="11">
        <v>230</v>
      </c>
      <c r="AD226" s="11">
        <v>245</v>
      </c>
      <c r="AE226" s="11">
        <v>245</v>
      </c>
      <c r="AF226" s="11">
        <v>250</v>
      </c>
      <c r="AG226" s="11">
        <v>235</v>
      </c>
      <c r="AH226" s="11">
        <v>230</v>
      </c>
      <c r="AI226" s="11">
        <v>235</v>
      </c>
      <c r="AJ226" s="11">
        <v>220</v>
      </c>
      <c r="AK226" s="11">
        <v>220</v>
      </c>
      <c r="AL226" s="11">
        <v>215</v>
      </c>
      <c r="AM226" s="11">
        <v>205</v>
      </c>
      <c r="AN226" s="11">
        <v>215</v>
      </c>
      <c r="AO226" s="11">
        <v>210</v>
      </c>
      <c r="AP226" s="11">
        <v>210</v>
      </c>
      <c r="AQ226" s="11">
        <v>210</v>
      </c>
      <c r="AR226" s="11">
        <v>210</v>
      </c>
      <c r="AS226" s="11">
        <v>200</v>
      </c>
      <c r="AT226" s="11">
        <v>205</v>
      </c>
      <c r="AU226" s="11">
        <v>185</v>
      </c>
      <c r="AV226" s="11">
        <v>175</v>
      </c>
      <c r="AW226" s="11">
        <v>175</v>
      </c>
      <c r="AX226" s="11">
        <v>175</v>
      </c>
      <c r="AY226" s="11">
        <v>175</v>
      </c>
      <c r="AZ226" s="11">
        <v>175</v>
      </c>
      <c r="BA226" s="11">
        <v>170</v>
      </c>
      <c r="BB226" s="11">
        <v>160</v>
      </c>
      <c r="BC226" s="11">
        <v>160</v>
      </c>
      <c r="BD226" s="36">
        <v>165</v>
      </c>
      <c r="BE226" s="36">
        <v>165</v>
      </c>
      <c r="BF226" s="36">
        <v>155</v>
      </c>
      <c r="BG226" s="36">
        <v>155</v>
      </c>
      <c r="BH226" s="11">
        <v>140</v>
      </c>
      <c r="BI226" s="11">
        <v>140</v>
      </c>
      <c r="BJ226" s="11">
        <v>135</v>
      </c>
      <c r="BK226" s="36">
        <v>135</v>
      </c>
      <c r="BL226" s="11">
        <v>135</v>
      </c>
      <c r="BM226" s="11">
        <v>130</v>
      </c>
      <c r="BN226" s="11">
        <v>125</v>
      </c>
      <c r="BO226" s="11">
        <v>115</v>
      </c>
      <c r="BP226" s="11">
        <v>120</v>
      </c>
    </row>
    <row r="227" spans="1:68" x14ac:dyDescent="0.25">
      <c r="A227" s="9" t="s">
        <v>471</v>
      </c>
      <c r="B227" s="2" t="s">
        <v>1566</v>
      </c>
      <c r="C227" s="2" t="s">
        <v>439</v>
      </c>
      <c r="D227" s="2" t="s">
        <v>472</v>
      </c>
      <c r="E227" s="11">
        <v>320</v>
      </c>
      <c r="F227" s="11">
        <v>320</v>
      </c>
      <c r="G227" s="11">
        <v>330</v>
      </c>
      <c r="H227" s="11">
        <v>325</v>
      </c>
      <c r="I227" s="11">
        <v>330</v>
      </c>
      <c r="J227" s="11">
        <v>320</v>
      </c>
      <c r="K227" s="11">
        <v>340</v>
      </c>
      <c r="L227" s="11">
        <v>315</v>
      </c>
      <c r="M227" s="11">
        <v>315</v>
      </c>
      <c r="N227" s="11">
        <v>330</v>
      </c>
      <c r="O227" s="11">
        <v>345</v>
      </c>
      <c r="P227" s="11">
        <v>340</v>
      </c>
      <c r="Q227" s="11">
        <v>330</v>
      </c>
      <c r="R227" s="11">
        <v>330</v>
      </c>
      <c r="S227" s="11">
        <v>340</v>
      </c>
      <c r="T227" s="11">
        <v>325</v>
      </c>
      <c r="U227" s="11">
        <v>315</v>
      </c>
      <c r="V227" s="11">
        <v>315</v>
      </c>
      <c r="W227" s="11">
        <v>290</v>
      </c>
      <c r="X227" s="11">
        <v>275</v>
      </c>
      <c r="Y227" s="11">
        <v>245</v>
      </c>
      <c r="Z227" s="11">
        <v>255</v>
      </c>
      <c r="AA227" s="11">
        <v>280</v>
      </c>
      <c r="AB227" s="11">
        <v>265</v>
      </c>
      <c r="AC227" s="11">
        <v>245</v>
      </c>
      <c r="AD227" s="11">
        <v>260</v>
      </c>
      <c r="AE227" s="11">
        <v>260</v>
      </c>
      <c r="AF227" s="11">
        <v>270</v>
      </c>
      <c r="AG227" s="11">
        <v>270</v>
      </c>
      <c r="AH227" s="11">
        <v>260</v>
      </c>
      <c r="AI227" s="11">
        <v>265</v>
      </c>
      <c r="AJ227" s="11">
        <v>260</v>
      </c>
      <c r="AK227" s="11">
        <v>245</v>
      </c>
      <c r="AL227" s="11">
        <v>240</v>
      </c>
      <c r="AM227" s="11">
        <v>235</v>
      </c>
      <c r="AN227" s="11">
        <v>225</v>
      </c>
      <c r="AO227" s="11">
        <v>210</v>
      </c>
      <c r="AP227" s="11">
        <v>215</v>
      </c>
      <c r="AQ227" s="11">
        <v>215</v>
      </c>
      <c r="AR227" s="11">
        <v>215</v>
      </c>
      <c r="AS227" s="11">
        <v>220</v>
      </c>
      <c r="AT227" s="11">
        <v>205</v>
      </c>
      <c r="AU227" s="11">
        <v>195</v>
      </c>
      <c r="AV227" s="11">
        <v>205</v>
      </c>
      <c r="AW227" s="11">
        <v>195</v>
      </c>
      <c r="AX227" s="11">
        <v>190</v>
      </c>
      <c r="AY227" s="11">
        <v>190</v>
      </c>
      <c r="AZ227" s="11">
        <v>175</v>
      </c>
      <c r="BA227" s="11">
        <v>175</v>
      </c>
      <c r="BB227" s="11">
        <v>185</v>
      </c>
      <c r="BC227" s="11">
        <v>175</v>
      </c>
      <c r="BD227" s="36">
        <v>170</v>
      </c>
      <c r="BE227" s="36">
        <v>170</v>
      </c>
      <c r="BF227" s="36">
        <v>170</v>
      </c>
      <c r="BG227" s="36">
        <v>155</v>
      </c>
      <c r="BH227" s="11">
        <v>150</v>
      </c>
      <c r="BI227" s="11">
        <v>155</v>
      </c>
      <c r="BJ227" s="11">
        <v>145</v>
      </c>
      <c r="BK227" s="36">
        <v>145</v>
      </c>
      <c r="BL227" s="11">
        <v>150</v>
      </c>
      <c r="BM227" s="11">
        <v>160</v>
      </c>
      <c r="BN227" s="11">
        <v>155</v>
      </c>
      <c r="BO227" s="11">
        <v>145</v>
      </c>
      <c r="BP227" s="11">
        <v>125</v>
      </c>
    </row>
    <row r="228" spans="1:68" x14ac:dyDescent="0.25">
      <c r="A228" s="9" t="s">
        <v>473</v>
      </c>
      <c r="B228" s="2" t="s">
        <v>1567</v>
      </c>
      <c r="C228" s="2" t="s">
        <v>439</v>
      </c>
      <c r="D228" s="2" t="s">
        <v>474</v>
      </c>
      <c r="E228" s="11">
        <v>400</v>
      </c>
      <c r="F228" s="11">
        <v>415</v>
      </c>
      <c r="G228" s="11">
        <v>430</v>
      </c>
      <c r="H228" s="11">
        <v>435</v>
      </c>
      <c r="I228" s="11">
        <v>435</v>
      </c>
      <c r="J228" s="11">
        <v>425</v>
      </c>
      <c r="K228" s="11">
        <v>440</v>
      </c>
      <c r="L228" s="11">
        <v>440</v>
      </c>
      <c r="M228" s="11">
        <v>440</v>
      </c>
      <c r="N228" s="11">
        <v>450</v>
      </c>
      <c r="O228" s="11">
        <v>450</v>
      </c>
      <c r="P228" s="11">
        <v>450</v>
      </c>
      <c r="Q228" s="11">
        <v>440</v>
      </c>
      <c r="R228" s="11">
        <v>440</v>
      </c>
      <c r="S228" s="11">
        <v>440</v>
      </c>
      <c r="T228" s="11">
        <v>405</v>
      </c>
      <c r="U228" s="11">
        <v>395</v>
      </c>
      <c r="V228" s="11">
        <v>385</v>
      </c>
      <c r="W228" s="11">
        <v>375</v>
      </c>
      <c r="X228" s="11">
        <v>365</v>
      </c>
      <c r="Y228" s="11">
        <v>350</v>
      </c>
      <c r="Z228" s="11">
        <v>365</v>
      </c>
      <c r="AA228" s="11">
        <v>360</v>
      </c>
      <c r="AB228" s="11">
        <v>375</v>
      </c>
      <c r="AC228" s="11">
        <v>355</v>
      </c>
      <c r="AD228" s="11">
        <v>370</v>
      </c>
      <c r="AE228" s="11">
        <v>370</v>
      </c>
      <c r="AF228" s="11">
        <v>380</v>
      </c>
      <c r="AG228" s="11">
        <v>370</v>
      </c>
      <c r="AH228" s="11">
        <v>365</v>
      </c>
      <c r="AI228" s="11">
        <v>345</v>
      </c>
      <c r="AJ228" s="11">
        <v>330</v>
      </c>
      <c r="AK228" s="11">
        <v>325</v>
      </c>
      <c r="AL228" s="11">
        <v>320</v>
      </c>
      <c r="AM228" s="11">
        <v>320</v>
      </c>
      <c r="AN228" s="11">
        <v>305</v>
      </c>
      <c r="AO228" s="11">
        <v>290</v>
      </c>
      <c r="AP228" s="11">
        <v>275</v>
      </c>
      <c r="AQ228" s="11">
        <v>285</v>
      </c>
      <c r="AR228" s="11">
        <v>285</v>
      </c>
      <c r="AS228" s="11">
        <v>290</v>
      </c>
      <c r="AT228" s="11">
        <v>275</v>
      </c>
      <c r="AU228" s="11">
        <v>265</v>
      </c>
      <c r="AV228" s="11">
        <v>255</v>
      </c>
      <c r="AW228" s="11">
        <v>245</v>
      </c>
      <c r="AX228" s="11">
        <v>225</v>
      </c>
      <c r="AY228" s="11">
        <v>225</v>
      </c>
      <c r="AZ228" s="11">
        <v>225</v>
      </c>
      <c r="BA228" s="11">
        <v>230</v>
      </c>
      <c r="BB228" s="11">
        <v>215</v>
      </c>
      <c r="BC228" s="11">
        <v>210</v>
      </c>
      <c r="BD228" s="36">
        <v>190</v>
      </c>
      <c r="BE228" s="36">
        <v>190</v>
      </c>
      <c r="BF228" s="36">
        <v>195</v>
      </c>
      <c r="BG228" s="36">
        <v>190</v>
      </c>
      <c r="BH228" s="11">
        <v>180</v>
      </c>
      <c r="BI228" s="11">
        <v>175</v>
      </c>
      <c r="BJ228" s="11">
        <v>175</v>
      </c>
      <c r="BK228" s="36">
        <v>185</v>
      </c>
      <c r="BL228" s="11">
        <v>170</v>
      </c>
      <c r="BM228" s="11">
        <v>165</v>
      </c>
      <c r="BN228" s="11">
        <v>155</v>
      </c>
      <c r="BO228" s="11">
        <v>160</v>
      </c>
      <c r="BP228" s="11">
        <v>155</v>
      </c>
    </row>
    <row r="229" spans="1:68" x14ac:dyDescent="0.25">
      <c r="A229" s="9" t="s">
        <v>475</v>
      </c>
      <c r="B229" s="2" t="s">
        <v>1568</v>
      </c>
      <c r="C229" s="2" t="s">
        <v>439</v>
      </c>
      <c r="D229" s="2" t="s">
        <v>476</v>
      </c>
      <c r="E229" s="11">
        <v>335</v>
      </c>
      <c r="F229" s="11">
        <v>350</v>
      </c>
      <c r="G229" s="11">
        <v>340</v>
      </c>
      <c r="H229" s="11">
        <v>350</v>
      </c>
      <c r="I229" s="11">
        <v>345</v>
      </c>
      <c r="J229" s="11">
        <v>355</v>
      </c>
      <c r="K229" s="11">
        <v>340</v>
      </c>
      <c r="L229" s="11">
        <v>335</v>
      </c>
      <c r="M229" s="11">
        <v>330</v>
      </c>
      <c r="N229" s="11">
        <v>325</v>
      </c>
      <c r="O229" s="11">
        <v>350</v>
      </c>
      <c r="P229" s="11">
        <v>340</v>
      </c>
      <c r="Q229" s="11">
        <v>345</v>
      </c>
      <c r="R229" s="11">
        <v>345</v>
      </c>
      <c r="S229" s="11">
        <v>360</v>
      </c>
      <c r="T229" s="11">
        <v>345</v>
      </c>
      <c r="U229" s="11">
        <v>335</v>
      </c>
      <c r="V229" s="11">
        <v>320</v>
      </c>
      <c r="W229" s="11">
        <v>305</v>
      </c>
      <c r="X229" s="11">
        <v>295</v>
      </c>
      <c r="Y229" s="11">
        <v>275</v>
      </c>
      <c r="Z229" s="11">
        <v>300</v>
      </c>
      <c r="AA229" s="11">
        <v>320</v>
      </c>
      <c r="AB229" s="11">
        <v>315</v>
      </c>
      <c r="AC229" s="11">
        <v>315</v>
      </c>
      <c r="AD229" s="11">
        <v>310</v>
      </c>
      <c r="AE229" s="11">
        <v>310</v>
      </c>
      <c r="AF229" s="11">
        <v>340</v>
      </c>
      <c r="AG229" s="11">
        <v>340</v>
      </c>
      <c r="AH229" s="11">
        <v>340</v>
      </c>
      <c r="AI229" s="11">
        <v>340</v>
      </c>
      <c r="AJ229" s="11">
        <v>315</v>
      </c>
      <c r="AK229" s="11">
        <v>280</v>
      </c>
      <c r="AL229" s="11">
        <v>265</v>
      </c>
      <c r="AM229" s="11">
        <v>255</v>
      </c>
      <c r="AN229" s="11">
        <v>260</v>
      </c>
      <c r="AO229" s="11">
        <v>240</v>
      </c>
      <c r="AP229" s="11">
        <v>220</v>
      </c>
      <c r="AQ229" s="11">
        <v>225</v>
      </c>
      <c r="AR229" s="11">
        <v>225</v>
      </c>
      <c r="AS229" s="11">
        <v>230</v>
      </c>
      <c r="AT229" s="11">
        <v>220</v>
      </c>
      <c r="AU229" s="11">
        <v>215</v>
      </c>
      <c r="AV229" s="11">
        <v>205</v>
      </c>
      <c r="AW229" s="11">
        <v>200</v>
      </c>
      <c r="AX229" s="11">
        <v>185</v>
      </c>
      <c r="AY229" s="11">
        <v>170</v>
      </c>
      <c r="AZ229" s="11">
        <v>170</v>
      </c>
      <c r="BA229" s="11">
        <v>170</v>
      </c>
      <c r="BB229" s="11">
        <v>170</v>
      </c>
      <c r="BC229" s="11">
        <v>175</v>
      </c>
      <c r="BD229" s="36">
        <v>170</v>
      </c>
      <c r="BE229" s="36">
        <v>170</v>
      </c>
      <c r="BF229" s="36">
        <v>170</v>
      </c>
      <c r="BG229" s="36">
        <v>160</v>
      </c>
      <c r="BH229" s="11">
        <v>150</v>
      </c>
      <c r="BI229" s="11">
        <v>140</v>
      </c>
      <c r="BJ229" s="11">
        <v>140</v>
      </c>
      <c r="BK229" s="36">
        <v>140</v>
      </c>
      <c r="BL229" s="11">
        <v>145</v>
      </c>
      <c r="BM229" s="11">
        <v>150</v>
      </c>
      <c r="BN229" s="11">
        <v>145</v>
      </c>
      <c r="BO229" s="11">
        <v>145</v>
      </c>
      <c r="BP229" s="11">
        <v>150</v>
      </c>
    </row>
    <row r="230" spans="1:68" x14ac:dyDescent="0.25">
      <c r="A230" s="9" t="s">
        <v>477</v>
      </c>
      <c r="B230" s="2" t="s">
        <v>1569</v>
      </c>
      <c r="C230" s="2" t="s">
        <v>478</v>
      </c>
      <c r="D230" s="2" t="s">
        <v>479</v>
      </c>
      <c r="E230" s="11">
        <v>180</v>
      </c>
      <c r="F230" s="11">
        <v>185</v>
      </c>
      <c r="G230" s="11">
        <v>190</v>
      </c>
      <c r="H230" s="11">
        <v>190</v>
      </c>
      <c r="I230" s="11">
        <v>200</v>
      </c>
      <c r="J230" s="11">
        <v>200</v>
      </c>
      <c r="K230" s="11">
        <v>190</v>
      </c>
      <c r="L230" s="11">
        <v>195</v>
      </c>
      <c r="M230" s="11">
        <v>205</v>
      </c>
      <c r="N230" s="11">
        <v>205</v>
      </c>
      <c r="O230" s="11">
        <v>185</v>
      </c>
      <c r="P230" s="11">
        <v>190</v>
      </c>
      <c r="Q230" s="11">
        <v>190</v>
      </c>
      <c r="R230" s="11">
        <v>190</v>
      </c>
      <c r="S230" s="11">
        <v>190</v>
      </c>
      <c r="T230" s="11">
        <v>190</v>
      </c>
      <c r="U230" s="11">
        <v>190</v>
      </c>
      <c r="V230" s="11">
        <v>180</v>
      </c>
      <c r="W230" s="11">
        <v>180</v>
      </c>
      <c r="X230" s="11">
        <v>175</v>
      </c>
      <c r="Y230" s="11">
        <v>165</v>
      </c>
      <c r="Z230" s="11">
        <v>160</v>
      </c>
      <c r="AA230" s="11">
        <v>175</v>
      </c>
      <c r="AB230" s="11">
        <v>175</v>
      </c>
      <c r="AC230" s="11">
        <v>190</v>
      </c>
      <c r="AD230" s="11">
        <v>190</v>
      </c>
      <c r="AE230" s="11">
        <v>190</v>
      </c>
      <c r="AF230" s="11">
        <v>200</v>
      </c>
      <c r="AG230" s="11">
        <v>195</v>
      </c>
      <c r="AH230" s="11">
        <v>195</v>
      </c>
      <c r="AI230" s="11">
        <v>175</v>
      </c>
      <c r="AJ230" s="11">
        <v>190</v>
      </c>
      <c r="AK230" s="11">
        <v>180</v>
      </c>
      <c r="AL230" s="11">
        <v>190</v>
      </c>
      <c r="AM230" s="11">
        <v>175</v>
      </c>
      <c r="AN230" s="11">
        <v>160</v>
      </c>
      <c r="AO230" s="11">
        <v>150</v>
      </c>
      <c r="AP230" s="11">
        <v>155</v>
      </c>
      <c r="AQ230" s="11">
        <v>170</v>
      </c>
      <c r="AR230" s="11">
        <v>170</v>
      </c>
      <c r="AS230" s="11">
        <v>145</v>
      </c>
      <c r="AT230" s="11">
        <v>145</v>
      </c>
      <c r="AU230" s="11">
        <v>150</v>
      </c>
      <c r="AV230" s="11">
        <v>155</v>
      </c>
      <c r="AW230" s="11">
        <v>145</v>
      </c>
      <c r="AX230" s="11">
        <v>145</v>
      </c>
      <c r="AY230" s="11">
        <v>135</v>
      </c>
      <c r="AZ230" s="11">
        <v>125</v>
      </c>
      <c r="BA230" s="11">
        <v>115</v>
      </c>
      <c r="BB230" s="11">
        <v>115</v>
      </c>
      <c r="BC230" s="11">
        <v>105</v>
      </c>
      <c r="BD230" s="36">
        <v>105</v>
      </c>
      <c r="BE230" s="36">
        <v>105</v>
      </c>
      <c r="BF230" s="36">
        <v>105</v>
      </c>
      <c r="BG230" s="36">
        <v>115</v>
      </c>
      <c r="BH230" s="11">
        <v>115</v>
      </c>
      <c r="BI230" s="11">
        <v>120</v>
      </c>
      <c r="BJ230" s="11">
        <v>120</v>
      </c>
      <c r="BK230" s="36">
        <v>110</v>
      </c>
      <c r="BL230" s="11">
        <v>100</v>
      </c>
      <c r="BM230" s="11">
        <v>105</v>
      </c>
      <c r="BN230" s="11">
        <v>95</v>
      </c>
      <c r="BO230" s="11">
        <v>90</v>
      </c>
      <c r="BP230" s="11">
        <v>85</v>
      </c>
    </row>
    <row r="231" spans="1:68" x14ac:dyDescent="0.25">
      <c r="A231" s="9" t="s">
        <v>480</v>
      </c>
      <c r="B231" s="2" t="s">
        <v>1570</v>
      </c>
      <c r="C231" s="2" t="s">
        <v>478</v>
      </c>
      <c r="D231" s="2" t="s">
        <v>481</v>
      </c>
      <c r="E231" s="11">
        <v>345</v>
      </c>
      <c r="F231" s="11">
        <v>345</v>
      </c>
      <c r="G231" s="11">
        <v>345</v>
      </c>
      <c r="H231" s="11">
        <v>335</v>
      </c>
      <c r="I231" s="11">
        <v>335</v>
      </c>
      <c r="J231" s="11">
        <v>345</v>
      </c>
      <c r="K231" s="11">
        <v>355</v>
      </c>
      <c r="L231" s="11">
        <v>345</v>
      </c>
      <c r="M231" s="11">
        <v>340</v>
      </c>
      <c r="N231" s="11">
        <v>330</v>
      </c>
      <c r="O231" s="11">
        <v>325</v>
      </c>
      <c r="P231" s="11">
        <v>315</v>
      </c>
      <c r="Q231" s="11">
        <v>335</v>
      </c>
      <c r="R231" s="11">
        <v>335</v>
      </c>
      <c r="S231" s="11">
        <v>355</v>
      </c>
      <c r="T231" s="11">
        <v>345</v>
      </c>
      <c r="U231" s="11">
        <v>335</v>
      </c>
      <c r="V231" s="11">
        <v>320</v>
      </c>
      <c r="W231" s="11">
        <v>325</v>
      </c>
      <c r="X231" s="11">
        <v>320</v>
      </c>
      <c r="Y231" s="11">
        <v>330</v>
      </c>
      <c r="Z231" s="11">
        <v>330</v>
      </c>
      <c r="AA231" s="11">
        <v>335</v>
      </c>
      <c r="AB231" s="11">
        <v>330</v>
      </c>
      <c r="AC231" s="11">
        <v>330</v>
      </c>
      <c r="AD231" s="11">
        <v>335</v>
      </c>
      <c r="AE231" s="11">
        <v>335</v>
      </c>
      <c r="AF231" s="11">
        <v>330</v>
      </c>
      <c r="AG231" s="11">
        <v>335</v>
      </c>
      <c r="AH231" s="11">
        <v>325</v>
      </c>
      <c r="AI231" s="11">
        <v>315</v>
      </c>
      <c r="AJ231" s="11">
        <v>315</v>
      </c>
      <c r="AK231" s="11">
        <v>315</v>
      </c>
      <c r="AL231" s="11">
        <v>325</v>
      </c>
      <c r="AM231" s="11">
        <v>300</v>
      </c>
      <c r="AN231" s="11">
        <v>280</v>
      </c>
      <c r="AO231" s="11">
        <v>275</v>
      </c>
      <c r="AP231" s="11">
        <v>270</v>
      </c>
      <c r="AQ231" s="11">
        <v>265</v>
      </c>
      <c r="AR231" s="11">
        <v>265</v>
      </c>
      <c r="AS231" s="11">
        <v>285</v>
      </c>
      <c r="AT231" s="11">
        <v>275</v>
      </c>
      <c r="AU231" s="11">
        <v>275</v>
      </c>
      <c r="AV231" s="11">
        <v>265</v>
      </c>
      <c r="AW231" s="11">
        <v>260</v>
      </c>
      <c r="AX231" s="11">
        <v>265</v>
      </c>
      <c r="AY231" s="11">
        <v>265</v>
      </c>
      <c r="AZ231" s="11">
        <v>255</v>
      </c>
      <c r="BA231" s="11">
        <v>245</v>
      </c>
      <c r="BB231" s="11">
        <v>230</v>
      </c>
      <c r="BC231" s="11">
        <v>235</v>
      </c>
      <c r="BD231" s="36">
        <v>235</v>
      </c>
      <c r="BE231" s="36">
        <v>235</v>
      </c>
      <c r="BF231" s="36">
        <v>250</v>
      </c>
      <c r="BG231" s="36">
        <v>230</v>
      </c>
      <c r="BH231" s="11">
        <v>240</v>
      </c>
      <c r="BI231" s="11">
        <v>240</v>
      </c>
      <c r="BJ231" s="11">
        <v>225</v>
      </c>
      <c r="BK231" s="36">
        <v>220</v>
      </c>
      <c r="BL231" s="11">
        <v>195</v>
      </c>
      <c r="BM231" s="11">
        <v>180</v>
      </c>
      <c r="BN231" s="11">
        <v>175</v>
      </c>
      <c r="BO231" s="11">
        <v>170</v>
      </c>
      <c r="BP231" s="11">
        <v>165</v>
      </c>
    </row>
    <row r="232" spans="1:68" x14ac:dyDescent="0.25">
      <c r="A232" s="9" t="s">
        <v>482</v>
      </c>
      <c r="B232" s="2" t="s">
        <v>1571</v>
      </c>
      <c r="C232" s="2" t="s">
        <v>478</v>
      </c>
      <c r="D232" s="2" t="s">
        <v>483</v>
      </c>
      <c r="E232" s="11">
        <v>165</v>
      </c>
      <c r="F232" s="11">
        <v>175</v>
      </c>
      <c r="G232" s="11">
        <v>180</v>
      </c>
      <c r="H232" s="11">
        <v>175</v>
      </c>
      <c r="I232" s="11">
        <v>180</v>
      </c>
      <c r="J232" s="11">
        <v>180</v>
      </c>
      <c r="K232" s="11">
        <v>185</v>
      </c>
      <c r="L232" s="11">
        <v>185</v>
      </c>
      <c r="M232" s="11">
        <v>185</v>
      </c>
      <c r="N232" s="11">
        <v>175</v>
      </c>
      <c r="O232" s="11">
        <v>180</v>
      </c>
      <c r="P232" s="11">
        <v>175</v>
      </c>
      <c r="Q232" s="11">
        <v>180</v>
      </c>
      <c r="R232" s="11">
        <v>180</v>
      </c>
      <c r="S232" s="11">
        <v>185</v>
      </c>
      <c r="T232" s="11">
        <v>195</v>
      </c>
      <c r="U232" s="11">
        <v>190</v>
      </c>
      <c r="V232" s="11">
        <v>185</v>
      </c>
      <c r="W232" s="11">
        <v>165</v>
      </c>
      <c r="X232" s="11">
        <v>160</v>
      </c>
      <c r="Y232" s="11">
        <v>140</v>
      </c>
      <c r="Z232" s="11">
        <v>140</v>
      </c>
      <c r="AA232" s="11">
        <v>140</v>
      </c>
      <c r="AB232" s="11">
        <v>140</v>
      </c>
      <c r="AC232" s="11">
        <v>140</v>
      </c>
      <c r="AD232" s="11">
        <v>135</v>
      </c>
      <c r="AE232" s="11">
        <v>135</v>
      </c>
      <c r="AF232" s="11">
        <v>140</v>
      </c>
      <c r="AG232" s="11">
        <v>140</v>
      </c>
      <c r="AH232" s="11">
        <v>155</v>
      </c>
      <c r="AI232" s="11">
        <v>140</v>
      </c>
      <c r="AJ232" s="11">
        <v>135</v>
      </c>
      <c r="AK232" s="11">
        <v>135</v>
      </c>
      <c r="AL232" s="11">
        <v>135</v>
      </c>
      <c r="AM232" s="11">
        <v>130</v>
      </c>
      <c r="AN232" s="11">
        <v>130</v>
      </c>
      <c r="AO232" s="11">
        <v>140</v>
      </c>
      <c r="AP232" s="11">
        <v>135</v>
      </c>
      <c r="AQ232" s="11">
        <v>125</v>
      </c>
      <c r="AR232" s="11">
        <v>125</v>
      </c>
      <c r="AS232" s="11">
        <v>120</v>
      </c>
      <c r="AT232" s="11">
        <v>115</v>
      </c>
      <c r="AU232" s="11">
        <v>115</v>
      </c>
      <c r="AV232" s="11">
        <v>110</v>
      </c>
      <c r="AW232" s="11">
        <v>100</v>
      </c>
      <c r="AX232" s="11">
        <v>85</v>
      </c>
      <c r="AY232" s="11">
        <v>80</v>
      </c>
      <c r="AZ232" s="11">
        <v>80</v>
      </c>
      <c r="BA232" s="11">
        <v>80</v>
      </c>
      <c r="BB232" s="11">
        <v>80</v>
      </c>
      <c r="BC232" s="11">
        <v>80</v>
      </c>
      <c r="BD232" s="36">
        <v>80</v>
      </c>
      <c r="BE232" s="36">
        <v>80</v>
      </c>
      <c r="BF232" s="36">
        <v>75</v>
      </c>
      <c r="BG232" s="36">
        <v>80</v>
      </c>
      <c r="BH232" s="11">
        <v>75</v>
      </c>
      <c r="BI232" s="11">
        <v>75</v>
      </c>
      <c r="BJ232" s="11">
        <v>75</v>
      </c>
      <c r="BK232" s="36">
        <v>75</v>
      </c>
      <c r="BL232" s="11">
        <v>70</v>
      </c>
      <c r="BM232" s="11">
        <v>70</v>
      </c>
      <c r="BN232" s="11">
        <v>70</v>
      </c>
      <c r="BO232" s="11">
        <v>70</v>
      </c>
      <c r="BP232" s="11">
        <v>70</v>
      </c>
    </row>
    <row r="233" spans="1:68" x14ac:dyDescent="0.25">
      <c r="A233" s="9" t="s">
        <v>484</v>
      </c>
      <c r="B233" s="2" t="s">
        <v>1572</v>
      </c>
      <c r="C233" s="2" t="s">
        <v>478</v>
      </c>
      <c r="D233" s="2" t="s">
        <v>485</v>
      </c>
      <c r="E233" s="11">
        <v>185</v>
      </c>
      <c r="F233" s="11">
        <v>185</v>
      </c>
      <c r="G233" s="11">
        <v>185</v>
      </c>
      <c r="H233" s="11">
        <v>195</v>
      </c>
      <c r="I233" s="11">
        <v>205</v>
      </c>
      <c r="J233" s="11">
        <v>215</v>
      </c>
      <c r="K233" s="11">
        <v>210</v>
      </c>
      <c r="L233" s="11">
        <v>210</v>
      </c>
      <c r="M233" s="11">
        <v>220</v>
      </c>
      <c r="N233" s="11">
        <v>210</v>
      </c>
      <c r="O233" s="11">
        <v>210</v>
      </c>
      <c r="P233" s="11">
        <v>210</v>
      </c>
      <c r="Q233" s="11">
        <v>200</v>
      </c>
      <c r="R233" s="11">
        <v>200</v>
      </c>
      <c r="S233" s="11">
        <v>205</v>
      </c>
      <c r="T233" s="11">
        <v>215</v>
      </c>
      <c r="U233" s="11">
        <v>200</v>
      </c>
      <c r="V233" s="11">
        <v>190</v>
      </c>
      <c r="W233" s="11">
        <v>200</v>
      </c>
      <c r="X233" s="11">
        <v>200</v>
      </c>
      <c r="Y233" s="11">
        <v>180</v>
      </c>
      <c r="Z233" s="11">
        <v>175</v>
      </c>
      <c r="AA233" s="11">
        <v>170</v>
      </c>
      <c r="AB233" s="11">
        <v>170</v>
      </c>
      <c r="AC233" s="11">
        <v>175</v>
      </c>
      <c r="AD233" s="11">
        <v>180</v>
      </c>
      <c r="AE233" s="11">
        <v>180</v>
      </c>
      <c r="AF233" s="11">
        <v>185</v>
      </c>
      <c r="AG233" s="11">
        <v>200</v>
      </c>
      <c r="AH233" s="11">
        <v>200</v>
      </c>
      <c r="AI233" s="11">
        <v>185</v>
      </c>
      <c r="AJ233" s="11">
        <v>180</v>
      </c>
      <c r="AK233" s="11">
        <v>200</v>
      </c>
      <c r="AL233" s="11">
        <v>195</v>
      </c>
      <c r="AM233" s="11">
        <v>180</v>
      </c>
      <c r="AN233" s="11">
        <v>165</v>
      </c>
      <c r="AO233" s="11">
        <v>160</v>
      </c>
      <c r="AP233" s="11">
        <v>165</v>
      </c>
      <c r="AQ233" s="11">
        <v>155</v>
      </c>
      <c r="AR233" s="11">
        <v>155</v>
      </c>
      <c r="AS233" s="11">
        <v>150</v>
      </c>
      <c r="AT233" s="11">
        <v>140</v>
      </c>
      <c r="AU233" s="11">
        <v>145</v>
      </c>
      <c r="AV233" s="11">
        <v>150</v>
      </c>
      <c r="AW233" s="11">
        <v>155</v>
      </c>
      <c r="AX233" s="11">
        <v>150</v>
      </c>
      <c r="AY233" s="11">
        <v>140</v>
      </c>
      <c r="AZ233" s="11">
        <v>140</v>
      </c>
      <c r="BA233" s="11">
        <v>135</v>
      </c>
      <c r="BB233" s="11">
        <v>130</v>
      </c>
      <c r="BC233" s="11">
        <v>125</v>
      </c>
      <c r="BD233" s="36">
        <v>120</v>
      </c>
      <c r="BE233" s="36">
        <v>120</v>
      </c>
      <c r="BF233" s="36">
        <v>120</v>
      </c>
      <c r="BG233" s="36">
        <v>130</v>
      </c>
      <c r="BH233" s="11">
        <v>130</v>
      </c>
      <c r="BI233" s="11">
        <v>120</v>
      </c>
      <c r="BJ233" s="11">
        <v>115</v>
      </c>
      <c r="BK233" s="36">
        <v>115</v>
      </c>
      <c r="BL233" s="11">
        <v>100</v>
      </c>
      <c r="BM233" s="11">
        <v>90</v>
      </c>
      <c r="BN233" s="11">
        <v>85</v>
      </c>
      <c r="BO233" s="11">
        <v>90</v>
      </c>
      <c r="BP233" s="11">
        <v>90</v>
      </c>
    </row>
    <row r="234" spans="1:68" x14ac:dyDescent="0.25">
      <c r="A234" s="9" t="s">
        <v>486</v>
      </c>
      <c r="B234" s="2" t="s">
        <v>1573</v>
      </c>
      <c r="C234" s="2" t="s">
        <v>478</v>
      </c>
      <c r="D234" s="2" t="s">
        <v>487</v>
      </c>
      <c r="E234" s="11">
        <v>170</v>
      </c>
      <c r="F234" s="11">
        <v>185</v>
      </c>
      <c r="G234" s="11">
        <v>200</v>
      </c>
      <c r="H234" s="11">
        <v>190</v>
      </c>
      <c r="I234" s="11">
        <v>190</v>
      </c>
      <c r="J234" s="11">
        <v>185</v>
      </c>
      <c r="K234" s="11">
        <v>190</v>
      </c>
      <c r="L234" s="11">
        <v>180</v>
      </c>
      <c r="M234" s="11">
        <v>165</v>
      </c>
      <c r="N234" s="11">
        <v>180</v>
      </c>
      <c r="O234" s="11">
        <v>170</v>
      </c>
      <c r="P234" s="11">
        <v>170</v>
      </c>
      <c r="Q234" s="11">
        <v>175</v>
      </c>
      <c r="R234" s="11">
        <v>175</v>
      </c>
      <c r="S234" s="11">
        <v>180</v>
      </c>
      <c r="T234" s="11">
        <v>175</v>
      </c>
      <c r="U234" s="11">
        <v>165</v>
      </c>
      <c r="V234" s="11">
        <v>165</v>
      </c>
      <c r="W234" s="11">
        <v>160</v>
      </c>
      <c r="X234" s="11">
        <v>150</v>
      </c>
      <c r="Y234" s="11">
        <v>150</v>
      </c>
      <c r="Z234" s="11">
        <v>155</v>
      </c>
      <c r="AA234" s="11">
        <v>150</v>
      </c>
      <c r="AB234" s="11">
        <v>150</v>
      </c>
      <c r="AC234" s="11">
        <v>150</v>
      </c>
      <c r="AD234" s="11">
        <v>165</v>
      </c>
      <c r="AE234" s="11">
        <v>165</v>
      </c>
      <c r="AF234" s="11">
        <v>170</v>
      </c>
      <c r="AG234" s="11">
        <v>170</v>
      </c>
      <c r="AH234" s="11">
        <v>165</v>
      </c>
      <c r="AI234" s="11">
        <v>150</v>
      </c>
      <c r="AJ234" s="11">
        <v>150</v>
      </c>
      <c r="AK234" s="11">
        <v>150</v>
      </c>
      <c r="AL234" s="11">
        <v>150</v>
      </c>
      <c r="AM234" s="11">
        <v>150</v>
      </c>
      <c r="AN234" s="11">
        <v>140</v>
      </c>
      <c r="AO234" s="11">
        <v>130</v>
      </c>
      <c r="AP234" s="11">
        <v>130</v>
      </c>
      <c r="AQ234" s="11">
        <v>135</v>
      </c>
      <c r="AR234" s="11">
        <v>135</v>
      </c>
      <c r="AS234" s="11">
        <v>130</v>
      </c>
      <c r="AT234" s="11">
        <v>130</v>
      </c>
      <c r="AU234" s="11">
        <v>135</v>
      </c>
      <c r="AV234" s="11">
        <v>130</v>
      </c>
      <c r="AW234" s="11">
        <v>125</v>
      </c>
      <c r="AX234" s="11">
        <v>125</v>
      </c>
      <c r="AY234" s="11">
        <v>125</v>
      </c>
      <c r="AZ234" s="11">
        <v>105</v>
      </c>
      <c r="BA234" s="11">
        <v>110</v>
      </c>
      <c r="BB234" s="11">
        <v>105</v>
      </c>
      <c r="BC234" s="11">
        <v>105</v>
      </c>
      <c r="BD234" s="36">
        <v>105</v>
      </c>
      <c r="BE234" s="36">
        <v>105</v>
      </c>
      <c r="BF234" s="36">
        <v>100</v>
      </c>
      <c r="BG234" s="36">
        <v>90</v>
      </c>
      <c r="BH234" s="11">
        <v>80</v>
      </c>
      <c r="BI234" s="11">
        <v>85</v>
      </c>
      <c r="BJ234" s="11">
        <v>85</v>
      </c>
      <c r="BK234" s="36">
        <v>85</v>
      </c>
      <c r="BL234" s="11">
        <v>80</v>
      </c>
      <c r="BM234" s="11">
        <v>70</v>
      </c>
      <c r="BN234" s="11">
        <v>70</v>
      </c>
      <c r="BO234" s="11">
        <v>80</v>
      </c>
      <c r="BP234" s="11">
        <v>80</v>
      </c>
    </row>
    <row r="235" spans="1:68" x14ac:dyDescent="0.25">
      <c r="A235" s="9" t="s">
        <v>488</v>
      </c>
      <c r="B235" s="2" t="s">
        <v>1574</v>
      </c>
      <c r="C235" s="2" t="s">
        <v>478</v>
      </c>
      <c r="D235" s="2" t="s">
        <v>489</v>
      </c>
      <c r="E235" s="11">
        <v>150</v>
      </c>
      <c r="F235" s="11">
        <v>155</v>
      </c>
      <c r="G235" s="11">
        <v>155</v>
      </c>
      <c r="H235" s="11">
        <v>155</v>
      </c>
      <c r="I235" s="11">
        <v>150</v>
      </c>
      <c r="J235" s="11">
        <v>150</v>
      </c>
      <c r="K235" s="11">
        <v>160</v>
      </c>
      <c r="L235" s="11">
        <v>155</v>
      </c>
      <c r="M235" s="11">
        <v>155</v>
      </c>
      <c r="N235" s="11">
        <v>150</v>
      </c>
      <c r="O235" s="11">
        <v>140</v>
      </c>
      <c r="P235" s="11">
        <v>145</v>
      </c>
      <c r="Q235" s="11">
        <v>140</v>
      </c>
      <c r="R235" s="11">
        <v>140</v>
      </c>
      <c r="S235" s="11">
        <v>145</v>
      </c>
      <c r="T235" s="11">
        <v>145</v>
      </c>
      <c r="U235" s="11">
        <v>140</v>
      </c>
      <c r="V235" s="11">
        <v>150</v>
      </c>
      <c r="W235" s="11">
        <v>140</v>
      </c>
      <c r="X235" s="11">
        <v>125</v>
      </c>
      <c r="Y235" s="11">
        <v>125</v>
      </c>
      <c r="Z235" s="11">
        <v>115</v>
      </c>
      <c r="AA235" s="11">
        <v>110</v>
      </c>
      <c r="AB235" s="11">
        <v>110</v>
      </c>
      <c r="AC235" s="11">
        <v>125</v>
      </c>
      <c r="AD235" s="11">
        <v>135</v>
      </c>
      <c r="AE235" s="11">
        <v>135</v>
      </c>
      <c r="AF235" s="11">
        <v>140</v>
      </c>
      <c r="AG235" s="11">
        <v>145</v>
      </c>
      <c r="AH235" s="11">
        <v>145</v>
      </c>
      <c r="AI235" s="11">
        <v>135</v>
      </c>
      <c r="AJ235" s="11">
        <v>120</v>
      </c>
      <c r="AK235" s="11">
        <v>125</v>
      </c>
      <c r="AL235" s="11">
        <v>125</v>
      </c>
      <c r="AM235" s="11">
        <v>120</v>
      </c>
      <c r="AN235" s="11">
        <v>115</v>
      </c>
      <c r="AO235" s="11">
        <v>110</v>
      </c>
      <c r="AP235" s="11">
        <v>100</v>
      </c>
      <c r="AQ235" s="11">
        <v>90</v>
      </c>
      <c r="AR235" s="11">
        <v>90</v>
      </c>
      <c r="AS235" s="11">
        <v>95</v>
      </c>
      <c r="AT235" s="11">
        <v>90</v>
      </c>
      <c r="AU235" s="11">
        <v>90</v>
      </c>
      <c r="AV235" s="11">
        <v>85</v>
      </c>
      <c r="AW235" s="11">
        <v>80</v>
      </c>
      <c r="AX235" s="11">
        <v>75</v>
      </c>
      <c r="AY235" s="11">
        <v>80</v>
      </c>
      <c r="AZ235" s="11">
        <v>80</v>
      </c>
      <c r="BA235" s="11">
        <v>70</v>
      </c>
      <c r="BB235" s="11">
        <v>65</v>
      </c>
      <c r="BC235" s="11">
        <v>70</v>
      </c>
      <c r="BD235" s="36">
        <v>65</v>
      </c>
      <c r="BE235" s="36">
        <v>65</v>
      </c>
      <c r="BF235" s="36">
        <v>65</v>
      </c>
      <c r="BG235" s="36">
        <v>65</v>
      </c>
      <c r="BH235" s="11">
        <v>60</v>
      </c>
      <c r="BI235" s="11">
        <v>60</v>
      </c>
      <c r="BJ235" s="11">
        <v>50</v>
      </c>
      <c r="BK235" s="36">
        <v>60</v>
      </c>
      <c r="BL235" s="11">
        <v>50</v>
      </c>
      <c r="BM235" s="11">
        <v>50</v>
      </c>
      <c r="BN235" s="11">
        <v>55</v>
      </c>
      <c r="BO235" s="11">
        <v>50</v>
      </c>
      <c r="BP235" s="11">
        <v>45</v>
      </c>
    </row>
    <row r="236" spans="1:68" x14ac:dyDescent="0.25">
      <c r="A236" s="9" t="s">
        <v>490</v>
      </c>
      <c r="B236" s="2" t="s">
        <v>1575</v>
      </c>
      <c r="C236" s="2" t="s">
        <v>478</v>
      </c>
      <c r="D236" s="2" t="s">
        <v>491</v>
      </c>
      <c r="E236" s="11">
        <v>265</v>
      </c>
      <c r="F236" s="11">
        <v>275</v>
      </c>
      <c r="G236" s="11">
        <v>270</v>
      </c>
      <c r="H236" s="11">
        <v>280</v>
      </c>
      <c r="I236" s="11">
        <v>275</v>
      </c>
      <c r="J236" s="11">
        <v>265</v>
      </c>
      <c r="K236" s="11">
        <v>265</v>
      </c>
      <c r="L236" s="11">
        <v>270</v>
      </c>
      <c r="M236" s="11">
        <v>285</v>
      </c>
      <c r="N236" s="11">
        <v>270</v>
      </c>
      <c r="O236" s="11">
        <v>260</v>
      </c>
      <c r="P236" s="11">
        <v>250</v>
      </c>
      <c r="Q236" s="11">
        <v>255</v>
      </c>
      <c r="R236" s="11">
        <v>255</v>
      </c>
      <c r="S236" s="11">
        <v>260</v>
      </c>
      <c r="T236" s="11">
        <v>260</v>
      </c>
      <c r="U236" s="11">
        <v>245</v>
      </c>
      <c r="V236" s="11">
        <v>245</v>
      </c>
      <c r="W236" s="11">
        <v>245</v>
      </c>
      <c r="X236" s="11">
        <v>245</v>
      </c>
      <c r="Y236" s="11">
        <v>245</v>
      </c>
      <c r="Z236" s="11">
        <v>245</v>
      </c>
      <c r="AA236" s="11">
        <v>230</v>
      </c>
      <c r="AB236" s="11">
        <v>230</v>
      </c>
      <c r="AC236" s="11">
        <v>220</v>
      </c>
      <c r="AD236" s="11">
        <v>235</v>
      </c>
      <c r="AE236" s="11">
        <v>235</v>
      </c>
      <c r="AF236" s="11">
        <v>220</v>
      </c>
      <c r="AG236" s="11">
        <v>235</v>
      </c>
      <c r="AH236" s="11">
        <v>240</v>
      </c>
      <c r="AI236" s="11">
        <v>240</v>
      </c>
      <c r="AJ236" s="11">
        <v>225</v>
      </c>
      <c r="AK236" s="11">
        <v>230</v>
      </c>
      <c r="AL236" s="11">
        <v>230</v>
      </c>
      <c r="AM236" s="11">
        <v>210</v>
      </c>
      <c r="AN236" s="11">
        <v>205</v>
      </c>
      <c r="AO236" s="11">
        <v>190</v>
      </c>
      <c r="AP236" s="11">
        <v>180</v>
      </c>
      <c r="AQ236" s="11">
        <v>175</v>
      </c>
      <c r="AR236" s="11">
        <v>175</v>
      </c>
      <c r="AS236" s="11">
        <v>170</v>
      </c>
      <c r="AT236" s="11">
        <v>165</v>
      </c>
      <c r="AU236" s="11">
        <v>160</v>
      </c>
      <c r="AV236" s="11">
        <v>160</v>
      </c>
      <c r="AW236" s="11">
        <v>135</v>
      </c>
      <c r="AX236" s="11">
        <v>130</v>
      </c>
      <c r="AY236" s="11">
        <v>110</v>
      </c>
      <c r="AZ236" s="11">
        <v>125</v>
      </c>
      <c r="BA236" s="11">
        <v>115</v>
      </c>
      <c r="BB236" s="11">
        <v>105</v>
      </c>
      <c r="BC236" s="11">
        <v>95</v>
      </c>
      <c r="BD236" s="36">
        <v>100</v>
      </c>
      <c r="BE236" s="36">
        <v>100</v>
      </c>
      <c r="BF236" s="36">
        <v>105</v>
      </c>
      <c r="BG236" s="36">
        <v>100</v>
      </c>
      <c r="BH236" s="11">
        <v>95</v>
      </c>
      <c r="BI236" s="11">
        <v>90</v>
      </c>
      <c r="BJ236" s="11">
        <v>90</v>
      </c>
      <c r="BK236" s="36">
        <v>95</v>
      </c>
      <c r="BL236" s="11">
        <v>85</v>
      </c>
      <c r="BM236" s="11">
        <v>85</v>
      </c>
      <c r="BN236" s="11">
        <v>85</v>
      </c>
      <c r="BO236" s="11">
        <v>85</v>
      </c>
      <c r="BP236" s="11">
        <v>80</v>
      </c>
    </row>
    <row r="237" spans="1:68" x14ac:dyDescent="0.25">
      <c r="A237" s="9" t="s">
        <v>492</v>
      </c>
      <c r="B237" s="2" t="s">
        <v>1576</v>
      </c>
      <c r="C237" s="2" t="s">
        <v>478</v>
      </c>
      <c r="D237" s="2" t="s">
        <v>493</v>
      </c>
      <c r="E237" s="11">
        <v>90</v>
      </c>
      <c r="F237" s="11">
        <v>105</v>
      </c>
      <c r="G237" s="11">
        <v>105</v>
      </c>
      <c r="H237" s="11">
        <v>105</v>
      </c>
      <c r="I237" s="11">
        <v>100</v>
      </c>
      <c r="J237" s="11">
        <v>105</v>
      </c>
      <c r="K237" s="11">
        <v>110</v>
      </c>
      <c r="L237" s="11">
        <v>110</v>
      </c>
      <c r="M237" s="11">
        <v>100</v>
      </c>
      <c r="N237" s="11">
        <v>110</v>
      </c>
      <c r="O237" s="11">
        <v>100</v>
      </c>
      <c r="P237" s="11">
        <v>95</v>
      </c>
      <c r="Q237" s="11">
        <v>100</v>
      </c>
      <c r="R237" s="11">
        <v>100</v>
      </c>
      <c r="S237" s="11">
        <v>100</v>
      </c>
      <c r="T237" s="11">
        <v>100</v>
      </c>
      <c r="U237" s="11">
        <v>105</v>
      </c>
      <c r="V237" s="11">
        <v>95</v>
      </c>
      <c r="W237" s="11">
        <v>95</v>
      </c>
      <c r="X237" s="11">
        <v>80</v>
      </c>
      <c r="Y237" s="11">
        <v>75</v>
      </c>
      <c r="Z237" s="11">
        <v>85</v>
      </c>
      <c r="AA237" s="11">
        <v>90</v>
      </c>
      <c r="AB237" s="11">
        <v>85</v>
      </c>
      <c r="AC237" s="11">
        <v>80</v>
      </c>
      <c r="AD237" s="11">
        <v>80</v>
      </c>
      <c r="AE237" s="11">
        <v>80</v>
      </c>
      <c r="AF237" s="11">
        <v>85</v>
      </c>
      <c r="AG237" s="11">
        <v>80</v>
      </c>
      <c r="AH237" s="11">
        <v>95</v>
      </c>
      <c r="AI237" s="11">
        <v>90</v>
      </c>
      <c r="AJ237" s="11">
        <v>75</v>
      </c>
      <c r="AK237" s="11">
        <v>70</v>
      </c>
      <c r="AL237" s="11">
        <v>65</v>
      </c>
      <c r="AM237" s="11">
        <v>65</v>
      </c>
      <c r="AN237" s="11">
        <v>65</v>
      </c>
      <c r="AO237" s="11">
        <v>65</v>
      </c>
      <c r="AP237" s="11">
        <v>55</v>
      </c>
      <c r="AQ237" s="11">
        <v>55</v>
      </c>
      <c r="AR237" s="11">
        <v>55</v>
      </c>
      <c r="AS237" s="11">
        <v>55</v>
      </c>
      <c r="AT237" s="11">
        <v>50</v>
      </c>
      <c r="AU237" s="11">
        <v>60</v>
      </c>
      <c r="AV237" s="11">
        <v>55</v>
      </c>
      <c r="AW237" s="11">
        <v>55</v>
      </c>
      <c r="AX237" s="11">
        <v>50</v>
      </c>
      <c r="AY237" s="11">
        <v>55</v>
      </c>
      <c r="AZ237" s="11">
        <v>50</v>
      </c>
      <c r="BA237" s="11">
        <v>55</v>
      </c>
      <c r="BB237" s="11">
        <v>55</v>
      </c>
      <c r="BC237" s="11">
        <v>55</v>
      </c>
      <c r="BD237" s="36">
        <v>55</v>
      </c>
      <c r="BE237" s="36">
        <v>55</v>
      </c>
      <c r="BF237" s="36">
        <v>55</v>
      </c>
      <c r="BG237" s="36">
        <v>50</v>
      </c>
      <c r="BH237" s="11">
        <v>45</v>
      </c>
      <c r="BI237" s="11">
        <v>45</v>
      </c>
      <c r="BJ237" s="11">
        <v>45</v>
      </c>
      <c r="BK237" s="36">
        <v>45</v>
      </c>
      <c r="BL237" s="11">
        <v>40</v>
      </c>
      <c r="BM237" s="11">
        <v>35</v>
      </c>
      <c r="BN237" s="11">
        <v>40</v>
      </c>
      <c r="BO237" s="11">
        <v>35</v>
      </c>
      <c r="BP237" s="11">
        <v>35</v>
      </c>
    </row>
    <row r="238" spans="1:68" x14ac:dyDescent="0.25">
      <c r="A238" s="9" t="s">
        <v>494</v>
      </c>
      <c r="B238" s="2" t="s">
        <v>1577</v>
      </c>
      <c r="C238" s="2" t="s">
        <v>478</v>
      </c>
      <c r="D238" s="2" t="s">
        <v>129</v>
      </c>
      <c r="E238" s="11">
        <v>235</v>
      </c>
      <c r="F238" s="11">
        <v>230</v>
      </c>
      <c r="G238" s="11">
        <v>225</v>
      </c>
      <c r="H238" s="11">
        <v>235</v>
      </c>
      <c r="I238" s="11">
        <v>225</v>
      </c>
      <c r="J238" s="11">
        <v>215</v>
      </c>
      <c r="K238" s="11">
        <v>210</v>
      </c>
      <c r="L238" s="11">
        <v>205</v>
      </c>
      <c r="M238" s="11">
        <v>195</v>
      </c>
      <c r="N238" s="11">
        <v>205</v>
      </c>
      <c r="O238" s="11">
        <v>215</v>
      </c>
      <c r="P238" s="11">
        <v>210</v>
      </c>
      <c r="Q238" s="11">
        <v>210</v>
      </c>
      <c r="R238" s="11">
        <v>210</v>
      </c>
      <c r="S238" s="11">
        <v>220</v>
      </c>
      <c r="T238" s="11">
        <v>210</v>
      </c>
      <c r="U238" s="11">
        <v>190</v>
      </c>
      <c r="V238" s="11">
        <v>195</v>
      </c>
      <c r="W238" s="11">
        <v>180</v>
      </c>
      <c r="X238" s="11">
        <v>180</v>
      </c>
      <c r="Y238" s="11">
        <v>170</v>
      </c>
      <c r="Z238" s="11">
        <v>180</v>
      </c>
      <c r="AA238" s="11">
        <v>165</v>
      </c>
      <c r="AB238" s="11">
        <v>180</v>
      </c>
      <c r="AC238" s="11">
        <v>180</v>
      </c>
      <c r="AD238" s="11">
        <v>185</v>
      </c>
      <c r="AE238" s="11">
        <v>185</v>
      </c>
      <c r="AF238" s="11">
        <v>195</v>
      </c>
      <c r="AG238" s="11">
        <v>205</v>
      </c>
      <c r="AH238" s="11">
        <v>200</v>
      </c>
      <c r="AI238" s="11">
        <v>195</v>
      </c>
      <c r="AJ238" s="11">
        <v>190</v>
      </c>
      <c r="AK238" s="11">
        <v>185</v>
      </c>
      <c r="AL238" s="11">
        <v>165</v>
      </c>
      <c r="AM238" s="11">
        <v>165</v>
      </c>
      <c r="AN238" s="11">
        <v>160</v>
      </c>
      <c r="AO238" s="11">
        <v>145</v>
      </c>
      <c r="AP238" s="11">
        <v>145</v>
      </c>
      <c r="AQ238" s="11">
        <v>130</v>
      </c>
      <c r="AR238" s="11">
        <v>130</v>
      </c>
      <c r="AS238" s="11">
        <v>130</v>
      </c>
      <c r="AT238" s="11">
        <v>130</v>
      </c>
      <c r="AU238" s="11">
        <v>120</v>
      </c>
      <c r="AV238" s="11">
        <v>125</v>
      </c>
      <c r="AW238" s="11">
        <v>110</v>
      </c>
      <c r="AX238" s="11">
        <v>105</v>
      </c>
      <c r="AY238" s="11">
        <v>95</v>
      </c>
      <c r="AZ238" s="11">
        <v>90</v>
      </c>
      <c r="BA238" s="11">
        <v>75</v>
      </c>
      <c r="BB238" s="11">
        <v>75</v>
      </c>
      <c r="BC238" s="11">
        <v>75</v>
      </c>
      <c r="BD238" s="36">
        <v>75</v>
      </c>
      <c r="BE238" s="36">
        <v>75</v>
      </c>
      <c r="BF238" s="36">
        <v>75</v>
      </c>
      <c r="BG238" s="36">
        <v>80</v>
      </c>
      <c r="BH238" s="11">
        <v>75</v>
      </c>
      <c r="BI238" s="11">
        <v>65</v>
      </c>
      <c r="BJ238" s="11">
        <v>65</v>
      </c>
      <c r="BK238" s="36">
        <v>70</v>
      </c>
      <c r="BL238" s="11">
        <v>75</v>
      </c>
      <c r="BM238" s="11">
        <v>70</v>
      </c>
      <c r="BN238" s="11">
        <v>80</v>
      </c>
      <c r="BO238" s="11">
        <v>70</v>
      </c>
      <c r="BP238" s="11">
        <v>75</v>
      </c>
    </row>
    <row r="239" spans="1:68" x14ac:dyDescent="0.25">
      <c r="A239" s="9" t="s">
        <v>495</v>
      </c>
      <c r="B239" s="2" t="s">
        <v>1578</v>
      </c>
      <c r="C239" s="2" t="s">
        <v>478</v>
      </c>
      <c r="D239" s="2" t="s">
        <v>496</v>
      </c>
      <c r="E239" s="11">
        <v>40</v>
      </c>
      <c r="F239" s="11">
        <v>45</v>
      </c>
      <c r="G239" s="11">
        <v>40</v>
      </c>
      <c r="H239" s="11">
        <v>35</v>
      </c>
      <c r="I239" s="11">
        <v>40</v>
      </c>
      <c r="J239" s="11">
        <v>40</v>
      </c>
      <c r="K239" s="11">
        <v>35</v>
      </c>
      <c r="L239" s="11">
        <v>40</v>
      </c>
      <c r="M239" s="11">
        <v>40</v>
      </c>
      <c r="N239" s="11">
        <v>40</v>
      </c>
      <c r="O239" s="11">
        <v>45</v>
      </c>
      <c r="P239" s="11">
        <v>40</v>
      </c>
      <c r="Q239" s="11">
        <v>45</v>
      </c>
      <c r="R239" s="11">
        <v>45</v>
      </c>
      <c r="S239" s="11">
        <v>45</v>
      </c>
      <c r="T239" s="11">
        <v>40</v>
      </c>
      <c r="U239" s="11">
        <v>40</v>
      </c>
      <c r="V239" s="11">
        <v>35</v>
      </c>
      <c r="W239" s="11">
        <v>35</v>
      </c>
      <c r="X239" s="11">
        <v>35</v>
      </c>
      <c r="Y239" s="11">
        <v>35</v>
      </c>
      <c r="Z239" s="11">
        <v>30</v>
      </c>
      <c r="AA239" s="11">
        <v>35</v>
      </c>
      <c r="AB239" s="11">
        <v>35</v>
      </c>
      <c r="AC239" s="11">
        <v>40</v>
      </c>
      <c r="AD239" s="11">
        <v>40</v>
      </c>
      <c r="AE239" s="11">
        <v>40</v>
      </c>
      <c r="AF239" s="11">
        <v>40</v>
      </c>
      <c r="AG239" s="11">
        <v>40</v>
      </c>
      <c r="AH239" s="11">
        <v>40</v>
      </c>
      <c r="AI239" s="11">
        <v>35</v>
      </c>
      <c r="AJ239" s="11">
        <v>45</v>
      </c>
      <c r="AK239" s="11">
        <v>40</v>
      </c>
      <c r="AL239" s="11">
        <v>40</v>
      </c>
      <c r="AM239" s="11">
        <v>40</v>
      </c>
      <c r="AN239" s="11">
        <v>40</v>
      </c>
      <c r="AO239" s="11">
        <v>25</v>
      </c>
      <c r="AP239" s="11">
        <v>35</v>
      </c>
      <c r="AQ239" s="11">
        <v>35</v>
      </c>
      <c r="AR239" s="11">
        <v>35</v>
      </c>
      <c r="AS239" s="11">
        <v>30</v>
      </c>
      <c r="AT239" s="11">
        <v>20</v>
      </c>
      <c r="AU239" s="11">
        <v>30</v>
      </c>
      <c r="AV239" s="11">
        <v>35</v>
      </c>
      <c r="AW239" s="11">
        <v>25</v>
      </c>
      <c r="AX239" s="11">
        <v>25</v>
      </c>
      <c r="AY239" s="11">
        <v>20</v>
      </c>
      <c r="AZ239" s="11">
        <v>20</v>
      </c>
      <c r="BA239" s="11">
        <v>25</v>
      </c>
      <c r="BB239" s="11">
        <v>25</v>
      </c>
      <c r="BC239" s="11">
        <v>20</v>
      </c>
      <c r="BD239" s="36">
        <v>25</v>
      </c>
      <c r="BE239" s="36">
        <v>25</v>
      </c>
      <c r="BF239" s="36">
        <v>20</v>
      </c>
      <c r="BG239" s="36">
        <v>15</v>
      </c>
      <c r="BH239" s="11">
        <v>20</v>
      </c>
      <c r="BI239" s="11">
        <v>20</v>
      </c>
      <c r="BJ239" s="11">
        <v>20</v>
      </c>
      <c r="BK239" s="36">
        <v>20</v>
      </c>
      <c r="BL239" s="11">
        <v>25</v>
      </c>
      <c r="BM239" s="11">
        <v>10</v>
      </c>
      <c r="BN239" s="11">
        <v>15</v>
      </c>
      <c r="BO239" s="11">
        <v>15</v>
      </c>
      <c r="BP239" s="11">
        <v>20</v>
      </c>
    </row>
    <row r="240" spans="1:68" x14ac:dyDescent="0.25">
      <c r="A240" s="9" t="s">
        <v>497</v>
      </c>
      <c r="B240" s="2" t="s">
        <v>1579</v>
      </c>
      <c r="C240" s="2" t="s">
        <v>478</v>
      </c>
      <c r="D240" s="2" t="s">
        <v>498</v>
      </c>
      <c r="E240" s="11">
        <v>100</v>
      </c>
      <c r="F240" s="11">
        <v>105</v>
      </c>
      <c r="G240" s="11">
        <v>95</v>
      </c>
      <c r="H240" s="11">
        <v>105</v>
      </c>
      <c r="I240" s="11">
        <v>100</v>
      </c>
      <c r="J240" s="11">
        <v>100</v>
      </c>
      <c r="K240" s="11">
        <v>90</v>
      </c>
      <c r="L240" s="11">
        <v>95</v>
      </c>
      <c r="M240" s="11">
        <v>95</v>
      </c>
      <c r="N240" s="11">
        <v>115</v>
      </c>
      <c r="O240" s="11">
        <v>115</v>
      </c>
      <c r="P240" s="11">
        <v>110</v>
      </c>
      <c r="Q240" s="11">
        <v>110</v>
      </c>
      <c r="R240" s="11">
        <v>110</v>
      </c>
      <c r="S240" s="11">
        <v>115</v>
      </c>
      <c r="T240" s="11">
        <v>115</v>
      </c>
      <c r="U240" s="11">
        <v>95</v>
      </c>
      <c r="V240" s="11">
        <v>95</v>
      </c>
      <c r="W240" s="11">
        <v>75</v>
      </c>
      <c r="X240" s="11">
        <v>75</v>
      </c>
      <c r="Y240" s="11">
        <v>75</v>
      </c>
      <c r="Z240" s="11">
        <v>90</v>
      </c>
      <c r="AA240" s="11">
        <v>75</v>
      </c>
      <c r="AB240" s="11">
        <v>80</v>
      </c>
      <c r="AC240" s="11">
        <v>80</v>
      </c>
      <c r="AD240" s="11">
        <v>75</v>
      </c>
      <c r="AE240" s="11">
        <v>75</v>
      </c>
      <c r="AF240" s="11">
        <v>85</v>
      </c>
      <c r="AG240" s="11">
        <v>95</v>
      </c>
      <c r="AH240" s="11">
        <v>95</v>
      </c>
      <c r="AI240" s="11">
        <v>85</v>
      </c>
      <c r="AJ240" s="11">
        <v>85</v>
      </c>
      <c r="AK240" s="11">
        <v>75</v>
      </c>
      <c r="AL240" s="11">
        <v>75</v>
      </c>
      <c r="AM240" s="11">
        <v>80</v>
      </c>
      <c r="AN240" s="11">
        <v>75</v>
      </c>
      <c r="AO240" s="11">
        <v>70</v>
      </c>
      <c r="AP240" s="11">
        <v>60</v>
      </c>
      <c r="AQ240" s="11">
        <v>60</v>
      </c>
      <c r="AR240" s="11">
        <v>60</v>
      </c>
      <c r="AS240" s="11">
        <v>70</v>
      </c>
      <c r="AT240" s="11">
        <v>65</v>
      </c>
      <c r="AU240" s="11">
        <v>60</v>
      </c>
      <c r="AV240" s="11">
        <v>65</v>
      </c>
      <c r="AW240" s="11">
        <v>55</v>
      </c>
      <c r="AX240" s="11">
        <v>55</v>
      </c>
      <c r="AY240" s="11">
        <v>40</v>
      </c>
      <c r="AZ240" s="11">
        <v>45</v>
      </c>
      <c r="BA240" s="11">
        <v>50</v>
      </c>
      <c r="BB240" s="11">
        <v>45</v>
      </c>
      <c r="BC240" s="11">
        <v>45</v>
      </c>
      <c r="BD240" s="36">
        <v>45</v>
      </c>
      <c r="BE240" s="36">
        <v>45</v>
      </c>
      <c r="BF240" s="36">
        <v>40</v>
      </c>
      <c r="BG240" s="36">
        <v>40</v>
      </c>
      <c r="BH240" s="11">
        <v>40</v>
      </c>
      <c r="BI240" s="11">
        <v>35</v>
      </c>
      <c r="BJ240" s="11">
        <v>35</v>
      </c>
      <c r="BK240" s="36">
        <v>35</v>
      </c>
      <c r="BL240" s="11">
        <v>40</v>
      </c>
      <c r="BM240" s="11">
        <v>35</v>
      </c>
      <c r="BN240" s="11">
        <v>35</v>
      </c>
      <c r="BO240" s="11">
        <v>40</v>
      </c>
      <c r="BP240" s="11">
        <v>35</v>
      </c>
    </row>
    <row r="241" spans="1:68" x14ac:dyDescent="0.25">
      <c r="A241" s="9" t="s">
        <v>499</v>
      </c>
      <c r="B241" s="2" t="s">
        <v>1580</v>
      </c>
      <c r="C241" s="2" t="s">
        <v>478</v>
      </c>
      <c r="D241" s="2" t="s">
        <v>500</v>
      </c>
      <c r="E241" s="11">
        <v>195</v>
      </c>
      <c r="F241" s="11">
        <v>205</v>
      </c>
      <c r="G241" s="11">
        <v>200</v>
      </c>
      <c r="H241" s="11">
        <v>200</v>
      </c>
      <c r="I241" s="11">
        <v>195</v>
      </c>
      <c r="J241" s="11">
        <v>190</v>
      </c>
      <c r="K241" s="11">
        <v>170</v>
      </c>
      <c r="L241" s="11">
        <v>170</v>
      </c>
      <c r="M241" s="11">
        <v>150</v>
      </c>
      <c r="N241" s="11">
        <v>150</v>
      </c>
      <c r="O241" s="11">
        <v>140</v>
      </c>
      <c r="P241" s="11">
        <v>135</v>
      </c>
      <c r="Q241" s="11">
        <v>130</v>
      </c>
      <c r="R241" s="11">
        <v>130</v>
      </c>
      <c r="S241" s="11">
        <v>135</v>
      </c>
      <c r="T241" s="11">
        <v>145</v>
      </c>
      <c r="U241" s="11">
        <v>130</v>
      </c>
      <c r="V241" s="11">
        <v>120</v>
      </c>
      <c r="W241" s="11">
        <v>120</v>
      </c>
      <c r="X241" s="11">
        <v>110</v>
      </c>
      <c r="Y241" s="11">
        <v>115</v>
      </c>
      <c r="Z241" s="11">
        <v>115</v>
      </c>
      <c r="AA241" s="11">
        <v>125</v>
      </c>
      <c r="AB241" s="11">
        <v>135</v>
      </c>
      <c r="AC241" s="11">
        <v>120</v>
      </c>
      <c r="AD241" s="11">
        <v>125</v>
      </c>
      <c r="AE241" s="11">
        <v>125</v>
      </c>
      <c r="AF241" s="11">
        <v>125</v>
      </c>
      <c r="AG241" s="11">
        <v>130</v>
      </c>
      <c r="AH241" s="11">
        <v>130</v>
      </c>
      <c r="AI241" s="11">
        <v>125</v>
      </c>
      <c r="AJ241" s="11">
        <v>135</v>
      </c>
      <c r="AK241" s="11">
        <v>125</v>
      </c>
      <c r="AL241" s="11">
        <v>130</v>
      </c>
      <c r="AM241" s="11">
        <v>140</v>
      </c>
      <c r="AN241" s="11">
        <v>135</v>
      </c>
      <c r="AO241" s="11">
        <v>125</v>
      </c>
      <c r="AP241" s="11">
        <v>115</v>
      </c>
      <c r="AQ241" s="11">
        <v>130</v>
      </c>
      <c r="AR241" s="11">
        <v>130</v>
      </c>
      <c r="AS241" s="11">
        <v>120</v>
      </c>
      <c r="AT241" s="11">
        <v>110</v>
      </c>
      <c r="AU241" s="11">
        <v>100</v>
      </c>
      <c r="AV241" s="11">
        <v>95</v>
      </c>
      <c r="AW241" s="11">
        <v>80</v>
      </c>
      <c r="AX241" s="11">
        <v>75</v>
      </c>
      <c r="AY241" s="11">
        <v>70</v>
      </c>
      <c r="AZ241" s="11">
        <v>75</v>
      </c>
      <c r="BA241" s="11">
        <v>80</v>
      </c>
      <c r="BB241" s="11">
        <v>70</v>
      </c>
      <c r="BC241" s="11">
        <v>70</v>
      </c>
      <c r="BD241" s="36">
        <v>65</v>
      </c>
      <c r="BE241" s="36">
        <v>65</v>
      </c>
      <c r="BF241" s="36">
        <v>65</v>
      </c>
      <c r="BG241" s="36">
        <v>60</v>
      </c>
      <c r="BH241" s="11">
        <v>65</v>
      </c>
      <c r="BI241" s="11">
        <v>75</v>
      </c>
      <c r="BJ241" s="11">
        <v>70</v>
      </c>
      <c r="BK241" s="36">
        <v>60</v>
      </c>
      <c r="BL241" s="11">
        <v>65</v>
      </c>
      <c r="BM241" s="11">
        <v>65</v>
      </c>
      <c r="BN241" s="11">
        <v>55</v>
      </c>
      <c r="BO241" s="11">
        <v>55</v>
      </c>
      <c r="BP241" s="11">
        <v>45</v>
      </c>
    </row>
    <row r="242" spans="1:68" x14ac:dyDescent="0.25">
      <c r="A242" s="9" t="s">
        <v>501</v>
      </c>
      <c r="B242" s="2" t="s">
        <v>1581</v>
      </c>
      <c r="C242" s="2" t="s">
        <v>478</v>
      </c>
      <c r="D242" s="2" t="s">
        <v>502</v>
      </c>
      <c r="E242" s="11">
        <v>170</v>
      </c>
      <c r="F242" s="11">
        <v>190</v>
      </c>
      <c r="G242" s="11">
        <v>195</v>
      </c>
      <c r="H242" s="11">
        <v>195</v>
      </c>
      <c r="I242" s="11">
        <v>195</v>
      </c>
      <c r="J242" s="11">
        <v>185</v>
      </c>
      <c r="K242" s="11">
        <v>175</v>
      </c>
      <c r="L242" s="11">
        <v>180</v>
      </c>
      <c r="M242" s="11">
        <v>180</v>
      </c>
      <c r="N242" s="11">
        <v>185</v>
      </c>
      <c r="O242" s="11">
        <v>175</v>
      </c>
      <c r="P242" s="11">
        <v>170</v>
      </c>
      <c r="Q242" s="11">
        <v>170</v>
      </c>
      <c r="R242" s="11">
        <v>170</v>
      </c>
      <c r="S242" s="11">
        <v>175</v>
      </c>
      <c r="T242" s="11">
        <v>165</v>
      </c>
      <c r="U242" s="11">
        <v>180</v>
      </c>
      <c r="V242" s="11">
        <v>185</v>
      </c>
      <c r="W242" s="11">
        <v>165</v>
      </c>
      <c r="X242" s="11">
        <v>160</v>
      </c>
      <c r="Y242" s="11">
        <v>150</v>
      </c>
      <c r="Z242" s="11">
        <v>160</v>
      </c>
      <c r="AA242" s="11">
        <v>165</v>
      </c>
      <c r="AB242" s="11">
        <v>155</v>
      </c>
      <c r="AC242" s="11">
        <v>160</v>
      </c>
      <c r="AD242" s="11">
        <v>150</v>
      </c>
      <c r="AE242" s="11">
        <v>150</v>
      </c>
      <c r="AF242" s="11">
        <v>160</v>
      </c>
      <c r="AG242" s="11">
        <v>155</v>
      </c>
      <c r="AH242" s="11">
        <v>165</v>
      </c>
      <c r="AI242" s="11">
        <v>160</v>
      </c>
      <c r="AJ242" s="11">
        <v>155</v>
      </c>
      <c r="AK242" s="11">
        <v>150</v>
      </c>
      <c r="AL242" s="11">
        <v>145</v>
      </c>
      <c r="AM242" s="11">
        <v>150</v>
      </c>
      <c r="AN242" s="11">
        <v>140</v>
      </c>
      <c r="AO242" s="11">
        <v>140</v>
      </c>
      <c r="AP242" s="11">
        <v>130</v>
      </c>
      <c r="AQ242" s="11">
        <v>135</v>
      </c>
      <c r="AR242" s="11">
        <v>135</v>
      </c>
      <c r="AS242" s="11">
        <v>140</v>
      </c>
      <c r="AT242" s="11">
        <v>145</v>
      </c>
      <c r="AU242" s="11">
        <v>145</v>
      </c>
      <c r="AV242" s="11">
        <v>135</v>
      </c>
      <c r="AW242" s="11">
        <v>125</v>
      </c>
      <c r="AX242" s="11">
        <v>120</v>
      </c>
      <c r="AY242" s="11">
        <v>115</v>
      </c>
      <c r="AZ242" s="11">
        <v>120</v>
      </c>
      <c r="BA242" s="11">
        <v>120</v>
      </c>
      <c r="BB242" s="11">
        <v>125</v>
      </c>
      <c r="BC242" s="11">
        <v>125</v>
      </c>
      <c r="BD242" s="36">
        <v>115</v>
      </c>
      <c r="BE242" s="36">
        <v>115</v>
      </c>
      <c r="BF242" s="36">
        <v>130</v>
      </c>
      <c r="BG242" s="36">
        <v>115</v>
      </c>
      <c r="BH242" s="11">
        <v>105</v>
      </c>
      <c r="BI242" s="11">
        <v>100</v>
      </c>
      <c r="BJ242" s="11">
        <v>95</v>
      </c>
      <c r="BK242" s="36">
        <v>95</v>
      </c>
      <c r="BL242" s="11">
        <v>95</v>
      </c>
      <c r="BM242" s="11">
        <v>80</v>
      </c>
      <c r="BN242" s="11">
        <v>80</v>
      </c>
      <c r="BO242" s="11">
        <v>75</v>
      </c>
      <c r="BP242" s="11">
        <v>80</v>
      </c>
    </row>
    <row r="243" spans="1:68" x14ac:dyDescent="0.25">
      <c r="A243" s="9" t="s">
        <v>503</v>
      </c>
      <c r="B243" s="2" t="s">
        <v>1582</v>
      </c>
      <c r="C243" s="2" t="s">
        <v>478</v>
      </c>
      <c r="D243" s="2" t="s">
        <v>504</v>
      </c>
      <c r="E243" s="11">
        <v>360</v>
      </c>
      <c r="F243" s="11">
        <v>375</v>
      </c>
      <c r="G243" s="11">
        <v>370</v>
      </c>
      <c r="H243" s="11">
        <v>380</v>
      </c>
      <c r="I243" s="11">
        <v>385</v>
      </c>
      <c r="J243" s="11">
        <v>365</v>
      </c>
      <c r="K243" s="11">
        <v>380</v>
      </c>
      <c r="L243" s="11">
        <v>365</v>
      </c>
      <c r="M243" s="11">
        <v>365</v>
      </c>
      <c r="N243" s="11">
        <v>360</v>
      </c>
      <c r="O243" s="11">
        <v>350</v>
      </c>
      <c r="P243" s="11">
        <v>370</v>
      </c>
      <c r="Q243" s="11">
        <v>375</v>
      </c>
      <c r="R243" s="11">
        <v>375</v>
      </c>
      <c r="S243" s="11">
        <v>370</v>
      </c>
      <c r="T243" s="11">
        <v>360</v>
      </c>
      <c r="U243" s="11">
        <v>345</v>
      </c>
      <c r="V243" s="11">
        <v>330</v>
      </c>
      <c r="W243" s="11">
        <v>325</v>
      </c>
      <c r="X243" s="11">
        <v>310</v>
      </c>
      <c r="Y243" s="11">
        <v>310</v>
      </c>
      <c r="Z243" s="11">
        <v>310</v>
      </c>
      <c r="AA243" s="11">
        <v>325</v>
      </c>
      <c r="AB243" s="11">
        <v>335</v>
      </c>
      <c r="AC243" s="11">
        <v>330</v>
      </c>
      <c r="AD243" s="11">
        <v>335</v>
      </c>
      <c r="AE243" s="11">
        <v>335</v>
      </c>
      <c r="AF243" s="11">
        <v>345</v>
      </c>
      <c r="AG243" s="11">
        <v>360</v>
      </c>
      <c r="AH243" s="11">
        <v>345</v>
      </c>
      <c r="AI243" s="11">
        <v>325</v>
      </c>
      <c r="AJ243" s="11">
        <v>345</v>
      </c>
      <c r="AK243" s="11">
        <v>345</v>
      </c>
      <c r="AL243" s="11">
        <v>355</v>
      </c>
      <c r="AM243" s="11">
        <v>330</v>
      </c>
      <c r="AN243" s="11">
        <v>325</v>
      </c>
      <c r="AO243" s="11">
        <v>290</v>
      </c>
      <c r="AP243" s="11">
        <v>290</v>
      </c>
      <c r="AQ243" s="11">
        <v>285</v>
      </c>
      <c r="AR243" s="11">
        <v>285</v>
      </c>
      <c r="AS243" s="11">
        <v>285</v>
      </c>
      <c r="AT243" s="11">
        <v>260</v>
      </c>
      <c r="AU243" s="11">
        <v>250</v>
      </c>
      <c r="AV243" s="11">
        <v>260</v>
      </c>
      <c r="AW243" s="11">
        <v>255</v>
      </c>
      <c r="AX243" s="11">
        <v>250</v>
      </c>
      <c r="AY243" s="11">
        <v>250</v>
      </c>
      <c r="AZ243" s="11">
        <v>230</v>
      </c>
      <c r="BA243" s="11">
        <v>240</v>
      </c>
      <c r="BB243" s="11">
        <v>215</v>
      </c>
      <c r="BC243" s="11">
        <v>220</v>
      </c>
      <c r="BD243" s="36">
        <v>235</v>
      </c>
      <c r="BE243" s="36">
        <v>235</v>
      </c>
      <c r="BF243" s="36">
        <v>230</v>
      </c>
      <c r="BG243" s="36">
        <v>210</v>
      </c>
      <c r="BH243" s="11">
        <v>200</v>
      </c>
      <c r="BI243" s="11">
        <v>195</v>
      </c>
      <c r="BJ243" s="11">
        <v>185</v>
      </c>
      <c r="BK243" s="36">
        <v>180</v>
      </c>
      <c r="BL243" s="11">
        <v>170</v>
      </c>
      <c r="BM243" s="11">
        <v>165</v>
      </c>
      <c r="BN243" s="11">
        <v>165</v>
      </c>
      <c r="BO243" s="11">
        <v>175</v>
      </c>
      <c r="BP243" s="11">
        <v>175</v>
      </c>
    </row>
    <row r="244" spans="1:68" x14ac:dyDescent="0.25">
      <c r="A244" s="9" t="s">
        <v>505</v>
      </c>
      <c r="B244" s="2" t="s">
        <v>1583</v>
      </c>
      <c r="C244" s="2" t="s">
        <v>478</v>
      </c>
      <c r="D244" s="2" t="s">
        <v>396</v>
      </c>
      <c r="E244" s="11">
        <v>150</v>
      </c>
      <c r="F244" s="11">
        <v>160</v>
      </c>
      <c r="G244" s="11">
        <v>145</v>
      </c>
      <c r="H244" s="11">
        <v>145</v>
      </c>
      <c r="I244" s="11">
        <v>135</v>
      </c>
      <c r="J244" s="11">
        <v>145</v>
      </c>
      <c r="K244" s="11">
        <v>135</v>
      </c>
      <c r="L244" s="11">
        <v>125</v>
      </c>
      <c r="M244" s="11">
        <v>125</v>
      </c>
      <c r="N244" s="11">
        <v>135</v>
      </c>
      <c r="O244" s="11">
        <v>130</v>
      </c>
      <c r="P244" s="11">
        <v>120</v>
      </c>
      <c r="Q244" s="11">
        <v>135</v>
      </c>
      <c r="R244" s="11">
        <v>135</v>
      </c>
      <c r="S244" s="11">
        <v>125</v>
      </c>
      <c r="T244" s="11">
        <v>120</v>
      </c>
      <c r="U244" s="11">
        <v>120</v>
      </c>
      <c r="V244" s="11">
        <v>130</v>
      </c>
      <c r="W244" s="11">
        <v>130</v>
      </c>
      <c r="X244" s="11">
        <v>120</v>
      </c>
      <c r="Y244" s="11">
        <v>120</v>
      </c>
      <c r="Z244" s="11">
        <v>120</v>
      </c>
      <c r="AA244" s="11">
        <v>120</v>
      </c>
      <c r="AB244" s="11">
        <v>125</v>
      </c>
      <c r="AC244" s="11">
        <v>125</v>
      </c>
      <c r="AD244" s="11">
        <v>120</v>
      </c>
      <c r="AE244" s="11">
        <v>120</v>
      </c>
      <c r="AF244" s="11">
        <v>125</v>
      </c>
      <c r="AG244" s="11">
        <v>125</v>
      </c>
      <c r="AH244" s="11">
        <v>110</v>
      </c>
      <c r="AI244" s="11">
        <v>110</v>
      </c>
      <c r="AJ244" s="11">
        <v>105</v>
      </c>
      <c r="AK244" s="11">
        <v>100</v>
      </c>
      <c r="AL244" s="11">
        <v>115</v>
      </c>
      <c r="AM244" s="11">
        <v>105</v>
      </c>
      <c r="AN244" s="11">
        <v>100</v>
      </c>
      <c r="AO244" s="11">
        <v>100</v>
      </c>
      <c r="AP244" s="11">
        <v>105</v>
      </c>
      <c r="AQ244" s="11">
        <v>105</v>
      </c>
      <c r="AR244" s="11">
        <v>105</v>
      </c>
      <c r="AS244" s="11">
        <v>100</v>
      </c>
      <c r="AT244" s="11">
        <v>100</v>
      </c>
      <c r="AU244" s="11">
        <v>95</v>
      </c>
      <c r="AV244" s="11">
        <v>80</v>
      </c>
      <c r="AW244" s="11">
        <v>90</v>
      </c>
      <c r="AX244" s="11">
        <v>80</v>
      </c>
      <c r="AY244" s="11">
        <v>90</v>
      </c>
      <c r="AZ244" s="11">
        <v>85</v>
      </c>
      <c r="BA244" s="11">
        <v>80</v>
      </c>
      <c r="BB244" s="11">
        <v>70</v>
      </c>
      <c r="BC244" s="11">
        <v>65</v>
      </c>
      <c r="BD244" s="36">
        <v>70</v>
      </c>
      <c r="BE244" s="36">
        <v>70</v>
      </c>
      <c r="BF244" s="36">
        <v>75</v>
      </c>
      <c r="BG244" s="36">
        <v>80</v>
      </c>
      <c r="BH244" s="11">
        <v>75</v>
      </c>
      <c r="BI244" s="11">
        <v>75</v>
      </c>
      <c r="BJ244" s="11">
        <v>70</v>
      </c>
      <c r="BK244" s="36">
        <v>70</v>
      </c>
      <c r="BL244" s="11">
        <v>70</v>
      </c>
      <c r="BM244" s="11">
        <v>65</v>
      </c>
      <c r="BN244" s="11">
        <v>60</v>
      </c>
      <c r="BO244" s="11">
        <v>50</v>
      </c>
      <c r="BP244" s="11">
        <v>50</v>
      </c>
    </row>
    <row r="245" spans="1:68" x14ac:dyDescent="0.25">
      <c r="A245" s="9" t="s">
        <v>506</v>
      </c>
      <c r="B245" s="2" t="s">
        <v>1584</v>
      </c>
      <c r="C245" s="2" t="s">
        <v>478</v>
      </c>
      <c r="D245" s="2" t="s">
        <v>507</v>
      </c>
      <c r="E245" s="11">
        <v>360</v>
      </c>
      <c r="F245" s="11">
        <v>355</v>
      </c>
      <c r="G245" s="11">
        <v>350</v>
      </c>
      <c r="H245" s="11">
        <v>360</v>
      </c>
      <c r="I245" s="11">
        <v>370</v>
      </c>
      <c r="J245" s="11">
        <v>375</v>
      </c>
      <c r="K245" s="11">
        <v>360</v>
      </c>
      <c r="L245" s="11">
        <v>370</v>
      </c>
      <c r="M245" s="11">
        <v>360</v>
      </c>
      <c r="N245" s="11">
        <v>350</v>
      </c>
      <c r="O245" s="11">
        <v>350</v>
      </c>
      <c r="P245" s="11">
        <v>355</v>
      </c>
      <c r="Q245" s="11">
        <v>370</v>
      </c>
      <c r="R245" s="11">
        <v>370</v>
      </c>
      <c r="S245" s="11">
        <v>360</v>
      </c>
      <c r="T245" s="11">
        <v>370</v>
      </c>
      <c r="U245" s="11">
        <v>380</v>
      </c>
      <c r="V245" s="11">
        <v>350</v>
      </c>
      <c r="W245" s="11">
        <v>350</v>
      </c>
      <c r="X245" s="11">
        <v>335</v>
      </c>
      <c r="Y245" s="11">
        <v>345</v>
      </c>
      <c r="Z245" s="11">
        <v>345</v>
      </c>
      <c r="AA245" s="11">
        <v>340</v>
      </c>
      <c r="AB245" s="11">
        <v>340</v>
      </c>
      <c r="AC245" s="11">
        <v>340</v>
      </c>
      <c r="AD245" s="11">
        <v>330</v>
      </c>
      <c r="AE245" s="11">
        <v>330</v>
      </c>
      <c r="AF245" s="11">
        <v>345</v>
      </c>
      <c r="AG245" s="11">
        <v>345</v>
      </c>
      <c r="AH245" s="11">
        <v>320</v>
      </c>
      <c r="AI245" s="11">
        <v>325</v>
      </c>
      <c r="AJ245" s="11">
        <v>335</v>
      </c>
      <c r="AK245" s="11">
        <v>355</v>
      </c>
      <c r="AL245" s="11">
        <v>345</v>
      </c>
      <c r="AM245" s="11">
        <v>330</v>
      </c>
      <c r="AN245" s="11">
        <v>305</v>
      </c>
      <c r="AO245" s="11">
        <v>300</v>
      </c>
      <c r="AP245" s="11">
        <v>290</v>
      </c>
      <c r="AQ245" s="11">
        <v>300</v>
      </c>
      <c r="AR245" s="11">
        <v>300</v>
      </c>
      <c r="AS245" s="11">
        <v>305</v>
      </c>
      <c r="AT245" s="11">
        <v>285</v>
      </c>
      <c r="AU245" s="11">
        <v>280</v>
      </c>
      <c r="AV245" s="11">
        <v>270</v>
      </c>
      <c r="AW245" s="11">
        <v>255</v>
      </c>
      <c r="AX245" s="11">
        <v>240</v>
      </c>
      <c r="AY245" s="11">
        <v>245</v>
      </c>
      <c r="AZ245" s="11">
        <v>250</v>
      </c>
      <c r="BA245" s="11">
        <v>240</v>
      </c>
      <c r="BB245" s="11">
        <v>220</v>
      </c>
      <c r="BC245" s="11">
        <v>215</v>
      </c>
      <c r="BD245" s="36">
        <v>220</v>
      </c>
      <c r="BE245" s="36">
        <v>220</v>
      </c>
      <c r="BF245" s="36">
        <v>225</v>
      </c>
      <c r="BG245" s="36">
        <v>225</v>
      </c>
      <c r="BH245" s="11">
        <v>220</v>
      </c>
      <c r="BI245" s="11">
        <v>220</v>
      </c>
      <c r="BJ245" s="11">
        <v>205</v>
      </c>
      <c r="BK245" s="36">
        <v>210</v>
      </c>
      <c r="BL245" s="11">
        <v>190</v>
      </c>
      <c r="BM245" s="11">
        <v>175</v>
      </c>
      <c r="BN245" s="11">
        <v>165</v>
      </c>
      <c r="BO245" s="11">
        <v>170</v>
      </c>
      <c r="BP245" s="11">
        <v>170</v>
      </c>
    </row>
    <row r="246" spans="1:68" x14ac:dyDescent="0.25">
      <c r="A246" s="9" t="s">
        <v>508</v>
      </c>
      <c r="B246" s="2" t="s">
        <v>1585</v>
      </c>
      <c r="C246" s="2" t="s">
        <v>509</v>
      </c>
      <c r="D246" s="2" t="s">
        <v>510</v>
      </c>
      <c r="E246" s="11">
        <v>140</v>
      </c>
      <c r="F246" s="11">
        <v>145</v>
      </c>
      <c r="G246" s="11">
        <v>155</v>
      </c>
      <c r="H246" s="11">
        <v>155</v>
      </c>
      <c r="I246" s="11">
        <v>140</v>
      </c>
      <c r="J246" s="11">
        <v>140</v>
      </c>
      <c r="K246" s="11">
        <v>135</v>
      </c>
      <c r="L246" s="11">
        <v>130</v>
      </c>
      <c r="M246" s="11">
        <v>125</v>
      </c>
      <c r="N246" s="11">
        <v>115</v>
      </c>
      <c r="O246" s="11">
        <v>125</v>
      </c>
      <c r="P246" s="11">
        <v>115</v>
      </c>
      <c r="Q246" s="11">
        <v>115</v>
      </c>
      <c r="R246" s="11">
        <v>115</v>
      </c>
      <c r="S246" s="11">
        <v>110</v>
      </c>
      <c r="T246" s="11">
        <v>105</v>
      </c>
      <c r="U246" s="11">
        <v>105</v>
      </c>
      <c r="V246" s="11">
        <v>100</v>
      </c>
      <c r="W246" s="11">
        <v>110</v>
      </c>
      <c r="X246" s="11">
        <v>115</v>
      </c>
      <c r="Y246" s="11">
        <v>105</v>
      </c>
      <c r="Z246" s="11">
        <v>110</v>
      </c>
      <c r="AA246" s="11">
        <v>125</v>
      </c>
      <c r="AB246" s="11">
        <v>140</v>
      </c>
      <c r="AC246" s="11">
        <v>125</v>
      </c>
      <c r="AD246" s="11">
        <v>120</v>
      </c>
      <c r="AE246" s="11">
        <v>120</v>
      </c>
      <c r="AF246" s="11">
        <v>130</v>
      </c>
      <c r="AG246" s="11">
        <v>115</v>
      </c>
      <c r="AH246" s="11">
        <v>100</v>
      </c>
      <c r="AI246" s="11">
        <v>100</v>
      </c>
      <c r="AJ246" s="11">
        <v>75</v>
      </c>
      <c r="AK246" s="11">
        <v>90</v>
      </c>
      <c r="AL246" s="11">
        <v>85</v>
      </c>
      <c r="AM246" s="11">
        <v>90</v>
      </c>
      <c r="AN246" s="11">
        <v>90</v>
      </c>
      <c r="AO246" s="11">
        <v>85</v>
      </c>
      <c r="AP246" s="11">
        <v>85</v>
      </c>
      <c r="AQ246" s="11">
        <v>90</v>
      </c>
      <c r="AR246" s="11">
        <v>90</v>
      </c>
      <c r="AS246" s="11">
        <v>95</v>
      </c>
      <c r="AT246" s="11">
        <v>95</v>
      </c>
      <c r="AU246" s="11">
        <v>80</v>
      </c>
      <c r="AV246" s="11">
        <v>75</v>
      </c>
      <c r="AW246" s="11">
        <v>65</v>
      </c>
      <c r="AX246" s="11">
        <v>65</v>
      </c>
      <c r="AY246" s="11">
        <v>60</v>
      </c>
      <c r="AZ246" s="11">
        <v>60</v>
      </c>
      <c r="BA246" s="11">
        <v>60</v>
      </c>
      <c r="BB246" s="11">
        <v>65</v>
      </c>
      <c r="BC246" s="11">
        <v>55</v>
      </c>
      <c r="BD246" s="36">
        <v>65</v>
      </c>
      <c r="BE246" s="36">
        <v>65</v>
      </c>
      <c r="BF246" s="36">
        <v>70</v>
      </c>
      <c r="BG246" s="36">
        <v>70</v>
      </c>
      <c r="BH246" s="11">
        <v>65</v>
      </c>
      <c r="BI246" s="11">
        <v>65</v>
      </c>
      <c r="BJ246" s="11">
        <v>55</v>
      </c>
      <c r="BK246" s="36">
        <v>55</v>
      </c>
      <c r="BL246" s="11">
        <v>50</v>
      </c>
      <c r="BM246" s="11">
        <v>50</v>
      </c>
      <c r="BN246" s="11">
        <v>50</v>
      </c>
      <c r="BO246" s="11">
        <v>50</v>
      </c>
      <c r="BP246" s="11">
        <v>45</v>
      </c>
    </row>
    <row r="247" spans="1:68" x14ac:dyDescent="0.25">
      <c r="A247" s="9" t="s">
        <v>511</v>
      </c>
      <c r="B247" s="2" t="s">
        <v>1586</v>
      </c>
      <c r="C247" s="2" t="s">
        <v>509</v>
      </c>
      <c r="D247" s="2" t="s">
        <v>512</v>
      </c>
      <c r="E247" s="11">
        <v>340</v>
      </c>
      <c r="F247" s="11">
        <v>345</v>
      </c>
      <c r="G247" s="11">
        <v>345</v>
      </c>
      <c r="H247" s="11">
        <v>360</v>
      </c>
      <c r="I247" s="11">
        <v>350</v>
      </c>
      <c r="J247" s="11">
        <v>365</v>
      </c>
      <c r="K247" s="11">
        <v>345</v>
      </c>
      <c r="L247" s="11">
        <v>365</v>
      </c>
      <c r="M247" s="11">
        <v>355</v>
      </c>
      <c r="N247" s="11">
        <v>355</v>
      </c>
      <c r="O247" s="11">
        <v>350</v>
      </c>
      <c r="P247" s="11">
        <v>350</v>
      </c>
      <c r="Q247" s="11">
        <v>345</v>
      </c>
      <c r="R247" s="11">
        <v>345</v>
      </c>
      <c r="S247" s="11">
        <v>345</v>
      </c>
      <c r="T247" s="11">
        <v>345</v>
      </c>
      <c r="U247" s="11">
        <v>330</v>
      </c>
      <c r="V247" s="11">
        <v>320</v>
      </c>
      <c r="W247" s="11">
        <v>325</v>
      </c>
      <c r="X247" s="11">
        <v>300</v>
      </c>
      <c r="Y247" s="11">
        <v>285</v>
      </c>
      <c r="Z247" s="11">
        <v>280</v>
      </c>
      <c r="AA247" s="11">
        <v>275</v>
      </c>
      <c r="AB247" s="11">
        <v>280</v>
      </c>
      <c r="AC247" s="11">
        <v>295</v>
      </c>
      <c r="AD247" s="11">
        <v>295</v>
      </c>
      <c r="AE247" s="11">
        <v>295</v>
      </c>
      <c r="AF247" s="11">
        <v>300</v>
      </c>
      <c r="AG247" s="11">
        <v>285</v>
      </c>
      <c r="AH247" s="11">
        <v>295</v>
      </c>
      <c r="AI247" s="11">
        <v>270</v>
      </c>
      <c r="AJ247" s="11">
        <v>270</v>
      </c>
      <c r="AK247" s="11">
        <v>260</v>
      </c>
      <c r="AL247" s="11">
        <v>245</v>
      </c>
      <c r="AM247" s="11">
        <v>235</v>
      </c>
      <c r="AN247" s="11">
        <v>240</v>
      </c>
      <c r="AO247" s="11">
        <v>230</v>
      </c>
      <c r="AP247" s="11">
        <v>220</v>
      </c>
      <c r="AQ247" s="11">
        <v>235</v>
      </c>
      <c r="AR247" s="11">
        <v>235</v>
      </c>
      <c r="AS247" s="11">
        <v>245</v>
      </c>
      <c r="AT247" s="11">
        <v>255</v>
      </c>
      <c r="AU247" s="11">
        <v>235</v>
      </c>
      <c r="AV247" s="11">
        <v>215</v>
      </c>
      <c r="AW247" s="11">
        <v>205</v>
      </c>
      <c r="AX247" s="11">
        <v>200</v>
      </c>
      <c r="AY247" s="11">
        <v>185</v>
      </c>
      <c r="AZ247" s="11">
        <v>185</v>
      </c>
      <c r="BA247" s="11">
        <v>180</v>
      </c>
      <c r="BB247" s="11">
        <v>160</v>
      </c>
      <c r="BC247" s="11">
        <v>160</v>
      </c>
      <c r="BD247" s="36">
        <v>170</v>
      </c>
      <c r="BE247" s="36">
        <v>170</v>
      </c>
      <c r="BF247" s="36">
        <v>155</v>
      </c>
      <c r="BG247" s="36">
        <v>155</v>
      </c>
      <c r="BH247" s="11">
        <v>160</v>
      </c>
      <c r="BI247" s="11">
        <v>145</v>
      </c>
      <c r="BJ247" s="11">
        <v>150</v>
      </c>
      <c r="BK247" s="36">
        <v>140</v>
      </c>
      <c r="BL247" s="11">
        <v>120</v>
      </c>
      <c r="BM247" s="11">
        <v>140</v>
      </c>
      <c r="BN247" s="11">
        <v>135</v>
      </c>
      <c r="BO247" s="11">
        <v>130</v>
      </c>
      <c r="BP247" s="11">
        <v>130</v>
      </c>
    </row>
    <row r="248" spans="1:68" x14ac:dyDescent="0.25">
      <c r="A248" s="9" t="s">
        <v>513</v>
      </c>
      <c r="B248" s="2" t="s">
        <v>1587</v>
      </c>
      <c r="C248" s="2" t="s">
        <v>509</v>
      </c>
      <c r="D248" s="2" t="s">
        <v>514</v>
      </c>
      <c r="E248" s="11">
        <v>525</v>
      </c>
      <c r="F248" s="11">
        <v>510</v>
      </c>
      <c r="G248" s="11">
        <v>500</v>
      </c>
      <c r="H248" s="11">
        <v>515</v>
      </c>
      <c r="I248" s="11">
        <v>510</v>
      </c>
      <c r="J248" s="11">
        <v>495</v>
      </c>
      <c r="K248" s="11">
        <v>510</v>
      </c>
      <c r="L248" s="11">
        <v>530</v>
      </c>
      <c r="M248" s="11">
        <v>495</v>
      </c>
      <c r="N248" s="11">
        <v>525</v>
      </c>
      <c r="O248" s="11">
        <v>525</v>
      </c>
      <c r="P248" s="11">
        <v>500</v>
      </c>
      <c r="Q248" s="11">
        <v>515</v>
      </c>
      <c r="R248" s="11">
        <v>515</v>
      </c>
      <c r="S248" s="11">
        <v>530</v>
      </c>
      <c r="T248" s="11">
        <v>525</v>
      </c>
      <c r="U248" s="11">
        <v>530</v>
      </c>
      <c r="V248" s="11">
        <v>525</v>
      </c>
      <c r="W248" s="11">
        <v>505</v>
      </c>
      <c r="X248" s="11">
        <v>510</v>
      </c>
      <c r="Y248" s="11">
        <v>485</v>
      </c>
      <c r="Z248" s="11">
        <v>470</v>
      </c>
      <c r="AA248" s="11">
        <v>475</v>
      </c>
      <c r="AB248" s="11">
        <v>465</v>
      </c>
      <c r="AC248" s="11">
        <v>460</v>
      </c>
      <c r="AD248" s="11">
        <v>475</v>
      </c>
      <c r="AE248" s="11">
        <v>475</v>
      </c>
      <c r="AF248" s="11">
        <v>485</v>
      </c>
      <c r="AG248" s="11">
        <v>500</v>
      </c>
      <c r="AH248" s="11">
        <v>495</v>
      </c>
      <c r="AI248" s="11">
        <v>495</v>
      </c>
      <c r="AJ248" s="11">
        <v>495</v>
      </c>
      <c r="AK248" s="11">
        <v>480</v>
      </c>
      <c r="AL248" s="11">
        <v>475</v>
      </c>
      <c r="AM248" s="11">
        <v>460</v>
      </c>
      <c r="AN248" s="11">
        <v>440</v>
      </c>
      <c r="AO248" s="11">
        <v>425</v>
      </c>
      <c r="AP248" s="11">
        <v>425</v>
      </c>
      <c r="AQ248" s="11">
        <v>440</v>
      </c>
      <c r="AR248" s="11">
        <v>440</v>
      </c>
      <c r="AS248" s="11">
        <v>435</v>
      </c>
      <c r="AT248" s="11">
        <v>435</v>
      </c>
      <c r="AU248" s="11">
        <v>410</v>
      </c>
      <c r="AV248" s="11">
        <v>400</v>
      </c>
      <c r="AW248" s="11">
        <v>375</v>
      </c>
      <c r="AX248" s="11">
        <v>375</v>
      </c>
      <c r="AY248" s="11">
        <v>360</v>
      </c>
      <c r="AZ248" s="11">
        <v>365</v>
      </c>
      <c r="BA248" s="11">
        <v>335</v>
      </c>
      <c r="BB248" s="11">
        <v>315</v>
      </c>
      <c r="BC248" s="11">
        <v>315</v>
      </c>
      <c r="BD248" s="36">
        <v>315</v>
      </c>
      <c r="BE248" s="36">
        <v>315</v>
      </c>
      <c r="BF248" s="36">
        <v>340</v>
      </c>
      <c r="BG248" s="36">
        <v>330</v>
      </c>
      <c r="BH248" s="11">
        <v>325</v>
      </c>
      <c r="BI248" s="11">
        <v>310</v>
      </c>
      <c r="BJ248" s="11">
        <v>290</v>
      </c>
      <c r="BK248" s="36">
        <v>290</v>
      </c>
      <c r="BL248" s="11">
        <v>265</v>
      </c>
      <c r="BM248" s="11">
        <v>265</v>
      </c>
      <c r="BN248" s="11">
        <v>275</v>
      </c>
      <c r="BO248" s="11">
        <v>260</v>
      </c>
      <c r="BP248" s="11">
        <v>255</v>
      </c>
    </row>
    <row r="249" spans="1:68" x14ac:dyDescent="0.25">
      <c r="A249" s="9" t="s">
        <v>515</v>
      </c>
      <c r="B249" s="2" t="s">
        <v>1588</v>
      </c>
      <c r="C249" s="2" t="s">
        <v>509</v>
      </c>
      <c r="D249" s="2" t="s">
        <v>516</v>
      </c>
      <c r="E249" s="11">
        <v>155</v>
      </c>
      <c r="F249" s="11">
        <v>150</v>
      </c>
      <c r="G249" s="11">
        <v>155</v>
      </c>
      <c r="H249" s="11">
        <v>160</v>
      </c>
      <c r="I249" s="11">
        <v>145</v>
      </c>
      <c r="J249" s="11">
        <v>150</v>
      </c>
      <c r="K249" s="11">
        <v>150</v>
      </c>
      <c r="L249" s="11">
        <v>160</v>
      </c>
      <c r="M249" s="11">
        <v>160</v>
      </c>
      <c r="N249" s="11">
        <v>165</v>
      </c>
      <c r="O249" s="11">
        <v>165</v>
      </c>
      <c r="P249" s="11">
        <v>170</v>
      </c>
      <c r="Q249" s="11">
        <v>165</v>
      </c>
      <c r="R249" s="11">
        <v>165</v>
      </c>
      <c r="S249" s="11">
        <v>170</v>
      </c>
      <c r="T249" s="11">
        <v>160</v>
      </c>
      <c r="U249" s="11">
        <v>160</v>
      </c>
      <c r="V249" s="11">
        <v>145</v>
      </c>
      <c r="W249" s="11">
        <v>135</v>
      </c>
      <c r="X249" s="11">
        <v>125</v>
      </c>
      <c r="Y249" s="11">
        <v>125</v>
      </c>
      <c r="Z249" s="11">
        <v>115</v>
      </c>
      <c r="AA249" s="11">
        <v>120</v>
      </c>
      <c r="AB249" s="11">
        <v>110</v>
      </c>
      <c r="AC249" s="11">
        <v>110</v>
      </c>
      <c r="AD249" s="11">
        <v>105</v>
      </c>
      <c r="AE249" s="11">
        <v>105</v>
      </c>
      <c r="AF249" s="11">
        <v>110</v>
      </c>
      <c r="AG249" s="11">
        <v>110</v>
      </c>
      <c r="AH249" s="11">
        <v>110</v>
      </c>
      <c r="AI249" s="11">
        <v>110</v>
      </c>
      <c r="AJ249" s="11">
        <v>110</v>
      </c>
      <c r="AK249" s="11">
        <v>95</v>
      </c>
      <c r="AL249" s="11">
        <v>90</v>
      </c>
      <c r="AM249" s="11">
        <v>100</v>
      </c>
      <c r="AN249" s="11">
        <v>105</v>
      </c>
      <c r="AO249" s="11">
        <v>95</v>
      </c>
      <c r="AP249" s="11">
        <v>100</v>
      </c>
      <c r="AQ249" s="11">
        <v>105</v>
      </c>
      <c r="AR249" s="11">
        <v>105</v>
      </c>
      <c r="AS249" s="11">
        <v>95</v>
      </c>
      <c r="AT249" s="11">
        <v>105</v>
      </c>
      <c r="AU249" s="11">
        <v>100</v>
      </c>
      <c r="AV249" s="11">
        <v>85</v>
      </c>
      <c r="AW249" s="11">
        <v>75</v>
      </c>
      <c r="AX249" s="11">
        <v>70</v>
      </c>
      <c r="AY249" s="11">
        <v>65</v>
      </c>
      <c r="AZ249" s="11">
        <v>70</v>
      </c>
      <c r="BA249" s="11">
        <v>70</v>
      </c>
      <c r="BB249" s="11">
        <v>75</v>
      </c>
      <c r="BC249" s="11">
        <v>70</v>
      </c>
      <c r="BD249" s="36">
        <v>75</v>
      </c>
      <c r="BE249" s="36">
        <v>75</v>
      </c>
      <c r="BF249" s="36">
        <v>75</v>
      </c>
      <c r="BG249" s="36">
        <v>85</v>
      </c>
      <c r="BH249" s="11">
        <v>80</v>
      </c>
      <c r="BI249" s="11">
        <v>75</v>
      </c>
      <c r="BJ249" s="11">
        <v>65</v>
      </c>
      <c r="BK249" s="36">
        <v>65</v>
      </c>
      <c r="BL249" s="11">
        <v>65</v>
      </c>
      <c r="BM249" s="11">
        <v>65</v>
      </c>
      <c r="BN249" s="11">
        <v>60</v>
      </c>
      <c r="BO249" s="11">
        <v>55</v>
      </c>
      <c r="BP249" s="11">
        <v>50</v>
      </c>
    </row>
    <row r="250" spans="1:68" x14ac:dyDescent="0.25">
      <c r="A250" s="9" t="s">
        <v>517</v>
      </c>
      <c r="B250" s="2" t="s">
        <v>1589</v>
      </c>
      <c r="C250" s="2" t="s">
        <v>509</v>
      </c>
      <c r="D250" s="2" t="s">
        <v>518</v>
      </c>
      <c r="E250" s="11">
        <v>165</v>
      </c>
      <c r="F250" s="11">
        <v>170</v>
      </c>
      <c r="G250" s="11">
        <v>165</v>
      </c>
      <c r="H250" s="11">
        <v>155</v>
      </c>
      <c r="I250" s="11">
        <v>145</v>
      </c>
      <c r="J250" s="11">
        <v>145</v>
      </c>
      <c r="K250" s="11">
        <v>130</v>
      </c>
      <c r="L250" s="11">
        <v>140</v>
      </c>
      <c r="M250" s="11">
        <v>135</v>
      </c>
      <c r="N250" s="11">
        <v>130</v>
      </c>
      <c r="O250" s="11">
        <v>145</v>
      </c>
      <c r="P250" s="11">
        <v>130</v>
      </c>
      <c r="Q250" s="11">
        <v>120</v>
      </c>
      <c r="R250" s="11">
        <v>120</v>
      </c>
      <c r="S250" s="11">
        <v>130</v>
      </c>
      <c r="T250" s="11">
        <v>130</v>
      </c>
      <c r="U250" s="11">
        <v>130</v>
      </c>
      <c r="V250" s="11">
        <v>120</v>
      </c>
      <c r="W250" s="11">
        <v>130</v>
      </c>
      <c r="X250" s="11">
        <v>115</v>
      </c>
      <c r="Y250" s="11">
        <v>110</v>
      </c>
      <c r="Z250" s="11">
        <v>115</v>
      </c>
      <c r="AA250" s="11">
        <v>125</v>
      </c>
      <c r="AB250" s="11">
        <v>110</v>
      </c>
      <c r="AC250" s="11">
        <v>110</v>
      </c>
      <c r="AD250" s="11">
        <v>110</v>
      </c>
      <c r="AE250" s="11">
        <v>110</v>
      </c>
      <c r="AF250" s="11">
        <v>110</v>
      </c>
      <c r="AG250" s="11">
        <v>115</v>
      </c>
      <c r="AH250" s="11">
        <v>105</v>
      </c>
      <c r="AI250" s="11">
        <v>105</v>
      </c>
      <c r="AJ250" s="11">
        <v>100</v>
      </c>
      <c r="AK250" s="11">
        <v>100</v>
      </c>
      <c r="AL250" s="11">
        <v>105</v>
      </c>
      <c r="AM250" s="11">
        <v>90</v>
      </c>
      <c r="AN250" s="11">
        <v>85</v>
      </c>
      <c r="AO250" s="11">
        <v>95</v>
      </c>
      <c r="AP250" s="11">
        <v>85</v>
      </c>
      <c r="AQ250" s="11">
        <v>95</v>
      </c>
      <c r="AR250" s="11">
        <v>95</v>
      </c>
      <c r="AS250" s="11">
        <v>95</v>
      </c>
      <c r="AT250" s="11">
        <v>95</v>
      </c>
      <c r="AU250" s="11">
        <v>90</v>
      </c>
      <c r="AV250" s="11">
        <v>80</v>
      </c>
      <c r="AW250" s="11">
        <v>75</v>
      </c>
      <c r="AX250" s="11">
        <v>70</v>
      </c>
      <c r="AY250" s="11">
        <v>75</v>
      </c>
      <c r="AZ250" s="11">
        <v>65</v>
      </c>
      <c r="BA250" s="11">
        <v>70</v>
      </c>
      <c r="BB250" s="11">
        <v>70</v>
      </c>
      <c r="BC250" s="11">
        <v>65</v>
      </c>
      <c r="BD250" s="36">
        <v>65</v>
      </c>
      <c r="BE250" s="36">
        <v>65</v>
      </c>
      <c r="BF250" s="36">
        <v>65</v>
      </c>
      <c r="BG250" s="36">
        <v>50</v>
      </c>
      <c r="BH250" s="11">
        <v>60</v>
      </c>
      <c r="BI250" s="11">
        <v>55</v>
      </c>
      <c r="BJ250" s="11">
        <v>50</v>
      </c>
      <c r="BK250" s="36">
        <v>50</v>
      </c>
      <c r="BL250" s="11">
        <v>55</v>
      </c>
      <c r="BM250" s="11">
        <v>55</v>
      </c>
      <c r="BN250" s="11">
        <v>55</v>
      </c>
      <c r="BO250" s="11">
        <v>55</v>
      </c>
      <c r="BP250" s="11">
        <v>55</v>
      </c>
    </row>
    <row r="251" spans="1:68" x14ac:dyDescent="0.25">
      <c r="A251" s="9" t="s">
        <v>519</v>
      </c>
      <c r="B251" s="2" t="s">
        <v>1590</v>
      </c>
      <c r="C251" s="2" t="s">
        <v>509</v>
      </c>
      <c r="D251" s="2" t="s">
        <v>520</v>
      </c>
      <c r="E251" s="11">
        <v>390</v>
      </c>
      <c r="F251" s="11">
        <v>400</v>
      </c>
      <c r="G251" s="11">
        <v>400</v>
      </c>
      <c r="H251" s="11">
        <v>390</v>
      </c>
      <c r="I251" s="11">
        <v>395</v>
      </c>
      <c r="J251" s="11">
        <v>395</v>
      </c>
      <c r="K251" s="11">
        <v>400</v>
      </c>
      <c r="L251" s="11">
        <v>395</v>
      </c>
      <c r="M251" s="11">
        <v>380</v>
      </c>
      <c r="N251" s="11">
        <v>400</v>
      </c>
      <c r="O251" s="11">
        <v>405</v>
      </c>
      <c r="P251" s="11">
        <v>400</v>
      </c>
      <c r="Q251" s="11">
        <v>400</v>
      </c>
      <c r="R251" s="11">
        <v>400</v>
      </c>
      <c r="S251" s="11">
        <v>400</v>
      </c>
      <c r="T251" s="11">
        <v>395</v>
      </c>
      <c r="U251" s="11">
        <v>390</v>
      </c>
      <c r="V251" s="11">
        <v>375</v>
      </c>
      <c r="W251" s="11">
        <v>390</v>
      </c>
      <c r="X251" s="11">
        <v>365</v>
      </c>
      <c r="Y251" s="11">
        <v>340</v>
      </c>
      <c r="Z251" s="11">
        <v>355</v>
      </c>
      <c r="AA251" s="11">
        <v>350</v>
      </c>
      <c r="AB251" s="11">
        <v>330</v>
      </c>
      <c r="AC251" s="11">
        <v>335</v>
      </c>
      <c r="AD251" s="11">
        <v>340</v>
      </c>
      <c r="AE251" s="11">
        <v>340</v>
      </c>
      <c r="AF251" s="11">
        <v>345</v>
      </c>
      <c r="AG251" s="11">
        <v>345</v>
      </c>
      <c r="AH251" s="11">
        <v>330</v>
      </c>
      <c r="AI251" s="11">
        <v>300</v>
      </c>
      <c r="AJ251" s="11">
        <v>290</v>
      </c>
      <c r="AK251" s="11">
        <v>280</v>
      </c>
      <c r="AL251" s="11">
        <v>295</v>
      </c>
      <c r="AM251" s="11">
        <v>295</v>
      </c>
      <c r="AN251" s="11">
        <v>280</v>
      </c>
      <c r="AO251" s="11">
        <v>270</v>
      </c>
      <c r="AP251" s="11">
        <v>275</v>
      </c>
      <c r="AQ251" s="11">
        <v>275</v>
      </c>
      <c r="AR251" s="11">
        <v>275</v>
      </c>
      <c r="AS251" s="11">
        <v>280</v>
      </c>
      <c r="AT251" s="11">
        <v>260</v>
      </c>
      <c r="AU251" s="11">
        <v>245</v>
      </c>
      <c r="AV251" s="11">
        <v>240</v>
      </c>
      <c r="AW251" s="11">
        <v>215</v>
      </c>
      <c r="AX251" s="11">
        <v>215</v>
      </c>
      <c r="AY251" s="11">
        <v>210</v>
      </c>
      <c r="AZ251" s="11">
        <v>190</v>
      </c>
      <c r="BA251" s="11">
        <v>185</v>
      </c>
      <c r="BB251" s="11">
        <v>200</v>
      </c>
      <c r="BC251" s="11">
        <v>180</v>
      </c>
      <c r="BD251" s="36">
        <v>180</v>
      </c>
      <c r="BE251" s="36">
        <v>180</v>
      </c>
      <c r="BF251" s="36">
        <v>180</v>
      </c>
      <c r="BG251" s="36">
        <v>190</v>
      </c>
      <c r="BH251" s="11">
        <v>170</v>
      </c>
      <c r="BI251" s="11">
        <v>175</v>
      </c>
      <c r="BJ251" s="11">
        <v>170</v>
      </c>
      <c r="BK251" s="36">
        <v>160</v>
      </c>
      <c r="BL251" s="11">
        <v>160</v>
      </c>
      <c r="BM251" s="11">
        <v>145</v>
      </c>
      <c r="BN251" s="11">
        <v>145</v>
      </c>
      <c r="BO251" s="11">
        <v>145</v>
      </c>
      <c r="BP251" s="11">
        <v>145</v>
      </c>
    </row>
    <row r="252" spans="1:68" x14ac:dyDescent="0.25">
      <c r="A252" s="9" t="s">
        <v>521</v>
      </c>
      <c r="B252" s="2" t="s">
        <v>1591</v>
      </c>
      <c r="C252" s="2" t="s">
        <v>509</v>
      </c>
      <c r="D252" s="2" t="s">
        <v>248</v>
      </c>
      <c r="E252" s="11">
        <v>125</v>
      </c>
      <c r="F252" s="11">
        <v>120</v>
      </c>
      <c r="G252" s="11">
        <v>120</v>
      </c>
      <c r="H252" s="11">
        <v>125</v>
      </c>
      <c r="I252" s="11">
        <v>125</v>
      </c>
      <c r="J252" s="11">
        <v>120</v>
      </c>
      <c r="K252" s="11">
        <v>125</v>
      </c>
      <c r="L252" s="11">
        <v>140</v>
      </c>
      <c r="M252" s="11">
        <v>140</v>
      </c>
      <c r="N252" s="11">
        <v>140</v>
      </c>
      <c r="O252" s="11">
        <v>130</v>
      </c>
      <c r="P252" s="11">
        <v>140</v>
      </c>
      <c r="Q252" s="11">
        <v>140</v>
      </c>
      <c r="R252" s="11">
        <v>140</v>
      </c>
      <c r="S252" s="11">
        <v>145</v>
      </c>
      <c r="T252" s="11">
        <v>145</v>
      </c>
      <c r="U252" s="11">
        <v>140</v>
      </c>
      <c r="V252" s="11">
        <v>135</v>
      </c>
      <c r="W252" s="11">
        <v>145</v>
      </c>
      <c r="X252" s="11">
        <v>140</v>
      </c>
      <c r="Y252" s="11">
        <v>140</v>
      </c>
      <c r="Z252" s="11">
        <v>135</v>
      </c>
      <c r="AA252" s="11">
        <v>120</v>
      </c>
      <c r="AB252" s="11">
        <v>120</v>
      </c>
      <c r="AC252" s="11">
        <v>130</v>
      </c>
      <c r="AD252" s="11">
        <v>135</v>
      </c>
      <c r="AE252" s="11">
        <v>135</v>
      </c>
      <c r="AF252" s="11">
        <v>130</v>
      </c>
      <c r="AG252" s="11">
        <v>135</v>
      </c>
      <c r="AH252" s="11">
        <v>130</v>
      </c>
      <c r="AI252" s="11">
        <v>130</v>
      </c>
      <c r="AJ252" s="11">
        <v>120</v>
      </c>
      <c r="AK252" s="11">
        <v>115</v>
      </c>
      <c r="AL252" s="11">
        <v>120</v>
      </c>
      <c r="AM252" s="11">
        <v>115</v>
      </c>
      <c r="AN252" s="11">
        <v>110</v>
      </c>
      <c r="AO252" s="11">
        <v>100</v>
      </c>
      <c r="AP252" s="11">
        <v>100</v>
      </c>
      <c r="AQ252" s="11">
        <v>95</v>
      </c>
      <c r="AR252" s="11">
        <v>95</v>
      </c>
      <c r="AS252" s="11">
        <v>95</v>
      </c>
      <c r="AT252" s="11">
        <v>100</v>
      </c>
      <c r="AU252" s="11">
        <v>100</v>
      </c>
      <c r="AV252" s="11">
        <v>95</v>
      </c>
      <c r="AW252" s="11">
        <v>85</v>
      </c>
      <c r="AX252" s="11">
        <v>85</v>
      </c>
      <c r="AY252" s="11">
        <v>80</v>
      </c>
      <c r="AZ252" s="11">
        <v>80</v>
      </c>
      <c r="BA252" s="11">
        <v>80</v>
      </c>
      <c r="BB252" s="11">
        <v>75</v>
      </c>
      <c r="BC252" s="11">
        <v>75</v>
      </c>
      <c r="BD252" s="36">
        <v>80</v>
      </c>
      <c r="BE252" s="36">
        <v>80</v>
      </c>
      <c r="BF252" s="36">
        <v>80</v>
      </c>
      <c r="BG252" s="36">
        <v>85</v>
      </c>
      <c r="BH252" s="11">
        <v>85</v>
      </c>
      <c r="BI252" s="11">
        <v>80</v>
      </c>
      <c r="BJ252" s="11">
        <v>75</v>
      </c>
      <c r="BK252" s="36">
        <v>80</v>
      </c>
      <c r="BL252" s="11">
        <v>75</v>
      </c>
      <c r="BM252" s="11">
        <v>70</v>
      </c>
      <c r="BN252" s="11">
        <v>80</v>
      </c>
      <c r="BO252" s="11">
        <v>70</v>
      </c>
      <c r="BP252" s="11">
        <v>60</v>
      </c>
    </row>
    <row r="253" spans="1:68" x14ac:dyDescent="0.25">
      <c r="A253" s="9" t="s">
        <v>522</v>
      </c>
      <c r="B253" s="2" t="s">
        <v>1592</v>
      </c>
      <c r="C253" s="2" t="s">
        <v>509</v>
      </c>
      <c r="D253" s="2" t="s">
        <v>523</v>
      </c>
      <c r="E253" s="11">
        <v>360</v>
      </c>
      <c r="F253" s="11">
        <v>350</v>
      </c>
      <c r="G253" s="11">
        <v>360</v>
      </c>
      <c r="H253" s="11">
        <v>375</v>
      </c>
      <c r="I253" s="11">
        <v>370</v>
      </c>
      <c r="J253" s="11">
        <v>365</v>
      </c>
      <c r="K253" s="11">
        <v>375</v>
      </c>
      <c r="L253" s="11">
        <v>370</v>
      </c>
      <c r="M253" s="11">
        <v>385</v>
      </c>
      <c r="N253" s="11">
        <v>390</v>
      </c>
      <c r="O253" s="11">
        <v>390</v>
      </c>
      <c r="P253" s="11">
        <v>375</v>
      </c>
      <c r="Q253" s="11">
        <v>380</v>
      </c>
      <c r="R253" s="11">
        <v>380</v>
      </c>
      <c r="S253" s="11">
        <v>375</v>
      </c>
      <c r="T253" s="11">
        <v>365</v>
      </c>
      <c r="U253" s="11">
        <v>355</v>
      </c>
      <c r="V253" s="11">
        <v>350</v>
      </c>
      <c r="W253" s="11">
        <v>370</v>
      </c>
      <c r="X253" s="11">
        <v>345</v>
      </c>
      <c r="Y253" s="11">
        <v>325</v>
      </c>
      <c r="Z253" s="11">
        <v>325</v>
      </c>
      <c r="AA253" s="11">
        <v>335</v>
      </c>
      <c r="AB253" s="11">
        <v>345</v>
      </c>
      <c r="AC253" s="11">
        <v>320</v>
      </c>
      <c r="AD253" s="11">
        <v>300</v>
      </c>
      <c r="AE253" s="11">
        <v>300</v>
      </c>
      <c r="AF253" s="11">
        <v>305</v>
      </c>
      <c r="AG253" s="11">
        <v>315</v>
      </c>
      <c r="AH253" s="11">
        <v>305</v>
      </c>
      <c r="AI253" s="11">
        <v>300</v>
      </c>
      <c r="AJ253" s="11">
        <v>280</v>
      </c>
      <c r="AK253" s="11">
        <v>270</v>
      </c>
      <c r="AL253" s="11">
        <v>265</v>
      </c>
      <c r="AM253" s="11">
        <v>265</v>
      </c>
      <c r="AN253" s="11">
        <v>265</v>
      </c>
      <c r="AO253" s="11">
        <v>260</v>
      </c>
      <c r="AP253" s="11">
        <v>255</v>
      </c>
      <c r="AQ253" s="11">
        <v>270</v>
      </c>
      <c r="AR253" s="11">
        <v>270</v>
      </c>
      <c r="AS253" s="11">
        <v>265</v>
      </c>
      <c r="AT253" s="11">
        <v>250</v>
      </c>
      <c r="AU253" s="11">
        <v>245</v>
      </c>
      <c r="AV253" s="11">
        <v>240</v>
      </c>
      <c r="AW253" s="11">
        <v>225</v>
      </c>
      <c r="AX253" s="11">
        <v>245</v>
      </c>
      <c r="AY253" s="11">
        <v>240</v>
      </c>
      <c r="AZ253" s="11">
        <v>235</v>
      </c>
      <c r="BA253" s="11">
        <v>205</v>
      </c>
      <c r="BB253" s="11">
        <v>190</v>
      </c>
      <c r="BC253" s="11">
        <v>185</v>
      </c>
      <c r="BD253" s="36">
        <v>190</v>
      </c>
      <c r="BE253" s="36">
        <v>190</v>
      </c>
      <c r="BF253" s="36">
        <v>195</v>
      </c>
      <c r="BG253" s="36">
        <v>185</v>
      </c>
      <c r="BH253" s="11">
        <v>185</v>
      </c>
      <c r="BI253" s="11">
        <v>180</v>
      </c>
      <c r="BJ253" s="11">
        <v>165</v>
      </c>
      <c r="BK253" s="36">
        <v>180</v>
      </c>
      <c r="BL253" s="11">
        <v>155</v>
      </c>
      <c r="BM253" s="11">
        <v>165</v>
      </c>
      <c r="BN253" s="11">
        <v>160</v>
      </c>
      <c r="BO253" s="11">
        <v>160</v>
      </c>
      <c r="BP253" s="11">
        <v>160</v>
      </c>
    </row>
    <row r="254" spans="1:68" x14ac:dyDescent="0.25">
      <c r="A254" s="9" t="s">
        <v>524</v>
      </c>
      <c r="B254" s="2" t="s">
        <v>1593</v>
      </c>
      <c r="C254" s="2" t="s">
        <v>509</v>
      </c>
      <c r="D254" s="2" t="s">
        <v>525</v>
      </c>
      <c r="E254" s="11">
        <v>115</v>
      </c>
      <c r="F254" s="11">
        <v>125</v>
      </c>
      <c r="G254" s="11">
        <v>130</v>
      </c>
      <c r="H254" s="11">
        <v>130</v>
      </c>
      <c r="I254" s="11">
        <v>120</v>
      </c>
      <c r="J254" s="11">
        <v>115</v>
      </c>
      <c r="K254" s="11">
        <v>120</v>
      </c>
      <c r="L254" s="11">
        <v>125</v>
      </c>
      <c r="M254" s="11">
        <v>135</v>
      </c>
      <c r="N254" s="11">
        <v>130</v>
      </c>
      <c r="O254" s="11">
        <v>120</v>
      </c>
      <c r="P254" s="11">
        <v>130</v>
      </c>
      <c r="Q254" s="11">
        <v>110</v>
      </c>
      <c r="R254" s="11">
        <v>110</v>
      </c>
      <c r="S254" s="11">
        <v>105</v>
      </c>
      <c r="T254" s="11">
        <v>105</v>
      </c>
      <c r="U254" s="11">
        <v>110</v>
      </c>
      <c r="V254" s="11">
        <v>100</v>
      </c>
      <c r="W254" s="11">
        <v>105</v>
      </c>
      <c r="X254" s="11">
        <v>110</v>
      </c>
      <c r="Y254" s="11">
        <v>105</v>
      </c>
      <c r="Z254" s="11">
        <v>105</v>
      </c>
      <c r="AA254" s="11">
        <v>115</v>
      </c>
      <c r="AB254" s="11">
        <v>115</v>
      </c>
      <c r="AC254" s="11">
        <v>115</v>
      </c>
      <c r="AD254" s="11">
        <v>110</v>
      </c>
      <c r="AE254" s="11">
        <v>110</v>
      </c>
      <c r="AF254" s="11">
        <v>115</v>
      </c>
      <c r="AG254" s="11">
        <v>110</v>
      </c>
      <c r="AH254" s="11">
        <v>105</v>
      </c>
      <c r="AI254" s="11">
        <v>100</v>
      </c>
      <c r="AJ254" s="11">
        <v>90</v>
      </c>
      <c r="AK254" s="11">
        <v>85</v>
      </c>
      <c r="AL254" s="11">
        <v>90</v>
      </c>
      <c r="AM254" s="11">
        <v>75</v>
      </c>
      <c r="AN254" s="11">
        <v>75</v>
      </c>
      <c r="AO254" s="11">
        <v>75</v>
      </c>
      <c r="AP254" s="11">
        <v>75</v>
      </c>
      <c r="AQ254" s="11">
        <v>75</v>
      </c>
      <c r="AR254" s="11">
        <v>75</v>
      </c>
      <c r="AS254" s="11">
        <v>70</v>
      </c>
      <c r="AT254" s="11">
        <v>60</v>
      </c>
      <c r="AU254" s="11">
        <v>65</v>
      </c>
      <c r="AV254" s="11">
        <v>60</v>
      </c>
      <c r="AW254" s="11">
        <v>55</v>
      </c>
      <c r="AX254" s="11">
        <v>60</v>
      </c>
      <c r="AY254" s="11">
        <v>60</v>
      </c>
      <c r="AZ254" s="11">
        <v>60</v>
      </c>
      <c r="BA254" s="11">
        <v>50</v>
      </c>
      <c r="BB254" s="11">
        <v>40</v>
      </c>
      <c r="BC254" s="11">
        <v>50</v>
      </c>
      <c r="BD254" s="36">
        <v>45</v>
      </c>
      <c r="BE254" s="36">
        <v>45</v>
      </c>
      <c r="BF254" s="36">
        <v>45</v>
      </c>
      <c r="BG254" s="36">
        <v>45</v>
      </c>
      <c r="BH254" s="11">
        <v>50</v>
      </c>
      <c r="BI254" s="11">
        <v>50</v>
      </c>
      <c r="BJ254" s="11">
        <v>50</v>
      </c>
      <c r="BK254" s="36">
        <v>50</v>
      </c>
      <c r="BL254" s="11">
        <v>50</v>
      </c>
      <c r="BM254" s="11">
        <v>50</v>
      </c>
      <c r="BN254" s="11">
        <v>50</v>
      </c>
      <c r="BO254" s="11">
        <v>45</v>
      </c>
      <c r="BP254" s="11">
        <v>45</v>
      </c>
    </row>
    <row r="255" spans="1:68" x14ac:dyDescent="0.25">
      <c r="A255" s="9" t="s">
        <v>526</v>
      </c>
      <c r="B255" s="2" t="s">
        <v>1594</v>
      </c>
      <c r="C255" s="2" t="s">
        <v>509</v>
      </c>
      <c r="D255" s="2" t="s">
        <v>527</v>
      </c>
      <c r="E255" s="11">
        <v>410</v>
      </c>
      <c r="F255" s="11">
        <v>435</v>
      </c>
      <c r="G255" s="11">
        <v>445</v>
      </c>
      <c r="H255" s="11">
        <v>465</v>
      </c>
      <c r="I255" s="11">
        <v>450</v>
      </c>
      <c r="J255" s="11">
        <v>440</v>
      </c>
      <c r="K255" s="11">
        <v>435</v>
      </c>
      <c r="L255" s="11">
        <v>435</v>
      </c>
      <c r="M255" s="11">
        <v>435</v>
      </c>
      <c r="N255" s="11">
        <v>440</v>
      </c>
      <c r="O255" s="11">
        <v>435</v>
      </c>
      <c r="P255" s="11">
        <v>435</v>
      </c>
      <c r="Q255" s="11">
        <v>420</v>
      </c>
      <c r="R255" s="11">
        <v>420</v>
      </c>
      <c r="S255" s="11">
        <v>425</v>
      </c>
      <c r="T255" s="11">
        <v>395</v>
      </c>
      <c r="U255" s="11">
        <v>390</v>
      </c>
      <c r="V255" s="11">
        <v>375</v>
      </c>
      <c r="W255" s="11">
        <v>365</v>
      </c>
      <c r="X255" s="11">
        <v>355</v>
      </c>
      <c r="Y255" s="11">
        <v>345</v>
      </c>
      <c r="Z255" s="11">
        <v>350</v>
      </c>
      <c r="AA255" s="11">
        <v>345</v>
      </c>
      <c r="AB255" s="11">
        <v>335</v>
      </c>
      <c r="AC255" s="11">
        <v>340</v>
      </c>
      <c r="AD255" s="11">
        <v>330</v>
      </c>
      <c r="AE255" s="11">
        <v>330</v>
      </c>
      <c r="AF255" s="11">
        <v>335</v>
      </c>
      <c r="AG255" s="11">
        <v>335</v>
      </c>
      <c r="AH255" s="11">
        <v>335</v>
      </c>
      <c r="AI255" s="11">
        <v>330</v>
      </c>
      <c r="AJ255" s="11">
        <v>325</v>
      </c>
      <c r="AK255" s="11">
        <v>310</v>
      </c>
      <c r="AL255" s="11">
        <v>285</v>
      </c>
      <c r="AM255" s="11">
        <v>280</v>
      </c>
      <c r="AN255" s="11">
        <v>260</v>
      </c>
      <c r="AO255" s="11">
        <v>250</v>
      </c>
      <c r="AP255" s="11">
        <v>245</v>
      </c>
      <c r="AQ255" s="11">
        <v>250</v>
      </c>
      <c r="AR255" s="11">
        <v>250</v>
      </c>
      <c r="AS255" s="11">
        <v>265</v>
      </c>
      <c r="AT255" s="11">
        <v>275</v>
      </c>
      <c r="AU255" s="11">
        <v>275</v>
      </c>
      <c r="AV255" s="11">
        <v>265</v>
      </c>
      <c r="AW255" s="11">
        <v>250</v>
      </c>
      <c r="AX255" s="11">
        <v>245</v>
      </c>
      <c r="AY255" s="11">
        <v>240</v>
      </c>
      <c r="AZ255" s="11">
        <v>225</v>
      </c>
      <c r="BA255" s="11">
        <v>210</v>
      </c>
      <c r="BB255" s="11">
        <v>210</v>
      </c>
      <c r="BC255" s="11">
        <v>200</v>
      </c>
      <c r="BD255" s="36">
        <v>195</v>
      </c>
      <c r="BE255" s="36">
        <v>195</v>
      </c>
      <c r="BF255" s="36">
        <v>200</v>
      </c>
      <c r="BG255" s="36">
        <v>215</v>
      </c>
      <c r="BH255" s="11">
        <v>210</v>
      </c>
      <c r="BI255" s="11">
        <v>205</v>
      </c>
      <c r="BJ255" s="11">
        <v>190</v>
      </c>
      <c r="BK255" s="36">
        <v>175</v>
      </c>
      <c r="BL255" s="11">
        <v>155</v>
      </c>
      <c r="BM255" s="11">
        <v>155</v>
      </c>
      <c r="BN255" s="11">
        <v>155</v>
      </c>
      <c r="BO255" s="11">
        <v>155</v>
      </c>
      <c r="BP255" s="11">
        <v>140</v>
      </c>
    </row>
    <row r="256" spans="1:68" x14ac:dyDescent="0.25">
      <c r="A256" s="9" t="s">
        <v>528</v>
      </c>
      <c r="B256" s="2" t="s">
        <v>1595</v>
      </c>
      <c r="C256" s="2" t="s">
        <v>509</v>
      </c>
      <c r="D256" s="2" t="s">
        <v>529</v>
      </c>
      <c r="E256" s="11">
        <v>655</v>
      </c>
      <c r="F256" s="11">
        <v>675</v>
      </c>
      <c r="G256" s="11">
        <v>665</v>
      </c>
      <c r="H256" s="11">
        <v>700</v>
      </c>
      <c r="I256" s="11">
        <v>675</v>
      </c>
      <c r="J256" s="11">
        <v>700</v>
      </c>
      <c r="K256" s="11">
        <v>705</v>
      </c>
      <c r="L256" s="11">
        <v>720</v>
      </c>
      <c r="M256" s="11">
        <v>680</v>
      </c>
      <c r="N256" s="11">
        <v>680</v>
      </c>
      <c r="O256" s="11">
        <v>675</v>
      </c>
      <c r="P256" s="11">
        <v>690</v>
      </c>
      <c r="Q256" s="11">
        <v>690</v>
      </c>
      <c r="R256" s="11">
        <v>690</v>
      </c>
      <c r="S256" s="11">
        <v>680</v>
      </c>
      <c r="T256" s="11">
        <v>685</v>
      </c>
      <c r="U256" s="11">
        <v>665</v>
      </c>
      <c r="V256" s="11">
        <v>665</v>
      </c>
      <c r="W256" s="11">
        <v>670</v>
      </c>
      <c r="X256" s="11">
        <v>655</v>
      </c>
      <c r="Y256" s="11">
        <v>660</v>
      </c>
      <c r="Z256" s="11">
        <v>660</v>
      </c>
      <c r="AA256" s="11">
        <v>660</v>
      </c>
      <c r="AB256" s="11">
        <v>665</v>
      </c>
      <c r="AC256" s="11">
        <v>660</v>
      </c>
      <c r="AD256" s="11">
        <v>650</v>
      </c>
      <c r="AE256" s="11">
        <v>650</v>
      </c>
      <c r="AF256" s="11">
        <v>675</v>
      </c>
      <c r="AG256" s="11">
        <v>660</v>
      </c>
      <c r="AH256" s="11">
        <v>655</v>
      </c>
      <c r="AI256" s="11">
        <v>665</v>
      </c>
      <c r="AJ256" s="11">
        <v>625</v>
      </c>
      <c r="AK256" s="11">
        <v>610</v>
      </c>
      <c r="AL256" s="11">
        <v>600</v>
      </c>
      <c r="AM256" s="11">
        <v>595</v>
      </c>
      <c r="AN256" s="11">
        <v>585</v>
      </c>
      <c r="AO256" s="11">
        <v>560</v>
      </c>
      <c r="AP256" s="11">
        <v>560</v>
      </c>
      <c r="AQ256" s="11">
        <v>555</v>
      </c>
      <c r="AR256" s="11">
        <v>555</v>
      </c>
      <c r="AS256" s="11">
        <v>580</v>
      </c>
      <c r="AT256" s="11">
        <v>565</v>
      </c>
      <c r="AU256" s="11">
        <v>550</v>
      </c>
      <c r="AV256" s="11">
        <v>530</v>
      </c>
      <c r="AW256" s="11">
        <v>495</v>
      </c>
      <c r="AX256" s="11">
        <v>485</v>
      </c>
      <c r="AY256" s="11">
        <v>470</v>
      </c>
      <c r="AZ256" s="11">
        <v>455</v>
      </c>
      <c r="BA256" s="11">
        <v>450</v>
      </c>
      <c r="BB256" s="11">
        <v>410</v>
      </c>
      <c r="BC256" s="11">
        <v>415</v>
      </c>
      <c r="BD256" s="36">
        <v>425</v>
      </c>
      <c r="BE256" s="36">
        <v>425</v>
      </c>
      <c r="BF256" s="36">
        <v>395</v>
      </c>
      <c r="BG256" s="36">
        <v>410</v>
      </c>
      <c r="BH256" s="11">
        <v>420</v>
      </c>
      <c r="BI256" s="11">
        <v>385</v>
      </c>
      <c r="BJ256" s="11">
        <v>365</v>
      </c>
      <c r="BK256" s="36">
        <v>345</v>
      </c>
      <c r="BL256" s="11">
        <v>345</v>
      </c>
      <c r="BM256" s="11">
        <v>330</v>
      </c>
      <c r="BN256" s="11">
        <v>330</v>
      </c>
      <c r="BO256" s="11">
        <v>335</v>
      </c>
      <c r="BP256" s="11">
        <v>335</v>
      </c>
    </row>
    <row r="257" spans="1:68" x14ac:dyDescent="0.25">
      <c r="A257" s="9" t="s">
        <v>530</v>
      </c>
      <c r="B257" s="2" t="s">
        <v>1596</v>
      </c>
      <c r="C257" s="2" t="s">
        <v>509</v>
      </c>
      <c r="D257" s="2" t="s">
        <v>531</v>
      </c>
      <c r="E257" s="11">
        <v>355</v>
      </c>
      <c r="F257" s="11">
        <v>350</v>
      </c>
      <c r="G257" s="11">
        <v>360</v>
      </c>
      <c r="H257" s="11">
        <v>370</v>
      </c>
      <c r="I257" s="11">
        <v>380</v>
      </c>
      <c r="J257" s="11">
        <v>400</v>
      </c>
      <c r="K257" s="11">
        <v>390</v>
      </c>
      <c r="L257" s="11">
        <v>410</v>
      </c>
      <c r="M257" s="11">
        <v>390</v>
      </c>
      <c r="N257" s="11">
        <v>385</v>
      </c>
      <c r="O257" s="11">
        <v>390</v>
      </c>
      <c r="P257" s="11">
        <v>410</v>
      </c>
      <c r="Q257" s="11">
        <v>395</v>
      </c>
      <c r="R257" s="11">
        <v>395</v>
      </c>
      <c r="S257" s="11">
        <v>395</v>
      </c>
      <c r="T257" s="11">
        <v>395</v>
      </c>
      <c r="U257" s="11">
        <v>380</v>
      </c>
      <c r="V257" s="11">
        <v>380</v>
      </c>
      <c r="W257" s="11">
        <v>375</v>
      </c>
      <c r="X257" s="11">
        <v>355</v>
      </c>
      <c r="Y257" s="11">
        <v>335</v>
      </c>
      <c r="Z257" s="11">
        <v>340</v>
      </c>
      <c r="AA257" s="11">
        <v>355</v>
      </c>
      <c r="AB257" s="11">
        <v>375</v>
      </c>
      <c r="AC257" s="11">
        <v>355</v>
      </c>
      <c r="AD257" s="11">
        <v>365</v>
      </c>
      <c r="AE257" s="11">
        <v>365</v>
      </c>
      <c r="AF257" s="11">
        <v>375</v>
      </c>
      <c r="AG257" s="11">
        <v>350</v>
      </c>
      <c r="AH257" s="11">
        <v>360</v>
      </c>
      <c r="AI257" s="11">
        <v>345</v>
      </c>
      <c r="AJ257" s="11">
        <v>325</v>
      </c>
      <c r="AK257" s="11">
        <v>320</v>
      </c>
      <c r="AL257" s="11">
        <v>290</v>
      </c>
      <c r="AM257" s="11">
        <v>305</v>
      </c>
      <c r="AN257" s="11">
        <v>295</v>
      </c>
      <c r="AO257" s="11">
        <v>295</v>
      </c>
      <c r="AP257" s="11">
        <v>300</v>
      </c>
      <c r="AQ257" s="11">
        <v>295</v>
      </c>
      <c r="AR257" s="11">
        <v>295</v>
      </c>
      <c r="AS257" s="11">
        <v>295</v>
      </c>
      <c r="AT257" s="11">
        <v>270</v>
      </c>
      <c r="AU257" s="11">
        <v>260</v>
      </c>
      <c r="AV257" s="11">
        <v>265</v>
      </c>
      <c r="AW257" s="11">
        <v>230</v>
      </c>
      <c r="AX257" s="11">
        <v>215</v>
      </c>
      <c r="AY257" s="11">
        <v>210</v>
      </c>
      <c r="AZ257" s="11">
        <v>200</v>
      </c>
      <c r="BA257" s="11">
        <v>185</v>
      </c>
      <c r="BB257" s="11">
        <v>195</v>
      </c>
      <c r="BC257" s="11">
        <v>185</v>
      </c>
      <c r="BD257" s="36">
        <v>180</v>
      </c>
      <c r="BE257" s="36">
        <v>180</v>
      </c>
      <c r="BF257" s="36">
        <v>195</v>
      </c>
      <c r="BG257" s="36">
        <v>180</v>
      </c>
      <c r="BH257" s="11">
        <v>180</v>
      </c>
      <c r="BI257" s="11">
        <v>185</v>
      </c>
      <c r="BJ257" s="11">
        <v>175</v>
      </c>
      <c r="BK257" s="36">
        <v>160</v>
      </c>
      <c r="BL257" s="11">
        <v>170</v>
      </c>
      <c r="BM257" s="11">
        <v>150</v>
      </c>
      <c r="BN257" s="11">
        <v>140</v>
      </c>
      <c r="BO257" s="11">
        <v>145</v>
      </c>
      <c r="BP257" s="11">
        <v>155</v>
      </c>
    </row>
    <row r="258" spans="1:68" x14ac:dyDescent="0.25">
      <c r="A258" s="9" t="s">
        <v>532</v>
      </c>
      <c r="B258" s="2" t="s">
        <v>1597</v>
      </c>
      <c r="C258" s="2" t="s">
        <v>509</v>
      </c>
      <c r="D258" s="2" t="s">
        <v>533</v>
      </c>
      <c r="E258" s="11">
        <v>375</v>
      </c>
      <c r="F258" s="11">
        <v>380</v>
      </c>
      <c r="G258" s="11">
        <v>380</v>
      </c>
      <c r="H258" s="11">
        <v>375</v>
      </c>
      <c r="I258" s="11">
        <v>380</v>
      </c>
      <c r="J258" s="11">
        <v>380</v>
      </c>
      <c r="K258" s="11">
        <v>360</v>
      </c>
      <c r="L258" s="11">
        <v>375</v>
      </c>
      <c r="M258" s="11">
        <v>365</v>
      </c>
      <c r="N258" s="11">
        <v>370</v>
      </c>
      <c r="O258" s="11">
        <v>365</v>
      </c>
      <c r="P258" s="11">
        <v>375</v>
      </c>
      <c r="Q258" s="11">
        <v>370</v>
      </c>
      <c r="R258" s="11">
        <v>370</v>
      </c>
      <c r="S258" s="11">
        <v>400</v>
      </c>
      <c r="T258" s="11">
        <v>390</v>
      </c>
      <c r="U258" s="11">
        <v>375</v>
      </c>
      <c r="V258" s="11">
        <v>375</v>
      </c>
      <c r="W258" s="11">
        <v>365</v>
      </c>
      <c r="X258" s="11">
        <v>350</v>
      </c>
      <c r="Y258" s="11">
        <v>355</v>
      </c>
      <c r="Z258" s="11">
        <v>370</v>
      </c>
      <c r="AA258" s="11">
        <v>370</v>
      </c>
      <c r="AB258" s="11">
        <v>370</v>
      </c>
      <c r="AC258" s="11">
        <v>360</v>
      </c>
      <c r="AD258" s="11">
        <v>365</v>
      </c>
      <c r="AE258" s="11">
        <v>365</v>
      </c>
      <c r="AF258" s="11">
        <v>365</v>
      </c>
      <c r="AG258" s="11">
        <v>365</v>
      </c>
      <c r="AH258" s="11">
        <v>355</v>
      </c>
      <c r="AI258" s="11">
        <v>340</v>
      </c>
      <c r="AJ258" s="11">
        <v>335</v>
      </c>
      <c r="AK258" s="11">
        <v>315</v>
      </c>
      <c r="AL258" s="11">
        <v>310</v>
      </c>
      <c r="AM258" s="11">
        <v>300</v>
      </c>
      <c r="AN258" s="11">
        <v>285</v>
      </c>
      <c r="AO258" s="11">
        <v>280</v>
      </c>
      <c r="AP258" s="11">
        <v>280</v>
      </c>
      <c r="AQ258" s="11">
        <v>280</v>
      </c>
      <c r="AR258" s="11">
        <v>280</v>
      </c>
      <c r="AS258" s="11">
        <v>275</v>
      </c>
      <c r="AT258" s="11">
        <v>275</v>
      </c>
      <c r="AU258" s="11">
        <v>265</v>
      </c>
      <c r="AV258" s="11">
        <v>260</v>
      </c>
      <c r="AW258" s="11">
        <v>230</v>
      </c>
      <c r="AX258" s="11">
        <v>235</v>
      </c>
      <c r="AY258" s="11">
        <v>225</v>
      </c>
      <c r="AZ258" s="11">
        <v>215</v>
      </c>
      <c r="BA258" s="11">
        <v>200</v>
      </c>
      <c r="BB258" s="11">
        <v>190</v>
      </c>
      <c r="BC258" s="11">
        <v>190</v>
      </c>
      <c r="BD258" s="36">
        <v>175</v>
      </c>
      <c r="BE258" s="36">
        <v>175</v>
      </c>
      <c r="BF258" s="36">
        <v>190</v>
      </c>
      <c r="BG258" s="36">
        <v>175</v>
      </c>
      <c r="BH258" s="11">
        <v>175</v>
      </c>
      <c r="BI258" s="11">
        <v>175</v>
      </c>
      <c r="BJ258" s="11">
        <v>175</v>
      </c>
      <c r="BK258" s="36">
        <v>165</v>
      </c>
      <c r="BL258" s="11">
        <v>165</v>
      </c>
      <c r="BM258" s="11">
        <v>170</v>
      </c>
      <c r="BN258" s="11">
        <v>180</v>
      </c>
      <c r="BO258" s="11">
        <v>175</v>
      </c>
      <c r="BP258" s="11">
        <v>160</v>
      </c>
    </row>
    <row r="259" spans="1:68" x14ac:dyDescent="0.25">
      <c r="A259" s="9" t="s">
        <v>534</v>
      </c>
      <c r="B259" s="2" t="s">
        <v>1598</v>
      </c>
      <c r="C259" s="2" t="s">
        <v>509</v>
      </c>
      <c r="D259" s="2" t="s">
        <v>535</v>
      </c>
      <c r="E259" s="11">
        <v>240</v>
      </c>
      <c r="F259" s="11">
        <v>240</v>
      </c>
      <c r="G259" s="11">
        <v>240</v>
      </c>
      <c r="H259" s="11">
        <v>240</v>
      </c>
      <c r="I259" s="11">
        <v>215</v>
      </c>
      <c r="J259" s="11">
        <v>230</v>
      </c>
      <c r="K259" s="11">
        <v>230</v>
      </c>
      <c r="L259" s="11">
        <v>220</v>
      </c>
      <c r="M259" s="11">
        <v>215</v>
      </c>
      <c r="N259" s="11">
        <v>210</v>
      </c>
      <c r="O259" s="11">
        <v>225</v>
      </c>
      <c r="P259" s="11">
        <v>235</v>
      </c>
      <c r="Q259" s="11">
        <v>235</v>
      </c>
      <c r="R259" s="11">
        <v>235</v>
      </c>
      <c r="S259" s="11">
        <v>245</v>
      </c>
      <c r="T259" s="11">
        <v>245</v>
      </c>
      <c r="U259" s="11">
        <v>235</v>
      </c>
      <c r="V259" s="11">
        <v>245</v>
      </c>
      <c r="W259" s="11">
        <v>230</v>
      </c>
      <c r="X259" s="11">
        <v>225</v>
      </c>
      <c r="Y259" s="11">
        <v>215</v>
      </c>
      <c r="Z259" s="11">
        <v>230</v>
      </c>
      <c r="AA259" s="11">
        <v>230</v>
      </c>
      <c r="AB259" s="11">
        <v>240</v>
      </c>
      <c r="AC259" s="11">
        <v>240</v>
      </c>
      <c r="AD259" s="11">
        <v>245</v>
      </c>
      <c r="AE259" s="11">
        <v>245</v>
      </c>
      <c r="AF259" s="11">
        <v>240</v>
      </c>
      <c r="AG259" s="11">
        <v>225</v>
      </c>
      <c r="AH259" s="11">
        <v>215</v>
      </c>
      <c r="AI259" s="11">
        <v>235</v>
      </c>
      <c r="AJ259" s="11">
        <v>215</v>
      </c>
      <c r="AK259" s="11">
        <v>210</v>
      </c>
      <c r="AL259" s="11">
        <v>200</v>
      </c>
      <c r="AM259" s="11">
        <v>205</v>
      </c>
      <c r="AN259" s="11">
        <v>200</v>
      </c>
      <c r="AO259" s="11">
        <v>190</v>
      </c>
      <c r="AP259" s="11">
        <v>175</v>
      </c>
      <c r="AQ259" s="11">
        <v>175</v>
      </c>
      <c r="AR259" s="11">
        <v>175</v>
      </c>
      <c r="AS259" s="11">
        <v>175</v>
      </c>
      <c r="AT259" s="11">
        <v>180</v>
      </c>
      <c r="AU259" s="11">
        <v>170</v>
      </c>
      <c r="AV259" s="11">
        <v>155</v>
      </c>
      <c r="AW259" s="11">
        <v>155</v>
      </c>
      <c r="AX259" s="11">
        <v>145</v>
      </c>
      <c r="AY259" s="11">
        <v>145</v>
      </c>
      <c r="AZ259" s="11">
        <v>140</v>
      </c>
      <c r="BA259" s="11">
        <v>130</v>
      </c>
      <c r="BB259" s="11">
        <v>135</v>
      </c>
      <c r="BC259" s="11">
        <v>130</v>
      </c>
      <c r="BD259" s="36">
        <v>135</v>
      </c>
      <c r="BE259" s="36">
        <v>135</v>
      </c>
      <c r="BF259" s="36">
        <v>140</v>
      </c>
      <c r="BG259" s="36">
        <v>140</v>
      </c>
      <c r="BH259" s="11">
        <v>140</v>
      </c>
      <c r="BI259" s="11">
        <v>130</v>
      </c>
      <c r="BJ259" s="11">
        <v>130</v>
      </c>
      <c r="BK259" s="36">
        <v>120</v>
      </c>
      <c r="BL259" s="11">
        <v>120</v>
      </c>
      <c r="BM259" s="11">
        <v>115</v>
      </c>
      <c r="BN259" s="11">
        <v>100</v>
      </c>
      <c r="BO259" s="11">
        <v>85</v>
      </c>
      <c r="BP259" s="11">
        <v>90</v>
      </c>
    </row>
    <row r="260" spans="1:68" x14ac:dyDescent="0.25">
      <c r="A260" s="9" t="s">
        <v>536</v>
      </c>
      <c r="B260" s="2" t="s">
        <v>1599</v>
      </c>
      <c r="C260" s="2" t="s">
        <v>509</v>
      </c>
      <c r="D260" s="2" t="s">
        <v>537</v>
      </c>
      <c r="E260" s="11">
        <v>475</v>
      </c>
      <c r="F260" s="11">
        <v>480</v>
      </c>
      <c r="G260" s="11">
        <v>505</v>
      </c>
      <c r="H260" s="11">
        <v>510</v>
      </c>
      <c r="I260" s="11">
        <v>505</v>
      </c>
      <c r="J260" s="11">
        <v>505</v>
      </c>
      <c r="K260" s="11">
        <v>500</v>
      </c>
      <c r="L260" s="11">
        <v>510</v>
      </c>
      <c r="M260" s="11">
        <v>500</v>
      </c>
      <c r="N260" s="11">
        <v>500</v>
      </c>
      <c r="O260" s="11">
        <v>515</v>
      </c>
      <c r="P260" s="11">
        <v>515</v>
      </c>
      <c r="Q260" s="11">
        <v>495</v>
      </c>
      <c r="R260" s="11">
        <v>495</v>
      </c>
      <c r="S260" s="11">
        <v>515</v>
      </c>
      <c r="T260" s="11">
        <v>520</v>
      </c>
      <c r="U260" s="11">
        <v>515</v>
      </c>
      <c r="V260" s="11">
        <v>490</v>
      </c>
      <c r="W260" s="11">
        <v>500</v>
      </c>
      <c r="X260" s="11">
        <v>465</v>
      </c>
      <c r="Y260" s="11">
        <v>450</v>
      </c>
      <c r="Z260" s="11">
        <v>450</v>
      </c>
      <c r="AA260" s="11">
        <v>465</v>
      </c>
      <c r="AB260" s="11">
        <v>440</v>
      </c>
      <c r="AC260" s="11">
        <v>440</v>
      </c>
      <c r="AD260" s="11">
        <v>445</v>
      </c>
      <c r="AE260" s="11">
        <v>445</v>
      </c>
      <c r="AF260" s="11">
        <v>480</v>
      </c>
      <c r="AG260" s="11">
        <v>475</v>
      </c>
      <c r="AH260" s="11">
        <v>455</v>
      </c>
      <c r="AI260" s="11">
        <v>470</v>
      </c>
      <c r="AJ260" s="11">
        <v>460</v>
      </c>
      <c r="AK260" s="11">
        <v>450</v>
      </c>
      <c r="AL260" s="11">
        <v>440</v>
      </c>
      <c r="AM260" s="11">
        <v>430</v>
      </c>
      <c r="AN260" s="11">
        <v>395</v>
      </c>
      <c r="AO260" s="11">
        <v>380</v>
      </c>
      <c r="AP260" s="11">
        <v>385</v>
      </c>
      <c r="AQ260" s="11">
        <v>395</v>
      </c>
      <c r="AR260" s="11">
        <v>395</v>
      </c>
      <c r="AS260" s="11">
        <v>380</v>
      </c>
      <c r="AT260" s="11">
        <v>365</v>
      </c>
      <c r="AU260" s="11">
        <v>350</v>
      </c>
      <c r="AV260" s="11">
        <v>345</v>
      </c>
      <c r="AW260" s="11">
        <v>305</v>
      </c>
      <c r="AX260" s="11">
        <v>305</v>
      </c>
      <c r="AY260" s="11">
        <v>295</v>
      </c>
      <c r="AZ260" s="11">
        <v>290</v>
      </c>
      <c r="BA260" s="11">
        <v>275</v>
      </c>
      <c r="BB260" s="11">
        <v>280</v>
      </c>
      <c r="BC260" s="11">
        <v>280</v>
      </c>
      <c r="BD260" s="36">
        <v>255</v>
      </c>
      <c r="BE260" s="36">
        <v>255</v>
      </c>
      <c r="BF260" s="36">
        <v>245</v>
      </c>
      <c r="BG260" s="36">
        <v>230</v>
      </c>
      <c r="BH260" s="11">
        <v>235</v>
      </c>
      <c r="BI260" s="11">
        <v>245</v>
      </c>
      <c r="BJ260" s="11">
        <v>225</v>
      </c>
      <c r="BK260" s="36">
        <v>210</v>
      </c>
      <c r="BL260" s="11">
        <v>215</v>
      </c>
      <c r="BM260" s="11">
        <v>210</v>
      </c>
      <c r="BN260" s="11">
        <v>215</v>
      </c>
      <c r="BO260" s="11">
        <v>210</v>
      </c>
      <c r="BP260" s="11">
        <v>230</v>
      </c>
    </row>
    <row r="261" spans="1:68" x14ac:dyDescent="0.25">
      <c r="A261" s="9" t="s">
        <v>538</v>
      </c>
      <c r="B261" s="2" t="s">
        <v>1600</v>
      </c>
      <c r="C261" s="2" t="s">
        <v>509</v>
      </c>
      <c r="D261" s="2" t="s">
        <v>539</v>
      </c>
      <c r="E261" s="11">
        <v>475</v>
      </c>
      <c r="F261" s="11">
        <v>490</v>
      </c>
      <c r="G261" s="11">
        <v>480</v>
      </c>
      <c r="H261" s="11">
        <v>505</v>
      </c>
      <c r="I261" s="11">
        <v>480</v>
      </c>
      <c r="J261" s="11">
        <v>490</v>
      </c>
      <c r="K261" s="11">
        <v>485</v>
      </c>
      <c r="L261" s="11">
        <v>485</v>
      </c>
      <c r="M261" s="11">
        <v>465</v>
      </c>
      <c r="N261" s="11">
        <v>455</v>
      </c>
      <c r="O261" s="11">
        <v>450</v>
      </c>
      <c r="P261" s="11">
        <v>445</v>
      </c>
      <c r="Q261" s="11">
        <v>465</v>
      </c>
      <c r="R261" s="11">
        <v>465</v>
      </c>
      <c r="S261" s="11">
        <v>465</v>
      </c>
      <c r="T261" s="11">
        <v>470</v>
      </c>
      <c r="U261" s="11">
        <v>460</v>
      </c>
      <c r="V261" s="11">
        <v>455</v>
      </c>
      <c r="W261" s="11">
        <v>450</v>
      </c>
      <c r="X261" s="11">
        <v>435</v>
      </c>
      <c r="Y261" s="11">
        <v>450</v>
      </c>
      <c r="Z261" s="11">
        <v>450</v>
      </c>
      <c r="AA261" s="11">
        <v>450</v>
      </c>
      <c r="AB261" s="11">
        <v>460</v>
      </c>
      <c r="AC261" s="11">
        <v>445</v>
      </c>
      <c r="AD261" s="11">
        <v>445</v>
      </c>
      <c r="AE261" s="11">
        <v>445</v>
      </c>
      <c r="AF261" s="11">
        <v>450</v>
      </c>
      <c r="AG261" s="11">
        <v>440</v>
      </c>
      <c r="AH261" s="11">
        <v>450</v>
      </c>
      <c r="AI261" s="11">
        <v>440</v>
      </c>
      <c r="AJ261" s="11">
        <v>415</v>
      </c>
      <c r="AK261" s="11">
        <v>405</v>
      </c>
      <c r="AL261" s="11">
        <v>385</v>
      </c>
      <c r="AM261" s="11">
        <v>380</v>
      </c>
      <c r="AN261" s="11">
        <v>365</v>
      </c>
      <c r="AO261" s="11">
        <v>360</v>
      </c>
      <c r="AP261" s="11">
        <v>360</v>
      </c>
      <c r="AQ261" s="11">
        <v>370</v>
      </c>
      <c r="AR261" s="11">
        <v>370</v>
      </c>
      <c r="AS261" s="11">
        <v>365</v>
      </c>
      <c r="AT261" s="11">
        <v>360</v>
      </c>
      <c r="AU261" s="11">
        <v>345</v>
      </c>
      <c r="AV261" s="11">
        <v>355</v>
      </c>
      <c r="AW261" s="11">
        <v>325</v>
      </c>
      <c r="AX261" s="11">
        <v>310</v>
      </c>
      <c r="AY261" s="11">
        <v>305</v>
      </c>
      <c r="AZ261" s="11">
        <v>310</v>
      </c>
      <c r="BA261" s="11">
        <v>300</v>
      </c>
      <c r="BB261" s="11">
        <v>295</v>
      </c>
      <c r="BC261" s="11">
        <v>295</v>
      </c>
      <c r="BD261" s="36">
        <v>290</v>
      </c>
      <c r="BE261" s="36">
        <v>290</v>
      </c>
      <c r="BF261" s="36">
        <v>295</v>
      </c>
      <c r="BG261" s="36">
        <v>280</v>
      </c>
      <c r="BH261" s="11">
        <v>260</v>
      </c>
      <c r="BI261" s="11">
        <v>260</v>
      </c>
      <c r="BJ261" s="11">
        <v>250</v>
      </c>
      <c r="BK261" s="36">
        <v>250</v>
      </c>
      <c r="BL261" s="11">
        <v>225</v>
      </c>
      <c r="BM261" s="11">
        <v>220</v>
      </c>
      <c r="BN261" s="11">
        <v>220</v>
      </c>
      <c r="BO261" s="11">
        <v>210</v>
      </c>
      <c r="BP261" s="11">
        <v>225</v>
      </c>
    </row>
    <row r="262" spans="1:68" x14ac:dyDescent="0.25">
      <c r="A262" s="9" t="s">
        <v>540</v>
      </c>
      <c r="B262" s="2" t="s">
        <v>1601</v>
      </c>
      <c r="C262" s="2" t="s">
        <v>509</v>
      </c>
      <c r="D262" s="2" t="s">
        <v>541</v>
      </c>
      <c r="E262" s="11">
        <v>390</v>
      </c>
      <c r="F262" s="11">
        <v>400</v>
      </c>
      <c r="G262" s="11">
        <v>410</v>
      </c>
      <c r="H262" s="11">
        <v>415</v>
      </c>
      <c r="I262" s="11">
        <v>425</v>
      </c>
      <c r="J262" s="11">
        <v>445</v>
      </c>
      <c r="K262" s="11">
        <v>425</v>
      </c>
      <c r="L262" s="11">
        <v>425</v>
      </c>
      <c r="M262" s="11">
        <v>410</v>
      </c>
      <c r="N262" s="11">
        <v>420</v>
      </c>
      <c r="O262" s="11">
        <v>400</v>
      </c>
      <c r="P262" s="11">
        <v>420</v>
      </c>
      <c r="Q262" s="11">
        <v>410</v>
      </c>
      <c r="R262" s="11">
        <v>410</v>
      </c>
      <c r="S262" s="11">
        <v>420</v>
      </c>
      <c r="T262" s="11">
        <v>420</v>
      </c>
      <c r="U262" s="11">
        <v>415</v>
      </c>
      <c r="V262" s="11">
        <v>405</v>
      </c>
      <c r="W262" s="11">
        <v>410</v>
      </c>
      <c r="X262" s="11">
        <v>390</v>
      </c>
      <c r="Y262" s="11">
        <v>375</v>
      </c>
      <c r="Z262" s="11">
        <v>365</v>
      </c>
      <c r="AA262" s="11">
        <v>370</v>
      </c>
      <c r="AB262" s="11">
        <v>365</v>
      </c>
      <c r="AC262" s="11">
        <v>355</v>
      </c>
      <c r="AD262" s="11">
        <v>360</v>
      </c>
      <c r="AE262" s="11">
        <v>360</v>
      </c>
      <c r="AF262" s="11">
        <v>375</v>
      </c>
      <c r="AG262" s="11">
        <v>355</v>
      </c>
      <c r="AH262" s="11">
        <v>350</v>
      </c>
      <c r="AI262" s="11">
        <v>335</v>
      </c>
      <c r="AJ262" s="11">
        <v>345</v>
      </c>
      <c r="AK262" s="11">
        <v>335</v>
      </c>
      <c r="AL262" s="11">
        <v>325</v>
      </c>
      <c r="AM262" s="11">
        <v>300</v>
      </c>
      <c r="AN262" s="11">
        <v>300</v>
      </c>
      <c r="AO262" s="11">
        <v>300</v>
      </c>
      <c r="AP262" s="11">
        <v>295</v>
      </c>
      <c r="AQ262" s="11">
        <v>305</v>
      </c>
      <c r="AR262" s="11">
        <v>305</v>
      </c>
      <c r="AS262" s="11">
        <v>285</v>
      </c>
      <c r="AT262" s="11">
        <v>295</v>
      </c>
      <c r="AU262" s="11">
        <v>295</v>
      </c>
      <c r="AV262" s="11">
        <v>285</v>
      </c>
      <c r="AW262" s="11">
        <v>265</v>
      </c>
      <c r="AX262" s="11">
        <v>240</v>
      </c>
      <c r="AY262" s="11">
        <v>240</v>
      </c>
      <c r="AZ262" s="11">
        <v>235</v>
      </c>
      <c r="BA262" s="11">
        <v>230</v>
      </c>
      <c r="BB262" s="11">
        <v>220</v>
      </c>
      <c r="BC262" s="11">
        <v>205</v>
      </c>
      <c r="BD262" s="36">
        <v>205</v>
      </c>
      <c r="BE262" s="36">
        <v>205</v>
      </c>
      <c r="BF262" s="36">
        <v>210</v>
      </c>
      <c r="BG262" s="36">
        <v>215</v>
      </c>
      <c r="BH262" s="11">
        <v>220</v>
      </c>
      <c r="BI262" s="11">
        <v>195</v>
      </c>
      <c r="BJ262" s="11">
        <v>190</v>
      </c>
      <c r="BK262" s="36">
        <v>185</v>
      </c>
      <c r="BL262" s="11">
        <v>175</v>
      </c>
      <c r="BM262" s="11">
        <v>165</v>
      </c>
      <c r="BN262" s="11">
        <v>160</v>
      </c>
      <c r="BO262" s="11">
        <v>160</v>
      </c>
      <c r="BP262" s="11">
        <v>150</v>
      </c>
    </row>
    <row r="263" spans="1:68" x14ac:dyDescent="0.25">
      <c r="A263" s="9" t="s">
        <v>542</v>
      </c>
      <c r="B263" s="2" t="s">
        <v>1602</v>
      </c>
      <c r="C263" s="2" t="s">
        <v>509</v>
      </c>
      <c r="D263" s="2" t="s">
        <v>543</v>
      </c>
      <c r="E263" s="11">
        <v>320</v>
      </c>
      <c r="F263" s="11">
        <v>345</v>
      </c>
      <c r="G263" s="11">
        <v>360</v>
      </c>
      <c r="H263" s="11">
        <v>365</v>
      </c>
      <c r="I263" s="11">
        <v>355</v>
      </c>
      <c r="J263" s="11">
        <v>345</v>
      </c>
      <c r="K263" s="11">
        <v>360</v>
      </c>
      <c r="L263" s="11">
        <v>370</v>
      </c>
      <c r="M263" s="11">
        <v>345</v>
      </c>
      <c r="N263" s="11">
        <v>325</v>
      </c>
      <c r="O263" s="11">
        <v>320</v>
      </c>
      <c r="P263" s="11">
        <v>335</v>
      </c>
      <c r="Q263" s="11">
        <v>340</v>
      </c>
      <c r="R263" s="11">
        <v>340</v>
      </c>
      <c r="S263" s="11">
        <v>350</v>
      </c>
      <c r="T263" s="11">
        <v>335</v>
      </c>
      <c r="U263" s="11">
        <v>330</v>
      </c>
      <c r="V263" s="11">
        <v>335</v>
      </c>
      <c r="W263" s="11">
        <v>340</v>
      </c>
      <c r="X263" s="11">
        <v>310</v>
      </c>
      <c r="Y263" s="11">
        <v>290</v>
      </c>
      <c r="Z263" s="11">
        <v>295</v>
      </c>
      <c r="AA263" s="11">
        <v>295</v>
      </c>
      <c r="AB263" s="11">
        <v>285</v>
      </c>
      <c r="AC263" s="11">
        <v>300</v>
      </c>
      <c r="AD263" s="11">
        <v>310</v>
      </c>
      <c r="AE263" s="11">
        <v>310</v>
      </c>
      <c r="AF263" s="11">
        <v>315</v>
      </c>
      <c r="AG263" s="11">
        <v>305</v>
      </c>
      <c r="AH263" s="11">
        <v>300</v>
      </c>
      <c r="AI263" s="11">
        <v>300</v>
      </c>
      <c r="AJ263" s="11">
        <v>295</v>
      </c>
      <c r="AK263" s="11">
        <v>295</v>
      </c>
      <c r="AL263" s="11">
        <v>295</v>
      </c>
      <c r="AM263" s="11">
        <v>275</v>
      </c>
      <c r="AN263" s="11">
        <v>250</v>
      </c>
      <c r="AO263" s="11">
        <v>235</v>
      </c>
      <c r="AP263" s="11">
        <v>235</v>
      </c>
      <c r="AQ263" s="11">
        <v>230</v>
      </c>
      <c r="AR263" s="11">
        <v>230</v>
      </c>
      <c r="AS263" s="11">
        <v>255</v>
      </c>
      <c r="AT263" s="11">
        <v>250</v>
      </c>
      <c r="AU263" s="11">
        <v>255</v>
      </c>
      <c r="AV263" s="11">
        <v>240</v>
      </c>
      <c r="AW263" s="11">
        <v>220</v>
      </c>
      <c r="AX263" s="11">
        <v>215</v>
      </c>
      <c r="AY263" s="11">
        <v>205</v>
      </c>
      <c r="AZ263" s="11">
        <v>195</v>
      </c>
      <c r="BA263" s="11">
        <v>185</v>
      </c>
      <c r="BB263" s="11">
        <v>185</v>
      </c>
      <c r="BC263" s="11">
        <v>190</v>
      </c>
      <c r="BD263" s="36">
        <v>190</v>
      </c>
      <c r="BE263" s="36">
        <v>190</v>
      </c>
      <c r="BF263" s="36">
        <v>185</v>
      </c>
      <c r="BG263" s="36">
        <v>190</v>
      </c>
      <c r="BH263" s="11">
        <v>180</v>
      </c>
      <c r="BI263" s="11">
        <v>170</v>
      </c>
      <c r="BJ263" s="11">
        <v>175</v>
      </c>
      <c r="BK263" s="36">
        <v>165</v>
      </c>
      <c r="BL263" s="11">
        <v>155</v>
      </c>
      <c r="BM263" s="11">
        <v>150</v>
      </c>
      <c r="BN263" s="11">
        <v>150</v>
      </c>
      <c r="BO263" s="11">
        <v>145</v>
      </c>
      <c r="BP263" s="11">
        <v>135</v>
      </c>
    </row>
    <row r="264" spans="1:68" x14ac:dyDescent="0.25">
      <c r="A264" s="9" t="s">
        <v>544</v>
      </c>
      <c r="B264" s="2" t="s">
        <v>1603</v>
      </c>
      <c r="C264" s="2" t="s">
        <v>509</v>
      </c>
      <c r="D264" s="2" t="s">
        <v>312</v>
      </c>
      <c r="E264" s="11">
        <v>375</v>
      </c>
      <c r="F264" s="11">
        <v>380</v>
      </c>
      <c r="G264" s="11">
        <v>385</v>
      </c>
      <c r="H264" s="11">
        <v>390</v>
      </c>
      <c r="I264" s="11">
        <v>380</v>
      </c>
      <c r="J264" s="11">
        <v>365</v>
      </c>
      <c r="K264" s="11">
        <v>370</v>
      </c>
      <c r="L264" s="11">
        <v>390</v>
      </c>
      <c r="M264" s="11">
        <v>390</v>
      </c>
      <c r="N264" s="11">
        <v>370</v>
      </c>
      <c r="O264" s="11">
        <v>375</v>
      </c>
      <c r="P264" s="11">
        <v>365</v>
      </c>
      <c r="Q264" s="11">
        <v>340</v>
      </c>
      <c r="R264" s="11">
        <v>340</v>
      </c>
      <c r="S264" s="11">
        <v>340</v>
      </c>
      <c r="T264" s="11">
        <v>335</v>
      </c>
      <c r="U264" s="11">
        <v>330</v>
      </c>
      <c r="V264" s="11">
        <v>330</v>
      </c>
      <c r="W264" s="11">
        <v>325</v>
      </c>
      <c r="X264" s="11">
        <v>305</v>
      </c>
      <c r="Y264" s="11">
        <v>305</v>
      </c>
      <c r="Z264" s="11">
        <v>285</v>
      </c>
      <c r="AA264" s="11">
        <v>305</v>
      </c>
      <c r="AB264" s="11">
        <v>295</v>
      </c>
      <c r="AC264" s="11">
        <v>290</v>
      </c>
      <c r="AD264" s="11">
        <v>305</v>
      </c>
      <c r="AE264" s="11">
        <v>305</v>
      </c>
      <c r="AF264" s="11">
        <v>315</v>
      </c>
      <c r="AG264" s="11">
        <v>290</v>
      </c>
      <c r="AH264" s="11">
        <v>290</v>
      </c>
      <c r="AI264" s="11">
        <v>290</v>
      </c>
      <c r="AJ264" s="11">
        <v>275</v>
      </c>
      <c r="AK264" s="11">
        <v>270</v>
      </c>
      <c r="AL264" s="11">
        <v>260</v>
      </c>
      <c r="AM264" s="11">
        <v>245</v>
      </c>
      <c r="AN264" s="11">
        <v>235</v>
      </c>
      <c r="AO264" s="11">
        <v>225</v>
      </c>
      <c r="AP264" s="11">
        <v>230</v>
      </c>
      <c r="AQ264" s="11">
        <v>240</v>
      </c>
      <c r="AR264" s="11">
        <v>240</v>
      </c>
      <c r="AS264" s="11">
        <v>210</v>
      </c>
      <c r="AT264" s="11">
        <v>220</v>
      </c>
      <c r="AU264" s="11">
        <v>200</v>
      </c>
      <c r="AV264" s="11">
        <v>185</v>
      </c>
      <c r="AW264" s="11">
        <v>175</v>
      </c>
      <c r="AX264" s="11">
        <v>165</v>
      </c>
      <c r="AY264" s="11">
        <v>170</v>
      </c>
      <c r="AZ264" s="11">
        <v>160</v>
      </c>
      <c r="BA264" s="11">
        <v>160</v>
      </c>
      <c r="BB264" s="11">
        <v>155</v>
      </c>
      <c r="BC264" s="11">
        <v>155</v>
      </c>
      <c r="BD264" s="36">
        <v>165</v>
      </c>
      <c r="BE264" s="36">
        <v>165</v>
      </c>
      <c r="BF264" s="36">
        <v>155</v>
      </c>
      <c r="BG264" s="36">
        <v>155</v>
      </c>
      <c r="BH264" s="11">
        <v>160</v>
      </c>
      <c r="BI264" s="11">
        <v>155</v>
      </c>
      <c r="BJ264" s="11">
        <v>155</v>
      </c>
      <c r="BK264" s="36">
        <v>145</v>
      </c>
      <c r="BL264" s="11">
        <v>150</v>
      </c>
      <c r="BM264" s="11">
        <v>135</v>
      </c>
      <c r="BN264" s="11">
        <v>140</v>
      </c>
      <c r="BO264" s="11">
        <v>135</v>
      </c>
      <c r="BP264" s="11">
        <v>140</v>
      </c>
    </row>
    <row r="265" spans="1:68" x14ac:dyDescent="0.25">
      <c r="A265" s="9" t="s">
        <v>545</v>
      </c>
      <c r="B265" s="2" t="s">
        <v>1604</v>
      </c>
      <c r="C265" s="2" t="s">
        <v>546</v>
      </c>
      <c r="D265" s="2" t="s">
        <v>547</v>
      </c>
      <c r="E265" s="11">
        <v>65</v>
      </c>
      <c r="F265" s="11">
        <v>75</v>
      </c>
      <c r="G265" s="11">
        <v>75</v>
      </c>
      <c r="H265" s="11">
        <v>80</v>
      </c>
      <c r="I265" s="11">
        <v>80</v>
      </c>
      <c r="J265" s="11">
        <v>75</v>
      </c>
      <c r="K265" s="11">
        <v>70</v>
      </c>
      <c r="L265" s="11">
        <v>80</v>
      </c>
      <c r="M265" s="11">
        <v>75</v>
      </c>
      <c r="N265" s="11">
        <v>70</v>
      </c>
      <c r="O265" s="11">
        <v>70</v>
      </c>
      <c r="P265" s="11">
        <v>70</v>
      </c>
      <c r="Q265" s="11">
        <v>80</v>
      </c>
      <c r="R265" s="11">
        <v>80</v>
      </c>
      <c r="S265" s="11">
        <v>90</v>
      </c>
      <c r="T265" s="11">
        <v>80</v>
      </c>
      <c r="U265" s="11">
        <v>75</v>
      </c>
      <c r="V265" s="11">
        <v>80</v>
      </c>
      <c r="W265" s="11">
        <v>70</v>
      </c>
      <c r="X265" s="11">
        <v>90</v>
      </c>
      <c r="Y265" s="11">
        <v>75</v>
      </c>
      <c r="Z265" s="11">
        <v>95</v>
      </c>
      <c r="AA265" s="11">
        <v>90</v>
      </c>
      <c r="AB265" s="11">
        <v>75</v>
      </c>
      <c r="AC265" s="11">
        <v>75</v>
      </c>
      <c r="AD265" s="11">
        <v>70</v>
      </c>
      <c r="AE265" s="11">
        <v>70</v>
      </c>
      <c r="AF265" s="11">
        <v>85</v>
      </c>
      <c r="AG265" s="11">
        <v>75</v>
      </c>
      <c r="AH265" s="11">
        <v>75</v>
      </c>
      <c r="AI265" s="11">
        <v>85</v>
      </c>
      <c r="AJ265" s="11">
        <v>75</v>
      </c>
      <c r="AK265" s="11">
        <v>75</v>
      </c>
      <c r="AL265" s="11">
        <v>70</v>
      </c>
      <c r="AM265" s="11">
        <v>75</v>
      </c>
      <c r="AN265" s="11">
        <v>80</v>
      </c>
      <c r="AO265" s="11">
        <v>70</v>
      </c>
      <c r="AP265" s="11">
        <v>65</v>
      </c>
      <c r="AQ265" s="11">
        <v>70</v>
      </c>
      <c r="AR265" s="11">
        <v>70</v>
      </c>
      <c r="AS265" s="11">
        <v>60</v>
      </c>
      <c r="AT265" s="11">
        <v>55</v>
      </c>
      <c r="AU265" s="11">
        <v>55</v>
      </c>
      <c r="AV265" s="11">
        <v>50</v>
      </c>
      <c r="AW265" s="11">
        <v>45</v>
      </c>
      <c r="AX265" s="11">
        <v>50</v>
      </c>
      <c r="AY265" s="11">
        <v>50</v>
      </c>
      <c r="AZ265" s="11">
        <v>50</v>
      </c>
      <c r="BA265" s="11">
        <v>45</v>
      </c>
      <c r="BB265" s="11">
        <v>40</v>
      </c>
      <c r="BC265" s="11">
        <v>45</v>
      </c>
      <c r="BD265" s="36">
        <v>40</v>
      </c>
      <c r="BE265" s="36">
        <v>40</v>
      </c>
      <c r="BF265" s="36">
        <v>40</v>
      </c>
      <c r="BG265" s="36">
        <v>45</v>
      </c>
      <c r="BH265" s="11">
        <v>45</v>
      </c>
      <c r="BI265" s="11">
        <v>40</v>
      </c>
      <c r="BJ265" s="11">
        <v>35</v>
      </c>
      <c r="BK265" s="36">
        <v>30</v>
      </c>
      <c r="BL265" s="11">
        <v>30</v>
      </c>
      <c r="BM265" s="11">
        <v>40</v>
      </c>
      <c r="BN265" s="11">
        <v>40</v>
      </c>
      <c r="BO265" s="11">
        <v>40</v>
      </c>
      <c r="BP265" s="11">
        <v>35</v>
      </c>
    </row>
    <row r="266" spans="1:68" x14ac:dyDescent="0.25">
      <c r="A266" s="9" t="s">
        <v>548</v>
      </c>
      <c r="B266" s="2" t="s">
        <v>1605</v>
      </c>
      <c r="C266" s="2" t="s">
        <v>546</v>
      </c>
      <c r="D266" s="2" t="s">
        <v>549</v>
      </c>
      <c r="E266" s="11">
        <v>115</v>
      </c>
      <c r="F266" s="11">
        <v>115</v>
      </c>
      <c r="G266" s="11">
        <v>110</v>
      </c>
      <c r="H266" s="11">
        <v>115</v>
      </c>
      <c r="I266" s="11">
        <v>120</v>
      </c>
      <c r="J266" s="11">
        <v>110</v>
      </c>
      <c r="K266" s="11">
        <v>100</v>
      </c>
      <c r="L266" s="11">
        <v>105</v>
      </c>
      <c r="M266" s="11">
        <v>105</v>
      </c>
      <c r="N266" s="11">
        <v>100</v>
      </c>
      <c r="O266" s="11">
        <v>90</v>
      </c>
      <c r="P266" s="11">
        <v>105</v>
      </c>
      <c r="Q266" s="11">
        <v>100</v>
      </c>
      <c r="R266" s="11">
        <v>100</v>
      </c>
      <c r="S266" s="11">
        <v>95</v>
      </c>
      <c r="T266" s="11">
        <v>100</v>
      </c>
      <c r="U266" s="11">
        <v>90</v>
      </c>
      <c r="V266" s="11">
        <v>100</v>
      </c>
      <c r="W266" s="11">
        <v>100</v>
      </c>
      <c r="X266" s="11">
        <v>90</v>
      </c>
      <c r="Y266" s="11">
        <v>95</v>
      </c>
      <c r="Z266" s="11">
        <v>110</v>
      </c>
      <c r="AA266" s="11">
        <v>100</v>
      </c>
      <c r="AB266" s="11">
        <v>105</v>
      </c>
      <c r="AC266" s="11">
        <v>105</v>
      </c>
      <c r="AD266" s="11">
        <v>110</v>
      </c>
      <c r="AE266" s="11">
        <v>110</v>
      </c>
      <c r="AF266" s="11">
        <v>110</v>
      </c>
      <c r="AG266" s="11">
        <v>105</v>
      </c>
      <c r="AH266" s="11">
        <v>105</v>
      </c>
      <c r="AI266" s="11">
        <v>95</v>
      </c>
      <c r="AJ266" s="11">
        <v>80</v>
      </c>
      <c r="AK266" s="11">
        <v>85</v>
      </c>
      <c r="AL266" s="11">
        <v>85</v>
      </c>
      <c r="AM266" s="11">
        <v>85</v>
      </c>
      <c r="AN266" s="11">
        <v>75</v>
      </c>
      <c r="AO266" s="11">
        <v>70</v>
      </c>
      <c r="AP266" s="11">
        <v>75</v>
      </c>
      <c r="AQ266" s="11">
        <v>80</v>
      </c>
      <c r="AR266" s="11">
        <v>80</v>
      </c>
      <c r="AS266" s="11">
        <v>70</v>
      </c>
      <c r="AT266" s="11">
        <v>65</v>
      </c>
      <c r="AU266" s="11">
        <v>70</v>
      </c>
      <c r="AV266" s="11">
        <v>65</v>
      </c>
      <c r="AW266" s="11">
        <v>70</v>
      </c>
      <c r="AX266" s="11">
        <v>60</v>
      </c>
      <c r="AY266" s="11">
        <v>60</v>
      </c>
      <c r="AZ266" s="11">
        <v>60</v>
      </c>
      <c r="BA266" s="11">
        <v>45</v>
      </c>
      <c r="BB266" s="11">
        <v>50</v>
      </c>
      <c r="BC266" s="11">
        <v>45</v>
      </c>
      <c r="BD266" s="36">
        <v>55</v>
      </c>
      <c r="BE266" s="36">
        <v>55</v>
      </c>
      <c r="BF266" s="36">
        <v>50</v>
      </c>
      <c r="BG266" s="36">
        <v>45</v>
      </c>
      <c r="BH266" s="11">
        <v>45</v>
      </c>
      <c r="BI266" s="11">
        <v>45</v>
      </c>
      <c r="BJ266" s="11">
        <v>55</v>
      </c>
      <c r="BK266" s="36">
        <v>45</v>
      </c>
      <c r="BL266" s="11">
        <v>45</v>
      </c>
      <c r="BM266" s="11">
        <v>50</v>
      </c>
      <c r="BN266" s="11">
        <v>40</v>
      </c>
      <c r="BO266" s="11">
        <v>40</v>
      </c>
      <c r="BP266" s="11">
        <v>45</v>
      </c>
    </row>
    <row r="267" spans="1:68" x14ac:dyDescent="0.25">
      <c r="A267" s="9" t="s">
        <v>550</v>
      </c>
      <c r="B267" s="2" t="s">
        <v>1606</v>
      </c>
      <c r="C267" s="2" t="s">
        <v>546</v>
      </c>
      <c r="D267" s="2" t="s">
        <v>70</v>
      </c>
      <c r="E267" s="11">
        <v>125</v>
      </c>
      <c r="F267" s="11">
        <v>125</v>
      </c>
      <c r="G267" s="11">
        <v>115</v>
      </c>
      <c r="H267" s="11">
        <v>125</v>
      </c>
      <c r="I267" s="11">
        <v>115</v>
      </c>
      <c r="J267" s="11">
        <v>130</v>
      </c>
      <c r="K267" s="11">
        <v>125</v>
      </c>
      <c r="L267" s="11">
        <v>140</v>
      </c>
      <c r="M267" s="11">
        <v>140</v>
      </c>
      <c r="N267" s="11">
        <v>135</v>
      </c>
      <c r="O267" s="11">
        <v>120</v>
      </c>
      <c r="P267" s="11">
        <v>115</v>
      </c>
      <c r="Q267" s="11">
        <v>140</v>
      </c>
      <c r="R267" s="11">
        <v>140</v>
      </c>
      <c r="S267" s="11">
        <v>145</v>
      </c>
      <c r="T267" s="11">
        <v>150</v>
      </c>
      <c r="U267" s="11">
        <v>130</v>
      </c>
      <c r="V267" s="11">
        <v>135</v>
      </c>
      <c r="W267" s="11">
        <v>135</v>
      </c>
      <c r="X267" s="11">
        <v>120</v>
      </c>
      <c r="Y267" s="11">
        <v>120</v>
      </c>
      <c r="Z267" s="11">
        <v>125</v>
      </c>
      <c r="AA267" s="11">
        <v>130</v>
      </c>
      <c r="AB267" s="11">
        <v>120</v>
      </c>
      <c r="AC267" s="11">
        <v>105</v>
      </c>
      <c r="AD267" s="11">
        <v>115</v>
      </c>
      <c r="AE267" s="11">
        <v>115</v>
      </c>
      <c r="AF267" s="11">
        <v>125</v>
      </c>
      <c r="AG267" s="11">
        <v>115</v>
      </c>
      <c r="AH267" s="11">
        <v>115</v>
      </c>
      <c r="AI267" s="11">
        <v>105</v>
      </c>
      <c r="AJ267" s="11">
        <v>90</v>
      </c>
      <c r="AK267" s="11">
        <v>105</v>
      </c>
      <c r="AL267" s="11">
        <v>90</v>
      </c>
      <c r="AM267" s="11">
        <v>100</v>
      </c>
      <c r="AN267" s="11">
        <v>85</v>
      </c>
      <c r="AO267" s="11">
        <v>80</v>
      </c>
      <c r="AP267" s="11">
        <v>80</v>
      </c>
      <c r="AQ267" s="11">
        <v>80</v>
      </c>
      <c r="AR267" s="11">
        <v>80</v>
      </c>
      <c r="AS267" s="11">
        <v>80</v>
      </c>
      <c r="AT267" s="11">
        <v>80</v>
      </c>
      <c r="AU267" s="11">
        <v>90</v>
      </c>
      <c r="AV267" s="11">
        <v>90</v>
      </c>
      <c r="AW267" s="11">
        <v>85</v>
      </c>
      <c r="AX267" s="11">
        <v>80</v>
      </c>
      <c r="AY267" s="11">
        <v>70</v>
      </c>
      <c r="AZ267" s="11">
        <v>60</v>
      </c>
      <c r="BA267" s="11">
        <v>55</v>
      </c>
      <c r="BB267" s="11">
        <v>65</v>
      </c>
      <c r="BC267" s="11">
        <v>65</v>
      </c>
      <c r="BD267" s="36">
        <v>60</v>
      </c>
      <c r="BE267" s="36">
        <v>60</v>
      </c>
      <c r="BF267" s="36">
        <v>80</v>
      </c>
      <c r="BG267" s="36">
        <v>75</v>
      </c>
      <c r="BH267" s="11">
        <v>65</v>
      </c>
      <c r="BI267" s="11">
        <v>70</v>
      </c>
      <c r="BJ267" s="11">
        <v>65</v>
      </c>
      <c r="BK267" s="36">
        <v>60</v>
      </c>
      <c r="BL267" s="11">
        <v>55</v>
      </c>
      <c r="BM267" s="11">
        <v>55</v>
      </c>
      <c r="BN267" s="11">
        <v>60</v>
      </c>
      <c r="BO267" s="11">
        <v>40</v>
      </c>
      <c r="BP267" s="11">
        <v>35</v>
      </c>
    </row>
    <row r="268" spans="1:68" x14ac:dyDescent="0.25">
      <c r="A268" s="9" t="s">
        <v>551</v>
      </c>
      <c r="B268" s="2" t="s">
        <v>1607</v>
      </c>
      <c r="C268" s="2" t="s">
        <v>546</v>
      </c>
      <c r="D268" s="2" t="s">
        <v>552</v>
      </c>
      <c r="E268" s="11">
        <v>190</v>
      </c>
      <c r="F268" s="11">
        <v>190</v>
      </c>
      <c r="G268" s="11">
        <v>180</v>
      </c>
      <c r="H268" s="11">
        <v>190</v>
      </c>
      <c r="I268" s="11">
        <v>180</v>
      </c>
      <c r="J268" s="11">
        <v>180</v>
      </c>
      <c r="K268" s="11">
        <v>175</v>
      </c>
      <c r="L268" s="11">
        <v>190</v>
      </c>
      <c r="M268" s="11">
        <v>200</v>
      </c>
      <c r="N268" s="11">
        <v>205</v>
      </c>
      <c r="O268" s="11">
        <v>210</v>
      </c>
      <c r="P268" s="11">
        <v>220</v>
      </c>
      <c r="Q268" s="11">
        <v>220</v>
      </c>
      <c r="R268" s="11">
        <v>220</v>
      </c>
      <c r="S268" s="11">
        <v>230</v>
      </c>
      <c r="T268" s="11">
        <v>220</v>
      </c>
      <c r="U268" s="11">
        <v>215</v>
      </c>
      <c r="V268" s="11">
        <v>200</v>
      </c>
      <c r="W268" s="11">
        <v>190</v>
      </c>
      <c r="X268" s="11">
        <v>195</v>
      </c>
      <c r="Y268" s="11">
        <v>180</v>
      </c>
      <c r="Z268" s="11">
        <v>185</v>
      </c>
      <c r="AA268" s="11">
        <v>200</v>
      </c>
      <c r="AB268" s="11">
        <v>180</v>
      </c>
      <c r="AC268" s="11">
        <v>175</v>
      </c>
      <c r="AD268" s="11">
        <v>175</v>
      </c>
      <c r="AE268" s="11">
        <v>175</v>
      </c>
      <c r="AF268" s="11">
        <v>185</v>
      </c>
      <c r="AG268" s="11">
        <v>195</v>
      </c>
      <c r="AH268" s="11">
        <v>195</v>
      </c>
      <c r="AI268" s="11">
        <v>170</v>
      </c>
      <c r="AJ268" s="11">
        <v>175</v>
      </c>
      <c r="AK268" s="11">
        <v>165</v>
      </c>
      <c r="AL268" s="11">
        <v>160</v>
      </c>
      <c r="AM268" s="11">
        <v>150</v>
      </c>
      <c r="AN268" s="11">
        <v>155</v>
      </c>
      <c r="AO268" s="11">
        <v>130</v>
      </c>
      <c r="AP268" s="11">
        <v>125</v>
      </c>
      <c r="AQ268" s="11">
        <v>130</v>
      </c>
      <c r="AR268" s="11">
        <v>130</v>
      </c>
      <c r="AS268" s="11">
        <v>130</v>
      </c>
      <c r="AT268" s="11">
        <v>140</v>
      </c>
      <c r="AU268" s="11">
        <v>135</v>
      </c>
      <c r="AV268" s="11">
        <v>125</v>
      </c>
      <c r="AW268" s="11">
        <v>120</v>
      </c>
      <c r="AX268" s="11">
        <v>120</v>
      </c>
      <c r="AY268" s="11">
        <v>120</v>
      </c>
      <c r="AZ268" s="11">
        <v>115</v>
      </c>
      <c r="BA268" s="11">
        <v>105</v>
      </c>
      <c r="BB268" s="11">
        <v>110</v>
      </c>
      <c r="BC268" s="11">
        <v>105</v>
      </c>
      <c r="BD268" s="36">
        <v>120</v>
      </c>
      <c r="BE268" s="36">
        <v>120</v>
      </c>
      <c r="BF268" s="36">
        <v>130</v>
      </c>
      <c r="BG268" s="36">
        <v>125</v>
      </c>
      <c r="BH268" s="11">
        <v>115</v>
      </c>
      <c r="BI268" s="11">
        <v>115</v>
      </c>
      <c r="BJ268" s="11">
        <v>115</v>
      </c>
      <c r="BK268" s="36">
        <v>105</v>
      </c>
      <c r="BL268" s="11">
        <v>115</v>
      </c>
      <c r="BM268" s="11">
        <v>110</v>
      </c>
      <c r="BN268" s="11">
        <v>90</v>
      </c>
      <c r="BO268" s="11">
        <v>75</v>
      </c>
      <c r="BP268" s="11">
        <v>70</v>
      </c>
    </row>
    <row r="269" spans="1:68" x14ac:dyDescent="0.25">
      <c r="A269" s="9" t="s">
        <v>553</v>
      </c>
      <c r="B269" s="2" t="s">
        <v>1608</v>
      </c>
      <c r="C269" s="2" t="s">
        <v>546</v>
      </c>
      <c r="D269" s="2" t="s">
        <v>554</v>
      </c>
      <c r="E269" s="11">
        <v>100</v>
      </c>
      <c r="F269" s="11">
        <v>105</v>
      </c>
      <c r="G269" s="11">
        <v>110</v>
      </c>
      <c r="H269" s="11">
        <v>125</v>
      </c>
      <c r="I269" s="11">
        <v>115</v>
      </c>
      <c r="J269" s="11">
        <v>120</v>
      </c>
      <c r="K269" s="11">
        <v>115</v>
      </c>
      <c r="L269" s="11">
        <v>115</v>
      </c>
      <c r="M269" s="11">
        <v>110</v>
      </c>
      <c r="N269" s="11">
        <v>115</v>
      </c>
      <c r="O269" s="11">
        <v>120</v>
      </c>
      <c r="P269" s="11">
        <v>120</v>
      </c>
      <c r="Q269" s="11">
        <v>120</v>
      </c>
      <c r="R269" s="11">
        <v>120</v>
      </c>
      <c r="S269" s="11">
        <v>120</v>
      </c>
      <c r="T269" s="11">
        <v>110</v>
      </c>
      <c r="U269" s="11">
        <v>115</v>
      </c>
      <c r="V269" s="11">
        <v>120</v>
      </c>
      <c r="W269" s="11">
        <v>110</v>
      </c>
      <c r="X269" s="11">
        <v>120</v>
      </c>
      <c r="Y269" s="11">
        <v>110</v>
      </c>
      <c r="Z269" s="11">
        <v>115</v>
      </c>
      <c r="AA269" s="11">
        <v>105</v>
      </c>
      <c r="AB269" s="11">
        <v>110</v>
      </c>
      <c r="AC269" s="11">
        <v>120</v>
      </c>
      <c r="AD269" s="11">
        <v>115</v>
      </c>
      <c r="AE269" s="11">
        <v>115</v>
      </c>
      <c r="AF269" s="11">
        <v>105</v>
      </c>
      <c r="AG269" s="11">
        <v>120</v>
      </c>
      <c r="AH269" s="11">
        <v>110</v>
      </c>
      <c r="AI269" s="11">
        <v>115</v>
      </c>
      <c r="AJ269" s="11">
        <v>115</v>
      </c>
      <c r="AK269" s="11">
        <v>115</v>
      </c>
      <c r="AL269" s="11">
        <v>115</v>
      </c>
      <c r="AM269" s="11">
        <v>95</v>
      </c>
      <c r="AN269" s="11">
        <v>105</v>
      </c>
      <c r="AO269" s="11">
        <v>95</v>
      </c>
      <c r="AP269" s="11">
        <v>80</v>
      </c>
      <c r="AQ269" s="11">
        <v>85</v>
      </c>
      <c r="AR269" s="11">
        <v>85</v>
      </c>
      <c r="AS269" s="11">
        <v>95</v>
      </c>
      <c r="AT269" s="11">
        <v>100</v>
      </c>
      <c r="AU269" s="11">
        <v>100</v>
      </c>
      <c r="AV269" s="11">
        <v>95</v>
      </c>
      <c r="AW269" s="11">
        <v>95</v>
      </c>
      <c r="AX269" s="11">
        <v>75</v>
      </c>
      <c r="AY269" s="11">
        <v>75</v>
      </c>
      <c r="AZ269" s="11">
        <v>65</v>
      </c>
      <c r="BA269" s="11">
        <v>65</v>
      </c>
      <c r="BB269" s="11">
        <v>75</v>
      </c>
      <c r="BC269" s="11">
        <v>75</v>
      </c>
      <c r="BD269" s="36">
        <v>75</v>
      </c>
      <c r="BE269" s="36">
        <v>75</v>
      </c>
      <c r="BF269" s="36">
        <v>80</v>
      </c>
      <c r="BG269" s="36">
        <v>80</v>
      </c>
      <c r="BH269" s="11">
        <v>85</v>
      </c>
      <c r="BI269" s="11">
        <v>70</v>
      </c>
      <c r="BJ269" s="11">
        <v>65</v>
      </c>
      <c r="BK269" s="36">
        <v>55</v>
      </c>
      <c r="BL269" s="11">
        <v>55</v>
      </c>
      <c r="BM269" s="11">
        <v>55</v>
      </c>
      <c r="BN269" s="11">
        <v>45</v>
      </c>
      <c r="BO269" s="11">
        <v>40</v>
      </c>
      <c r="BP269" s="11">
        <v>45</v>
      </c>
    </row>
    <row r="270" spans="1:68" x14ac:dyDescent="0.25">
      <c r="A270" s="9" t="s">
        <v>555</v>
      </c>
      <c r="B270" s="2" t="s">
        <v>1609</v>
      </c>
      <c r="C270" s="2" t="s">
        <v>546</v>
      </c>
      <c r="D270" s="2" t="s">
        <v>556</v>
      </c>
      <c r="E270" s="11">
        <v>130</v>
      </c>
      <c r="F270" s="11">
        <v>120</v>
      </c>
      <c r="G270" s="11">
        <v>125</v>
      </c>
      <c r="H270" s="11">
        <v>130</v>
      </c>
      <c r="I270" s="11">
        <v>120</v>
      </c>
      <c r="J270" s="11">
        <v>115</v>
      </c>
      <c r="K270" s="11">
        <v>125</v>
      </c>
      <c r="L270" s="11">
        <v>125</v>
      </c>
      <c r="M270" s="11">
        <v>135</v>
      </c>
      <c r="N270" s="11">
        <v>135</v>
      </c>
      <c r="O270" s="11">
        <v>140</v>
      </c>
      <c r="P270" s="11">
        <v>140</v>
      </c>
      <c r="Q270" s="11">
        <v>150</v>
      </c>
      <c r="R270" s="11">
        <v>150</v>
      </c>
      <c r="S270" s="11">
        <v>160</v>
      </c>
      <c r="T270" s="11">
        <v>155</v>
      </c>
      <c r="U270" s="11">
        <v>145</v>
      </c>
      <c r="V270" s="11">
        <v>140</v>
      </c>
      <c r="W270" s="11">
        <v>150</v>
      </c>
      <c r="X270" s="11">
        <v>145</v>
      </c>
      <c r="Y270" s="11">
        <v>135</v>
      </c>
      <c r="Z270" s="11">
        <v>135</v>
      </c>
      <c r="AA270" s="11">
        <v>125</v>
      </c>
      <c r="AB270" s="11">
        <v>125</v>
      </c>
      <c r="AC270" s="11">
        <v>130</v>
      </c>
      <c r="AD270" s="11">
        <v>125</v>
      </c>
      <c r="AE270" s="11">
        <v>125</v>
      </c>
      <c r="AF270" s="11">
        <v>130</v>
      </c>
      <c r="AG270" s="11">
        <v>140</v>
      </c>
      <c r="AH270" s="11">
        <v>140</v>
      </c>
      <c r="AI270" s="11">
        <v>130</v>
      </c>
      <c r="AJ270" s="11">
        <v>120</v>
      </c>
      <c r="AK270" s="11">
        <v>115</v>
      </c>
      <c r="AL270" s="11">
        <v>115</v>
      </c>
      <c r="AM270" s="11">
        <v>95</v>
      </c>
      <c r="AN270" s="11">
        <v>110</v>
      </c>
      <c r="AO270" s="11">
        <v>95</v>
      </c>
      <c r="AP270" s="11">
        <v>90</v>
      </c>
      <c r="AQ270" s="11">
        <v>95</v>
      </c>
      <c r="AR270" s="11">
        <v>95</v>
      </c>
      <c r="AS270" s="11">
        <v>95</v>
      </c>
      <c r="AT270" s="11">
        <v>90</v>
      </c>
      <c r="AU270" s="11">
        <v>85</v>
      </c>
      <c r="AV270" s="11">
        <v>75</v>
      </c>
      <c r="AW270" s="11">
        <v>70</v>
      </c>
      <c r="AX270" s="11">
        <v>70</v>
      </c>
      <c r="AY270" s="11">
        <v>70</v>
      </c>
      <c r="AZ270" s="11">
        <v>70</v>
      </c>
      <c r="BA270" s="11">
        <v>70</v>
      </c>
      <c r="BB270" s="11">
        <v>55</v>
      </c>
      <c r="BC270" s="11">
        <v>55</v>
      </c>
      <c r="BD270" s="36">
        <v>50</v>
      </c>
      <c r="BE270" s="36">
        <v>50</v>
      </c>
      <c r="BF270" s="36">
        <v>60</v>
      </c>
      <c r="BG270" s="36">
        <v>55</v>
      </c>
      <c r="BH270" s="11">
        <v>55</v>
      </c>
      <c r="BI270" s="11">
        <v>65</v>
      </c>
      <c r="BJ270" s="11">
        <v>65</v>
      </c>
      <c r="BK270" s="36">
        <v>70</v>
      </c>
      <c r="BL270" s="11">
        <v>70</v>
      </c>
      <c r="BM270" s="11">
        <v>60</v>
      </c>
      <c r="BN270" s="11">
        <v>60</v>
      </c>
      <c r="BO270" s="11">
        <v>45</v>
      </c>
      <c r="BP270" s="11">
        <v>45</v>
      </c>
    </row>
    <row r="271" spans="1:68" x14ac:dyDescent="0.25">
      <c r="A271" s="9" t="s">
        <v>557</v>
      </c>
      <c r="B271" s="2" t="s">
        <v>1610</v>
      </c>
      <c r="C271" s="2" t="s">
        <v>546</v>
      </c>
      <c r="D271" s="2" t="s">
        <v>558</v>
      </c>
      <c r="E271" s="11">
        <v>70</v>
      </c>
      <c r="F271" s="11">
        <v>70</v>
      </c>
      <c r="G271" s="11">
        <v>75</v>
      </c>
      <c r="H271" s="11">
        <v>60</v>
      </c>
      <c r="I271" s="11">
        <v>65</v>
      </c>
      <c r="J271" s="11">
        <v>65</v>
      </c>
      <c r="K271" s="11">
        <v>60</v>
      </c>
      <c r="L271" s="11">
        <v>60</v>
      </c>
      <c r="M271" s="11">
        <v>65</v>
      </c>
      <c r="N271" s="11">
        <v>60</v>
      </c>
      <c r="O271" s="11">
        <v>60</v>
      </c>
      <c r="P271" s="11">
        <v>60</v>
      </c>
      <c r="Q271" s="11">
        <v>70</v>
      </c>
      <c r="R271" s="11">
        <v>70</v>
      </c>
      <c r="S271" s="11">
        <v>65</v>
      </c>
      <c r="T271" s="11">
        <v>60</v>
      </c>
      <c r="U271" s="11">
        <v>65</v>
      </c>
      <c r="V271" s="11">
        <v>65</v>
      </c>
      <c r="W271" s="11">
        <v>65</v>
      </c>
      <c r="X271" s="11">
        <v>70</v>
      </c>
      <c r="Y271" s="11">
        <v>65</v>
      </c>
      <c r="Z271" s="11">
        <v>55</v>
      </c>
      <c r="AA271" s="11">
        <v>60</v>
      </c>
      <c r="AB271" s="11">
        <v>60</v>
      </c>
      <c r="AC271" s="11">
        <v>55</v>
      </c>
      <c r="AD271" s="11">
        <v>60</v>
      </c>
      <c r="AE271" s="11">
        <v>60</v>
      </c>
      <c r="AF271" s="11">
        <v>65</v>
      </c>
      <c r="AG271" s="11">
        <v>50</v>
      </c>
      <c r="AH271" s="11">
        <v>55</v>
      </c>
      <c r="AI271" s="11">
        <v>45</v>
      </c>
      <c r="AJ271" s="11">
        <v>50</v>
      </c>
      <c r="AK271" s="11">
        <v>50</v>
      </c>
      <c r="AL271" s="11">
        <v>55</v>
      </c>
      <c r="AM271" s="11">
        <v>50</v>
      </c>
      <c r="AN271" s="11">
        <v>50</v>
      </c>
      <c r="AO271" s="11">
        <v>55</v>
      </c>
      <c r="AP271" s="11">
        <v>50</v>
      </c>
      <c r="AQ271" s="11">
        <v>55</v>
      </c>
      <c r="AR271" s="11">
        <v>55</v>
      </c>
      <c r="AS271" s="11">
        <v>50</v>
      </c>
      <c r="AT271" s="11">
        <v>55</v>
      </c>
      <c r="AU271" s="11">
        <v>55</v>
      </c>
      <c r="AV271" s="11">
        <v>50</v>
      </c>
      <c r="AW271" s="11">
        <v>50</v>
      </c>
      <c r="AX271" s="11">
        <v>45</v>
      </c>
      <c r="AY271" s="11">
        <v>40</v>
      </c>
      <c r="AZ271" s="11">
        <v>40</v>
      </c>
      <c r="BA271" s="11">
        <v>40</v>
      </c>
      <c r="BB271" s="11">
        <v>35</v>
      </c>
      <c r="BC271" s="11">
        <v>35</v>
      </c>
      <c r="BD271" s="36">
        <v>45</v>
      </c>
      <c r="BE271" s="36">
        <v>45</v>
      </c>
      <c r="BF271" s="36">
        <v>40</v>
      </c>
      <c r="BG271" s="36">
        <v>40</v>
      </c>
      <c r="BH271" s="11">
        <v>35</v>
      </c>
      <c r="BI271" s="11">
        <v>35</v>
      </c>
      <c r="BJ271" s="11">
        <v>35</v>
      </c>
      <c r="BK271" s="36">
        <v>35</v>
      </c>
      <c r="BL271" s="11">
        <v>30</v>
      </c>
      <c r="BM271" s="11">
        <v>30</v>
      </c>
      <c r="BN271" s="11">
        <v>35</v>
      </c>
      <c r="BO271" s="11">
        <v>25</v>
      </c>
      <c r="BP271" s="11">
        <v>25</v>
      </c>
    </row>
    <row r="272" spans="1:68" x14ac:dyDescent="0.25">
      <c r="A272" s="9" t="s">
        <v>559</v>
      </c>
      <c r="B272" s="2" t="s">
        <v>1611</v>
      </c>
      <c r="C272" s="2" t="s">
        <v>546</v>
      </c>
      <c r="D272" s="2" t="s">
        <v>560</v>
      </c>
      <c r="E272" s="11">
        <v>75</v>
      </c>
      <c r="F272" s="11">
        <v>80</v>
      </c>
      <c r="G272" s="11">
        <v>85</v>
      </c>
      <c r="H272" s="11">
        <v>85</v>
      </c>
      <c r="I272" s="11">
        <v>85</v>
      </c>
      <c r="J272" s="11">
        <v>85</v>
      </c>
      <c r="K272" s="11">
        <v>85</v>
      </c>
      <c r="L272" s="11">
        <v>80</v>
      </c>
      <c r="M272" s="11">
        <v>75</v>
      </c>
      <c r="N272" s="11">
        <v>75</v>
      </c>
      <c r="O272" s="11">
        <v>80</v>
      </c>
      <c r="P272" s="11">
        <v>80</v>
      </c>
      <c r="Q272" s="11">
        <v>80</v>
      </c>
      <c r="R272" s="11">
        <v>80</v>
      </c>
      <c r="S272" s="11">
        <v>85</v>
      </c>
      <c r="T272" s="11">
        <v>90</v>
      </c>
      <c r="U272" s="11">
        <v>80</v>
      </c>
      <c r="V272" s="11">
        <v>70</v>
      </c>
      <c r="W272" s="11">
        <v>70</v>
      </c>
      <c r="X272" s="11">
        <v>65</v>
      </c>
      <c r="Y272" s="11">
        <v>55</v>
      </c>
      <c r="Z272" s="11">
        <v>65</v>
      </c>
      <c r="AA272" s="11">
        <v>65</v>
      </c>
      <c r="AB272" s="11">
        <v>65</v>
      </c>
      <c r="AC272" s="11">
        <v>55</v>
      </c>
      <c r="AD272" s="11">
        <v>65</v>
      </c>
      <c r="AE272" s="11">
        <v>65</v>
      </c>
      <c r="AF272" s="11">
        <v>75</v>
      </c>
      <c r="AG272" s="11">
        <v>75</v>
      </c>
      <c r="AH272" s="11">
        <v>60</v>
      </c>
      <c r="AI272" s="11">
        <v>60</v>
      </c>
      <c r="AJ272" s="11">
        <v>50</v>
      </c>
      <c r="AK272" s="11">
        <v>60</v>
      </c>
      <c r="AL272" s="11">
        <v>60</v>
      </c>
      <c r="AM272" s="11">
        <v>60</v>
      </c>
      <c r="AN272" s="11">
        <v>55</v>
      </c>
      <c r="AO272" s="11">
        <v>55</v>
      </c>
      <c r="AP272" s="11">
        <v>50</v>
      </c>
      <c r="AQ272" s="11">
        <v>50</v>
      </c>
      <c r="AR272" s="11">
        <v>50</v>
      </c>
      <c r="AS272" s="11">
        <v>55</v>
      </c>
      <c r="AT272" s="11">
        <v>50</v>
      </c>
      <c r="AU272" s="11">
        <v>55</v>
      </c>
      <c r="AV272" s="11">
        <v>45</v>
      </c>
      <c r="AW272" s="11">
        <v>40</v>
      </c>
      <c r="AX272" s="11">
        <v>40</v>
      </c>
      <c r="AY272" s="11">
        <v>40</v>
      </c>
      <c r="AZ272" s="11">
        <v>35</v>
      </c>
      <c r="BA272" s="11">
        <v>40</v>
      </c>
      <c r="BB272" s="11">
        <v>40</v>
      </c>
      <c r="BC272" s="11">
        <v>40</v>
      </c>
      <c r="BD272" s="36">
        <v>35</v>
      </c>
      <c r="BE272" s="36">
        <v>35</v>
      </c>
      <c r="BF272" s="36">
        <v>35</v>
      </c>
      <c r="BG272" s="36">
        <v>40</v>
      </c>
      <c r="BH272" s="11">
        <v>35</v>
      </c>
      <c r="BI272" s="11">
        <v>30</v>
      </c>
      <c r="BJ272" s="11">
        <v>35</v>
      </c>
      <c r="BK272" s="36">
        <v>30</v>
      </c>
      <c r="BL272" s="11">
        <v>25</v>
      </c>
      <c r="BM272" s="11">
        <v>20</v>
      </c>
      <c r="BN272" s="11">
        <v>10</v>
      </c>
      <c r="BO272" s="11">
        <v>15</v>
      </c>
      <c r="BP272" s="11">
        <v>15</v>
      </c>
    </row>
    <row r="273" spans="1:68" x14ac:dyDescent="0.25">
      <c r="A273" s="9" t="s">
        <v>561</v>
      </c>
      <c r="B273" s="2" t="s">
        <v>1612</v>
      </c>
      <c r="C273" s="2" t="s">
        <v>546</v>
      </c>
      <c r="D273" s="2" t="s">
        <v>562</v>
      </c>
      <c r="E273" s="11">
        <v>110</v>
      </c>
      <c r="F273" s="11">
        <v>115</v>
      </c>
      <c r="G273" s="11">
        <v>105</v>
      </c>
      <c r="H273" s="11">
        <v>115</v>
      </c>
      <c r="I273" s="11">
        <v>115</v>
      </c>
      <c r="J273" s="11">
        <v>115</v>
      </c>
      <c r="K273" s="11">
        <v>120</v>
      </c>
      <c r="L273" s="11">
        <v>125</v>
      </c>
      <c r="M273" s="11">
        <v>120</v>
      </c>
      <c r="N273" s="11">
        <v>125</v>
      </c>
      <c r="O273" s="11">
        <v>120</v>
      </c>
      <c r="P273" s="11">
        <v>120</v>
      </c>
      <c r="Q273" s="11">
        <v>115</v>
      </c>
      <c r="R273" s="11">
        <v>115</v>
      </c>
      <c r="S273" s="11">
        <v>125</v>
      </c>
      <c r="T273" s="11">
        <v>125</v>
      </c>
      <c r="U273" s="11">
        <v>120</v>
      </c>
      <c r="V273" s="11">
        <v>120</v>
      </c>
      <c r="W273" s="11">
        <v>115</v>
      </c>
      <c r="X273" s="11">
        <v>120</v>
      </c>
      <c r="Y273" s="11">
        <v>100</v>
      </c>
      <c r="Z273" s="11">
        <v>105</v>
      </c>
      <c r="AA273" s="11">
        <v>105</v>
      </c>
      <c r="AB273" s="11">
        <v>90</v>
      </c>
      <c r="AC273" s="11">
        <v>95</v>
      </c>
      <c r="AD273" s="11">
        <v>100</v>
      </c>
      <c r="AE273" s="11">
        <v>100</v>
      </c>
      <c r="AF273" s="11">
        <v>105</v>
      </c>
      <c r="AG273" s="11">
        <v>100</v>
      </c>
      <c r="AH273" s="11">
        <v>95</v>
      </c>
      <c r="AI273" s="11">
        <v>100</v>
      </c>
      <c r="AJ273" s="11">
        <v>95</v>
      </c>
      <c r="AK273" s="11">
        <v>95</v>
      </c>
      <c r="AL273" s="11">
        <v>95</v>
      </c>
      <c r="AM273" s="11">
        <v>95</v>
      </c>
      <c r="AN273" s="11">
        <v>90</v>
      </c>
      <c r="AO273" s="11">
        <v>95</v>
      </c>
      <c r="AP273" s="11">
        <v>90</v>
      </c>
      <c r="AQ273" s="11">
        <v>80</v>
      </c>
      <c r="AR273" s="11">
        <v>80</v>
      </c>
      <c r="AS273" s="11">
        <v>85</v>
      </c>
      <c r="AT273" s="11">
        <v>85</v>
      </c>
      <c r="AU273" s="11">
        <v>85</v>
      </c>
      <c r="AV273" s="11">
        <v>75</v>
      </c>
      <c r="AW273" s="11">
        <v>70</v>
      </c>
      <c r="AX273" s="11">
        <v>80</v>
      </c>
      <c r="AY273" s="11">
        <v>85</v>
      </c>
      <c r="AZ273" s="11">
        <v>80</v>
      </c>
      <c r="BA273" s="11">
        <v>85</v>
      </c>
      <c r="BB273" s="11">
        <v>70</v>
      </c>
      <c r="BC273" s="11">
        <v>70</v>
      </c>
      <c r="BD273" s="36">
        <v>90</v>
      </c>
      <c r="BE273" s="36">
        <v>90</v>
      </c>
      <c r="BF273" s="36">
        <v>95</v>
      </c>
      <c r="BG273" s="36">
        <v>85</v>
      </c>
      <c r="BH273" s="11">
        <v>95</v>
      </c>
      <c r="BI273" s="11">
        <v>85</v>
      </c>
      <c r="BJ273" s="11">
        <v>80</v>
      </c>
      <c r="BK273" s="36">
        <v>90</v>
      </c>
      <c r="BL273" s="11">
        <v>75</v>
      </c>
      <c r="BM273" s="11">
        <v>65</v>
      </c>
      <c r="BN273" s="11">
        <v>70</v>
      </c>
      <c r="BO273" s="11">
        <v>65</v>
      </c>
      <c r="BP273" s="11">
        <v>50</v>
      </c>
    </row>
    <row r="274" spans="1:68" x14ac:dyDescent="0.25">
      <c r="A274" s="9" t="s">
        <v>563</v>
      </c>
      <c r="B274" s="2" t="s">
        <v>1613</v>
      </c>
      <c r="C274" s="2" t="s">
        <v>546</v>
      </c>
      <c r="D274" s="2" t="s">
        <v>564</v>
      </c>
      <c r="E274" s="11">
        <v>110</v>
      </c>
      <c r="F274" s="11">
        <v>130</v>
      </c>
      <c r="G274" s="11">
        <v>130</v>
      </c>
      <c r="H274" s="11">
        <v>130</v>
      </c>
      <c r="I274" s="11">
        <v>130</v>
      </c>
      <c r="J274" s="11">
        <v>110</v>
      </c>
      <c r="K274" s="11">
        <v>105</v>
      </c>
      <c r="L274" s="11">
        <v>100</v>
      </c>
      <c r="M274" s="11">
        <v>110</v>
      </c>
      <c r="N274" s="11">
        <v>105</v>
      </c>
      <c r="O274" s="11">
        <v>110</v>
      </c>
      <c r="P274" s="11">
        <v>110</v>
      </c>
      <c r="Q274" s="11">
        <v>105</v>
      </c>
      <c r="R274" s="11">
        <v>105</v>
      </c>
      <c r="S274" s="11">
        <v>100</v>
      </c>
      <c r="T274" s="11">
        <v>100</v>
      </c>
      <c r="U274" s="11">
        <v>105</v>
      </c>
      <c r="V274" s="11">
        <v>110</v>
      </c>
      <c r="W274" s="11">
        <v>110</v>
      </c>
      <c r="X274" s="11">
        <v>105</v>
      </c>
      <c r="Y274" s="11">
        <v>95</v>
      </c>
      <c r="Z274" s="11">
        <v>105</v>
      </c>
      <c r="AA274" s="11">
        <v>90</v>
      </c>
      <c r="AB274" s="11">
        <v>85</v>
      </c>
      <c r="AC274" s="11">
        <v>85</v>
      </c>
      <c r="AD274" s="11">
        <v>85</v>
      </c>
      <c r="AE274" s="11">
        <v>85</v>
      </c>
      <c r="AF274" s="11">
        <v>90</v>
      </c>
      <c r="AG274" s="11">
        <v>85</v>
      </c>
      <c r="AH274" s="11">
        <v>95</v>
      </c>
      <c r="AI274" s="11">
        <v>90</v>
      </c>
      <c r="AJ274" s="11">
        <v>85</v>
      </c>
      <c r="AK274" s="11">
        <v>85</v>
      </c>
      <c r="AL274" s="11">
        <v>90</v>
      </c>
      <c r="AM274" s="11">
        <v>95</v>
      </c>
      <c r="AN274" s="11">
        <v>85</v>
      </c>
      <c r="AO274" s="11">
        <v>80</v>
      </c>
      <c r="AP274" s="11">
        <v>75</v>
      </c>
      <c r="AQ274" s="11">
        <v>80</v>
      </c>
      <c r="AR274" s="11">
        <v>80</v>
      </c>
      <c r="AS274" s="11">
        <v>75</v>
      </c>
      <c r="AT274" s="11">
        <v>75</v>
      </c>
      <c r="AU274" s="11">
        <v>75</v>
      </c>
      <c r="AV274" s="11">
        <v>70</v>
      </c>
      <c r="AW274" s="11">
        <v>60</v>
      </c>
      <c r="AX274" s="11">
        <v>60</v>
      </c>
      <c r="AY274" s="11">
        <v>60</v>
      </c>
      <c r="AZ274" s="11">
        <v>60</v>
      </c>
      <c r="BA274" s="11">
        <v>60</v>
      </c>
      <c r="BB274" s="11">
        <v>60</v>
      </c>
      <c r="BC274" s="11">
        <v>55</v>
      </c>
      <c r="BD274" s="36">
        <v>65</v>
      </c>
      <c r="BE274" s="36">
        <v>65</v>
      </c>
      <c r="BF274" s="36">
        <v>70</v>
      </c>
      <c r="BG274" s="36">
        <v>60</v>
      </c>
      <c r="BH274" s="11">
        <v>60</v>
      </c>
      <c r="BI274" s="11">
        <v>60</v>
      </c>
      <c r="BJ274" s="11">
        <v>55</v>
      </c>
      <c r="BK274" s="36">
        <v>50</v>
      </c>
      <c r="BL274" s="11">
        <v>50</v>
      </c>
      <c r="BM274" s="11">
        <v>50</v>
      </c>
      <c r="BN274" s="11">
        <v>50</v>
      </c>
      <c r="BO274" s="11">
        <v>45</v>
      </c>
      <c r="BP274" s="11">
        <v>45</v>
      </c>
    </row>
    <row r="275" spans="1:68" x14ac:dyDescent="0.25">
      <c r="A275" s="9" t="s">
        <v>565</v>
      </c>
      <c r="B275" s="2" t="s">
        <v>1614</v>
      </c>
      <c r="C275" s="2" t="s">
        <v>546</v>
      </c>
      <c r="D275" s="2" t="s">
        <v>566</v>
      </c>
      <c r="E275" s="11">
        <v>85</v>
      </c>
      <c r="F275" s="11">
        <v>80</v>
      </c>
      <c r="G275" s="11">
        <v>80</v>
      </c>
      <c r="H275" s="11">
        <v>90</v>
      </c>
      <c r="I275" s="11">
        <v>85</v>
      </c>
      <c r="J275" s="11">
        <v>85</v>
      </c>
      <c r="K275" s="11">
        <v>90</v>
      </c>
      <c r="L275" s="11">
        <v>80</v>
      </c>
      <c r="M275" s="11">
        <v>80</v>
      </c>
      <c r="N275" s="11">
        <v>85</v>
      </c>
      <c r="O275" s="11">
        <v>85</v>
      </c>
      <c r="P275" s="11">
        <v>75</v>
      </c>
      <c r="Q275" s="11">
        <v>85</v>
      </c>
      <c r="R275" s="11">
        <v>85</v>
      </c>
      <c r="S275" s="11">
        <v>90</v>
      </c>
      <c r="T275" s="11">
        <v>95</v>
      </c>
      <c r="U275" s="11">
        <v>85</v>
      </c>
      <c r="V275" s="11">
        <v>90</v>
      </c>
      <c r="W275" s="11">
        <v>85</v>
      </c>
      <c r="X275" s="11">
        <v>90</v>
      </c>
      <c r="Y275" s="11">
        <v>90</v>
      </c>
      <c r="Z275" s="11">
        <v>90</v>
      </c>
      <c r="AA275" s="11">
        <v>90</v>
      </c>
      <c r="AB275" s="11">
        <v>85</v>
      </c>
      <c r="AC275" s="11">
        <v>75</v>
      </c>
      <c r="AD275" s="11">
        <v>70</v>
      </c>
      <c r="AE275" s="11">
        <v>70</v>
      </c>
      <c r="AF275" s="11">
        <v>80</v>
      </c>
      <c r="AG275" s="11">
        <v>80</v>
      </c>
      <c r="AH275" s="11">
        <v>75</v>
      </c>
      <c r="AI275" s="11">
        <v>65</v>
      </c>
      <c r="AJ275" s="11">
        <v>75</v>
      </c>
      <c r="AK275" s="11">
        <v>80</v>
      </c>
      <c r="AL275" s="11">
        <v>70</v>
      </c>
      <c r="AM275" s="11">
        <v>55</v>
      </c>
      <c r="AN275" s="11">
        <v>60</v>
      </c>
      <c r="AO275" s="11">
        <v>50</v>
      </c>
      <c r="AP275" s="11">
        <v>50</v>
      </c>
      <c r="AQ275" s="11">
        <v>60</v>
      </c>
      <c r="AR275" s="11">
        <v>60</v>
      </c>
      <c r="AS275" s="11">
        <v>60</v>
      </c>
      <c r="AT275" s="11">
        <v>60</v>
      </c>
      <c r="AU275" s="11">
        <v>65</v>
      </c>
      <c r="AV275" s="11">
        <v>60</v>
      </c>
      <c r="AW275" s="11">
        <v>55</v>
      </c>
      <c r="AX275" s="11">
        <v>55</v>
      </c>
      <c r="AY275" s="11">
        <v>45</v>
      </c>
      <c r="AZ275" s="11">
        <v>45</v>
      </c>
      <c r="BA275" s="11">
        <v>40</v>
      </c>
      <c r="BB275" s="11">
        <v>35</v>
      </c>
      <c r="BC275" s="11">
        <v>30</v>
      </c>
      <c r="BD275" s="36">
        <v>45</v>
      </c>
      <c r="BE275" s="36">
        <v>45</v>
      </c>
      <c r="BF275" s="36">
        <v>55</v>
      </c>
      <c r="BG275" s="36">
        <v>45</v>
      </c>
      <c r="BH275" s="11">
        <v>40</v>
      </c>
      <c r="BI275" s="11">
        <v>45</v>
      </c>
      <c r="BJ275" s="11">
        <v>45</v>
      </c>
      <c r="BK275" s="36">
        <v>45</v>
      </c>
      <c r="BL275" s="11">
        <v>35</v>
      </c>
      <c r="BM275" s="11">
        <v>50</v>
      </c>
      <c r="BN275" s="11">
        <v>50</v>
      </c>
      <c r="BO275" s="11">
        <v>45</v>
      </c>
      <c r="BP275" s="11">
        <v>35</v>
      </c>
    </row>
    <row r="276" spans="1:68" x14ac:dyDescent="0.25">
      <c r="A276" s="9" t="s">
        <v>567</v>
      </c>
      <c r="B276" s="2" t="s">
        <v>1615</v>
      </c>
      <c r="C276" s="2" t="s">
        <v>546</v>
      </c>
      <c r="D276" s="2" t="s">
        <v>568</v>
      </c>
      <c r="E276" s="11">
        <v>190</v>
      </c>
      <c r="F276" s="11">
        <v>190</v>
      </c>
      <c r="G276" s="11">
        <v>185</v>
      </c>
      <c r="H276" s="11">
        <v>195</v>
      </c>
      <c r="I276" s="11">
        <v>190</v>
      </c>
      <c r="J276" s="11">
        <v>180</v>
      </c>
      <c r="K276" s="11">
        <v>185</v>
      </c>
      <c r="L276" s="11">
        <v>180</v>
      </c>
      <c r="M276" s="11">
        <v>185</v>
      </c>
      <c r="N276" s="11">
        <v>190</v>
      </c>
      <c r="O276" s="11">
        <v>200</v>
      </c>
      <c r="P276" s="11">
        <v>200</v>
      </c>
      <c r="Q276" s="11">
        <v>215</v>
      </c>
      <c r="R276" s="11">
        <v>215</v>
      </c>
      <c r="S276" s="11">
        <v>220</v>
      </c>
      <c r="T276" s="11">
        <v>215</v>
      </c>
      <c r="U276" s="11">
        <v>210</v>
      </c>
      <c r="V276" s="11">
        <v>220</v>
      </c>
      <c r="W276" s="11">
        <v>205</v>
      </c>
      <c r="X276" s="11">
        <v>210</v>
      </c>
      <c r="Y276" s="11">
        <v>200</v>
      </c>
      <c r="Z276" s="11">
        <v>210</v>
      </c>
      <c r="AA276" s="11">
        <v>190</v>
      </c>
      <c r="AB276" s="11">
        <v>170</v>
      </c>
      <c r="AC276" s="11">
        <v>165</v>
      </c>
      <c r="AD276" s="11">
        <v>170</v>
      </c>
      <c r="AE276" s="11">
        <v>170</v>
      </c>
      <c r="AF276" s="11">
        <v>180</v>
      </c>
      <c r="AG276" s="11">
        <v>175</v>
      </c>
      <c r="AH276" s="11">
        <v>175</v>
      </c>
      <c r="AI276" s="11">
        <v>170</v>
      </c>
      <c r="AJ276" s="11">
        <v>170</v>
      </c>
      <c r="AK276" s="11">
        <v>180</v>
      </c>
      <c r="AL276" s="11">
        <v>180</v>
      </c>
      <c r="AM276" s="11">
        <v>170</v>
      </c>
      <c r="AN276" s="11">
        <v>145</v>
      </c>
      <c r="AO276" s="11">
        <v>145</v>
      </c>
      <c r="AP276" s="11">
        <v>150</v>
      </c>
      <c r="AQ276" s="11">
        <v>145</v>
      </c>
      <c r="AR276" s="11">
        <v>145</v>
      </c>
      <c r="AS276" s="11">
        <v>150</v>
      </c>
      <c r="AT276" s="11">
        <v>150</v>
      </c>
      <c r="AU276" s="11">
        <v>145</v>
      </c>
      <c r="AV276" s="11">
        <v>145</v>
      </c>
      <c r="AW276" s="11">
        <v>140</v>
      </c>
      <c r="AX276" s="11">
        <v>140</v>
      </c>
      <c r="AY276" s="11">
        <v>125</v>
      </c>
      <c r="AZ276" s="11">
        <v>125</v>
      </c>
      <c r="BA276" s="11">
        <v>110</v>
      </c>
      <c r="BB276" s="11">
        <v>105</v>
      </c>
      <c r="BC276" s="11">
        <v>85</v>
      </c>
      <c r="BD276" s="36">
        <v>95</v>
      </c>
      <c r="BE276" s="36">
        <v>95</v>
      </c>
      <c r="BF276" s="36">
        <v>95</v>
      </c>
      <c r="BG276" s="36">
        <v>95</v>
      </c>
      <c r="BH276" s="11">
        <v>90</v>
      </c>
      <c r="BI276" s="11">
        <v>95</v>
      </c>
      <c r="BJ276" s="11">
        <v>95</v>
      </c>
      <c r="BK276" s="36">
        <v>95</v>
      </c>
      <c r="BL276" s="11">
        <v>100</v>
      </c>
      <c r="BM276" s="11">
        <v>95</v>
      </c>
      <c r="BN276" s="11">
        <v>95</v>
      </c>
      <c r="BO276" s="11">
        <v>90</v>
      </c>
      <c r="BP276" s="11">
        <v>95</v>
      </c>
    </row>
    <row r="277" spans="1:68" x14ac:dyDescent="0.25">
      <c r="A277" s="9" t="s">
        <v>569</v>
      </c>
      <c r="B277" s="2" t="s">
        <v>1616</v>
      </c>
      <c r="C277" s="2" t="s">
        <v>546</v>
      </c>
      <c r="D277" s="2" t="s">
        <v>570</v>
      </c>
      <c r="E277" s="11">
        <v>80</v>
      </c>
      <c r="F277" s="11">
        <v>80</v>
      </c>
      <c r="G277" s="11">
        <v>75</v>
      </c>
      <c r="H277" s="11">
        <v>95</v>
      </c>
      <c r="I277" s="11">
        <v>75</v>
      </c>
      <c r="J277" s="11">
        <v>75</v>
      </c>
      <c r="K277" s="11">
        <v>80</v>
      </c>
      <c r="L277" s="11">
        <v>75</v>
      </c>
      <c r="M277" s="11">
        <v>80</v>
      </c>
      <c r="N277" s="11">
        <v>80</v>
      </c>
      <c r="O277" s="11">
        <v>80</v>
      </c>
      <c r="P277" s="11">
        <v>75</v>
      </c>
      <c r="Q277" s="11">
        <v>75</v>
      </c>
      <c r="R277" s="11">
        <v>75</v>
      </c>
      <c r="S277" s="11">
        <v>75</v>
      </c>
      <c r="T277" s="11">
        <v>90</v>
      </c>
      <c r="U277" s="11">
        <v>80</v>
      </c>
      <c r="V277" s="11">
        <v>80</v>
      </c>
      <c r="W277" s="11">
        <v>75</v>
      </c>
      <c r="X277" s="11">
        <v>80</v>
      </c>
      <c r="Y277" s="11">
        <v>80</v>
      </c>
      <c r="Z277" s="11">
        <v>90</v>
      </c>
      <c r="AA277" s="11">
        <v>75</v>
      </c>
      <c r="AB277" s="11">
        <v>75</v>
      </c>
      <c r="AC277" s="11">
        <v>65</v>
      </c>
      <c r="AD277" s="11">
        <v>80</v>
      </c>
      <c r="AE277" s="11">
        <v>80</v>
      </c>
      <c r="AF277" s="11">
        <v>80</v>
      </c>
      <c r="AG277" s="11">
        <v>75</v>
      </c>
      <c r="AH277" s="11">
        <v>75</v>
      </c>
      <c r="AI277" s="11">
        <v>75</v>
      </c>
      <c r="AJ277" s="11">
        <v>70</v>
      </c>
      <c r="AK277" s="11">
        <v>75</v>
      </c>
      <c r="AL277" s="11">
        <v>75</v>
      </c>
      <c r="AM277" s="11">
        <v>70</v>
      </c>
      <c r="AN277" s="11">
        <v>65</v>
      </c>
      <c r="AO277" s="11">
        <v>60</v>
      </c>
      <c r="AP277" s="11">
        <v>50</v>
      </c>
      <c r="AQ277" s="11">
        <v>55</v>
      </c>
      <c r="AR277" s="11">
        <v>55</v>
      </c>
      <c r="AS277" s="11">
        <v>50</v>
      </c>
      <c r="AT277" s="11">
        <v>60</v>
      </c>
      <c r="AU277" s="11">
        <v>60</v>
      </c>
      <c r="AV277" s="11">
        <v>50</v>
      </c>
      <c r="AW277" s="11">
        <v>50</v>
      </c>
      <c r="AX277" s="11">
        <v>50</v>
      </c>
      <c r="AY277" s="11">
        <v>50</v>
      </c>
      <c r="AZ277" s="11">
        <v>45</v>
      </c>
      <c r="BA277" s="11">
        <v>45</v>
      </c>
      <c r="BB277" s="11">
        <v>40</v>
      </c>
      <c r="BC277" s="11">
        <v>45</v>
      </c>
      <c r="BD277" s="36">
        <v>45</v>
      </c>
      <c r="BE277" s="36">
        <v>45</v>
      </c>
      <c r="BF277" s="36">
        <v>50</v>
      </c>
      <c r="BG277" s="36">
        <v>45</v>
      </c>
      <c r="BH277" s="11">
        <v>50</v>
      </c>
      <c r="BI277" s="11">
        <v>45</v>
      </c>
      <c r="BJ277" s="11">
        <v>45</v>
      </c>
      <c r="BK277" s="36">
        <v>35</v>
      </c>
      <c r="BL277" s="11">
        <v>40</v>
      </c>
      <c r="BM277" s="11">
        <v>45</v>
      </c>
      <c r="BN277" s="11">
        <v>40</v>
      </c>
      <c r="BO277" s="11">
        <v>30</v>
      </c>
      <c r="BP277" s="11">
        <v>35</v>
      </c>
    </row>
    <row r="278" spans="1:68" x14ac:dyDescent="0.25">
      <c r="A278" s="9" t="s">
        <v>571</v>
      </c>
      <c r="B278" s="2" t="s">
        <v>1617</v>
      </c>
      <c r="C278" s="2" t="s">
        <v>546</v>
      </c>
      <c r="D278" s="2" t="s">
        <v>572</v>
      </c>
      <c r="E278" s="11">
        <v>60</v>
      </c>
      <c r="F278" s="11">
        <v>65</v>
      </c>
      <c r="G278" s="11">
        <v>70</v>
      </c>
      <c r="H278" s="11">
        <v>75</v>
      </c>
      <c r="I278" s="11">
        <v>70</v>
      </c>
      <c r="J278" s="11">
        <v>50</v>
      </c>
      <c r="K278" s="11">
        <v>55</v>
      </c>
      <c r="L278" s="11">
        <v>60</v>
      </c>
      <c r="M278" s="11">
        <v>60</v>
      </c>
      <c r="N278" s="11">
        <v>60</v>
      </c>
      <c r="O278" s="11">
        <v>65</v>
      </c>
      <c r="P278" s="11">
        <v>65</v>
      </c>
      <c r="Q278" s="11">
        <v>80</v>
      </c>
      <c r="R278" s="11">
        <v>80</v>
      </c>
      <c r="S278" s="11">
        <v>85</v>
      </c>
      <c r="T278" s="11">
        <v>65</v>
      </c>
      <c r="U278" s="11">
        <v>65</v>
      </c>
      <c r="V278" s="11">
        <v>65</v>
      </c>
      <c r="W278" s="11">
        <v>65</v>
      </c>
      <c r="X278" s="11">
        <v>55</v>
      </c>
      <c r="Y278" s="11">
        <v>60</v>
      </c>
      <c r="Z278" s="11">
        <v>55</v>
      </c>
      <c r="AA278" s="11">
        <v>60</v>
      </c>
      <c r="AB278" s="11">
        <v>55</v>
      </c>
      <c r="AC278" s="11">
        <v>60</v>
      </c>
      <c r="AD278" s="11">
        <v>70</v>
      </c>
      <c r="AE278" s="11">
        <v>70</v>
      </c>
      <c r="AF278" s="11">
        <v>65</v>
      </c>
      <c r="AG278" s="11">
        <v>65</v>
      </c>
      <c r="AH278" s="11">
        <v>60</v>
      </c>
      <c r="AI278" s="11">
        <v>65</v>
      </c>
      <c r="AJ278" s="11">
        <v>70</v>
      </c>
      <c r="AK278" s="11">
        <v>60</v>
      </c>
      <c r="AL278" s="11">
        <v>55</v>
      </c>
      <c r="AM278" s="11">
        <v>55</v>
      </c>
      <c r="AN278" s="11">
        <v>50</v>
      </c>
      <c r="AO278" s="11">
        <v>45</v>
      </c>
      <c r="AP278" s="11">
        <v>45</v>
      </c>
      <c r="AQ278" s="11">
        <v>45</v>
      </c>
      <c r="AR278" s="11">
        <v>45</v>
      </c>
      <c r="AS278" s="11">
        <v>45</v>
      </c>
      <c r="AT278" s="11">
        <v>45</v>
      </c>
      <c r="AU278" s="11">
        <v>45</v>
      </c>
      <c r="AV278" s="11">
        <v>45</v>
      </c>
      <c r="AW278" s="11">
        <v>40</v>
      </c>
      <c r="AX278" s="11">
        <v>45</v>
      </c>
      <c r="AY278" s="11">
        <v>45</v>
      </c>
      <c r="AZ278" s="11">
        <v>45</v>
      </c>
      <c r="BA278" s="11">
        <v>35</v>
      </c>
      <c r="BB278" s="11">
        <v>45</v>
      </c>
      <c r="BC278" s="11">
        <v>40</v>
      </c>
      <c r="BD278" s="36">
        <v>45</v>
      </c>
      <c r="BE278" s="36">
        <v>45</v>
      </c>
      <c r="BF278" s="36">
        <v>50</v>
      </c>
      <c r="BG278" s="36">
        <v>45</v>
      </c>
      <c r="BH278" s="11">
        <v>45</v>
      </c>
      <c r="BI278" s="11">
        <v>40</v>
      </c>
      <c r="BJ278" s="11">
        <v>40</v>
      </c>
      <c r="BK278" s="36">
        <v>30</v>
      </c>
      <c r="BL278" s="11">
        <v>35</v>
      </c>
      <c r="BM278" s="11">
        <v>40</v>
      </c>
      <c r="BN278" s="11">
        <v>40</v>
      </c>
      <c r="BO278" s="11">
        <v>25</v>
      </c>
      <c r="BP278" s="11">
        <v>25</v>
      </c>
    </row>
    <row r="279" spans="1:68" x14ac:dyDescent="0.25">
      <c r="A279" s="9" t="s">
        <v>573</v>
      </c>
      <c r="B279" s="2" t="s">
        <v>1618</v>
      </c>
      <c r="C279" s="2" t="s">
        <v>546</v>
      </c>
      <c r="D279" s="2" t="s">
        <v>170</v>
      </c>
      <c r="E279" s="11">
        <v>110</v>
      </c>
      <c r="F279" s="11">
        <v>100</v>
      </c>
      <c r="G279" s="11">
        <v>105</v>
      </c>
      <c r="H279" s="11">
        <v>105</v>
      </c>
      <c r="I279" s="11">
        <v>115</v>
      </c>
      <c r="J279" s="11">
        <v>115</v>
      </c>
      <c r="K279" s="11">
        <v>115</v>
      </c>
      <c r="L279" s="11">
        <v>115</v>
      </c>
      <c r="M279" s="11">
        <v>120</v>
      </c>
      <c r="N279" s="11">
        <v>115</v>
      </c>
      <c r="O279" s="11">
        <v>120</v>
      </c>
      <c r="P279" s="11">
        <v>120</v>
      </c>
      <c r="Q279" s="11">
        <v>125</v>
      </c>
      <c r="R279" s="11">
        <v>125</v>
      </c>
      <c r="S279" s="11">
        <v>125</v>
      </c>
      <c r="T279" s="11">
        <v>125</v>
      </c>
      <c r="U279" s="11">
        <v>110</v>
      </c>
      <c r="V279" s="11">
        <v>115</v>
      </c>
      <c r="W279" s="11">
        <v>115</v>
      </c>
      <c r="X279" s="11">
        <v>115</v>
      </c>
      <c r="Y279" s="11">
        <v>105</v>
      </c>
      <c r="Z279" s="11">
        <v>90</v>
      </c>
      <c r="AA279" s="11">
        <v>90</v>
      </c>
      <c r="AB279" s="11">
        <v>85</v>
      </c>
      <c r="AC279" s="11">
        <v>75</v>
      </c>
      <c r="AD279" s="11">
        <v>85</v>
      </c>
      <c r="AE279" s="11">
        <v>85</v>
      </c>
      <c r="AF279" s="11">
        <v>80</v>
      </c>
      <c r="AG279" s="11">
        <v>75</v>
      </c>
      <c r="AH279" s="11">
        <v>85</v>
      </c>
      <c r="AI279" s="11">
        <v>70</v>
      </c>
      <c r="AJ279" s="11">
        <v>70</v>
      </c>
      <c r="AK279" s="11">
        <v>80</v>
      </c>
      <c r="AL279" s="11">
        <v>80</v>
      </c>
      <c r="AM279" s="11">
        <v>75</v>
      </c>
      <c r="AN279" s="11">
        <v>75</v>
      </c>
      <c r="AO279" s="11">
        <v>70</v>
      </c>
      <c r="AP279" s="11">
        <v>75</v>
      </c>
      <c r="AQ279" s="11">
        <v>70</v>
      </c>
      <c r="AR279" s="11">
        <v>70</v>
      </c>
      <c r="AS279" s="11">
        <v>60</v>
      </c>
      <c r="AT279" s="11">
        <v>55</v>
      </c>
      <c r="AU279" s="11">
        <v>50</v>
      </c>
      <c r="AV279" s="11">
        <v>65</v>
      </c>
      <c r="AW279" s="11">
        <v>50</v>
      </c>
      <c r="AX279" s="11">
        <v>65</v>
      </c>
      <c r="AY279" s="11">
        <v>60</v>
      </c>
      <c r="AZ279" s="11">
        <v>55</v>
      </c>
      <c r="BA279" s="11">
        <v>60</v>
      </c>
      <c r="BB279" s="11">
        <v>50</v>
      </c>
      <c r="BC279" s="11">
        <v>40</v>
      </c>
      <c r="BD279" s="36">
        <v>45</v>
      </c>
      <c r="BE279" s="36">
        <v>45</v>
      </c>
      <c r="BF279" s="36">
        <v>55</v>
      </c>
      <c r="BG279" s="36">
        <v>50</v>
      </c>
      <c r="BH279" s="11">
        <v>50</v>
      </c>
      <c r="BI279" s="11">
        <v>45</v>
      </c>
      <c r="BJ279" s="11">
        <v>40</v>
      </c>
      <c r="BK279" s="36">
        <v>45</v>
      </c>
      <c r="BL279" s="11">
        <v>50</v>
      </c>
      <c r="BM279" s="11">
        <v>40</v>
      </c>
      <c r="BN279" s="11">
        <v>40</v>
      </c>
      <c r="BO279" s="11">
        <v>35</v>
      </c>
      <c r="BP279" s="11">
        <v>30</v>
      </c>
    </row>
    <row r="280" spans="1:68" x14ac:dyDescent="0.25">
      <c r="A280" s="9" t="s">
        <v>574</v>
      </c>
      <c r="B280" s="2" t="s">
        <v>1619</v>
      </c>
      <c r="C280" s="2" t="s">
        <v>546</v>
      </c>
      <c r="D280" s="2" t="s">
        <v>575</v>
      </c>
      <c r="E280" s="11">
        <v>80</v>
      </c>
      <c r="F280" s="11">
        <v>90</v>
      </c>
      <c r="G280" s="11">
        <v>85</v>
      </c>
      <c r="H280" s="11">
        <v>90</v>
      </c>
      <c r="I280" s="11">
        <v>95</v>
      </c>
      <c r="J280" s="11">
        <v>90</v>
      </c>
      <c r="K280" s="11">
        <v>95</v>
      </c>
      <c r="L280" s="11">
        <v>95</v>
      </c>
      <c r="M280" s="11">
        <v>95</v>
      </c>
      <c r="N280" s="11">
        <v>90</v>
      </c>
      <c r="O280" s="11">
        <v>90</v>
      </c>
      <c r="P280" s="11">
        <v>90</v>
      </c>
      <c r="Q280" s="11">
        <v>95</v>
      </c>
      <c r="R280" s="11">
        <v>95</v>
      </c>
      <c r="S280" s="11">
        <v>100</v>
      </c>
      <c r="T280" s="11">
        <v>95</v>
      </c>
      <c r="U280" s="11">
        <v>95</v>
      </c>
      <c r="V280" s="11">
        <v>90</v>
      </c>
      <c r="W280" s="11">
        <v>100</v>
      </c>
      <c r="X280" s="11">
        <v>95</v>
      </c>
      <c r="Y280" s="11">
        <v>90</v>
      </c>
      <c r="Z280" s="11">
        <v>95</v>
      </c>
      <c r="AA280" s="11">
        <v>85</v>
      </c>
      <c r="AB280" s="11">
        <v>85</v>
      </c>
      <c r="AC280" s="11">
        <v>75</v>
      </c>
      <c r="AD280" s="11">
        <v>75</v>
      </c>
      <c r="AE280" s="11">
        <v>75</v>
      </c>
      <c r="AF280" s="11">
        <v>80</v>
      </c>
      <c r="AG280" s="11">
        <v>90</v>
      </c>
      <c r="AH280" s="11">
        <v>90</v>
      </c>
      <c r="AI280" s="11">
        <v>95</v>
      </c>
      <c r="AJ280" s="11">
        <v>90</v>
      </c>
      <c r="AK280" s="11">
        <v>100</v>
      </c>
      <c r="AL280" s="11">
        <v>100</v>
      </c>
      <c r="AM280" s="11">
        <v>95</v>
      </c>
      <c r="AN280" s="11">
        <v>75</v>
      </c>
      <c r="AO280" s="11">
        <v>65</v>
      </c>
      <c r="AP280" s="11">
        <v>65</v>
      </c>
      <c r="AQ280" s="11">
        <v>55</v>
      </c>
      <c r="AR280" s="11">
        <v>55</v>
      </c>
      <c r="AS280" s="11">
        <v>60</v>
      </c>
      <c r="AT280" s="11">
        <v>55</v>
      </c>
      <c r="AU280" s="11">
        <v>60</v>
      </c>
      <c r="AV280" s="11">
        <v>60</v>
      </c>
      <c r="AW280" s="11">
        <v>60</v>
      </c>
      <c r="AX280" s="11">
        <v>55</v>
      </c>
      <c r="AY280" s="11">
        <v>55</v>
      </c>
      <c r="AZ280" s="11">
        <v>45</v>
      </c>
      <c r="BA280" s="11">
        <v>55</v>
      </c>
      <c r="BB280" s="11">
        <v>50</v>
      </c>
      <c r="BC280" s="11">
        <v>50</v>
      </c>
      <c r="BD280" s="36">
        <v>60</v>
      </c>
      <c r="BE280" s="36">
        <v>60</v>
      </c>
      <c r="BF280" s="36">
        <v>60</v>
      </c>
      <c r="BG280" s="36">
        <v>50</v>
      </c>
      <c r="BH280" s="11">
        <v>50</v>
      </c>
      <c r="BI280" s="11">
        <v>35</v>
      </c>
      <c r="BJ280" s="11">
        <v>45</v>
      </c>
      <c r="BK280" s="36">
        <v>35</v>
      </c>
      <c r="BL280" s="11">
        <v>35</v>
      </c>
      <c r="BM280" s="11">
        <v>30</v>
      </c>
      <c r="BN280" s="11">
        <v>35</v>
      </c>
      <c r="BO280" s="11">
        <v>25</v>
      </c>
      <c r="BP280" s="11">
        <v>30</v>
      </c>
    </row>
    <row r="281" spans="1:68" x14ac:dyDescent="0.25">
      <c r="A281" s="9" t="s">
        <v>576</v>
      </c>
      <c r="B281" s="2" t="s">
        <v>1620</v>
      </c>
      <c r="C281" s="2" t="s">
        <v>546</v>
      </c>
      <c r="D281" s="2" t="s">
        <v>577</v>
      </c>
      <c r="E281" s="11">
        <v>160</v>
      </c>
      <c r="F281" s="11">
        <v>175</v>
      </c>
      <c r="G281" s="11">
        <v>170</v>
      </c>
      <c r="H281" s="11">
        <v>170</v>
      </c>
      <c r="I281" s="11">
        <v>175</v>
      </c>
      <c r="J281" s="11">
        <v>165</v>
      </c>
      <c r="K281" s="11">
        <v>160</v>
      </c>
      <c r="L281" s="11">
        <v>170</v>
      </c>
      <c r="M281" s="11">
        <v>190</v>
      </c>
      <c r="N281" s="11">
        <v>190</v>
      </c>
      <c r="O281" s="11">
        <v>195</v>
      </c>
      <c r="P281" s="11">
        <v>195</v>
      </c>
      <c r="Q281" s="11">
        <v>200</v>
      </c>
      <c r="R281" s="11">
        <v>200</v>
      </c>
      <c r="S281" s="11">
        <v>205</v>
      </c>
      <c r="T281" s="11">
        <v>200</v>
      </c>
      <c r="U281" s="11">
        <v>205</v>
      </c>
      <c r="V281" s="11">
        <v>195</v>
      </c>
      <c r="W281" s="11">
        <v>185</v>
      </c>
      <c r="X281" s="11">
        <v>195</v>
      </c>
      <c r="Y281" s="11">
        <v>195</v>
      </c>
      <c r="Z281" s="11">
        <v>180</v>
      </c>
      <c r="AA281" s="11">
        <v>175</v>
      </c>
      <c r="AB281" s="11">
        <v>160</v>
      </c>
      <c r="AC281" s="11">
        <v>150</v>
      </c>
      <c r="AD281" s="11">
        <v>140</v>
      </c>
      <c r="AE281" s="11">
        <v>140</v>
      </c>
      <c r="AF281" s="11">
        <v>155</v>
      </c>
      <c r="AG281" s="11">
        <v>145</v>
      </c>
      <c r="AH281" s="11">
        <v>135</v>
      </c>
      <c r="AI281" s="11">
        <v>145</v>
      </c>
      <c r="AJ281" s="11">
        <v>140</v>
      </c>
      <c r="AK281" s="11">
        <v>155</v>
      </c>
      <c r="AL281" s="11">
        <v>155</v>
      </c>
      <c r="AM281" s="11">
        <v>155</v>
      </c>
      <c r="AN281" s="11">
        <v>145</v>
      </c>
      <c r="AO281" s="11">
        <v>140</v>
      </c>
      <c r="AP281" s="11">
        <v>120</v>
      </c>
      <c r="AQ281" s="11">
        <v>120</v>
      </c>
      <c r="AR281" s="11">
        <v>120</v>
      </c>
      <c r="AS281" s="11">
        <v>125</v>
      </c>
      <c r="AT281" s="11">
        <v>115</v>
      </c>
      <c r="AU281" s="11">
        <v>115</v>
      </c>
      <c r="AV281" s="11">
        <v>115</v>
      </c>
      <c r="AW281" s="11">
        <v>95</v>
      </c>
      <c r="AX281" s="11">
        <v>100</v>
      </c>
      <c r="AY281" s="11">
        <v>95</v>
      </c>
      <c r="AZ281" s="11">
        <v>95</v>
      </c>
      <c r="BA281" s="11">
        <v>100</v>
      </c>
      <c r="BB281" s="11">
        <v>85</v>
      </c>
      <c r="BC281" s="11">
        <v>80</v>
      </c>
      <c r="BD281" s="36">
        <v>90</v>
      </c>
      <c r="BE281" s="36">
        <v>90</v>
      </c>
      <c r="BF281" s="36">
        <v>100</v>
      </c>
      <c r="BG281" s="36">
        <v>90</v>
      </c>
      <c r="BH281" s="11">
        <v>90</v>
      </c>
      <c r="BI281" s="11">
        <v>85</v>
      </c>
      <c r="BJ281" s="11">
        <v>75</v>
      </c>
      <c r="BK281" s="36">
        <v>70</v>
      </c>
      <c r="BL281" s="11">
        <v>70</v>
      </c>
      <c r="BM281" s="11">
        <v>75</v>
      </c>
      <c r="BN281" s="11">
        <v>75</v>
      </c>
      <c r="BO281" s="11">
        <v>75</v>
      </c>
      <c r="BP281" s="11">
        <v>75</v>
      </c>
    </row>
    <row r="282" spans="1:68" x14ac:dyDescent="0.25">
      <c r="A282" s="9" t="s">
        <v>578</v>
      </c>
      <c r="B282" s="2" t="s">
        <v>1621</v>
      </c>
      <c r="C282" s="2" t="s">
        <v>546</v>
      </c>
      <c r="D282" s="2" t="s">
        <v>579</v>
      </c>
      <c r="E282" s="11">
        <v>160</v>
      </c>
      <c r="F282" s="11">
        <v>155</v>
      </c>
      <c r="G282" s="11">
        <v>155</v>
      </c>
      <c r="H282" s="11">
        <v>150</v>
      </c>
      <c r="I282" s="11">
        <v>160</v>
      </c>
      <c r="J282" s="11">
        <v>155</v>
      </c>
      <c r="K282" s="11">
        <v>155</v>
      </c>
      <c r="L282" s="11">
        <v>140</v>
      </c>
      <c r="M282" s="11">
        <v>160</v>
      </c>
      <c r="N282" s="11">
        <v>165</v>
      </c>
      <c r="O282" s="11">
        <v>165</v>
      </c>
      <c r="P282" s="11">
        <v>155</v>
      </c>
      <c r="Q282" s="11">
        <v>155</v>
      </c>
      <c r="R282" s="11">
        <v>155</v>
      </c>
      <c r="S282" s="11">
        <v>160</v>
      </c>
      <c r="T282" s="11">
        <v>180</v>
      </c>
      <c r="U282" s="11">
        <v>175</v>
      </c>
      <c r="V282" s="11">
        <v>160</v>
      </c>
      <c r="W282" s="11">
        <v>150</v>
      </c>
      <c r="X282" s="11">
        <v>145</v>
      </c>
      <c r="Y282" s="11">
        <v>135</v>
      </c>
      <c r="Z282" s="11">
        <v>140</v>
      </c>
      <c r="AA282" s="11">
        <v>145</v>
      </c>
      <c r="AB282" s="11">
        <v>135</v>
      </c>
      <c r="AC282" s="11">
        <v>115</v>
      </c>
      <c r="AD282" s="11">
        <v>110</v>
      </c>
      <c r="AE282" s="11">
        <v>110</v>
      </c>
      <c r="AF282" s="11">
        <v>120</v>
      </c>
      <c r="AG282" s="11">
        <v>125</v>
      </c>
      <c r="AH282" s="11">
        <v>120</v>
      </c>
      <c r="AI282" s="11">
        <v>125</v>
      </c>
      <c r="AJ282" s="11">
        <v>125</v>
      </c>
      <c r="AK282" s="11">
        <v>135</v>
      </c>
      <c r="AL282" s="11">
        <v>135</v>
      </c>
      <c r="AM282" s="11">
        <v>135</v>
      </c>
      <c r="AN282" s="11">
        <v>125</v>
      </c>
      <c r="AO282" s="11">
        <v>115</v>
      </c>
      <c r="AP282" s="11">
        <v>115</v>
      </c>
      <c r="AQ282" s="11">
        <v>120</v>
      </c>
      <c r="AR282" s="11">
        <v>120</v>
      </c>
      <c r="AS282" s="11">
        <v>120</v>
      </c>
      <c r="AT282" s="11">
        <v>120</v>
      </c>
      <c r="AU282" s="11">
        <v>115</v>
      </c>
      <c r="AV282" s="11">
        <v>110</v>
      </c>
      <c r="AW282" s="11">
        <v>95</v>
      </c>
      <c r="AX282" s="11">
        <v>100</v>
      </c>
      <c r="AY282" s="11">
        <v>95</v>
      </c>
      <c r="AZ282" s="11">
        <v>100</v>
      </c>
      <c r="BA282" s="11">
        <v>90</v>
      </c>
      <c r="BB282" s="11">
        <v>80</v>
      </c>
      <c r="BC282" s="11">
        <v>85</v>
      </c>
      <c r="BD282" s="36">
        <v>80</v>
      </c>
      <c r="BE282" s="36">
        <v>80</v>
      </c>
      <c r="BF282" s="36">
        <v>85</v>
      </c>
      <c r="BG282" s="36">
        <v>80</v>
      </c>
      <c r="BH282" s="11">
        <v>75</v>
      </c>
      <c r="BI282" s="11">
        <v>75</v>
      </c>
      <c r="BJ282" s="11">
        <v>80</v>
      </c>
      <c r="BK282" s="36">
        <v>80</v>
      </c>
      <c r="BL282" s="11">
        <v>85</v>
      </c>
      <c r="BM282" s="11">
        <v>80</v>
      </c>
      <c r="BN282" s="11">
        <v>75</v>
      </c>
      <c r="BO282" s="11">
        <v>60</v>
      </c>
      <c r="BP282" s="11">
        <v>55</v>
      </c>
    </row>
    <row r="283" spans="1:68" x14ac:dyDescent="0.25">
      <c r="A283" s="9" t="s">
        <v>580</v>
      </c>
      <c r="B283" s="2" t="s">
        <v>1622</v>
      </c>
      <c r="C283" s="2" t="s">
        <v>546</v>
      </c>
      <c r="D283" s="2" t="s">
        <v>581</v>
      </c>
      <c r="E283" s="11">
        <v>65</v>
      </c>
      <c r="F283" s="11">
        <v>65</v>
      </c>
      <c r="G283" s="11">
        <v>70</v>
      </c>
      <c r="H283" s="11">
        <v>75</v>
      </c>
      <c r="I283" s="11">
        <v>85</v>
      </c>
      <c r="J283" s="11">
        <v>80</v>
      </c>
      <c r="K283" s="11">
        <v>90</v>
      </c>
      <c r="L283" s="11">
        <v>85</v>
      </c>
      <c r="M283" s="11">
        <v>90</v>
      </c>
      <c r="N283" s="11">
        <v>85</v>
      </c>
      <c r="O283" s="11">
        <v>80</v>
      </c>
      <c r="P283" s="11">
        <v>80</v>
      </c>
      <c r="Q283" s="11">
        <v>90</v>
      </c>
      <c r="R283" s="11">
        <v>90</v>
      </c>
      <c r="S283" s="11">
        <v>85</v>
      </c>
      <c r="T283" s="11">
        <v>90</v>
      </c>
      <c r="U283" s="11">
        <v>85</v>
      </c>
      <c r="V283" s="11">
        <v>85</v>
      </c>
      <c r="W283" s="11">
        <v>80</v>
      </c>
      <c r="X283" s="11">
        <v>70</v>
      </c>
      <c r="Y283" s="11">
        <v>75</v>
      </c>
      <c r="Z283" s="11">
        <v>75</v>
      </c>
      <c r="AA283" s="11">
        <v>80</v>
      </c>
      <c r="AB283" s="11">
        <v>80</v>
      </c>
      <c r="AC283" s="11">
        <v>70</v>
      </c>
      <c r="AD283" s="11">
        <v>75</v>
      </c>
      <c r="AE283" s="11">
        <v>75</v>
      </c>
      <c r="AF283" s="11">
        <v>80</v>
      </c>
      <c r="AG283" s="11">
        <v>85</v>
      </c>
      <c r="AH283" s="11">
        <v>85</v>
      </c>
      <c r="AI283" s="11">
        <v>70</v>
      </c>
      <c r="AJ283" s="11">
        <v>70</v>
      </c>
      <c r="AK283" s="11">
        <v>65</v>
      </c>
      <c r="AL283" s="11">
        <v>65</v>
      </c>
      <c r="AM283" s="11">
        <v>65</v>
      </c>
      <c r="AN283" s="11">
        <v>75</v>
      </c>
      <c r="AO283" s="11">
        <v>70</v>
      </c>
      <c r="AP283" s="11">
        <v>60</v>
      </c>
      <c r="AQ283" s="11">
        <v>65</v>
      </c>
      <c r="AR283" s="11">
        <v>65</v>
      </c>
      <c r="AS283" s="11">
        <v>70</v>
      </c>
      <c r="AT283" s="11">
        <v>65</v>
      </c>
      <c r="AU283" s="11">
        <v>70</v>
      </c>
      <c r="AV283" s="11">
        <v>75</v>
      </c>
      <c r="AW283" s="11">
        <v>70</v>
      </c>
      <c r="AX283" s="11">
        <v>75</v>
      </c>
      <c r="AY283" s="11">
        <v>65</v>
      </c>
      <c r="AZ283" s="11">
        <v>60</v>
      </c>
      <c r="BA283" s="11">
        <v>60</v>
      </c>
      <c r="BB283" s="11">
        <v>55</v>
      </c>
      <c r="BC283" s="11">
        <v>50</v>
      </c>
      <c r="BD283" s="36">
        <v>55</v>
      </c>
      <c r="BE283" s="36">
        <v>55</v>
      </c>
      <c r="BF283" s="36">
        <v>50</v>
      </c>
      <c r="BG283" s="36">
        <v>45</v>
      </c>
      <c r="BH283" s="11">
        <v>35</v>
      </c>
      <c r="BI283" s="11">
        <v>40</v>
      </c>
      <c r="BJ283" s="11">
        <v>45</v>
      </c>
      <c r="BK283" s="36">
        <v>35</v>
      </c>
      <c r="BL283" s="11">
        <v>40</v>
      </c>
      <c r="BM283" s="11">
        <v>45</v>
      </c>
      <c r="BN283" s="11">
        <v>45</v>
      </c>
      <c r="BO283" s="11">
        <v>45</v>
      </c>
      <c r="BP283" s="11">
        <v>35</v>
      </c>
    </row>
    <row r="284" spans="1:68" x14ac:dyDescent="0.25">
      <c r="A284" s="9" t="s">
        <v>582</v>
      </c>
      <c r="B284" s="2" t="s">
        <v>1623</v>
      </c>
      <c r="C284" s="2" t="s">
        <v>546</v>
      </c>
      <c r="D284" s="2" t="s">
        <v>583</v>
      </c>
      <c r="E284" s="11">
        <v>185</v>
      </c>
      <c r="F284" s="11">
        <v>195</v>
      </c>
      <c r="G284" s="11">
        <v>205</v>
      </c>
      <c r="H284" s="11">
        <v>220</v>
      </c>
      <c r="I284" s="11">
        <v>210</v>
      </c>
      <c r="J284" s="11">
        <v>195</v>
      </c>
      <c r="K284" s="11">
        <v>205</v>
      </c>
      <c r="L284" s="11">
        <v>200</v>
      </c>
      <c r="M284" s="11">
        <v>200</v>
      </c>
      <c r="N284" s="11">
        <v>205</v>
      </c>
      <c r="O284" s="11">
        <v>200</v>
      </c>
      <c r="P284" s="11">
        <v>200</v>
      </c>
      <c r="Q284" s="11">
        <v>190</v>
      </c>
      <c r="R284" s="11">
        <v>190</v>
      </c>
      <c r="S284" s="11">
        <v>205</v>
      </c>
      <c r="T284" s="11">
        <v>205</v>
      </c>
      <c r="U284" s="11">
        <v>175</v>
      </c>
      <c r="V284" s="11">
        <v>175</v>
      </c>
      <c r="W284" s="11">
        <v>185</v>
      </c>
      <c r="X284" s="11">
        <v>190</v>
      </c>
      <c r="Y284" s="11">
        <v>185</v>
      </c>
      <c r="Z284" s="11">
        <v>195</v>
      </c>
      <c r="AA284" s="11">
        <v>180</v>
      </c>
      <c r="AB284" s="11">
        <v>180</v>
      </c>
      <c r="AC284" s="11">
        <v>165</v>
      </c>
      <c r="AD284" s="11">
        <v>165</v>
      </c>
      <c r="AE284" s="11">
        <v>165</v>
      </c>
      <c r="AF284" s="11">
        <v>170</v>
      </c>
      <c r="AG284" s="11">
        <v>180</v>
      </c>
      <c r="AH284" s="11">
        <v>180</v>
      </c>
      <c r="AI284" s="11">
        <v>165</v>
      </c>
      <c r="AJ284" s="11">
        <v>180</v>
      </c>
      <c r="AK284" s="11">
        <v>185</v>
      </c>
      <c r="AL284" s="11">
        <v>170</v>
      </c>
      <c r="AM284" s="11">
        <v>185</v>
      </c>
      <c r="AN284" s="11">
        <v>165</v>
      </c>
      <c r="AO284" s="11">
        <v>150</v>
      </c>
      <c r="AP284" s="11">
        <v>145</v>
      </c>
      <c r="AQ284" s="11">
        <v>150</v>
      </c>
      <c r="AR284" s="11">
        <v>150</v>
      </c>
      <c r="AS284" s="11">
        <v>155</v>
      </c>
      <c r="AT284" s="11">
        <v>155</v>
      </c>
      <c r="AU284" s="11">
        <v>145</v>
      </c>
      <c r="AV284" s="11">
        <v>145</v>
      </c>
      <c r="AW284" s="11">
        <v>140</v>
      </c>
      <c r="AX284" s="11">
        <v>120</v>
      </c>
      <c r="AY284" s="11">
        <v>120</v>
      </c>
      <c r="AZ284" s="11">
        <v>110</v>
      </c>
      <c r="BA284" s="11">
        <v>110</v>
      </c>
      <c r="BB284" s="11">
        <v>95</v>
      </c>
      <c r="BC284" s="11">
        <v>95</v>
      </c>
      <c r="BD284" s="36">
        <v>90</v>
      </c>
      <c r="BE284" s="36">
        <v>90</v>
      </c>
      <c r="BF284" s="36">
        <v>95</v>
      </c>
      <c r="BG284" s="36">
        <v>85</v>
      </c>
      <c r="BH284" s="11">
        <v>80</v>
      </c>
      <c r="BI284" s="11">
        <v>90</v>
      </c>
      <c r="BJ284" s="11">
        <v>90</v>
      </c>
      <c r="BK284" s="36">
        <v>75</v>
      </c>
      <c r="BL284" s="11">
        <v>80</v>
      </c>
      <c r="BM284" s="11">
        <v>75</v>
      </c>
      <c r="BN284" s="11">
        <v>75</v>
      </c>
      <c r="BO284" s="11">
        <v>70</v>
      </c>
      <c r="BP284" s="11">
        <v>65</v>
      </c>
    </row>
    <row r="285" spans="1:68" x14ac:dyDescent="0.25">
      <c r="A285" s="9" t="s">
        <v>584</v>
      </c>
      <c r="B285" s="2" t="s">
        <v>1624</v>
      </c>
      <c r="C285" s="2" t="s">
        <v>546</v>
      </c>
      <c r="D285" s="2" t="s">
        <v>585</v>
      </c>
      <c r="E285" s="11">
        <v>140</v>
      </c>
      <c r="F285" s="11">
        <v>140</v>
      </c>
      <c r="G285" s="11">
        <v>140</v>
      </c>
      <c r="H285" s="11">
        <v>135</v>
      </c>
      <c r="I285" s="11">
        <v>135</v>
      </c>
      <c r="J285" s="11">
        <v>125</v>
      </c>
      <c r="K285" s="11">
        <v>135</v>
      </c>
      <c r="L285" s="11">
        <v>135</v>
      </c>
      <c r="M285" s="11">
        <v>150</v>
      </c>
      <c r="N285" s="11">
        <v>140</v>
      </c>
      <c r="O285" s="11">
        <v>125</v>
      </c>
      <c r="P285" s="11">
        <v>135</v>
      </c>
      <c r="Q285" s="11">
        <v>135</v>
      </c>
      <c r="R285" s="11">
        <v>135</v>
      </c>
      <c r="S285" s="11">
        <v>145</v>
      </c>
      <c r="T285" s="11">
        <v>135</v>
      </c>
      <c r="U285" s="11">
        <v>130</v>
      </c>
      <c r="V285" s="11">
        <v>135</v>
      </c>
      <c r="W285" s="11">
        <v>125</v>
      </c>
      <c r="X285" s="11">
        <v>120</v>
      </c>
      <c r="Y285" s="11">
        <v>105</v>
      </c>
      <c r="Z285" s="11">
        <v>90</v>
      </c>
      <c r="AA285" s="11">
        <v>95</v>
      </c>
      <c r="AB285" s="11">
        <v>105</v>
      </c>
      <c r="AC285" s="11">
        <v>95</v>
      </c>
      <c r="AD285" s="11">
        <v>90</v>
      </c>
      <c r="AE285" s="11">
        <v>90</v>
      </c>
      <c r="AF285" s="11">
        <v>95</v>
      </c>
      <c r="AG285" s="11">
        <v>105</v>
      </c>
      <c r="AH285" s="11">
        <v>95</v>
      </c>
      <c r="AI285" s="11">
        <v>90</v>
      </c>
      <c r="AJ285" s="11">
        <v>95</v>
      </c>
      <c r="AK285" s="11">
        <v>95</v>
      </c>
      <c r="AL285" s="11">
        <v>95</v>
      </c>
      <c r="AM285" s="11">
        <v>90</v>
      </c>
      <c r="AN285" s="11">
        <v>85</v>
      </c>
      <c r="AO285" s="11">
        <v>90</v>
      </c>
      <c r="AP285" s="11">
        <v>70</v>
      </c>
      <c r="AQ285" s="11">
        <v>65</v>
      </c>
      <c r="AR285" s="11">
        <v>65</v>
      </c>
      <c r="AS285" s="11">
        <v>80</v>
      </c>
      <c r="AT285" s="11">
        <v>80</v>
      </c>
      <c r="AU285" s="11">
        <v>80</v>
      </c>
      <c r="AV285" s="11">
        <v>80</v>
      </c>
      <c r="AW285" s="11">
        <v>75</v>
      </c>
      <c r="AX285" s="11">
        <v>75</v>
      </c>
      <c r="AY285" s="11">
        <v>80</v>
      </c>
      <c r="AZ285" s="11">
        <v>70</v>
      </c>
      <c r="BA285" s="11">
        <v>75</v>
      </c>
      <c r="BB285" s="11">
        <v>65</v>
      </c>
      <c r="BC285" s="11">
        <v>65</v>
      </c>
      <c r="BD285" s="36">
        <v>65</v>
      </c>
      <c r="BE285" s="36">
        <v>65</v>
      </c>
      <c r="BF285" s="36">
        <v>70</v>
      </c>
      <c r="BG285" s="36">
        <v>65</v>
      </c>
      <c r="BH285" s="11">
        <v>75</v>
      </c>
      <c r="BI285" s="11">
        <v>65</v>
      </c>
      <c r="BJ285" s="11">
        <v>70</v>
      </c>
      <c r="BK285" s="36">
        <v>70</v>
      </c>
      <c r="BL285" s="11">
        <v>70</v>
      </c>
      <c r="BM285" s="11">
        <v>80</v>
      </c>
      <c r="BN285" s="11">
        <v>55</v>
      </c>
      <c r="BO285" s="11">
        <v>50</v>
      </c>
      <c r="BP285" s="11">
        <v>45</v>
      </c>
    </row>
    <row r="286" spans="1:68" x14ac:dyDescent="0.25">
      <c r="A286" s="9" t="s">
        <v>586</v>
      </c>
      <c r="B286" s="2" t="s">
        <v>1625</v>
      </c>
      <c r="C286" s="2" t="s">
        <v>587</v>
      </c>
      <c r="D286" s="2" t="s">
        <v>588</v>
      </c>
      <c r="E286" s="11">
        <v>230</v>
      </c>
      <c r="F286" s="11">
        <v>230</v>
      </c>
      <c r="G286" s="11">
        <v>240</v>
      </c>
      <c r="H286" s="11">
        <v>240</v>
      </c>
      <c r="I286" s="11">
        <v>230</v>
      </c>
      <c r="J286" s="11">
        <v>240</v>
      </c>
      <c r="K286" s="11">
        <v>230</v>
      </c>
      <c r="L286" s="11">
        <v>240</v>
      </c>
      <c r="M286" s="11">
        <v>245</v>
      </c>
      <c r="N286" s="11">
        <v>235</v>
      </c>
      <c r="O286" s="11">
        <v>240</v>
      </c>
      <c r="P286" s="11">
        <v>245</v>
      </c>
      <c r="Q286" s="11">
        <v>255</v>
      </c>
      <c r="R286" s="11">
        <v>255</v>
      </c>
      <c r="S286" s="11">
        <v>280</v>
      </c>
      <c r="T286" s="11">
        <v>250</v>
      </c>
      <c r="U286" s="11">
        <v>240</v>
      </c>
      <c r="V286" s="11">
        <v>240</v>
      </c>
      <c r="W286" s="11">
        <v>240</v>
      </c>
      <c r="X286" s="11">
        <v>220</v>
      </c>
      <c r="Y286" s="11">
        <v>220</v>
      </c>
      <c r="Z286" s="11">
        <v>230</v>
      </c>
      <c r="AA286" s="11">
        <v>235</v>
      </c>
      <c r="AB286" s="11">
        <v>235</v>
      </c>
      <c r="AC286" s="11">
        <v>225</v>
      </c>
      <c r="AD286" s="11">
        <v>240</v>
      </c>
      <c r="AE286" s="11">
        <v>240</v>
      </c>
      <c r="AF286" s="11">
        <v>260</v>
      </c>
      <c r="AG286" s="11">
        <v>260</v>
      </c>
      <c r="AH286" s="11">
        <v>245</v>
      </c>
      <c r="AI286" s="11">
        <v>245</v>
      </c>
      <c r="AJ286" s="11">
        <v>220</v>
      </c>
      <c r="AK286" s="11">
        <v>220</v>
      </c>
      <c r="AL286" s="11">
        <v>215</v>
      </c>
      <c r="AM286" s="11">
        <v>200</v>
      </c>
      <c r="AN286" s="11">
        <v>180</v>
      </c>
      <c r="AO286" s="11">
        <v>170</v>
      </c>
      <c r="AP286" s="11">
        <v>170</v>
      </c>
      <c r="AQ286" s="11">
        <v>185</v>
      </c>
      <c r="AR286" s="11">
        <v>185</v>
      </c>
      <c r="AS286" s="11">
        <v>175</v>
      </c>
      <c r="AT286" s="11">
        <v>155</v>
      </c>
      <c r="AU286" s="11">
        <v>155</v>
      </c>
      <c r="AV286" s="11">
        <v>150</v>
      </c>
      <c r="AW286" s="11">
        <v>140</v>
      </c>
      <c r="AX286" s="11">
        <v>135</v>
      </c>
      <c r="AY286" s="11">
        <v>140</v>
      </c>
      <c r="AZ286" s="11">
        <v>140</v>
      </c>
      <c r="BA286" s="11">
        <v>135</v>
      </c>
      <c r="BB286" s="11">
        <v>135</v>
      </c>
      <c r="BC286" s="11">
        <v>135</v>
      </c>
      <c r="BD286" s="36">
        <v>135</v>
      </c>
      <c r="BE286" s="36">
        <v>135</v>
      </c>
      <c r="BF286" s="36">
        <v>125</v>
      </c>
      <c r="BG286" s="36">
        <v>115</v>
      </c>
      <c r="BH286" s="11">
        <v>120</v>
      </c>
      <c r="BI286" s="11">
        <v>120</v>
      </c>
      <c r="BJ286" s="11">
        <v>120</v>
      </c>
      <c r="BK286" s="36">
        <v>110</v>
      </c>
      <c r="BL286" s="11">
        <v>105</v>
      </c>
      <c r="BM286" s="11">
        <v>110</v>
      </c>
      <c r="BN286" s="11">
        <v>95</v>
      </c>
      <c r="BO286" s="11">
        <v>100</v>
      </c>
      <c r="BP286" s="11">
        <v>95</v>
      </c>
    </row>
    <row r="287" spans="1:68" x14ac:dyDescent="0.25">
      <c r="A287" s="9" t="s">
        <v>589</v>
      </c>
      <c r="B287" s="2" t="s">
        <v>1626</v>
      </c>
      <c r="C287" s="2" t="s">
        <v>587</v>
      </c>
      <c r="D287" s="2" t="s">
        <v>590</v>
      </c>
      <c r="E287" s="11">
        <v>90</v>
      </c>
      <c r="F287" s="11">
        <v>85</v>
      </c>
      <c r="G287" s="11">
        <v>80</v>
      </c>
      <c r="H287" s="11">
        <v>90</v>
      </c>
      <c r="I287" s="11">
        <v>90</v>
      </c>
      <c r="J287" s="11">
        <v>85</v>
      </c>
      <c r="K287" s="11">
        <v>90</v>
      </c>
      <c r="L287" s="11">
        <v>90</v>
      </c>
      <c r="M287" s="11">
        <v>90</v>
      </c>
      <c r="N287" s="11">
        <v>100</v>
      </c>
      <c r="O287" s="11">
        <v>100</v>
      </c>
      <c r="P287" s="11">
        <v>105</v>
      </c>
      <c r="Q287" s="11">
        <v>110</v>
      </c>
      <c r="R287" s="11">
        <v>110</v>
      </c>
      <c r="S287" s="11">
        <v>125</v>
      </c>
      <c r="T287" s="11">
        <v>115</v>
      </c>
      <c r="U287" s="11">
        <v>105</v>
      </c>
      <c r="V287" s="11">
        <v>100</v>
      </c>
      <c r="W287" s="11">
        <v>100</v>
      </c>
      <c r="X287" s="11">
        <v>100</v>
      </c>
      <c r="Y287" s="11">
        <v>110</v>
      </c>
      <c r="Z287" s="11">
        <v>115</v>
      </c>
      <c r="AA287" s="11">
        <v>110</v>
      </c>
      <c r="AB287" s="11">
        <v>90</v>
      </c>
      <c r="AC287" s="11">
        <v>85</v>
      </c>
      <c r="AD287" s="11">
        <v>100</v>
      </c>
      <c r="AE287" s="11">
        <v>100</v>
      </c>
      <c r="AF287" s="11">
        <v>105</v>
      </c>
      <c r="AG287" s="11">
        <v>105</v>
      </c>
      <c r="AH287" s="11">
        <v>105</v>
      </c>
      <c r="AI287" s="11">
        <v>100</v>
      </c>
      <c r="AJ287" s="11">
        <v>85</v>
      </c>
      <c r="AK287" s="11">
        <v>85</v>
      </c>
      <c r="AL287" s="11">
        <v>75</v>
      </c>
      <c r="AM287" s="11">
        <v>75</v>
      </c>
      <c r="AN287" s="11">
        <v>65</v>
      </c>
      <c r="AO287" s="11">
        <v>65</v>
      </c>
      <c r="AP287" s="11">
        <v>60</v>
      </c>
      <c r="AQ287" s="11">
        <v>70</v>
      </c>
      <c r="AR287" s="11">
        <v>70</v>
      </c>
      <c r="AS287" s="11">
        <v>75</v>
      </c>
      <c r="AT287" s="11">
        <v>70</v>
      </c>
      <c r="AU287" s="11">
        <v>75</v>
      </c>
      <c r="AV287" s="11">
        <v>70</v>
      </c>
      <c r="AW287" s="11">
        <v>65</v>
      </c>
      <c r="AX287" s="11">
        <v>65</v>
      </c>
      <c r="AY287" s="11">
        <v>55</v>
      </c>
      <c r="AZ287" s="11">
        <v>50</v>
      </c>
      <c r="BA287" s="11">
        <v>50</v>
      </c>
      <c r="BB287" s="11">
        <v>50</v>
      </c>
      <c r="BC287" s="11">
        <v>50</v>
      </c>
      <c r="BD287" s="36">
        <v>55</v>
      </c>
      <c r="BE287" s="36">
        <v>55</v>
      </c>
      <c r="BF287" s="36">
        <v>50</v>
      </c>
      <c r="BG287" s="36">
        <v>45</v>
      </c>
      <c r="BH287" s="11">
        <v>40</v>
      </c>
      <c r="BI287" s="11">
        <v>40</v>
      </c>
      <c r="BJ287" s="11">
        <v>45</v>
      </c>
      <c r="BK287" s="36">
        <v>35</v>
      </c>
      <c r="BL287" s="11">
        <v>30</v>
      </c>
      <c r="BM287" s="11">
        <v>30</v>
      </c>
      <c r="BN287" s="11">
        <v>30</v>
      </c>
      <c r="BO287" s="11">
        <v>35</v>
      </c>
      <c r="BP287" s="11">
        <v>35</v>
      </c>
    </row>
    <row r="288" spans="1:68" x14ac:dyDescent="0.25">
      <c r="A288" s="9" t="s">
        <v>591</v>
      </c>
      <c r="B288" s="2" t="s">
        <v>1627</v>
      </c>
      <c r="C288" s="2" t="s">
        <v>587</v>
      </c>
      <c r="D288" s="2" t="s">
        <v>592</v>
      </c>
      <c r="E288" s="11">
        <v>170</v>
      </c>
      <c r="F288" s="11">
        <v>180</v>
      </c>
      <c r="G288" s="11">
        <v>180</v>
      </c>
      <c r="H288" s="11">
        <v>160</v>
      </c>
      <c r="I288" s="11">
        <v>155</v>
      </c>
      <c r="J288" s="11">
        <v>160</v>
      </c>
      <c r="K288" s="11">
        <v>155</v>
      </c>
      <c r="L288" s="11">
        <v>155</v>
      </c>
      <c r="M288" s="11">
        <v>160</v>
      </c>
      <c r="N288" s="11">
        <v>155</v>
      </c>
      <c r="O288" s="11">
        <v>165</v>
      </c>
      <c r="P288" s="11">
        <v>170</v>
      </c>
      <c r="Q288" s="11">
        <v>180</v>
      </c>
      <c r="R288" s="11">
        <v>180</v>
      </c>
      <c r="S288" s="11">
        <v>185</v>
      </c>
      <c r="T288" s="11">
        <v>180</v>
      </c>
      <c r="U288" s="11">
        <v>170</v>
      </c>
      <c r="V288" s="11">
        <v>170</v>
      </c>
      <c r="W288" s="11">
        <v>165</v>
      </c>
      <c r="X288" s="11">
        <v>160</v>
      </c>
      <c r="Y288" s="11">
        <v>160</v>
      </c>
      <c r="Z288" s="11">
        <v>155</v>
      </c>
      <c r="AA288" s="11">
        <v>155</v>
      </c>
      <c r="AB288" s="11">
        <v>150</v>
      </c>
      <c r="AC288" s="11">
        <v>160</v>
      </c>
      <c r="AD288" s="11">
        <v>165</v>
      </c>
      <c r="AE288" s="11">
        <v>165</v>
      </c>
      <c r="AF288" s="11">
        <v>170</v>
      </c>
      <c r="AG288" s="11">
        <v>155</v>
      </c>
      <c r="AH288" s="11">
        <v>145</v>
      </c>
      <c r="AI288" s="11">
        <v>135</v>
      </c>
      <c r="AJ288" s="11">
        <v>140</v>
      </c>
      <c r="AK288" s="11">
        <v>135</v>
      </c>
      <c r="AL288" s="11">
        <v>130</v>
      </c>
      <c r="AM288" s="11">
        <v>115</v>
      </c>
      <c r="AN288" s="11">
        <v>110</v>
      </c>
      <c r="AO288" s="11">
        <v>100</v>
      </c>
      <c r="AP288" s="11">
        <v>110</v>
      </c>
      <c r="AQ288" s="11">
        <v>115</v>
      </c>
      <c r="AR288" s="11">
        <v>115</v>
      </c>
      <c r="AS288" s="11">
        <v>105</v>
      </c>
      <c r="AT288" s="11">
        <v>110</v>
      </c>
      <c r="AU288" s="11">
        <v>105</v>
      </c>
      <c r="AV288" s="11">
        <v>100</v>
      </c>
      <c r="AW288" s="11">
        <v>105</v>
      </c>
      <c r="AX288" s="11">
        <v>90</v>
      </c>
      <c r="AY288" s="11">
        <v>90</v>
      </c>
      <c r="AZ288" s="11">
        <v>85</v>
      </c>
      <c r="BA288" s="11">
        <v>85</v>
      </c>
      <c r="BB288" s="11">
        <v>80</v>
      </c>
      <c r="BC288" s="11">
        <v>75</v>
      </c>
      <c r="BD288" s="36">
        <v>75</v>
      </c>
      <c r="BE288" s="36">
        <v>75</v>
      </c>
      <c r="BF288" s="36">
        <v>95</v>
      </c>
      <c r="BG288" s="36">
        <v>85</v>
      </c>
      <c r="BH288" s="11">
        <v>75</v>
      </c>
      <c r="BI288" s="11">
        <v>75</v>
      </c>
      <c r="BJ288" s="11">
        <v>65</v>
      </c>
      <c r="BK288" s="36">
        <v>65</v>
      </c>
      <c r="BL288" s="11">
        <v>65</v>
      </c>
      <c r="BM288" s="11">
        <v>60</v>
      </c>
      <c r="BN288" s="11">
        <v>65</v>
      </c>
      <c r="BO288" s="11">
        <v>70</v>
      </c>
      <c r="BP288" s="11">
        <v>75</v>
      </c>
    </row>
    <row r="289" spans="1:68" x14ac:dyDescent="0.25">
      <c r="A289" s="9" t="s">
        <v>593</v>
      </c>
      <c r="B289" s="2" t="s">
        <v>1628</v>
      </c>
      <c r="C289" s="2" t="s">
        <v>587</v>
      </c>
      <c r="D289" s="2" t="s">
        <v>594</v>
      </c>
      <c r="E289" s="11">
        <v>85</v>
      </c>
      <c r="F289" s="11">
        <v>80</v>
      </c>
      <c r="G289" s="11">
        <v>85</v>
      </c>
      <c r="H289" s="11">
        <v>85</v>
      </c>
      <c r="I289" s="11">
        <v>85</v>
      </c>
      <c r="J289" s="11">
        <v>75</v>
      </c>
      <c r="K289" s="11">
        <v>75</v>
      </c>
      <c r="L289" s="11">
        <v>75</v>
      </c>
      <c r="M289" s="11">
        <v>95</v>
      </c>
      <c r="N289" s="11">
        <v>85</v>
      </c>
      <c r="O289" s="11">
        <v>85</v>
      </c>
      <c r="P289" s="11">
        <v>80</v>
      </c>
      <c r="Q289" s="11">
        <v>90</v>
      </c>
      <c r="R289" s="11">
        <v>90</v>
      </c>
      <c r="S289" s="11">
        <v>90</v>
      </c>
      <c r="T289" s="11">
        <v>90</v>
      </c>
      <c r="U289" s="11">
        <v>85</v>
      </c>
      <c r="V289" s="11">
        <v>80</v>
      </c>
      <c r="W289" s="11">
        <v>75</v>
      </c>
      <c r="X289" s="11">
        <v>85</v>
      </c>
      <c r="Y289" s="11">
        <v>80</v>
      </c>
      <c r="Z289" s="11">
        <v>80</v>
      </c>
      <c r="AA289" s="11">
        <v>90</v>
      </c>
      <c r="AB289" s="11">
        <v>85</v>
      </c>
      <c r="AC289" s="11">
        <v>70</v>
      </c>
      <c r="AD289" s="11">
        <v>75</v>
      </c>
      <c r="AE289" s="11">
        <v>75</v>
      </c>
      <c r="AF289" s="11">
        <v>80</v>
      </c>
      <c r="AG289" s="11">
        <v>85</v>
      </c>
      <c r="AH289" s="11">
        <v>85</v>
      </c>
      <c r="AI289" s="11">
        <v>75</v>
      </c>
      <c r="AJ289" s="11">
        <v>80</v>
      </c>
      <c r="AK289" s="11">
        <v>75</v>
      </c>
      <c r="AL289" s="11">
        <v>75</v>
      </c>
      <c r="AM289" s="11">
        <v>75</v>
      </c>
      <c r="AN289" s="11">
        <v>65</v>
      </c>
      <c r="AO289" s="11">
        <v>65</v>
      </c>
      <c r="AP289" s="11">
        <v>55</v>
      </c>
      <c r="AQ289" s="11">
        <v>60</v>
      </c>
      <c r="AR289" s="11">
        <v>60</v>
      </c>
      <c r="AS289" s="11">
        <v>65</v>
      </c>
      <c r="AT289" s="11">
        <v>60</v>
      </c>
      <c r="AU289" s="11">
        <v>50</v>
      </c>
      <c r="AV289" s="11">
        <v>45</v>
      </c>
      <c r="AW289" s="11">
        <v>45</v>
      </c>
      <c r="AX289" s="11">
        <v>40</v>
      </c>
      <c r="AY289" s="11">
        <v>40</v>
      </c>
      <c r="AZ289" s="11">
        <v>40</v>
      </c>
      <c r="BA289" s="11">
        <v>25</v>
      </c>
      <c r="BB289" s="11">
        <v>30</v>
      </c>
      <c r="BC289" s="11">
        <v>35</v>
      </c>
      <c r="BD289" s="36">
        <v>30</v>
      </c>
      <c r="BE289" s="36">
        <v>30</v>
      </c>
      <c r="BF289" s="36">
        <v>35</v>
      </c>
      <c r="BG289" s="36">
        <v>30</v>
      </c>
      <c r="BH289" s="11">
        <v>30</v>
      </c>
      <c r="BI289" s="11">
        <v>35</v>
      </c>
      <c r="BJ289" s="11">
        <v>40</v>
      </c>
      <c r="BK289" s="36">
        <v>35</v>
      </c>
      <c r="BL289" s="11">
        <v>35</v>
      </c>
      <c r="BM289" s="11">
        <v>25</v>
      </c>
      <c r="BN289" s="11">
        <v>25</v>
      </c>
      <c r="BO289" s="11">
        <v>30</v>
      </c>
      <c r="BP289" s="11">
        <v>30</v>
      </c>
    </row>
    <row r="290" spans="1:68" x14ac:dyDescent="0.25">
      <c r="A290" s="9" t="s">
        <v>595</v>
      </c>
      <c r="B290" s="2" t="s">
        <v>1629</v>
      </c>
      <c r="C290" s="2" t="s">
        <v>587</v>
      </c>
      <c r="D290" s="2" t="s">
        <v>596</v>
      </c>
      <c r="E290" s="11">
        <v>320</v>
      </c>
      <c r="F290" s="11">
        <v>320</v>
      </c>
      <c r="G290" s="11">
        <v>315</v>
      </c>
      <c r="H290" s="11">
        <v>335</v>
      </c>
      <c r="I290" s="11">
        <v>335</v>
      </c>
      <c r="J290" s="11">
        <v>335</v>
      </c>
      <c r="K290" s="11">
        <v>340</v>
      </c>
      <c r="L290" s="11">
        <v>355</v>
      </c>
      <c r="M290" s="11">
        <v>355</v>
      </c>
      <c r="N290" s="11">
        <v>345</v>
      </c>
      <c r="O290" s="11">
        <v>340</v>
      </c>
      <c r="P290" s="11">
        <v>350</v>
      </c>
      <c r="Q290" s="11">
        <v>365</v>
      </c>
      <c r="R290" s="11">
        <v>365</v>
      </c>
      <c r="S290" s="11">
        <v>395</v>
      </c>
      <c r="T290" s="11">
        <v>400</v>
      </c>
      <c r="U290" s="11">
        <v>390</v>
      </c>
      <c r="V290" s="11">
        <v>375</v>
      </c>
      <c r="W290" s="11">
        <v>370</v>
      </c>
      <c r="X290" s="11">
        <v>340</v>
      </c>
      <c r="Y290" s="11">
        <v>330</v>
      </c>
      <c r="Z290" s="11">
        <v>350</v>
      </c>
      <c r="AA290" s="11">
        <v>360</v>
      </c>
      <c r="AB290" s="11">
        <v>350</v>
      </c>
      <c r="AC290" s="11">
        <v>330</v>
      </c>
      <c r="AD290" s="11">
        <v>335</v>
      </c>
      <c r="AE290" s="11">
        <v>335</v>
      </c>
      <c r="AF290" s="11">
        <v>350</v>
      </c>
      <c r="AG290" s="11">
        <v>345</v>
      </c>
      <c r="AH290" s="11">
        <v>345</v>
      </c>
      <c r="AI290" s="11">
        <v>340</v>
      </c>
      <c r="AJ290" s="11">
        <v>320</v>
      </c>
      <c r="AK290" s="11">
        <v>305</v>
      </c>
      <c r="AL290" s="11">
        <v>295</v>
      </c>
      <c r="AM290" s="11">
        <v>275</v>
      </c>
      <c r="AN290" s="11">
        <v>260</v>
      </c>
      <c r="AO290" s="11">
        <v>245</v>
      </c>
      <c r="AP290" s="11">
        <v>235</v>
      </c>
      <c r="AQ290" s="11">
        <v>235</v>
      </c>
      <c r="AR290" s="11">
        <v>235</v>
      </c>
      <c r="AS290" s="11">
        <v>235</v>
      </c>
      <c r="AT290" s="11">
        <v>225</v>
      </c>
      <c r="AU290" s="11">
        <v>230</v>
      </c>
      <c r="AV290" s="11">
        <v>235</v>
      </c>
      <c r="AW290" s="11">
        <v>205</v>
      </c>
      <c r="AX290" s="11">
        <v>205</v>
      </c>
      <c r="AY290" s="11">
        <v>200</v>
      </c>
      <c r="AZ290" s="11">
        <v>180</v>
      </c>
      <c r="BA290" s="11">
        <v>180</v>
      </c>
      <c r="BB290" s="11">
        <v>170</v>
      </c>
      <c r="BC290" s="11">
        <v>180</v>
      </c>
      <c r="BD290" s="36">
        <v>180</v>
      </c>
      <c r="BE290" s="36">
        <v>180</v>
      </c>
      <c r="BF290" s="36">
        <v>180</v>
      </c>
      <c r="BG290" s="36">
        <v>180</v>
      </c>
      <c r="BH290" s="11">
        <v>165</v>
      </c>
      <c r="BI290" s="11">
        <v>155</v>
      </c>
      <c r="BJ290" s="11">
        <v>165</v>
      </c>
      <c r="BK290" s="36">
        <v>170</v>
      </c>
      <c r="BL290" s="11">
        <v>175</v>
      </c>
      <c r="BM290" s="11">
        <v>175</v>
      </c>
      <c r="BN290" s="11">
        <v>175</v>
      </c>
      <c r="BO290" s="11">
        <v>165</v>
      </c>
      <c r="BP290" s="11">
        <v>170</v>
      </c>
    </row>
    <row r="291" spans="1:68" x14ac:dyDescent="0.25">
      <c r="A291" s="9" t="s">
        <v>597</v>
      </c>
      <c r="B291" s="2" t="s">
        <v>1630</v>
      </c>
      <c r="C291" s="2" t="s">
        <v>587</v>
      </c>
      <c r="D291" s="2" t="s">
        <v>598</v>
      </c>
      <c r="E291" s="11">
        <v>115</v>
      </c>
      <c r="F291" s="11">
        <v>120</v>
      </c>
      <c r="G291" s="11">
        <v>110</v>
      </c>
      <c r="H291" s="11">
        <v>105</v>
      </c>
      <c r="I291" s="11">
        <v>105</v>
      </c>
      <c r="J291" s="11">
        <v>105</v>
      </c>
      <c r="K291" s="11">
        <v>100</v>
      </c>
      <c r="L291" s="11">
        <v>110</v>
      </c>
      <c r="M291" s="11">
        <v>100</v>
      </c>
      <c r="N291" s="11">
        <v>105</v>
      </c>
      <c r="O291" s="11">
        <v>110</v>
      </c>
      <c r="P291" s="11">
        <v>100</v>
      </c>
      <c r="Q291" s="11">
        <v>100</v>
      </c>
      <c r="R291" s="11">
        <v>100</v>
      </c>
      <c r="S291" s="11">
        <v>115</v>
      </c>
      <c r="T291" s="11">
        <v>120</v>
      </c>
      <c r="U291" s="11">
        <v>120</v>
      </c>
      <c r="V291" s="11">
        <v>120</v>
      </c>
      <c r="W291" s="11">
        <v>120</v>
      </c>
      <c r="X291" s="11">
        <v>115</v>
      </c>
      <c r="Y291" s="11">
        <v>115</v>
      </c>
      <c r="Z291" s="11">
        <v>110</v>
      </c>
      <c r="AA291" s="11">
        <v>100</v>
      </c>
      <c r="AB291" s="11">
        <v>100</v>
      </c>
      <c r="AC291" s="11">
        <v>115</v>
      </c>
      <c r="AD291" s="11">
        <v>115</v>
      </c>
      <c r="AE291" s="11">
        <v>115</v>
      </c>
      <c r="AF291" s="11">
        <v>110</v>
      </c>
      <c r="AG291" s="11">
        <v>95</v>
      </c>
      <c r="AH291" s="11">
        <v>105</v>
      </c>
      <c r="AI291" s="11">
        <v>100</v>
      </c>
      <c r="AJ291" s="11">
        <v>95</v>
      </c>
      <c r="AK291" s="11">
        <v>100</v>
      </c>
      <c r="AL291" s="11">
        <v>95</v>
      </c>
      <c r="AM291" s="11">
        <v>90</v>
      </c>
      <c r="AN291" s="11">
        <v>90</v>
      </c>
      <c r="AO291" s="11">
        <v>90</v>
      </c>
      <c r="AP291" s="11">
        <v>95</v>
      </c>
      <c r="AQ291" s="11">
        <v>100</v>
      </c>
      <c r="AR291" s="11">
        <v>100</v>
      </c>
      <c r="AS291" s="11">
        <v>105</v>
      </c>
      <c r="AT291" s="11">
        <v>100</v>
      </c>
      <c r="AU291" s="11">
        <v>90</v>
      </c>
      <c r="AV291" s="11">
        <v>80</v>
      </c>
      <c r="AW291" s="11">
        <v>60</v>
      </c>
      <c r="AX291" s="11">
        <v>65</v>
      </c>
      <c r="AY291" s="11">
        <v>65</v>
      </c>
      <c r="AZ291" s="11">
        <v>65</v>
      </c>
      <c r="BA291" s="11">
        <v>60</v>
      </c>
      <c r="BB291" s="11">
        <v>60</v>
      </c>
      <c r="BC291" s="11">
        <v>50</v>
      </c>
      <c r="BD291" s="36">
        <v>55</v>
      </c>
      <c r="BE291" s="36">
        <v>55</v>
      </c>
      <c r="BF291" s="36">
        <v>60</v>
      </c>
      <c r="BG291" s="36">
        <v>60</v>
      </c>
      <c r="BH291" s="11">
        <v>55</v>
      </c>
      <c r="BI291" s="11">
        <v>55</v>
      </c>
      <c r="BJ291" s="11">
        <v>55</v>
      </c>
      <c r="BK291" s="36">
        <v>50</v>
      </c>
      <c r="BL291" s="11">
        <v>50</v>
      </c>
      <c r="BM291" s="11">
        <v>55</v>
      </c>
      <c r="BN291" s="11">
        <v>50</v>
      </c>
      <c r="BO291" s="11">
        <v>50</v>
      </c>
      <c r="BP291" s="11">
        <v>45</v>
      </c>
    </row>
    <row r="292" spans="1:68" x14ac:dyDescent="0.25">
      <c r="A292" s="9" t="s">
        <v>599</v>
      </c>
      <c r="B292" s="2" t="s">
        <v>1631</v>
      </c>
      <c r="C292" s="2" t="s">
        <v>587</v>
      </c>
      <c r="D292" s="2" t="s">
        <v>600</v>
      </c>
      <c r="E292" s="11">
        <v>195</v>
      </c>
      <c r="F292" s="11">
        <v>195</v>
      </c>
      <c r="G292" s="11">
        <v>195</v>
      </c>
      <c r="H292" s="11">
        <v>180</v>
      </c>
      <c r="I292" s="11">
        <v>190</v>
      </c>
      <c r="J292" s="11">
        <v>185</v>
      </c>
      <c r="K292" s="11">
        <v>190</v>
      </c>
      <c r="L292" s="11">
        <v>210</v>
      </c>
      <c r="M292" s="11">
        <v>225</v>
      </c>
      <c r="N292" s="11">
        <v>205</v>
      </c>
      <c r="O292" s="11">
        <v>205</v>
      </c>
      <c r="P292" s="11">
        <v>190</v>
      </c>
      <c r="Q292" s="11">
        <v>210</v>
      </c>
      <c r="R292" s="11">
        <v>210</v>
      </c>
      <c r="S292" s="11">
        <v>210</v>
      </c>
      <c r="T292" s="11">
        <v>210</v>
      </c>
      <c r="U292" s="11">
        <v>205</v>
      </c>
      <c r="V292" s="11">
        <v>205</v>
      </c>
      <c r="W292" s="11">
        <v>190</v>
      </c>
      <c r="X292" s="11">
        <v>180</v>
      </c>
      <c r="Y292" s="11">
        <v>180</v>
      </c>
      <c r="Z292" s="11">
        <v>190</v>
      </c>
      <c r="AA292" s="11">
        <v>180</v>
      </c>
      <c r="AB292" s="11">
        <v>185</v>
      </c>
      <c r="AC292" s="11">
        <v>195</v>
      </c>
      <c r="AD292" s="11">
        <v>195</v>
      </c>
      <c r="AE292" s="11">
        <v>195</v>
      </c>
      <c r="AF292" s="11">
        <v>205</v>
      </c>
      <c r="AG292" s="11">
        <v>200</v>
      </c>
      <c r="AH292" s="11">
        <v>190</v>
      </c>
      <c r="AI292" s="11">
        <v>180</v>
      </c>
      <c r="AJ292" s="11">
        <v>170</v>
      </c>
      <c r="AK292" s="11">
        <v>160</v>
      </c>
      <c r="AL292" s="11">
        <v>155</v>
      </c>
      <c r="AM292" s="11">
        <v>140</v>
      </c>
      <c r="AN292" s="11">
        <v>125</v>
      </c>
      <c r="AO292" s="11">
        <v>130</v>
      </c>
      <c r="AP292" s="11">
        <v>125</v>
      </c>
      <c r="AQ292" s="11">
        <v>130</v>
      </c>
      <c r="AR292" s="11">
        <v>130</v>
      </c>
      <c r="AS292" s="11">
        <v>130</v>
      </c>
      <c r="AT292" s="11">
        <v>120</v>
      </c>
      <c r="AU292" s="11">
        <v>115</v>
      </c>
      <c r="AV292" s="11">
        <v>105</v>
      </c>
      <c r="AW292" s="11">
        <v>100</v>
      </c>
      <c r="AX292" s="11">
        <v>95</v>
      </c>
      <c r="AY292" s="11">
        <v>95</v>
      </c>
      <c r="AZ292" s="11">
        <v>80</v>
      </c>
      <c r="BA292" s="11">
        <v>95</v>
      </c>
      <c r="BB292" s="11">
        <v>80</v>
      </c>
      <c r="BC292" s="11">
        <v>75</v>
      </c>
      <c r="BD292" s="36">
        <v>85</v>
      </c>
      <c r="BE292" s="36">
        <v>85</v>
      </c>
      <c r="BF292" s="36">
        <v>90</v>
      </c>
      <c r="BG292" s="36">
        <v>80</v>
      </c>
      <c r="BH292" s="11">
        <v>75</v>
      </c>
      <c r="BI292" s="11">
        <v>80</v>
      </c>
      <c r="BJ292" s="11">
        <v>80</v>
      </c>
      <c r="BK292" s="36">
        <v>75</v>
      </c>
      <c r="BL292" s="11">
        <v>80</v>
      </c>
      <c r="BM292" s="11">
        <v>70</v>
      </c>
      <c r="BN292" s="11">
        <v>70</v>
      </c>
      <c r="BO292" s="11">
        <v>65</v>
      </c>
      <c r="BP292" s="11">
        <v>70</v>
      </c>
    </row>
    <row r="293" spans="1:68" x14ac:dyDescent="0.25">
      <c r="A293" s="9" t="s">
        <v>601</v>
      </c>
      <c r="B293" s="2" t="s">
        <v>1632</v>
      </c>
      <c r="C293" s="2" t="s">
        <v>587</v>
      </c>
      <c r="D293" s="2" t="s">
        <v>602</v>
      </c>
      <c r="E293" s="11">
        <v>215</v>
      </c>
      <c r="F293" s="11">
        <v>225</v>
      </c>
      <c r="G293" s="11">
        <v>205</v>
      </c>
      <c r="H293" s="11">
        <v>220</v>
      </c>
      <c r="I293" s="11">
        <v>215</v>
      </c>
      <c r="J293" s="11">
        <v>215</v>
      </c>
      <c r="K293" s="11">
        <v>220</v>
      </c>
      <c r="L293" s="11">
        <v>235</v>
      </c>
      <c r="M293" s="11">
        <v>240</v>
      </c>
      <c r="N293" s="11">
        <v>245</v>
      </c>
      <c r="O293" s="11">
        <v>245</v>
      </c>
      <c r="P293" s="11">
        <v>240</v>
      </c>
      <c r="Q293" s="11">
        <v>255</v>
      </c>
      <c r="R293" s="11">
        <v>255</v>
      </c>
      <c r="S293" s="11">
        <v>265</v>
      </c>
      <c r="T293" s="11">
        <v>255</v>
      </c>
      <c r="U293" s="11">
        <v>240</v>
      </c>
      <c r="V293" s="11">
        <v>230</v>
      </c>
      <c r="W293" s="11">
        <v>220</v>
      </c>
      <c r="X293" s="11">
        <v>210</v>
      </c>
      <c r="Y293" s="11">
        <v>210</v>
      </c>
      <c r="Z293" s="11">
        <v>220</v>
      </c>
      <c r="AA293" s="11">
        <v>220</v>
      </c>
      <c r="AB293" s="11">
        <v>220</v>
      </c>
      <c r="AC293" s="11">
        <v>210</v>
      </c>
      <c r="AD293" s="11">
        <v>215</v>
      </c>
      <c r="AE293" s="11">
        <v>215</v>
      </c>
      <c r="AF293" s="11">
        <v>220</v>
      </c>
      <c r="AG293" s="11">
        <v>210</v>
      </c>
      <c r="AH293" s="11">
        <v>215</v>
      </c>
      <c r="AI293" s="11">
        <v>200</v>
      </c>
      <c r="AJ293" s="11">
        <v>185</v>
      </c>
      <c r="AK293" s="11">
        <v>175</v>
      </c>
      <c r="AL293" s="11">
        <v>170</v>
      </c>
      <c r="AM293" s="11">
        <v>160</v>
      </c>
      <c r="AN293" s="11">
        <v>165</v>
      </c>
      <c r="AO293" s="11">
        <v>160</v>
      </c>
      <c r="AP293" s="11">
        <v>150</v>
      </c>
      <c r="AQ293" s="11">
        <v>150</v>
      </c>
      <c r="AR293" s="11">
        <v>150</v>
      </c>
      <c r="AS293" s="11">
        <v>150</v>
      </c>
      <c r="AT293" s="11">
        <v>155</v>
      </c>
      <c r="AU293" s="11">
        <v>145</v>
      </c>
      <c r="AV293" s="11">
        <v>140</v>
      </c>
      <c r="AW293" s="11">
        <v>115</v>
      </c>
      <c r="AX293" s="11">
        <v>110</v>
      </c>
      <c r="AY293" s="11">
        <v>105</v>
      </c>
      <c r="AZ293" s="11">
        <v>105</v>
      </c>
      <c r="BA293" s="11">
        <v>100</v>
      </c>
      <c r="BB293" s="11">
        <v>100</v>
      </c>
      <c r="BC293" s="11">
        <v>105</v>
      </c>
      <c r="BD293" s="36">
        <v>100</v>
      </c>
      <c r="BE293" s="36">
        <v>100</v>
      </c>
      <c r="BF293" s="36">
        <v>105</v>
      </c>
      <c r="BG293" s="36">
        <v>110</v>
      </c>
      <c r="BH293" s="11">
        <v>110</v>
      </c>
      <c r="BI293" s="11">
        <v>105</v>
      </c>
      <c r="BJ293" s="11">
        <v>105</v>
      </c>
      <c r="BK293" s="36">
        <v>90</v>
      </c>
      <c r="BL293" s="11">
        <v>95</v>
      </c>
      <c r="BM293" s="11">
        <v>115</v>
      </c>
      <c r="BN293" s="11">
        <v>110</v>
      </c>
      <c r="BO293" s="11">
        <v>100</v>
      </c>
      <c r="BP293" s="11">
        <v>100</v>
      </c>
    </row>
    <row r="294" spans="1:68" x14ac:dyDescent="0.25">
      <c r="A294" s="9" t="s">
        <v>603</v>
      </c>
      <c r="B294" s="2" t="s">
        <v>1633</v>
      </c>
      <c r="C294" s="2" t="s">
        <v>587</v>
      </c>
      <c r="D294" s="2" t="s">
        <v>604</v>
      </c>
      <c r="E294" s="11">
        <v>270</v>
      </c>
      <c r="F294" s="11">
        <v>275</v>
      </c>
      <c r="G294" s="11">
        <v>290</v>
      </c>
      <c r="H294" s="11">
        <v>300</v>
      </c>
      <c r="I294" s="11">
        <v>290</v>
      </c>
      <c r="J294" s="11">
        <v>290</v>
      </c>
      <c r="K294" s="11">
        <v>275</v>
      </c>
      <c r="L294" s="11">
        <v>280</v>
      </c>
      <c r="M294" s="11">
        <v>295</v>
      </c>
      <c r="N294" s="11">
        <v>300</v>
      </c>
      <c r="O294" s="11">
        <v>305</v>
      </c>
      <c r="P294" s="11">
        <v>310</v>
      </c>
      <c r="Q294" s="11">
        <v>315</v>
      </c>
      <c r="R294" s="11">
        <v>315</v>
      </c>
      <c r="S294" s="11">
        <v>310</v>
      </c>
      <c r="T294" s="11">
        <v>310</v>
      </c>
      <c r="U294" s="11">
        <v>295</v>
      </c>
      <c r="V294" s="11">
        <v>300</v>
      </c>
      <c r="W294" s="11">
        <v>285</v>
      </c>
      <c r="X294" s="11">
        <v>275</v>
      </c>
      <c r="Y294" s="11">
        <v>260</v>
      </c>
      <c r="Z294" s="11">
        <v>270</v>
      </c>
      <c r="AA294" s="11">
        <v>285</v>
      </c>
      <c r="AB294" s="11">
        <v>305</v>
      </c>
      <c r="AC294" s="11">
        <v>300</v>
      </c>
      <c r="AD294" s="11">
        <v>300</v>
      </c>
      <c r="AE294" s="11">
        <v>300</v>
      </c>
      <c r="AF294" s="11">
        <v>310</v>
      </c>
      <c r="AG294" s="11">
        <v>305</v>
      </c>
      <c r="AH294" s="11">
        <v>290</v>
      </c>
      <c r="AI294" s="11">
        <v>280</v>
      </c>
      <c r="AJ294" s="11">
        <v>250</v>
      </c>
      <c r="AK294" s="11">
        <v>235</v>
      </c>
      <c r="AL294" s="11">
        <v>245</v>
      </c>
      <c r="AM294" s="11">
        <v>225</v>
      </c>
      <c r="AN294" s="11">
        <v>210</v>
      </c>
      <c r="AO294" s="11">
        <v>185</v>
      </c>
      <c r="AP294" s="11">
        <v>190</v>
      </c>
      <c r="AQ294" s="11">
        <v>185</v>
      </c>
      <c r="AR294" s="11">
        <v>185</v>
      </c>
      <c r="AS294" s="11">
        <v>180</v>
      </c>
      <c r="AT294" s="11">
        <v>175</v>
      </c>
      <c r="AU294" s="11">
        <v>165</v>
      </c>
      <c r="AV294" s="11">
        <v>155</v>
      </c>
      <c r="AW294" s="11">
        <v>155</v>
      </c>
      <c r="AX294" s="11">
        <v>155</v>
      </c>
      <c r="AY294" s="11">
        <v>135</v>
      </c>
      <c r="AZ294" s="11">
        <v>135</v>
      </c>
      <c r="BA294" s="11">
        <v>135</v>
      </c>
      <c r="BB294" s="11">
        <v>125</v>
      </c>
      <c r="BC294" s="11">
        <v>135</v>
      </c>
      <c r="BD294" s="36">
        <v>140</v>
      </c>
      <c r="BE294" s="36">
        <v>140</v>
      </c>
      <c r="BF294" s="36">
        <v>150</v>
      </c>
      <c r="BG294" s="36">
        <v>155</v>
      </c>
      <c r="BH294" s="11">
        <v>140</v>
      </c>
      <c r="BI294" s="11">
        <v>130</v>
      </c>
      <c r="BJ294" s="11">
        <v>115</v>
      </c>
      <c r="BK294" s="36">
        <v>130</v>
      </c>
      <c r="BL294" s="11">
        <v>130</v>
      </c>
      <c r="BM294" s="11">
        <v>130</v>
      </c>
      <c r="BN294" s="11">
        <v>130</v>
      </c>
      <c r="BO294" s="11">
        <v>130</v>
      </c>
      <c r="BP294" s="11">
        <v>120</v>
      </c>
    </row>
    <row r="295" spans="1:68" x14ac:dyDescent="0.25">
      <c r="A295" s="9" t="s">
        <v>605</v>
      </c>
      <c r="B295" s="2" t="s">
        <v>1634</v>
      </c>
      <c r="C295" s="2" t="s">
        <v>587</v>
      </c>
      <c r="D295" s="2" t="s">
        <v>606</v>
      </c>
      <c r="E295" s="11">
        <v>135</v>
      </c>
      <c r="F295" s="11">
        <v>125</v>
      </c>
      <c r="G295" s="11">
        <v>125</v>
      </c>
      <c r="H295" s="11">
        <v>130</v>
      </c>
      <c r="I295" s="11">
        <v>135</v>
      </c>
      <c r="J295" s="11">
        <v>120</v>
      </c>
      <c r="K295" s="11">
        <v>115</v>
      </c>
      <c r="L295" s="11">
        <v>105</v>
      </c>
      <c r="M295" s="11">
        <v>110</v>
      </c>
      <c r="N295" s="11">
        <v>115</v>
      </c>
      <c r="O295" s="11">
        <v>115</v>
      </c>
      <c r="P295" s="11">
        <v>120</v>
      </c>
      <c r="Q295" s="11">
        <v>130</v>
      </c>
      <c r="R295" s="11">
        <v>130</v>
      </c>
      <c r="S295" s="11">
        <v>135</v>
      </c>
      <c r="T295" s="11">
        <v>135</v>
      </c>
      <c r="U295" s="11">
        <v>125</v>
      </c>
      <c r="V295" s="11">
        <v>115</v>
      </c>
      <c r="W295" s="11">
        <v>125</v>
      </c>
      <c r="X295" s="11">
        <v>115</v>
      </c>
      <c r="Y295" s="11">
        <v>115</v>
      </c>
      <c r="Z295" s="11">
        <v>120</v>
      </c>
      <c r="AA295" s="11">
        <v>115</v>
      </c>
      <c r="AB295" s="11">
        <v>120</v>
      </c>
      <c r="AC295" s="11">
        <v>115</v>
      </c>
      <c r="AD295" s="11">
        <v>125</v>
      </c>
      <c r="AE295" s="11">
        <v>125</v>
      </c>
      <c r="AF295" s="11">
        <v>130</v>
      </c>
      <c r="AG295" s="11">
        <v>120</v>
      </c>
      <c r="AH295" s="11">
        <v>105</v>
      </c>
      <c r="AI295" s="11">
        <v>110</v>
      </c>
      <c r="AJ295" s="11">
        <v>100</v>
      </c>
      <c r="AK295" s="11">
        <v>100</v>
      </c>
      <c r="AL295" s="11">
        <v>100</v>
      </c>
      <c r="AM295" s="11">
        <v>85</v>
      </c>
      <c r="AN295" s="11">
        <v>90</v>
      </c>
      <c r="AO295" s="11">
        <v>90</v>
      </c>
      <c r="AP295" s="11">
        <v>80</v>
      </c>
      <c r="AQ295" s="11">
        <v>85</v>
      </c>
      <c r="AR295" s="11">
        <v>85</v>
      </c>
      <c r="AS295" s="11">
        <v>80</v>
      </c>
      <c r="AT295" s="11">
        <v>80</v>
      </c>
      <c r="AU295" s="11">
        <v>80</v>
      </c>
      <c r="AV295" s="11">
        <v>85</v>
      </c>
      <c r="AW295" s="11">
        <v>65</v>
      </c>
      <c r="AX295" s="11">
        <v>70</v>
      </c>
      <c r="AY295" s="11">
        <v>60</v>
      </c>
      <c r="AZ295" s="11">
        <v>70</v>
      </c>
      <c r="BA295" s="11">
        <v>75</v>
      </c>
      <c r="BB295" s="11">
        <v>60</v>
      </c>
      <c r="BC295" s="11">
        <v>60</v>
      </c>
      <c r="BD295" s="36">
        <v>60</v>
      </c>
      <c r="BE295" s="36">
        <v>60</v>
      </c>
      <c r="BF295" s="36">
        <v>60</v>
      </c>
      <c r="BG295" s="36">
        <v>55</v>
      </c>
      <c r="BH295" s="11">
        <v>60</v>
      </c>
      <c r="BI295" s="11">
        <v>50</v>
      </c>
      <c r="BJ295" s="11">
        <v>55</v>
      </c>
      <c r="BK295" s="36">
        <v>50</v>
      </c>
      <c r="BL295" s="11">
        <v>40</v>
      </c>
      <c r="BM295" s="11">
        <v>55</v>
      </c>
      <c r="BN295" s="11">
        <v>50</v>
      </c>
      <c r="BO295" s="11">
        <v>50</v>
      </c>
      <c r="BP295" s="11">
        <v>50</v>
      </c>
    </row>
    <row r="296" spans="1:68" x14ac:dyDescent="0.25">
      <c r="A296" s="9" t="s">
        <v>607</v>
      </c>
      <c r="B296" s="2" t="s">
        <v>1635</v>
      </c>
      <c r="C296" s="2" t="s">
        <v>587</v>
      </c>
      <c r="D296" s="2" t="s">
        <v>608</v>
      </c>
      <c r="E296" s="11">
        <v>180</v>
      </c>
      <c r="F296" s="11">
        <v>180</v>
      </c>
      <c r="G296" s="11">
        <v>165</v>
      </c>
      <c r="H296" s="11">
        <v>180</v>
      </c>
      <c r="I296" s="11">
        <v>185</v>
      </c>
      <c r="J296" s="11">
        <v>175</v>
      </c>
      <c r="K296" s="11">
        <v>170</v>
      </c>
      <c r="L296" s="11">
        <v>175</v>
      </c>
      <c r="M296" s="11">
        <v>190</v>
      </c>
      <c r="N296" s="11">
        <v>195</v>
      </c>
      <c r="O296" s="11">
        <v>195</v>
      </c>
      <c r="P296" s="11">
        <v>200</v>
      </c>
      <c r="Q296" s="11">
        <v>195</v>
      </c>
      <c r="R296" s="11">
        <v>195</v>
      </c>
      <c r="S296" s="11">
        <v>210</v>
      </c>
      <c r="T296" s="11">
        <v>205</v>
      </c>
      <c r="U296" s="11">
        <v>190</v>
      </c>
      <c r="V296" s="11">
        <v>170</v>
      </c>
      <c r="W296" s="11">
        <v>150</v>
      </c>
      <c r="X296" s="11">
        <v>145</v>
      </c>
      <c r="Y296" s="11">
        <v>140</v>
      </c>
      <c r="Z296" s="11">
        <v>140</v>
      </c>
      <c r="AA296" s="11">
        <v>135</v>
      </c>
      <c r="AB296" s="11">
        <v>160</v>
      </c>
      <c r="AC296" s="11">
        <v>155</v>
      </c>
      <c r="AD296" s="11">
        <v>155</v>
      </c>
      <c r="AE296" s="11">
        <v>155</v>
      </c>
      <c r="AF296" s="11">
        <v>160</v>
      </c>
      <c r="AG296" s="11">
        <v>160</v>
      </c>
      <c r="AH296" s="11">
        <v>160</v>
      </c>
      <c r="AI296" s="11">
        <v>150</v>
      </c>
      <c r="AJ296" s="11">
        <v>155</v>
      </c>
      <c r="AK296" s="11">
        <v>130</v>
      </c>
      <c r="AL296" s="11">
        <v>115</v>
      </c>
      <c r="AM296" s="11">
        <v>110</v>
      </c>
      <c r="AN296" s="11">
        <v>105</v>
      </c>
      <c r="AO296" s="11">
        <v>100</v>
      </c>
      <c r="AP296" s="11">
        <v>100</v>
      </c>
      <c r="AQ296" s="11">
        <v>105</v>
      </c>
      <c r="AR296" s="11">
        <v>105</v>
      </c>
      <c r="AS296" s="11">
        <v>110</v>
      </c>
      <c r="AT296" s="11">
        <v>100</v>
      </c>
      <c r="AU296" s="11">
        <v>105</v>
      </c>
      <c r="AV296" s="11">
        <v>90</v>
      </c>
      <c r="AW296" s="11">
        <v>75</v>
      </c>
      <c r="AX296" s="11">
        <v>80</v>
      </c>
      <c r="AY296" s="11">
        <v>80</v>
      </c>
      <c r="AZ296" s="11">
        <v>75</v>
      </c>
      <c r="BA296" s="11">
        <v>85</v>
      </c>
      <c r="BB296" s="11">
        <v>75</v>
      </c>
      <c r="BC296" s="11">
        <v>75</v>
      </c>
      <c r="BD296" s="36">
        <v>75</v>
      </c>
      <c r="BE296" s="36">
        <v>75</v>
      </c>
      <c r="BF296" s="36">
        <v>85</v>
      </c>
      <c r="BG296" s="36">
        <v>75</v>
      </c>
      <c r="BH296" s="11">
        <v>70</v>
      </c>
      <c r="BI296" s="11">
        <v>75</v>
      </c>
      <c r="BJ296" s="11">
        <v>75</v>
      </c>
      <c r="BK296" s="36">
        <v>75</v>
      </c>
      <c r="BL296" s="11">
        <v>80</v>
      </c>
      <c r="BM296" s="11">
        <v>65</v>
      </c>
      <c r="BN296" s="11">
        <v>70</v>
      </c>
      <c r="BO296" s="11">
        <v>80</v>
      </c>
      <c r="BP296" s="11">
        <v>70</v>
      </c>
    </row>
    <row r="297" spans="1:68" x14ac:dyDescent="0.25">
      <c r="A297" s="9" t="s">
        <v>609</v>
      </c>
      <c r="B297" s="2" t="s">
        <v>1636</v>
      </c>
      <c r="C297" s="2" t="s">
        <v>587</v>
      </c>
      <c r="D297" s="2" t="s">
        <v>610</v>
      </c>
      <c r="E297" s="11">
        <v>110</v>
      </c>
      <c r="F297" s="11">
        <v>105</v>
      </c>
      <c r="G297" s="11">
        <v>115</v>
      </c>
      <c r="H297" s="11">
        <v>115</v>
      </c>
      <c r="I297" s="11">
        <v>105</v>
      </c>
      <c r="J297" s="11">
        <v>105</v>
      </c>
      <c r="K297" s="11">
        <v>105</v>
      </c>
      <c r="L297" s="11">
        <v>110</v>
      </c>
      <c r="M297" s="11">
        <v>120</v>
      </c>
      <c r="N297" s="11">
        <v>115</v>
      </c>
      <c r="O297" s="11">
        <v>130</v>
      </c>
      <c r="P297" s="11">
        <v>125</v>
      </c>
      <c r="Q297" s="11">
        <v>130</v>
      </c>
      <c r="R297" s="11">
        <v>130</v>
      </c>
      <c r="S297" s="11">
        <v>135</v>
      </c>
      <c r="T297" s="11">
        <v>135</v>
      </c>
      <c r="U297" s="11">
        <v>115</v>
      </c>
      <c r="V297" s="11">
        <v>115</v>
      </c>
      <c r="W297" s="11">
        <v>110</v>
      </c>
      <c r="X297" s="11">
        <v>100</v>
      </c>
      <c r="Y297" s="11">
        <v>105</v>
      </c>
      <c r="Z297" s="11">
        <v>100</v>
      </c>
      <c r="AA297" s="11">
        <v>95</v>
      </c>
      <c r="AB297" s="11">
        <v>105</v>
      </c>
      <c r="AC297" s="11">
        <v>115</v>
      </c>
      <c r="AD297" s="11">
        <v>105</v>
      </c>
      <c r="AE297" s="11">
        <v>105</v>
      </c>
      <c r="AF297" s="11">
        <v>115</v>
      </c>
      <c r="AG297" s="11">
        <v>130</v>
      </c>
      <c r="AH297" s="11">
        <v>115</v>
      </c>
      <c r="AI297" s="11">
        <v>110</v>
      </c>
      <c r="AJ297" s="11">
        <v>105</v>
      </c>
      <c r="AK297" s="11">
        <v>95</v>
      </c>
      <c r="AL297" s="11">
        <v>90</v>
      </c>
      <c r="AM297" s="11">
        <v>85</v>
      </c>
      <c r="AN297" s="11">
        <v>85</v>
      </c>
      <c r="AO297" s="11">
        <v>80</v>
      </c>
      <c r="AP297" s="11">
        <v>85</v>
      </c>
      <c r="AQ297" s="11">
        <v>85</v>
      </c>
      <c r="AR297" s="11">
        <v>85</v>
      </c>
      <c r="AS297" s="11">
        <v>80</v>
      </c>
      <c r="AT297" s="11">
        <v>85</v>
      </c>
      <c r="AU297" s="11">
        <v>75</v>
      </c>
      <c r="AV297" s="11">
        <v>65</v>
      </c>
      <c r="AW297" s="11">
        <v>70</v>
      </c>
      <c r="AX297" s="11">
        <v>70</v>
      </c>
      <c r="AY297" s="11">
        <v>65</v>
      </c>
      <c r="AZ297" s="11">
        <v>70</v>
      </c>
      <c r="BA297" s="11">
        <v>60</v>
      </c>
      <c r="BB297" s="11">
        <v>65</v>
      </c>
      <c r="BC297" s="11">
        <v>55</v>
      </c>
      <c r="BD297" s="36">
        <v>55</v>
      </c>
      <c r="BE297" s="36">
        <v>55</v>
      </c>
      <c r="BF297" s="36">
        <v>65</v>
      </c>
      <c r="BG297" s="36">
        <v>55</v>
      </c>
      <c r="BH297" s="11">
        <v>55</v>
      </c>
      <c r="BI297" s="11">
        <v>45</v>
      </c>
      <c r="BJ297" s="11">
        <v>45</v>
      </c>
      <c r="BK297" s="36">
        <v>45</v>
      </c>
      <c r="BL297" s="11">
        <v>45</v>
      </c>
      <c r="BM297" s="11">
        <v>40</v>
      </c>
      <c r="BN297" s="11">
        <v>40</v>
      </c>
      <c r="BO297" s="11">
        <v>50</v>
      </c>
      <c r="BP297" s="11">
        <v>40</v>
      </c>
    </row>
    <row r="298" spans="1:68" x14ac:dyDescent="0.25">
      <c r="A298" s="9" t="s">
        <v>611</v>
      </c>
      <c r="B298" s="2" t="s">
        <v>1637</v>
      </c>
      <c r="C298" s="2" t="s">
        <v>587</v>
      </c>
      <c r="D298" s="2" t="s">
        <v>612</v>
      </c>
      <c r="E298" s="11">
        <v>165</v>
      </c>
      <c r="F298" s="11">
        <v>175</v>
      </c>
      <c r="G298" s="11">
        <v>175</v>
      </c>
      <c r="H298" s="11">
        <v>170</v>
      </c>
      <c r="I298" s="11">
        <v>165</v>
      </c>
      <c r="J298" s="11">
        <v>160</v>
      </c>
      <c r="K298" s="11">
        <v>175</v>
      </c>
      <c r="L298" s="11">
        <v>170</v>
      </c>
      <c r="M298" s="11">
        <v>170</v>
      </c>
      <c r="N298" s="11">
        <v>170</v>
      </c>
      <c r="O298" s="11">
        <v>175</v>
      </c>
      <c r="P298" s="11">
        <v>185</v>
      </c>
      <c r="Q298" s="11">
        <v>185</v>
      </c>
      <c r="R298" s="11">
        <v>185</v>
      </c>
      <c r="S298" s="11">
        <v>195</v>
      </c>
      <c r="T298" s="11">
        <v>195</v>
      </c>
      <c r="U298" s="11">
        <v>200</v>
      </c>
      <c r="V298" s="11">
        <v>190</v>
      </c>
      <c r="W298" s="11">
        <v>185</v>
      </c>
      <c r="X298" s="11">
        <v>195</v>
      </c>
      <c r="Y298" s="11">
        <v>185</v>
      </c>
      <c r="Z298" s="11">
        <v>175</v>
      </c>
      <c r="AA298" s="11">
        <v>160</v>
      </c>
      <c r="AB298" s="11">
        <v>165</v>
      </c>
      <c r="AC298" s="11">
        <v>165</v>
      </c>
      <c r="AD298" s="11">
        <v>180</v>
      </c>
      <c r="AE298" s="11">
        <v>180</v>
      </c>
      <c r="AF298" s="11">
        <v>185</v>
      </c>
      <c r="AG298" s="11">
        <v>185</v>
      </c>
      <c r="AH298" s="11">
        <v>170</v>
      </c>
      <c r="AI298" s="11">
        <v>175</v>
      </c>
      <c r="AJ298" s="11">
        <v>160</v>
      </c>
      <c r="AK298" s="11">
        <v>140</v>
      </c>
      <c r="AL298" s="11">
        <v>135</v>
      </c>
      <c r="AM298" s="11">
        <v>130</v>
      </c>
      <c r="AN298" s="11">
        <v>135</v>
      </c>
      <c r="AO298" s="11">
        <v>115</v>
      </c>
      <c r="AP298" s="11">
        <v>120</v>
      </c>
      <c r="AQ298" s="11">
        <v>115</v>
      </c>
      <c r="AR298" s="11">
        <v>115</v>
      </c>
      <c r="AS298" s="11">
        <v>130</v>
      </c>
      <c r="AT298" s="11">
        <v>120</v>
      </c>
      <c r="AU298" s="11">
        <v>115</v>
      </c>
      <c r="AV298" s="11">
        <v>115</v>
      </c>
      <c r="AW298" s="11">
        <v>115</v>
      </c>
      <c r="AX298" s="11">
        <v>110</v>
      </c>
      <c r="AY298" s="11">
        <v>105</v>
      </c>
      <c r="AZ298" s="11">
        <v>105</v>
      </c>
      <c r="BA298" s="11">
        <v>105</v>
      </c>
      <c r="BB298" s="11">
        <v>90</v>
      </c>
      <c r="BC298" s="11">
        <v>85</v>
      </c>
      <c r="BD298" s="36">
        <v>90</v>
      </c>
      <c r="BE298" s="36">
        <v>90</v>
      </c>
      <c r="BF298" s="36">
        <v>85</v>
      </c>
      <c r="BG298" s="36">
        <v>80</v>
      </c>
      <c r="BH298" s="11">
        <v>80</v>
      </c>
      <c r="BI298" s="11">
        <v>65</v>
      </c>
      <c r="BJ298" s="11">
        <v>70</v>
      </c>
      <c r="BK298" s="36">
        <v>75</v>
      </c>
      <c r="BL298" s="11">
        <v>75</v>
      </c>
      <c r="BM298" s="11">
        <v>80</v>
      </c>
      <c r="BN298" s="11">
        <v>75</v>
      </c>
      <c r="BO298" s="11">
        <v>75</v>
      </c>
      <c r="BP298" s="11">
        <v>70</v>
      </c>
    </row>
    <row r="299" spans="1:68" x14ac:dyDescent="0.25">
      <c r="A299" s="9" t="s">
        <v>613</v>
      </c>
      <c r="B299" s="2" t="s">
        <v>1638</v>
      </c>
      <c r="C299" s="2" t="s">
        <v>587</v>
      </c>
      <c r="D299" s="2" t="s">
        <v>614</v>
      </c>
      <c r="E299" s="11">
        <v>260</v>
      </c>
      <c r="F299" s="11">
        <v>270</v>
      </c>
      <c r="G299" s="11">
        <v>275</v>
      </c>
      <c r="H299" s="11">
        <v>270</v>
      </c>
      <c r="I299" s="11">
        <v>260</v>
      </c>
      <c r="J299" s="11">
        <v>260</v>
      </c>
      <c r="K299" s="11">
        <v>260</v>
      </c>
      <c r="L299" s="11">
        <v>270</v>
      </c>
      <c r="M299" s="11">
        <v>270</v>
      </c>
      <c r="N299" s="11">
        <v>270</v>
      </c>
      <c r="O299" s="11">
        <v>260</v>
      </c>
      <c r="P299" s="11">
        <v>285</v>
      </c>
      <c r="Q299" s="11">
        <v>290</v>
      </c>
      <c r="R299" s="11">
        <v>290</v>
      </c>
      <c r="S299" s="11">
        <v>290</v>
      </c>
      <c r="T299" s="11">
        <v>295</v>
      </c>
      <c r="U299" s="11">
        <v>275</v>
      </c>
      <c r="V299" s="11">
        <v>280</v>
      </c>
      <c r="W299" s="11">
        <v>265</v>
      </c>
      <c r="X299" s="11">
        <v>260</v>
      </c>
      <c r="Y299" s="11">
        <v>250</v>
      </c>
      <c r="Z299" s="11">
        <v>260</v>
      </c>
      <c r="AA299" s="11">
        <v>260</v>
      </c>
      <c r="AB299" s="11">
        <v>270</v>
      </c>
      <c r="AC299" s="11">
        <v>255</v>
      </c>
      <c r="AD299" s="11">
        <v>275</v>
      </c>
      <c r="AE299" s="11">
        <v>275</v>
      </c>
      <c r="AF299" s="11">
        <v>255</v>
      </c>
      <c r="AG299" s="11">
        <v>255</v>
      </c>
      <c r="AH299" s="11">
        <v>245</v>
      </c>
      <c r="AI299" s="11">
        <v>240</v>
      </c>
      <c r="AJ299" s="11">
        <v>225</v>
      </c>
      <c r="AK299" s="11">
        <v>215</v>
      </c>
      <c r="AL299" s="11">
        <v>215</v>
      </c>
      <c r="AM299" s="11">
        <v>220</v>
      </c>
      <c r="AN299" s="11">
        <v>215</v>
      </c>
      <c r="AO299" s="11">
        <v>220</v>
      </c>
      <c r="AP299" s="11">
        <v>215</v>
      </c>
      <c r="AQ299" s="11">
        <v>205</v>
      </c>
      <c r="AR299" s="11">
        <v>205</v>
      </c>
      <c r="AS299" s="11">
        <v>205</v>
      </c>
      <c r="AT299" s="11">
        <v>200</v>
      </c>
      <c r="AU299" s="11">
        <v>195</v>
      </c>
      <c r="AV299" s="11">
        <v>185</v>
      </c>
      <c r="AW299" s="11">
        <v>155</v>
      </c>
      <c r="AX299" s="11">
        <v>170</v>
      </c>
      <c r="AY299" s="11">
        <v>160</v>
      </c>
      <c r="AZ299" s="11">
        <v>160</v>
      </c>
      <c r="BA299" s="11">
        <v>145</v>
      </c>
      <c r="BB299" s="11">
        <v>135</v>
      </c>
      <c r="BC299" s="11">
        <v>135</v>
      </c>
      <c r="BD299" s="36">
        <v>140</v>
      </c>
      <c r="BE299" s="36">
        <v>140</v>
      </c>
      <c r="BF299" s="36">
        <v>145</v>
      </c>
      <c r="BG299" s="36">
        <v>140</v>
      </c>
      <c r="BH299" s="11">
        <v>135</v>
      </c>
      <c r="BI299" s="11">
        <v>140</v>
      </c>
      <c r="BJ299" s="11">
        <v>140</v>
      </c>
      <c r="BK299" s="36">
        <v>120</v>
      </c>
      <c r="BL299" s="11">
        <v>120</v>
      </c>
      <c r="BM299" s="11">
        <v>110</v>
      </c>
      <c r="BN299" s="11">
        <v>115</v>
      </c>
      <c r="BO299" s="11">
        <v>90</v>
      </c>
      <c r="BP299" s="11">
        <v>95</v>
      </c>
    </row>
    <row r="300" spans="1:68" x14ac:dyDescent="0.25">
      <c r="A300" s="9" t="s">
        <v>615</v>
      </c>
      <c r="B300" s="2" t="s">
        <v>1639</v>
      </c>
      <c r="C300" s="2" t="s">
        <v>587</v>
      </c>
      <c r="D300" s="2" t="s">
        <v>616</v>
      </c>
      <c r="E300" s="11">
        <v>135</v>
      </c>
      <c r="F300" s="11">
        <v>135</v>
      </c>
      <c r="G300" s="11">
        <v>145</v>
      </c>
      <c r="H300" s="11">
        <v>145</v>
      </c>
      <c r="I300" s="11">
        <v>150</v>
      </c>
      <c r="J300" s="11">
        <v>150</v>
      </c>
      <c r="K300" s="11">
        <v>150</v>
      </c>
      <c r="L300" s="11">
        <v>160</v>
      </c>
      <c r="M300" s="11">
        <v>140</v>
      </c>
      <c r="N300" s="11">
        <v>145</v>
      </c>
      <c r="O300" s="11">
        <v>145</v>
      </c>
      <c r="P300" s="11">
        <v>145</v>
      </c>
      <c r="Q300" s="11">
        <v>155</v>
      </c>
      <c r="R300" s="11">
        <v>155</v>
      </c>
      <c r="S300" s="11">
        <v>155</v>
      </c>
      <c r="T300" s="11">
        <v>155</v>
      </c>
      <c r="U300" s="11">
        <v>150</v>
      </c>
      <c r="V300" s="11">
        <v>150</v>
      </c>
      <c r="W300" s="11">
        <v>140</v>
      </c>
      <c r="X300" s="11">
        <v>135</v>
      </c>
      <c r="Y300" s="11">
        <v>145</v>
      </c>
      <c r="Z300" s="11">
        <v>140</v>
      </c>
      <c r="AA300" s="11">
        <v>135</v>
      </c>
      <c r="AB300" s="11">
        <v>135</v>
      </c>
      <c r="AC300" s="11">
        <v>150</v>
      </c>
      <c r="AD300" s="11">
        <v>150</v>
      </c>
      <c r="AE300" s="11">
        <v>150</v>
      </c>
      <c r="AF300" s="11">
        <v>155</v>
      </c>
      <c r="AG300" s="11">
        <v>155</v>
      </c>
      <c r="AH300" s="11">
        <v>155</v>
      </c>
      <c r="AI300" s="11">
        <v>150</v>
      </c>
      <c r="AJ300" s="11">
        <v>135</v>
      </c>
      <c r="AK300" s="11">
        <v>125</v>
      </c>
      <c r="AL300" s="11">
        <v>135</v>
      </c>
      <c r="AM300" s="11">
        <v>120</v>
      </c>
      <c r="AN300" s="11">
        <v>105</v>
      </c>
      <c r="AO300" s="11">
        <v>100</v>
      </c>
      <c r="AP300" s="11">
        <v>100</v>
      </c>
      <c r="AQ300" s="11">
        <v>105</v>
      </c>
      <c r="AR300" s="11">
        <v>105</v>
      </c>
      <c r="AS300" s="11">
        <v>115</v>
      </c>
      <c r="AT300" s="11">
        <v>110</v>
      </c>
      <c r="AU300" s="11">
        <v>110</v>
      </c>
      <c r="AV300" s="11">
        <v>90</v>
      </c>
      <c r="AW300" s="11">
        <v>80</v>
      </c>
      <c r="AX300" s="11">
        <v>70</v>
      </c>
      <c r="AY300" s="11">
        <v>80</v>
      </c>
      <c r="AZ300" s="11">
        <v>85</v>
      </c>
      <c r="BA300" s="11">
        <v>75</v>
      </c>
      <c r="BB300" s="11">
        <v>70</v>
      </c>
      <c r="BC300" s="11">
        <v>75</v>
      </c>
      <c r="BD300" s="36">
        <v>75</v>
      </c>
      <c r="BE300" s="36">
        <v>75</v>
      </c>
      <c r="BF300" s="36">
        <v>70</v>
      </c>
      <c r="BG300" s="36">
        <v>70</v>
      </c>
      <c r="BH300" s="11">
        <v>60</v>
      </c>
      <c r="BI300" s="11">
        <v>60</v>
      </c>
      <c r="BJ300" s="11">
        <v>60</v>
      </c>
      <c r="BK300" s="36">
        <v>55</v>
      </c>
      <c r="BL300" s="11">
        <v>60</v>
      </c>
      <c r="BM300" s="11">
        <v>60</v>
      </c>
      <c r="BN300" s="11">
        <v>55</v>
      </c>
      <c r="BO300" s="11">
        <v>50</v>
      </c>
      <c r="BP300" s="11">
        <v>45</v>
      </c>
    </row>
    <row r="301" spans="1:68" x14ac:dyDescent="0.25">
      <c r="A301" s="9" t="s">
        <v>617</v>
      </c>
      <c r="B301" s="2" t="s">
        <v>1640</v>
      </c>
      <c r="C301" s="2" t="s">
        <v>587</v>
      </c>
      <c r="D301" s="2" t="s">
        <v>618</v>
      </c>
      <c r="E301" s="11">
        <v>255</v>
      </c>
      <c r="F301" s="11">
        <v>245</v>
      </c>
      <c r="G301" s="11">
        <v>235</v>
      </c>
      <c r="H301" s="11">
        <v>230</v>
      </c>
      <c r="I301" s="11">
        <v>240</v>
      </c>
      <c r="J301" s="11">
        <v>235</v>
      </c>
      <c r="K301" s="11">
        <v>235</v>
      </c>
      <c r="L301" s="11">
        <v>235</v>
      </c>
      <c r="M301" s="11">
        <v>225</v>
      </c>
      <c r="N301" s="11">
        <v>250</v>
      </c>
      <c r="O301" s="11">
        <v>255</v>
      </c>
      <c r="P301" s="11">
        <v>270</v>
      </c>
      <c r="Q301" s="11">
        <v>270</v>
      </c>
      <c r="R301" s="11">
        <v>270</v>
      </c>
      <c r="S301" s="11">
        <v>265</v>
      </c>
      <c r="T301" s="11">
        <v>275</v>
      </c>
      <c r="U301" s="11">
        <v>265</v>
      </c>
      <c r="V301" s="11">
        <v>270</v>
      </c>
      <c r="W301" s="11">
        <v>255</v>
      </c>
      <c r="X301" s="11">
        <v>245</v>
      </c>
      <c r="Y301" s="11">
        <v>235</v>
      </c>
      <c r="Z301" s="11">
        <v>265</v>
      </c>
      <c r="AA301" s="11">
        <v>270</v>
      </c>
      <c r="AB301" s="11">
        <v>275</v>
      </c>
      <c r="AC301" s="11">
        <v>255</v>
      </c>
      <c r="AD301" s="11">
        <v>245</v>
      </c>
      <c r="AE301" s="11">
        <v>245</v>
      </c>
      <c r="AF301" s="11">
        <v>245</v>
      </c>
      <c r="AG301" s="11">
        <v>250</v>
      </c>
      <c r="AH301" s="11">
        <v>235</v>
      </c>
      <c r="AI301" s="11">
        <v>245</v>
      </c>
      <c r="AJ301" s="11">
        <v>220</v>
      </c>
      <c r="AK301" s="11">
        <v>205</v>
      </c>
      <c r="AL301" s="11">
        <v>215</v>
      </c>
      <c r="AM301" s="11">
        <v>190</v>
      </c>
      <c r="AN301" s="11">
        <v>180</v>
      </c>
      <c r="AO301" s="11">
        <v>175</v>
      </c>
      <c r="AP301" s="11">
        <v>180</v>
      </c>
      <c r="AQ301" s="11">
        <v>185</v>
      </c>
      <c r="AR301" s="11">
        <v>185</v>
      </c>
      <c r="AS301" s="11">
        <v>180</v>
      </c>
      <c r="AT301" s="11">
        <v>190</v>
      </c>
      <c r="AU301" s="11">
        <v>180</v>
      </c>
      <c r="AV301" s="11">
        <v>170</v>
      </c>
      <c r="AW301" s="11">
        <v>145</v>
      </c>
      <c r="AX301" s="11">
        <v>150</v>
      </c>
      <c r="AY301" s="11">
        <v>145</v>
      </c>
      <c r="AZ301" s="11">
        <v>150</v>
      </c>
      <c r="BA301" s="11">
        <v>150</v>
      </c>
      <c r="BB301" s="11">
        <v>140</v>
      </c>
      <c r="BC301" s="11">
        <v>130</v>
      </c>
      <c r="BD301" s="36">
        <v>135</v>
      </c>
      <c r="BE301" s="36">
        <v>135</v>
      </c>
      <c r="BF301" s="36">
        <v>135</v>
      </c>
      <c r="BG301" s="36">
        <v>120</v>
      </c>
      <c r="BH301" s="11">
        <v>120</v>
      </c>
      <c r="BI301" s="11">
        <v>115</v>
      </c>
      <c r="BJ301" s="11">
        <v>125</v>
      </c>
      <c r="BK301" s="36">
        <v>110</v>
      </c>
      <c r="BL301" s="11">
        <v>110</v>
      </c>
      <c r="BM301" s="11">
        <v>95</v>
      </c>
      <c r="BN301" s="11">
        <v>110</v>
      </c>
      <c r="BO301" s="11">
        <v>115</v>
      </c>
      <c r="BP301" s="11">
        <v>105</v>
      </c>
    </row>
    <row r="302" spans="1:68" x14ac:dyDescent="0.25">
      <c r="A302" s="9" t="s">
        <v>619</v>
      </c>
      <c r="B302" s="2" t="s">
        <v>1641</v>
      </c>
      <c r="C302" s="2" t="s">
        <v>587</v>
      </c>
      <c r="D302" s="2" t="s">
        <v>620</v>
      </c>
      <c r="E302" s="11">
        <v>125</v>
      </c>
      <c r="F302" s="11">
        <v>145</v>
      </c>
      <c r="G302" s="11">
        <v>135</v>
      </c>
      <c r="H302" s="11">
        <v>135</v>
      </c>
      <c r="I302" s="11">
        <v>135</v>
      </c>
      <c r="J302" s="11">
        <v>135</v>
      </c>
      <c r="K302" s="11">
        <v>140</v>
      </c>
      <c r="L302" s="11">
        <v>145</v>
      </c>
      <c r="M302" s="11">
        <v>150</v>
      </c>
      <c r="N302" s="11">
        <v>160</v>
      </c>
      <c r="O302" s="11">
        <v>155</v>
      </c>
      <c r="P302" s="11">
        <v>155</v>
      </c>
      <c r="Q302" s="11">
        <v>160</v>
      </c>
      <c r="R302" s="11">
        <v>160</v>
      </c>
      <c r="S302" s="11">
        <v>170</v>
      </c>
      <c r="T302" s="11">
        <v>165</v>
      </c>
      <c r="U302" s="11">
        <v>150</v>
      </c>
      <c r="V302" s="11">
        <v>140</v>
      </c>
      <c r="W302" s="11">
        <v>130</v>
      </c>
      <c r="X302" s="11">
        <v>130</v>
      </c>
      <c r="Y302" s="11">
        <v>135</v>
      </c>
      <c r="Z302" s="11">
        <v>135</v>
      </c>
      <c r="AA302" s="11">
        <v>145</v>
      </c>
      <c r="AB302" s="11">
        <v>145</v>
      </c>
      <c r="AC302" s="11">
        <v>140</v>
      </c>
      <c r="AD302" s="11">
        <v>145</v>
      </c>
      <c r="AE302" s="11">
        <v>145</v>
      </c>
      <c r="AF302" s="11">
        <v>150</v>
      </c>
      <c r="AG302" s="11">
        <v>145</v>
      </c>
      <c r="AH302" s="11">
        <v>145</v>
      </c>
      <c r="AI302" s="11">
        <v>135</v>
      </c>
      <c r="AJ302" s="11">
        <v>130</v>
      </c>
      <c r="AK302" s="11">
        <v>120</v>
      </c>
      <c r="AL302" s="11">
        <v>120</v>
      </c>
      <c r="AM302" s="11">
        <v>115</v>
      </c>
      <c r="AN302" s="11">
        <v>110</v>
      </c>
      <c r="AO302" s="11">
        <v>100</v>
      </c>
      <c r="AP302" s="11">
        <v>85</v>
      </c>
      <c r="AQ302" s="11">
        <v>95</v>
      </c>
      <c r="AR302" s="11">
        <v>95</v>
      </c>
      <c r="AS302" s="11">
        <v>95</v>
      </c>
      <c r="AT302" s="11">
        <v>90</v>
      </c>
      <c r="AU302" s="11">
        <v>80</v>
      </c>
      <c r="AV302" s="11">
        <v>70</v>
      </c>
      <c r="AW302" s="11">
        <v>55</v>
      </c>
      <c r="AX302" s="11">
        <v>65</v>
      </c>
      <c r="AY302" s="11">
        <v>60</v>
      </c>
      <c r="AZ302" s="11">
        <v>60</v>
      </c>
      <c r="BA302" s="11">
        <v>45</v>
      </c>
      <c r="BB302" s="11">
        <v>60</v>
      </c>
      <c r="BC302" s="11">
        <v>50</v>
      </c>
      <c r="BD302" s="36">
        <v>55</v>
      </c>
      <c r="BE302" s="36">
        <v>55</v>
      </c>
      <c r="BF302" s="36">
        <v>65</v>
      </c>
      <c r="BG302" s="36">
        <v>60</v>
      </c>
      <c r="BH302" s="11">
        <v>55</v>
      </c>
      <c r="BI302" s="11">
        <v>55</v>
      </c>
      <c r="BJ302" s="11">
        <v>55</v>
      </c>
      <c r="BK302" s="36">
        <v>55</v>
      </c>
      <c r="BL302" s="11">
        <v>50</v>
      </c>
      <c r="BM302" s="11">
        <v>55</v>
      </c>
      <c r="BN302" s="11">
        <v>45</v>
      </c>
      <c r="BO302" s="11">
        <v>50</v>
      </c>
      <c r="BP302" s="11">
        <v>50</v>
      </c>
    </row>
    <row r="303" spans="1:68" x14ac:dyDescent="0.25">
      <c r="A303" s="9" t="s">
        <v>621</v>
      </c>
      <c r="B303" s="2" t="s">
        <v>1642</v>
      </c>
      <c r="C303" s="2" t="s">
        <v>587</v>
      </c>
      <c r="D303" s="2" t="s">
        <v>622</v>
      </c>
      <c r="E303" s="11">
        <v>70</v>
      </c>
      <c r="F303" s="11">
        <v>70</v>
      </c>
      <c r="G303" s="11">
        <v>80</v>
      </c>
      <c r="H303" s="11">
        <v>75</v>
      </c>
      <c r="I303" s="11">
        <v>80</v>
      </c>
      <c r="J303" s="11">
        <v>80</v>
      </c>
      <c r="K303" s="11">
        <v>70</v>
      </c>
      <c r="L303" s="11">
        <v>60</v>
      </c>
      <c r="M303" s="11">
        <v>65</v>
      </c>
      <c r="N303" s="11">
        <v>60</v>
      </c>
      <c r="O303" s="11">
        <v>60</v>
      </c>
      <c r="P303" s="11">
        <v>60</v>
      </c>
      <c r="Q303" s="11">
        <v>70</v>
      </c>
      <c r="R303" s="11">
        <v>70</v>
      </c>
      <c r="S303" s="11">
        <v>70</v>
      </c>
      <c r="T303" s="11">
        <v>70</v>
      </c>
      <c r="U303" s="11">
        <v>60</v>
      </c>
      <c r="V303" s="11">
        <v>60</v>
      </c>
      <c r="W303" s="11">
        <v>50</v>
      </c>
      <c r="X303" s="11">
        <v>50</v>
      </c>
      <c r="Y303" s="11">
        <v>60</v>
      </c>
      <c r="Z303" s="11">
        <v>70</v>
      </c>
      <c r="AA303" s="11">
        <v>70</v>
      </c>
      <c r="AB303" s="11">
        <v>70</v>
      </c>
      <c r="AC303" s="11">
        <v>70</v>
      </c>
      <c r="AD303" s="11">
        <v>80</v>
      </c>
      <c r="AE303" s="11">
        <v>80</v>
      </c>
      <c r="AF303" s="11">
        <v>85</v>
      </c>
      <c r="AG303" s="11">
        <v>65</v>
      </c>
      <c r="AH303" s="11">
        <v>55</v>
      </c>
      <c r="AI303" s="11">
        <v>65</v>
      </c>
      <c r="AJ303" s="11">
        <v>60</v>
      </c>
      <c r="AK303" s="11">
        <v>50</v>
      </c>
      <c r="AL303" s="11">
        <v>55</v>
      </c>
      <c r="AM303" s="11">
        <v>45</v>
      </c>
      <c r="AN303" s="11">
        <v>45</v>
      </c>
      <c r="AO303" s="11">
        <v>45</v>
      </c>
      <c r="AP303" s="11">
        <v>40</v>
      </c>
      <c r="AQ303" s="11">
        <v>45</v>
      </c>
      <c r="AR303" s="11">
        <v>45</v>
      </c>
      <c r="AS303" s="11">
        <v>55</v>
      </c>
      <c r="AT303" s="11">
        <v>50</v>
      </c>
      <c r="AU303" s="11">
        <v>40</v>
      </c>
      <c r="AV303" s="11">
        <v>45</v>
      </c>
      <c r="AW303" s="11">
        <v>40</v>
      </c>
      <c r="AX303" s="11">
        <v>35</v>
      </c>
      <c r="AY303" s="11">
        <v>35</v>
      </c>
      <c r="AZ303" s="11">
        <v>40</v>
      </c>
      <c r="BA303" s="11">
        <v>35</v>
      </c>
      <c r="BB303" s="11">
        <v>35</v>
      </c>
      <c r="BC303" s="11">
        <v>35</v>
      </c>
      <c r="BD303" s="36">
        <v>40</v>
      </c>
      <c r="BE303" s="36">
        <v>40</v>
      </c>
      <c r="BF303" s="36">
        <v>35</v>
      </c>
      <c r="BG303" s="36">
        <v>30</v>
      </c>
      <c r="BH303" s="11">
        <v>30</v>
      </c>
      <c r="BI303" s="11">
        <v>30</v>
      </c>
      <c r="BJ303" s="11">
        <v>30</v>
      </c>
      <c r="BK303" s="36">
        <v>30</v>
      </c>
      <c r="BL303" s="11">
        <v>35</v>
      </c>
      <c r="BM303" s="11">
        <v>35</v>
      </c>
      <c r="BN303" s="11">
        <v>35</v>
      </c>
      <c r="BO303" s="11">
        <v>30</v>
      </c>
      <c r="BP303" s="11">
        <v>25</v>
      </c>
    </row>
    <row r="304" spans="1:68" x14ac:dyDescent="0.25">
      <c r="A304" s="9" t="s">
        <v>623</v>
      </c>
      <c r="B304" s="2" t="s">
        <v>1643</v>
      </c>
      <c r="C304" s="2" t="s">
        <v>624</v>
      </c>
      <c r="D304" s="2" t="s">
        <v>144</v>
      </c>
      <c r="E304" s="11">
        <v>195</v>
      </c>
      <c r="F304" s="11">
        <v>205</v>
      </c>
      <c r="G304" s="11">
        <v>205</v>
      </c>
      <c r="H304" s="11">
        <v>200</v>
      </c>
      <c r="I304" s="11">
        <v>210</v>
      </c>
      <c r="J304" s="11">
        <v>210</v>
      </c>
      <c r="K304" s="11">
        <v>240</v>
      </c>
      <c r="L304" s="11">
        <v>225</v>
      </c>
      <c r="M304" s="11">
        <v>240</v>
      </c>
      <c r="N304" s="11">
        <v>215</v>
      </c>
      <c r="O304" s="11">
        <v>225</v>
      </c>
      <c r="P304" s="11">
        <v>205</v>
      </c>
      <c r="Q304" s="11">
        <v>215</v>
      </c>
      <c r="R304" s="11">
        <v>215</v>
      </c>
      <c r="S304" s="11">
        <v>235</v>
      </c>
      <c r="T304" s="11">
        <v>220</v>
      </c>
      <c r="U304" s="11">
        <v>215</v>
      </c>
      <c r="V304" s="11">
        <v>220</v>
      </c>
      <c r="W304" s="11">
        <v>200</v>
      </c>
      <c r="X304" s="11">
        <v>200</v>
      </c>
      <c r="Y304" s="11">
        <v>190</v>
      </c>
      <c r="Z304" s="11">
        <v>170</v>
      </c>
      <c r="AA304" s="11">
        <v>185</v>
      </c>
      <c r="AB304" s="11">
        <v>180</v>
      </c>
      <c r="AC304" s="11">
        <v>195</v>
      </c>
      <c r="AD304" s="11">
        <v>210</v>
      </c>
      <c r="AE304" s="11">
        <v>210</v>
      </c>
      <c r="AF304" s="11">
        <v>235</v>
      </c>
      <c r="AG304" s="11">
        <v>210</v>
      </c>
      <c r="AH304" s="11">
        <v>200</v>
      </c>
      <c r="AI304" s="11">
        <v>205</v>
      </c>
      <c r="AJ304" s="11">
        <v>200</v>
      </c>
      <c r="AK304" s="11">
        <v>185</v>
      </c>
      <c r="AL304" s="11">
        <v>185</v>
      </c>
      <c r="AM304" s="11">
        <v>205</v>
      </c>
      <c r="AN304" s="11">
        <v>190</v>
      </c>
      <c r="AO304" s="11">
        <v>180</v>
      </c>
      <c r="AP304" s="11">
        <v>175</v>
      </c>
      <c r="AQ304" s="11">
        <v>170</v>
      </c>
      <c r="AR304" s="11">
        <v>170</v>
      </c>
      <c r="AS304" s="11">
        <v>175</v>
      </c>
      <c r="AT304" s="11">
        <v>165</v>
      </c>
      <c r="AU304" s="11">
        <v>150</v>
      </c>
      <c r="AV304" s="11">
        <v>150</v>
      </c>
      <c r="AW304" s="11">
        <v>145</v>
      </c>
      <c r="AX304" s="11">
        <v>150</v>
      </c>
      <c r="AY304" s="11">
        <v>130</v>
      </c>
      <c r="AZ304" s="11">
        <v>130</v>
      </c>
      <c r="BA304" s="11">
        <v>130</v>
      </c>
      <c r="BB304" s="11">
        <v>125</v>
      </c>
      <c r="BC304" s="11">
        <v>125</v>
      </c>
      <c r="BD304" s="36">
        <v>135</v>
      </c>
      <c r="BE304" s="36">
        <v>135</v>
      </c>
      <c r="BF304" s="36">
        <v>140</v>
      </c>
      <c r="BG304" s="36">
        <v>135</v>
      </c>
      <c r="BH304" s="11">
        <v>130</v>
      </c>
      <c r="BI304" s="11">
        <v>130</v>
      </c>
      <c r="BJ304" s="11">
        <v>125</v>
      </c>
      <c r="BK304" s="36">
        <v>135</v>
      </c>
      <c r="BL304" s="11">
        <v>135</v>
      </c>
      <c r="BM304" s="11">
        <v>120</v>
      </c>
      <c r="BN304" s="11">
        <v>120</v>
      </c>
      <c r="BO304" s="11">
        <v>115</v>
      </c>
      <c r="BP304" s="11">
        <v>115</v>
      </c>
    </row>
    <row r="305" spans="1:68" x14ac:dyDescent="0.25">
      <c r="A305" s="9" t="s">
        <v>625</v>
      </c>
      <c r="B305" s="2" t="s">
        <v>1644</v>
      </c>
      <c r="C305" s="2" t="s">
        <v>624</v>
      </c>
      <c r="D305" s="2" t="s">
        <v>626</v>
      </c>
      <c r="E305" s="11">
        <v>255</v>
      </c>
      <c r="F305" s="11">
        <v>260</v>
      </c>
      <c r="G305" s="11">
        <v>265</v>
      </c>
      <c r="H305" s="11">
        <v>255</v>
      </c>
      <c r="I305" s="11">
        <v>240</v>
      </c>
      <c r="J305" s="11">
        <v>230</v>
      </c>
      <c r="K305" s="11">
        <v>250</v>
      </c>
      <c r="L305" s="11">
        <v>240</v>
      </c>
      <c r="M305" s="11">
        <v>270</v>
      </c>
      <c r="N305" s="11">
        <v>275</v>
      </c>
      <c r="O305" s="11">
        <v>250</v>
      </c>
      <c r="P305" s="11">
        <v>275</v>
      </c>
      <c r="Q305" s="11">
        <v>280</v>
      </c>
      <c r="R305" s="11">
        <v>280</v>
      </c>
      <c r="S305" s="11">
        <v>300</v>
      </c>
      <c r="T305" s="11">
        <v>305</v>
      </c>
      <c r="U305" s="11">
        <v>295</v>
      </c>
      <c r="V305" s="11">
        <v>285</v>
      </c>
      <c r="W305" s="11">
        <v>265</v>
      </c>
      <c r="X305" s="11">
        <v>260</v>
      </c>
      <c r="Y305" s="11">
        <v>255</v>
      </c>
      <c r="Z305" s="11">
        <v>235</v>
      </c>
      <c r="AA305" s="11">
        <v>245</v>
      </c>
      <c r="AB305" s="11">
        <v>235</v>
      </c>
      <c r="AC305" s="11">
        <v>250</v>
      </c>
      <c r="AD305" s="11">
        <v>255</v>
      </c>
      <c r="AE305" s="11">
        <v>255</v>
      </c>
      <c r="AF305" s="11">
        <v>270</v>
      </c>
      <c r="AG305" s="11">
        <v>275</v>
      </c>
      <c r="AH305" s="11">
        <v>270</v>
      </c>
      <c r="AI305" s="11">
        <v>275</v>
      </c>
      <c r="AJ305" s="11">
        <v>275</v>
      </c>
      <c r="AK305" s="11">
        <v>250</v>
      </c>
      <c r="AL305" s="11">
        <v>245</v>
      </c>
      <c r="AM305" s="11">
        <v>245</v>
      </c>
      <c r="AN305" s="11">
        <v>230</v>
      </c>
      <c r="AO305" s="11">
        <v>230</v>
      </c>
      <c r="AP305" s="11">
        <v>215</v>
      </c>
      <c r="AQ305" s="11">
        <v>230</v>
      </c>
      <c r="AR305" s="11">
        <v>230</v>
      </c>
      <c r="AS305" s="11">
        <v>240</v>
      </c>
      <c r="AT305" s="11">
        <v>215</v>
      </c>
      <c r="AU305" s="11">
        <v>220</v>
      </c>
      <c r="AV305" s="11">
        <v>210</v>
      </c>
      <c r="AW305" s="11">
        <v>185</v>
      </c>
      <c r="AX305" s="11">
        <v>180</v>
      </c>
      <c r="AY305" s="11">
        <v>190</v>
      </c>
      <c r="AZ305" s="11">
        <v>190</v>
      </c>
      <c r="BA305" s="11">
        <v>175</v>
      </c>
      <c r="BB305" s="11">
        <v>145</v>
      </c>
      <c r="BC305" s="11">
        <v>140</v>
      </c>
      <c r="BD305" s="36">
        <v>165</v>
      </c>
      <c r="BE305" s="36">
        <v>165</v>
      </c>
      <c r="BF305" s="36">
        <v>170</v>
      </c>
      <c r="BG305" s="36">
        <v>150</v>
      </c>
      <c r="BH305" s="11">
        <v>145</v>
      </c>
      <c r="BI305" s="11">
        <v>140</v>
      </c>
      <c r="BJ305" s="11">
        <v>140</v>
      </c>
      <c r="BK305" s="36">
        <v>140</v>
      </c>
      <c r="BL305" s="11">
        <v>135</v>
      </c>
      <c r="BM305" s="11">
        <v>135</v>
      </c>
      <c r="BN305" s="11">
        <v>140</v>
      </c>
      <c r="BO305" s="11">
        <v>135</v>
      </c>
      <c r="BP305" s="11">
        <v>130</v>
      </c>
    </row>
    <row r="306" spans="1:68" x14ac:dyDescent="0.25">
      <c r="A306" s="9" t="s">
        <v>627</v>
      </c>
      <c r="B306" s="2" t="s">
        <v>1645</v>
      </c>
      <c r="C306" s="2" t="s">
        <v>624</v>
      </c>
      <c r="D306" s="2" t="s">
        <v>628</v>
      </c>
      <c r="E306" s="11">
        <v>155</v>
      </c>
      <c r="F306" s="11">
        <v>150</v>
      </c>
      <c r="G306" s="11">
        <v>145</v>
      </c>
      <c r="H306" s="11">
        <v>160</v>
      </c>
      <c r="I306" s="11">
        <v>145</v>
      </c>
      <c r="J306" s="11">
        <v>155</v>
      </c>
      <c r="K306" s="11">
        <v>140</v>
      </c>
      <c r="L306" s="11">
        <v>155</v>
      </c>
      <c r="M306" s="11">
        <v>160</v>
      </c>
      <c r="N306" s="11">
        <v>160</v>
      </c>
      <c r="O306" s="11">
        <v>170</v>
      </c>
      <c r="P306" s="11">
        <v>160</v>
      </c>
      <c r="Q306" s="11">
        <v>170</v>
      </c>
      <c r="R306" s="11">
        <v>170</v>
      </c>
      <c r="S306" s="11">
        <v>175</v>
      </c>
      <c r="T306" s="11">
        <v>170</v>
      </c>
      <c r="U306" s="11">
        <v>155</v>
      </c>
      <c r="V306" s="11">
        <v>150</v>
      </c>
      <c r="W306" s="11">
        <v>145</v>
      </c>
      <c r="X306" s="11">
        <v>150</v>
      </c>
      <c r="Y306" s="11">
        <v>150</v>
      </c>
      <c r="Z306" s="11">
        <v>135</v>
      </c>
      <c r="AA306" s="11">
        <v>135</v>
      </c>
      <c r="AB306" s="11">
        <v>135</v>
      </c>
      <c r="AC306" s="11">
        <v>135</v>
      </c>
      <c r="AD306" s="11">
        <v>135</v>
      </c>
      <c r="AE306" s="11">
        <v>135</v>
      </c>
      <c r="AF306" s="11">
        <v>150</v>
      </c>
      <c r="AG306" s="11">
        <v>155</v>
      </c>
      <c r="AH306" s="11">
        <v>145</v>
      </c>
      <c r="AI306" s="11">
        <v>135</v>
      </c>
      <c r="AJ306" s="11">
        <v>130</v>
      </c>
      <c r="AK306" s="11">
        <v>135</v>
      </c>
      <c r="AL306" s="11">
        <v>125</v>
      </c>
      <c r="AM306" s="11">
        <v>135</v>
      </c>
      <c r="AN306" s="11">
        <v>130</v>
      </c>
      <c r="AO306" s="11">
        <v>105</v>
      </c>
      <c r="AP306" s="11">
        <v>105</v>
      </c>
      <c r="AQ306" s="11">
        <v>105</v>
      </c>
      <c r="AR306" s="11">
        <v>105</v>
      </c>
      <c r="AS306" s="11">
        <v>100</v>
      </c>
      <c r="AT306" s="11">
        <v>100</v>
      </c>
      <c r="AU306" s="11">
        <v>95</v>
      </c>
      <c r="AV306" s="11">
        <v>95</v>
      </c>
      <c r="AW306" s="11">
        <v>85</v>
      </c>
      <c r="AX306" s="11">
        <v>75</v>
      </c>
      <c r="AY306" s="11">
        <v>75</v>
      </c>
      <c r="AZ306" s="11">
        <v>75</v>
      </c>
      <c r="BA306" s="11">
        <v>70</v>
      </c>
      <c r="BB306" s="11">
        <v>80</v>
      </c>
      <c r="BC306" s="11">
        <v>80</v>
      </c>
      <c r="BD306" s="36">
        <v>75</v>
      </c>
      <c r="BE306" s="36">
        <v>75</v>
      </c>
      <c r="BF306" s="36">
        <v>65</v>
      </c>
      <c r="BG306" s="36">
        <v>55</v>
      </c>
      <c r="BH306" s="11">
        <v>65</v>
      </c>
      <c r="BI306" s="11">
        <v>70</v>
      </c>
      <c r="BJ306" s="11">
        <v>60</v>
      </c>
      <c r="BK306" s="36">
        <v>60</v>
      </c>
      <c r="BL306" s="11">
        <v>60</v>
      </c>
      <c r="BM306" s="11">
        <v>60</v>
      </c>
      <c r="BN306" s="11">
        <v>65</v>
      </c>
      <c r="BO306" s="11">
        <v>60</v>
      </c>
      <c r="BP306" s="11">
        <v>50</v>
      </c>
    </row>
    <row r="307" spans="1:68" x14ac:dyDescent="0.25">
      <c r="A307" s="9" t="s">
        <v>629</v>
      </c>
      <c r="B307" s="2" t="s">
        <v>1646</v>
      </c>
      <c r="C307" s="2" t="s">
        <v>624</v>
      </c>
      <c r="D307" s="2" t="s">
        <v>630</v>
      </c>
      <c r="E307" s="11">
        <v>100</v>
      </c>
      <c r="F307" s="11">
        <v>90</v>
      </c>
      <c r="G307" s="11">
        <v>90</v>
      </c>
      <c r="H307" s="11">
        <v>70</v>
      </c>
      <c r="I307" s="11">
        <v>75</v>
      </c>
      <c r="J307" s="11">
        <v>80</v>
      </c>
      <c r="K307" s="11">
        <v>85</v>
      </c>
      <c r="L307" s="11">
        <v>85</v>
      </c>
      <c r="M307" s="11">
        <v>95</v>
      </c>
      <c r="N307" s="11">
        <v>90</v>
      </c>
      <c r="O307" s="11">
        <v>100</v>
      </c>
      <c r="P307" s="11">
        <v>105</v>
      </c>
      <c r="Q307" s="11">
        <v>105</v>
      </c>
      <c r="R307" s="11">
        <v>105</v>
      </c>
      <c r="S307" s="11">
        <v>100</v>
      </c>
      <c r="T307" s="11">
        <v>105</v>
      </c>
      <c r="U307" s="11">
        <v>95</v>
      </c>
      <c r="V307" s="11">
        <v>85</v>
      </c>
      <c r="W307" s="11">
        <v>85</v>
      </c>
      <c r="X307" s="11">
        <v>80</v>
      </c>
      <c r="Y307" s="11">
        <v>80</v>
      </c>
      <c r="Z307" s="11">
        <v>85</v>
      </c>
      <c r="AA307" s="11">
        <v>85</v>
      </c>
      <c r="AB307" s="11">
        <v>80</v>
      </c>
      <c r="AC307" s="11">
        <v>80</v>
      </c>
      <c r="AD307" s="11">
        <v>75</v>
      </c>
      <c r="AE307" s="11">
        <v>75</v>
      </c>
      <c r="AF307" s="11">
        <v>85</v>
      </c>
      <c r="AG307" s="11">
        <v>90</v>
      </c>
      <c r="AH307" s="11">
        <v>75</v>
      </c>
      <c r="AI307" s="11">
        <v>70</v>
      </c>
      <c r="AJ307" s="11">
        <v>55</v>
      </c>
      <c r="AK307" s="11">
        <v>50</v>
      </c>
      <c r="AL307" s="11">
        <v>55</v>
      </c>
      <c r="AM307" s="11">
        <v>60</v>
      </c>
      <c r="AN307" s="11">
        <v>55</v>
      </c>
      <c r="AO307" s="11">
        <v>60</v>
      </c>
      <c r="AP307" s="11">
        <v>55</v>
      </c>
      <c r="AQ307" s="11">
        <v>65</v>
      </c>
      <c r="AR307" s="11">
        <v>65</v>
      </c>
      <c r="AS307" s="11">
        <v>60</v>
      </c>
      <c r="AT307" s="11">
        <v>60</v>
      </c>
      <c r="AU307" s="11">
        <v>55</v>
      </c>
      <c r="AV307" s="11">
        <v>45</v>
      </c>
      <c r="AW307" s="11">
        <v>35</v>
      </c>
      <c r="AX307" s="11">
        <v>40</v>
      </c>
      <c r="AY307" s="11">
        <v>35</v>
      </c>
      <c r="AZ307" s="11">
        <v>25</v>
      </c>
      <c r="BA307" s="11">
        <v>30</v>
      </c>
      <c r="BB307" s="11">
        <v>25</v>
      </c>
      <c r="BC307" s="11">
        <v>30</v>
      </c>
      <c r="BD307" s="36">
        <v>30</v>
      </c>
      <c r="BE307" s="36">
        <v>30</v>
      </c>
      <c r="BF307" s="36">
        <v>35</v>
      </c>
      <c r="BG307" s="36">
        <v>30</v>
      </c>
      <c r="BH307" s="11">
        <v>35</v>
      </c>
      <c r="BI307" s="11">
        <v>40</v>
      </c>
      <c r="BJ307" s="11">
        <v>30</v>
      </c>
      <c r="BK307" s="36">
        <v>40</v>
      </c>
      <c r="BL307" s="11">
        <v>35</v>
      </c>
      <c r="BM307" s="11">
        <v>30</v>
      </c>
      <c r="BN307" s="11">
        <v>35</v>
      </c>
      <c r="BO307" s="11">
        <v>30</v>
      </c>
      <c r="BP307" s="11">
        <v>30</v>
      </c>
    </row>
    <row r="308" spans="1:68" x14ac:dyDescent="0.25">
      <c r="A308" s="9" t="s">
        <v>631</v>
      </c>
      <c r="B308" s="2" t="s">
        <v>1647</v>
      </c>
      <c r="C308" s="2" t="s">
        <v>624</v>
      </c>
      <c r="D308" s="2" t="s">
        <v>632</v>
      </c>
      <c r="E308" s="11">
        <v>145</v>
      </c>
      <c r="F308" s="11">
        <v>135</v>
      </c>
      <c r="G308" s="11">
        <v>120</v>
      </c>
      <c r="H308" s="11">
        <v>130</v>
      </c>
      <c r="I308" s="11">
        <v>140</v>
      </c>
      <c r="J308" s="11">
        <v>120</v>
      </c>
      <c r="K308" s="11">
        <v>125</v>
      </c>
      <c r="L308" s="11">
        <v>140</v>
      </c>
      <c r="M308" s="11">
        <v>150</v>
      </c>
      <c r="N308" s="11">
        <v>160</v>
      </c>
      <c r="O308" s="11">
        <v>150</v>
      </c>
      <c r="P308" s="11">
        <v>145</v>
      </c>
      <c r="Q308" s="11">
        <v>165</v>
      </c>
      <c r="R308" s="11">
        <v>165</v>
      </c>
      <c r="S308" s="11">
        <v>165</v>
      </c>
      <c r="T308" s="11">
        <v>170</v>
      </c>
      <c r="U308" s="11">
        <v>165</v>
      </c>
      <c r="V308" s="11">
        <v>150</v>
      </c>
      <c r="W308" s="11">
        <v>155</v>
      </c>
      <c r="X308" s="11">
        <v>150</v>
      </c>
      <c r="Y308" s="11">
        <v>140</v>
      </c>
      <c r="Z308" s="11">
        <v>140</v>
      </c>
      <c r="AA308" s="11">
        <v>140</v>
      </c>
      <c r="AB308" s="11">
        <v>140</v>
      </c>
      <c r="AC308" s="11">
        <v>150</v>
      </c>
      <c r="AD308" s="11">
        <v>135</v>
      </c>
      <c r="AE308" s="11">
        <v>135</v>
      </c>
      <c r="AF308" s="11">
        <v>160</v>
      </c>
      <c r="AG308" s="11">
        <v>150</v>
      </c>
      <c r="AH308" s="11">
        <v>155</v>
      </c>
      <c r="AI308" s="11">
        <v>155</v>
      </c>
      <c r="AJ308" s="11">
        <v>150</v>
      </c>
      <c r="AK308" s="11">
        <v>135</v>
      </c>
      <c r="AL308" s="11">
        <v>125</v>
      </c>
      <c r="AM308" s="11">
        <v>120</v>
      </c>
      <c r="AN308" s="11">
        <v>130</v>
      </c>
      <c r="AO308" s="11">
        <v>130</v>
      </c>
      <c r="AP308" s="11">
        <v>135</v>
      </c>
      <c r="AQ308" s="11">
        <v>135</v>
      </c>
      <c r="AR308" s="11">
        <v>135</v>
      </c>
      <c r="AS308" s="11">
        <v>135</v>
      </c>
      <c r="AT308" s="11">
        <v>130</v>
      </c>
      <c r="AU308" s="11">
        <v>120</v>
      </c>
      <c r="AV308" s="11">
        <v>115</v>
      </c>
      <c r="AW308" s="11">
        <v>100</v>
      </c>
      <c r="AX308" s="11">
        <v>95</v>
      </c>
      <c r="AY308" s="11">
        <v>85</v>
      </c>
      <c r="AZ308" s="11">
        <v>85</v>
      </c>
      <c r="BA308" s="11">
        <v>85</v>
      </c>
      <c r="BB308" s="11">
        <v>75</v>
      </c>
      <c r="BC308" s="11">
        <v>85</v>
      </c>
      <c r="BD308" s="36">
        <v>90</v>
      </c>
      <c r="BE308" s="36">
        <v>90</v>
      </c>
      <c r="BF308" s="36">
        <v>95</v>
      </c>
      <c r="BG308" s="36">
        <v>80</v>
      </c>
      <c r="BH308" s="11">
        <v>80</v>
      </c>
      <c r="BI308" s="11">
        <v>80</v>
      </c>
      <c r="BJ308" s="11">
        <v>85</v>
      </c>
      <c r="BK308" s="36">
        <v>75</v>
      </c>
      <c r="BL308" s="11">
        <v>75</v>
      </c>
      <c r="BM308" s="11">
        <v>75</v>
      </c>
      <c r="BN308" s="11">
        <v>80</v>
      </c>
      <c r="BO308" s="11">
        <v>70</v>
      </c>
      <c r="BP308" s="11">
        <v>70</v>
      </c>
    </row>
    <row r="309" spans="1:68" x14ac:dyDescent="0.25">
      <c r="A309" s="9" t="s">
        <v>633</v>
      </c>
      <c r="B309" s="2" t="s">
        <v>1648</v>
      </c>
      <c r="C309" s="2" t="s">
        <v>624</v>
      </c>
      <c r="D309" s="2" t="s">
        <v>634</v>
      </c>
      <c r="E309" s="11">
        <v>50</v>
      </c>
      <c r="F309" s="11">
        <v>50</v>
      </c>
      <c r="G309" s="11">
        <v>45</v>
      </c>
      <c r="H309" s="11">
        <v>50</v>
      </c>
      <c r="I309" s="11">
        <v>60</v>
      </c>
      <c r="J309" s="11">
        <v>60</v>
      </c>
      <c r="K309" s="11">
        <v>70</v>
      </c>
      <c r="L309" s="11">
        <v>70</v>
      </c>
      <c r="M309" s="11">
        <v>65</v>
      </c>
      <c r="N309" s="11">
        <v>75</v>
      </c>
      <c r="O309" s="11">
        <v>70</v>
      </c>
      <c r="P309" s="11">
        <v>65</v>
      </c>
      <c r="Q309" s="11">
        <v>65</v>
      </c>
      <c r="R309" s="11">
        <v>65</v>
      </c>
      <c r="S309" s="11">
        <v>70</v>
      </c>
      <c r="T309" s="11">
        <v>65</v>
      </c>
      <c r="U309" s="11">
        <v>65</v>
      </c>
      <c r="V309" s="11">
        <v>65</v>
      </c>
      <c r="W309" s="11">
        <v>65</v>
      </c>
      <c r="X309" s="11">
        <v>60</v>
      </c>
      <c r="Y309" s="11">
        <v>70</v>
      </c>
      <c r="Z309" s="11">
        <v>65</v>
      </c>
      <c r="AA309" s="11">
        <v>60</v>
      </c>
      <c r="AB309" s="11">
        <v>65</v>
      </c>
      <c r="AC309" s="11">
        <v>70</v>
      </c>
      <c r="AD309" s="11">
        <v>70</v>
      </c>
      <c r="AE309" s="11">
        <v>70</v>
      </c>
      <c r="AF309" s="11">
        <v>75</v>
      </c>
      <c r="AG309" s="11">
        <v>70</v>
      </c>
      <c r="AH309" s="11">
        <v>55</v>
      </c>
      <c r="AI309" s="11">
        <v>55</v>
      </c>
      <c r="AJ309" s="11">
        <v>50</v>
      </c>
      <c r="AK309" s="11">
        <v>50</v>
      </c>
      <c r="AL309" s="11">
        <v>55</v>
      </c>
      <c r="AM309" s="11">
        <v>50</v>
      </c>
      <c r="AN309" s="11">
        <v>50</v>
      </c>
      <c r="AO309" s="11">
        <v>45</v>
      </c>
      <c r="AP309" s="11">
        <v>50</v>
      </c>
      <c r="AQ309" s="11">
        <v>50</v>
      </c>
      <c r="AR309" s="11">
        <v>50</v>
      </c>
      <c r="AS309" s="11">
        <v>50</v>
      </c>
      <c r="AT309" s="11">
        <v>45</v>
      </c>
      <c r="AU309" s="11">
        <v>40</v>
      </c>
      <c r="AV309" s="11">
        <v>40</v>
      </c>
      <c r="AW309" s="11">
        <v>35</v>
      </c>
      <c r="AX309" s="11">
        <v>35</v>
      </c>
      <c r="AY309" s="11">
        <v>35</v>
      </c>
      <c r="AZ309" s="11">
        <v>30</v>
      </c>
      <c r="BA309" s="11">
        <v>35</v>
      </c>
      <c r="BB309" s="11">
        <v>40</v>
      </c>
      <c r="BC309" s="11">
        <v>35</v>
      </c>
      <c r="BD309" s="36">
        <v>25</v>
      </c>
      <c r="BE309" s="36">
        <v>25</v>
      </c>
      <c r="BF309" s="36">
        <v>35</v>
      </c>
      <c r="BG309" s="36">
        <v>35</v>
      </c>
      <c r="BH309" s="11">
        <v>35</v>
      </c>
      <c r="BI309" s="11">
        <v>35</v>
      </c>
      <c r="BJ309" s="11">
        <v>35</v>
      </c>
      <c r="BK309" s="36">
        <v>35</v>
      </c>
      <c r="BL309" s="11">
        <v>35</v>
      </c>
      <c r="BM309" s="11">
        <v>40</v>
      </c>
      <c r="BN309" s="11">
        <v>35</v>
      </c>
      <c r="BO309" s="11">
        <v>35</v>
      </c>
      <c r="BP309" s="11">
        <v>30</v>
      </c>
    </row>
    <row r="310" spans="1:68" x14ac:dyDescent="0.25">
      <c r="A310" s="9" t="s">
        <v>635</v>
      </c>
      <c r="B310" s="2" t="s">
        <v>1649</v>
      </c>
      <c r="C310" s="2" t="s">
        <v>624</v>
      </c>
      <c r="D310" s="2" t="s">
        <v>636</v>
      </c>
      <c r="E310" s="11">
        <v>65</v>
      </c>
      <c r="F310" s="11">
        <v>65</v>
      </c>
      <c r="G310" s="11">
        <v>60</v>
      </c>
      <c r="H310" s="11">
        <v>65</v>
      </c>
      <c r="I310" s="11">
        <v>60</v>
      </c>
      <c r="J310" s="11">
        <v>55</v>
      </c>
      <c r="K310" s="11">
        <v>65</v>
      </c>
      <c r="L310" s="11">
        <v>60</v>
      </c>
      <c r="M310" s="11">
        <v>65</v>
      </c>
      <c r="N310" s="11">
        <v>60</v>
      </c>
      <c r="O310" s="11">
        <v>70</v>
      </c>
      <c r="P310" s="11">
        <v>70</v>
      </c>
      <c r="Q310" s="11">
        <v>75</v>
      </c>
      <c r="R310" s="11">
        <v>75</v>
      </c>
      <c r="S310" s="11">
        <v>70</v>
      </c>
      <c r="T310" s="11">
        <v>75</v>
      </c>
      <c r="U310" s="11">
        <v>80</v>
      </c>
      <c r="V310" s="11">
        <v>70</v>
      </c>
      <c r="W310" s="11">
        <v>60</v>
      </c>
      <c r="X310" s="11">
        <v>65</v>
      </c>
      <c r="Y310" s="11">
        <v>70</v>
      </c>
      <c r="Z310" s="11">
        <v>70</v>
      </c>
      <c r="AA310" s="11">
        <v>75</v>
      </c>
      <c r="AB310" s="11">
        <v>75</v>
      </c>
      <c r="AC310" s="11">
        <v>75</v>
      </c>
      <c r="AD310" s="11">
        <v>70</v>
      </c>
      <c r="AE310" s="11">
        <v>70</v>
      </c>
      <c r="AF310" s="11">
        <v>70</v>
      </c>
      <c r="AG310" s="11">
        <v>75</v>
      </c>
      <c r="AH310" s="11">
        <v>70</v>
      </c>
      <c r="AI310" s="11">
        <v>65</v>
      </c>
      <c r="AJ310" s="11">
        <v>60</v>
      </c>
      <c r="AK310" s="11">
        <v>65</v>
      </c>
      <c r="AL310" s="11">
        <v>60</v>
      </c>
      <c r="AM310" s="11">
        <v>60</v>
      </c>
      <c r="AN310" s="11">
        <v>60</v>
      </c>
      <c r="AO310" s="11">
        <v>65</v>
      </c>
      <c r="AP310" s="11">
        <v>55</v>
      </c>
      <c r="AQ310" s="11">
        <v>55</v>
      </c>
      <c r="AR310" s="11">
        <v>55</v>
      </c>
      <c r="AS310" s="11">
        <v>45</v>
      </c>
      <c r="AT310" s="11">
        <v>45</v>
      </c>
      <c r="AU310" s="11">
        <v>40</v>
      </c>
      <c r="AV310" s="11">
        <v>40</v>
      </c>
      <c r="AW310" s="11">
        <v>30</v>
      </c>
      <c r="AX310" s="11">
        <v>20</v>
      </c>
      <c r="AY310" s="11">
        <v>20</v>
      </c>
      <c r="AZ310" s="11">
        <v>20</v>
      </c>
      <c r="BA310" s="11">
        <v>20</v>
      </c>
      <c r="BB310" s="11">
        <v>15</v>
      </c>
      <c r="BC310" s="11">
        <v>25</v>
      </c>
      <c r="BD310" s="36">
        <v>25</v>
      </c>
      <c r="BE310" s="36">
        <v>25</v>
      </c>
      <c r="BF310" s="36">
        <v>35</v>
      </c>
      <c r="BG310" s="36">
        <v>20</v>
      </c>
      <c r="BH310" s="11">
        <v>20</v>
      </c>
      <c r="BI310" s="11">
        <v>20</v>
      </c>
      <c r="BJ310" s="11">
        <v>25</v>
      </c>
      <c r="BK310" s="36">
        <v>25</v>
      </c>
      <c r="BL310" s="11">
        <v>25</v>
      </c>
      <c r="BM310" s="11">
        <v>25</v>
      </c>
      <c r="BN310" s="11">
        <v>30</v>
      </c>
      <c r="BO310" s="11">
        <v>25</v>
      </c>
      <c r="BP310" s="11">
        <v>25</v>
      </c>
    </row>
    <row r="311" spans="1:68" x14ac:dyDescent="0.25">
      <c r="A311" s="9" t="s">
        <v>637</v>
      </c>
      <c r="B311" s="2" t="s">
        <v>1650</v>
      </c>
      <c r="C311" s="2" t="s">
        <v>624</v>
      </c>
      <c r="D311" s="2" t="s">
        <v>638</v>
      </c>
      <c r="E311" s="11">
        <v>165</v>
      </c>
      <c r="F311" s="11">
        <v>165</v>
      </c>
      <c r="G311" s="11">
        <v>170</v>
      </c>
      <c r="H311" s="11">
        <v>170</v>
      </c>
      <c r="I311" s="11">
        <v>160</v>
      </c>
      <c r="J311" s="11">
        <v>170</v>
      </c>
      <c r="K311" s="11">
        <v>160</v>
      </c>
      <c r="L311" s="11">
        <v>160</v>
      </c>
      <c r="M311" s="11">
        <v>165</v>
      </c>
      <c r="N311" s="11">
        <v>155</v>
      </c>
      <c r="O311" s="11">
        <v>150</v>
      </c>
      <c r="P311" s="11">
        <v>170</v>
      </c>
      <c r="Q311" s="11">
        <v>160</v>
      </c>
      <c r="R311" s="11">
        <v>160</v>
      </c>
      <c r="S311" s="11">
        <v>165</v>
      </c>
      <c r="T311" s="11">
        <v>170</v>
      </c>
      <c r="U311" s="11">
        <v>175</v>
      </c>
      <c r="V311" s="11">
        <v>185</v>
      </c>
      <c r="W311" s="11">
        <v>180</v>
      </c>
      <c r="X311" s="11">
        <v>180</v>
      </c>
      <c r="Y311" s="11">
        <v>170</v>
      </c>
      <c r="Z311" s="11">
        <v>155</v>
      </c>
      <c r="AA311" s="11">
        <v>160</v>
      </c>
      <c r="AB311" s="11">
        <v>155</v>
      </c>
      <c r="AC311" s="11">
        <v>155</v>
      </c>
      <c r="AD311" s="11">
        <v>145</v>
      </c>
      <c r="AE311" s="11">
        <v>145</v>
      </c>
      <c r="AF311" s="11">
        <v>150</v>
      </c>
      <c r="AG311" s="11">
        <v>175</v>
      </c>
      <c r="AH311" s="11">
        <v>180</v>
      </c>
      <c r="AI311" s="11">
        <v>160</v>
      </c>
      <c r="AJ311" s="11">
        <v>155</v>
      </c>
      <c r="AK311" s="11">
        <v>145</v>
      </c>
      <c r="AL311" s="11">
        <v>135</v>
      </c>
      <c r="AM311" s="11">
        <v>135</v>
      </c>
      <c r="AN311" s="11">
        <v>125</v>
      </c>
      <c r="AO311" s="11">
        <v>120</v>
      </c>
      <c r="AP311" s="11">
        <v>125</v>
      </c>
      <c r="AQ311" s="11">
        <v>130</v>
      </c>
      <c r="AR311" s="11">
        <v>130</v>
      </c>
      <c r="AS311" s="11">
        <v>120</v>
      </c>
      <c r="AT311" s="11">
        <v>120</v>
      </c>
      <c r="AU311" s="11">
        <v>115</v>
      </c>
      <c r="AV311" s="11">
        <v>125</v>
      </c>
      <c r="AW311" s="11">
        <v>110</v>
      </c>
      <c r="AX311" s="11">
        <v>110</v>
      </c>
      <c r="AY311" s="11">
        <v>100</v>
      </c>
      <c r="AZ311" s="11">
        <v>95</v>
      </c>
      <c r="BA311" s="11">
        <v>95</v>
      </c>
      <c r="BB311" s="11">
        <v>95</v>
      </c>
      <c r="BC311" s="11">
        <v>85</v>
      </c>
      <c r="BD311" s="36">
        <v>90</v>
      </c>
      <c r="BE311" s="36">
        <v>90</v>
      </c>
      <c r="BF311" s="36">
        <v>95</v>
      </c>
      <c r="BG311" s="36">
        <v>90</v>
      </c>
      <c r="BH311" s="11">
        <v>95</v>
      </c>
      <c r="BI311" s="11">
        <v>65</v>
      </c>
      <c r="BJ311" s="11">
        <v>60</v>
      </c>
      <c r="BK311" s="36">
        <v>55</v>
      </c>
      <c r="BL311" s="11">
        <v>60</v>
      </c>
      <c r="BM311" s="11">
        <v>60</v>
      </c>
      <c r="BN311" s="11">
        <v>60</v>
      </c>
      <c r="BO311" s="11">
        <v>70</v>
      </c>
      <c r="BP311" s="11">
        <v>65</v>
      </c>
    </row>
    <row r="312" spans="1:68" x14ac:dyDescent="0.25">
      <c r="A312" s="9" t="s">
        <v>639</v>
      </c>
      <c r="B312" s="2" t="s">
        <v>1651</v>
      </c>
      <c r="C312" s="2" t="s">
        <v>624</v>
      </c>
      <c r="D312" s="2" t="s">
        <v>640</v>
      </c>
      <c r="E312" s="11">
        <v>125</v>
      </c>
      <c r="F312" s="11">
        <v>130</v>
      </c>
      <c r="G312" s="11">
        <v>130</v>
      </c>
      <c r="H312" s="11">
        <v>150</v>
      </c>
      <c r="I312" s="11">
        <v>130</v>
      </c>
      <c r="J312" s="11">
        <v>125</v>
      </c>
      <c r="K312" s="11">
        <v>110</v>
      </c>
      <c r="L312" s="11">
        <v>135</v>
      </c>
      <c r="M312" s="11">
        <v>140</v>
      </c>
      <c r="N312" s="11">
        <v>135</v>
      </c>
      <c r="O312" s="11">
        <v>130</v>
      </c>
      <c r="P312" s="11">
        <v>145</v>
      </c>
      <c r="Q312" s="11">
        <v>150</v>
      </c>
      <c r="R312" s="11">
        <v>150</v>
      </c>
      <c r="S312" s="11">
        <v>155</v>
      </c>
      <c r="T312" s="11">
        <v>145</v>
      </c>
      <c r="U312" s="11">
        <v>145</v>
      </c>
      <c r="V312" s="11">
        <v>135</v>
      </c>
      <c r="W312" s="11">
        <v>135</v>
      </c>
      <c r="X312" s="11">
        <v>135</v>
      </c>
      <c r="Y312" s="11">
        <v>125</v>
      </c>
      <c r="Z312" s="11">
        <v>125</v>
      </c>
      <c r="AA312" s="11">
        <v>135</v>
      </c>
      <c r="AB312" s="11">
        <v>125</v>
      </c>
      <c r="AC312" s="11">
        <v>125</v>
      </c>
      <c r="AD312" s="11">
        <v>130</v>
      </c>
      <c r="AE312" s="11">
        <v>130</v>
      </c>
      <c r="AF312" s="11">
        <v>135</v>
      </c>
      <c r="AG312" s="11">
        <v>125</v>
      </c>
      <c r="AH312" s="11">
        <v>120</v>
      </c>
      <c r="AI312" s="11">
        <v>110</v>
      </c>
      <c r="AJ312" s="11">
        <v>105</v>
      </c>
      <c r="AK312" s="11">
        <v>105</v>
      </c>
      <c r="AL312" s="11">
        <v>95</v>
      </c>
      <c r="AM312" s="11">
        <v>95</v>
      </c>
      <c r="AN312" s="11">
        <v>90</v>
      </c>
      <c r="AO312" s="11">
        <v>80</v>
      </c>
      <c r="AP312" s="11">
        <v>70</v>
      </c>
      <c r="AQ312" s="11">
        <v>75</v>
      </c>
      <c r="AR312" s="11">
        <v>75</v>
      </c>
      <c r="AS312" s="11">
        <v>70</v>
      </c>
      <c r="AT312" s="11">
        <v>80</v>
      </c>
      <c r="AU312" s="11">
        <v>70</v>
      </c>
      <c r="AV312" s="11">
        <v>65</v>
      </c>
      <c r="AW312" s="11">
        <v>55</v>
      </c>
      <c r="AX312" s="11">
        <v>60</v>
      </c>
      <c r="AY312" s="11">
        <v>55</v>
      </c>
      <c r="AZ312" s="11">
        <v>60</v>
      </c>
      <c r="BA312" s="11">
        <v>55</v>
      </c>
      <c r="BB312" s="11">
        <v>45</v>
      </c>
      <c r="BC312" s="11">
        <v>55</v>
      </c>
      <c r="BD312" s="36">
        <v>55</v>
      </c>
      <c r="BE312" s="36">
        <v>55</v>
      </c>
      <c r="BF312" s="36">
        <v>65</v>
      </c>
      <c r="BG312" s="36">
        <v>65</v>
      </c>
      <c r="BH312" s="11">
        <v>65</v>
      </c>
      <c r="BI312" s="11">
        <v>55</v>
      </c>
      <c r="BJ312" s="11">
        <v>50</v>
      </c>
      <c r="BK312" s="36">
        <v>55</v>
      </c>
      <c r="BL312" s="11">
        <v>55</v>
      </c>
      <c r="BM312" s="11">
        <v>55</v>
      </c>
      <c r="BN312" s="11">
        <v>50</v>
      </c>
      <c r="BO312" s="11">
        <v>55</v>
      </c>
      <c r="BP312" s="11">
        <v>45</v>
      </c>
    </row>
    <row r="313" spans="1:68" x14ac:dyDescent="0.25">
      <c r="A313" s="9" t="s">
        <v>641</v>
      </c>
      <c r="B313" s="2" t="s">
        <v>1652</v>
      </c>
      <c r="C313" s="2" t="s">
        <v>624</v>
      </c>
      <c r="D313" s="2" t="s">
        <v>642</v>
      </c>
      <c r="E313" s="11">
        <v>50</v>
      </c>
      <c r="F313" s="11">
        <v>50</v>
      </c>
      <c r="G313" s="11">
        <v>55</v>
      </c>
      <c r="H313" s="11">
        <v>40</v>
      </c>
      <c r="I313" s="11">
        <v>40</v>
      </c>
      <c r="J313" s="11">
        <v>35</v>
      </c>
      <c r="K313" s="11">
        <v>35</v>
      </c>
      <c r="L313" s="11">
        <v>40</v>
      </c>
      <c r="M313" s="11">
        <v>40</v>
      </c>
      <c r="N313" s="11">
        <v>45</v>
      </c>
      <c r="O313" s="11">
        <v>45</v>
      </c>
      <c r="P313" s="11">
        <v>45</v>
      </c>
      <c r="Q313" s="11">
        <v>50</v>
      </c>
      <c r="R313" s="11">
        <v>50</v>
      </c>
      <c r="S313" s="11">
        <v>50</v>
      </c>
      <c r="T313" s="11">
        <v>45</v>
      </c>
      <c r="U313" s="11">
        <v>50</v>
      </c>
      <c r="V313" s="11">
        <v>45</v>
      </c>
      <c r="W313" s="11">
        <v>50</v>
      </c>
      <c r="X313" s="11">
        <v>45</v>
      </c>
      <c r="Y313" s="11">
        <v>40</v>
      </c>
      <c r="Z313" s="11">
        <v>40</v>
      </c>
      <c r="AA313" s="11">
        <v>40</v>
      </c>
      <c r="AB313" s="11">
        <v>40</v>
      </c>
      <c r="AC313" s="11">
        <v>30</v>
      </c>
      <c r="AD313" s="11">
        <v>40</v>
      </c>
      <c r="AE313" s="11">
        <v>40</v>
      </c>
      <c r="AF313" s="11">
        <v>45</v>
      </c>
      <c r="AG313" s="11">
        <v>45</v>
      </c>
      <c r="AH313" s="11">
        <v>40</v>
      </c>
      <c r="AI313" s="11">
        <v>30</v>
      </c>
      <c r="AJ313" s="11">
        <v>30</v>
      </c>
      <c r="AK313" s="11">
        <v>35</v>
      </c>
      <c r="AL313" s="11">
        <v>30</v>
      </c>
      <c r="AM313" s="11">
        <v>25</v>
      </c>
      <c r="AN313" s="11">
        <v>25</v>
      </c>
      <c r="AO313" s="11">
        <v>25</v>
      </c>
      <c r="AP313" s="11">
        <v>30</v>
      </c>
      <c r="AQ313" s="11">
        <v>30</v>
      </c>
      <c r="AR313" s="11">
        <v>30</v>
      </c>
      <c r="AS313" s="11">
        <v>30</v>
      </c>
      <c r="AT313" s="11">
        <v>30</v>
      </c>
      <c r="AU313" s="11">
        <v>25</v>
      </c>
      <c r="AV313" s="11">
        <v>20</v>
      </c>
      <c r="AW313" s="11">
        <v>25</v>
      </c>
      <c r="AX313" s="11">
        <v>20</v>
      </c>
      <c r="AY313" s="11">
        <v>25</v>
      </c>
      <c r="AZ313" s="11">
        <v>15</v>
      </c>
      <c r="BA313" s="11">
        <v>15</v>
      </c>
      <c r="BB313" s="11">
        <v>20</v>
      </c>
      <c r="BC313" s="11">
        <v>15</v>
      </c>
      <c r="BD313" s="36">
        <v>15</v>
      </c>
      <c r="BE313" s="36">
        <v>15</v>
      </c>
      <c r="BF313" s="36">
        <v>15</v>
      </c>
      <c r="BG313" s="36">
        <v>10</v>
      </c>
      <c r="BH313" s="11">
        <v>10</v>
      </c>
      <c r="BI313" s="11">
        <v>10</v>
      </c>
      <c r="BJ313" s="11">
        <v>10</v>
      </c>
      <c r="BK313" s="36">
        <v>15</v>
      </c>
      <c r="BL313" s="11">
        <v>20</v>
      </c>
      <c r="BM313" s="11">
        <v>20</v>
      </c>
      <c r="BN313" s="11">
        <v>15</v>
      </c>
      <c r="BO313" s="11">
        <v>20</v>
      </c>
      <c r="BP313" s="11">
        <v>15</v>
      </c>
    </row>
    <row r="314" spans="1:68" x14ac:dyDescent="0.25">
      <c r="A314" s="9" t="s">
        <v>643</v>
      </c>
      <c r="B314" s="2" t="s">
        <v>1653</v>
      </c>
      <c r="C314" s="2" t="s">
        <v>624</v>
      </c>
      <c r="D314" s="2" t="s">
        <v>644</v>
      </c>
      <c r="E314" s="11">
        <v>95</v>
      </c>
      <c r="F314" s="11">
        <v>85</v>
      </c>
      <c r="G314" s="11">
        <v>80</v>
      </c>
      <c r="H314" s="11">
        <v>75</v>
      </c>
      <c r="I314" s="11">
        <v>70</v>
      </c>
      <c r="J314" s="11">
        <v>70</v>
      </c>
      <c r="K314" s="11">
        <v>65</v>
      </c>
      <c r="L314" s="11">
        <v>65</v>
      </c>
      <c r="M314" s="11">
        <v>70</v>
      </c>
      <c r="N314" s="11">
        <v>70</v>
      </c>
      <c r="O314" s="11">
        <v>75</v>
      </c>
      <c r="P314" s="11">
        <v>80</v>
      </c>
      <c r="Q314" s="11">
        <v>75</v>
      </c>
      <c r="R314" s="11">
        <v>75</v>
      </c>
      <c r="S314" s="11">
        <v>75</v>
      </c>
      <c r="T314" s="11">
        <v>75</v>
      </c>
      <c r="U314" s="11">
        <v>80</v>
      </c>
      <c r="V314" s="11">
        <v>65</v>
      </c>
      <c r="W314" s="11">
        <v>60</v>
      </c>
      <c r="X314" s="11">
        <v>60</v>
      </c>
      <c r="Y314" s="11">
        <v>60</v>
      </c>
      <c r="Z314" s="11">
        <v>60</v>
      </c>
      <c r="AA314" s="11">
        <v>65</v>
      </c>
      <c r="AB314" s="11">
        <v>55</v>
      </c>
      <c r="AC314" s="11">
        <v>50</v>
      </c>
      <c r="AD314" s="11">
        <v>60</v>
      </c>
      <c r="AE314" s="11">
        <v>60</v>
      </c>
      <c r="AF314" s="11">
        <v>60</v>
      </c>
      <c r="AG314" s="11">
        <v>70</v>
      </c>
      <c r="AH314" s="11">
        <v>80</v>
      </c>
      <c r="AI314" s="11">
        <v>70</v>
      </c>
      <c r="AJ314" s="11">
        <v>70</v>
      </c>
      <c r="AK314" s="11">
        <v>75</v>
      </c>
      <c r="AL314" s="11">
        <v>65</v>
      </c>
      <c r="AM314" s="11">
        <v>65</v>
      </c>
      <c r="AN314" s="11">
        <v>55</v>
      </c>
      <c r="AO314" s="11">
        <v>50</v>
      </c>
      <c r="AP314" s="11">
        <v>55</v>
      </c>
      <c r="AQ314" s="11">
        <v>60</v>
      </c>
      <c r="AR314" s="11">
        <v>60</v>
      </c>
      <c r="AS314" s="11">
        <v>60</v>
      </c>
      <c r="AT314" s="11">
        <v>50</v>
      </c>
      <c r="AU314" s="11">
        <v>45</v>
      </c>
      <c r="AV314" s="11">
        <v>35</v>
      </c>
      <c r="AW314" s="11">
        <v>35</v>
      </c>
      <c r="AX314" s="11">
        <v>30</v>
      </c>
      <c r="AY314" s="11">
        <v>35</v>
      </c>
      <c r="AZ314" s="11">
        <v>30</v>
      </c>
      <c r="BA314" s="11">
        <v>25</v>
      </c>
      <c r="BB314" s="11">
        <v>30</v>
      </c>
      <c r="BC314" s="11">
        <v>30</v>
      </c>
      <c r="BD314" s="36">
        <v>35</v>
      </c>
      <c r="BE314" s="36">
        <v>35</v>
      </c>
      <c r="BF314" s="36">
        <v>30</v>
      </c>
      <c r="BG314" s="36">
        <v>25</v>
      </c>
      <c r="BH314" s="11">
        <v>25</v>
      </c>
      <c r="BI314" s="11">
        <v>35</v>
      </c>
      <c r="BJ314" s="11">
        <v>25</v>
      </c>
      <c r="BK314" s="36">
        <v>30</v>
      </c>
      <c r="BL314" s="11">
        <v>30</v>
      </c>
      <c r="BM314" s="11">
        <v>30</v>
      </c>
      <c r="BN314" s="11">
        <v>30</v>
      </c>
      <c r="BO314" s="11">
        <v>25</v>
      </c>
      <c r="BP314" s="11">
        <v>30</v>
      </c>
    </row>
    <row r="315" spans="1:68" x14ac:dyDescent="0.25">
      <c r="A315" s="9" t="s">
        <v>645</v>
      </c>
      <c r="B315" s="2" t="s">
        <v>1654</v>
      </c>
      <c r="C315" s="2" t="s">
        <v>624</v>
      </c>
      <c r="D315" s="2" t="s">
        <v>646</v>
      </c>
      <c r="E315" s="11">
        <v>75</v>
      </c>
      <c r="F315" s="11">
        <v>75</v>
      </c>
      <c r="G315" s="11">
        <v>70</v>
      </c>
      <c r="H315" s="11">
        <v>60</v>
      </c>
      <c r="I315" s="11">
        <v>70</v>
      </c>
      <c r="J315" s="11">
        <v>70</v>
      </c>
      <c r="K315" s="11">
        <v>70</v>
      </c>
      <c r="L315" s="11">
        <v>65</v>
      </c>
      <c r="M315" s="11">
        <v>70</v>
      </c>
      <c r="N315" s="11">
        <v>70</v>
      </c>
      <c r="O315" s="11">
        <v>70</v>
      </c>
      <c r="P315" s="11">
        <v>80</v>
      </c>
      <c r="Q315" s="11">
        <v>80</v>
      </c>
      <c r="R315" s="11">
        <v>80</v>
      </c>
      <c r="S315" s="11">
        <v>85</v>
      </c>
      <c r="T315" s="11">
        <v>80</v>
      </c>
      <c r="U315" s="11">
        <v>80</v>
      </c>
      <c r="V315" s="11">
        <v>90</v>
      </c>
      <c r="W315" s="11">
        <v>85</v>
      </c>
      <c r="X315" s="11">
        <v>80</v>
      </c>
      <c r="Y315" s="11">
        <v>70</v>
      </c>
      <c r="Z315" s="11">
        <v>70</v>
      </c>
      <c r="AA315" s="11">
        <v>70</v>
      </c>
      <c r="AB315" s="11">
        <v>70</v>
      </c>
      <c r="AC315" s="11">
        <v>70</v>
      </c>
      <c r="AD315" s="11">
        <v>70</v>
      </c>
      <c r="AE315" s="11">
        <v>70</v>
      </c>
      <c r="AF315" s="11">
        <v>70</v>
      </c>
      <c r="AG315" s="11">
        <v>65</v>
      </c>
      <c r="AH315" s="11">
        <v>65</v>
      </c>
      <c r="AI315" s="11">
        <v>65</v>
      </c>
      <c r="AJ315" s="11">
        <v>55</v>
      </c>
      <c r="AK315" s="11">
        <v>65</v>
      </c>
      <c r="AL315" s="11">
        <v>55</v>
      </c>
      <c r="AM315" s="11">
        <v>65</v>
      </c>
      <c r="AN315" s="11">
        <v>65</v>
      </c>
      <c r="AO315" s="11">
        <v>60</v>
      </c>
      <c r="AP315" s="11">
        <v>60</v>
      </c>
      <c r="AQ315" s="11">
        <v>55</v>
      </c>
      <c r="AR315" s="11">
        <v>55</v>
      </c>
      <c r="AS315" s="11">
        <v>55</v>
      </c>
      <c r="AT315" s="11">
        <v>60</v>
      </c>
      <c r="AU315" s="11">
        <v>50</v>
      </c>
      <c r="AV315" s="11">
        <v>45</v>
      </c>
      <c r="AW315" s="11">
        <v>50</v>
      </c>
      <c r="AX315" s="11">
        <v>45</v>
      </c>
      <c r="AY315" s="11">
        <v>40</v>
      </c>
      <c r="AZ315" s="11">
        <v>40</v>
      </c>
      <c r="BA315" s="11">
        <v>35</v>
      </c>
      <c r="BB315" s="11">
        <v>40</v>
      </c>
      <c r="BC315" s="11">
        <v>35</v>
      </c>
      <c r="BD315" s="36">
        <v>40</v>
      </c>
      <c r="BE315" s="36">
        <v>40</v>
      </c>
      <c r="BF315" s="36">
        <v>40</v>
      </c>
      <c r="BG315" s="36">
        <v>40</v>
      </c>
      <c r="BH315" s="11">
        <v>40</v>
      </c>
      <c r="BI315" s="11">
        <v>40</v>
      </c>
      <c r="BJ315" s="11">
        <v>50</v>
      </c>
      <c r="BK315" s="36">
        <v>40</v>
      </c>
      <c r="BL315" s="11">
        <v>35</v>
      </c>
      <c r="BM315" s="11">
        <v>40</v>
      </c>
      <c r="BN315" s="11">
        <v>35</v>
      </c>
      <c r="BO315" s="11">
        <v>45</v>
      </c>
      <c r="BP315" s="11">
        <v>40</v>
      </c>
    </row>
    <row r="316" spans="1:68" x14ac:dyDescent="0.25">
      <c r="A316" s="9" t="s">
        <v>647</v>
      </c>
      <c r="B316" s="2" t="s">
        <v>1655</v>
      </c>
      <c r="C316" s="2" t="s">
        <v>624</v>
      </c>
      <c r="D316" s="2" t="s">
        <v>648</v>
      </c>
      <c r="E316" s="11">
        <v>85</v>
      </c>
      <c r="F316" s="11">
        <v>95</v>
      </c>
      <c r="G316" s="11">
        <v>90</v>
      </c>
      <c r="H316" s="11">
        <v>85</v>
      </c>
      <c r="I316" s="11">
        <v>85</v>
      </c>
      <c r="J316" s="11">
        <v>75</v>
      </c>
      <c r="K316" s="11">
        <v>80</v>
      </c>
      <c r="L316" s="11">
        <v>90</v>
      </c>
      <c r="M316" s="11">
        <v>90</v>
      </c>
      <c r="N316" s="11">
        <v>85</v>
      </c>
      <c r="O316" s="11">
        <v>90</v>
      </c>
      <c r="P316" s="11">
        <v>95</v>
      </c>
      <c r="Q316" s="11">
        <v>90</v>
      </c>
      <c r="R316" s="11">
        <v>90</v>
      </c>
      <c r="S316" s="11">
        <v>90</v>
      </c>
      <c r="T316" s="11">
        <v>90</v>
      </c>
      <c r="U316" s="11">
        <v>80</v>
      </c>
      <c r="V316" s="11">
        <v>80</v>
      </c>
      <c r="W316" s="11">
        <v>75</v>
      </c>
      <c r="X316" s="11">
        <v>85</v>
      </c>
      <c r="Y316" s="11">
        <v>80</v>
      </c>
      <c r="Z316" s="11">
        <v>85</v>
      </c>
      <c r="AA316" s="11">
        <v>80</v>
      </c>
      <c r="AB316" s="11">
        <v>80</v>
      </c>
      <c r="AC316" s="11">
        <v>70</v>
      </c>
      <c r="AD316" s="11">
        <v>60</v>
      </c>
      <c r="AE316" s="11">
        <v>60</v>
      </c>
      <c r="AF316" s="11">
        <v>75</v>
      </c>
      <c r="AG316" s="11">
        <v>70</v>
      </c>
      <c r="AH316" s="11">
        <v>65</v>
      </c>
      <c r="AI316" s="11">
        <v>75</v>
      </c>
      <c r="AJ316" s="11">
        <v>75</v>
      </c>
      <c r="AK316" s="11">
        <v>85</v>
      </c>
      <c r="AL316" s="11">
        <v>75</v>
      </c>
      <c r="AM316" s="11">
        <v>70</v>
      </c>
      <c r="AN316" s="11">
        <v>70</v>
      </c>
      <c r="AO316" s="11">
        <v>65</v>
      </c>
      <c r="AP316" s="11">
        <v>65</v>
      </c>
      <c r="AQ316" s="11">
        <v>65</v>
      </c>
      <c r="AR316" s="11">
        <v>65</v>
      </c>
      <c r="AS316" s="11">
        <v>65</v>
      </c>
      <c r="AT316" s="11">
        <v>60</v>
      </c>
      <c r="AU316" s="11">
        <v>60</v>
      </c>
      <c r="AV316" s="11">
        <v>60</v>
      </c>
      <c r="AW316" s="11">
        <v>45</v>
      </c>
      <c r="AX316" s="11">
        <v>45</v>
      </c>
      <c r="AY316" s="11">
        <v>60</v>
      </c>
      <c r="AZ316" s="11">
        <v>60</v>
      </c>
      <c r="BA316" s="11">
        <v>55</v>
      </c>
      <c r="BB316" s="11">
        <v>65</v>
      </c>
      <c r="BC316" s="11">
        <v>55</v>
      </c>
      <c r="BD316" s="36">
        <v>60</v>
      </c>
      <c r="BE316" s="36">
        <v>60</v>
      </c>
      <c r="BF316" s="36">
        <v>55</v>
      </c>
      <c r="BG316" s="36">
        <v>45</v>
      </c>
      <c r="BH316" s="11">
        <v>45</v>
      </c>
      <c r="BI316" s="11">
        <v>50</v>
      </c>
      <c r="BJ316" s="11">
        <v>45</v>
      </c>
      <c r="BK316" s="36">
        <v>45</v>
      </c>
      <c r="BL316" s="11">
        <v>50</v>
      </c>
      <c r="BM316" s="11">
        <v>45</v>
      </c>
      <c r="BN316" s="11">
        <v>45</v>
      </c>
      <c r="BO316" s="11">
        <v>40</v>
      </c>
      <c r="BP316" s="11">
        <v>35</v>
      </c>
    </row>
    <row r="317" spans="1:68" x14ac:dyDescent="0.25">
      <c r="A317" s="9" t="s">
        <v>649</v>
      </c>
      <c r="B317" s="2" t="s">
        <v>1656</v>
      </c>
      <c r="C317" s="2" t="s">
        <v>624</v>
      </c>
      <c r="D317" s="2" t="s">
        <v>650</v>
      </c>
      <c r="E317" s="11">
        <v>180</v>
      </c>
      <c r="F317" s="11">
        <v>200</v>
      </c>
      <c r="G317" s="11">
        <v>205</v>
      </c>
      <c r="H317" s="11">
        <v>210</v>
      </c>
      <c r="I317" s="11">
        <v>220</v>
      </c>
      <c r="J317" s="11">
        <v>200</v>
      </c>
      <c r="K317" s="11">
        <v>205</v>
      </c>
      <c r="L317" s="11">
        <v>200</v>
      </c>
      <c r="M317" s="11">
        <v>210</v>
      </c>
      <c r="N317" s="11">
        <v>215</v>
      </c>
      <c r="O317" s="11">
        <v>205</v>
      </c>
      <c r="P317" s="11">
        <v>195</v>
      </c>
      <c r="Q317" s="11">
        <v>220</v>
      </c>
      <c r="R317" s="11">
        <v>220</v>
      </c>
      <c r="S317" s="11">
        <v>245</v>
      </c>
      <c r="T317" s="11">
        <v>235</v>
      </c>
      <c r="U317" s="11">
        <v>220</v>
      </c>
      <c r="V317" s="11">
        <v>235</v>
      </c>
      <c r="W317" s="11">
        <v>220</v>
      </c>
      <c r="X317" s="11">
        <v>225</v>
      </c>
      <c r="Y317" s="11">
        <v>215</v>
      </c>
      <c r="Z317" s="11">
        <v>200</v>
      </c>
      <c r="AA317" s="11">
        <v>205</v>
      </c>
      <c r="AB317" s="11">
        <v>185</v>
      </c>
      <c r="AC317" s="11">
        <v>190</v>
      </c>
      <c r="AD317" s="11">
        <v>210</v>
      </c>
      <c r="AE317" s="11">
        <v>210</v>
      </c>
      <c r="AF317" s="11">
        <v>195</v>
      </c>
      <c r="AG317" s="11">
        <v>230</v>
      </c>
      <c r="AH317" s="11">
        <v>225</v>
      </c>
      <c r="AI317" s="11">
        <v>225</v>
      </c>
      <c r="AJ317" s="11">
        <v>195</v>
      </c>
      <c r="AK317" s="11">
        <v>195</v>
      </c>
      <c r="AL317" s="11">
        <v>200</v>
      </c>
      <c r="AM317" s="11">
        <v>175</v>
      </c>
      <c r="AN317" s="11">
        <v>160</v>
      </c>
      <c r="AO317" s="11">
        <v>170</v>
      </c>
      <c r="AP317" s="11">
        <v>175</v>
      </c>
      <c r="AQ317" s="11">
        <v>170</v>
      </c>
      <c r="AR317" s="11">
        <v>170</v>
      </c>
      <c r="AS317" s="11">
        <v>185</v>
      </c>
      <c r="AT317" s="11">
        <v>170</v>
      </c>
      <c r="AU317" s="11">
        <v>165</v>
      </c>
      <c r="AV317" s="11">
        <v>150</v>
      </c>
      <c r="AW317" s="11">
        <v>140</v>
      </c>
      <c r="AX317" s="11">
        <v>135</v>
      </c>
      <c r="AY317" s="11">
        <v>140</v>
      </c>
      <c r="AZ317" s="11">
        <v>125</v>
      </c>
      <c r="BA317" s="11">
        <v>120</v>
      </c>
      <c r="BB317" s="11">
        <v>115</v>
      </c>
      <c r="BC317" s="11">
        <v>115</v>
      </c>
      <c r="BD317" s="36">
        <v>115</v>
      </c>
      <c r="BE317" s="36">
        <v>115</v>
      </c>
      <c r="BF317" s="36">
        <v>135</v>
      </c>
      <c r="BG317" s="36">
        <v>135</v>
      </c>
      <c r="BH317" s="11">
        <v>140</v>
      </c>
      <c r="BI317" s="11">
        <v>135</v>
      </c>
      <c r="BJ317" s="11">
        <v>120</v>
      </c>
      <c r="BK317" s="36">
        <v>110</v>
      </c>
      <c r="BL317" s="11">
        <v>100</v>
      </c>
      <c r="BM317" s="11">
        <v>110</v>
      </c>
      <c r="BN317" s="11">
        <v>105</v>
      </c>
      <c r="BO317" s="11">
        <v>115</v>
      </c>
      <c r="BP317" s="11">
        <v>100</v>
      </c>
    </row>
    <row r="318" spans="1:68" x14ac:dyDescent="0.25">
      <c r="A318" s="9" t="s">
        <v>651</v>
      </c>
      <c r="B318" s="2" t="s">
        <v>1657</v>
      </c>
      <c r="C318" s="2" t="s">
        <v>624</v>
      </c>
      <c r="D318" s="2" t="s">
        <v>652</v>
      </c>
      <c r="E318" s="11">
        <v>115</v>
      </c>
      <c r="F318" s="11">
        <v>120</v>
      </c>
      <c r="G318" s="11">
        <v>120</v>
      </c>
      <c r="H318" s="11">
        <v>125</v>
      </c>
      <c r="I318" s="11">
        <v>105</v>
      </c>
      <c r="J318" s="11">
        <v>110</v>
      </c>
      <c r="K318" s="11">
        <v>100</v>
      </c>
      <c r="L318" s="11">
        <v>115</v>
      </c>
      <c r="M318" s="11">
        <v>115</v>
      </c>
      <c r="N318" s="11">
        <v>120</v>
      </c>
      <c r="O318" s="11">
        <v>115</v>
      </c>
      <c r="P318" s="11">
        <v>120</v>
      </c>
      <c r="Q318" s="11">
        <v>125</v>
      </c>
      <c r="R318" s="11">
        <v>125</v>
      </c>
      <c r="S318" s="11">
        <v>125</v>
      </c>
      <c r="T318" s="11">
        <v>120</v>
      </c>
      <c r="U318" s="11">
        <v>130</v>
      </c>
      <c r="V318" s="11">
        <v>130</v>
      </c>
      <c r="W318" s="11">
        <v>130</v>
      </c>
      <c r="X318" s="11">
        <v>125</v>
      </c>
      <c r="Y318" s="11">
        <v>120</v>
      </c>
      <c r="Z318" s="11">
        <v>105</v>
      </c>
      <c r="AA318" s="11">
        <v>110</v>
      </c>
      <c r="AB318" s="11">
        <v>105</v>
      </c>
      <c r="AC318" s="11">
        <v>100</v>
      </c>
      <c r="AD318" s="11">
        <v>105</v>
      </c>
      <c r="AE318" s="11">
        <v>105</v>
      </c>
      <c r="AF318" s="11">
        <v>115</v>
      </c>
      <c r="AG318" s="11">
        <v>105</v>
      </c>
      <c r="AH318" s="11">
        <v>95</v>
      </c>
      <c r="AI318" s="11">
        <v>105</v>
      </c>
      <c r="AJ318" s="11">
        <v>95</v>
      </c>
      <c r="AK318" s="11">
        <v>90</v>
      </c>
      <c r="AL318" s="11">
        <v>90</v>
      </c>
      <c r="AM318" s="11">
        <v>85</v>
      </c>
      <c r="AN318" s="11">
        <v>75</v>
      </c>
      <c r="AO318" s="11">
        <v>70</v>
      </c>
      <c r="AP318" s="11">
        <v>75</v>
      </c>
      <c r="AQ318" s="11">
        <v>70</v>
      </c>
      <c r="AR318" s="11">
        <v>70</v>
      </c>
      <c r="AS318" s="11">
        <v>80</v>
      </c>
      <c r="AT318" s="11">
        <v>80</v>
      </c>
      <c r="AU318" s="11">
        <v>75</v>
      </c>
      <c r="AV318" s="11">
        <v>75</v>
      </c>
      <c r="AW318" s="11">
        <v>60</v>
      </c>
      <c r="AX318" s="11">
        <v>60</v>
      </c>
      <c r="AY318" s="11">
        <v>55</v>
      </c>
      <c r="AZ318" s="11">
        <v>45</v>
      </c>
      <c r="BA318" s="11">
        <v>55</v>
      </c>
      <c r="BB318" s="11">
        <v>50</v>
      </c>
      <c r="BC318" s="11">
        <v>40</v>
      </c>
      <c r="BD318" s="36">
        <v>45</v>
      </c>
      <c r="BE318" s="36">
        <v>45</v>
      </c>
      <c r="BF318" s="36">
        <v>60</v>
      </c>
      <c r="BG318" s="36">
        <v>55</v>
      </c>
      <c r="BH318" s="11">
        <v>60</v>
      </c>
      <c r="BI318" s="11">
        <v>55</v>
      </c>
      <c r="BJ318" s="11">
        <v>50</v>
      </c>
      <c r="BK318" s="36">
        <v>55</v>
      </c>
      <c r="BL318" s="11">
        <v>40</v>
      </c>
      <c r="BM318" s="11">
        <v>45</v>
      </c>
      <c r="BN318" s="11">
        <v>45</v>
      </c>
      <c r="BO318" s="11">
        <v>40</v>
      </c>
      <c r="BP318" s="11">
        <v>35</v>
      </c>
    </row>
    <row r="319" spans="1:68" x14ac:dyDescent="0.25">
      <c r="A319" s="9" t="s">
        <v>653</v>
      </c>
      <c r="B319" s="2" t="s">
        <v>1658</v>
      </c>
      <c r="C319" s="2" t="s">
        <v>624</v>
      </c>
      <c r="D319" s="2" t="s">
        <v>654</v>
      </c>
      <c r="E319" s="11">
        <v>250</v>
      </c>
      <c r="F319" s="11">
        <v>250</v>
      </c>
      <c r="G319" s="11">
        <v>225</v>
      </c>
      <c r="H319" s="11">
        <v>260</v>
      </c>
      <c r="I319" s="11">
        <v>255</v>
      </c>
      <c r="J319" s="11">
        <v>255</v>
      </c>
      <c r="K319" s="11">
        <v>240</v>
      </c>
      <c r="L319" s="11">
        <v>240</v>
      </c>
      <c r="M319" s="11">
        <v>260</v>
      </c>
      <c r="N319" s="11">
        <v>275</v>
      </c>
      <c r="O319" s="11">
        <v>265</v>
      </c>
      <c r="P319" s="11">
        <v>260</v>
      </c>
      <c r="Q319" s="11">
        <v>285</v>
      </c>
      <c r="R319" s="11">
        <v>285</v>
      </c>
      <c r="S319" s="11">
        <v>295</v>
      </c>
      <c r="T319" s="11">
        <v>290</v>
      </c>
      <c r="U319" s="11">
        <v>300</v>
      </c>
      <c r="V319" s="11">
        <v>290</v>
      </c>
      <c r="W319" s="11">
        <v>300</v>
      </c>
      <c r="X319" s="11">
        <v>295</v>
      </c>
      <c r="Y319" s="11">
        <v>290</v>
      </c>
      <c r="Z319" s="11">
        <v>270</v>
      </c>
      <c r="AA319" s="11">
        <v>305</v>
      </c>
      <c r="AB319" s="11">
        <v>285</v>
      </c>
      <c r="AC319" s="11">
        <v>275</v>
      </c>
      <c r="AD319" s="11">
        <v>290</v>
      </c>
      <c r="AE319" s="11">
        <v>290</v>
      </c>
      <c r="AF319" s="11">
        <v>300</v>
      </c>
      <c r="AG319" s="11">
        <v>295</v>
      </c>
      <c r="AH319" s="11">
        <v>280</v>
      </c>
      <c r="AI319" s="11">
        <v>275</v>
      </c>
      <c r="AJ319" s="11">
        <v>250</v>
      </c>
      <c r="AK319" s="11">
        <v>245</v>
      </c>
      <c r="AL319" s="11">
        <v>230</v>
      </c>
      <c r="AM319" s="11">
        <v>215</v>
      </c>
      <c r="AN319" s="11">
        <v>225</v>
      </c>
      <c r="AO319" s="11">
        <v>215</v>
      </c>
      <c r="AP319" s="11">
        <v>205</v>
      </c>
      <c r="AQ319" s="11">
        <v>210</v>
      </c>
      <c r="AR319" s="11">
        <v>210</v>
      </c>
      <c r="AS319" s="11">
        <v>200</v>
      </c>
      <c r="AT319" s="11">
        <v>205</v>
      </c>
      <c r="AU319" s="11">
        <v>185</v>
      </c>
      <c r="AV319" s="11">
        <v>195</v>
      </c>
      <c r="AW319" s="11">
        <v>180</v>
      </c>
      <c r="AX319" s="11">
        <v>165</v>
      </c>
      <c r="AY319" s="11">
        <v>155</v>
      </c>
      <c r="AZ319" s="11">
        <v>165</v>
      </c>
      <c r="BA319" s="11">
        <v>165</v>
      </c>
      <c r="BB319" s="11">
        <v>160</v>
      </c>
      <c r="BC319" s="11">
        <v>145</v>
      </c>
      <c r="BD319" s="36">
        <v>145</v>
      </c>
      <c r="BE319" s="36">
        <v>145</v>
      </c>
      <c r="BF319" s="36">
        <v>150</v>
      </c>
      <c r="BG319" s="36">
        <v>155</v>
      </c>
      <c r="BH319" s="11">
        <v>155</v>
      </c>
      <c r="BI319" s="11">
        <v>150</v>
      </c>
      <c r="BJ319" s="11">
        <v>150</v>
      </c>
      <c r="BK319" s="36">
        <v>155</v>
      </c>
      <c r="BL319" s="11">
        <v>145</v>
      </c>
      <c r="BM319" s="11">
        <v>145</v>
      </c>
      <c r="BN319" s="11">
        <v>135</v>
      </c>
      <c r="BO319" s="11">
        <v>130</v>
      </c>
      <c r="BP319" s="11">
        <v>105</v>
      </c>
    </row>
    <row r="320" spans="1:68" x14ac:dyDescent="0.25">
      <c r="A320" s="9" t="s">
        <v>655</v>
      </c>
      <c r="B320" s="2" t="s">
        <v>1659</v>
      </c>
      <c r="C320" s="2" t="s">
        <v>624</v>
      </c>
      <c r="D320" s="2" t="s">
        <v>656</v>
      </c>
      <c r="E320" s="11">
        <v>115</v>
      </c>
      <c r="F320" s="11">
        <v>115</v>
      </c>
      <c r="G320" s="11">
        <v>115</v>
      </c>
      <c r="H320" s="11">
        <v>90</v>
      </c>
      <c r="I320" s="11">
        <v>90</v>
      </c>
      <c r="J320" s="11">
        <v>95</v>
      </c>
      <c r="K320" s="11">
        <v>110</v>
      </c>
      <c r="L320" s="11">
        <v>100</v>
      </c>
      <c r="M320" s="11">
        <v>100</v>
      </c>
      <c r="N320" s="11">
        <v>105</v>
      </c>
      <c r="O320" s="11">
        <v>110</v>
      </c>
      <c r="P320" s="11">
        <v>110</v>
      </c>
      <c r="Q320" s="11">
        <v>110</v>
      </c>
      <c r="R320" s="11">
        <v>110</v>
      </c>
      <c r="S320" s="11">
        <v>110</v>
      </c>
      <c r="T320" s="11">
        <v>120</v>
      </c>
      <c r="U320" s="11">
        <v>120</v>
      </c>
      <c r="V320" s="11">
        <v>115</v>
      </c>
      <c r="W320" s="11">
        <v>105</v>
      </c>
      <c r="X320" s="11">
        <v>105</v>
      </c>
      <c r="Y320" s="11">
        <v>105</v>
      </c>
      <c r="Z320" s="11">
        <v>95</v>
      </c>
      <c r="AA320" s="11">
        <v>100</v>
      </c>
      <c r="AB320" s="11">
        <v>100</v>
      </c>
      <c r="AC320" s="11">
        <v>105</v>
      </c>
      <c r="AD320" s="11">
        <v>115</v>
      </c>
      <c r="AE320" s="11">
        <v>115</v>
      </c>
      <c r="AF320" s="11">
        <v>120</v>
      </c>
      <c r="AG320" s="11">
        <v>110</v>
      </c>
      <c r="AH320" s="11">
        <v>100</v>
      </c>
      <c r="AI320" s="11">
        <v>105</v>
      </c>
      <c r="AJ320" s="11">
        <v>95</v>
      </c>
      <c r="AK320" s="11">
        <v>90</v>
      </c>
      <c r="AL320" s="11">
        <v>85</v>
      </c>
      <c r="AM320" s="11">
        <v>85</v>
      </c>
      <c r="AN320" s="11">
        <v>75</v>
      </c>
      <c r="AO320" s="11">
        <v>65</v>
      </c>
      <c r="AP320" s="11">
        <v>75</v>
      </c>
      <c r="AQ320" s="11">
        <v>70</v>
      </c>
      <c r="AR320" s="11">
        <v>70</v>
      </c>
      <c r="AS320" s="11">
        <v>70</v>
      </c>
      <c r="AT320" s="11">
        <v>70</v>
      </c>
      <c r="AU320" s="11">
        <v>55</v>
      </c>
      <c r="AV320" s="11">
        <v>65</v>
      </c>
      <c r="AW320" s="11">
        <v>65</v>
      </c>
      <c r="AX320" s="11">
        <v>65</v>
      </c>
      <c r="AY320" s="11">
        <v>75</v>
      </c>
      <c r="AZ320" s="11">
        <v>65</v>
      </c>
      <c r="BA320" s="11">
        <v>70</v>
      </c>
      <c r="BB320" s="11">
        <v>60</v>
      </c>
      <c r="BC320" s="11">
        <v>65</v>
      </c>
      <c r="BD320" s="36">
        <v>70</v>
      </c>
      <c r="BE320" s="36">
        <v>70</v>
      </c>
      <c r="BF320" s="36">
        <v>70</v>
      </c>
      <c r="BG320" s="36">
        <v>70</v>
      </c>
      <c r="BH320" s="11">
        <v>70</v>
      </c>
      <c r="BI320" s="11">
        <v>60</v>
      </c>
      <c r="BJ320" s="11">
        <v>55</v>
      </c>
      <c r="BK320" s="36">
        <v>55</v>
      </c>
      <c r="BL320" s="11">
        <v>60</v>
      </c>
      <c r="BM320" s="11">
        <v>55</v>
      </c>
      <c r="BN320" s="11">
        <v>65</v>
      </c>
      <c r="BO320" s="11">
        <v>65</v>
      </c>
      <c r="BP320" s="11">
        <v>50</v>
      </c>
    </row>
    <row r="321" spans="1:68" x14ac:dyDescent="0.25">
      <c r="A321" s="9" t="s">
        <v>657</v>
      </c>
      <c r="B321" s="2" t="s">
        <v>1660</v>
      </c>
      <c r="C321" s="2" t="s">
        <v>624</v>
      </c>
      <c r="D321" s="2" t="s">
        <v>658</v>
      </c>
      <c r="E321" s="11">
        <v>180</v>
      </c>
      <c r="F321" s="11">
        <v>170</v>
      </c>
      <c r="G321" s="11">
        <v>170</v>
      </c>
      <c r="H321" s="11">
        <v>180</v>
      </c>
      <c r="I321" s="11">
        <v>170</v>
      </c>
      <c r="J321" s="11">
        <v>160</v>
      </c>
      <c r="K321" s="11">
        <v>160</v>
      </c>
      <c r="L321" s="11">
        <v>180</v>
      </c>
      <c r="M321" s="11">
        <v>180</v>
      </c>
      <c r="N321" s="11">
        <v>160</v>
      </c>
      <c r="O321" s="11">
        <v>155</v>
      </c>
      <c r="P321" s="11">
        <v>170</v>
      </c>
      <c r="Q321" s="11">
        <v>165</v>
      </c>
      <c r="R321" s="11">
        <v>165</v>
      </c>
      <c r="S321" s="11">
        <v>165</v>
      </c>
      <c r="T321" s="11">
        <v>175</v>
      </c>
      <c r="U321" s="11">
        <v>170</v>
      </c>
      <c r="V321" s="11">
        <v>170</v>
      </c>
      <c r="W321" s="11">
        <v>165</v>
      </c>
      <c r="X321" s="11">
        <v>160</v>
      </c>
      <c r="Y321" s="11">
        <v>155</v>
      </c>
      <c r="Z321" s="11">
        <v>165</v>
      </c>
      <c r="AA321" s="11">
        <v>145</v>
      </c>
      <c r="AB321" s="11">
        <v>140</v>
      </c>
      <c r="AC321" s="11">
        <v>140</v>
      </c>
      <c r="AD321" s="11">
        <v>150</v>
      </c>
      <c r="AE321" s="11">
        <v>150</v>
      </c>
      <c r="AF321" s="11">
        <v>150</v>
      </c>
      <c r="AG321" s="11">
        <v>165</v>
      </c>
      <c r="AH321" s="11">
        <v>155</v>
      </c>
      <c r="AI321" s="11">
        <v>150</v>
      </c>
      <c r="AJ321" s="11">
        <v>135</v>
      </c>
      <c r="AK321" s="11">
        <v>125</v>
      </c>
      <c r="AL321" s="11">
        <v>140</v>
      </c>
      <c r="AM321" s="11">
        <v>115</v>
      </c>
      <c r="AN321" s="11">
        <v>125</v>
      </c>
      <c r="AO321" s="11">
        <v>110</v>
      </c>
      <c r="AP321" s="11">
        <v>100</v>
      </c>
      <c r="AQ321" s="11">
        <v>110</v>
      </c>
      <c r="AR321" s="11">
        <v>110</v>
      </c>
      <c r="AS321" s="11">
        <v>115</v>
      </c>
      <c r="AT321" s="11">
        <v>95</v>
      </c>
      <c r="AU321" s="11">
        <v>115</v>
      </c>
      <c r="AV321" s="11">
        <v>100</v>
      </c>
      <c r="AW321" s="11">
        <v>95</v>
      </c>
      <c r="AX321" s="11">
        <v>90</v>
      </c>
      <c r="AY321" s="11">
        <v>90</v>
      </c>
      <c r="AZ321" s="11">
        <v>80</v>
      </c>
      <c r="BA321" s="11">
        <v>85</v>
      </c>
      <c r="BB321" s="11">
        <v>75</v>
      </c>
      <c r="BC321" s="11">
        <v>65</v>
      </c>
      <c r="BD321" s="36">
        <v>70</v>
      </c>
      <c r="BE321" s="36">
        <v>70</v>
      </c>
      <c r="BF321" s="36">
        <v>75</v>
      </c>
      <c r="BG321" s="36">
        <v>55</v>
      </c>
      <c r="BH321" s="11">
        <v>55</v>
      </c>
      <c r="BI321" s="11">
        <v>60</v>
      </c>
      <c r="BJ321" s="11">
        <v>70</v>
      </c>
      <c r="BK321" s="36">
        <v>70</v>
      </c>
      <c r="BL321" s="11">
        <v>70</v>
      </c>
      <c r="BM321" s="11">
        <v>75</v>
      </c>
      <c r="BN321" s="11">
        <v>85</v>
      </c>
      <c r="BO321" s="11">
        <v>80</v>
      </c>
      <c r="BP321" s="11">
        <v>75</v>
      </c>
    </row>
    <row r="322" spans="1:68" x14ac:dyDescent="0.25">
      <c r="A322" s="9" t="s">
        <v>659</v>
      </c>
      <c r="B322" s="2" t="s">
        <v>1661</v>
      </c>
      <c r="C322" s="2" t="s">
        <v>624</v>
      </c>
      <c r="D322" s="2" t="s">
        <v>660</v>
      </c>
      <c r="E322" s="11">
        <v>190</v>
      </c>
      <c r="F322" s="11">
        <v>200</v>
      </c>
      <c r="G322" s="11">
        <v>175</v>
      </c>
      <c r="H322" s="11">
        <v>170</v>
      </c>
      <c r="I322" s="11">
        <v>170</v>
      </c>
      <c r="J322" s="11">
        <v>180</v>
      </c>
      <c r="K322" s="11">
        <v>170</v>
      </c>
      <c r="L322" s="11">
        <v>175</v>
      </c>
      <c r="M322" s="11">
        <v>175</v>
      </c>
      <c r="N322" s="11">
        <v>195</v>
      </c>
      <c r="O322" s="11">
        <v>195</v>
      </c>
      <c r="P322" s="11">
        <v>200</v>
      </c>
      <c r="Q322" s="11">
        <v>210</v>
      </c>
      <c r="R322" s="11">
        <v>210</v>
      </c>
      <c r="S322" s="11">
        <v>230</v>
      </c>
      <c r="T322" s="11">
        <v>220</v>
      </c>
      <c r="U322" s="11">
        <v>215</v>
      </c>
      <c r="V322" s="11">
        <v>215</v>
      </c>
      <c r="W322" s="11">
        <v>200</v>
      </c>
      <c r="X322" s="11">
        <v>190</v>
      </c>
      <c r="Y322" s="11">
        <v>190</v>
      </c>
      <c r="Z322" s="11">
        <v>185</v>
      </c>
      <c r="AA322" s="11">
        <v>185</v>
      </c>
      <c r="AB322" s="11">
        <v>190</v>
      </c>
      <c r="AC322" s="11">
        <v>190</v>
      </c>
      <c r="AD322" s="11">
        <v>190</v>
      </c>
      <c r="AE322" s="11">
        <v>190</v>
      </c>
      <c r="AF322" s="11">
        <v>225</v>
      </c>
      <c r="AG322" s="11">
        <v>230</v>
      </c>
      <c r="AH322" s="11">
        <v>200</v>
      </c>
      <c r="AI322" s="11">
        <v>180</v>
      </c>
      <c r="AJ322" s="11">
        <v>150</v>
      </c>
      <c r="AK322" s="11">
        <v>145</v>
      </c>
      <c r="AL322" s="11">
        <v>145</v>
      </c>
      <c r="AM322" s="11">
        <v>135</v>
      </c>
      <c r="AN322" s="11">
        <v>120</v>
      </c>
      <c r="AO322" s="11">
        <v>120</v>
      </c>
      <c r="AP322" s="11">
        <v>110</v>
      </c>
      <c r="AQ322" s="11">
        <v>120</v>
      </c>
      <c r="AR322" s="11">
        <v>120</v>
      </c>
      <c r="AS322" s="11">
        <v>140</v>
      </c>
      <c r="AT322" s="11">
        <v>130</v>
      </c>
      <c r="AU322" s="11">
        <v>125</v>
      </c>
      <c r="AV322" s="11">
        <v>110</v>
      </c>
      <c r="AW322" s="11">
        <v>85</v>
      </c>
      <c r="AX322" s="11">
        <v>90</v>
      </c>
      <c r="AY322" s="11">
        <v>100</v>
      </c>
      <c r="AZ322" s="11">
        <v>100</v>
      </c>
      <c r="BA322" s="11">
        <v>90</v>
      </c>
      <c r="BB322" s="11">
        <v>75</v>
      </c>
      <c r="BC322" s="11">
        <v>80</v>
      </c>
      <c r="BD322" s="36">
        <v>90</v>
      </c>
      <c r="BE322" s="36">
        <v>90</v>
      </c>
      <c r="BF322" s="36">
        <v>90</v>
      </c>
      <c r="BG322" s="36">
        <v>80</v>
      </c>
      <c r="BH322" s="11">
        <v>80</v>
      </c>
      <c r="BI322" s="11">
        <v>90</v>
      </c>
      <c r="BJ322" s="11">
        <v>90</v>
      </c>
      <c r="BK322" s="36">
        <v>85</v>
      </c>
      <c r="BL322" s="11">
        <v>85</v>
      </c>
      <c r="BM322" s="11">
        <v>85</v>
      </c>
      <c r="BN322" s="11">
        <v>90</v>
      </c>
      <c r="BO322" s="11">
        <v>90</v>
      </c>
      <c r="BP322" s="11">
        <v>85</v>
      </c>
    </row>
    <row r="323" spans="1:68" x14ac:dyDescent="0.25">
      <c r="A323" s="9" t="s">
        <v>661</v>
      </c>
      <c r="B323" s="2" t="s">
        <v>1662</v>
      </c>
      <c r="C323" s="2" t="s">
        <v>624</v>
      </c>
      <c r="D323" s="2" t="s">
        <v>662</v>
      </c>
      <c r="E323" s="11">
        <v>75</v>
      </c>
      <c r="F323" s="11">
        <v>75</v>
      </c>
      <c r="G323" s="11">
        <v>75</v>
      </c>
      <c r="H323" s="11">
        <v>80</v>
      </c>
      <c r="I323" s="11">
        <v>80</v>
      </c>
      <c r="J323" s="11">
        <v>80</v>
      </c>
      <c r="K323" s="11">
        <v>85</v>
      </c>
      <c r="L323" s="11">
        <v>80</v>
      </c>
      <c r="M323" s="11">
        <v>80</v>
      </c>
      <c r="N323" s="11">
        <v>80</v>
      </c>
      <c r="O323" s="11">
        <v>80</v>
      </c>
      <c r="P323" s="11">
        <v>80</v>
      </c>
      <c r="Q323" s="11">
        <v>80</v>
      </c>
      <c r="R323" s="11">
        <v>80</v>
      </c>
      <c r="S323" s="11">
        <v>85</v>
      </c>
      <c r="T323" s="11">
        <v>85</v>
      </c>
      <c r="U323" s="11">
        <v>85</v>
      </c>
      <c r="V323" s="11">
        <v>80</v>
      </c>
      <c r="W323" s="11">
        <v>70</v>
      </c>
      <c r="X323" s="11">
        <v>65</v>
      </c>
      <c r="Y323" s="11">
        <v>60</v>
      </c>
      <c r="Z323" s="11">
        <v>55</v>
      </c>
      <c r="AA323" s="11">
        <v>65</v>
      </c>
      <c r="AB323" s="11">
        <v>60</v>
      </c>
      <c r="AC323" s="11">
        <v>60</v>
      </c>
      <c r="AD323" s="11">
        <v>65</v>
      </c>
      <c r="AE323" s="11">
        <v>65</v>
      </c>
      <c r="AF323" s="11">
        <v>65</v>
      </c>
      <c r="AG323" s="11">
        <v>65</v>
      </c>
      <c r="AH323" s="11">
        <v>55</v>
      </c>
      <c r="AI323" s="11">
        <v>60</v>
      </c>
      <c r="AJ323" s="11">
        <v>55</v>
      </c>
      <c r="AK323" s="11">
        <v>50</v>
      </c>
      <c r="AL323" s="11">
        <v>60</v>
      </c>
      <c r="AM323" s="11">
        <v>55</v>
      </c>
      <c r="AN323" s="11">
        <v>50</v>
      </c>
      <c r="AO323" s="11">
        <v>50</v>
      </c>
      <c r="AP323" s="11">
        <v>55</v>
      </c>
      <c r="AQ323" s="11">
        <v>60</v>
      </c>
      <c r="AR323" s="11">
        <v>60</v>
      </c>
      <c r="AS323" s="11">
        <v>55</v>
      </c>
      <c r="AT323" s="11">
        <v>55</v>
      </c>
      <c r="AU323" s="11">
        <v>45</v>
      </c>
      <c r="AV323" s="11">
        <v>50</v>
      </c>
      <c r="AW323" s="11">
        <v>45</v>
      </c>
      <c r="AX323" s="11">
        <v>30</v>
      </c>
      <c r="AY323" s="11">
        <v>35</v>
      </c>
      <c r="AZ323" s="11">
        <v>35</v>
      </c>
      <c r="BA323" s="11">
        <v>30</v>
      </c>
      <c r="BB323" s="11">
        <v>35</v>
      </c>
      <c r="BC323" s="11">
        <v>45</v>
      </c>
      <c r="BD323" s="36">
        <v>40</v>
      </c>
      <c r="BE323" s="36">
        <v>40</v>
      </c>
      <c r="BF323" s="36">
        <v>45</v>
      </c>
      <c r="BG323" s="36">
        <v>45</v>
      </c>
      <c r="BH323" s="11">
        <v>50</v>
      </c>
      <c r="BI323" s="11">
        <v>45</v>
      </c>
      <c r="BJ323" s="11">
        <v>55</v>
      </c>
      <c r="BK323" s="36">
        <v>50</v>
      </c>
      <c r="BL323" s="11">
        <v>35</v>
      </c>
      <c r="BM323" s="11">
        <v>45</v>
      </c>
      <c r="BN323" s="11">
        <v>40</v>
      </c>
      <c r="BO323" s="11">
        <v>35</v>
      </c>
      <c r="BP323" s="11">
        <v>30</v>
      </c>
    </row>
    <row r="324" spans="1:68" x14ac:dyDescent="0.25">
      <c r="A324" s="9" t="s">
        <v>663</v>
      </c>
      <c r="B324" s="2" t="s">
        <v>1663</v>
      </c>
      <c r="C324" s="2" t="s">
        <v>624</v>
      </c>
      <c r="D324" s="2" t="s">
        <v>664</v>
      </c>
      <c r="E324" s="11">
        <v>190</v>
      </c>
      <c r="F324" s="11">
        <v>195</v>
      </c>
      <c r="G324" s="11">
        <v>185</v>
      </c>
      <c r="H324" s="11">
        <v>195</v>
      </c>
      <c r="I324" s="11">
        <v>190</v>
      </c>
      <c r="J324" s="11">
        <v>180</v>
      </c>
      <c r="K324" s="11">
        <v>185</v>
      </c>
      <c r="L324" s="11">
        <v>200</v>
      </c>
      <c r="M324" s="11">
        <v>210</v>
      </c>
      <c r="N324" s="11">
        <v>230</v>
      </c>
      <c r="O324" s="11">
        <v>205</v>
      </c>
      <c r="P324" s="11">
        <v>200</v>
      </c>
      <c r="Q324" s="11">
        <v>200</v>
      </c>
      <c r="R324" s="11">
        <v>200</v>
      </c>
      <c r="S324" s="11">
        <v>205</v>
      </c>
      <c r="T324" s="11">
        <v>215</v>
      </c>
      <c r="U324" s="11">
        <v>215</v>
      </c>
      <c r="V324" s="11">
        <v>215</v>
      </c>
      <c r="W324" s="11">
        <v>205</v>
      </c>
      <c r="X324" s="11">
        <v>205</v>
      </c>
      <c r="Y324" s="11">
        <v>190</v>
      </c>
      <c r="Z324" s="11">
        <v>195</v>
      </c>
      <c r="AA324" s="11">
        <v>190</v>
      </c>
      <c r="AB324" s="11">
        <v>185</v>
      </c>
      <c r="AC324" s="11">
        <v>175</v>
      </c>
      <c r="AD324" s="11">
        <v>185</v>
      </c>
      <c r="AE324" s="11">
        <v>185</v>
      </c>
      <c r="AF324" s="11">
        <v>200</v>
      </c>
      <c r="AG324" s="11">
        <v>200</v>
      </c>
      <c r="AH324" s="11">
        <v>200</v>
      </c>
      <c r="AI324" s="11">
        <v>195</v>
      </c>
      <c r="AJ324" s="11">
        <v>185</v>
      </c>
      <c r="AK324" s="11">
        <v>175</v>
      </c>
      <c r="AL324" s="11">
        <v>160</v>
      </c>
      <c r="AM324" s="11">
        <v>155</v>
      </c>
      <c r="AN324" s="11">
        <v>155</v>
      </c>
      <c r="AO324" s="11">
        <v>155</v>
      </c>
      <c r="AP324" s="11">
        <v>135</v>
      </c>
      <c r="AQ324" s="11">
        <v>140</v>
      </c>
      <c r="AR324" s="11">
        <v>140</v>
      </c>
      <c r="AS324" s="11">
        <v>155</v>
      </c>
      <c r="AT324" s="11">
        <v>155</v>
      </c>
      <c r="AU324" s="11">
        <v>140</v>
      </c>
      <c r="AV324" s="11">
        <v>150</v>
      </c>
      <c r="AW324" s="11">
        <v>140</v>
      </c>
      <c r="AX324" s="11">
        <v>150</v>
      </c>
      <c r="AY324" s="11">
        <v>140</v>
      </c>
      <c r="AZ324" s="11">
        <v>120</v>
      </c>
      <c r="BA324" s="11">
        <v>125</v>
      </c>
      <c r="BB324" s="11">
        <v>110</v>
      </c>
      <c r="BC324" s="11">
        <v>115</v>
      </c>
      <c r="BD324" s="36">
        <v>115</v>
      </c>
      <c r="BE324" s="36">
        <v>115</v>
      </c>
      <c r="BF324" s="36">
        <v>115</v>
      </c>
      <c r="BG324" s="36">
        <v>120</v>
      </c>
      <c r="BH324" s="11">
        <v>120</v>
      </c>
      <c r="BI324" s="11">
        <v>115</v>
      </c>
      <c r="BJ324" s="11">
        <v>115</v>
      </c>
      <c r="BK324" s="36">
        <v>115</v>
      </c>
      <c r="BL324" s="11">
        <v>115</v>
      </c>
      <c r="BM324" s="11">
        <v>110</v>
      </c>
      <c r="BN324" s="11">
        <v>105</v>
      </c>
      <c r="BO324" s="11">
        <v>90</v>
      </c>
      <c r="BP324" s="11">
        <v>105</v>
      </c>
    </row>
    <row r="325" spans="1:68" x14ac:dyDescent="0.25">
      <c r="A325" s="9" t="s">
        <v>665</v>
      </c>
      <c r="B325" s="2" t="s">
        <v>1664</v>
      </c>
      <c r="C325" s="2" t="s">
        <v>624</v>
      </c>
      <c r="D325" s="2" t="s">
        <v>666</v>
      </c>
      <c r="E325" s="11">
        <v>195</v>
      </c>
      <c r="F325" s="11">
        <v>210</v>
      </c>
      <c r="G325" s="11">
        <v>205</v>
      </c>
      <c r="H325" s="11">
        <v>205</v>
      </c>
      <c r="I325" s="11">
        <v>200</v>
      </c>
      <c r="J325" s="11">
        <v>210</v>
      </c>
      <c r="K325" s="11">
        <v>205</v>
      </c>
      <c r="L325" s="11">
        <v>190</v>
      </c>
      <c r="M325" s="11">
        <v>200</v>
      </c>
      <c r="N325" s="11">
        <v>210</v>
      </c>
      <c r="O325" s="11">
        <v>205</v>
      </c>
      <c r="P325" s="11">
        <v>200</v>
      </c>
      <c r="Q325" s="11">
        <v>210</v>
      </c>
      <c r="R325" s="11">
        <v>210</v>
      </c>
      <c r="S325" s="11">
        <v>215</v>
      </c>
      <c r="T325" s="11">
        <v>220</v>
      </c>
      <c r="U325" s="11">
        <v>200</v>
      </c>
      <c r="V325" s="11">
        <v>195</v>
      </c>
      <c r="W325" s="11">
        <v>175</v>
      </c>
      <c r="X325" s="11">
        <v>175</v>
      </c>
      <c r="Y325" s="11">
        <v>175</v>
      </c>
      <c r="Z325" s="11">
        <v>185</v>
      </c>
      <c r="AA325" s="11">
        <v>185</v>
      </c>
      <c r="AB325" s="11">
        <v>190</v>
      </c>
      <c r="AC325" s="11">
        <v>190</v>
      </c>
      <c r="AD325" s="11">
        <v>175</v>
      </c>
      <c r="AE325" s="11">
        <v>175</v>
      </c>
      <c r="AF325" s="11">
        <v>170</v>
      </c>
      <c r="AG325" s="11">
        <v>185</v>
      </c>
      <c r="AH325" s="11">
        <v>175</v>
      </c>
      <c r="AI325" s="11">
        <v>160</v>
      </c>
      <c r="AJ325" s="11">
        <v>155</v>
      </c>
      <c r="AK325" s="11">
        <v>165</v>
      </c>
      <c r="AL325" s="11">
        <v>170</v>
      </c>
      <c r="AM325" s="11">
        <v>140</v>
      </c>
      <c r="AN325" s="11">
        <v>125</v>
      </c>
      <c r="AO325" s="11">
        <v>125</v>
      </c>
      <c r="AP325" s="11">
        <v>130</v>
      </c>
      <c r="AQ325" s="11">
        <v>140</v>
      </c>
      <c r="AR325" s="11">
        <v>140</v>
      </c>
      <c r="AS325" s="11">
        <v>135</v>
      </c>
      <c r="AT325" s="11">
        <v>125</v>
      </c>
      <c r="AU325" s="11">
        <v>125</v>
      </c>
      <c r="AV325" s="11">
        <v>115</v>
      </c>
      <c r="AW325" s="11">
        <v>105</v>
      </c>
      <c r="AX325" s="11">
        <v>115</v>
      </c>
      <c r="AY325" s="11">
        <v>110</v>
      </c>
      <c r="AZ325" s="11">
        <v>105</v>
      </c>
      <c r="BA325" s="11">
        <v>105</v>
      </c>
      <c r="BB325" s="11">
        <v>100</v>
      </c>
      <c r="BC325" s="11">
        <v>105</v>
      </c>
      <c r="BD325" s="36">
        <v>90</v>
      </c>
      <c r="BE325" s="36">
        <v>90</v>
      </c>
      <c r="BF325" s="36">
        <v>100</v>
      </c>
      <c r="BG325" s="36">
        <v>100</v>
      </c>
      <c r="BH325" s="11">
        <v>100</v>
      </c>
      <c r="BI325" s="11">
        <v>85</v>
      </c>
      <c r="BJ325" s="11">
        <v>80</v>
      </c>
      <c r="BK325" s="36">
        <v>80</v>
      </c>
      <c r="BL325" s="11">
        <v>80</v>
      </c>
      <c r="BM325" s="11">
        <v>90</v>
      </c>
      <c r="BN325" s="11">
        <v>85</v>
      </c>
      <c r="BO325" s="11">
        <v>85</v>
      </c>
      <c r="BP325" s="11">
        <v>80</v>
      </c>
    </row>
    <row r="326" spans="1:68" x14ac:dyDescent="0.25">
      <c r="A326" s="9" t="s">
        <v>667</v>
      </c>
      <c r="B326" s="2" t="s">
        <v>1665</v>
      </c>
      <c r="C326" s="2" t="s">
        <v>668</v>
      </c>
      <c r="D326" s="2" t="s">
        <v>669</v>
      </c>
      <c r="E326" s="11">
        <v>180</v>
      </c>
      <c r="F326" s="11">
        <v>190</v>
      </c>
      <c r="G326" s="11">
        <v>190</v>
      </c>
      <c r="H326" s="11">
        <v>190</v>
      </c>
      <c r="I326" s="11">
        <v>175</v>
      </c>
      <c r="J326" s="11">
        <v>170</v>
      </c>
      <c r="K326" s="11">
        <v>175</v>
      </c>
      <c r="L326" s="11">
        <v>190</v>
      </c>
      <c r="M326" s="11">
        <v>185</v>
      </c>
      <c r="N326" s="11">
        <v>205</v>
      </c>
      <c r="O326" s="11">
        <v>205</v>
      </c>
      <c r="P326" s="11">
        <v>215</v>
      </c>
      <c r="Q326" s="11">
        <v>205</v>
      </c>
      <c r="R326" s="11">
        <v>205</v>
      </c>
      <c r="S326" s="11">
        <v>215</v>
      </c>
      <c r="T326" s="11">
        <v>205</v>
      </c>
      <c r="U326" s="11">
        <v>180</v>
      </c>
      <c r="V326" s="11">
        <v>195</v>
      </c>
      <c r="W326" s="11">
        <v>200</v>
      </c>
      <c r="X326" s="11">
        <v>195</v>
      </c>
      <c r="Y326" s="11">
        <v>180</v>
      </c>
      <c r="Z326" s="11">
        <v>180</v>
      </c>
      <c r="AA326" s="11">
        <v>195</v>
      </c>
      <c r="AB326" s="11">
        <v>190</v>
      </c>
      <c r="AC326" s="11">
        <v>185</v>
      </c>
      <c r="AD326" s="11">
        <v>180</v>
      </c>
      <c r="AE326" s="11">
        <v>180</v>
      </c>
      <c r="AF326" s="11">
        <v>195</v>
      </c>
      <c r="AG326" s="11">
        <v>190</v>
      </c>
      <c r="AH326" s="11">
        <v>185</v>
      </c>
      <c r="AI326" s="11">
        <v>175</v>
      </c>
      <c r="AJ326" s="11">
        <v>180</v>
      </c>
      <c r="AK326" s="11">
        <v>170</v>
      </c>
      <c r="AL326" s="11">
        <v>165</v>
      </c>
      <c r="AM326" s="11">
        <v>165</v>
      </c>
      <c r="AN326" s="11">
        <v>150</v>
      </c>
      <c r="AO326" s="11">
        <v>145</v>
      </c>
      <c r="AP326" s="11">
        <v>140</v>
      </c>
      <c r="AQ326" s="11">
        <v>140</v>
      </c>
      <c r="AR326" s="11">
        <v>140</v>
      </c>
      <c r="AS326" s="11">
        <v>145</v>
      </c>
      <c r="AT326" s="11">
        <v>140</v>
      </c>
      <c r="AU326" s="11">
        <v>130</v>
      </c>
      <c r="AV326" s="11">
        <v>125</v>
      </c>
      <c r="AW326" s="11">
        <v>115</v>
      </c>
      <c r="AX326" s="11">
        <v>110</v>
      </c>
      <c r="AY326" s="11">
        <v>120</v>
      </c>
      <c r="AZ326" s="11">
        <v>115</v>
      </c>
      <c r="BA326" s="11">
        <v>110</v>
      </c>
      <c r="BB326" s="11">
        <v>115</v>
      </c>
      <c r="BC326" s="11">
        <v>105</v>
      </c>
      <c r="BD326" s="36">
        <v>115</v>
      </c>
      <c r="BE326" s="36">
        <v>115</v>
      </c>
      <c r="BF326" s="36">
        <v>115</v>
      </c>
      <c r="BG326" s="36">
        <v>110</v>
      </c>
      <c r="BH326" s="11">
        <v>115</v>
      </c>
      <c r="BI326" s="11">
        <v>120</v>
      </c>
      <c r="BJ326" s="11">
        <v>120</v>
      </c>
      <c r="BK326" s="36">
        <v>105</v>
      </c>
      <c r="BL326" s="11">
        <v>90</v>
      </c>
      <c r="BM326" s="11">
        <v>95</v>
      </c>
      <c r="BN326" s="11">
        <v>105</v>
      </c>
      <c r="BO326" s="11">
        <v>100</v>
      </c>
      <c r="BP326" s="11">
        <v>95</v>
      </c>
    </row>
    <row r="327" spans="1:68" x14ac:dyDescent="0.25">
      <c r="A327" s="9" t="s">
        <v>670</v>
      </c>
      <c r="B327" s="2" t="s">
        <v>1666</v>
      </c>
      <c r="C327" s="2" t="s">
        <v>668</v>
      </c>
      <c r="D327" s="2" t="s">
        <v>671</v>
      </c>
      <c r="E327" s="11">
        <v>200</v>
      </c>
      <c r="F327" s="11">
        <v>230</v>
      </c>
      <c r="G327" s="11">
        <v>220</v>
      </c>
      <c r="H327" s="11">
        <v>215</v>
      </c>
      <c r="I327" s="11">
        <v>210</v>
      </c>
      <c r="J327" s="11">
        <v>205</v>
      </c>
      <c r="K327" s="11">
        <v>205</v>
      </c>
      <c r="L327" s="11">
        <v>205</v>
      </c>
      <c r="M327" s="11">
        <v>215</v>
      </c>
      <c r="N327" s="11">
        <v>235</v>
      </c>
      <c r="O327" s="11">
        <v>210</v>
      </c>
      <c r="P327" s="11">
        <v>215</v>
      </c>
      <c r="Q327" s="11">
        <v>200</v>
      </c>
      <c r="R327" s="11">
        <v>200</v>
      </c>
      <c r="S327" s="11">
        <v>200</v>
      </c>
      <c r="T327" s="11">
        <v>220</v>
      </c>
      <c r="U327" s="11">
        <v>185</v>
      </c>
      <c r="V327" s="11">
        <v>190</v>
      </c>
      <c r="W327" s="11">
        <v>170</v>
      </c>
      <c r="X327" s="11">
        <v>165</v>
      </c>
      <c r="Y327" s="11">
        <v>150</v>
      </c>
      <c r="Z327" s="11">
        <v>165</v>
      </c>
      <c r="AA327" s="11">
        <v>175</v>
      </c>
      <c r="AB327" s="11">
        <v>190</v>
      </c>
      <c r="AC327" s="11">
        <v>185</v>
      </c>
      <c r="AD327" s="11">
        <v>190</v>
      </c>
      <c r="AE327" s="11">
        <v>190</v>
      </c>
      <c r="AF327" s="11">
        <v>185</v>
      </c>
      <c r="AG327" s="11">
        <v>195</v>
      </c>
      <c r="AH327" s="11">
        <v>195</v>
      </c>
      <c r="AI327" s="11">
        <v>185</v>
      </c>
      <c r="AJ327" s="11">
        <v>175</v>
      </c>
      <c r="AK327" s="11">
        <v>175</v>
      </c>
      <c r="AL327" s="11">
        <v>170</v>
      </c>
      <c r="AM327" s="11">
        <v>170</v>
      </c>
      <c r="AN327" s="11">
        <v>160</v>
      </c>
      <c r="AO327" s="11">
        <v>160</v>
      </c>
      <c r="AP327" s="11">
        <v>150</v>
      </c>
      <c r="AQ327" s="11">
        <v>155</v>
      </c>
      <c r="AR327" s="11">
        <v>155</v>
      </c>
      <c r="AS327" s="11">
        <v>150</v>
      </c>
      <c r="AT327" s="11">
        <v>160</v>
      </c>
      <c r="AU327" s="11">
        <v>165</v>
      </c>
      <c r="AV327" s="11">
        <v>145</v>
      </c>
      <c r="AW327" s="11">
        <v>140</v>
      </c>
      <c r="AX327" s="11">
        <v>135</v>
      </c>
      <c r="AY327" s="11">
        <v>130</v>
      </c>
      <c r="AZ327" s="11">
        <v>115</v>
      </c>
      <c r="BA327" s="11">
        <v>130</v>
      </c>
      <c r="BB327" s="11">
        <v>140</v>
      </c>
      <c r="BC327" s="11">
        <v>125</v>
      </c>
      <c r="BD327" s="36">
        <v>125</v>
      </c>
      <c r="BE327" s="36">
        <v>125</v>
      </c>
      <c r="BF327" s="36">
        <v>125</v>
      </c>
      <c r="BG327" s="36">
        <v>125</v>
      </c>
      <c r="BH327" s="11">
        <v>140</v>
      </c>
      <c r="BI327" s="11">
        <v>145</v>
      </c>
      <c r="BJ327" s="11">
        <v>145</v>
      </c>
      <c r="BK327" s="36">
        <v>135</v>
      </c>
      <c r="BL327" s="11">
        <v>130</v>
      </c>
      <c r="BM327" s="11">
        <v>120</v>
      </c>
      <c r="BN327" s="11">
        <v>120</v>
      </c>
      <c r="BO327" s="11">
        <v>115</v>
      </c>
      <c r="BP327" s="11">
        <v>120</v>
      </c>
    </row>
    <row r="328" spans="1:68" x14ac:dyDescent="0.25">
      <c r="A328" s="9" t="s">
        <v>672</v>
      </c>
      <c r="B328" s="2" t="s">
        <v>1667</v>
      </c>
      <c r="C328" s="2" t="s">
        <v>668</v>
      </c>
      <c r="D328" s="2" t="s">
        <v>673</v>
      </c>
      <c r="E328" s="11">
        <v>85</v>
      </c>
      <c r="F328" s="11">
        <v>75</v>
      </c>
      <c r="G328" s="11">
        <v>85</v>
      </c>
      <c r="H328" s="11">
        <v>95</v>
      </c>
      <c r="I328" s="11">
        <v>85</v>
      </c>
      <c r="J328" s="11">
        <v>85</v>
      </c>
      <c r="K328" s="11">
        <v>85</v>
      </c>
      <c r="L328" s="11">
        <v>90</v>
      </c>
      <c r="M328" s="11">
        <v>85</v>
      </c>
      <c r="N328" s="11">
        <v>80</v>
      </c>
      <c r="O328" s="11">
        <v>90</v>
      </c>
      <c r="P328" s="11">
        <v>85</v>
      </c>
      <c r="Q328" s="11">
        <v>85</v>
      </c>
      <c r="R328" s="11">
        <v>85</v>
      </c>
      <c r="S328" s="11">
        <v>95</v>
      </c>
      <c r="T328" s="11">
        <v>95</v>
      </c>
      <c r="U328" s="11">
        <v>85</v>
      </c>
      <c r="V328" s="11">
        <v>80</v>
      </c>
      <c r="W328" s="11">
        <v>85</v>
      </c>
      <c r="X328" s="11">
        <v>70</v>
      </c>
      <c r="Y328" s="11">
        <v>80</v>
      </c>
      <c r="Z328" s="11">
        <v>80</v>
      </c>
      <c r="AA328" s="11">
        <v>75</v>
      </c>
      <c r="AB328" s="11">
        <v>70</v>
      </c>
      <c r="AC328" s="11">
        <v>70</v>
      </c>
      <c r="AD328" s="11">
        <v>65</v>
      </c>
      <c r="AE328" s="11">
        <v>65</v>
      </c>
      <c r="AF328" s="11">
        <v>65</v>
      </c>
      <c r="AG328" s="11">
        <v>70</v>
      </c>
      <c r="AH328" s="11">
        <v>70</v>
      </c>
      <c r="AI328" s="11">
        <v>55</v>
      </c>
      <c r="AJ328" s="11">
        <v>70</v>
      </c>
      <c r="AK328" s="11">
        <v>65</v>
      </c>
      <c r="AL328" s="11">
        <v>55</v>
      </c>
      <c r="AM328" s="11">
        <v>65</v>
      </c>
      <c r="AN328" s="11">
        <v>65</v>
      </c>
      <c r="AO328" s="11">
        <v>60</v>
      </c>
      <c r="AP328" s="11">
        <v>50</v>
      </c>
      <c r="AQ328" s="11">
        <v>60</v>
      </c>
      <c r="AR328" s="11">
        <v>60</v>
      </c>
      <c r="AS328" s="11">
        <v>55</v>
      </c>
      <c r="AT328" s="11">
        <v>50</v>
      </c>
      <c r="AU328" s="11">
        <v>55</v>
      </c>
      <c r="AV328" s="11">
        <v>55</v>
      </c>
      <c r="AW328" s="11">
        <v>55</v>
      </c>
      <c r="AX328" s="11">
        <v>60</v>
      </c>
      <c r="AY328" s="11">
        <v>50</v>
      </c>
      <c r="AZ328" s="11">
        <v>55</v>
      </c>
      <c r="BA328" s="11">
        <v>55</v>
      </c>
      <c r="BB328" s="11">
        <v>50</v>
      </c>
      <c r="BC328" s="11">
        <v>50</v>
      </c>
      <c r="BD328" s="36">
        <v>45</v>
      </c>
      <c r="BE328" s="36">
        <v>45</v>
      </c>
      <c r="BF328" s="36">
        <v>50</v>
      </c>
      <c r="BG328" s="36">
        <v>45</v>
      </c>
      <c r="BH328" s="11">
        <v>50</v>
      </c>
      <c r="BI328" s="11">
        <v>55</v>
      </c>
      <c r="BJ328" s="11">
        <v>55</v>
      </c>
      <c r="BK328" s="36">
        <v>55</v>
      </c>
      <c r="BL328" s="11">
        <v>40</v>
      </c>
      <c r="BM328" s="11">
        <v>40</v>
      </c>
      <c r="BN328" s="11">
        <v>50</v>
      </c>
      <c r="BO328" s="11">
        <v>45</v>
      </c>
      <c r="BP328" s="11">
        <v>40</v>
      </c>
    </row>
    <row r="329" spans="1:68" x14ac:dyDescent="0.25">
      <c r="A329" s="9" t="s">
        <v>674</v>
      </c>
      <c r="B329" s="2" t="s">
        <v>1668</v>
      </c>
      <c r="C329" s="2" t="s">
        <v>668</v>
      </c>
      <c r="D329" s="2" t="s">
        <v>675</v>
      </c>
      <c r="E329" s="11">
        <v>100</v>
      </c>
      <c r="F329" s="11">
        <v>100</v>
      </c>
      <c r="G329" s="11">
        <v>95</v>
      </c>
      <c r="H329" s="11">
        <v>105</v>
      </c>
      <c r="I329" s="11">
        <v>90</v>
      </c>
      <c r="J329" s="11">
        <v>95</v>
      </c>
      <c r="K329" s="11">
        <v>100</v>
      </c>
      <c r="L329" s="11">
        <v>100</v>
      </c>
      <c r="M329" s="11">
        <v>95</v>
      </c>
      <c r="N329" s="11">
        <v>110</v>
      </c>
      <c r="O329" s="11">
        <v>105</v>
      </c>
      <c r="P329" s="11">
        <v>100</v>
      </c>
      <c r="Q329" s="11">
        <v>105</v>
      </c>
      <c r="R329" s="11">
        <v>105</v>
      </c>
      <c r="S329" s="11">
        <v>105</v>
      </c>
      <c r="T329" s="11">
        <v>105</v>
      </c>
      <c r="U329" s="11">
        <v>100</v>
      </c>
      <c r="V329" s="11">
        <v>95</v>
      </c>
      <c r="W329" s="11">
        <v>95</v>
      </c>
      <c r="X329" s="11">
        <v>95</v>
      </c>
      <c r="Y329" s="11">
        <v>90</v>
      </c>
      <c r="Z329" s="11">
        <v>95</v>
      </c>
      <c r="AA329" s="11">
        <v>90</v>
      </c>
      <c r="AB329" s="11">
        <v>95</v>
      </c>
      <c r="AC329" s="11">
        <v>95</v>
      </c>
      <c r="AD329" s="11">
        <v>95</v>
      </c>
      <c r="AE329" s="11">
        <v>95</v>
      </c>
      <c r="AF329" s="11">
        <v>105</v>
      </c>
      <c r="AG329" s="11">
        <v>105</v>
      </c>
      <c r="AH329" s="11">
        <v>105</v>
      </c>
      <c r="AI329" s="11">
        <v>105</v>
      </c>
      <c r="AJ329" s="11">
        <v>105</v>
      </c>
      <c r="AK329" s="11">
        <v>105</v>
      </c>
      <c r="AL329" s="11">
        <v>100</v>
      </c>
      <c r="AM329" s="11">
        <v>105</v>
      </c>
      <c r="AN329" s="11">
        <v>100</v>
      </c>
      <c r="AO329" s="11">
        <v>105</v>
      </c>
      <c r="AP329" s="11">
        <v>100</v>
      </c>
      <c r="AQ329" s="11">
        <v>105</v>
      </c>
      <c r="AR329" s="11">
        <v>105</v>
      </c>
      <c r="AS329" s="11">
        <v>100</v>
      </c>
      <c r="AT329" s="11">
        <v>85</v>
      </c>
      <c r="AU329" s="11">
        <v>90</v>
      </c>
      <c r="AV329" s="11">
        <v>80</v>
      </c>
      <c r="AW329" s="11">
        <v>70</v>
      </c>
      <c r="AX329" s="11">
        <v>70</v>
      </c>
      <c r="AY329" s="11">
        <v>70</v>
      </c>
      <c r="AZ329" s="11">
        <v>70</v>
      </c>
      <c r="BA329" s="11">
        <v>70</v>
      </c>
      <c r="BB329" s="11">
        <v>65</v>
      </c>
      <c r="BC329" s="11">
        <v>65</v>
      </c>
      <c r="BD329" s="36">
        <v>80</v>
      </c>
      <c r="BE329" s="36">
        <v>80</v>
      </c>
      <c r="BF329" s="36">
        <v>80</v>
      </c>
      <c r="BG329" s="36">
        <v>80</v>
      </c>
      <c r="BH329" s="11">
        <v>70</v>
      </c>
      <c r="BI329" s="11">
        <v>75</v>
      </c>
      <c r="BJ329" s="11">
        <v>70</v>
      </c>
      <c r="BK329" s="36">
        <v>70</v>
      </c>
      <c r="BL329" s="11">
        <v>70</v>
      </c>
      <c r="BM329" s="11">
        <v>65</v>
      </c>
      <c r="BN329" s="11">
        <v>60</v>
      </c>
      <c r="BO329" s="11">
        <v>55</v>
      </c>
      <c r="BP329" s="11">
        <v>55</v>
      </c>
    </row>
    <row r="330" spans="1:68" x14ac:dyDescent="0.25">
      <c r="A330" s="9" t="s">
        <v>676</v>
      </c>
      <c r="B330" s="2" t="s">
        <v>1669</v>
      </c>
      <c r="C330" s="2" t="s">
        <v>668</v>
      </c>
      <c r="D330" s="2" t="s">
        <v>677</v>
      </c>
      <c r="E330" s="11">
        <v>150</v>
      </c>
      <c r="F330" s="11">
        <v>170</v>
      </c>
      <c r="G330" s="11">
        <v>190</v>
      </c>
      <c r="H330" s="11">
        <v>195</v>
      </c>
      <c r="I330" s="11">
        <v>180</v>
      </c>
      <c r="J330" s="11">
        <v>180</v>
      </c>
      <c r="K330" s="11">
        <v>200</v>
      </c>
      <c r="L330" s="11">
        <v>190</v>
      </c>
      <c r="M330" s="11">
        <v>165</v>
      </c>
      <c r="N330" s="11">
        <v>165</v>
      </c>
      <c r="O330" s="11">
        <v>150</v>
      </c>
      <c r="P330" s="11">
        <v>165</v>
      </c>
      <c r="Q330" s="11">
        <v>170</v>
      </c>
      <c r="R330" s="11">
        <v>170</v>
      </c>
      <c r="S330" s="11">
        <v>170</v>
      </c>
      <c r="T330" s="11">
        <v>185</v>
      </c>
      <c r="U330" s="11">
        <v>160</v>
      </c>
      <c r="V330" s="11">
        <v>165</v>
      </c>
      <c r="W330" s="11">
        <v>160</v>
      </c>
      <c r="X330" s="11">
        <v>175</v>
      </c>
      <c r="Y330" s="11">
        <v>175</v>
      </c>
      <c r="Z330" s="11">
        <v>165</v>
      </c>
      <c r="AA330" s="11">
        <v>165</v>
      </c>
      <c r="AB330" s="11">
        <v>165</v>
      </c>
      <c r="AC330" s="11">
        <v>150</v>
      </c>
      <c r="AD330" s="11">
        <v>155</v>
      </c>
      <c r="AE330" s="11">
        <v>155</v>
      </c>
      <c r="AF330" s="11">
        <v>165</v>
      </c>
      <c r="AG330" s="11">
        <v>170</v>
      </c>
      <c r="AH330" s="11">
        <v>170</v>
      </c>
      <c r="AI330" s="11">
        <v>170</v>
      </c>
      <c r="AJ330" s="11">
        <v>175</v>
      </c>
      <c r="AK330" s="11">
        <v>185</v>
      </c>
      <c r="AL330" s="11">
        <v>180</v>
      </c>
      <c r="AM330" s="11">
        <v>165</v>
      </c>
      <c r="AN330" s="11">
        <v>145</v>
      </c>
      <c r="AO330" s="11">
        <v>145</v>
      </c>
      <c r="AP330" s="11">
        <v>135</v>
      </c>
      <c r="AQ330" s="11">
        <v>140</v>
      </c>
      <c r="AR330" s="11">
        <v>140</v>
      </c>
      <c r="AS330" s="11">
        <v>140</v>
      </c>
      <c r="AT330" s="11">
        <v>135</v>
      </c>
      <c r="AU330" s="11">
        <v>120</v>
      </c>
      <c r="AV330" s="11">
        <v>115</v>
      </c>
      <c r="AW330" s="11">
        <v>120</v>
      </c>
      <c r="AX330" s="11">
        <v>125</v>
      </c>
      <c r="AY330" s="11">
        <v>135</v>
      </c>
      <c r="AZ330" s="11">
        <v>125</v>
      </c>
      <c r="BA330" s="11">
        <v>105</v>
      </c>
      <c r="BB330" s="11">
        <v>105</v>
      </c>
      <c r="BC330" s="11">
        <v>110</v>
      </c>
      <c r="BD330" s="36">
        <v>115</v>
      </c>
      <c r="BE330" s="36">
        <v>115</v>
      </c>
      <c r="BF330" s="36">
        <v>105</v>
      </c>
      <c r="BG330" s="36">
        <v>105</v>
      </c>
      <c r="BH330" s="11">
        <v>100</v>
      </c>
      <c r="BI330" s="11">
        <v>110</v>
      </c>
      <c r="BJ330" s="11">
        <v>90</v>
      </c>
      <c r="BK330" s="36">
        <v>95</v>
      </c>
      <c r="BL330" s="11">
        <v>70</v>
      </c>
      <c r="BM330" s="11">
        <v>65</v>
      </c>
      <c r="BN330" s="11">
        <v>60</v>
      </c>
      <c r="BO330" s="11">
        <v>70</v>
      </c>
      <c r="BP330" s="11">
        <v>65</v>
      </c>
    </row>
    <row r="331" spans="1:68" x14ac:dyDescent="0.25">
      <c r="A331" s="9" t="s">
        <v>678</v>
      </c>
      <c r="B331" s="2" t="s">
        <v>1670</v>
      </c>
      <c r="C331" s="2" t="s">
        <v>668</v>
      </c>
      <c r="D331" s="2" t="s">
        <v>679</v>
      </c>
      <c r="E331" s="11">
        <v>160</v>
      </c>
      <c r="F331" s="11">
        <v>150</v>
      </c>
      <c r="G331" s="11">
        <v>145</v>
      </c>
      <c r="H331" s="11">
        <v>160</v>
      </c>
      <c r="I331" s="11">
        <v>155</v>
      </c>
      <c r="J331" s="11">
        <v>160</v>
      </c>
      <c r="K331" s="11">
        <v>155</v>
      </c>
      <c r="L331" s="11">
        <v>160</v>
      </c>
      <c r="M331" s="11">
        <v>160</v>
      </c>
      <c r="N331" s="11">
        <v>165</v>
      </c>
      <c r="O331" s="11">
        <v>155</v>
      </c>
      <c r="P331" s="11">
        <v>165</v>
      </c>
      <c r="Q331" s="11">
        <v>165</v>
      </c>
      <c r="R331" s="11">
        <v>165</v>
      </c>
      <c r="S331" s="11">
        <v>170</v>
      </c>
      <c r="T331" s="11">
        <v>170</v>
      </c>
      <c r="U331" s="11">
        <v>155</v>
      </c>
      <c r="V331" s="11">
        <v>145</v>
      </c>
      <c r="W331" s="11">
        <v>140</v>
      </c>
      <c r="X331" s="11">
        <v>150</v>
      </c>
      <c r="Y331" s="11">
        <v>140</v>
      </c>
      <c r="Z331" s="11">
        <v>140</v>
      </c>
      <c r="AA331" s="11">
        <v>150</v>
      </c>
      <c r="AB331" s="11">
        <v>150</v>
      </c>
      <c r="AC331" s="11">
        <v>160</v>
      </c>
      <c r="AD331" s="11">
        <v>155</v>
      </c>
      <c r="AE331" s="11">
        <v>155</v>
      </c>
      <c r="AF331" s="11">
        <v>155</v>
      </c>
      <c r="AG331" s="11">
        <v>155</v>
      </c>
      <c r="AH331" s="11">
        <v>155</v>
      </c>
      <c r="AI331" s="11">
        <v>150</v>
      </c>
      <c r="AJ331" s="11">
        <v>130</v>
      </c>
      <c r="AK331" s="11">
        <v>125</v>
      </c>
      <c r="AL331" s="11">
        <v>135</v>
      </c>
      <c r="AM331" s="11">
        <v>135</v>
      </c>
      <c r="AN331" s="11">
        <v>125</v>
      </c>
      <c r="AO331" s="11">
        <v>110</v>
      </c>
      <c r="AP331" s="11">
        <v>100</v>
      </c>
      <c r="AQ331" s="11">
        <v>110</v>
      </c>
      <c r="AR331" s="11">
        <v>110</v>
      </c>
      <c r="AS331" s="11">
        <v>135</v>
      </c>
      <c r="AT331" s="11">
        <v>130</v>
      </c>
      <c r="AU331" s="11">
        <v>115</v>
      </c>
      <c r="AV331" s="11">
        <v>110</v>
      </c>
      <c r="AW331" s="11">
        <v>105</v>
      </c>
      <c r="AX331" s="11">
        <v>115</v>
      </c>
      <c r="AY331" s="11">
        <v>100</v>
      </c>
      <c r="AZ331" s="11">
        <v>95</v>
      </c>
      <c r="BA331" s="11">
        <v>85</v>
      </c>
      <c r="BB331" s="11">
        <v>75</v>
      </c>
      <c r="BC331" s="11">
        <v>75</v>
      </c>
      <c r="BD331" s="36">
        <v>85</v>
      </c>
      <c r="BE331" s="36">
        <v>85</v>
      </c>
      <c r="BF331" s="36">
        <v>75</v>
      </c>
      <c r="BG331" s="36">
        <v>85</v>
      </c>
      <c r="BH331" s="11">
        <v>85</v>
      </c>
      <c r="BI331" s="11">
        <v>80</v>
      </c>
      <c r="BJ331" s="11">
        <v>85</v>
      </c>
      <c r="BK331" s="36">
        <v>85</v>
      </c>
      <c r="BL331" s="11">
        <v>75</v>
      </c>
      <c r="BM331" s="11">
        <v>70</v>
      </c>
      <c r="BN331" s="11">
        <v>65</v>
      </c>
      <c r="BO331" s="11">
        <v>70</v>
      </c>
      <c r="BP331" s="11">
        <v>65</v>
      </c>
    </row>
    <row r="332" spans="1:68" x14ac:dyDescent="0.25">
      <c r="A332" s="9" t="s">
        <v>680</v>
      </c>
      <c r="B332" s="2" t="s">
        <v>1671</v>
      </c>
      <c r="C332" s="2" t="s">
        <v>668</v>
      </c>
      <c r="D332" s="2" t="s">
        <v>681</v>
      </c>
      <c r="E332" s="11">
        <v>190</v>
      </c>
      <c r="F332" s="11">
        <v>180</v>
      </c>
      <c r="G332" s="11">
        <v>190</v>
      </c>
      <c r="H332" s="11">
        <v>190</v>
      </c>
      <c r="I332" s="11">
        <v>175</v>
      </c>
      <c r="J332" s="11">
        <v>180</v>
      </c>
      <c r="K332" s="11">
        <v>180</v>
      </c>
      <c r="L332" s="11">
        <v>200</v>
      </c>
      <c r="M332" s="11">
        <v>190</v>
      </c>
      <c r="N332" s="11">
        <v>185</v>
      </c>
      <c r="O332" s="11">
        <v>190</v>
      </c>
      <c r="P332" s="11">
        <v>190</v>
      </c>
      <c r="Q332" s="11">
        <v>205</v>
      </c>
      <c r="R332" s="11">
        <v>205</v>
      </c>
      <c r="S332" s="11">
        <v>210</v>
      </c>
      <c r="T332" s="11">
        <v>190</v>
      </c>
      <c r="U332" s="11">
        <v>195</v>
      </c>
      <c r="V332" s="11">
        <v>190</v>
      </c>
      <c r="W332" s="11">
        <v>185</v>
      </c>
      <c r="X332" s="11">
        <v>175</v>
      </c>
      <c r="Y332" s="11">
        <v>170</v>
      </c>
      <c r="Z332" s="11">
        <v>160</v>
      </c>
      <c r="AA332" s="11">
        <v>180</v>
      </c>
      <c r="AB332" s="11">
        <v>180</v>
      </c>
      <c r="AC332" s="11">
        <v>175</v>
      </c>
      <c r="AD332" s="11">
        <v>180</v>
      </c>
      <c r="AE332" s="11">
        <v>180</v>
      </c>
      <c r="AF332" s="11">
        <v>195</v>
      </c>
      <c r="AG332" s="11">
        <v>210</v>
      </c>
      <c r="AH332" s="11">
        <v>185</v>
      </c>
      <c r="AI332" s="11">
        <v>175</v>
      </c>
      <c r="AJ332" s="11">
        <v>170</v>
      </c>
      <c r="AK332" s="11">
        <v>185</v>
      </c>
      <c r="AL332" s="11">
        <v>160</v>
      </c>
      <c r="AM332" s="11">
        <v>140</v>
      </c>
      <c r="AN332" s="11">
        <v>140</v>
      </c>
      <c r="AO332" s="11">
        <v>145</v>
      </c>
      <c r="AP332" s="11">
        <v>120</v>
      </c>
      <c r="AQ332" s="11">
        <v>135</v>
      </c>
      <c r="AR332" s="11">
        <v>135</v>
      </c>
      <c r="AS332" s="11">
        <v>130</v>
      </c>
      <c r="AT332" s="11">
        <v>135</v>
      </c>
      <c r="AU332" s="11">
        <v>125</v>
      </c>
      <c r="AV332" s="11">
        <v>120</v>
      </c>
      <c r="AW332" s="11">
        <v>105</v>
      </c>
      <c r="AX332" s="11">
        <v>110</v>
      </c>
      <c r="AY332" s="11">
        <v>105</v>
      </c>
      <c r="AZ332" s="11">
        <v>115</v>
      </c>
      <c r="BA332" s="11">
        <v>110</v>
      </c>
      <c r="BB332" s="11">
        <v>110</v>
      </c>
      <c r="BC332" s="11">
        <v>115</v>
      </c>
      <c r="BD332" s="36">
        <v>135</v>
      </c>
      <c r="BE332" s="36">
        <v>135</v>
      </c>
      <c r="BF332" s="36">
        <v>135</v>
      </c>
      <c r="BG332" s="36">
        <v>125</v>
      </c>
      <c r="BH332" s="11">
        <v>120</v>
      </c>
      <c r="BI332" s="11">
        <v>115</v>
      </c>
      <c r="BJ332" s="11">
        <v>110</v>
      </c>
      <c r="BK332" s="36">
        <v>100</v>
      </c>
      <c r="BL332" s="11">
        <v>100</v>
      </c>
      <c r="BM332" s="11">
        <v>85</v>
      </c>
      <c r="BN332" s="11">
        <v>85</v>
      </c>
      <c r="BO332" s="11">
        <v>75</v>
      </c>
      <c r="BP332" s="11">
        <v>75</v>
      </c>
    </row>
    <row r="333" spans="1:68" x14ac:dyDescent="0.25">
      <c r="A333" s="9" t="s">
        <v>682</v>
      </c>
      <c r="B333" s="2" t="s">
        <v>1672</v>
      </c>
      <c r="C333" s="2" t="s">
        <v>668</v>
      </c>
      <c r="D333" s="2" t="s">
        <v>683</v>
      </c>
      <c r="E333" s="11">
        <v>185</v>
      </c>
      <c r="F333" s="11">
        <v>175</v>
      </c>
      <c r="G333" s="11">
        <v>190</v>
      </c>
      <c r="H333" s="11">
        <v>215</v>
      </c>
      <c r="I333" s="11">
        <v>210</v>
      </c>
      <c r="J333" s="11">
        <v>180</v>
      </c>
      <c r="K333" s="11">
        <v>180</v>
      </c>
      <c r="L333" s="11">
        <v>190</v>
      </c>
      <c r="M333" s="11">
        <v>205</v>
      </c>
      <c r="N333" s="11">
        <v>195</v>
      </c>
      <c r="O333" s="11">
        <v>190</v>
      </c>
      <c r="P333" s="11">
        <v>200</v>
      </c>
      <c r="Q333" s="11">
        <v>195</v>
      </c>
      <c r="R333" s="11">
        <v>195</v>
      </c>
      <c r="S333" s="11">
        <v>205</v>
      </c>
      <c r="T333" s="11">
        <v>195</v>
      </c>
      <c r="U333" s="11">
        <v>205</v>
      </c>
      <c r="V333" s="11">
        <v>190</v>
      </c>
      <c r="W333" s="11">
        <v>185</v>
      </c>
      <c r="X333" s="11">
        <v>195</v>
      </c>
      <c r="Y333" s="11">
        <v>190</v>
      </c>
      <c r="Z333" s="11">
        <v>170</v>
      </c>
      <c r="AA333" s="11">
        <v>180</v>
      </c>
      <c r="AB333" s="11">
        <v>180</v>
      </c>
      <c r="AC333" s="11">
        <v>190</v>
      </c>
      <c r="AD333" s="11">
        <v>190</v>
      </c>
      <c r="AE333" s="11">
        <v>190</v>
      </c>
      <c r="AF333" s="11">
        <v>195</v>
      </c>
      <c r="AG333" s="11">
        <v>195</v>
      </c>
      <c r="AH333" s="11">
        <v>205</v>
      </c>
      <c r="AI333" s="11">
        <v>195</v>
      </c>
      <c r="AJ333" s="11">
        <v>170</v>
      </c>
      <c r="AK333" s="11">
        <v>165</v>
      </c>
      <c r="AL333" s="11">
        <v>170</v>
      </c>
      <c r="AM333" s="11">
        <v>160</v>
      </c>
      <c r="AN333" s="11">
        <v>155</v>
      </c>
      <c r="AO333" s="11">
        <v>145</v>
      </c>
      <c r="AP333" s="11">
        <v>155</v>
      </c>
      <c r="AQ333" s="11">
        <v>160</v>
      </c>
      <c r="AR333" s="11">
        <v>160</v>
      </c>
      <c r="AS333" s="11">
        <v>160</v>
      </c>
      <c r="AT333" s="11">
        <v>145</v>
      </c>
      <c r="AU333" s="11">
        <v>140</v>
      </c>
      <c r="AV333" s="11">
        <v>130</v>
      </c>
      <c r="AW333" s="11">
        <v>125</v>
      </c>
      <c r="AX333" s="11">
        <v>125</v>
      </c>
      <c r="AY333" s="11">
        <v>115</v>
      </c>
      <c r="AZ333" s="11">
        <v>110</v>
      </c>
      <c r="BA333" s="11">
        <v>110</v>
      </c>
      <c r="BB333" s="11">
        <v>100</v>
      </c>
      <c r="BC333" s="11">
        <v>105</v>
      </c>
      <c r="BD333" s="36">
        <v>105</v>
      </c>
      <c r="BE333" s="36">
        <v>105</v>
      </c>
      <c r="BF333" s="36">
        <v>110</v>
      </c>
      <c r="BG333" s="36">
        <v>95</v>
      </c>
      <c r="BH333" s="11">
        <v>105</v>
      </c>
      <c r="BI333" s="11">
        <v>95</v>
      </c>
      <c r="BJ333" s="11">
        <v>85</v>
      </c>
      <c r="BK333" s="36">
        <v>80</v>
      </c>
      <c r="BL333" s="11">
        <v>80</v>
      </c>
      <c r="BM333" s="11">
        <v>75</v>
      </c>
      <c r="BN333" s="11">
        <v>80</v>
      </c>
      <c r="BO333" s="11">
        <v>75</v>
      </c>
      <c r="BP333" s="11">
        <v>65</v>
      </c>
    </row>
    <row r="334" spans="1:68" x14ac:dyDescent="0.25">
      <c r="A334" s="9" t="s">
        <v>684</v>
      </c>
      <c r="B334" s="2" t="s">
        <v>1673</v>
      </c>
      <c r="C334" s="2" t="s">
        <v>668</v>
      </c>
      <c r="D334" s="2" t="s">
        <v>685</v>
      </c>
      <c r="E334" s="11">
        <v>125</v>
      </c>
      <c r="F334" s="11">
        <v>125</v>
      </c>
      <c r="G334" s="11">
        <v>110</v>
      </c>
      <c r="H334" s="11">
        <v>120</v>
      </c>
      <c r="I334" s="11">
        <v>125</v>
      </c>
      <c r="J334" s="11">
        <v>120</v>
      </c>
      <c r="K334" s="11">
        <v>120</v>
      </c>
      <c r="L334" s="11">
        <v>125</v>
      </c>
      <c r="M334" s="11">
        <v>130</v>
      </c>
      <c r="N334" s="11">
        <v>130</v>
      </c>
      <c r="O334" s="11">
        <v>135</v>
      </c>
      <c r="P334" s="11">
        <v>145</v>
      </c>
      <c r="Q334" s="11">
        <v>140</v>
      </c>
      <c r="R334" s="11">
        <v>140</v>
      </c>
      <c r="S334" s="11">
        <v>155</v>
      </c>
      <c r="T334" s="11">
        <v>150</v>
      </c>
      <c r="U334" s="11">
        <v>130</v>
      </c>
      <c r="V334" s="11">
        <v>125</v>
      </c>
      <c r="W334" s="11">
        <v>115</v>
      </c>
      <c r="X334" s="11">
        <v>120</v>
      </c>
      <c r="Y334" s="11">
        <v>115</v>
      </c>
      <c r="Z334" s="11">
        <v>115</v>
      </c>
      <c r="AA334" s="11">
        <v>130</v>
      </c>
      <c r="AB334" s="11">
        <v>115</v>
      </c>
      <c r="AC334" s="11">
        <v>110</v>
      </c>
      <c r="AD334" s="11">
        <v>130</v>
      </c>
      <c r="AE334" s="11">
        <v>130</v>
      </c>
      <c r="AF334" s="11">
        <v>130</v>
      </c>
      <c r="AG334" s="11">
        <v>140</v>
      </c>
      <c r="AH334" s="11">
        <v>145</v>
      </c>
      <c r="AI334" s="11">
        <v>130</v>
      </c>
      <c r="AJ334" s="11">
        <v>120</v>
      </c>
      <c r="AK334" s="11">
        <v>115</v>
      </c>
      <c r="AL334" s="11">
        <v>105</v>
      </c>
      <c r="AM334" s="11">
        <v>100</v>
      </c>
      <c r="AN334" s="11">
        <v>100</v>
      </c>
      <c r="AO334" s="11">
        <v>100</v>
      </c>
      <c r="AP334" s="11">
        <v>95</v>
      </c>
      <c r="AQ334" s="11">
        <v>95</v>
      </c>
      <c r="AR334" s="11">
        <v>95</v>
      </c>
      <c r="AS334" s="11">
        <v>105</v>
      </c>
      <c r="AT334" s="11">
        <v>100</v>
      </c>
      <c r="AU334" s="11">
        <v>90</v>
      </c>
      <c r="AV334" s="11">
        <v>80</v>
      </c>
      <c r="AW334" s="11">
        <v>80</v>
      </c>
      <c r="AX334" s="11">
        <v>95</v>
      </c>
      <c r="AY334" s="11">
        <v>95</v>
      </c>
      <c r="AZ334" s="11">
        <v>90</v>
      </c>
      <c r="BA334" s="11">
        <v>75</v>
      </c>
      <c r="BB334" s="11">
        <v>75</v>
      </c>
      <c r="BC334" s="11">
        <v>70</v>
      </c>
      <c r="BD334" s="36">
        <v>80</v>
      </c>
      <c r="BE334" s="36">
        <v>80</v>
      </c>
      <c r="BF334" s="36">
        <v>75</v>
      </c>
      <c r="BG334" s="36">
        <v>75</v>
      </c>
      <c r="BH334" s="11">
        <v>60</v>
      </c>
      <c r="BI334" s="11">
        <v>65</v>
      </c>
      <c r="BJ334" s="11">
        <v>55</v>
      </c>
      <c r="BK334" s="36">
        <v>65</v>
      </c>
      <c r="BL334" s="11">
        <v>60</v>
      </c>
      <c r="BM334" s="11">
        <v>50</v>
      </c>
      <c r="BN334" s="11">
        <v>45</v>
      </c>
      <c r="BO334" s="11">
        <v>45</v>
      </c>
      <c r="BP334" s="11">
        <v>45</v>
      </c>
    </row>
    <row r="335" spans="1:68" x14ac:dyDescent="0.25">
      <c r="A335" s="9" t="s">
        <v>686</v>
      </c>
      <c r="B335" s="2" t="s">
        <v>1674</v>
      </c>
      <c r="C335" s="2" t="s">
        <v>668</v>
      </c>
      <c r="D335" s="2" t="s">
        <v>687</v>
      </c>
      <c r="E335" s="11">
        <v>145</v>
      </c>
      <c r="F335" s="11">
        <v>150</v>
      </c>
      <c r="G335" s="11">
        <v>155</v>
      </c>
      <c r="H335" s="11">
        <v>170</v>
      </c>
      <c r="I335" s="11">
        <v>170</v>
      </c>
      <c r="J335" s="11">
        <v>150</v>
      </c>
      <c r="K335" s="11">
        <v>165</v>
      </c>
      <c r="L335" s="11">
        <v>175</v>
      </c>
      <c r="M335" s="11">
        <v>170</v>
      </c>
      <c r="N335" s="11">
        <v>170</v>
      </c>
      <c r="O335" s="11">
        <v>160</v>
      </c>
      <c r="P335" s="11">
        <v>175</v>
      </c>
      <c r="Q335" s="11">
        <v>175</v>
      </c>
      <c r="R335" s="11">
        <v>175</v>
      </c>
      <c r="S335" s="11">
        <v>165</v>
      </c>
      <c r="T335" s="11">
        <v>160</v>
      </c>
      <c r="U335" s="11">
        <v>145</v>
      </c>
      <c r="V335" s="11">
        <v>150</v>
      </c>
      <c r="W335" s="11">
        <v>160</v>
      </c>
      <c r="X335" s="11">
        <v>140</v>
      </c>
      <c r="Y335" s="11">
        <v>140</v>
      </c>
      <c r="Z335" s="11">
        <v>150</v>
      </c>
      <c r="AA335" s="11">
        <v>140</v>
      </c>
      <c r="AB335" s="11">
        <v>145</v>
      </c>
      <c r="AC335" s="11">
        <v>150</v>
      </c>
      <c r="AD335" s="11">
        <v>150</v>
      </c>
      <c r="AE335" s="11">
        <v>150</v>
      </c>
      <c r="AF335" s="11">
        <v>170</v>
      </c>
      <c r="AG335" s="11">
        <v>170</v>
      </c>
      <c r="AH335" s="11">
        <v>160</v>
      </c>
      <c r="AI335" s="11">
        <v>165</v>
      </c>
      <c r="AJ335" s="11">
        <v>140</v>
      </c>
      <c r="AK335" s="11">
        <v>150</v>
      </c>
      <c r="AL335" s="11">
        <v>150</v>
      </c>
      <c r="AM335" s="11">
        <v>135</v>
      </c>
      <c r="AN335" s="11">
        <v>130</v>
      </c>
      <c r="AO335" s="11">
        <v>130</v>
      </c>
      <c r="AP335" s="11">
        <v>110</v>
      </c>
      <c r="AQ335" s="11">
        <v>120</v>
      </c>
      <c r="AR335" s="11">
        <v>120</v>
      </c>
      <c r="AS335" s="11">
        <v>120</v>
      </c>
      <c r="AT335" s="11">
        <v>125</v>
      </c>
      <c r="AU335" s="11">
        <v>125</v>
      </c>
      <c r="AV335" s="11">
        <v>125</v>
      </c>
      <c r="AW335" s="11">
        <v>115</v>
      </c>
      <c r="AX335" s="11">
        <v>115</v>
      </c>
      <c r="AY335" s="11">
        <v>110</v>
      </c>
      <c r="AZ335" s="11">
        <v>105</v>
      </c>
      <c r="BA335" s="11">
        <v>115</v>
      </c>
      <c r="BB335" s="11">
        <v>105</v>
      </c>
      <c r="BC335" s="11">
        <v>105</v>
      </c>
      <c r="BD335" s="36">
        <v>110</v>
      </c>
      <c r="BE335" s="36">
        <v>110</v>
      </c>
      <c r="BF335" s="36">
        <v>110</v>
      </c>
      <c r="BG335" s="36">
        <v>100</v>
      </c>
      <c r="BH335" s="11">
        <v>110</v>
      </c>
      <c r="BI335" s="11">
        <v>95</v>
      </c>
      <c r="BJ335" s="11">
        <v>85</v>
      </c>
      <c r="BK335" s="36">
        <v>95</v>
      </c>
      <c r="BL335" s="11">
        <v>90</v>
      </c>
      <c r="BM335" s="11">
        <v>80</v>
      </c>
      <c r="BN335" s="11">
        <v>70</v>
      </c>
      <c r="BO335" s="11">
        <v>70</v>
      </c>
      <c r="BP335" s="11">
        <v>60</v>
      </c>
    </row>
    <row r="336" spans="1:68" x14ac:dyDescent="0.25">
      <c r="A336" s="9" t="s">
        <v>688</v>
      </c>
      <c r="B336" s="2" t="s">
        <v>1675</v>
      </c>
      <c r="C336" s="2" t="s">
        <v>668</v>
      </c>
      <c r="D336" s="2" t="s">
        <v>689</v>
      </c>
      <c r="E336" s="11">
        <v>150</v>
      </c>
      <c r="F336" s="11">
        <v>145</v>
      </c>
      <c r="G336" s="11">
        <v>145</v>
      </c>
      <c r="H336" s="11">
        <v>155</v>
      </c>
      <c r="I336" s="11">
        <v>155</v>
      </c>
      <c r="J336" s="11">
        <v>145</v>
      </c>
      <c r="K336" s="11">
        <v>155</v>
      </c>
      <c r="L336" s="11">
        <v>170</v>
      </c>
      <c r="M336" s="11">
        <v>180</v>
      </c>
      <c r="N336" s="11">
        <v>170</v>
      </c>
      <c r="O336" s="11">
        <v>155</v>
      </c>
      <c r="P336" s="11">
        <v>160</v>
      </c>
      <c r="Q336" s="11">
        <v>160</v>
      </c>
      <c r="R336" s="11">
        <v>160</v>
      </c>
      <c r="S336" s="11">
        <v>170</v>
      </c>
      <c r="T336" s="11">
        <v>170</v>
      </c>
      <c r="U336" s="11">
        <v>155</v>
      </c>
      <c r="V336" s="11">
        <v>145</v>
      </c>
      <c r="W336" s="11">
        <v>130</v>
      </c>
      <c r="X336" s="11">
        <v>140</v>
      </c>
      <c r="Y336" s="11">
        <v>145</v>
      </c>
      <c r="Z336" s="11">
        <v>145</v>
      </c>
      <c r="AA336" s="11">
        <v>140</v>
      </c>
      <c r="AB336" s="11">
        <v>150</v>
      </c>
      <c r="AC336" s="11">
        <v>145</v>
      </c>
      <c r="AD336" s="11">
        <v>160</v>
      </c>
      <c r="AE336" s="11">
        <v>160</v>
      </c>
      <c r="AF336" s="11">
        <v>160</v>
      </c>
      <c r="AG336" s="11">
        <v>160</v>
      </c>
      <c r="AH336" s="11">
        <v>150</v>
      </c>
      <c r="AI336" s="11">
        <v>150</v>
      </c>
      <c r="AJ336" s="11">
        <v>140</v>
      </c>
      <c r="AK336" s="11">
        <v>135</v>
      </c>
      <c r="AL336" s="11">
        <v>135</v>
      </c>
      <c r="AM336" s="11">
        <v>130</v>
      </c>
      <c r="AN336" s="11">
        <v>130</v>
      </c>
      <c r="AO336" s="11">
        <v>125</v>
      </c>
      <c r="AP336" s="11">
        <v>105</v>
      </c>
      <c r="AQ336" s="11">
        <v>120</v>
      </c>
      <c r="AR336" s="11">
        <v>120</v>
      </c>
      <c r="AS336" s="11">
        <v>125</v>
      </c>
      <c r="AT336" s="11">
        <v>125</v>
      </c>
      <c r="AU336" s="11">
        <v>110</v>
      </c>
      <c r="AV336" s="11">
        <v>110</v>
      </c>
      <c r="AW336" s="11">
        <v>110</v>
      </c>
      <c r="AX336" s="11">
        <v>110</v>
      </c>
      <c r="AY336" s="11">
        <v>110</v>
      </c>
      <c r="AZ336" s="11">
        <v>105</v>
      </c>
      <c r="BA336" s="11">
        <v>100</v>
      </c>
      <c r="BB336" s="11">
        <v>105</v>
      </c>
      <c r="BC336" s="11">
        <v>90</v>
      </c>
      <c r="BD336" s="36">
        <v>100</v>
      </c>
      <c r="BE336" s="36">
        <v>100</v>
      </c>
      <c r="BF336" s="36">
        <v>100</v>
      </c>
      <c r="BG336" s="36">
        <v>95</v>
      </c>
      <c r="BH336" s="11">
        <v>95</v>
      </c>
      <c r="BI336" s="11">
        <v>95</v>
      </c>
      <c r="BJ336" s="11">
        <v>95</v>
      </c>
      <c r="BK336" s="36">
        <v>90</v>
      </c>
      <c r="BL336" s="11">
        <v>75</v>
      </c>
      <c r="BM336" s="11">
        <v>75</v>
      </c>
      <c r="BN336" s="11">
        <v>70</v>
      </c>
      <c r="BO336" s="11">
        <v>70</v>
      </c>
      <c r="BP336" s="11">
        <v>65</v>
      </c>
    </row>
    <row r="337" spans="1:68" x14ac:dyDescent="0.25">
      <c r="A337" s="9" t="s">
        <v>690</v>
      </c>
      <c r="B337" s="2" t="s">
        <v>1676</v>
      </c>
      <c r="C337" s="2" t="s">
        <v>668</v>
      </c>
      <c r="D337" s="2" t="s">
        <v>691</v>
      </c>
      <c r="E337" s="11">
        <v>200</v>
      </c>
      <c r="F337" s="11">
        <v>215</v>
      </c>
      <c r="G337" s="11">
        <v>215</v>
      </c>
      <c r="H337" s="11">
        <v>225</v>
      </c>
      <c r="I337" s="11">
        <v>245</v>
      </c>
      <c r="J337" s="11">
        <v>230</v>
      </c>
      <c r="K337" s="11">
        <v>220</v>
      </c>
      <c r="L337" s="11">
        <v>220</v>
      </c>
      <c r="M337" s="11">
        <v>220</v>
      </c>
      <c r="N337" s="11">
        <v>215</v>
      </c>
      <c r="O337" s="11">
        <v>210</v>
      </c>
      <c r="P337" s="11">
        <v>205</v>
      </c>
      <c r="Q337" s="11">
        <v>195</v>
      </c>
      <c r="R337" s="11">
        <v>195</v>
      </c>
      <c r="S337" s="11">
        <v>210</v>
      </c>
      <c r="T337" s="11">
        <v>195</v>
      </c>
      <c r="U337" s="11">
        <v>205</v>
      </c>
      <c r="V337" s="11">
        <v>215</v>
      </c>
      <c r="W337" s="11">
        <v>195</v>
      </c>
      <c r="X337" s="11">
        <v>195</v>
      </c>
      <c r="Y337" s="11">
        <v>180</v>
      </c>
      <c r="Z337" s="11">
        <v>175</v>
      </c>
      <c r="AA337" s="11">
        <v>160</v>
      </c>
      <c r="AB337" s="11">
        <v>185</v>
      </c>
      <c r="AC337" s="11">
        <v>180</v>
      </c>
      <c r="AD337" s="11">
        <v>170</v>
      </c>
      <c r="AE337" s="11">
        <v>170</v>
      </c>
      <c r="AF337" s="11">
        <v>180</v>
      </c>
      <c r="AG337" s="11">
        <v>190</v>
      </c>
      <c r="AH337" s="11">
        <v>180</v>
      </c>
      <c r="AI337" s="11">
        <v>180</v>
      </c>
      <c r="AJ337" s="11">
        <v>155</v>
      </c>
      <c r="AK337" s="11">
        <v>165</v>
      </c>
      <c r="AL337" s="11">
        <v>150</v>
      </c>
      <c r="AM337" s="11">
        <v>145</v>
      </c>
      <c r="AN337" s="11">
        <v>155</v>
      </c>
      <c r="AO337" s="11">
        <v>145</v>
      </c>
      <c r="AP337" s="11">
        <v>140</v>
      </c>
      <c r="AQ337" s="11">
        <v>150</v>
      </c>
      <c r="AR337" s="11">
        <v>150</v>
      </c>
      <c r="AS337" s="11">
        <v>160</v>
      </c>
      <c r="AT337" s="11">
        <v>150</v>
      </c>
      <c r="AU337" s="11">
        <v>150</v>
      </c>
      <c r="AV337" s="11">
        <v>140</v>
      </c>
      <c r="AW337" s="11">
        <v>115</v>
      </c>
      <c r="AX337" s="11">
        <v>120</v>
      </c>
      <c r="AY337" s="11">
        <v>125</v>
      </c>
      <c r="AZ337" s="11">
        <v>110</v>
      </c>
      <c r="BA337" s="11">
        <v>110</v>
      </c>
      <c r="BB337" s="11">
        <v>110</v>
      </c>
      <c r="BC337" s="11">
        <v>105</v>
      </c>
      <c r="BD337" s="36">
        <v>110</v>
      </c>
      <c r="BE337" s="36">
        <v>110</v>
      </c>
      <c r="BF337" s="36">
        <v>120</v>
      </c>
      <c r="BG337" s="36">
        <v>110</v>
      </c>
      <c r="BH337" s="11">
        <v>115</v>
      </c>
      <c r="BI337" s="11">
        <v>110</v>
      </c>
      <c r="BJ337" s="11">
        <v>105</v>
      </c>
      <c r="BK337" s="36">
        <v>95</v>
      </c>
      <c r="BL337" s="11">
        <v>95</v>
      </c>
      <c r="BM337" s="11">
        <v>95</v>
      </c>
      <c r="BN337" s="11">
        <v>80</v>
      </c>
      <c r="BO337" s="11">
        <v>100</v>
      </c>
      <c r="BP337" s="11">
        <v>95</v>
      </c>
    </row>
    <row r="338" spans="1:68" x14ac:dyDescent="0.25">
      <c r="A338" s="9" t="s">
        <v>692</v>
      </c>
      <c r="B338" s="2" t="s">
        <v>1677</v>
      </c>
      <c r="C338" s="2" t="s">
        <v>668</v>
      </c>
      <c r="D338" s="2" t="s">
        <v>693</v>
      </c>
      <c r="E338" s="11">
        <v>200</v>
      </c>
      <c r="F338" s="11">
        <v>195</v>
      </c>
      <c r="G338" s="11">
        <v>205</v>
      </c>
      <c r="H338" s="11">
        <v>190</v>
      </c>
      <c r="I338" s="11">
        <v>185</v>
      </c>
      <c r="J338" s="11">
        <v>180</v>
      </c>
      <c r="K338" s="11">
        <v>195</v>
      </c>
      <c r="L338" s="11">
        <v>205</v>
      </c>
      <c r="M338" s="11">
        <v>215</v>
      </c>
      <c r="N338" s="11">
        <v>215</v>
      </c>
      <c r="O338" s="11">
        <v>205</v>
      </c>
      <c r="P338" s="11">
        <v>185</v>
      </c>
      <c r="Q338" s="11">
        <v>190</v>
      </c>
      <c r="R338" s="11">
        <v>190</v>
      </c>
      <c r="S338" s="11">
        <v>200</v>
      </c>
      <c r="T338" s="11">
        <v>195</v>
      </c>
      <c r="U338" s="11">
        <v>195</v>
      </c>
      <c r="V338" s="11">
        <v>185</v>
      </c>
      <c r="W338" s="11">
        <v>185</v>
      </c>
      <c r="X338" s="11">
        <v>180</v>
      </c>
      <c r="Y338" s="11">
        <v>180</v>
      </c>
      <c r="Z338" s="11">
        <v>175</v>
      </c>
      <c r="AA338" s="11">
        <v>170</v>
      </c>
      <c r="AB338" s="11">
        <v>165</v>
      </c>
      <c r="AC338" s="11">
        <v>170</v>
      </c>
      <c r="AD338" s="11">
        <v>175</v>
      </c>
      <c r="AE338" s="11">
        <v>175</v>
      </c>
      <c r="AF338" s="11">
        <v>190</v>
      </c>
      <c r="AG338" s="11">
        <v>195</v>
      </c>
      <c r="AH338" s="11">
        <v>195</v>
      </c>
      <c r="AI338" s="11">
        <v>200</v>
      </c>
      <c r="AJ338" s="11">
        <v>175</v>
      </c>
      <c r="AK338" s="11">
        <v>180</v>
      </c>
      <c r="AL338" s="11">
        <v>180</v>
      </c>
      <c r="AM338" s="11">
        <v>165</v>
      </c>
      <c r="AN338" s="11">
        <v>145</v>
      </c>
      <c r="AO338" s="11">
        <v>155</v>
      </c>
      <c r="AP338" s="11">
        <v>140</v>
      </c>
      <c r="AQ338" s="11">
        <v>150</v>
      </c>
      <c r="AR338" s="11">
        <v>150</v>
      </c>
      <c r="AS338" s="11">
        <v>150</v>
      </c>
      <c r="AT338" s="11">
        <v>150</v>
      </c>
      <c r="AU338" s="11">
        <v>145</v>
      </c>
      <c r="AV338" s="11">
        <v>130</v>
      </c>
      <c r="AW338" s="11">
        <v>135</v>
      </c>
      <c r="AX338" s="11">
        <v>130</v>
      </c>
      <c r="AY338" s="11">
        <v>115</v>
      </c>
      <c r="AZ338" s="11">
        <v>120</v>
      </c>
      <c r="BA338" s="11">
        <v>115</v>
      </c>
      <c r="BB338" s="11">
        <v>100</v>
      </c>
      <c r="BC338" s="11">
        <v>95</v>
      </c>
      <c r="BD338" s="36">
        <v>110</v>
      </c>
      <c r="BE338" s="36">
        <v>110</v>
      </c>
      <c r="BF338" s="36">
        <v>120</v>
      </c>
      <c r="BG338" s="36">
        <v>125</v>
      </c>
      <c r="BH338" s="11">
        <v>120</v>
      </c>
      <c r="BI338" s="11">
        <v>115</v>
      </c>
      <c r="BJ338" s="11">
        <v>105</v>
      </c>
      <c r="BK338" s="36">
        <v>90</v>
      </c>
      <c r="BL338" s="11">
        <v>85</v>
      </c>
      <c r="BM338" s="11">
        <v>75</v>
      </c>
      <c r="BN338" s="11">
        <v>75</v>
      </c>
      <c r="BO338" s="11">
        <v>65</v>
      </c>
      <c r="BP338" s="11">
        <v>70</v>
      </c>
    </row>
    <row r="339" spans="1:68" x14ac:dyDescent="0.25">
      <c r="A339" s="9" t="s">
        <v>694</v>
      </c>
      <c r="B339" s="2" t="s">
        <v>1678</v>
      </c>
      <c r="C339" s="2" t="s">
        <v>668</v>
      </c>
      <c r="D339" s="2" t="s">
        <v>695</v>
      </c>
      <c r="E339" s="11">
        <v>230</v>
      </c>
      <c r="F339" s="11">
        <v>230</v>
      </c>
      <c r="G339" s="11">
        <v>220</v>
      </c>
      <c r="H339" s="11">
        <v>220</v>
      </c>
      <c r="I339" s="11">
        <v>210</v>
      </c>
      <c r="J339" s="11">
        <v>215</v>
      </c>
      <c r="K339" s="11">
        <v>205</v>
      </c>
      <c r="L339" s="11">
        <v>215</v>
      </c>
      <c r="M339" s="11">
        <v>220</v>
      </c>
      <c r="N339" s="11">
        <v>215</v>
      </c>
      <c r="O339" s="11">
        <v>215</v>
      </c>
      <c r="P339" s="11">
        <v>225</v>
      </c>
      <c r="Q339" s="11">
        <v>220</v>
      </c>
      <c r="R339" s="11">
        <v>220</v>
      </c>
      <c r="S339" s="11">
        <v>230</v>
      </c>
      <c r="T339" s="11">
        <v>235</v>
      </c>
      <c r="U339" s="11">
        <v>220</v>
      </c>
      <c r="V339" s="11">
        <v>200</v>
      </c>
      <c r="W339" s="11">
        <v>200</v>
      </c>
      <c r="X339" s="11">
        <v>190</v>
      </c>
      <c r="Y339" s="11">
        <v>200</v>
      </c>
      <c r="Z339" s="11">
        <v>195</v>
      </c>
      <c r="AA339" s="11">
        <v>205</v>
      </c>
      <c r="AB339" s="11">
        <v>205</v>
      </c>
      <c r="AC339" s="11">
        <v>210</v>
      </c>
      <c r="AD339" s="11">
        <v>215</v>
      </c>
      <c r="AE339" s="11">
        <v>215</v>
      </c>
      <c r="AF339" s="11">
        <v>215</v>
      </c>
      <c r="AG339" s="11">
        <v>220</v>
      </c>
      <c r="AH339" s="11">
        <v>215</v>
      </c>
      <c r="AI339" s="11">
        <v>210</v>
      </c>
      <c r="AJ339" s="11">
        <v>215</v>
      </c>
      <c r="AK339" s="11">
        <v>205</v>
      </c>
      <c r="AL339" s="11">
        <v>200</v>
      </c>
      <c r="AM339" s="11">
        <v>210</v>
      </c>
      <c r="AN339" s="11">
        <v>200</v>
      </c>
      <c r="AO339" s="11">
        <v>175</v>
      </c>
      <c r="AP339" s="11">
        <v>160</v>
      </c>
      <c r="AQ339" s="11">
        <v>175</v>
      </c>
      <c r="AR339" s="11">
        <v>175</v>
      </c>
      <c r="AS339" s="11">
        <v>185</v>
      </c>
      <c r="AT339" s="11">
        <v>190</v>
      </c>
      <c r="AU339" s="11">
        <v>180</v>
      </c>
      <c r="AV339" s="11">
        <v>170</v>
      </c>
      <c r="AW339" s="11">
        <v>160</v>
      </c>
      <c r="AX339" s="11">
        <v>165</v>
      </c>
      <c r="AY339" s="11">
        <v>140</v>
      </c>
      <c r="AZ339" s="11">
        <v>150</v>
      </c>
      <c r="BA339" s="11">
        <v>130</v>
      </c>
      <c r="BB339" s="11">
        <v>135</v>
      </c>
      <c r="BC339" s="11">
        <v>130</v>
      </c>
      <c r="BD339" s="36">
        <v>140</v>
      </c>
      <c r="BE339" s="36">
        <v>140</v>
      </c>
      <c r="BF339" s="36">
        <v>150</v>
      </c>
      <c r="BG339" s="36">
        <v>150</v>
      </c>
      <c r="BH339" s="11">
        <v>135</v>
      </c>
      <c r="BI339" s="11">
        <v>135</v>
      </c>
      <c r="BJ339" s="11">
        <v>135</v>
      </c>
      <c r="BK339" s="36">
        <v>135</v>
      </c>
      <c r="BL339" s="11">
        <v>130</v>
      </c>
      <c r="BM339" s="11">
        <v>130</v>
      </c>
      <c r="BN339" s="11">
        <v>135</v>
      </c>
      <c r="BO339" s="11">
        <v>130</v>
      </c>
      <c r="BP339" s="11">
        <v>125</v>
      </c>
    </row>
    <row r="340" spans="1:68" x14ac:dyDescent="0.25">
      <c r="A340" s="9" t="s">
        <v>696</v>
      </c>
      <c r="B340" s="2" t="s">
        <v>1679</v>
      </c>
      <c r="C340" s="2" t="s">
        <v>668</v>
      </c>
      <c r="D340" s="2" t="s">
        <v>697</v>
      </c>
      <c r="E340" s="11">
        <v>95</v>
      </c>
      <c r="F340" s="11">
        <v>100</v>
      </c>
      <c r="G340" s="11">
        <v>110</v>
      </c>
      <c r="H340" s="11">
        <v>105</v>
      </c>
      <c r="I340" s="11">
        <v>110</v>
      </c>
      <c r="J340" s="11">
        <v>100</v>
      </c>
      <c r="K340" s="11">
        <v>100</v>
      </c>
      <c r="L340" s="11">
        <v>105</v>
      </c>
      <c r="M340" s="11">
        <v>115</v>
      </c>
      <c r="N340" s="11">
        <v>100</v>
      </c>
      <c r="O340" s="11">
        <v>115</v>
      </c>
      <c r="P340" s="11">
        <v>115</v>
      </c>
      <c r="Q340" s="11">
        <v>115</v>
      </c>
      <c r="R340" s="11">
        <v>115</v>
      </c>
      <c r="S340" s="11">
        <v>115</v>
      </c>
      <c r="T340" s="11">
        <v>105</v>
      </c>
      <c r="U340" s="11">
        <v>115</v>
      </c>
      <c r="V340" s="11">
        <v>115</v>
      </c>
      <c r="W340" s="11">
        <v>105</v>
      </c>
      <c r="X340" s="11">
        <v>100</v>
      </c>
      <c r="Y340" s="11">
        <v>90</v>
      </c>
      <c r="Z340" s="11">
        <v>90</v>
      </c>
      <c r="AA340" s="11">
        <v>100</v>
      </c>
      <c r="AB340" s="11">
        <v>95</v>
      </c>
      <c r="AC340" s="11">
        <v>100</v>
      </c>
      <c r="AD340" s="11">
        <v>105</v>
      </c>
      <c r="AE340" s="11">
        <v>105</v>
      </c>
      <c r="AF340" s="11">
        <v>110</v>
      </c>
      <c r="AG340" s="11">
        <v>115</v>
      </c>
      <c r="AH340" s="11">
        <v>110</v>
      </c>
      <c r="AI340" s="11">
        <v>120</v>
      </c>
      <c r="AJ340" s="11">
        <v>120</v>
      </c>
      <c r="AK340" s="11">
        <v>115</v>
      </c>
      <c r="AL340" s="11">
        <v>105</v>
      </c>
      <c r="AM340" s="11">
        <v>100</v>
      </c>
      <c r="AN340" s="11">
        <v>105</v>
      </c>
      <c r="AO340" s="11">
        <v>100</v>
      </c>
      <c r="AP340" s="11">
        <v>90</v>
      </c>
      <c r="AQ340" s="11">
        <v>90</v>
      </c>
      <c r="AR340" s="11">
        <v>90</v>
      </c>
      <c r="AS340" s="11">
        <v>95</v>
      </c>
      <c r="AT340" s="11">
        <v>95</v>
      </c>
      <c r="AU340" s="11">
        <v>85</v>
      </c>
      <c r="AV340" s="11">
        <v>85</v>
      </c>
      <c r="AW340" s="11">
        <v>80</v>
      </c>
      <c r="AX340" s="11">
        <v>85</v>
      </c>
      <c r="AY340" s="11">
        <v>80</v>
      </c>
      <c r="AZ340" s="11">
        <v>80</v>
      </c>
      <c r="BA340" s="11">
        <v>70</v>
      </c>
      <c r="BB340" s="11">
        <v>75</v>
      </c>
      <c r="BC340" s="11">
        <v>75</v>
      </c>
      <c r="BD340" s="36">
        <v>75</v>
      </c>
      <c r="BE340" s="36">
        <v>75</v>
      </c>
      <c r="BF340" s="36">
        <v>85</v>
      </c>
      <c r="BG340" s="36">
        <v>80</v>
      </c>
      <c r="BH340" s="11">
        <v>80</v>
      </c>
      <c r="BI340" s="11">
        <v>80</v>
      </c>
      <c r="BJ340" s="11">
        <v>75</v>
      </c>
      <c r="BK340" s="36">
        <v>65</v>
      </c>
      <c r="BL340" s="11">
        <v>65</v>
      </c>
      <c r="BM340" s="11">
        <v>70</v>
      </c>
      <c r="BN340" s="11">
        <v>60</v>
      </c>
      <c r="BO340" s="11">
        <v>55</v>
      </c>
      <c r="BP340" s="11">
        <v>55</v>
      </c>
    </row>
    <row r="341" spans="1:68" x14ac:dyDescent="0.25">
      <c r="A341" s="9" t="s">
        <v>698</v>
      </c>
      <c r="B341" s="2" t="s">
        <v>1680</v>
      </c>
      <c r="C341" s="2" t="s">
        <v>668</v>
      </c>
      <c r="D341" s="2" t="s">
        <v>699</v>
      </c>
      <c r="E341" s="11">
        <v>160</v>
      </c>
      <c r="F341" s="11">
        <v>170</v>
      </c>
      <c r="G341" s="11">
        <v>165</v>
      </c>
      <c r="H341" s="11">
        <v>160</v>
      </c>
      <c r="I341" s="11">
        <v>165</v>
      </c>
      <c r="J341" s="11">
        <v>175</v>
      </c>
      <c r="K341" s="11">
        <v>180</v>
      </c>
      <c r="L341" s="11">
        <v>185</v>
      </c>
      <c r="M341" s="11">
        <v>185</v>
      </c>
      <c r="N341" s="11">
        <v>175</v>
      </c>
      <c r="O341" s="11">
        <v>175</v>
      </c>
      <c r="P341" s="11">
        <v>175</v>
      </c>
      <c r="Q341" s="11">
        <v>165</v>
      </c>
      <c r="R341" s="11">
        <v>165</v>
      </c>
      <c r="S341" s="11">
        <v>180</v>
      </c>
      <c r="T341" s="11">
        <v>165</v>
      </c>
      <c r="U341" s="11">
        <v>160</v>
      </c>
      <c r="V341" s="11">
        <v>155</v>
      </c>
      <c r="W341" s="11">
        <v>135</v>
      </c>
      <c r="X341" s="11">
        <v>135</v>
      </c>
      <c r="Y341" s="11">
        <v>145</v>
      </c>
      <c r="Z341" s="11">
        <v>145</v>
      </c>
      <c r="AA341" s="11">
        <v>140</v>
      </c>
      <c r="AB341" s="11">
        <v>145</v>
      </c>
      <c r="AC341" s="11">
        <v>150</v>
      </c>
      <c r="AD341" s="11">
        <v>170</v>
      </c>
      <c r="AE341" s="11">
        <v>170</v>
      </c>
      <c r="AF341" s="11">
        <v>170</v>
      </c>
      <c r="AG341" s="11">
        <v>150</v>
      </c>
      <c r="AH341" s="11">
        <v>145</v>
      </c>
      <c r="AI341" s="11">
        <v>145</v>
      </c>
      <c r="AJ341" s="11">
        <v>140</v>
      </c>
      <c r="AK341" s="11">
        <v>150</v>
      </c>
      <c r="AL341" s="11">
        <v>160</v>
      </c>
      <c r="AM341" s="11">
        <v>140</v>
      </c>
      <c r="AN341" s="11">
        <v>145</v>
      </c>
      <c r="AO341" s="11">
        <v>135</v>
      </c>
      <c r="AP341" s="11">
        <v>130</v>
      </c>
      <c r="AQ341" s="11">
        <v>130</v>
      </c>
      <c r="AR341" s="11">
        <v>130</v>
      </c>
      <c r="AS341" s="11">
        <v>130</v>
      </c>
      <c r="AT341" s="11">
        <v>130</v>
      </c>
      <c r="AU341" s="11">
        <v>120</v>
      </c>
      <c r="AV341" s="11">
        <v>120</v>
      </c>
      <c r="AW341" s="11">
        <v>115</v>
      </c>
      <c r="AX341" s="11">
        <v>115</v>
      </c>
      <c r="AY341" s="11">
        <v>95</v>
      </c>
      <c r="AZ341" s="11">
        <v>100</v>
      </c>
      <c r="BA341" s="11">
        <v>95</v>
      </c>
      <c r="BB341" s="11">
        <v>95</v>
      </c>
      <c r="BC341" s="11">
        <v>95</v>
      </c>
      <c r="BD341" s="36">
        <v>95</v>
      </c>
      <c r="BE341" s="36">
        <v>95</v>
      </c>
      <c r="BF341" s="36">
        <v>115</v>
      </c>
      <c r="BG341" s="36">
        <v>120</v>
      </c>
      <c r="BH341" s="11">
        <v>115</v>
      </c>
      <c r="BI341" s="11">
        <v>100</v>
      </c>
      <c r="BJ341" s="11">
        <v>90</v>
      </c>
      <c r="BK341" s="36">
        <v>90</v>
      </c>
      <c r="BL341" s="11">
        <v>85</v>
      </c>
      <c r="BM341" s="11">
        <v>85</v>
      </c>
      <c r="BN341" s="11">
        <v>85</v>
      </c>
      <c r="BO341" s="11">
        <v>90</v>
      </c>
      <c r="BP341" s="11">
        <v>80</v>
      </c>
    </row>
    <row r="342" spans="1:68" x14ac:dyDescent="0.25">
      <c r="A342" s="9" t="s">
        <v>700</v>
      </c>
      <c r="B342" s="2" t="s">
        <v>1681</v>
      </c>
      <c r="C342" s="2" t="s">
        <v>668</v>
      </c>
      <c r="D342" s="2" t="s">
        <v>701</v>
      </c>
      <c r="E342" s="11">
        <v>175</v>
      </c>
      <c r="F342" s="11">
        <v>180</v>
      </c>
      <c r="G342" s="11">
        <v>180</v>
      </c>
      <c r="H342" s="11">
        <v>190</v>
      </c>
      <c r="I342" s="11">
        <v>165</v>
      </c>
      <c r="J342" s="11">
        <v>165</v>
      </c>
      <c r="K342" s="11">
        <v>195</v>
      </c>
      <c r="L342" s="11">
        <v>190</v>
      </c>
      <c r="M342" s="11">
        <v>195</v>
      </c>
      <c r="N342" s="11">
        <v>185</v>
      </c>
      <c r="O342" s="11">
        <v>180</v>
      </c>
      <c r="P342" s="11">
        <v>180</v>
      </c>
      <c r="Q342" s="11">
        <v>170</v>
      </c>
      <c r="R342" s="11">
        <v>170</v>
      </c>
      <c r="S342" s="11">
        <v>190</v>
      </c>
      <c r="T342" s="11">
        <v>185</v>
      </c>
      <c r="U342" s="11">
        <v>165</v>
      </c>
      <c r="V342" s="11">
        <v>155</v>
      </c>
      <c r="W342" s="11">
        <v>150</v>
      </c>
      <c r="X342" s="11">
        <v>160</v>
      </c>
      <c r="Y342" s="11">
        <v>170</v>
      </c>
      <c r="Z342" s="11">
        <v>165</v>
      </c>
      <c r="AA342" s="11">
        <v>165</v>
      </c>
      <c r="AB342" s="11">
        <v>165</v>
      </c>
      <c r="AC342" s="11">
        <v>175</v>
      </c>
      <c r="AD342" s="11">
        <v>180</v>
      </c>
      <c r="AE342" s="11">
        <v>180</v>
      </c>
      <c r="AF342" s="11">
        <v>185</v>
      </c>
      <c r="AG342" s="11">
        <v>160</v>
      </c>
      <c r="AH342" s="11">
        <v>160</v>
      </c>
      <c r="AI342" s="11">
        <v>160</v>
      </c>
      <c r="AJ342" s="11">
        <v>155</v>
      </c>
      <c r="AK342" s="11">
        <v>150</v>
      </c>
      <c r="AL342" s="11">
        <v>150</v>
      </c>
      <c r="AM342" s="11">
        <v>135</v>
      </c>
      <c r="AN342" s="11">
        <v>125</v>
      </c>
      <c r="AO342" s="11">
        <v>120</v>
      </c>
      <c r="AP342" s="11">
        <v>125</v>
      </c>
      <c r="AQ342" s="11">
        <v>120</v>
      </c>
      <c r="AR342" s="11">
        <v>120</v>
      </c>
      <c r="AS342" s="11">
        <v>135</v>
      </c>
      <c r="AT342" s="11">
        <v>125</v>
      </c>
      <c r="AU342" s="11">
        <v>120</v>
      </c>
      <c r="AV342" s="11">
        <v>120</v>
      </c>
      <c r="AW342" s="11">
        <v>110</v>
      </c>
      <c r="AX342" s="11">
        <v>110</v>
      </c>
      <c r="AY342" s="11">
        <v>105</v>
      </c>
      <c r="AZ342" s="11">
        <v>115</v>
      </c>
      <c r="BA342" s="11">
        <v>115</v>
      </c>
      <c r="BB342" s="11">
        <v>105</v>
      </c>
      <c r="BC342" s="11">
        <v>110</v>
      </c>
      <c r="BD342" s="36">
        <v>105</v>
      </c>
      <c r="BE342" s="36">
        <v>105</v>
      </c>
      <c r="BF342" s="36">
        <v>105</v>
      </c>
      <c r="BG342" s="36">
        <v>105</v>
      </c>
      <c r="BH342" s="11">
        <v>105</v>
      </c>
      <c r="BI342" s="11">
        <v>110</v>
      </c>
      <c r="BJ342" s="11">
        <v>105</v>
      </c>
      <c r="BK342" s="36">
        <v>90</v>
      </c>
      <c r="BL342" s="11">
        <v>90</v>
      </c>
      <c r="BM342" s="11">
        <v>80</v>
      </c>
      <c r="BN342" s="11">
        <v>80</v>
      </c>
      <c r="BO342" s="11">
        <v>80</v>
      </c>
      <c r="BP342" s="11">
        <v>85</v>
      </c>
    </row>
    <row r="343" spans="1:68" x14ac:dyDescent="0.25">
      <c r="A343" s="9" t="s">
        <v>702</v>
      </c>
      <c r="B343" s="2" t="s">
        <v>1682</v>
      </c>
      <c r="C343" s="2" t="s">
        <v>668</v>
      </c>
      <c r="D343" s="2" t="s">
        <v>703</v>
      </c>
      <c r="E343" s="11">
        <v>100</v>
      </c>
      <c r="F343" s="11">
        <v>120</v>
      </c>
      <c r="G343" s="11">
        <v>115</v>
      </c>
      <c r="H343" s="11">
        <v>115</v>
      </c>
      <c r="I343" s="11">
        <v>115</v>
      </c>
      <c r="J343" s="11">
        <v>115</v>
      </c>
      <c r="K343" s="11">
        <v>110</v>
      </c>
      <c r="L343" s="11">
        <v>115</v>
      </c>
      <c r="M343" s="11">
        <v>125</v>
      </c>
      <c r="N343" s="11">
        <v>135</v>
      </c>
      <c r="O343" s="11">
        <v>135</v>
      </c>
      <c r="P343" s="11">
        <v>135</v>
      </c>
      <c r="Q343" s="11">
        <v>115</v>
      </c>
      <c r="R343" s="11">
        <v>115</v>
      </c>
      <c r="S343" s="11">
        <v>125</v>
      </c>
      <c r="T343" s="11">
        <v>130</v>
      </c>
      <c r="U343" s="11">
        <v>135</v>
      </c>
      <c r="V343" s="11">
        <v>120</v>
      </c>
      <c r="W343" s="11">
        <v>105</v>
      </c>
      <c r="X343" s="11">
        <v>110</v>
      </c>
      <c r="Y343" s="11">
        <v>105</v>
      </c>
      <c r="Z343" s="11">
        <v>110</v>
      </c>
      <c r="AA343" s="11">
        <v>110</v>
      </c>
      <c r="AB343" s="11">
        <v>110</v>
      </c>
      <c r="AC343" s="11">
        <v>100</v>
      </c>
      <c r="AD343" s="11">
        <v>100</v>
      </c>
      <c r="AE343" s="11">
        <v>100</v>
      </c>
      <c r="AF343" s="11">
        <v>115</v>
      </c>
      <c r="AG343" s="11">
        <v>100</v>
      </c>
      <c r="AH343" s="11">
        <v>100</v>
      </c>
      <c r="AI343" s="11">
        <v>105</v>
      </c>
      <c r="AJ343" s="11">
        <v>95</v>
      </c>
      <c r="AK343" s="11">
        <v>95</v>
      </c>
      <c r="AL343" s="11">
        <v>90</v>
      </c>
      <c r="AM343" s="11">
        <v>95</v>
      </c>
      <c r="AN343" s="11">
        <v>85</v>
      </c>
      <c r="AO343" s="11">
        <v>75</v>
      </c>
      <c r="AP343" s="11">
        <v>70</v>
      </c>
      <c r="AQ343" s="11">
        <v>80</v>
      </c>
      <c r="AR343" s="11">
        <v>80</v>
      </c>
      <c r="AS343" s="11">
        <v>75</v>
      </c>
      <c r="AT343" s="11">
        <v>65</v>
      </c>
      <c r="AU343" s="11">
        <v>70</v>
      </c>
      <c r="AV343" s="11">
        <v>70</v>
      </c>
      <c r="AW343" s="11">
        <v>65</v>
      </c>
      <c r="AX343" s="11">
        <v>70</v>
      </c>
      <c r="AY343" s="11">
        <v>75</v>
      </c>
      <c r="AZ343" s="11">
        <v>65</v>
      </c>
      <c r="BA343" s="11">
        <v>70</v>
      </c>
      <c r="BB343" s="11">
        <v>65</v>
      </c>
      <c r="BC343" s="11">
        <v>65</v>
      </c>
      <c r="BD343" s="36">
        <v>60</v>
      </c>
      <c r="BE343" s="36">
        <v>60</v>
      </c>
      <c r="BF343" s="36">
        <v>50</v>
      </c>
      <c r="BG343" s="36">
        <v>55</v>
      </c>
      <c r="BH343" s="11">
        <v>50</v>
      </c>
      <c r="BI343" s="11">
        <v>50</v>
      </c>
      <c r="BJ343" s="11">
        <v>50</v>
      </c>
      <c r="BK343" s="36">
        <v>50</v>
      </c>
      <c r="BL343" s="11">
        <v>35</v>
      </c>
      <c r="BM343" s="11">
        <v>40</v>
      </c>
      <c r="BN343" s="11">
        <v>45</v>
      </c>
      <c r="BO343" s="11">
        <v>40</v>
      </c>
      <c r="BP343" s="11">
        <v>35</v>
      </c>
    </row>
    <row r="344" spans="1:68" x14ac:dyDescent="0.25">
      <c r="A344" s="9" t="s">
        <v>704</v>
      </c>
      <c r="B344" s="2" t="s">
        <v>1683</v>
      </c>
      <c r="C344" s="2" t="s">
        <v>668</v>
      </c>
      <c r="D344" s="2" t="s">
        <v>705</v>
      </c>
      <c r="E344" s="11">
        <v>145</v>
      </c>
      <c r="F344" s="11">
        <v>145</v>
      </c>
      <c r="G344" s="11">
        <v>155</v>
      </c>
      <c r="H344" s="11">
        <v>165</v>
      </c>
      <c r="I344" s="11">
        <v>170</v>
      </c>
      <c r="J344" s="11">
        <v>170</v>
      </c>
      <c r="K344" s="11">
        <v>165</v>
      </c>
      <c r="L344" s="11">
        <v>160</v>
      </c>
      <c r="M344" s="11">
        <v>160</v>
      </c>
      <c r="N344" s="11">
        <v>150</v>
      </c>
      <c r="O344" s="11">
        <v>155</v>
      </c>
      <c r="P344" s="11">
        <v>150</v>
      </c>
      <c r="Q344" s="11">
        <v>155</v>
      </c>
      <c r="R344" s="11">
        <v>155</v>
      </c>
      <c r="S344" s="11">
        <v>170</v>
      </c>
      <c r="T344" s="11">
        <v>165</v>
      </c>
      <c r="U344" s="11">
        <v>145</v>
      </c>
      <c r="V344" s="11">
        <v>150</v>
      </c>
      <c r="W344" s="11">
        <v>135</v>
      </c>
      <c r="X344" s="11">
        <v>135</v>
      </c>
      <c r="Y344" s="11">
        <v>130</v>
      </c>
      <c r="Z344" s="11">
        <v>140</v>
      </c>
      <c r="AA344" s="11">
        <v>140</v>
      </c>
      <c r="AB344" s="11">
        <v>135</v>
      </c>
      <c r="AC344" s="11">
        <v>150</v>
      </c>
      <c r="AD344" s="11">
        <v>145</v>
      </c>
      <c r="AE344" s="11">
        <v>145</v>
      </c>
      <c r="AF344" s="11">
        <v>155</v>
      </c>
      <c r="AG344" s="11">
        <v>145</v>
      </c>
      <c r="AH344" s="11">
        <v>145</v>
      </c>
      <c r="AI344" s="11">
        <v>135</v>
      </c>
      <c r="AJ344" s="11">
        <v>140</v>
      </c>
      <c r="AK344" s="11">
        <v>125</v>
      </c>
      <c r="AL344" s="11">
        <v>130</v>
      </c>
      <c r="AM344" s="11">
        <v>125</v>
      </c>
      <c r="AN344" s="11">
        <v>125</v>
      </c>
      <c r="AO344" s="11">
        <v>115</v>
      </c>
      <c r="AP344" s="11">
        <v>120</v>
      </c>
      <c r="AQ344" s="11">
        <v>115</v>
      </c>
      <c r="AR344" s="11">
        <v>115</v>
      </c>
      <c r="AS344" s="11">
        <v>120</v>
      </c>
      <c r="AT344" s="11">
        <v>130</v>
      </c>
      <c r="AU344" s="11">
        <v>125</v>
      </c>
      <c r="AV344" s="11">
        <v>110</v>
      </c>
      <c r="AW344" s="11">
        <v>110</v>
      </c>
      <c r="AX344" s="11">
        <v>90</v>
      </c>
      <c r="AY344" s="11">
        <v>90</v>
      </c>
      <c r="AZ344" s="11">
        <v>90</v>
      </c>
      <c r="BA344" s="11">
        <v>90</v>
      </c>
      <c r="BB344" s="11">
        <v>100</v>
      </c>
      <c r="BC344" s="11">
        <v>95</v>
      </c>
      <c r="BD344" s="36">
        <v>90</v>
      </c>
      <c r="BE344" s="36">
        <v>90</v>
      </c>
      <c r="BF344" s="36">
        <v>80</v>
      </c>
      <c r="BG344" s="36">
        <v>90</v>
      </c>
      <c r="BH344" s="11">
        <v>95</v>
      </c>
      <c r="BI344" s="11">
        <v>80</v>
      </c>
      <c r="BJ344" s="11">
        <v>75</v>
      </c>
      <c r="BK344" s="36">
        <v>70</v>
      </c>
      <c r="BL344" s="11">
        <v>60</v>
      </c>
      <c r="BM344" s="11">
        <v>70</v>
      </c>
      <c r="BN344" s="11">
        <v>60</v>
      </c>
      <c r="BO344" s="11">
        <v>55</v>
      </c>
      <c r="BP344" s="11">
        <v>70</v>
      </c>
    </row>
    <row r="345" spans="1:68" x14ac:dyDescent="0.25">
      <c r="A345" s="9" t="s">
        <v>706</v>
      </c>
      <c r="B345" s="2" t="s">
        <v>1684</v>
      </c>
      <c r="C345" s="2" t="s">
        <v>668</v>
      </c>
      <c r="D345" s="2" t="s">
        <v>707</v>
      </c>
      <c r="E345" s="11">
        <v>95</v>
      </c>
      <c r="F345" s="11">
        <v>95</v>
      </c>
      <c r="G345" s="11">
        <v>90</v>
      </c>
      <c r="H345" s="11">
        <v>110</v>
      </c>
      <c r="I345" s="11">
        <v>110</v>
      </c>
      <c r="J345" s="11">
        <v>110</v>
      </c>
      <c r="K345" s="11">
        <v>105</v>
      </c>
      <c r="L345" s="11">
        <v>105</v>
      </c>
      <c r="M345" s="11">
        <v>105</v>
      </c>
      <c r="N345" s="11">
        <v>115</v>
      </c>
      <c r="O345" s="11">
        <v>110</v>
      </c>
      <c r="P345" s="11">
        <v>115</v>
      </c>
      <c r="Q345" s="11">
        <v>115</v>
      </c>
      <c r="R345" s="11">
        <v>115</v>
      </c>
      <c r="S345" s="11">
        <v>115</v>
      </c>
      <c r="T345" s="11">
        <v>115</v>
      </c>
      <c r="U345" s="11">
        <v>100</v>
      </c>
      <c r="V345" s="11">
        <v>105</v>
      </c>
      <c r="W345" s="11">
        <v>90</v>
      </c>
      <c r="X345" s="11">
        <v>95</v>
      </c>
      <c r="Y345" s="11">
        <v>90</v>
      </c>
      <c r="Z345" s="11">
        <v>90</v>
      </c>
      <c r="AA345" s="11">
        <v>95</v>
      </c>
      <c r="AB345" s="11">
        <v>100</v>
      </c>
      <c r="AC345" s="11">
        <v>85</v>
      </c>
      <c r="AD345" s="11">
        <v>85</v>
      </c>
      <c r="AE345" s="11">
        <v>85</v>
      </c>
      <c r="AF345" s="11">
        <v>95</v>
      </c>
      <c r="AG345" s="11">
        <v>110</v>
      </c>
      <c r="AH345" s="11">
        <v>105</v>
      </c>
      <c r="AI345" s="11">
        <v>100</v>
      </c>
      <c r="AJ345" s="11">
        <v>95</v>
      </c>
      <c r="AK345" s="11">
        <v>95</v>
      </c>
      <c r="AL345" s="11">
        <v>90</v>
      </c>
      <c r="AM345" s="11">
        <v>90</v>
      </c>
      <c r="AN345" s="11">
        <v>85</v>
      </c>
      <c r="AO345" s="11">
        <v>85</v>
      </c>
      <c r="AP345" s="11">
        <v>85</v>
      </c>
      <c r="AQ345" s="11">
        <v>80</v>
      </c>
      <c r="AR345" s="11">
        <v>80</v>
      </c>
      <c r="AS345" s="11">
        <v>80</v>
      </c>
      <c r="AT345" s="11">
        <v>80</v>
      </c>
      <c r="AU345" s="11">
        <v>70</v>
      </c>
      <c r="AV345" s="11">
        <v>70</v>
      </c>
      <c r="AW345" s="11">
        <v>75</v>
      </c>
      <c r="AX345" s="11">
        <v>70</v>
      </c>
      <c r="AY345" s="11">
        <v>70</v>
      </c>
      <c r="AZ345" s="11">
        <v>60</v>
      </c>
      <c r="BA345" s="11">
        <v>60</v>
      </c>
      <c r="BB345" s="11">
        <v>60</v>
      </c>
      <c r="BC345" s="11">
        <v>65</v>
      </c>
      <c r="BD345" s="36">
        <v>65</v>
      </c>
      <c r="BE345" s="36">
        <v>65</v>
      </c>
      <c r="BF345" s="36">
        <v>70</v>
      </c>
      <c r="BG345" s="36">
        <v>60</v>
      </c>
      <c r="BH345" s="11">
        <v>60</v>
      </c>
      <c r="BI345" s="11">
        <v>65</v>
      </c>
      <c r="BJ345" s="11">
        <v>60</v>
      </c>
      <c r="BK345" s="36">
        <v>60</v>
      </c>
      <c r="BL345" s="11">
        <v>70</v>
      </c>
      <c r="BM345" s="11">
        <v>70</v>
      </c>
      <c r="BN345" s="11">
        <v>65</v>
      </c>
      <c r="BO345" s="11">
        <v>70</v>
      </c>
      <c r="BP345" s="11">
        <v>55</v>
      </c>
    </row>
    <row r="346" spans="1:68" x14ac:dyDescent="0.25">
      <c r="A346" s="9" t="s">
        <v>708</v>
      </c>
      <c r="B346" s="2" t="s">
        <v>1685</v>
      </c>
      <c r="C346" s="2" t="s">
        <v>709</v>
      </c>
      <c r="D346" s="2" t="s">
        <v>710</v>
      </c>
      <c r="E346" s="11">
        <v>205</v>
      </c>
      <c r="F346" s="11">
        <v>210</v>
      </c>
      <c r="G346" s="11">
        <v>200</v>
      </c>
      <c r="H346" s="11">
        <v>215</v>
      </c>
      <c r="I346" s="11">
        <v>210</v>
      </c>
      <c r="J346" s="11">
        <v>200</v>
      </c>
      <c r="K346" s="11">
        <v>190</v>
      </c>
      <c r="L346" s="11">
        <v>190</v>
      </c>
      <c r="M346" s="11">
        <v>200</v>
      </c>
      <c r="N346" s="11">
        <v>200</v>
      </c>
      <c r="O346" s="11">
        <v>205</v>
      </c>
      <c r="P346" s="11">
        <v>210</v>
      </c>
      <c r="Q346" s="11">
        <v>205</v>
      </c>
      <c r="R346" s="11">
        <v>205</v>
      </c>
      <c r="S346" s="11">
        <v>210</v>
      </c>
      <c r="T346" s="11">
        <v>200</v>
      </c>
      <c r="U346" s="11">
        <v>195</v>
      </c>
      <c r="V346" s="11">
        <v>185</v>
      </c>
      <c r="W346" s="11">
        <v>185</v>
      </c>
      <c r="X346" s="11">
        <v>185</v>
      </c>
      <c r="Y346" s="11">
        <v>165</v>
      </c>
      <c r="Z346" s="11">
        <v>170</v>
      </c>
      <c r="AA346" s="11">
        <v>185</v>
      </c>
      <c r="AB346" s="11">
        <v>180</v>
      </c>
      <c r="AC346" s="11">
        <v>170</v>
      </c>
      <c r="AD346" s="11">
        <v>175</v>
      </c>
      <c r="AE346" s="11">
        <v>175</v>
      </c>
      <c r="AF346" s="11">
        <v>165</v>
      </c>
      <c r="AG346" s="11">
        <v>160</v>
      </c>
      <c r="AH346" s="11">
        <v>150</v>
      </c>
      <c r="AI346" s="11">
        <v>160</v>
      </c>
      <c r="AJ346" s="11">
        <v>145</v>
      </c>
      <c r="AK346" s="11">
        <v>135</v>
      </c>
      <c r="AL346" s="11">
        <v>135</v>
      </c>
      <c r="AM346" s="11">
        <v>135</v>
      </c>
      <c r="AN346" s="11">
        <v>125</v>
      </c>
      <c r="AO346" s="11">
        <v>130</v>
      </c>
      <c r="AP346" s="11">
        <v>125</v>
      </c>
      <c r="AQ346" s="11">
        <v>120</v>
      </c>
      <c r="AR346" s="11">
        <v>120</v>
      </c>
      <c r="AS346" s="11">
        <v>125</v>
      </c>
      <c r="AT346" s="11">
        <v>120</v>
      </c>
      <c r="AU346" s="11">
        <v>100</v>
      </c>
      <c r="AV346" s="11">
        <v>100</v>
      </c>
      <c r="AW346" s="11">
        <v>100</v>
      </c>
      <c r="AX346" s="11">
        <v>85</v>
      </c>
      <c r="AY346" s="11">
        <v>85</v>
      </c>
      <c r="AZ346" s="11">
        <v>75</v>
      </c>
      <c r="BA346" s="11">
        <v>80</v>
      </c>
      <c r="BB346" s="11">
        <v>75</v>
      </c>
      <c r="BC346" s="11">
        <v>75</v>
      </c>
      <c r="BD346" s="36">
        <v>80</v>
      </c>
      <c r="BE346" s="36">
        <v>80</v>
      </c>
      <c r="BF346" s="36">
        <v>90</v>
      </c>
      <c r="BG346" s="36">
        <v>95</v>
      </c>
      <c r="BH346" s="11">
        <v>90</v>
      </c>
      <c r="BI346" s="11">
        <v>80</v>
      </c>
      <c r="BJ346" s="11">
        <v>80</v>
      </c>
      <c r="BK346" s="36">
        <v>80</v>
      </c>
      <c r="BL346" s="11">
        <v>80</v>
      </c>
      <c r="BM346" s="11">
        <v>80</v>
      </c>
      <c r="BN346" s="11">
        <v>80</v>
      </c>
      <c r="BO346" s="11">
        <v>80</v>
      </c>
      <c r="BP346" s="11">
        <v>65</v>
      </c>
    </row>
    <row r="347" spans="1:68" x14ac:dyDescent="0.25">
      <c r="A347" s="9" t="s">
        <v>711</v>
      </c>
      <c r="B347" s="2" t="s">
        <v>1686</v>
      </c>
      <c r="C347" s="2" t="s">
        <v>709</v>
      </c>
      <c r="D347" s="2" t="s">
        <v>712</v>
      </c>
      <c r="E347" s="11">
        <v>325</v>
      </c>
      <c r="F347" s="11">
        <v>325</v>
      </c>
      <c r="G347" s="11">
        <v>310</v>
      </c>
      <c r="H347" s="11">
        <v>315</v>
      </c>
      <c r="I347" s="11">
        <v>320</v>
      </c>
      <c r="J347" s="11">
        <v>330</v>
      </c>
      <c r="K347" s="11">
        <v>340</v>
      </c>
      <c r="L347" s="11">
        <v>335</v>
      </c>
      <c r="M347" s="11">
        <v>330</v>
      </c>
      <c r="N347" s="11">
        <v>320</v>
      </c>
      <c r="O347" s="11">
        <v>320</v>
      </c>
      <c r="P347" s="11">
        <v>320</v>
      </c>
      <c r="Q347" s="11">
        <v>340</v>
      </c>
      <c r="R347" s="11">
        <v>340</v>
      </c>
      <c r="S347" s="11">
        <v>325</v>
      </c>
      <c r="T347" s="11">
        <v>340</v>
      </c>
      <c r="U347" s="11">
        <v>345</v>
      </c>
      <c r="V347" s="11">
        <v>345</v>
      </c>
      <c r="W347" s="11">
        <v>330</v>
      </c>
      <c r="X347" s="11">
        <v>330</v>
      </c>
      <c r="Y347" s="11">
        <v>320</v>
      </c>
      <c r="Z347" s="11">
        <v>300</v>
      </c>
      <c r="AA347" s="11">
        <v>310</v>
      </c>
      <c r="AB347" s="11">
        <v>300</v>
      </c>
      <c r="AC347" s="11">
        <v>300</v>
      </c>
      <c r="AD347" s="11">
        <v>295</v>
      </c>
      <c r="AE347" s="11">
        <v>295</v>
      </c>
      <c r="AF347" s="11">
        <v>280</v>
      </c>
      <c r="AG347" s="11">
        <v>285</v>
      </c>
      <c r="AH347" s="11">
        <v>275</v>
      </c>
      <c r="AI347" s="11">
        <v>265</v>
      </c>
      <c r="AJ347" s="11">
        <v>255</v>
      </c>
      <c r="AK347" s="11">
        <v>250</v>
      </c>
      <c r="AL347" s="11">
        <v>250</v>
      </c>
      <c r="AM347" s="11">
        <v>240</v>
      </c>
      <c r="AN347" s="11">
        <v>230</v>
      </c>
      <c r="AO347" s="11">
        <v>230</v>
      </c>
      <c r="AP347" s="11">
        <v>220</v>
      </c>
      <c r="AQ347" s="11">
        <v>220</v>
      </c>
      <c r="AR347" s="11">
        <v>220</v>
      </c>
      <c r="AS347" s="11">
        <v>230</v>
      </c>
      <c r="AT347" s="11">
        <v>215</v>
      </c>
      <c r="AU347" s="11">
        <v>200</v>
      </c>
      <c r="AV347" s="11">
        <v>195</v>
      </c>
      <c r="AW347" s="11">
        <v>185</v>
      </c>
      <c r="AX347" s="11">
        <v>180</v>
      </c>
      <c r="AY347" s="11">
        <v>180</v>
      </c>
      <c r="AZ347" s="11">
        <v>180</v>
      </c>
      <c r="BA347" s="11">
        <v>190</v>
      </c>
      <c r="BB347" s="11">
        <v>170</v>
      </c>
      <c r="BC347" s="11">
        <v>175</v>
      </c>
      <c r="BD347" s="36">
        <v>175</v>
      </c>
      <c r="BE347" s="36">
        <v>175</v>
      </c>
      <c r="BF347" s="36">
        <v>190</v>
      </c>
      <c r="BG347" s="36">
        <v>180</v>
      </c>
      <c r="BH347" s="11">
        <v>175</v>
      </c>
      <c r="BI347" s="11">
        <v>170</v>
      </c>
      <c r="BJ347" s="11">
        <v>165</v>
      </c>
      <c r="BK347" s="36">
        <v>145</v>
      </c>
      <c r="BL347" s="11">
        <v>160</v>
      </c>
      <c r="BM347" s="11">
        <v>155</v>
      </c>
      <c r="BN347" s="11">
        <v>145</v>
      </c>
      <c r="BO347" s="11">
        <v>140</v>
      </c>
      <c r="BP347" s="11">
        <v>130</v>
      </c>
    </row>
    <row r="348" spans="1:68" x14ac:dyDescent="0.25">
      <c r="A348" s="9" t="s">
        <v>713</v>
      </c>
      <c r="B348" s="2" t="s">
        <v>1687</v>
      </c>
      <c r="C348" s="2" t="s">
        <v>709</v>
      </c>
      <c r="D348" s="2" t="s">
        <v>714</v>
      </c>
      <c r="E348" s="11">
        <v>275</v>
      </c>
      <c r="F348" s="11">
        <v>285</v>
      </c>
      <c r="G348" s="11">
        <v>280</v>
      </c>
      <c r="H348" s="11">
        <v>280</v>
      </c>
      <c r="I348" s="11">
        <v>290</v>
      </c>
      <c r="J348" s="11">
        <v>305</v>
      </c>
      <c r="K348" s="11">
        <v>315</v>
      </c>
      <c r="L348" s="11">
        <v>320</v>
      </c>
      <c r="M348" s="11">
        <v>310</v>
      </c>
      <c r="N348" s="11">
        <v>300</v>
      </c>
      <c r="O348" s="11">
        <v>295</v>
      </c>
      <c r="P348" s="11">
        <v>305</v>
      </c>
      <c r="Q348" s="11">
        <v>310</v>
      </c>
      <c r="R348" s="11">
        <v>310</v>
      </c>
      <c r="S348" s="11">
        <v>300</v>
      </c>
      <c r="T348" s="11">
        <v>310</v>
      </c>
      <c r="U348" s="11">
        <v>305</v>
      </c>
      <c r="V348" s="11">
        <v>285</v>
      </c>
      <c r="W348" s="11">
        <v>280</v>
      </c>
      <c r="X348" s="11">
        <v>275</v>
      </c>
      <c r="Y348" s="11">
        <v>270</v>
      </c>
      <c r="Z348" s="11">
        <v>285</v>
      </c>
      <c r="AA348" s="11">
        <v>270</v>
      </c>
      <c r="AB348" s="11">
        <v>275</v>
      </c>
      <c r="AC348" s="11">
        <v>275</v>
      </c>
      <c r="AD348" s="11">
        <v>280</v>
      </c>
      <c r="AE348" s="11">
        <v>280</v>
      </c>
      <c r="AF348" s="11">
        <v>285</v>
      </c>
      <c r="AG348" s="11">
        <v>275</v>
      </c>
      <c r="AH348" s="11">
        <v>270</v>
      </c>
      <c r="AI348" s="11">
        <v>275</v>
      </c>
      <c r="AJ348" s="11">
        <v>245</v>
      </c>
      <c r="AK348" s="11">
        <v>245</v>
      </c>
      <c r="AL348" s="11">
        <v>240</v>
      </c>
      <c r="AM348" s="11">
        <v>240</v>
      </c>
      <c r="AN348" s="11">
        <v>220</v>
      </c>
      <c r="AO348" s="11">
        <v>215</v>
      </c>
      <c r="AP348" s="11">
        <v>215</v>
      </c>
      <c r="AQ348" s="11">
        <v>215</v>
      </c>
      <c r="AR348" s="11">
        <v>215</v>
      </c>
      <c r="AS348" s="11">
        <v>205</v>
      </c>
      <c r="AT348" s="11">
        <v>220</v>
      </c>
      <c r="AU348" s="11">
        <v>215</v>
      </c>
      <c r="AV348" s="11">
        <v>210</v>
      </c>
      <c r="AW348" s="11">
        <v>195</v>
      </c>
      <c r="AX348" s="11">
        <v>195</v>
      </c>
      <c r="AY348" s="11">
        <v>190</v>
      </c>
      <c r="AZ348" s="11">
        <v>185</v>
      </c>
      <c r="BA348" s="11">
        <v>185</v>
      </c>
      <c r="BB348" s="11">
        <v>175</v>
      </c>
      <c r="BC348" s="11">
        <v>175</v>
      </c>
      <c r="BD348" s="36">
        <v>160</v>
      </c>
      <c r="BE348" s="36">
        <v>160</v>
      </c>
      <c r="BF348" s="36">
        <v>165</v>
      </c>
      <c r="BG348" s="36">
        <v>170</v>
      </c>
      <c r="BH348" s="11">
        <v>180</v>
      </c>
      <c r="BI348" s="11">
        <v>175</v>
      </c>
      <c r="BJ348" s="11">
        <v>175</v>
      </c>
      <c r="BK348" s="36">
        <v>175</v>
      </c>
      <c r="BL348" s="11">
        <v>170</v>
      </c>
      <c r="BM348" s="11">
        <v>165</v>
      </c>
      <c r="BN348" s="11">
        <v>140</v>
      </c>
      <c r="BO348" s="11">
        <v>130</v>
      </c>
      <c r="BP348" s="11">
        <v>120</v>
      </c>
    </row>
    <row r="349" spans="1:68" x14ac:dyDescent="0.25">
      <c r="A349" s="9" t="s">
        <v>715</v>
      </c>
      <c r="B349" s="2" t="s">
        <v>1688</v>
      </c>
      <c r="C349" s="2" t="s">
        <v>709</v>
      </c>
      <c r="D349" s="2" t="s">
        <v>716</v>
      </c>
      <c r="E349" s="11">
        <v>260</v>
      </c>
      <c r="F349" s="11">
        <v>260</v>
      </c>
      <c r="G349" s="11">
        <v>240</v>
      </c>
      <c r="H349" s="11">
        <v>250</v>
      </c>
      <c r="I349" s="11">
        <v>240</v>
      </c>
      <c r="J349" s="11">
        <v>240</v>
      </c>
      <c r="K349" s="11">
        <v>240</v>
      </c>
      <c r="L349" s="11">
        <v>235</v>
      </c>
      <c r="M349" s="11">
        <v>235</v>
      </c>
      <c r="N349" s="11">
        <v>245</v>
      </c>
      <c r="O349" s="11">
        <v>240</v>
      </c>
      <c r="P349" s="11">
        <v>240</v>
      </c>
      <c r="Q349" s="11">
        <v>245</v>
      </c>
      <c r="R349" s="11">
        <v>245</v>
      </c>
      <c r="S349" s="11">
        <v>250</v>
      </c>
      <c r="T349" s="11">
        <v>245</v>
      </c>
      <c r="U349" s="11">
        <v>250</v>
      </c>
      <c r="V349" s="11">
        <v>240</v>
      </c>
      <c r="W349" s="11">
        <v>230</v>
      </c>
      <c r="X349" s="11">
        <v>220</v>
      </c>
      <c r="Y349" s="11">
        <v>205</v>
      </c>
      <c r="Z349" s="11">
        <v>220</v>
      </c>
      <c r="AA349" s="11">
        <v>215</v>
      </c>
      <c r="AB349" s="11">
        <v>230</v>
      </c>
      <c r="AC349" s="11">
        <v>220</v>
      </c>
      <c r="AD349" s="11">
        <v>230</v>
      </c>
      <c r="AE349" s="11">
        <v>230</v>
      </c>
      <c r="AF349" s="11">
        <v>235</v>
      </c>
      <c r="AG349" s="11">
        <v>220</v>
      </c>
      <c r="AH349" s="11">
        <v>220</v>
      </c>
      <c r="AI349" s="11">
        <v>215</v>
      </c>
      <c r="AJ349" s="11">
        <v>200</v>
      </c>
      <c r="AK349" s="11">
        <v>195</v>
      </c>
      <c r="AL349" s="11">
        <v>180</v>
      </c>
      <c r="AM349" s="11">
        <v>160</v>
      </c>
      <c r="AN349" s="11">
        <v>155</v>
      </c>
      <c r="AO349" s="11">
        <v>165</v>
      </c>
      <c r="AP349" s="11">
        <v>140</v>
      </c>
      <c r="AQ349" s="11">
        <v>160</v>
      </c>
      <c r="AR349" s="11">
        <v>160</v>
      </c>
      <c r="AS349" s="11">
        <v>165</v>
      </c>
      <c r="AT349" s="11">
        <v>155</v>
      </c>
      <c r="AU349" s="11">
        <v>145</v>
      </c>
      <c r="AV349" s="11">
        <v>150</v>
      </c>
      <c r="AW349" s="11">
        <v>145</v>
      </c>
      <c r="AX349" s="11">
        <v>145</v>
      </c>
      <c r="AY349" s="11">
        <v>140</v>
      </c>
      <c r="AZ349" s="11">
        <v>140</v>
      </c>
      <c r="BA349" s="11">
        <v>120</v>
      </c>
      <c r="BB349" s="11">
        <v>120</v>
      </c>
      <c r="BC349" s="11">
        <v>125</v>
      </c>
      <c r="BD349" s="36">
        <v>130</v>
      </c>
      <c r="BE349" s="36">
        <v>130</v>
      </c>
      <c r="BF349" s="36">
        <v>135</v>
      </c>
      <c r="BG349" s="36">
        <v>140</v>
      </c>
      <c r="BH349" s="11">
        <v>125</v>
      </c>
      <c r="BI349" s="11">
        <v>120</v>
      </c>
      <c r="BJ349" s="11">
        <v>110</v>
      </c>
      <c r="BK349" s="36">
        <v>110</v>
      </c>
      <c r="BL349" s="11">
        <v>95</v>
      </c>
      <c r="BM349" s="11">
        <v>100</v>
      </c>
      <c r="BN349" s="11">
        <v>100</v>
      </c>
      <c r="BO349" s="11">
        <v>90</v>
      </c>
      <c r="BP349" s="11">
        <v>85</v>
      </c>
    </row>
    <row r="350" spans="1:68" x14ac:dyDescent="0.25">
      <c r="A350" s="9" t="s">
        <v>717</v>
      </c>
      <c r="B350" s="2" t="s">
        <v>1689</v>
      </c>
      <c r="C350" s="2" t="s">
        <v>709</v>
      </c>
      <c r="D350" s="2" t="s">
        <v>718</v>
      </c>
      <c r="E350" s="11">
        <v>185</v>
      </c>
      <c r="F350" s="11">
        <v>200</v>
      </c>
      <c r="G350" s="11">
        <v>190</v>
      </c>
      <c r="H350" s="11">
        <v>180</v>
      </c>
      <c r="I350" s="11">
        <v>190</v>
      </c>
      <c r="J350" s="11">
        <v>185</v>
      </c>
      <c r="K350" s="11">
        <v>195</v>
      </c>
      <c r="L350" s="11">
        <v>200</v>
      </c>
      <c r="M350" s="11">
        <v>200</v>
      </c>
      <c r="N350" s="11">
        <v>220</v>
      </c>
      <c r="O350" s="11">
        <v>210</v>
      </c>
      <c r="P350" s="11">
        <v>210</v>
      </c>
      <c r="Q350" s="11">
        <v>185</v>
      </c>
      <c r="R350" s="11">
        <v>185</v>
      </c>
      <c r="S350" s="11">
        <v>185</v>
      </c>
      <c r="T350" s="11">
        <v>175</v>
      </c>
      <c r="U350" s="11">
        <v>185</v>
      </c>
      <c r="V350" s="11">
        <v>170</v>
      </c>
      <c r="W350" s="11">
        <v>170</v>
      </c>
      <c r="X350" s="11">
        <v>170</v>
      </c>
      <c r="Y350" s="11">
        <v>185</v>
      </c>
      <c r="Z350" s="11">
        <v>190</v>
      </c>
      <c r="AA350" s="11">
        <v>190</v>
      </c>
      <c r="AB350" s="11">
        <v>195</v>
      </c>
      <c r="AC350" s="11">
        <v>195</v>
      </c>
      <c r="AD350" s="11">
        <v>195</v>
      </c>
      <c r="AE350" s="11">
        <v>195</v>
      </c>
      <c r="AF350" s="11">
        <v>205</v>
      </c>
      <c r="AG350" s="11">
        <v>200</v>
      </c>
      <c r="AH350" s="11">
        <v>195</v>
      </c>
      <c r="AI350" s="11">
        <v>185</v>
      </c>
      <c r="AJ350" s="11">
        <v>180</v>
      </c>
      <c r="AK350" s="11">
        <v>170</v>
      </c>
      <c r="AL350" s="11">
        <v>165</v>
      </c>
      <c r="AM350" s="11">
        <v>155</v>
      </c>
      <c r="AN350" s="11">
        <v>155</v>
      </c>
      <c r="AO350" s="11">
        <v>145</v>
      </c>
      <c r="AP350" s="11">
        <v>150</v>
      </c>
      <c r="AQ350" s="11">
        <v>150</v>
      </c>
      <c r="AR350" s="11">
        <v>150</v>
      </c>
      <c r="AS350" s="11">
        <v>145</v>
      </c>
      <c r="AT350" s="11">
        <v>140</v>
      </c>
      <c r="AU350" s="11">
        <v>115</v>
      </c>
      <c r="AV350" s="11">
        <v>110</v>
      </c>
      <c r="AW350" s="11">
        <v>100</v>
      </c>
      <c r="AX350" s="11">
        <v>115</v>
      </c>
      <c r="AY350" s="11">
        <v>110</v>
      </c>
      <c r="AZ350" s="11">
        <v>100</v>
      </c>
      <c r="BA350" s="11">
        <v>100</v>
      </c>
      <c r="BB350" s="11">
        <v>90</v>
      </c>
      <c r="BC350" s="11">
        <v>95</v>
      </c>
      <c r="BD350" s="36">
        <v>95</v>
      </c>
      <c r="BE350" s="36">
        <v>95</v>
      </c>
      <c r="BF350" s="36">
        <v>90</v>
      </c>
      <c r="BG350" s="36">
        <v>90</v>
      </c>
      <c r="BH350" s="11">
        <v>85</v>
      </c>
      <c r="BI350" s="11">
        <v>80</v>
      </c>
      <c r="BJ350" s="11">
        <v>70</v>
      </c>
      <c r="BK350" s="36">
        <v>80</v>
      </c>
      <c r="BL350" s="11">
        <v>75</v>
      </c>
      <c r="BM350" s="11">
        <v>65</v>
      </c>
      <c r="BN350" s="11">
        <v>70</v>
      </c>
      <c r="BO350" s="11">
        <v>75</v>
      </c>
      <c r="BP350" s="11">
        <v>70</v>
      </c>
    </row>
    <row r="351" spans="1:68" x14ac:dyDescent="0.25">
      <c r="A351" s="9" t="s">
        <v>719</v>
      </c>
      <c r="B351" s="2" t="s">
        <v>1690</v>
      </c>
      <c r="C351" s="2" t="s">
        <v>709</v>
      </c>
      <c r="D351" s="2" t="s">
        <v>720</v>
      </c>
      <c r="E351" s="11">
        <v>430</v>
      </c>
      <c r="F351" s="11">
        <v>410</v>
      </c>
      <c r="G351" s="11">
        <v>395</v>
      </c>
      <c r="H351" s="11">
        <v>380</v>
      </c>
      <c r="I351" s="11">
        <v>390</v>
      </c>
      <c r="J351" s="11">
        <v>380</v>
      </c>
      <c r="K351" s="11">
        <v>370</v>
      </c>
      <c r="L351" s="11">
        <v>395</v>
      </c>
      <c r="M351" s="11">
        <v>375</v>
      </c>
      <c r="N351" s="11">
        <v>365</v>
      </c>
      <c r="O351" s="11">
        <v>365</v>
      </c>
      <c r="P351" s="11">
        <v>380</v>
      </c>
      <c r="Q351" s="11">
        <v>400</v>
      </c>
      <c r="R351" s="11">
        <v>400</v>
      </c>
      <c r="S351" s="11">
        <v>405</v>
      </c>
      <c r="T351" s="11">
        <v>410</v>
      </c>
      <c r="U351" s="11">
        <v>400</v>
      </c>
      <c r="V351" s="11">
        <v>395</v>
      </c>
      <c r="W351" s="11">
        <v>385</v>
      </c>
      <c r="X351" s="11">
        <v>380</v>
      </c>
      <c r="Y351" s="11">
        <v>370</v>
      </c>
      <c r="Z351" s="11">
        <v>375</v>
      </c>
      <c r="AA351" s="11">
        <v>385</v>
      </c>
      <c r="AB351" s="11">
        <v>390</v>
      </c>
      <c r="AC351" s="11">
        <v>370</v>
      </c>
      <c r="AD351" s="11">
        <v>370</v>
      </c>
      <c r="AE351" s="11">
        <v>370</v>
      </c>
      <c r="AF351" s="11">
        <v>380</v>
      </c>
      <c r="AG351" s="11">
        <v>370</v>
      </c>
      <c r="AH351" s="11">
        <v>345</v>
      </c>
      <c r="AI351" s="11">
        <v>360</v>
      </c>
      <c r="AJ351" s="11">
        <v>355</v>
      </c>
      <c r="AK351" s="11">
        <v>335</v>
      </c>
      <c r="AL351" s="11">
        <v>335</v>
      </c>
      <c r="AM351" s="11">
        <v>320</v>
      </c>
      <c r="AN351" s="11">
        <v>330</v>
      </c>
      <c r="AO351" s="11">
        <v>325</v>
      </c>
      <c r="AP351" s="11">
        <v>320</v>
      </c>
      <c r="AQ351" s="11">
        <v>320</v>
      </c>
      <c r="AR351" s="11">
        <v>320</v>
      </c>
      <c r="AS351" s="11">
        <v>325</v>
      </c>
      <c r="AT351" s="11">
        <v>310</v>
      </c>
      <c r="AU351" s="11">
        <v>300</v>
      </c>
      <c r="AV351" s="11">
        <v>310</v>
      </c>
      <c r="AW351" s="11">
        <v>295</v>
      </c>
      <c r="AX351" s="11">
        <v>285</v>
      </c>
      <c r="AY351" s="11">
        <v>300</v>
      </c>
      <c r="AZ351" s="11">
        <v>285</v>
      </c>
      <c r="BA351" s="11">
        <v>255</v>
      </c>
      <c r="BB351" s="11">
        <v>230</v>
      </c>
      <c r="BC351" s="11">
        <v>230</v>
      </c>
      <c r="BD351" s="36">
        <v>220</v>
      </c>
      <c r="BE351" s="36">
        <v>220</v>
      </c>
      <c r="BF351" s="36">
        <v>240</v>
      </c>
      <c r="BG351" s="36">
        <v>220</v>
      </c>
      <c r="BH351" s="11">
        <v>235</v>
      </c>
      <c r="BI351" s="11">
        <v>225</v>
      </c>
      <c r="BJ351" s="11">
        <v>225</v>
      </c>
      <c r="BK351" s="36">
        <v>220</v>
      </c>
      <c r="BL351" s="11">
        <v>215</v>
      </c>
      <c r="BM351" s="11">
        <v>220</v>
      </c>
      <c r="BN351" s="11">
        <v>195</v>
      </c>
      <c r="BO351" s="11">
        <v>210</v>
      </c>
      <c r="BP351" s="11">
        <v>190</v>
      </c>
    </row>
    <row r="352" spans="1:68" x14ac:dyDescent="0.25">
      <c r="A352" s="9" t="s">
        <v>721</v>
      </c>
      <c r="B352" s="2" t="s">
        <v>1691</v>
      </c>
      <c r="C352" s="2" t="s">
        <v>709</v>
      </c>
      <c r="D352" s="2" t="s">
        <v>722</v>
      </c>
      <c r="E352" s="11">
        <v>165</v>
      </c>
      <c r="F352" s="11">
        <v>165</v>
      </c>
      <c r="G352" s="11">
        <v>180</v>
      </c>
      <c r="H352" s="11">
        <v>175</v>
      </c>
      <c r="I352" s="11">
        <v>160</v>
      </c>
      <c r="J352" s="11">
        <v>150</v>
      </c>
      <c r="K352" s="11">
        <v>160</v>
      </c>
      <c r="L352" s="11">
        <v>150</v>
      </c>
      <c r="M352" s="11">
        <v>165</v>
      </c>
      <c r="N352" s="11">
        <v>160</v>
      </c>
      <c r="O352" s="11">
        <v>155</v>
      </c>
      <c r="P352" s="11">
        <v>160</v>
      </c>
      <c r="Q352" s="11">
        <v>170</v>
      </c>
      <c r="R352" s="11">
        <v>170</v>
      </c>
      <c r="S352" s="11">
        <v>185</v>
      </c>
      <c r="T352" s="11">
        <v>180</v>
      </c>
      <c r="U352" s="11">
        <v>200</v>
      </c>
      <c r="V352" s="11">
        <v>180</v>
      </c>
      <c r="W352" s="11">
        <v>185</v>
      </c>
      <c r="X352" s="11">
        <v>180</v>
      </c>
      <c r="Y352" s="11">
        <v>170</v>
      </c>
      <c r="Z352" s="11">
        <v>165</v>
      </c>
      <c r="AA352" s="11">
        <v>175</v>
      </c>
      <c r="AB352" s="11">
        <v>180</v>
      </c>
      <c r="AC352" s="11">
        <v>170</v>
      </c>
      <c r="AD352" s="11">
        <v>170</v>
      </c>
      <c r="AE352" s="11">
        <v>170</v>
      </c>
      <c r="AF352" s="11">
        <v>160</v>
      </c>
      <c r="AG352" s="11">
        <v>185</v>
      </c>
      <c r="AH352" s="11">
        <v>175</v>
      </c>
      <c r="AI352" s="11">
        <v>165</v>
      </c>
      <c r="AJ352" s="11">
        <v>175</v>
      </c>
      <c r="AK352" s="11">
        <v>160</v>
      </c>
      <c r="AL352" s="11">
        <v>150</v>
      </c>
      <c r="AM352" s="11">
        <v>155</v>
      </c>
      <c r="AN352" s="11">
        <v>145</v>
      </c>
      <c r="AO352" s="11">
        <v>155</v>
      </c>
      <c r="AP352" s="11">
        <v>140</v>
      </c>
      <c r="AQ352" s="11">
        <v>145</v>
      </c>
      <c r="AR352" s="11">
        <v>145</v>
      </c>
      <c r="AS352" s="11">
        <v>145</v>
      </c>
      <c r="AT352" s="11">
        <v>155</v>
      </c>
      <c r="AU352" s="11">
        <v>150</v>
      </c>
      <c r="AV352" s="11">
        <v>145</v>
      </c>
      <c r="AW352" s="11">
        <v>135</v>
      </c>
      <c r="AX352" s="11">
        <v>130</v>
      </c>
      <c r="AY352" s="11">
        <v>120</v>
      </c>
      <c r="AZ352" s="11">
        <v>110</v>
      </c>
      <c r="BA352" s="11">
        <v>115</v>
      </c>
      <c r="BB352" s="11">
        <v>110</v>
      </c>
      <c r="BC352" s="11">
        <v>100</v>
      </c>
      <c r="BD352" s="36">
        <v>100</v>
      </c>
      <c r="BE352" s="36">
        <v>100</v>
      </c>
      <c r="BF352" s="36">
        <v>115</v>
      </c>
      <c r="BG352" s="36">
        <v>115</v>
      </c>
      <c r="BH352" s="11">
        <v>115</v>
      </c>
      <c r="BI352" s="11">
        <v>115</v>
      </c>
      <c r="BJ352" s="11">
        <v>105</v>
      </c>
      <c r="BK352" s="36">
        <v>105</v>
      </c>
      <c r="BL352" s="11">
        <v>100</v>
      </c>
      <c r="BM352" s="11">
        <v>90</v>
      </c>
      <c r="BN352" s="11">
        <v>85</v>
      </c>
      <c r="BO352" s="11">
        <v>80</v>
      </c>
      <c r="BP352" s="11">
        <v>80</v>
      </c>
    </row>
    <row r="353" spans="1:68" x14ac:dyDescent="0.25">
      <c r="A353" s="9" t="s">
        <v>723</v>
      </c>
      <c r="B353" s="2" t="s">
        <v>1692</v>
      </c>
      <c r="C353" s="2" t="s">
        <v>709</v>
      </c>
      <c r="D353" s="2" t="s">
        <v>724</v>
      </c>
      <c r="E353" s="11">
        <v>335</v>
      </c>
      <c r="F353" s="11">
        <v>310</v>
      </c>
      <c r="G353" s="11">
        <v>295</v>
      </c>
      <c r="H353" s="11">
        <v>305</v>
      </c>
      <c r="I353" s="11">
        <v>315</v>
      </c>
      <c r="J353" s="11">
        <v>315</v>
      </c>
      <c r="K353" s="11">
        <v>305</v>
      </c>
      <c r="L353" s="11">
        <v>310</v>
      </c>
      <c r="M353" s="11">
        <v>330</v>
      </c>
      <c r="N353" s="11">
        <v>330</v>
      </c>
      <c r="O353" s="11">
        <v>330</v>
      </c>
      <c r="P353" s="11">
        <v>320</v>
      </c>
      <c r="Q353" s="11">
        <v>325</v>
      </c>
      <c r="R353" s="11">
        <v>325</v>
      </c>
      <c r="S353" s="11">
        <v>340</v>
      </c>
      <c r="T353" s="11">
        <v>335</v>
      </c>
      <c r="U353" s="11">
        <v>330</v>
      </c>
      <c r="V353" s="11">
        <v>310</v>
      </c>
      <c r="W353" s="11">
        <v>315</v>
      </c>
      <c r="X353" s="11">
        <v>320</v>
      </c>
      <c r="Y353" s="11">
        <v>330</v>
      </c>
      <c r="Z353" s="11">
        <v>335</v>
      </c>
      <c r="AA353" s="11">
        <v>330</v>
      </c>
      <c r="AB353" s="11">
        <v>325</v>
      </c>
      <c r="AC353" s="11">
        <v>310</v>
      </c>
      <c r="AD353" s="11">
        <v>300</v>
      </c>
      <c r="AE353" s="11">
        <v>300</v>
      </c>
      <c r="AF353" s="11">
        <v>290</v>
      </c>
      <c r="AG353" s="11">
        <v>305</v>
      </c>
      <c r="AH353" s="11">
        <v>295</v>
      </c>
      <c r="AI353" s="11">
        <v>285</v>
      </c>
      <c r="AJ353" s="11">
        <v>295</v>
      </c>
      <c r="AK353" s="11">
        <v>290</v>
      </c>
      <c r="AL353" s="11">
        <v>285</v>
      </c>
      <c r="AM353" s="11">
        <v>275</v>
      </c>
      <c r="AN353" s="11">
        <v>240</v>
      </c>
      <c r="AO353" s="11">
        <v>260</v>
      </c>
      <c r="AP353" s="11">
        <v>255</v>
      </c>
      <c r="AQ353" s="11">
        <v>260</v>
      </c>
      <c r="AR353" s="11">
        <v>260</v>
      </c>
      <c r="AS353" s="11">
        <v>260</v>
      </c>
      <c r="AT353" s="11">
        <v>255</v>
      </c>
      <c r="AU353" s="11">
        <v>250</v>
      </c>
      <c r="AV353" s="11">
        <v>240</v>
      </c>
      <c r="AW353" s="11">
        <v>235</v>
      </c>
      <c r="AX353" s="11">
        <v>235</v>
      </c>
      <c r="AY353" s="11">
        <v>225</v>
      </c>
      <c r="AZ353" s="11">
        <v>215</v>
      </c>
      <c r="BA353" s="11">
        <v>215</v>
      </c>
      <c r="BB353" s="11">
        <v>195</v>
      </c>
      <c r="BC353" s="11">
        <v>190</v>
      </c>
      <c r="BD353" s="36">
        <v>190</v>
      </c>
      <c r="BE353" s="36">
        <v>190</v>
      </c>
      <c r="BF353" s="36">
        <v>195</v>
      </c>
      <c r="BG353" s="36">
        <v>185</v>
      </c>
      <c r="BH353" s="11">
        <v>175</v>
      </c>
      <c r="BI353" s="11">
        <v>175</v>
      </c>
      <c r="BJ353" s="11">
        <v>165</v>
      </c>
      <c r="BK353" s="36">
        <v>150</v>
      </c>
      <c r="BL353" s="11">
        <v>160</v>
      </c>
      <c r="BM353" s="11">
        <v>155</v>
      </c>
      <c r="BN353" s="11">
        <v>150</v>
      </c>
      <c r="BO353" s="11">
        <v>155</v>
      </c>
      <c r="BP353" s="11">
        <v>145</v>
      </c>
    </row>
    <row r="354" spans="1:68" x14ac:dyDescent="0.25">
      <c r="A354" s="9" t="s">
        <v>725</v>
      </c>
      <c r="B354" s="2" t="s">
        <v>1693</v>
      </c>
      <c r="C354" s="2" t="s">
        <v>709</v>
      </c>
      <c r="D354" s="2" t="s">
        <v>726</v>
      </c>
      <c r="E354" s="11">
        <v>310</v>
      </c>
      <c r="F354" s="11">
        <v>305</v>
      </c>
      <c r="G354" s="11">
        <v>295</v>
      </c>
      <c r="H354" s="11">
        <v>280</v>
      </c>
      <c r="I354" s="11">
        <v>295</v>
      </c>
      <c r="J354" s="11">
        <v>280</v>
      </c>
      <c r="K354" s="11">
        <v>270</v>
      </c>
      <c r="L354" s="11">
        <v>285</v>
      </c>
      <c r="M354" s="11">
        <v>275</v>
      </c>
      <c r="N354" s="11">
        <v>280</v>
      </c>
      <c r="O354" s="11">
        <v>265</v>
      </c>
      <c r="P354" s="11">
        <v>270</v>
      </c>
      <c r="Q354" s="11">
        <v>265</v>
      </c>
      <c r="R354" s="11">
        <v>265</v>
      </c>
      <c r="S354" s="11">
        <v>280</v>
      </c>
      <c r="T354" s="11">
        <v>280</v>
      </c>
      <c r="U354" s="11">
        <v>275</v>
      </c>
      <c r="V354" s="11">
        <v>260</v>
      </c>
      <c r="W354" s="11">
        <v>255</v>
      </c>
      <c r="X354" s="11">
        <v>260</v>
      </c>
      <c r="Y354" s="11">
        <v>240</v>
      </c>
      <c r="Z354" s="11">
        <v>250</v>
      </c>
      <c r="AA354" s="11">
        <v>270</v>
      </c>
      <c r="AB354" s="11">
        <v>275</v>
      </c>
      <c r="AC354" s="11">
        <v>260</v>
      </c>
      <c r="AD354" s="11">
        <v>275</v>
      </c>
      <c r="AE354" s="11">
        <v>275</v>
      </c>
      <c r="AF354" s="11">
        <v>275</v>
      </c>
      <c r="AG354" s="11">
        <v>275</v>
      </c>
      <c r="AH354" s="11">
        <v>265</v>
      </c>
      <c r="AI354" s="11">
        <v>275</v>
      </c>
      <c r="AJ354" s="11">
        <v>265</v>
      </c>
      <c r="AK354" s="11">
        <v>250</v>
      </c>
      <c r="AL354" s="11">
        <v>245</v>
      </c>
      <c r="AM354" s="11">
        <v>230</v>
      </c>
      <c r="AN354" s="11">
        <v>230</v>
      </c>
      <c r="AO354" s="11">
        <v>215</v>
      </c>
      <c r="AP354" s="11">
        <v>215</v>
      </c>
      <c r="AQ354" s="11">
        <v>225</v>
      </c>
      <c r="AR354" s="11">
        <v>225</v>
      </c>
      <c r="AS354" s="11">
        <v>225</v>
      </c>
      <c r="AT354" s="11">
        <v>230</v>
      </c>
      <c r="AU354" s="11">
        <v>225</v>
      </c>
      <c r="AV354" s="11">
        <v>210</v>
      </c>
      <c r="AW354" s="11">
        <v>200</v>
      </c>
      <c r="AX354" s="11">
        <v>200</v>
      </c>
      <c r="AY354" s="11">
        <v>200</v>
      </c>
      <c r="AZ354" s="11">
        <v>200</v>
      </c>
      <c r="BA354" s="11">
        <v>200</v>
      </c>
      <c r="BB354" s="11">
        <v>170</v>
      </c>
      <c r="BC354" s="11">
        <v>170</v>
      </c>
      <c r="BD354" s="36">
        <v>165</v>
      </c>
      <c r="BE354" s="36">
        <v>165</v>
      </c>
      <c r="BF354" s="36">
        <v>150</v>
      </c>
      <c r="BG354" s="36">
        <v>155</v>
      </c>
      <c r="BH354" s="11">
        <v>155</v>
      </c>
      <c r="BI354" s="11">
        <v>135</v>
      </c>
      <c r="BJ354" s="11">
        <v>150</v>
      </c>
      <c r="BK354" s="36">
        <v>140</v>
      </c>
      <c r="BL354" s="11">
        <v>145</v>
      </c>
      <c r="BM354" s="11">
        <v>150</v>
      </c>
      <c r="BN354" s="11">
        <v>155</v>
      </c>
      <c r="BO354" s="11">
        <v>135</v>
      </c>
      <c r="BP354" s="11">
        <v>120</v>
      </c>
    </row>
    <row r="355" spans="1:68" x14ac:dyDescent="0.25">
      <c r="A355" s="9" t="s">
        <v>727</v>
      </c>
      <c r="B355" s="2" t="s">
        <v>1694</v>
      </c>
      <c r="C355" s="2" t="s">
        <v>709</v>
      </c>
      <c r="D355" s="2" t="s">
        <v>728</v>
      </c>
      <c r="E355" s="11">
        <v>310</v>
      </c>
      <c r="F355" s="11">
        <v>305</v>
      </c>
      <c r="G355" s="11">
        <v>310</v>
      </c>
      <c r="H355" s="11">
        <v>320</v>
      </c>
      <c r="I355" s="11">
        <v>320</v>
      </c>
      <c r="J355" s="11">
        <v>325</v>
      </c>
      <c r="K355" s="11">
        <v>335</v>
      </c>
      <c r="L355" s="11">
        <v>345</v>
      </c>
      <c r="M355" s="11">
        <v>340</v>
      </c>
      <c r="N355" s="11">
        <v>335</v>
      </c>
      <c r="O355" s="11">
        <v>330</v>
      </c>
      <c r="P355" s="11">
        <v>335</v>
      </c>
      <c r="Q355" s="11">
        <v>335</v>
      </c>
      <c r="R355" s="11">
        <v>335</v>
      </c>
      <c r="S355" s="11">
        <v>350</v>
      </c>
      <c r="T355" s="11">
        <v>335</v>
      </c>
      <c r="U355" s="11">
        <v>300</v>
      </c>
      <c r="V355" s="11">
        <v>320</v>
      </c>
      <c r="W355" s="11">
        <v>325</v>
      </c>
      <c r="X355" s="11">
        <v>305</v>
      </c>
      <c r="Y355" s="11">
        <v>290</v>
      </c>
      <c r="Z355" s="11">
        <v>325</v>
      </c>
      <c r="AA355" s="11">
        <v>315</v>
      </c>
      <c r="AB355" s="11">
        <v>310</v>
      </c>
      <c r="AC355" s="11">
        <v>325</v>
      </c>
      <c r="AD355" s="11">
        <v>330</v>
      </c>
      <c r="AE355" s="11">
        <v>330</v>
      </c>
      <c r="AF355" s="11">
        <v>325</v>
      </c>
      <c r="AG355" s="11">
        <v>325</v>
      </c>
      <c r="AH355" s="11">
        <v>320</v>
      </c>
      <c r="AI355" s="11">
        <v>320</v>
      </c>
      <c r="AJ355" s="11">
        <v>300</v>
      </c>
      <c r="AK355" s="11">
        <v>290</v>
      </c>
      <c r="AL355" s="11">
        <v>285</v>
      </c>
      <c r="AM355" s="11">
        <v>255</v>
      </c>
      <c r="AN355" s="11">
        <v>285</v>
      </c>
      <c r="AO355" s="11">
        <v>270</v>
      </c>
      <c r="AP355" s="11">
        <v>270</v>
      </c>
      <c r="AQ355" s="11">
        <v>270</v>
      </c>
      <c r="AR355" s="11">
        <v>270</v>
      </c>
      <c r="AS355" s="11">
        <v>260</v>
      </c>
      <c r="AT355" s="11">
        <v>250</v>
      </c>
      <c r="AU355" s="11">
        <v>245</v>
      </c>
      <c r="AV355" s="11">
        <v>250</v>
      </c>
      <c r="AW355" s="11">
        <v>235</v>
      </c>
      <c r="AX355" s="11">
        <v>235</v>
      </c>
      <c r="AY355" s="11">
        <v>210</v>
      </c>
      <c r="AZ355" s="11">
        <v>210</v>
      </c>
      <c r="BA355" s="11">
        <v>200</v>
      </c>
      <c r="BB355" s="11">
        <v>195</v>
      </c>
      <c r="BC355" s="11">
        <v>195</v>
      </c>
      <c r="BD355" s="36">
        <v>195</v>
      </c>
      <c r="BE355" s="36">
        <v>195</v>
      </c>
      <c r="BF355" s="36">
        <v>195</v>
      </c>
      <c r="BG355" s="36">
        <v>200</v>
      </c>
      <c r="BH355" s="11">
        <v>200</v>
      </c>
      <c r="BI355" s="11">
        <v>195</v>
      </c>
      <c r="BJ355" s="11">
        <v>190</v>
      </c>
      <c r="BK355" s="36">
        <v>190</v>
      </c>
      <c r="BL355" s="11">
        <v>185</v>
      </c>
      <c r="BM355" s="11">
        <v>175</v>
      </c>
      <c r="BN355" s="11">
        <v>155</v>
      </c>
      <c r="BO355" s="11">
        <v>155</v>
      </c>
      <c r="BP355" s="11">
        <v>145</v>
      </c>
    </row>
    <row r="356" spans="1:68" x14ac:dyDescent="0.25">
      <c r="A356" s="9" t="s">
        <v>729</v>
      </c>
      <c r="B356" s="2" t="s">
        <v>1695</v>
      </c>
      <c r="C356" s="2" t="s">
        <v>709</v>
      </c>
      <c r="D356" s="2" t="s">
        <v>730</v>
      </c>
      <c r="E356" s="11">
        <v>275</v>
      </c>
      <c r="F356" s="11">
        <v>260</v>
      </c>
      <c r="G356" s="11">
        <v>250</v>
      </c>
      <c r="H356" s="11">
        <v>245</v>
      </c>
      <c r="I356" s="11">
        <v>250</v>
      </c>
      <c r="J356" s="11">
        <v>255</v>
      </c>
      <c r="K356" s="11">
        <v>275</v>
      </c>
      <c r="L356" s="11">
        <v>280</v>
      </c>
      <c r="M356" s="11">
        <v>280</v>
      </c>
      <c r="N356" s="11">
        <v>270</v>
      </c>
      <c r="O356" s="11">
        <v>275</v>
      </c>
      <c r="P356" s="11">
        <v>265</v>
      </c>
      <c r="Q356" s="11">
        <v>270</v>
      </c>
      <c r="R356" s="11">
        <v>270</v>
      </c>
      <c r="S356" s="11">
        <v>275</v>
      </c>
      <c r="T356" s="11">
        <v>270</v>
      </c>
      <c r="U356" s="11">
        <v>260</v>
      </c>
      <c r="V356" s="11">
        <v>255</v>
      </c>
      <c r="W356" s="11">
        <v>245</v>
      </c>
      <c r="X356" s="11">
        <v>245</v>
      </c>
      <c r="Y356" s="11">
        <v>225</v>
      </c>
      <c r="Z356" s="11">
        <v>260</v>
      </c>
      <c r="AA356" s="11">
        <v>255</v>
      </c>
      <c r="AB356" s="11">
        <v>255</v>
      </c>
      <c r="AC356" s="11">
        <v>270</v>
      </c>
      <c r="AD356" s="11">
        <v>265</v>
      </c>
      <c r="AE356" s="11">
        <v>265</v>
      </c>
      <c r="AF356" s="11">
        <v>265</v>
      </c>
      <c r="AG356" s="11">
        <v>260</v>
      </c>
      <c r="AH356" s="11">
        <v>270</v>
      </c>
      <c r="AI356" s="11">
        <v>265</v>
      </c>
      <c r="AJ356" s="11">
        <v>235</v>
      </c>
      <c r="AK356" s="11">
        <v>235</v>
      </c>
      <c r="AL356" s="11">
        <v>225</v>
      </c>
      <c r="AM356" s="11">
        <v>205</v>
      </c>
      <c r="AN356" s="11">
        <v>195</v>
      </c>
      <c r="AO356" s="11">
        <v>185</v>
      </c>
      <c r="AP356" s="11">
        <v>180</v>
      </c>
      <c r="AQ356" s="11">
        <v>190</v>
      </c>
      <c r="AR356" s="11">
        <v>190</v>
      </c>
      <c r="AS356" s="11">
        <v>190</v>
      </c>
      <c r="AT356" s="11">
        <v>180</v>
      </c>
      <c r="AU356" s="11">
        <v>180</v>
      </c>
      <c r="AV356" s="11">
        <v>175</v>
      </c>
      <c r="AW356" s="11">
        <v>175</v>
      </c>
      <c r="AX356" s="11">
        <v>170</v>
      </c>
      <c r="AY356" s="11">
        <v>175</v>
      </c>
      <c r="AZ356" s="11">
        <v>175</v>
      </c>
      <c r="BA356" s="11">
        <v>160</v>
      </c>
      <c r="BB356" s="11">
        <v>155</v>
      </c>
      <c r="BC356" s="11">
        <v>165</v>
      </c>
      <c r="BD356" s="36">
        <v>165</v>
      </c>
      <c r="BE356" s="36">
        <v>165</v>
      </c>
      <c r="BF356" s="36">
        <v>170</v>
      </c>
      <c r="BG356" s="36">
        <v>165</v>
      </c>
      <c r="BH356" s="11">
        <v>160</v>
      </c>
      <c r="BI356" s="11">
        <v>165</v>
      </c>
      <c r="BJ356" s="11">
        <v>160</v>
      </c>
      <c r="BK356" s="36">
        <v>160</v>
      </c>
      <c r="BL356" s="11">
        <v>155</v>
      </c>
      <c r="BM356" s="11">
        <v>160</v>
      </c>
      <c r="BN356" s="11">
        <v>140</v>
      </c>
      <c r="BO356" s="11">
        <v>145</v>
      </c>
      <c r="BP356" s="11">
        <v>145</v>
      </c>
    </row>
    <row r="357" spans="1:68" x14ac:dyDescent="0.25">
      <c r="A357" s="9" t="s">
        <v>731</v>
      </c>
      <c r="B357" s="2" t="s">
        <v>1696</v>
      </c>
      <c r="C357" s="2" t="s">
        <v>709</v>
      </c>
      <c r="D357" s="2" t="s">
        <v>732</v>
      </c>
      <c r="E357" s="11">
        <v>300</v>
      </c>
      <c r="F357" s="11">
        <v>295</v>
      </c>
      <c r="G357" s="11">
        <v>290</v>
      </c>
      <c r="H357" s="11">
        <v>310</v>
      </c>
      <c r="I357" s="11">
        <v>315</v>
      </c>
      <c r="J357" s="11">
        <v>285</v>
      </c>
      <c r="K357" s="11">
        <v>290</v>
      </c>
      <c r="L357" s="11">
        <v>300</v>
      </c>
      <c r="M357" s="11">
        <v>300</v>
      </c>
      <c r="N357" s="11">
        <v>315</v>
      </c>
      <c r="O357" s="11">
        <v>300</v>
      </c>
      <c r="P357" s="11">
        <v>285</v>
      </c>
      <c r="Q357" s="11">
        <v>280</v>
      </c>
      <c r="R357" s="11">
        <v>280</v>
      </c>
      <c r="S357" s="11">
        <v>305</v>
      </c>
      <c r="T357" s="11">
        <v>280</v>
      </c>
      <c r="U357" s="11">
        <v>290</v>
      </c>
      <c r="V357" s="11">
        <v>290</v>
      </c>
      <c r="W357" s="11">
        <v>270</v>
      </c>
      <c r="X357" s="11">
        <v>255</v>
      </c>
      <c r="Y357" s="11">
        <v>255</v>
      </c>
      <c r="Z357" s="11">
        <v>260</v>
      </c>
      <c r="AA357" s="11">
        <v>260</v>
      </c>
      <c r="AB357" s="11">
        <v>270</v>
      </c>
      <c r="AC357" s="11">
        <v>270</v>
      </c>
      <c r="AD357" s="11">
        <v>265</v>
      </c>
      <c r="AE357" s="11">
        <v>265</v>
      </c>
      <c r="AF357" s="11">
        <v>265</v>
      </c>
      <c r="AG357" s="11">
        <v>270</v>
      </c>
      <c r="AH357" s="11">
        <v>270</v>
      </c>
      <c r="AI357" s="11">
        <v>260</v>
      </c>
      <c r="AJ357" s="11">
        <v>245</v>
      </c>
      <c r="AK357" s="11">
        <v>245</v>
      </c>
      <c r="AL357" s="11">
        <v>235</v>
      </c>
      <c r="AM357" s="11">
        <v>230</v>
      </c>
      <c r="AN357" s="11">
        <v>225</v>
      </c>
      <c r="AO357" s="11">
        <v>215</v>
      </c>
      <c r="AP357" s="11">
        <v>210</v>
      </c>
      <c r="AQ357" s="11">
        <v>240</v>
      </c>
      <c r="AR357" s="11">
        <v>240</v>
      </c>
      <c r="AS357" s="11">
        <v>230</v>
      </c>
      <c r="AT357" s="11">
        <v>210</v>
      </c>
      <c r="AU357" s="11">
        <v>195</v>
      </c>
      <c r="AV357" s="11">
        <v>190</v>
      </c>
      <c r="AW357" s="11">
        <v>180</v>
      </c>
      <c r="AX357" s="11">
        <v>185</v>
      </c>
      <c r="AY357" s="11">
        <v>185</v>
      </c>
      <c r="AZ357" s="11">
        <v>170</v>
      </c>
      <c r="BA357" s="11">
        <v>160</v>
      </c>
      <c r="BB357" s="11">
        <v>150</v>
      </c>
      <c r="BC357" s="11">
        <v>155</v>
      </c>
      <c r="BD357" s="36">
        <v>135</v>
      </c>
      <c r="BE357" s="36">
        <v>135</v>
      </c>
      <c r="BF357" s="36">
        <v>145</v>
      </c>
      <c r="BG357" s="36">
        <v>145</v>
      </c>
      <c r="BH357" s="11">
        <v>140</v>
      </c>
      <c r="BI357" s="11">
        <v>120</v>
      </c>
      <c r="BJ357" s="11">
        <v>130</v>
      </c>
      <c r="BK357" s="36">
        <v>135</v>
      </c>
      <c r="BL357" s="11">
        <v>130</v>
      </c>
      <c r="BM357" s="11">
        <v>120</v>
      </c>
      <c r="BN357" s="11">
        <v>125</v>
      </c>
      <c r="BO357" s="11">
        <v>120</v>
      </c>
      <c r="BP357" s="11">
        <v>125</v>
      </c>
    </row>
    <row r="358" spans="1:68" x14ac:dyDescent="0.25">
      <c r="A358" s="9" t="s">
        <v>733</v>
      </c>
      <c r="B358" s="2" t="s">
        <v>1697</v>
      </c>
      <c r="C358" s="2" t="s">
        <v>709</v>
      </c>
      <c r="D358" s="2" t="s">
        <v>734</v>
      </c>
      <c r="E358" s="11">
        <v>280</v>
      </c>
      <c r="F358" s="11">
        <v>285</v>
      </c>
      <c r="G358" s="11">
        <v>275</v>
      </c>
      <c r="H358" s="11">
        <v>310</v>
      </c>
      <c r="I358" s="11">
        <v>290</v>
      </c>
      <c r="J358" s="11">
        <v>295</v>
      </c>
      <c r="K358" s="11">
        <v>305</v>
      </c>
      <c r="L358" s="11">
        <v>290</v>
      </c>
      <c r="M358" s="11">
        <v>305</v>
      </c>
      <c r="N358" s="11">
        <v>295</v>
      </c>
      <c r="O358" s="11">
        <v>280</v>
      </c>
      <c r="P358" s="11">
        <v>300</v>
      </c>
      <c r="Q358" s="11">
        <v>290</v>
      </c>
      <c r="R358" s="11">
        <v>290</v>
      </c>
      <c r="S358" s="11">
        <v>275</v>
      </c>
      <c r="T358" s="11">
        <v>290</v>
      </c>
      <c r="U358" s="11">
        <v>275</v>
      </c>
      <c r="V358" s="11">
        <v>280</v>
      </c>
      <c r="W358" s="11">
        <v>270</v>
      </c>
      <c r="X358" s="11">
        <v>260</v>
      </c>
      <c r="Y358" s="11">
        <v>250</v>
      </c>
      <c r="Z358" s="11">
        <v>265</v>
      </c>
      <c r="AA358" s="11">
        <v>260</v>
      </c>
      <c r="AB358" s="11">
        <v>265</v>
      </c>
      <c r="AC358" s="11">
        <v>265</v>
      </c>
      <c r="AD358" s="11">
        <v>255</v>
      </c>
      <c r="AE358" s="11">
        <v>255</v>
      </c>
      <c r="AF358" s="11">
        <v>270</v>
      </c>
      <c r="AG358" s="11">
        <v>275</v>
      </c>
      <c r="AH358" s="11">
        <v>270</v>
      </c>
      <c r="AI358" s="11">
        <v>260</v>
      </c>
      <c r="AJ358" s="11">
        <v>260</v>
      </c>
      <c r="AK358" s="11">
        <v>255</v>
      </c>
      <c r="AL358" s="11">
        <v>250</v>
      </c>
      <c r="AM358" s="11">
        <v>240</v>
      </c>
      <c r="AN358" s="11">
        <v>225</v>
      </c>
      <c r="AO358" s="11">
        <v>215</v>
      </c>
      <c r="AP358" s="11">
        <v>230</v>
      </c>
      <c r="AQ358" s="11">
        <v>225</v>
      </c>
      <c r="AR358" s="11">
        <v>225</v>
      </c>
      <c r="AS358" s="11">
        <v>235</v>
      </c>
      <c r="AT358" s="11">
        <v>235</v>
      </c>
      <c r="AU358" s="11">
        <v>225</v>
      </c>
      <c r="AV358" s="11">
        <v>215</v>
      </c>
      <c r="AW358" s="11">
        <v>225</v>
      </c>
      <c r="AX358" s="11">
        <v>215</v>
      </c>
      <c r="AY358" s="11">
        <v>205</v>
      </c>
      <c r="AZ358" s="11">
        <v>195</v>
      </c>
      <c r="BA358" s="11">
        <v>190</v>
      </c>
      <c r="BB358" s="11">
        <v>170</v>
      </c>
      <c r="BC358" s="11">
        <v>165</v>
      </c>
      <c r="BD358" s="36">
        <v>175</v>
      </c>
      <c r="BE358" s="36">
        <v>175</v>
      </c>
      <c r="BF358" s="36">
        <v>180</v>
      </c>
      <c r="BG358" s="36">
        <v>180</v>
      </c>
      <c r="BH358" s="11">
        <v>180</v>
      </c>
      <c r="BI358" s="11">
        <v>170</v>
      </c>
      <c r="BJ358" s="11">
        <v>160</v>
      </c>
      <c r="BK358" s="36">
        <v>155</v>
      </c>
      <c r="BL358" s="11">
        <v>160</v>
      </c>
      <c r="BM358" s="11">
        <v>155</v>
      </c>
      <c r="BN358" s="11">
        <v>155</v>
      </c>
      <c r="BO358" s="11">
        <v>140</v>
      </c>
      <c r="BP358" s="11">
        <v>140</v>
      </c>
    </row>
    <row r="359" spans="1:68" x14ac:dyDescent="0.25">
      <c r="A359" s="9" t="s">
        <v>735</v>
      </c>
      <c r="B359" s="2" t="s">
        <v>1698</v>
      </c>
      <c r="C359" s="2" t="s">
        <v>709</v>
      </c>
      <c r="D359" s="2" t="s">
        <v>133</v>
      </c>
      <c r="E359" s="11">
        <v>170</v>
      </c>
      <c r="F359" s="11">
        <v>185</v>
      </c>
      <c r="G359" s="11">
        <v>180</v>
      </c>
      <c r="H359" s="11">
        <v>180</v>
      </c>
      <c r="I359" s="11">
        <v>175</v>
      </c>
      <c r="J359" s="11">
        <v>175</v>
      </c>
      <c r="K359" s="11">
        <v>175</v>
      </c>
      <c r="L359" s="11">
        <v>170</v>
      </c>
      <c r="M359" s="11">
        <v>175</v>
      </c>
      <c r="N359" s="11">
        <v>160</v>
      </c>
      <c r="O359" s="11">
        <v>170</v>
      </c>
      <c r="P359" s="11">
        <v>175</v>
      </c>
      <c r="Q359" s="11">
        <v>180</v>
      </c>
      <c r="R359" s="11">
        <v>180</v>
      </c>
      <c r="S359" s="11">
        <v>185</v>
      </c>
      <c r="T359" s="11">
        <v>180</v>
      </c>
      <c r="U359" s="11">
        <v>190</v>
      </c>
      <c r="V359" s="11">
        <v>195</v>
      </c>
      <c r="W359" s="11">
        <v>190</v>
      </c>
      <c r="X359" s="11">
        <v>185</v>
      </c>
      <c r="Y359" s="11">
        <v>185</v>
      </c>
      <c r="Z359" s="11">
        <v>185</v>
      </c>
      <c r="AA359" s="11">
        <v>200</v>
      </c>
      <c r="AB359" s="11">
        <v>190</v>
      </c>
      <c r="AC359" s="11">
        <v>180</v>
      </c>
      <c r="AD359" s="11">
        <v>190</v>
      </c>
      <c r="AE359" s="11">
        <v>190</v>
      </c>
      <c r="AF359" s="11">
        <v>185</v>
      </c>
      <c r="AG359" s="11">
        <v>175</v>
      </c>
      <c r="AH359" s="11">
        <v>160</v>
      </c>
      <c r="AI359" s="11">
        <v>155</v>
      </c>
      <c r="AJ359" s="11">
        <v>150</v>
      </c>
      <c r="AK359" s="11">
        <v>140</v>
      </c>
      <c r="AL359" s="11">
        <v>145</v>
      </c>
      <c r="AM359" s="11">
        <v>145</v>
      </c>
      <c r="AN359" s="11">
        <v>145</v>
      </c>
      <c r="AO359" s="11">
        <v>140</v>
      </c>
      <c r="AP359" s="11">
        <v>140</v>
      </c>
      <c r="AQ359" s="11">
        <v>150</v>
      </c>
      <c r="AR359" s="11">
        <v>150</v>
      </c>
      <c r="AS359" s="11">
        <v>145</v>
      </c>
      <c r="AT359" s="11">
        <v>130</v>
      </c>
      <c r="AU359" s="11">
        <v>115</v>
      </c>
      <c r="AV359" s="11">
        <v>115</v>
      </c>
      <c r="AW359" s="11">
        <v>100</v>
      </c>
      <c r="AX359" s="11">
        <v>115</v>
      </c>
      <c r="AY359" s="11">
        <v>110</v>
      </c>
      <c r="AZ359" s="11">
        <v>120</v>
      </c>
      <c r="BA359" s="11">
        <v>105</v>
      </c>
      <c r="BB359" s="11">
        <v>100</v>
      </c>
      <c r="BC359" s="11">
        <v>95</v>
      </c>
      <c r="BD359" s="36">
        <v>105</v>
      </c>
      <c r="BE359" s="36">
        <v>105</v>
      </c>
      <c r="BF359" s="36">
        <v>105</v>
      </c>
      <c r="BG359" s="36">
        <v>120</v>
      </c>
      <c r="BH359" s="11">
        <v>120</v>
      </c>
      <c r="BI359" s="11">
        <v>110</v>
      </c>
      <c r="BJ359" s="11">
        <v>100</v>
      </c>
      <c r="BK359" s="36">
        <v>100</v>
      </c>
      <c r="BL359" s="11">
        <v>120</v>
      </c>
      <c r="BM359" s="11">
        <v>110</v>
      </c>
      <c r="BN359" s="11">
        <v>105</v>
      </c>
      <c r="BO359" s="11">
        <v>100</v>
      </c>
      <c r="BP359" s="11">
        <v>95</v>
      </c>
    </row>
    <row r="360" spans="1:68" x14ac:dyDescent="0.25">
      <c r="A360" s="9" t="s">
        <v>736</v>
      </c>
      <c r="B360" s="2" t="s">
        <v>1699</v>
      </c>
      <c r="C360" s="2" t="s">
        <v>709</v>
      </c>
      <c r="D360" s="2" t="s">
        <v>737</v>
      </c>
      <c r="E360" s="11">
        <v>210</v>
      </c>
      <c r="F360" s="11">
        <v>210</v>
      </c>
      <c r="G360" s="11">
        <v>210</v>
      </c>
      <c r="H360" s="11">
        <v>200</v>
      </c>
      <c r="I360" s="11">
        <v>190</v>
      </c>
      <c r="J360" s="11">
        <v>200</v>
      </c>
      <c r="K360" s="11">
        <v>210</v>
      </c>
      <c r="L360" s="11">
        <v>205</v>
      </c>
      <c r="M360" s="11">
        <v>210</v>
      </c>
      <c r="N360" s="11">
        <v>210</v>
      </c>
      <c r="O360" s="11">
        <v>215</v>
      </c>
      <c r="P360" s="11">
        <v>220</v>
      </c>
      <c r="Q360" s="11">
        <v>220</v>
      </c>
      <c r="R360" s="11">
        <v>220</v>
      </c>
      <c r="S360" s="11">
        <v>220</v>
      </c>
      <c r="T360" s="11">
        <v>215</v>
      </c>
      <c r="U360" s="11">
        <v>195</v>
      </c>
      <c r="V360" s="11">
        <v>175</v>
      </c>
      <c r="W360" s="11">
        <v>170</v>
      </c>
      <c r="X360" s="11">
        <v>170</v>
      </c>
      <c r="Y360" s="11">
        <v>160</v>
      </c>
      <c r="Z360" s="11">
        <v>175</v>
      </c>
      <c r="AA360" s="11">
        <v>185</v>
      </c>
      <c r="AB360" s="11">
        <v>190</v>
      </c>
      <c r="AC360" s="11">
        <v>185</v>
      </c>
      <c r="AD360" s="11">
        <v>200</v>
      </c>
      <c r="AE360" s="11">
        <v>200</v>
      </c>
      <c r="AF360" s="11">
        <v>200</v>
      </c>
      <c r="AG360" s="11">
        <v>190</v>
      </c>
      <c r="AH360" s="11">
        <v>170</v>
      </c>
      <c r="AI360" s="11">
        <v>175</v>
      </c>
      <c r="AJ360" s="11">
        <v>165</v>
      </c>
      <c r="AK360" s="11">
        <v>160</v>
      </c>
      <c r="AL360" s="11">
        <v>140</v>
      </c>
      <c r="AM360" s="11">
        <v>135</v>
      </c>
      <c r="AN360" s="11">
        <v>130</v>
      </c>
      <c r="AO360" s="11">
        <v>130</v>
      </c>
      <c r="AP360" s="11">
        <v>130</v>
      </c>
      <c r="AQ360" s="11">
        <v>135</v>
      </c>
      <c r="AR360" s="11">
        <v>135</v>
      </c>
      <c r="AS360" s="11">
        <v>135</v>
      </c>
      <c r="AT360" s="11">
        <v>130</v>
      </c>
      <c r="AU360" s="11">
        <v>130</v>
      </c>
      <c r="AV360" s="11">
        <v>130</v>
      </c>
      <c r="AW360" s="11">
        <v>110</v>
      </c>
      <c r="AX360" s="11">
        <v>110</v>
      </c>
      <c r="AY360" s="11">
        <v>110</v>
      </c>
      <c r="AZ360" s="11">
        <v>110</v>
      </c>
      <c r="BA360" s="11">
        <v>115</v>
      </c>
      <c r="BB360" s="11">
        <v>115</v>
      </c>
      <c r="BC360" s="11">
        <v>110</v>
      </c>
      <c r="BD360" s="36">
        <v>105</v>
      </c>
      <c r="BE360" s="36">
        <v>105</v>
      </c>
      <c r="BF360" s="36">
        <v>105</v>
      </c>
      <c r="BG360" s="36">
        <v>110</v>
      </c>
      <c r="BH360" s="11">
        <v>110</v>
      </c>
      <c r="BI360" s="11">
        <v>95</v>
      </c>
      <c r="BJ360" s="11">
        <v>95</v>
      </c>
      <c r="BK360" s="36">
        <v>95</v>
      </c>
      <c r="BL360" s="11">
        <v>110</v>
      </c>
      <c r="BM360" s="11">
        <v>100</v>
      </c>
      <c r="BN360" s="11">
        <v>85</v>
      </c>
      <c r="BO360" s="11">
        <v>90</v>
      </c>
      <c r="BP360" s="11">
        <v>90</v>
      </c>
    </row>
    <row r="361" spans="1:68" x14ac:dyDescent="0.25">
      <c r="A361" s="9" t="s">
        <v>738</v>
      </c>
      <c r="B361" s="2" t="s">
        <v>1700</v>
      </c>
      <c r="C361" s="2" t="s">
        <v>709</v>
      </c>
      <c r="D361" s="2" t="s">
        <v>739</v>
      </c>
      <c r="E361" s="11">
        <v>380</v>
      </c>
      <c r="F361" s="11">
        <v>365</v>
      </c>
      <c r="G361" s="11">
        <v>360</v>
      </c>
      <c r="H361" s="11">
        <v>375</v>
      </c>
      <c r="I361" s="11">
        <v>380</v>
      </c>
      <c r="J361" s="11">
        <v>390</v>
      </c>
      <c r="K361" s="11">
        <v>370</v>
      </c>
      <c r="L361" s="11">
        <v>355</v>
      </c>
      <c r="M361" s="11">
        <v>350</v>
      </c>
      <c r="N361" s="11">
        <v>385</v>
      </c>
      <c r="O361" s="11">
        <v>375</v>
      </c>
      <c r="P361" s="11">
        <v>380</v>
      </c>
      <c r="Q361" s="11">
        <v>380</v>
      </c>
      <c r="R361" s="11">
        <v>380</v>
      </c>
      <c r="S361" s="11">
        <v>380</v>
      </c>
      <c r="T361" s="11">
        <v>375</v>
      </c>
      <c r="U361" s="11">
        <v>370</v>
      </c>
      <c r="V361" s="11">
        <v>355</v>
      </c>
      <c r="W361" s="11">
        <v>355</v>
      </c>
      <c r="X361" s="11">
        <v>350</v>
      </c>
      <c r="Y361" s="11">
        <v>335</v>
      </c>
      <c r="Z361" s="11">
        <v>335</v>
      </c>
      <c r="AA361" s="11">
        <v>345</v>
      </c>
      <c r="AB361" s="11">
        <v>340</v>
      </c>
      <c r="AC361" s="11">
        <v>350</v>
      </c>
      <c r="AD361" s="11">
        <v>350</v>
      </c>
      <c r="AE361" s="11">
        <v>350</v>
      </c>
      <c r="AF361" s="11">
        <v>370</v>
      </c>
      <c r="AG361" s="11">
        <v>350</v>
      </c>
      <c r="AH361" s="11">
        <v>325</v>
      </c>
      <c r="AI361" s="11">
        <v>325</v>
      </c>
      <c r="AJ361" s="11">
        <v>340</v>
      </c>
      <c r="AK361" s="11">
        <v>340</v>
      </c>
      <c r="AL361" s="11">
        <v>335</v>
      </c>
      <c r="AM361" s="11">
        <v>310</v>
      </c>
      <c r="AN361" s="11">
        <v>285</v>
      </c>
      <c r="AO361" s="11">
        <v>275</v>
      </c>
      <c r="AP361" s="11">
        <v>265</v>
      </c>
      <c r="AQ361" s="11">
        <v>275</v>
      </c>
      <c r="AR361" s="11">
        <v>275</v>
      </c>
      <c r="AS361" s="11">
        <v>280</v>
      </c>
      <c r="AT361" s="11">
        <v>260</v>
      </c>
      <c r="AU361" s="11">
        <v>250</v>
      </c>
      <c r="AV361" s="11">
        <v>250</v>
      </c>
      <c r="AW361" s="11">
        <v>240</v>
      </c>
      <c r="AX361" s="11">
        <v>235</v>
      </c>
      <c r="AY361" s="11">
        <v>235</v>
      </c>
      <c r="AZ361" s="11">
        <v>205</v>
      </c>
      <c r="BA361" s="11">
        <v>215</v>
      </c>
      <c r="BB361" s="11">
        <v>190</v>
      </c>
      <c r="BC361" s="11">
        <v>180</v>
      </c>
      <c r="BD361" s="36">
        <v>185</v>
      </c>
      <c r="BE361" s="36">
        <v>185</v>
      </c>
      <c r="BF361" s="36">
        <v>175</v>
      </c>
      <c r="BG361" s="36">
        <v>175</v>
      </c>
      <c r="BH361" s="11">
        <v>185</v>
      </c>
      <c r="BI361" s="11">
        <v>195</v>
      </c>
      <c r="BJ361" s="11">
        <v>185</v>
      </c>
      <c r="BK361" s="36">
        <v>195</v>
      </c>
      <c r="BL361" s="11">
        <v>190</v>
      </c>
      <c r="BM361" s="11">
        <v>175</v>
      </c>
      <c r="BN361" s="11">
        <v>180</v>
      </c>
      <c r="BO361" s="11">
        <v>175</v>
      </c>
      <c r="BP361" s="11">
        <v>175</v>
      </c>
    </row>
    <row r="362" spans="1:68" x14ac:dyDescent="0.25">
      <c r="A362" s="9" t="s">
        <v>740</v>
      </c>
      <c r="B362" s="2" t="s">
        <v>1701</v>
      </c>
      <c r="C362" s="2" t="s">
        <v>741</v>
      </c>
      <c r="D362" s="2" t="s">
        <v>742</v>
      </c>
      <c r="E362" s="11">
        <v>85</v>
      </c>
      <c r="F362" s="11">
        <v>95</v>
      </c>
      <c r="G362" s="11">
        <v>85</v>
      </c>
      <c r="H362" s="11">
        <v>85</v>
      </c>
      <c r="I362" s="11">
        <v>85</v>
      </c>
      <c r="J362" s="11">
        <v>80</v>
      </c>
      <c r="K362" s="11">
        <v>80</v>
      </c>
      <c r="L362" s="11">
        <v>85</v>
      </c>
      <c r="M362" s="11">
        <v>75</v>
      </c>
      <c r="N362" s="11">
        <v>80</v>
      </c>
      <c r="O362" s="11">
        <v>75</v>
      </c>
      <c r="P362" s="11">
        <v>80</v>
      </c>
      <c r="Q362" s="11">
        <v>75</v>
      </c>
      <c r="R362" s="11">
        <v>75</v>
      </c>
      <c r="S362" s="11">
        <v>80</v>
      </c>
      <c r="T362" s="11">
        <v>75</v>
      </c>
      <c r="U362" s="11">
        <v>75</v>
      </c>
      <c r="V362" s="11">
        <v>75</v>
      </c>
      <c r="W362" s="11">
        <v>80</v>
      </c>
      <c r="X362" s="11">
        <v>75</v>
      </c>
      <c r="Y362" s="11">
        <v>75</v>
      </c>
      <c r="Z362" s="11">
        <v>80</v>
      </c>
      <c r="AA362" s="11">
        <v>80</v>
      </c>
      <c r="AB362" s="11">
        <v>75</v>
      </c>
      <c r="AC362" s="11">
        <v>60</v>
      </c>
      <c r="AD362" s="11">
        <v>70</v>
      </c>
      <c r="AE362" s="11">
        <v>70</v>
      </c>
      <c r="AF362" s="11">
        <v>70</v>
      </c>
      <c r="AG362" s="11">
        <v>75</v>
      </c>
      <c r="AH362" s="11">
        <v>70</v>
      </c>
      <c r="AI362" s="11">
        <v>70</v>
      </c>
      <c r="AJ362" s="11">
        <v>65</v>
      </c>
      <c r="AK362" s="11">
        <v>60</v>
      </c>
      <c r="AL362" s="11">
        <v>65</v>
      </c>
      <c r="AM362" s="11">
        <v>65</v>
      </c>
      <c r="AN362" s="11">
        <v>65</v>
      </c>
      <c r="AO362" s="11">
        <v>60</v>
      </c>
      <c r="AP362" s="11">
        <v>55</v>
      </c>
      <c r="AQ362" s="11">
        <v>50</v>
      </c>
      <c r="AR362" s="11">
        <v>50</v>
      </c>
      <c r="AS362" s="11">
        <v>55</v>
      </c>
      <c r="AT362" s="11">
        <v>45</v>
      </c>
      <c r="AU362" s="11">
        <v>45</v>
      </c>
      <c r="AV362" s="11">
        <v>45</v>
      </c>
      <c r="AW362" s="11">
        <v>40</v>
      </c>
      <c r="AX362" s="11">
        <v>40</v>
      </c>
      <c r="AY362" s="11">
        <v>35</v>
      </c>
      <c r="AZ362" s="11">
        <v>40</v>
      </c>
      <c r="BA362" s="11">
        <v>35</v>
      </c>
      <c r="BB362" s="11">
        <v>35</v>
      </c>
      <c r="BC362" s="11">
        <v>35</v>
      </c>
      <c r="BD362" s="36">
        <v>35</v>
      </c>
      <c r="BE362" s="36">
        <v>35</v>
      </c>
      <c r="BF362" s="36">
        <v>35</v>
      </c>
      <c r="BG362" s="36">
        <v>40</v>
      </c>
      <c r="BH362" s="11">
        <v>35</v>
      </c>
      <c r="BI362" s="11">
        <v>40</v>
      </c>
      <c r="BJ362" s="11">
        <v>35</v>
      </c>
      <c r="BK362" s="36">
        <v>35</v>
      </c>
      <c r="BL362" s="11">
        <v>35</v>
      </c>
      <c r="BM362" s="11">
        <v>30</v>
      </c>
      <c r="BN362" s="11">
        <v>35</v>
      </c>
      <c r="BO362" s="11">
        <v>35</v>
      </c>
      <c r="BP362" s="11">
        <v>30</v>
      </c>
    </row>
    <row r="363" spans="1:68" x14ac:dyDescent="0.25">
      <c r="A363" s="9" t="s">
        <v>743</v>
      </c>
      <c r="B363" s="2" t="s">
        <v>1702</v>
      </c>
      <c r="C363" s="2" t="s">
        <v>741</v>
      </c>
      <c r="D363" s="2" t="s">
        <v>744</v>
      </c>
      <c r="E363" s="11">
        <v>35</v>
      </c>
      <c r="F363" s="11">
        <v>35</v>
      </c>
      <c r="G363" s="11">
        <v>40</v>
      </c>
      <c r="H363" s="11">
        <v>35</v>
      </c>
      <c r="I363" s="11">
        <v>30</v>
      </c>
      <c r="J363" s="11">
        <v>30</v>
      </c>
      <c r="K363" s="11">
        <v>30</v>
      </c>
      <c r="L363" s="11">
        <v>35</v>
      </c>
      <c r="M363" s="11">
        <v>30</v>
      </c>
      <c r="N363" s="11">
        <v>30</v>
      </c>
      <c r="O363" s="11">
        <v>30</v>
      </c>
      <c r="P363" s="11">
        <v>30</v>
      </c>
      <c r="Q363" s="11">
        <v>20</v>
      </c>
      <c r="R363" s="11">
        <v>20</v>
      </c>
      <c r="S363" s="11">
        <v>35</v>
      </c>
      <c r="T363" s="11">
        <v>35</v>
      </c>
      <c r="U363" s="11">
        <v>35</v>
      </c>
      <c r="V363" s="11">
        <v>45</v>
      </c>
      <c r="W363" s="11">
        <v>35</v>
      </c>
      <c r="X363" s="11">
        <v>30</v>
      </c>
      <c r="Y363" s="11">
        <v>25</v>
      </c>
      <c r="Z363" s="11">
        <v>25</v>
      </c>
      <c r="AA363" s="11">
        <v>30</v>
      </c>
      <c r="AB363" s="11">
        <v>30</v>
      </c>
      <c r="AC363" s="11">
        <v>30</v>
      </c>
      <c r="AD363" s="11">
        <v>30</v>
      </c>
      <c r="AE363" s="11">
        <v>30</v>
      </c>
      <c r="AF363" s="11">
        <v>30</v>
      </c>
      <c r="AG363" s="11">
        <v>30</v>
      </c>
      <c r="AH363" s="11">
        <v>25</v>
      </c>
      <c r="AI363" s="11">
        <v>30</v>
      </c>
      <c r="AJ363" s="11">
        <v>30</v>
      </c>
      <c r="AK363" s="11">
        <v>35</v>
      </c>
      <c r="AL363" s="11">
        <v>25</v>
      </c>
      <c r="AM363" s="11">
        <v>20</v>
      </c>
      <c r="AN363" s="11">
        <v>20</v>
      </c>
      <c r="AO363" s="11">
        <v>15</v>
      </c>
      <c r="AP363" s="11">
        <v>20</v>
      </c>
      <c r="AQ363" s="11">
        <v>20</v>
      </c>
      <c r="AR363" s="11">
        <v>20</v>
      </c>
      <c r="AS363" s="11">
        <v>20</v>
      </c>
      <c r="AT363" s="11">
        <v>25</v>
      </c>
      <c r="AU363" s="11">
        <v>20</v>
      </c>
      <c r="AV363" s="11">
        <v>20</v>
      </c>
      <c r="AW363" s="11">
        <v>15</v>
      </c>
      <c r="AX363" s="11">
        <v>15</v>
      </c>
      <c r="AY363" s="11">
        <v>15</v>
      </c>
      <c r="AZ363" s="11">
        <v>15</v>
      </c>
      <c r="BA363" s="11">
        <v>15</v>
      </c>
      <c r="BB363" s="11">
        <v>10</v>
      </c>
      <c r="BC363" s="11">
        <v>15</v>
      </c>
      <c r="BD363" s="36">
        <v>15</v>
      </c>
      <c r="BE363" s="36">
        <v>15</v>
      </c>
      <c r="BF363" s="36">
        <v>20</v>
      </c>
      <c r="BG363" s="36">
        <v>15</v>
      </c>
      <c r="BH363" s="11">
        <v>15</v>
      </c>
      <c r="BI363" s="11">
        <v>10</v>
      </c>
      <c r="BJ363" s="11">
        <v>10</v>
      </c>
      <c r="BK363" s="36">
        <v>10</v>
      </c>
      <c r="BL363" s="11">
        <v>10</v>
      </c>
      <c r="BM363" s="11">
        <v>10</v>
      </c>
      <c r="BN363" s="11">
        <v>20</v>
      </c>
      <c r="BO363" s="11">
        <v>20</v>
      </c>
      <c r="BP363" s="11">
        <v>20</v>
      </c>
    </row>
    <row r="364" spans="1:68" x14ac:dyDescent="0.25">
      <c r="A364" s="9" t="s">
        <v>745</v>
      </c>
      <c r="B364" s="2" t="s">
        <v>1703</v>
      </c>
      <c r="C364" s="2" t="s">
        <v>741</v>
      </c>
      <c r="D364" s="2" t="s">
        <v>746</v>
      </c>
      <c r="E364" s="11">
        <v>35</v>
      </c>
      <c r="F364" s="11">
        <v>40</v>
      </c>
      <c r="G364" s="11">
        <v>40</v>
      </c>
      <c r="H364" s="11">
        <v>35</v>
      </c>
      <c r="I364" s="11">
        <v>30</v>
      </c>
      <c r="J364" s="11">
        <v>35</v>
      </c>
      <c r="K364" s="11">
        <v>40</v>
      </c>
      <c r="L364" s="11">
        <v>40</v>
      </c>
      <c r="M364" s="11">
        <v>40</v>
      </c>
      <c r="N364" s="11">
        <v>45</v>
      </c>
      <c r="O364" s="11">
        <v>45</v>
      </c>
      <c r="P364" s="11">
        <v>45</v>
      </c>
      <c r="Q364" s="11">
        <v>45</v>
      </c>
      <c r="R364" s="11">
        <v>45</v>
      </c>
      <c r="S364" s="11">
        <v>30</v>
      </c>
      <c r="T364" s="11">
        <v>35</v>
      </c>
      <c r="U364" s="11">
        <v>45</v>
      </c>
      <c r="V364" s="11">
        <v>30</v>
      </c>
      <c r="W364" s="11">
        <v>30</v>
      </c>
      <c r="X364" s="11">
        <v>30</v>
      </c>
      <c r="Y364" s="11">
        <v>35</v>
      </c>
      <c r="Z364" s="11">
        <v>35</v>
      </c>
      <c r="AA364" s="11">
        <v>25</v>
      </c>
      <c r="AB364" s="11">
        <v>35</v>
      </c>
      <c r="AC364" s="11">
        <v>35</v>
      </c>
      <c r="AD364" s="11">
        <v>40</v>
      </c>
      <c r="AE364" s="11">
        <v>40</v>
      </c>
      <c r="AF364" s="11">
        <v>40</v>
      </c>
      <c r="AG364" s="11">
        <v>35</v>
      </c>
      <c r="AH364" s="11">
        <v>35</v>
      </c>
      <c r="AI364" s="11">
        <v>30</v>
      </c>
      <c r="AJ364" s="11">
        <v>30</v>
      </c>
      <c r="AK364" s="11">
        <v>20</v>
      </c>
      <c r="AL364" s="11">
        <v>15</v>
      </c>
      <c r="AM364" s="11">
        <v>25</v>
      </c>
      <c r="AN364" s="11">
        <v>20</v>
      </c>
      <c r="AO364" s="11">
        <v>25</v>
      </c>
      <c r="AP364" s="11">
        <v>20</v>
      </c>
      <c r="AQ364" s="11">
        <v>15</v>
      </c>
      <c r="AR364" s="11">
        <v>15</v>
      </c>
      <c r="AS364" s="11">
        <v>25</v>
      </c>
      <c r="AT364" s="11">
        <v>25</v>
      </c>
      <c r="AU364" s="11">
        <v>25</v>
      </c>
      <c r="AV364" s="11">
        <v>25</v>
      </c>
      <c r="AW364" s="11">
        <v>20</v>
      </c>
      <c r="AX364" s="11">
        <v>20</v>
      </c>
      <c r="AY364" s="11">
        <v>20</v>
      </c>
      <c r="AZ364" s="11">
        <v>15</v>
      </c>
      <c r="BA364" s="11">
        <v>15</v>
      </c>
      <c r="BB364" s="11">
        <v>10</v>
      </c>
      <c r="BC364" s="11">
        <v>10</v>
      </c>
      <c r="BD364" s="36">
        <v>10</v>
      </c>
      <c r="BE364" s="36">
        <v>10</v>
      </c>
      <c r="BF364" s="36">
        <v>15</v>
      </c>
      <c r="BG364" s="36">
        <v>10</v>
      </c>
      <c r="BH364" s="11">
        <v>10</v>
      </c>
      <c r="BI364" s="11">
        <v>10</v>
      </c>
      <c r="BJ364" s="11">
        <v>15</v>
      </c>
      <c r="BK364" s="36">
        <v>10</v>
      </c>
      <c r="BL364" s="11">
        <v>10</v>
      </c>
      <c r="BM364" s="11">
        <v>10</v>
      </c>
      <c r="BN364" s="11">
        <v>10</v>
      </c>
      <c r="BO364" s="11">
        <v>10</v>
      </c>
      <c r="BP364" s="11">
        <v>10</v>
      </c>
    </row>
    <row r="365" spans="1:68" x14ac:dyDescent="0.25">
      <c r="A365" s="9" t="s">
        <v>747</v>
      </c>
      <c r="B365" s="2" t="s">
        <v>1704</v>
      </c>
      <c r="C365" s="2" t="s">
        <v>741</v>
      </c>
      <c r="D365" s="2" t="s">
        <v>748</v>
      </c>
      <c r="E365" s="11">
        <v>190</v>
      </c>
      <c r="F365" s="11">
        <v>190</v>
      </c>
      <c r="G365" s="11">
        <v>190</v>
      </c>
      <c r="H365" s="11">
        <v>190</v>
      </c>
      <c r="I365" s="11">
        <v>190</v>
      </c>
      <c r="J365" s="11">
        <v>175</v>
      </c>
      <c r="K365" s="11">
        <v>175</v>
      </c>
      <c r="L365" s="11">
        <v>180</v>
      </c>
      <c r="M365" s="11">
        <v>170</v>
      </c>
      <c r="N365" s="11">
        <v>180</v>
      </c>
      <c r="O365" s="11">
        <v>175</v>
      </c>
      <c r="P365" s="11">
        <v>190</v>
      </c>
      <c r="Q365" s="11">
        <v>175</v>
      </c>
      <c r="R365" s="11">
        <v>175</v>
      </c>
      <c r="S365" s="11">
        <v>180</v>
      </c>
      <c r="T365" s="11">
        <v>180</v>
      </c>
      <c r="U365" s="11">
        <v>175</v>
      </c>
      <c r="V365" s="11">
        <v>155</v>
      </c>
      <c r="W365" s="11">
        <v>165</v>
      </c>
      <c r="X365" s="11">
        <v>160</v>
      </c>
      <c r="Y365" s="11">
        <v>165</v>
      </c>
      <c r="Z365" s="11">
        <v>165</v>
      </c>
      <c r="AA365" s="11">
        <v>165</v>
      </c>
      <c r="AB365" s="11">
        <v>170</v>
      </c>
      <c r="AC365" s="11">
        <v>165</v>
      </c>
      <c r="AD365" s="11">
        <v>170</v>
      </c>
      <c r="AE365" s="11">
        <v>170</v>
      </c>
      <c r="AF365" s="11">
        <v>170</v>
      </c>
      <c r="AG365" s="11">
        <v>170</v>
      </c>
      <c r="AH365" s="11">
        <v>170</v>
      </c>
      <c r="AI365" s="11">
        <v>155</v>
      </c>
      <c r="AJ365" s="11">
        <v>140</v>
      </c>
      <c r="AK365" s="11">
        <v>140</v>
      </c>
      <c r="AL365" s="11">
        <v>135</v>
      </c>
      <c r="AM365" s="11">
        <v>130</v>
      </c>
      <c r="AN365" s="11">
        <v>120</v>
      </c>
      <c r="AO365" s="11">
        <v>115</v>
      </c>
      <c r="AP365" s="11">
        <v>115</v>
      </c>
      <c r="AQ365" s="11">
        <v>100</v>
      </c>
      <c r="AR365" s="11">
        <v>100</v>
      </c>
      <c r="AS365" s="11">
        <v>110</v>
      </c>
      <c r="AT365" s="11">
        <v>120</v>
      </c>
      <c r="AU365" s="11">
        <v>115</v>
      </c>
      <c r="AV365" s="11">
        <v>105</v>
      </c>
      <c r="AW365" s="11">
        <v>95</v>
      </c>
      <c r="AX365" s="11">
        <v>90</v>
      </c>
      <c r="AY365" s="11">
        <v>90</v>
      </c>
      <c r="AZ365" s="11">
        <v>85</v>
      </c>
      <c r="BA365" s="11">
        <v>90</v>
      </c>
      <c r="BB365" s="11">
        <v>85</v>
      </c>
      <c r="BC365" s="11">
        <v>85</v>
      </c>
      <c r="BD365" s="36">
        <v>90</v>
      </c>
      <c r="BE365" s="36">
        <v>90</v>
      </c>
      <c r="BF365" s="36">
        <v>100</v>
      </c>
      <c r="BG365" s="36">
        <v>100</v>
      </c>
      <c r="BH365" s="11">
        <v>105</v>
      </c>
      <c r="BI365" s="11">
        <v>105</v>
      </c>
      <c r="BJ365" s="11">
        <v>105</v>
      </c>
      <c r="BK365" s="36">
        <v>85</v>
      </c>
      <c r="BL365" s="11">
        <v>85</v>
      </c>
      <c r="BM365" s="11">
        <v>80</v>
      </c>
      <c r="BN365" s="11">
        <v>80</v>
      </c>
      <c r="BO365" s="11">
        <v>80</v>
      </c>
      <c r="BP365" s="11">
        <v>70</v>
      </c>
    </row>
    <row r="366" spans="1:68" x14ac:dyDescent="0.25">
      <c r="A366" s="9" t="s">
        <v>749</v>
      </c>
      <c r="B366" s="2" t="s">
        <v>1705</v>
      </c>
      <c r="C366" s="2" t="s">
        <v>741</v>
      </c>
      <c r="D366" s="2" t="s">
        <v>750</v>
      </c>
      <c r="E366" s="11">
        <v>90</v>
      </c>
      <c r="F366" s="11">
        <v>85</v>
      </c>
      <c r="G366" s="11">
        <v>80</v>
      </c>
      <c r="H366" s="11">
        <v>75</v>
      </c>
      <c r="I366" s="11">
        <v>75</v>
      </c>
      <c r="J366" s="11">
        <v>70</v>
      </c>
      <c r="K366" s="11">
        <v>75</v>
      </c>
      <c r="L366" s="11">
        <v>75</v>
      </c>
      <c r="M366" s="11">
        <v>75</v>
      </c>
      <c r="N366" s="11">
        <v>70</v>
      </c>
      <c r="O366" s="11">
        <v>75</v>
      </c>
      <c r="P366" s="11">
        <v>75</v>
      </c>
      <c r="Q366" s="11">
        <v>65</v>
      </c>
      <c r="R366" s="11">
        <v>65</v>
      </c>
      <c r="S366" s="11">
        <v>75</v>
      </c>
      <c r="T366" s="11">
        <v>75</v>
      </c>
      <c r="U366" s="11">
        <v>75</v>
      </c>
      <c r="V366" s="11">
        <v>80</v>
      </c>
      <c r="W366" s="11">
        <v>65</v>
      </c>
      <c r="X366" s="11">
        <v>70</v>
      </c>
      <c r="Y366" s="11">
        <v>60</v>
      </c>
      <c r="Z366" s="11">
        <v>65</v>
      </c>
      <c r="AA366" s="11">
        <v>65</v>
      </c>
      <c r="AB366" s="11">
        <v>70</v>
      </c>
      <c r="AC366" s="11">
        <v>70</v>
      </c>
      <c r="AD366" s="11">
        <v>60</v>
      </c>
      <c r="AE366" s="11">
        <v>60</v>
      </c>
      <c r="AF366" s="11">
        <v>65</v>
      </c>
      <c r="AG366" s="11">
        <v>70</v>
      </c>
      <c r="AH366" s="11">
        <v>75</v>
      </c>
      <c r="AI366" s="11">
        <v>75</v>
      </c>
      <c r="AJ366" s="11">
        <v>65</v>
      </c>
      <c r="AK366" s="11">
        <v>65</v>
      </c>
      <c r="AL366" s="11">
        <v>55</v>
      </c>
      <c r="AM366" s="11">
        <v>50</v>
      </c>
      <c r="AN366" s="11">
        <v>50</v>
      </c>
      <c r="AO366" s="11">
        <v>55</v>
      </c>
      <c r="AP366" s="11">
        <v>50</v>
      </c>
      <c r="AQ366" s="11">
        <v>45</v>
      </c>
      <c r="AR366" s="11">
        <v>45</v>
      </c>
      <c r="AS366" s="11">
        <v>50</v>
      </c>
      <c r="AT366" s="11">
        <v>45</v>
      </c>
      <c r="AU366" s="11">
        <v>50</v>
      </c>
      <c r="AV366" s="11">
        <v>45</v>
      </c>
      <c r="AW366" s="11">
        <v>55</v>
      </c>
      <c r="AX366" s="11">
        <v>50</v>
      </c>
      <c r="AY366" s="11">
        <v>40</v>
      </c>
      <c r="AZ366" s="11">
        <v>45</v>
      </c>
      <c r="BA366" s="11">
        <v>40</v>
      </c>
      <c r="BB366" s="11">
        <v>35</v>
      </c>
      <c r="BC366" s="11">
        <v>35</v>
      </c>
      <c r="BD366" s="36">
        <v>45</v>
      </c>
      <c r="BE366" s="36">
        <v>45</v>
      </c>
      <c r="BF366" s="36">
        <v>35</v>
      </c>
      <c r="BG366" s="36">
        <v>35</v>
      </c>
      <c r="BH366" s="11">
        <v>40</v>
      </c>
      <c r="BI366" s="11">
        <v>35</v>
      </c>
      <c r="BJ366" s="11">
        <v>40</v>
      </c>
      <c r="BK366" s="36">
        <v>35</v>
      </c>
      <c r="BL366" s="11">
        <v>35</v>
      </c>
      <c r="BM366" s="11">
        <v>35</v>
      </c>
      <c r="BN366" s="11">
        <v>35</v>
      </c>
      <c r="BO366" s="11">
        <v>40</v>
      </c>
      <c r="BP366" s="11">
        <v>40</v>
      </c>
    </row>
    <row r="367" spans="1:68" x14ac:dyDescent="0.25">
      <c r="A367" s="9" t="s">
        <v>751</v>
      </c>
      <c r="B367" s="2" t="s">
        <v>1706</v>
      </c>
      <c r="C367" s="2" t="s">
        <v>741</v>
      </c>
      <c r="D367" s="2" t="s">
        <v>752</v>
      </c>
      <c r="E367" s="11">
        <v>130</v>
      </c>
      <c r="F367" s="11">
        <v>135</v>
      </c>
      <c r="G367" s="11">
        <v>130</v>
      </c>
      <c r="H367" s="11">
        <v>120</v>
      </c>
      <c r="I367" s="11">
        <v>130</v>
      </c>
      <c r="J367" s="11">
        <v>125</v>
      </c>
      <c r="K367" s="11">
        <v>125</v>
      </c>
      <c r="L367" s="11">
        <v>125</v>
      </c>
      <c r="M367" s="11">
        <v>125</v>
      </c>
      <c r="N367" s="11">
        <v>120</v>
      </c>
      <c r="O367" s="11">
        <v>115</v>
      </c>
      <c r="P367" s="11">
        <v>115</v>
      </c>
      <c r="Q367" s="11">
        <v>115</v>
      </c>
      <c r="R367" s="11">
        <v>115</v>
      </c>
      <c r="S367" s="11">
        <v>120</v>
      </c>
      <c r="T367" s="11">
        <v>115</v>
      </c>
      <c r="U367" s="11">
        <v>120</v>
      </c>
      <c r="V367" s="11">
        <v>120</v>
      </c>
      <c r="W367" s="11">
        <v>115</v>
      </c>
      <c r="X367" s="11">
        <v>120</v>
      </c>
      <c r="Y367" s="11">
        <v>105</v>
      </c>
      <c r="Z367" s="11">
        <v>100</v>
      </c>
      <c r="AA367" s="11">
        <v>105</v>
      </c>
      <c r="AB367" s="11">
        <v>105</v>
      </c>
      <c r="AC367" s="11">
        <v>100</v>
      </c>
      <c r="AD367" s="11">
        <v>100</v>
      </c>
      <c r="AE367" s="11">
        <v>100</v>
      </c>
      <c r="AF367" s="11">
        <v>100</v>
      </c>
      <c r="AG367" s="11">
        <v>100</v>
      </c>
      <c r="AH367" s="11">
        <v>95</v>
      </c>
      <c r="AI367" s="11">
        <v>95</v>
      </c>
      <c r="AJ367" s="11">
        <v>90</v>
      </c>
      <c r="AK367" s="11">
        <v>95</v>
      </c>
      <c r="AL367" s="11">
        <v>100</v>
      </c>
      <c r="AM367" s="11">
        <v>90</v>
      </c>
      <c r="AN367" s="11">
        <v>85</v>
      </c>
      <c r="AO367" s="11">
        <v>80</v>
      </c>
      <c r="AP367" s="11">
        <v>80</v>
      </c>
      <c r="AQ367" s="11">
        <v>70</v>
      </c>
      <c r="AR367" s="11">
        <v>70</v>
      </c>
      <c r="AS367" s="11">
        <v>75</v>
      </c>
      <c r="AT367" s="11">
        <v>70</v>
      </c>
      <c r="AU367" s="11">
        <v>60</v>
      </c>
      <c r="AV367" s="11">
        <v>65</v>
      </c>
      <c r="AW367" s="11">
        <v>65</v>
      </c>
      <c r="AX367" s="11">
        <v>70</v>
      </c>
      <c r="AY367" s="11">
        <v>70</v>
      </c>
      <c r="AZ367" s="11">
        <v>65</v>
      </c>
      <c r="BA367" s="11">
        <v>70</v>
      </c>
      <c r="BB367" s="11">
        <v>65</v>
      </c>
      <c r="BC367" s="11">
        <v>65</v>
      </c>
      <c r="BD367" s="36">
        <v>65</v>
      </c>
      <c r="BE367" s="36">
        <v>65</v>
      </c>
      <c r="BF367" s="36">
        <v>60</v>
      </c>
      <c r="BG367" s="36">
        <v>60</v>
      </c>
      <c r="BH367" s="11">
        <v>60</v>
      </c>
      <c r="BI367" s="11">
        <v>60</v>
      </c>
      <c r="BJ367" s="11">
        <v>65</v>
      </c>
      <c r="BK367" s="36">
        <v>70</v>
      </c>
      <c r="BL367" s="11">
        <v>60</v>
      </c>
      <c r="BM367" s="11">
        <v>65</v>
      </c>
      <c r="BN367" s="11">
        <v>60</v>
      </c>
      <c r="BO367" s="11">
        <v>70</v>
      </c>
      <c r="BP367" s="11">
        <v>65</v>
      </c>
    </row>
    <row r="368" spans="1:68" x14ac:dyDescent="0.25">
      <c r="A368" s="9" t="s">
        <v>753</v>
      </c>
      <c r="B368" s="2" t="s">
        <v>1707</v>
      </c>
      <c r="C368" s="2" t="s">
        <v>741</v>
      </c>
      <c r="D368" s="2" t="s">
        <v>754</v>
      </c>
      <c r="E368" s="11">
        <v>195</v>
      </c>
      <c r="F368" s="11">
        <v>205</v>
      </c>
      <c r="G368" s="11">
        <v>195</v>
      </c>
      <c r="H368" s="11">
        <v>205</v>
      </c>
      <c r="I368" s="11">
        <v>200</v>
      </c>
      <c r="J368" s="11">
        <v>190</v>
      </c>
      <c r="K368" s="11">
        <v>195</v>
      </c>
      <c r="L368" s="11">
        <v>185</v>
      </c>
      <c r="M368" s="11">
        <v>185</v>
      </c>
      <c r="N368" s="11">
        <v>195</v>
      </c>
      <c r="O368" s="11">
        <v>180</v>
      </c>
      <c r="P368" s="11">
        <v>190</v>
      </c>
      <c r="Q368" s="11">
        <v>185</v>
      </c>
      <c r="R368" s="11">
        <v>185</v>
      </c>
      <c r="S368" s="11">
        <v>190</v>
      </c>
      <c r="T368" s="11">
        <v>195</v>
      </c>
      <c r="U368" s="11">
        <v>185</v>
      </c>
      <c r="V368" s="11">
        <v>185</v>
      </c>
      <c r="W368" s="11">
        <v>175</v>
      </c>
      <c r="X368" s="11">
        <v>150</v>
      </c>
      <c r="Y368" s="11">
        <v>160</v>
      </c>
      <c r="Z368" s="11">
        <v>170</v>
      </c>
      <c r="AA368" s="11">
        <v>175</v>
      </c>
      <c r="AB368" s="11">
        <v>165</v>
      </c>
      <c r="AC368" s="11">
        <v>155</v>
      </c>
      <c r="AD368" s="11">
        <v>160</v>
      </c>
      <c r="AE368" s="11">
        <v>160</v>
      </c>
      <c r="AF368" s="11">
        <v>165</v>
      </c>
      <c r="AG368" s="11">
        <v>150</v>
      </c>
      <c r="AH368" s="11">
        <v>160</v>
      </c>
      <c r="AI368" s="11">
        <v>170</v>
      </c>
      <c r="AJ368" s="11">
        <v>175</v>
      </c>
      <c r="AK368" s="11">
        <v>165</v>
      </c>
      <c r="AL368" s="11">
        <v>170</v>
      </c>
      <c r="AM368" s="11">
        <v>150</v>
      </c>
      <c r="AN368" s="11">
        <v>155</v>
      </c>
      <c r="AO368" s="11">
        <v>150</v>
      </c>
      <c r="AP368" s="11">
        <v>155</v>
      </c>
      <c r="AQ368" s="11">
        <v>150</v>
      </c>
      <c r="AR368" s="11">
        <v>150</v>
      </c>
      <c r="AS368" s="11">
        <v>150</v>
      </c>
      <c r="AT368" s="11">
        <v>140</v>
      </c>
      <c r="AU368" s="11">
        <v>140</v>
      </c>
      <c r="AV368" s="11">
        <v>135</v>
      </c>
      <c r="AW368" s="11">
        <v>125</v>
      </c>
      <c r="AX368" s="11">
        <v>135</v>
      </c>
      <c r="AY368" s="11">
        <v>110</v>
      </c>
      <c r="AZ368" s="11">
        <v>115</v>
      </c>
      <c r="BA368" s="11">
        <v>115</v>
      </c>
      <c r="BB368" s="11">
        <v>110</v>
      </c>
      <c r="BC368" s="11">
        <v>110</v>
      </c>
      <c r="BD368" s="36">
        <v>110</v>
      </c>
      <c r="BE368" s="36">
        <v>110</v>
      </c>
      <c r="BF368" s="36">
        <v>110</v>
      </c>
      <c r="BG368" s="36">
        <v>110</v>
      </c>
      <c r="BH368" s="11">
        <v>105</v>
      </c>
      <c r="BI368" s="11">
        <v>105</v>
      </c>
      <c r="BJ368" s="11">
        <v>100</v>
      </c>
      <c r="BK368" s="36">
        <v>100</v>
      </c>
      <c r="BL368" s="11">
        <v>110</v>
      </c>
      <c r="BM368" s="11">
        <v>100</v>
      </c>
      <c r="BN368" s="11">
        <v>95</v>
      </c>
      <c r="BO368" s="11">
        <v>85</v>
      </c>
      <c r="BP368" s="11">
        <v>85</v>
      </c>
    </row>
    <row r="369" spans="1:68" x14ac:dyDescent="0.25">
      <c r="A369" s="9" t="s">
        <v>755</v>
      </c>
      <c r="B369" s="2" t="s">
        <v>1708</v>
      </c>
      <c r="C369" s="2" t="s">
        <v>741</v>
      </c>
      <c r="D369" s="2" t="s">
        <v>756</v>
      </c>
      <c r="E369" s="11">
        <v>360</v>
      </c>
      <c r="F369" s="11">
        <v>355</v>
      </c>
      <c r="G369" s="11">
        <v>345</v>
      </c>
      <c r="H369" s="11">
        <v>325</v>
      </c>
      <c r="I369" s="11">
        <v>325</v>
      </c>
      <c r="J369" s="11">
        <v>335</v>
      </c>
      <c r="K369" s="11">
        <v>330</v>
      </c>
      <c r="L369" s="11">
        <v>335</v>
      </c>
      <c r="M369" s="11">
        <v>325</v>
      </c>
      <c r="N369" s="11">
        <v>330</v>
      </c>
      <c r="O369" s="11">
        <v>310</v>
      </c>
      <c r="P369" s="11">
        <v>315</v>
      </c>
      <c r="Q369" s="11">
        <v>310</v>
      </c>
      <c r="R369" s="11">
        <v>310</v>
      </c>
      <c r="S369" s="11">
        <v>315</v>
      </c>
      <c r="T369" s="11">
        <v>310</v>
      </c>
      <c r="U369" s="11">
        <v>305</v>
      </c>
      <c r="V369" s="11">
        <v>290</v>
      </c>
      <c r="W369" s="11">
        <v>280</v>
      </c>
      <c r="X369" s="11">
        <v>280</v>
      </c>
      <c r="Y369" s="11">
        <v>275</v>
      </c>
      <c r="Z369" s="11">
        <v>295</v>
      </c>
      <c r="AA369" s="11">
        <v>295</v>
      </c>
      <c r="AB369" s="11">
        <v>295</v>
      </c>
      <c r="AC369" s="11">
        <v>285</v>
      </c>
      <c r="AD369" s="11">
        <v>300</v>
      </c>
      <c r="AE369" s="11">
        <v>300</v>
      </c>
      <c r="AF369" s="11">
        <v>295</v>
      </c>
      <c r="AG369" s="11">
        <v>295</v>
      </c>
      <c r="AH369" s="11">
        <v>290</v>
      </c>
      <c r="AI369" s="11">
        <v>285</v>
      </c>
      <c r="AJ369" s="11">
        <v>275</v>
      </c>
      <c r="AK369" s="11">
        <v>265</v>
      </c>
      <c r="AL369" s="11">
        <v>240</v>
      </c>
      <c r="AM369" s="11">
        <v>230</v>
      </c>
      <c r="AN369" s="11">
        <v>240</v>
      </c>
      <c r="AO369" s="11">
        <v>230</v>
      </c>
      <c r="AP369" s="11">
        <v>225</v>
      </c>
      <c r="AQ369" s="11">
        <v>225</v>
      </c>
      <c r="AR369" s="11">
        <v>225</v>
      </c>
      <c r="AS369" s="11">
        <v>230</v>
      </c>
      <c r="AT369" s="11">
        <v>235</v>
      </c>
      <c r="AU369" s="11">
        <v>220</v>
      </c>
      <c r="AV369" s="11">
        <v>210</v>
      </c>
      <c r="AW369" s="11">
        <v>215</v>
      </c>
      <c r="AX369" s="11">
        <v>200</v>
      </c>
      <c r="AY369" s="11">
        <v>195</v>
      </c>
      <c r="AZ369" s="11">
        <v>195</v>
      </c>
      <c r="BA369" s="11">
        <v>185</v>
      </c>
      <c r="BB369" s="11">
        <v>190</v>
      </c>
      <c r="BC369" s="11">
        <v>185</v>
      </c>
      <c r="BD369" s="36">
        <v>180</v>
      </c>
      <c r="BE369" s="36">
        <v>180</v>
      </c>
      <c r="BF369" s="36">
        <v>190</v>
      </c>
      <c r="BG369" s="36">
        <v>200</v>
      </c>
      <c r="BH369" s="11">
        <v>195</v>
      </c>
      <c r="BI369" s="11">
        <v>180</v>
      </c>
      <c r="BJ369" s="11">
        <v>165</v>
      </c>
      <c r="BK369" s="36">
        <v>160</v>
      </c>
      <c r="BL369" s="11">
        <v>170</v>
      </c>
      <c r="BM369" s="11">
        <v>165</v>
      </c>
      <c r="BN369" s="11">
        <v>160</v>
      </c>
      <c r="BO369" s="11">
        <v>160</v>
      </c>
      <c r="BP369" s="11">
        <v>140</v>
      </c>
    </row>
    <row r="370" spans="1:68" x14ac:dyDescent="0.25">
      <c r="A370" s="9" t="s">
        <v>757</v>
      </c>
      <c r="B370" s="2" t="s">
        <v>1709</v>
      </c>
      <c r="C370" s="2" t="s">
        <v>741</v>
      </c>
      <c r="D370" s="2" t="s">
        <v>758</v>
      </c>
      <c r="E370" s="11">
        <v>60</v>
      </c>
      <c r="F370" s="11">
        <v>55</v>
      </c>
      <c r="G370" s="11">
        <v>50</v>
      </c>
      <c r="H370" s="11">
        <v>50</v>
      </c>
      <c r="I370" s="11">
        <v>45</v>
      </c>
      <c r="J370" s="11">
        <v>50</v>
      </c>
      <c r="K370" s="11">
        <v>40</v>
      </c>
      <c r="L370" s="11">
        <v>45</v>
      </c>
      <c r="M370" s="11">
        <v>45</v>
      </c>
      <c r="N370" s="11">
        <v>45</v>
      </c>
      <c r="O370" s="11">
        <v>40</v>
      </c>
      <c r="P370" s="11">
        <v>40</v>
      </c>
      <c r="Q370" s="11">
        <v>45</v>
      </c>
      <c r="R370" s="11">
        <v>45</v>
      </c>
      <c r="S370" s="11">
        <v>45</v>
      </c>
      <c r="T370" s="11">
        <v>50</v>
      </c>
      <c r="U370" s="11">
        <v>40</v>
      </c>
      <c r="V370" s="11">
        <v>45</v>
      </c>
      <c r="W370" s="11">
        <v>50</v>
      </c>
      <c r="X370" s="11">
        <v>50</v>
      </c>
      <c r="Y370" s="11">
        <v>50</v>
      </c>
      <c r="Z370" s="11">
        <v>45</v>
      </c>
      <c r="AA370" s="11">
        <v>45</v>
      </c>
      <c r="AB370" s="11">
        <v>45</v>
      </c>
      <c r="AC370" s="11">
        <v>45</v>
      </c>
      <c r="AD370" s="11">
        <v>40</v>
      </c>
      <c r="AE370" s="11">
        <v>40</v>
      </c>
      <c r="AF370" s="11">
        <v>45</v>
      </c>
      <c r="AG370" s="11">
        <v>50</v>
      </c>
      <c r="AH370" s="11">
        <v>45</v>
      </c>
      <c r="AI370" s="11">
        <v>40</v>
      </c>
      <c r="AJ370" s="11">
        <v>40</v>
      </c>
      <c r="AK370" s="11">
        <v>40</v>
      </c>
      <c r="AL370" s="11">
        <v>40</v>
      </c>
      <c r="AM370" s="11">
        <v>40</v>
      </c>
      <c r="AN370" s="11">
        <v>45</v>
      </c>
      <c r="AO370" s="11">
        <v>35</v>
      </c>
      <c r="AP370" s="11">
        <v>40</v>
      </c>
      <c r="AQ370" s="11">
        <v>40</v>
      </c>
      <c r="AR370" s="11">
        <v>40</v>
      </c>
      <c r="AS370" s="11">
        <v>45</v>
      </c>
      <c r="AT370" s="11">
        <v>45</v>
      </c>
      <c r="AU370" s="11">
        <v>40</v>
      </c>
      <c r="AV370" s="11">
        <v>40</v>
      </c>
      <c r="AW370" s="11">
        <v>35</v>
      </c>
      <c r="AX370" s="11">
        <v>30</v>
      </c>
      <c r="AY370" s="11">
        <v>35</v>
      </c>
      <c r="AZ370" s="11">
        <v>35</v>
      </c>
      <c r="BA370" s="11">
        <v>30</v>
      </c>
      <c r="BB370" s="11">
        <v>30</v>
      </c>
      <c r="BC370" s="11">
        <v>30</v>
      </c>
      <c r="BD370" s="36">
        <v>25</v>
      </c>
      <c r="BE370" s="36">
        <v>25</v>
      </c>
      <c r="BF370" s="36">
        <v>20</v>
      </c>
      <c r="BG370" s="36">
        <v>20</v>
      </c>
      <c r="BH370" s="11">
        <v>20</v>
      </c>
      <c r="BI370" s="11">
        <v>20</v>
      </c>
      <c r="BJ370" s="11">
        <v>20</v>
      </c>
      <c r="BK370" s="36">
        <v>15</v>
      </c>
      <c r="BL370" s="11">
        <v>15</v>
      </c>
      <c r="BM370" s="11">
        <v>15</v>
      </c>
      <c r="BN370" s="11">
        <v>15</v>
      </c>
      <c r="BO370" s="11">
        <v>15</v>
      </c>
      <c r="BP370" s="11">
        <v>15</v>
      </c>
    </row>
    <row r="371" spans="1:68" x14ac:dyDescent="0.25">
      <c r="A371" s="9" t="s">
        <v>759</v>
      </c>
      <c r="B371" s="2" t="s">
        <v>1710</v>
      </c>
      <c r="C371" s="2" t="s">
        <v>741</v>
      </c>
      <c r="D371" s="2" t="s">
        <v>760</v>
      </c>
      <c r="E371" s="11">
        <v>70</v>
      </c>
      <c r="F371" s="11">
        <v>80</v>
      </c>
      <c r="G371" s="11">
        <v>80</v>
      </c>
      <c r="H371" s="11">
        <v>75</v>
      </c>
      <c r="I371" s="11">
        <v>75</v>
      </c>
      <c r="J371" s="11">
        <v>80</v>
      </c>
      <c r="K371" s="11">
        <v>70</v>
      </c>
      <c r="L371" s="11">
        <v>75</v>
      </c>
      <c r="M371" s="11">
        <v>75</v>
      </c>
      <c r="N371" s="11">
        <v>75</v>
      </c>
      <c r="O371" s="11">
        <v>70</v>
      </c>
      <c r="P371" s="11">
        <v>70</v>
      </c>
      <c r="Q371" s="11">
        <v>65</v>
      </c>
      <c r="R371" s="11">
        <v>65</v>
      </c>
      <c r="S371" s="11">
        <v>70</v>
      </c>
      <c r="T371" s="11">
        <v>70</v>
      </c>
      <c r="U371" s="11">
        <v>65</v>
      </c>
      <c r="V371" s="11">
        <v>60</v>
      </c>
      <c r="W371" s="11">
        <v>60</v>
      </c>
      <c r="X371" s="11">
        <v>55</v>
      </c>
      <c r="Y371" s="11">
        <v>50</v>
      </c>
      <c r="Z371" s="11">
        <v>60</v>
      </c>
      <c r="AA371" s="11">
        <v>60</v>
      </c>
      <c r="AB371" s="11">
        <v>50</v>
      </c>
      <c r="AC371" s="11">
        <v>50</v>
      </c>
      <c r="AD371" s="11">
        <v>60</v>
      </c>
      <c r="AE371" s="11">
        <v>60</v>
      </c>
      <c r="AF371" s="11">
        <v>55</v>
      </c>
      <c r="AG371" s="11">
        <v>60</v>
      </c>
      <c r="AH371" s="11">
        <v>60</v>
      </c>
      <c r="AI371" s="11">
        <v>55</v>
      </c>
      <c r="AJ371" s="11">
        <v>60</v>
      </c>
      <c r="AK371" s="11">
        <v>70</v>
      </c>
      <c r="AL371" s="11">
        <v>70</v>
      </c>
      <c r="AM371" s="11">
        <v>70</v>
      </c>
      <c r="AN371" s="11">
        <v>65</v>
      </c>
      <c r="AO371" s="11">
        <v>60</v>
      </c>
      <c r="AP371" s="11">
        <v>65</v>
      </c>
      <c r="AQ371" s="11">
        <v>55</v>
      </c>
      <c r="AR371" s="11">
        <v>55</v>
      </c>
      <c r="AS371" s="11">
        <v>60</v>
      </c>
      <c r="AT371" s="11">
        <v>55</v>
      </c>
      <c r="AU371" s="11">
        <v>50</v>
      </c>
      <c r="AV371" s="11">
        <v>50</v>
      </c>
      <c r="AW371" s="11">
        <v>45</v>
      </c>
      <c r="AX371" s="11">
        <v>40</v>
      </c>
      <c r="AY371" s="11">
        <v>40</v>
      </c>
      <c r="AZ371" s="11">
        <v>40</v>
      </c>
      <c r="BA371" s="11">
        <v>40</v>
      </c>
      <c r="BB371" s="11">
        <v>25</v>
      </c>
      <c r="BC371" s="11">
        <v>40</v>
      </c>
      <c r="BD371" s="36">
        <v>35</v>
      </c>
      <c r="BE371" s="36">
        <v>35</v>
      </c>
      <c r="BF371" s="36">
        <v>35</v>
      </c>
      <c r="BG371" s="36">
        <v>40</v>
      </c>
      <c r="BH371" s="11">
        <v>40</v>
      </c>
      <c r="BI371" s="11">
        <v>35</v>
      </c>
      <c r="BJ371" s="11">
        <v>35</v>
      </c>
      <c r="BK371" s="36">
        <v>35</v>
      </c>
      <c r="BL371" s="11">
        <v>30</v>
      </c>
      <c r="BM371" s="11">
        <v>25</v>
      </c>
      <c r="BN371" s="11">
        <v>30</v>
      </c>
      <c r="BO371" s="11">
        <v>35</v>
      </c>
      <c r="BP371" s="11">
        <v>35</v>
      </c>
    </row>
    <row r="372" spans="1:68" x14ac:dyDescent="0.25">
      <c r="A372" s="9" t="s">
        <v>761</v>
      </c>
      <c r="B372" s="2" t="s">
        <v>1711</v>
      </c>
      <c r="C372" s="2" t="s">
        <v>741</v>
      </c>
      <c r="D372" s="2" t="s">
        <v>762</v>
      </c>
      <c r="E372" s="11">
        <v>145</v>
      </c>
      <c r="F372" s="11">
        <v>145</v>
      </c>
      <c r="G372" s="11">
        <v>135</v>
      </c>
      <c r="H372" s="11">
        <v>130</v>
      </c>
      <c r="I372" s="11">
        <v>130</v>
      </c>
      <c r="J372" s="11">
        <v>125</v>
      </c>
      <c r="K372" s="11">
        <v>125</v>
      </c>
      <c r="L372" s="11">
        <v>135</v>
      </c>
      <c r="M372" s="11">
        <v>125</v>
      </c>
      <c r="N372" s="11">
        <v>125</v>
      </c>
      <c r="O372" s="11">
        <v>130</v>
      </c>
      <c r="P372" s="11">
        <v>135</v>
      </c>
      <c r="Q372" s="11">
        <v>130</v>
      </c>
      <c r="R372" s="11">
        <v>130</v>
      </c>
      <c r="S372" s="11">
        <v>135</v>
      </c>
      <c r="T372" s="11">
        <v>135</v>
      </c>
      <c r="U372" s="11">
        <v>130</v>
      </c>
      <c r="V372" s="11">
        <v>125</v>
      </c>
      <c r="W372" s="11">
        <v>115</v>
      </c>
      <c r="X372" s="11">
        <v>120</v>
      </c>
      <c r="Y372" s="11">
        <v>110</v>
      </c>
      <c r="Z372" s="11">
        <v>115</v>
      </c>
      <c r="AA372" s="11">
        <v>110</v>
      </c>
      <c r="AB372" s="11">
        <v>100</v>
      </c>
      <c r="AC372" s="11">
        <v>105</v>
      </c>
      <c r="AD372" s="11">
        <v>105</v>
      </c>
      <c r="AE372" s="11">
        <v>105</v>
      </c>
      <c r="AF372" s="11">
        <v>115</v>
      </c>
      <c r="AG372" s="11">
        <v>110</v>
      </c>
      <c r="AH372" s="11">
        <v>105</v>
      </c>
      <c r="AI372" s="11">
        <v>95</v>
      </c>
      <c r="AJ372" s="11">
        <v>100</v>
      </c>
      <c r="AK372" s="11">
        <v>95</v>
      </c>
      <c r="AL372" s="11">
        <v>100</v>
      </c>
      <c r="AM372" s="11">
        <v>90</v>
      </c>
      <c r="AN372" s="11">
        <v>90</v>
      </c>
      <c r="AO372" s="11">
        <v>75</v>
      </c>
      <c r="AP372" s="11">
        <v>80</v>
      </c>
      <c r="AQ372" s="11">
        <v>75</v>
      </c>
      <c r="AR372" s="11">
        <v>75</v>
      </c>
      <c r="AS372" s="11">
        <v>85</v>
      </c>
      <c r="AT372" s="11">
        <v>80</v>
      </c>
      <c r="AU372" s="11">
        <v>80</v>
      </c>
      <c r="AV372" s="11">
        <v>75</v>
      </c>
      <c r="AW372" s="11">
        <v>85</v>
      </c>
      <c r="AX372" s="11">
        <v>75</v>
      </c>
      <c r="AY372" s="11">
        <v>70</v>
      </c>
      <c r="AZ372" s="11">
        <v>65</v>
      </c>
      <c r="BA372" s="11">
        <v>70</v>
      </c>
      <c r="BB372" s="11">
        <v>65</v>
      </c>
      <c r="BC372" s="11">
        <v>70</v>
      </c>
      <c r="BD372" s="36">
        <v>75</v>
      </c>
      <c r="BE372" s="36">
        <v>75</v>
      </c>
      <c r="BF372" s="36">
        <v>75</v>
      </c>
      <c r="BG372" s="36">
        <v>70</v>
      </c>
      <c r="BH372" s="11">
        <v>60</v>
      </c>
      <c r="BI372" s="11">
        <v>65</v>
      </c>
      <c r="BJ372" s="11">
        <v>65</v>
      </c>
      <c r="BK372" s="36">
        <v>60</v>
      </c>
      <c r="BL372" s="11">
        <v>60</v>
      </c>
      <c r="BM372" s="11">
        <v>60</v>
      </c>
      <c r="BN372" s="11">
        <v>65</v>
      </c>
      <c r="BO372" s="11">
        <v>65</v>
      </c>
      <c r="BP372" s="11">
        <v>50</v>
      </c>
    </row>
    <row r="373" spans="1:68" x14ac:dyDescent="0.25">
      <c r="A373" s="9" t="s">
        <v>763</v>
      </c>
      <c r="B373" s="2" t="s">
        <v>1712</v>
      </c>
      <c r="C373" s="2" t="s">
        <v>741</v>
      </c>
      <c r="D373" s="2" t="s">
        <v>764</v>
      </c>
      <c r="E373" s="11">
        <v>245</v>
      </c>
      <c r="F373" s="11">
        <v>235</v>
      </c>
      <c r="G373" s="11">
        <v>230</v>
      </c>
      <c r="H373" s="11">
        <v>230</v>
      </c>
      <c r="I373" s="11">
        <v>230</v>
      </c>
      <c r="J373" s="11">
        <v>240</v>
      </c>
      <c r="K373" s="11">
        <v>230</v>
      </c>
      <c r="L373" s="11">
        <v>225</v>
      </c>
      <c r="M373" s="11">
        <v>225</v>
      </c>
      <c r="N373" s="11">
        <v>245</v>
      </c>
      <c r="O373" s="11">
        <v>240</v>
      </c>
      <c r="P373" s="11">
        <v>245</v>
      </c>
      <c r="Q373" s="11">
        <v>235</v>
      </c>
      <c r="R373" s="11">
        <v>235</v>
      </c>
      <c r="S373" s="11">
        <v>235</v>
      </c>
      <c r="T373" s="11">
        <v>240</v>
      </c>
      <c r="U373" s="11">
        <v>235</v>
      </c>
      <c r="V373" s="11">
        <v>230</v>
      </c>
      <c r="W373" s="11">
        <v>225</v>
      </c>
      <c r="X373" s="11">
        <v>205</v>
      </c>
      <c r="Y373" s="11">
        <v>210</v>
      </c>
      <c r="Z373" s="11">
        <v>210</v>
      </c>
      <c r="AA373" s="11">
        <v>205</v>
      </c>
      <c r="AB373" s="11">
        <v>195</v>
      </c>
      <c r="AC373" s="11">
        <v>200</v>
      </c>
      <c r="AD373" s="11">
        <v>200</v>
      </c>
      <c r="AE373" s="11">
        <v>200</v>
      </c>
      <c r="AF373" s="11">
        <v>190</v>
      </c>
      <c r="AG373" s="11">
        <v>190</v>
      </c>
      <c r="AH373" s="11">
        <v>190</v>
      </c>
      <c r="AI373" s="11">
        <v>200</v>
      </c>
      <c r="AJ373" s="11">
        <v>190</v>
      </c>
      <c r="AK373" s="11">
        <v>175</v>
      </c>
      <c r="AL373" s="11">
        <v>180</v>
      </c>
      <c r="AM373" s="11">
        <v>170</v>
      </c>
      <c r="AN373" s="11">
        <v>170</v>
      </c>
      <c r="AO373" s="11">
        <v>165</v>
      </c>
      <c r="AP373" s="11">
        <v>155</v>
      </c>
      <c r="AQ373" s="11">
        <v>160</v>
      </c>
      <c r="AR373" s="11">
        <v>160</v>
      </c>
      <c r="AS373" s="11">
        <v>165</v>
      </c>
      <c r="AT373" s="11">
        <v>160</v>
      </c>
      <c r="AU373" s="11">
        <v>145</v>
      </c>
      <c r="AV373" s="11">
        <v>140</v>
      </c>
      <c r="AW373" s="11">
        <v>140</v>
      </c>
      <c r="AX373" s="11">
        <v>130</v>
      </c>
      <c r="AY373" s="11">
        <v>125</v>
      </c>
      <c r="AZ373" s="11">
        <v>125</v>
      </c>
      <c r="BA373" s="11">
        <v>110</v>
      </c>
      <c r="BB373" s="11">
        <v>105</v>
      </c>
      <c r="BC373" s="11">
        <v>110</v>
      </c>
      <c r="BD373" s="36">
        <v>115</v>
      </c>
      <c r="BE373" s="36">
        <v>115</v>
      </c>
      <c r="BF373" s="36">
        <v>110</v>
      </c>
      <c r="BG373" s="36">
        <v>125</v>
      </c>
      <c r="BH373" s="11">
        <v>115</v>
      </c>
      <c r="BI373" s="11">
        <v>105</v>
      </c>
      <c r="BJ373" s="11">
        <v>110</v>
      </c>
      <c r="BK373" s="36">
        <v>110</v>
      </c>
      <c r="BL373" s="11">
        <v>105</v>
      </c>
      <c r="BM373" s="11">
        <v>110</v>
      </c>
      <c r="BN373" s="11">
        <v>105</v>
      </c>
      <c r="BO373" s="11">
        <v>95</v>
      </c>
      <c r="BP373" s="11">
        <v>90</v>
      </c>
    </row>
    <row r="374" spans="1:68" x14ac:dyDescent="0.25">
      <c r="A374" s="9" t="s">
        <v>765</v>
      </c>
      <c r="B374" s="2" t="s">
        <v>1713</v>
      </c>
      <c r="C374" s="2" t="s">
        <v>741</v>
      </c>
      <c r="D374" s="2" t="s">
        <v>766</v>
      </c>
      <c r="E374" s="11">
        <v>60</v>
      </c>
      <c r="F374" s="11">
        <v>70</v>
      </c>
      <c r="G374" s="11">
        <v>70</v>
      </c>
      <c r="H374" s="11">
        <v>65</v>
      </c>
      <c r="I374" s="11">
        <v>60</v>
      </c>
      <c r="J374" s="11">
        <v>60</v>
      </c>
      <c r="K374" s="11">
        <v>60</v>
      </c>
      <c r="L374" s="11">
        <v>60</v>
      </c>
      <c r="M374" s="11">
        <v>60</v>
      </c>
      <c r="N374" s="11">
        <v>55</v>
      </c>
      <c r="O374" s="11">
        <v>50</v>
      </c>
      <c r="P374" s="11">
        <v>50</v>
      </c>
      <c r="Q374" s="11">
        <v>50</v>
      </c>
      <c r="R374" s="11">
        <v>50</v>
      </c>
      <c r="S374" s="11">
        <v>55</v>
      </c>
      <c r="T374" s="11">
        <v>60</v>
      </c>
      <c r="U374" s="11">
        <v>55</v>
      </c>
      <c r="V374" s="11">
        <v>60</v>
      </c>
      <c r="W374" s="11">
        <v>50</v>
      </c>
      <c r="X374" s="11">
        <v>55</v>
      </c>
      <c r="Y374" s="11">
        <v>50</v>
      </c>
      <c r="Z374" s="11">
        <v>55</v>
      </c>
      <c r="AA374" s="11">
        <v>50</v>
      </c>
      <c r="AB374" s="11">
        <v>50</v>
      </c>
      <c r="AC374" s="11">
        <v>50</v>
      </c>
      <c r="AD374" s="11">
        <v>55</v>
      </c>
      <c r="AE374" s="11">
        <v>55</v>
      </c>
      <c r="AF374" s="11">
        <v>60</v>
      </c>
      <c r="AG374" s="11">
        <v>55</v>
      </c>
      <c r="AH374" s="11">
        <v>55</v>
      </c>
      <c r="AI374" s="11">
        <v>50</v>
      </c>
      <c r="AJ374" s="11">
        <v>40</v>
      </c>
      <c r="AK374" s="11">
        <v>35</v>
      </c>
      <c r="AL374" s="11">
        <v>40</v>
      </c>
      <c r="AM374" s="11">
        <v>45</v>
      </c>
      <c r="AN374" s="11">
        <v>40</v>
      </c>
      <c r="AO374" s="11">
        <v>40</v>
      </c>
      <c r="AP374" s="11">
        <v>35</v>
      </c>
      <c r="AQ374" s="11">
        <v>40</v>
      </c>
      <c r="AR374" s="11">
        <v>40</v>
      </c>
      <c r="AS374" s="11">
        <v>35</v>
      </c>
      <c r="AT374" s="11">
        <v>40</v>
      </c>
      <c r="AU374" s="11">
        <v>40</v>
      </c>
      <c r="AV374" s="11">
        <v>45</v>
      </c>
      <c r="AW374" s="11">
        <v>35</v>
      </c>
      <c r="AX374" s="11">
        <v>35</v>
      </c>
      <c r="AY374" s="11">
        <v>35</v>
      </c>
      <c r="AZ374" s="11">
        <v>35</v>
      </c>
      <c r="BA374" s="11">
        <v>25</v>
      </c>
      <c r="BB374" s="11">
        <v>25</v>
      </c>
      <c r="BC374" s="11">
        <v>30</v>
      </c>
      <c r="BD374" s="36">
        <v>30</v>
      </c>
      <c r="BE374" s="36">
        <v>30</v>
      </c>
      <c r="BF374" s="36">
        <v>25</v>
      </c>
      <c r="BG374" s="36">
        <v>25</v>
      </c>
      <c r="BH374" s="11">
        <v>25</v>
      </c>
      <c r="BI374" s="11">
        <v>25</v>
      </c>
      <c r="BJ374" s="11">
        <v>20</v>
      </c>
      <c r="BK374" s="36">
        <v>20</v>
      </c>
      <c r="BL374" s="11">
        <v>25</v>
      </c>
      <c r="BM374" s="11">
        <v>20</v>
      </c>
      <c r="BN374" s="11">
        <v>25</v>
      </c>
      <c r="BO374" s="11">
        <v>20</v>
      </c>
      <c r="BP374" s="11">
        <v>30</v>
      </c>
    </row>
    <row r="375" spans="1:68" x14ac:dyDescent="0.25">
      <c r="A375" s="9" t="s">
        <v>767</v>
      </c>
      <c r="B375" s="2" t="s">
        <v>1714</v>
      </c>
      <c r="C375" s="2" t="s">
        <v>741</v>
      </c>
      <c r="D375" s="2" t="s">
        <v>768</v>
      </c>
      <c r="E375" s="11">
        <v>50</v>
      </c>
      <c r="F375" s="11">
        <v>50</v>
      </c>
      <c r="G375" s="11">
        <v>50</v>
      </c>
      <c r="H375" s="11">
        <v>55</v>
      </c>
      <c r="I375" s="11">
        <v>55</v>
      </c>
      <c r="J375" s="11">
        <v>60</v>
      </c>
      <c r="K375" s="11">
        <v>45</v>
      </c>
      <c r="L375" s="11">
        <v>45</v>
      </c>
      <c r="M375" s="11">
        <v>45</v>
      </c>
      <c r="N375" s="11">
        <v>45</v>
      </c>
      <c r="O375" s="11">
        <v>45</v>
      </c>
      <c r="P375" s="11">
        <v>45</v>
      </c>
      <c r="Q375" s="11">
        <v>45</v>
      </c>
      <c r="R375" s="11">
        <v>45</v>
      </c>
      <c r="S375" s="11">
        <v>40</v>
      </c>
      <c r="T375" s="11">
        <v>30</v>
      </c>
      <c r="U375" s="11">
        <v>40</v>
      </c>
      <c r="V375" s="11">
        <v>40</v>
      </c>
      <c r="W375" s="11">
        <v>50</v>
      </c>
      <c r="X375" s="11">
        <v>40</v>
      </c>
      <c r="Y375" s="11">
        <v>40</v>
      </c>
      <c r="Z375" s="11">
        <v>35</v>
      </c>
      <c r="AA375" s="11">
        <v>35</v>
      </c>
      <c r="AB375" s="11">
        <v>35</v>
      </c>
      <c r="AC375" s="11">
        <v>40</v>
      </c>
      <c r="AD375" s="11">
        <v>35</v>
      </c>
      <c r="AE375" s="11">
        <v>35</v>
      </c>
      <c r="AF375" s="11">
        <v>40</v>
      </c>
      <c r="AG375" s="11">
        <v>40</v>
      </c>
      <c r="AH375" s="11">
        <v>45</v>
      </c>
      <c r="AI375" s="11">
        <v>40</v>
      </c>
      <c r="AJ375" s="11">
        <v>40</v>
      </c>
      <c r="AK375" s="11">
        <v>40</v>
      </c>
      <c r="AL375" s="11">
        <v>30</v>
      </c>
      <c r="AM375" s="11">
        <v>25</v>
      </c>
      <c r="AN375" s="11">
        <v>20</v>
      </c>
      <c r="AO375" s="11">
        <v>20</v>
      </c>
      <c r="AP375" s="11">
        <v>25</v>
      </c>
      <c r="AQ375" s="11">
        <v>25</v>
      </c>
      <c r="AR375" s="11">
        <v>25</v>
      </c>
      <c r="AS375" s="11">
        <v>25</v>
      </c>
      <c r="AT375" s="11">
        <v>25</v>
      </c>
      <c r="AU375" s="11">
        <v>20</v>
      </c>
      <c r="AV375" s="11">
        <v>25</v>
      </c>
      <c r="AW375" s="11">
        <v>25</v>
      </c>
      <c r="AX375" s="11">
        <v>25</v>
      </c>
      <c r="AY375" s="11">
        <v>20</v>
      </c>
      <c r="AZ375" s="11">
        <v>15</v>
      </c>
      <c r="BA375" s="11">
        <v>25</v>
      </c>
      <c r="BB375" s="11">
        <v>20</v>
      </c>
      <c r="BC375" s="11">
        <v>15</v>
      </c>
      <c r="BD375" s="36">
        <v>20</v>
      </c>
      <c r="BE375" s="36">
        <v>20</v>
      </c>
      <c r="BF375" s="36">
        <v>20</v>
      </c>
      <c r="BG375" s="36">
        <v>20</v>
      </c>
      <c r="BH375" s="11">
        <v>25</v>
      </c>
      <c r="BI375" s="11">
        <v>25</v>
      </c>
      <c r="BJ375" s="11">
        <v>25</v>
      </c>
      <c r="BK375" s="36">
        <v>15</v>
      </c>
      <c r="BL375" s="11">
        <v>15</v>
      </c>
      <c r="BM375" s="11">
        <v>15</v>
      </c>
      <c r="BN375" s="11">
        <v>15</v>
      </c>
      <c r="BO375" s="11">
        <v>15</v>
      </c>
      <c r="BP375" s="11">
        <v>20</v>
      </c>
    </row>
    <row r="376" spans="1:68" x14ac:dyDescent="0.25">
      <c r="A376" s="9" t="s">
        <v>769</v>
      </c>
      <c r="B376" s="2" t="s">
        <v>1715</v>
      </c>
      <c r="C376" s="2" t="s">
        <v>741</v>
      </c>
      <c r="D376" s="2" t="s">
        <v>770</v>
      </c>
      <c r="E376" s="11">
        <v>105</v>
      </c>
      <c r="F376" s="11">
        <v>100</v>
      </c>
      <c r="G376" s="11">
        <v>100</v>
      </c>
      <c r="H376" s="11">
        <v>95</v>
      </c>
      <c r="I376" s="11">
        <v>100</v>
      </c>
      <c r="J376" s="11">
        <v>95</v>
      </c>
      <c r="K376" s="11">
        <v>95</v>
      </c>
      <c r="L376" s="11">
        <v>85</v>
      </c>
      <c r="M376" s="11">
        <v>85</v>
      </c>
      <c r="N376" s="11">
        <v>85</v>
      </c>
      <c r="O376" s="11">
        <v>85</v>
      </c>
      <c r="P376" s="11">
        <v>85</v>
      </c>
      <c r="Q376" s="11">
        <v>85</v>
      </c>
      <c r="R376" s="11">
        <v>85</v>
      </c>
      <c r="S376" s="11">
        <v>85</v>
      </c>
      <c r="T376" s="11">
        <v>70</v>
      </c>
      <c r="U376" s="11">
        <v>80</v>
      </c>
      <c r="V376" s="11">
        <v>95</v>
      </c>
      <c r="W376" s="11">
        <v>80</v>
      </c>
      <c r="X376" s="11">
        <v>75</v>
      </c>
      <c r="Y376" s="11">
        <v>70</v>
      </c>
      <c r="Z376" s="11">
        <v>70</v>
      </c>
      <c r="AA376" s="11">
        <v>75</v>
      </c>
      <c r="AB376" s="11">
        <v>60</v>
      </c>
      <c r="AC376" s="11">
        <v>70</v>
      </c>
      <c r="AD376" s="11">
        <v>70</v>
      </c>
      <c r="AE376" s="11">
        <v>70</v>
      </c>
      <c r="AF376" s="11">
        <v>70</v>
      </c>
      <c r="AG376" s="11">
        <v>70</v>
      </c>
      <c r="AH376" s="11">
        <v>75</v>
      </c>
      <c r="AI376" s="11">
        <v>65</v>
      </c>
      <c r="AJ376" s="11">
        <v>60</v>
      </c>
      <c r="AK376" s="11">
        <v>55</v>
      </c>
      <c r="AL376" s="11">
        <v>55</v>
      </c>
      <c r="AM376" s="11">
        <v>55</v>
      </c>
      <c r="AN376" s="11">
        <v>55</v>
      </c>
      <c r="AO376" s="11">
        <v>55</v>
      </c>
      <c r="AP376" s="11">
        <v>60</v>
      </c>
      <c r="AQ376" s="11">
        <v>65</v>
      </c>
      <c r="AR376" s="11">
        <v>65</v>
      </c>
      <c r="AS376" s="11">
        <v>60</v>
      </c>
      <c r="AT376" s="11">
        <v>50</v>
      </c>
      <c r="AU376" s="11">
        <v>50</v>
      </c>
      <c r="AV376" s="11">
        <v>50</v>
      </c>
      <c r="AW376" s="11">
        <v>50</v>
      </c>
      <c r="AX376" s="11">
        <v>55</v>
      </c>
      <c r="AY376" s="11">
        <v>55</v>
      </c>
      <c r="AZ376" s="11">
        <v>55</v>
      </c>
      <c r="BA376" s="11">
        <v>50</v>
      </c>
      <c r="BB376" s="11">
        <v>50</v>
      </c>
      <c r="BC376" s="11">
        <v>45</v>
      </c>
      <c r="BD376" s="36">
        <v>45</v>
      </c>
      <c r="BE376" s="36">
        <v>45</v>
      </c>
      <c r="BF376" s="36">
        <v>45</v>
      </c>
      <c r="BG376" s="36">
        <v>50</v>
      </c>
      <c r="BH376" s="11">
        <v>50</v>
      </c>
      <c r="BI376" s="11">
        <v>55</v>
      </c>
      <c r="BJ376" s="11">
        <v>45</v>
      </c>
      <c r="BK376" s="36">
        <v>45</v>
      </c>
      <c r="BL376" s="11">
        <v>50</v>
      </c>
      <c r="BM376" s="11">
        <v>50</v>
      </c>
      <c r="BN376" s="11">
        <v>50</v>
      </c>
      <c r="BO376" s="11">
        <v>45</v>
      </c>
      <c r="BP376" s="11">
        <v>40</v>
      </c>
    </row>
    <row r="377" spans="1:68" x14ac:dyDescent="0.25">
      <c r="A377" s="9" t="s">
        <v>771</v>
      </c>
      <c r="B377" s="2" t="s">
        <v>1716</v>
      </c>
      <c r="C377" s="2" t="s">
        <v>741</v>
      </c>
      <c r="D377" s="2" t="s">
        <v>772</v>
      </c>
      <c r="E377" s="11">
        <v>30</v>
      </c>
      <c r="F377" s="11">
        <v>30</v>
      </c>
      <c r="G377" s="11">
        <v>30</v>
      </c>
      <c r="H377" s="11">
        <v>35</v>
      </c>
      <c r="I377" s="11">
        <v>35</v>
      </c>
      <c r="J377" s="11">
        <v>35</v>
      </c>
      <c r="K377" s="11">
        <v>35</v>
      </c>
      <c r="L377" s="11">
        <v>40</v>
      </c>
      <c r="M377" s="11">
        <v>40</v>
      </c>
      <c r="N377" s="11">
        <v>35</v>
      </c>
      <c r="O377" s="11">
        <v>35</v>
      </c>
      <c r="P377" s="11">
        <v>40</v>
      </c>
      <c r="Q377" s="11">
        <v>30</v>
      </c>
      <c r="R377" s="11">
        <v>30</v>
      </c>
      <c r="S377" s="11">
        <v>40</v>
      </c>
      <c r="T377" s="11">
        <v>40</v>
      </c>
      <c r="U377" s="11">
        <v>40</v>
      </c>
      <c r="V377" s="11">
        <v>40</v>
      </c>
      <c r="W377" s="11">
        <v>40</v>
      </c>
      <c r="X377" s="11">
        <v>35</v>
      </c>
      <c r="Y377" s="11">
        <v>45</v>
      </c>
      <c r="Z377" s="11">
        <v>45</v>
      </c>
      <c r="AA377" s="11">
        <v>40</v>
      </c>
      <c r="AB377" s="11">
        <v>40</v>
      </c>
      <c r="AC377" s="11">
        <v>50</v>
      </c>
      <c r="AD377" s="11">
        <v>50</v>
      </c>
      <c r="AE377" s="11">
        <v>50</v>
      </c>
      <c r="AF377" s="11">
        <v>50</v>
      </c>
      <c r="AG377" s="11">
        <v>55</v>
      </c>
      <c r="AH377" s="11">
        <v>55</v>
      </c>
      <c r="AI377" s="11">
        <v>55</v>
      </c>
      <c r="AJ377" s="11">
        <v>55</v>
      </c>
      <c r="AK377" s="11">
        <v>45</v>
      </c>
      <c r="AL377" s="11">
        <v>45</v>
      </c>
      <c r="AM377" s="11">
        <v>40</v>
      </c>
      <c r="AN377" s="11">
        <v>40</v>
      </c>
      <c r="AO377" s="11">
        <v>45</v>
      </c>
      <c r="AP377" s="11">
        <v>45</v>
      </c>
      <c r="AQ377" s="11">
        <v>40</v>
      </c>
      <c r="AR377" s="11">
        <v>40</v>
      </c>
      <c r="AS377" s="11">
        <v>40</v>
      </c>
      <c r="AT377" s="11">
        <v>40</v>
      </c>
      <c r="AU377" s="11">
        <v>45</v>
      </c>
      <c r="AV377" s="11">
        <v>40</v>
      </c>
      <c r="AW377" s="11">
        <v>35</v>
      </c>
      <c r="AX377" s="11">
        <v>45</v>
      </c>
      <c r="AY377" s="11">
        <v>40</v>
      </c>
      <c r="AZ377" s="11">
        <v>40</v>
      </c>
      <c r="BA377" s="11">
        <v>35</v>
      </c>
      <c r="BB377" s="11">
        <v>25</v>
      </c>
      <c r="BC377" s="11">
        <v>25</v>
      </c>
      <c r="BD377" s="36">
        <v>30</v>
      </c>
      <c r="BE377" s="36">
        <v>30</v>
      </c>
      <c r="BF377" s="36">
        <v>30</v>
      </c>
      <c r="BG377" s="36">
        <v>30</v>
      </c>
      <c r="BH377" s="11">
        <v>30</v>
      </c>
      <c r="BI377" s="11">
        <v>30</v>
      </c>
      <c r="BJ377" s="11">
        <v>35</v>
      </c>
      <c r="BK377" s="36">
        <v>30</v>
      </c>
      <c r="BL377" s="11">
        <v>30</v>
      </c>
      <c r="BM377" s="11">
        <v>25</v>
      </c>
      <c r="BN377" s="11">
        <v>25</v>
      </c>
      <c r="BO377" s="11">
        <v>20</v>
      </c>
      <c r="BP377" s="11">
        <v>25</v>
      </c>
    </row>
    <row r="378" spans="1:68" x14ac:dyDescent="0.25">
      <c r="A378" s="9" t="s">
        <v>773</v>
      </c>
      <c r="B378" s="2" t="s">
        <v>1717</v>
      </c>
      <c r="C378" s="2" t="s">
        <v>741</v>
      </c>
      <c r="D378" s="2" t="s">
        <v>774</v>
      </c>
      <c r="E378" s="11">
        <v>205</v>
      </c>
      <c r="F378" s="11">
        <v>215</v>
      </c>
      <c r="G378" s="11">
        <v>205</v>
      </c>
      <c r="H378" s="11">
        <v>195</v>
      </c>
      <c r="I378" s="11">
        <v>200</v>
      </c>
      <c r="J378" s="11">
        <v>200</v>
      </c>
      <c r="K378" s="11">
        <v>190</v>
      </c>
      <c r="L378" s="11">
        <v>210</v>
      </c>
      <c r="M378" s="11">
        <v>210</v>
      </c>
      <c r="N378" s="11">
        <v>205</v>
      </c>
      <c r="O378" s="11">
        <v>210</v>
      </c>
      <c r="P378" s="11">
        <v>210</v>
      </c>
      <c r="Q378" s="11">
        <v>210</v>
      </c>
      <c r="R378" s="11">
        <v>210</v>
      </c>
      <c r="S378" s="11">
        <v>210</v>
      </c>
      <c r="T378" s="11">
        <v>210</v>
      </c>
      <c r="U378" s="11">
        <v>210</v>
      </c>
      <c r="V378" s="11">
        <v>195</v>
      </c>
      <c r="W378" s="11">
        <v>195</v>
      </c>
      <c r="X378" s="11">
        <v>175</v>
      </c>
      <c r="Y378" s="11">
        <v>175</v>
      </c>
      <c r="Z378" s="11">
        <v>190</v>
      </c>
      <c r="AA378" s="11">
        <v>200</v>
      </c>
      <c r="AB378" s="11">
        <v>185</v>
      </c>
      <c r="AC378" s="11">
        <v>175</v>
      </c>
      <c r="AD378" s="11">
        <v>170</v>
      </c>
      <c r="AE378" s="11">
        <v>170</v>
      </c>
      <c r="AF378" s="11">
        <v>195</v>
      </c>
      <c r="AG378" s="11">
        <v>185</v>
      </c>
      <c r="AH378" s="11">
        <v>175</v>
      </c>
      <c r="AI378" s="11">
        <v>170</v>
      </c>
      <c r="AJ378" s="11">
        <v>165</v>
      </c>
      <c r="AK378" s="11">
        <v>150</v>
      </c>
      <c r="AL378" s="11">
        <v>140</v>
      </c>
      <c r="AM378" s="11">
        <v>125</v>
      </c>
      <c r="AN378" s="11">
        <v>135</v>
      </c>
      <c r="AO378" s="11">
        <v>135</v>
      </c>
      <c r="AP378" s="11">
        <v>125</v>
      </c>
      <c r="AQ378" s="11">
        <v>120</v>
      </c>
      <c r="AR378" s="11">
        <v>120</v>
      </c>
      <c r="AS378" s="11">
        <v>135</v>
      </c>
      <c r="AT378" s="11">
        <v>135</v>
      </c>
      <c r="AU378" s="11">
        <v>115</v>
      </c>
      <c r="AV378" s="11">
        <v>95</v>
      </c>
      <c r="AW378" s="11">
        <v>95</v>
      </c>
      <c r="AX378" s="11">
        <v>95</v>
      </c>
      <c r="AY378" s="11">
        <v>105</v>
      </c>
      <c r="AZ378" s="11">
        <v>105</v>
      </c>
      <c r="BA378" s="11">
        <v>115</v>
      </c>
      <c r="BB378" s="11">
        <v>100</v>
      </c>
      <c r="BC378" s="11">
        <v>100</v>
      </c>
      <c r="BD378" s="36">
        <v>100</v>
      </c>
      <c r="BE378" s="36">
        <v>100</v>
      </c>
      <c r="BF378" s="36">
        <v>100</v>
      </c>
      <c r="BG378" s="36">
        <v>105</v>
      </c>
      <c r="BH378" s="11">
        <v>100</v>
      </c>
      <c r="BI378" s="11">
        <v>110</v>
      </c>
      <c r="BJ378" s="11">
        <v>100</v>
      </c>
      <c r="BK378" s="36">
        <v>105</v>
      </c>
      <c r="BL378" s="11">
        <v>100</v>
      </c>
      <c r="BM378" s="11">
        <v>105</v>
      </c>
      <c r="BN378" s="11">
        <v>105</v>
      </c>
      <c r="BO378" s="11">
        <v>95</v>
      </c>
      <c r="BP378" s="11">
        <v>75</v>
      </c>
    </row>
    <row r="379" spans="1:68" x14ac:dyDescent="0.25">
      <c r="A379" s="9" t="s">
        <v>775</v>
      </c>
      <c r="B379" s="2" t="s">
        <v>1718</v>
      </c>
      <c r="C379" s="2" t="s">
        <v>741</v>
      </c>
      <c r="D379" s="2" t="s">
        <v>776</v>
      </c>
      <c r="E379" s="11">
        <v>45</v>
      </c>
      <c r="F379" s="11">
        <v>40</v>
      </c>
      <c r="G379" s="11">
        <v>35</v>
      </c>
      <c r="H379" s="11">
        <v>50</v>
      </c>
      <c r="I379" s="11">
        <v>45</v>
      </c>
      <c r="J379" s="11">
        <v>45</v>
      </c>
      <c r="K379" s="11">
        <v>45</v>
      </c>
      <c r="L379" s="11">
        <v>35</v>
      </c>
      <c r="M379" s="11">
        <v>35</v>
      </c>
      <c r="N379" s="11">
        <v>45</v>
      </c>
      <c r="O379" s="11">
        <v>45</v>
      </c>
      <c r="P379" s="11">
        <v>50</v>
      </c>
      <c r="Q379" s="11">
        <v>35</v>
      </c>
      <c r="R379" s="11">
        <v>35</v>
      </c>
      <c r="S379" s="11">
        <v>40</v>
      </c>
      <c r="T379" s="11">
        <v>45</v>
      </c>
      <c r="U379" s="11">
        <v>40</v>
      </c>
      <c r="V379" s="11">
        <v>45</v>
      </c>
      <c r="W379" s="11">
        <v>35</v>
      </c>
      <c r="X379" s="11">
        <v>35</v>
      </c>
      <c r="Y379" s="11">
        <v>40</v>
      </c>
      <c r="Z379" s="11">
        <v>35</v>
      </c>
      <c r="AA379" s="11">
        <v>35</v>
      </c>
      <c r="AB379" s="11">
        <v>40</v>
      </c>
      <c r="AC379" s="11">
        <v>45</v>
      </c>
      <c r="AD379" s="11">
        <v>40</v>
      </c>
      <c r="AE379" s="11">
        <v>40</v>
      </c>
      <c r="AF379" s="11">
        <v>40</v>
      </c>
      <c r="AG379" s="11">
        <v>40</v>
      </c>
      <c r="AH379" s="11">
        <v>40</v>
      </c>
      <c r="AI379" s="11">
        <v>35</v>
      </c>
      <c r="AJ379" s="11">
        <v>30</v>
      </c>
      <c r="AK379" s="11">
        <v>35</v>
      </c>
      <c r="AL379" s="11">
        <v>30</v>
      </c>
      <c r="AM379" s="11">
        <v>40</v>
      </c>
      <c r="AN379" s="11">
        <v>40</v>
      </c>
      <c r="AO379" s="11">
        <v>35</v>
      </c>
      <c r="AP379" s="11">
        <v>35</v>
      </c>
      <c r="AQ379" s="11">
        <v>40</v>
      </c>
      <c r="AR379" s="11">
        <v>40</v>
      </c>
      <c r="AS379" s="11">
        <v>35</v>
      </c>
      <c r="AT379" s="11">
        <v>30</v>
      </c>
      <c r="AU379" s="11">
        <v>25</v>
      </c>
      <c r="AV379" s="11">
        <v>30</v>
      </c>
      <c r="AW379" s="11">
        <v>25</v>
      </c>
      <c r="AX379" s="11">
        <v>25</v>
      </c>
      <c r="AY379" s="11">
        <v>30</v>
      </c>
      <c r="AZ379" s="11">
        <v>30</v>
      </c>
      <c r="BA379" s="11">
        <v>25</v>
      </c>
      <c r="BB379" s="11">
        <v>20</v>
      </c>
      <c r="BC379" s="11">
        <v>25</v>
      </c>
      <c r="BD379" s="36">
        <v>25</v>
      </c>
      <c r="BE379" s="36">
        <v>25</v>
      </c>
      <c r="BF379" s="36">
        <v>15</v>
      </c>
      <c r="BG379" s="36">
        <v>15</v>
      </c>
      <c r="BH379" s="11">
        <v>10</v>
      </c>
      <c r="BI379" s="11">
        <v>15</v>
      </c>
      <c r="BJ379" s="11">
        <v>25</v>
      </c>
      <c r="BK379" s="36">
        <v>20</v>
      </c>
      <c r="BL379" s="11">
        <v>20</v>
      </c>
      <c r="BM379" s="11">
        <v>10</v>
      </c>
      <c r="BN379" s="11">
        <v>10</v>
      </c>
      <c r="BO379" s="11">
        <v>15</v>
      </c>
      <c r="BP379" s="11">
        <v>20</v>
      </c>
    </row>
    <row r="380" spans="1:68" x14ac:dyDescent="0.25">
      <c r="A380" s="9" t="s">
        <v>777</v>
      </c>
      <c r="B380" s="2" t="s">
        <v>1719</v>
      </c>
      <c r="C380" s="2" t="s">
        <v>778</v>
      </c>
      <c r="D380" s="2" t="s">
        <v>510</v>
      </c>
      <c r="E380" s="11">
        <v>75</v>
      </c>
      <c r="F380" s="11">
        <v>80</v>
      </c>
      <c r="G380" s="11">
        <v>65</v>
      </c>
      <c r="H380" s="11">
        <v>60</v>
      </c>
      <c r="I380" s="11">
        <v>65</v>
      </c>
      <c r="J380" s="11">
        <v>70</v>
      </c>
      <c r="K380" s="11">
        <v>60</v>
      </c>
      <c r="L380" s="11">
        <v>60</v>
      </c>
      <c r="M380" s="11">
        <v>55</v>
      </c>
      <c r="N380" s="11">
        <v>60</v>
      </c>
      <c r="O380" s="11">
        <v>55</v>
      </c>
      <c r="P380" s="11">
        <v>60</v>
      </c>
      <c r="Q380" s="11">
        <v>60</v>
      </c>
      <c r="R380" s="11">
        <v>60</v>
      </c>
      <c r="S380" s="11">
        <v>70</v>
      </c>
      <c r="T380" s="11">
        <v>65</v>
      </c>
      <c r="U380" s="11">
        <v>65</v>
      </c>
      <c r="V380" s="11">
        <v>65</v>
      </c>
      <c r="W380" s="11">
        <v>60</v>
      </c>
      <c r="X380" s="11">
        <v>60</v>
      </c>
      <c r="Y380" s="11">
        <v>60</v>
      </c>
      <c r="Z380" s="11">
        <v>55</v>
      </c>
      <c r="AA380" s="11">
        <v>55</v>
      </c>
      <c r="AB380" s="11">
        <v>55</v>
      </c>
      <c r="AC380" s="11">
        <v>50</v>
      </c>
      <c r="AD380" s="11">
        <v>60</v>
      </c>
      <c r="AE380" s="11">
        <v>60</v>
      </c>
      <c r="AF380" s="11">
        <v>65</v>
      </c>
      <c r="AG380" s="11">
        <v>60</v>
      </c>
      <c r="AH380" s="11">
        <v>55</v>
      </c>
      <c r="AI380" s="11">
        <v>55</v>
      </c>
      <c r="AJ380" s="11">
        <v>45</v>
      </c>
      <c r="AK380" s="11">
        <v>55</v>
      </c>
      <c r="AL380" s="11">
        <v>40</v>
      </c>
      <c r="AM380" s="11">
        <v>45</v>
      </c>
      <c r="AN380" s="11">
        <v>45</v>
      </c>
      <c r="AO380" s="11">
        <v>45</v>
      </c>
      <c r="AP380" s="11">
        <v>45</v>
      </c>
      <c r="AQ380" s="11">
        <v>40</v>
      </c>
      <c r="AR380" s="11">
        <v>40</v>
      </c>
      <c r="AS380" s="11">
        <v>50</v>
      </c>
      <c r="AT380" s="11">
        <v>45</v>
      </c>
      <c r="AU380" s="11">
        <v>45</v>
      </c>
      <c r="AV380" s="11">
        <v>30</v>
      </c>
      <c r="AW380" s="11">
        <v>35</v>
      </c>
      <c r="AX380" s="11">
        <v>40</v>
      </c>
      <c r="AY380" s="11">
        <v>40</v>
      </c>
      <c r="AZ380" s="11">
        <v>40</v>
      </c>
      <c r="BA380" s="11">
        <v>35</v>
      </c>
      <c r="BB380" s="11">
        <v>40</v>
      </c>
      <c r="BC380" s="11">
        <v>35</v>
      </c>
      <c r="BD380" s="36">
        <v>30</v>
      </c>
      <c r="BE380" s="36">
        <v>30</v>
      </c>
      <c r="BF380" s="36">
        <v>35</v>
      </c>
      <c r="BG380" s="36">
        <v>40</v>
      </c>
      <c r="BH380" s="11">
        <v>35</v>
      </c>
      <c r="BI380" s="11">
        <v>35</v>
      </c>
      <c r="BJ380" s="11">
        <v>30</v>
      </c>
      <c r="BK380" s="36">
        <v>35</v>
      </c>
      <c r="BL380" s="11">
        <v>35</v>
      </c>
      <c r="BM380" s="11">
        <v>40</v>
      </c>
      <c r="BN380" s="11">
        <v>35</v>
      </c>
      <c r="BO380" s="11">
        <v>30</v>
      </c>
      <c r="BP380" s="11">
        <v>25</v>
      </c>
    </row>
    <row r="381" spans="1:68" x14ac:dyDescent="0.25">
      <c r="A381" s="9" t="s">
        <v>779</v>
      </c>
      <c r="B381" s="2" t="s">
        <v>1720</v>
      </c>
      <c r="C381" s="2" t="s">
        <v>778</v>
      </c>
      <c r="D381" s="2" t="s">
        <v>780</v>
      </c>
      <c r="E381" s="11">
        <v>90</v>
      </c>
      <c r="F381" s="11">
        <v>85</v>
      </c>
      <c r="G381" s="11">
        <v>85</v>
      </c>
      <c r="H381" s="11">
        <v>80</v>
      </c>
      <c r="I381" s="11">
        <v>75</v>
      </c>
      <c r="J381" s="11">
        <v>75</v>
      </c>
      <c r="K381" s="11">
        <v>80</v>
      </c>
      <c r="L381" s="11">
        <v>85</v>
      </c>
      <c r="M381" s="11">
        <v>90</v>
      </c>
      <c r="N381" s="11">
        <v>80</v>
      </c>
      <c r="O381" s="11">
        <v>90</v>
      </c>
      <c r="P381" s="11">
        <v>95</v>
      </c>
      <c r="Q381" s="11">
        <v>95</v>
      </c>
      <c r="R381" s="11">
        <v>95</v>
      </c>
      <c r="S381" s="11">
        <v>85</v>
      </c>
      <c r="T381" s="11">
        <v>80</v>
      </c>
      <c r="U381" s="11">
        <v>80</v>
      </c>
      <c r="V381" s="11">
        <v>80</v>
      </c>
      <c r="W381" s="11">
        <v>85</v>
      </c>
      <c r="X381" s="11">
        <v>75</v>
      </c>
      <c r="Y381" s="11">
        <v>75</v>
      </c>
      <c r="Z381" s="11">
        <v>80</v>
      </c>
      <c r="AA381" s="11">
        <v>75</v>
      </c>
      <c r="AB381" s="11">
        <v>75</v>
      </c>
      <c r="AC381" s="11">
        <v>80</v>
      </c>
      <c r="AD381" s="11">
        <v>75</v>
      </c>
      <c r="AE381" s="11">
        <v>75</v>
      </c>
      <c r="AF381" s="11">
        <v>85</v>
      </c>
      <c r="AG381" s="11">
        <v>75</v>
      </c>
      <c r="AH381" s="11">
        <v>65</v>
      </c>
      <c r="AI381" s="11">
        <v>65</v>
      </c>
      <c r="AJ381" s="11">
        <v>60</v>
      </c>
      <c r="AK381" s="11">
        <v>65</v>
      </c>
      <c r="AL381" s="11">
        <v>70</v>
      </c>
      <c r="AM381" s="11">
        <v>60</v>
      </c>
      <c r="AN381" s="11">
        <v>50</v>
      </c>
      <c r="AO381" s="11">
        <v>45</v>
      </c>
      <c r="AP381" s="11">
        <v>45</v>
      </c>
      <c r="AQ381" s="11">
        <v>45</v>
      </c>
      <c r="AR381" s="11">
        <v>45</v>
      </c>
      <c r="AS381" s="11">
        <v>50</v>
      </c>
      <c r="AT381" s="11">
        <v>50</v>
      </c>
      <c r="AU381" s="11">
        <v>50</v>
      </c>
      <c r="AV381" s="11">
        <v>50</v>
      </c>
      <c r="AW381" s="11">
        <v>40</v>
      </c>
      <c r="AX381" s="11">
        <v>55</v>
      </c>
      <c r="AY381" s="11">
        <v>55</v>
      </c>
      <c r="AZ381" s="11">
        <v>50</v>
      </c>
      <c r="BA381" s="11">
        <v>50</v>
      </c>
      <c r="BB381" s="11">
        <v>45</v>
      </c>
      <c r="BC381" s="11">
        <v>40</v>
      </c>
      <c r="BD381" s="36">
        <v>50</v>
      </c>
      <c r="BE381" s="36">
        <v>50</v>
      </c>
      <c r="BF381" s="36">
        <v>50</v>
      </c>
      <c r="BG381" s="36">
        <v>45</v>
      </c>
      <c r="BH381" s="11">
        <v>45</v>
      </c>
      <c r="BI381" s="11">
        <v>45</v>
      </c>
      <c r="BJ381" s="11">
        <v>50</v>
      </c>
      <c r="BK381" s="36">
        <v>50</v>
      </c>
      <c r="BL381" s="11">
        <v>40</v>
      </c>
      <c r="BM381" s="11">
        <v>40</v>
      </c>
      <c r="BN381" s="11">
        <v>40</v>
      </c>
      <c r="BO381" s="11">
        <v>35</v>
      </c>
      <c r="BP381" s="11">
        <v>35</v>
      </c>
    </row>
    <row r="382" spans="1:68" x14ac:dyDescent="0.25">
      <c r="A382" s="9" t="s">
        <v>781</v>
      </c>
      <c r="B382" s="2" t="s">
        <v>1721</v>
      </c>
      <c r="C382" s="2" t="s">
        <v>778</v>
      </c>
      <c r="D382" s="2" t="s">
        <v>782</v>
      </c>
      <c r="E382" s="11">
        <v>100</v>
      </c>
      <c r="F382" s="11">
        <v>85</v>
      </c>
      <c r="G382" s="11">
        <v>80</v>
      </c>
      <c r="H382" s="11">
        <v>80</v>
      </c>
      <c r="I382" s="11">
        <v>75</v>
      </c>
      <c r="J382" s="11">
        <v>80</v>
      </c>
      <c r="K382" s="11">
        <v>70</v>
      </c>
      <c r="L382" s="11">
        <v>75</v>
      </c>
      <c r="M382" s="11">
        <v>75</v>
      </c>
      <c r="N382" s="11">
        <v>90</v>
      </c>
      <c r="O382" s="11">
        <v>85</v>
      </c>
      <c r="P382" s="11">
        <v>80</v>
      </c>
      <c r="Q382" s="11">
        <v>80</v>
      </c>
      <c r="R382" s="11">
        <v>80</v>
      </c>
      <c r="S382" s="11">
        <v>85</v>
      </c>
      <c r="T382" s="11">
        <v>85</v>
      </c>
      <c r="U382" s="11">
        <v>85</v>
      </c>
      <c r="V382" s="11">
        <v>90</v>
      </c>
      <c r="W382" s="11">
        <v>95</v>
      </c>
      <c r="X382" s="11">
        <v>90</v>
      </c>
      <c r="Y382" s="11">
        <v>90</v>
      </c>
      <c r="Z382" s="11">
        <v>95</v>
      </c>
      <c r="AA382" s="11">
        <v>100</v>
      </c>
      <c r="AB382" s="11">
        <v>90</v>
      </c>
      <c r="AC382" s="11">
        <v>85</v>
      </c>
      <c r="AD382" s="11">
        <v>80</v>
      </c>
      <c r="AE382" s="11">
        <v>80</v>
      </c>
      <c r="AF382" s="11">
        <v>80</v>
      </c>
      <c r="AG382" s="11">
        <v>85</v>
      </c>
      <c r="AH382" s="11">
        <v>80</v>
      </c>
      <c r="AI382" s="11">
        <v>80</v>
      </c>
      <c r="AJ382" s="11">
        <v>75</v>
      </c>
      <c r="AK382" s="11">
        <v>70</v>
      </c>
      <c r="AL382" s="11">
        <v>75</v>
      </c>
      <c r="AM382" s="11">
        <v>70</v>
      </c>
      <c r="AN382" s="11">
        <v>70</v>
      </c>
      <c r="AO382" s="11">
        <v>75</v>
      </c>
      <c r="AP382" s="11">
        <v>65</v>
      </c>
      <c r="AQ382" s="11">
        <v>60</v>
      </c>
      <c r="AR382" s="11">
        <v>60</v>
      </c>
      <c r="AS382" s="11">
        <v>70</v>
      </c>
      <c r="AT382" s="11">
        <v>65</v>
      </c>
      <c r="AU382" s="11">
        <v>60</v>
      </c>
      <c r="AV382" s="11">
        <v>60</v>
      </c>
      <c r="AW382" s="11">
        <v>50</v>
      </c>
      <c r="AX382" s="11">
        <v>50</v>
      </c>
      <c r="AY382" s="11">
        <v>60</v>
      </c>
      <c r="AZ382" s="11">
        <v>60</v>
      </c>
      <c r="BA382" s="11">
        <v>65</v>
      </c>
      <c r="BB382" s="11">
        <v>60</v>
      </c>
      <c r="BC382" s="11">
        <v>50</v>
      </c>
      <c r="BD382" s="36">
        <v>60</v>
      </c>
      <c r="BE382" s="36">
        <v>60</v>
      </c>
      <c r="BF382" s="36">
        <v>70</v>
      </c>
      <c r="BG382" s="36">
        <v>60</v>
      </c>
      <c r="BH382" s="11">
        <v>55</v>
      </c>
      <c r="BI382" s="11">
        <v>65</v>
      </c>
      <c r="BJ382" s="11">
        <v>55</v>
      </c>
      <c r="BK382" s="36">
        <v>55</v>
      </c>
      <c r="BL382" s="11">
        <v>60</v>
      </c>
      <c r="BM382" s="11">
        <v>60</v>
      </c>
      <c r="BN382" s="11">
        <v>60</v>
      </c>
      <c r="BO382" s="11">
        <v>55</v>
      </c>
      <c r="BP382" s="11">
        <v>45</v>
      </c>
    </row>
    <row r="383" spans="1:68" x14ac:dyDescent="0.25">
      <c r="A383" s="9" t="s">
        <v>783</v>
      </c>
      <c r="B383" s="2" t="s">
        <v>1722</v>
      </c>
      <c r="C383" s="2" t="s">
        <v>778</v>
      </c>
      <c r="D383" s="2" t="s">
        <v>784</v>
      </c>
      <c r="E383" s="11">
        <v>95</v>
      </c>
      <c r="F383" s="11">
        <v>95</v>
      </c>
      <c r="G383" s="11">
        <v>90</v>
      </c>
      <c r="H383" s="11">
        <v>75</v>
      </c>
      <c r="I383" s="11">
        <v>70</v>
      </c>
      <c r="J383" s="11">
        <v>60</v>
      </c>
      <c r="K383" s="11">
        <v>70</v>
      </c>
      <c r="L383" s="11">
        <v>75</v>
      </c>
      <c r="M383" s="11">
        <v>70</v>
      </c>
      <c r="N383" s="11">
        <v>85</v>
      </c>
      <c r="O383" s="11">
        <v>85</v>
      </c>
      <c r="P383" s="11">
        <v>75</v>
      </c>
      <c r="Q383" s="11">
        <v>80</v>
      </c>
      <c r="R383" s="11">
        <v>80</v>
      </c>
      <c r="S383" s="11">
        <v>75</v>
      </c>
      <c r="T383" s="11">
        <v>80</v>
      </c>
      <c r="U383" s="11">
        <v>70</v>
      </c>
      <c r="V383" s="11">
        <v>70</v>
      </c>
      <c r="W383" s="11">
        <v>60</v>
      </c>
      <c r="X383" s="11">
        <v>55</v>
      </c>
      <c r="Y383" s="11">
        <v>60</v>
      </c>
      <c r="Z383" s="11">
        <v>75</v>
      </c>
      <c r="AA383" s="11">
        <v>85</v>
      </c>
      <c r="AB383" s="11">
        <v>80</v>
      </c>
      <c r="AC383" s="11">
        <v>80</v>
      </c>
      <c r="AD383" s="11">
        <v>80</v>
      </c>
      <c r="AE383" s="11">
        <v>80</v>
      </c>
      <c r="AF383" s="11">
        <v>70</v>
      </c>
      <c r="AG383" s="11">
        <v>70</v>
      </c>
      <c r="AH383" s="11">
        <v>60</v>
      </c>
      <c r="AI383" s="11">
        <v>65</v>
      </c>
      <c r="AJ383" s="11">
        <v>65</v>
      </c>
      <c r="AK383" s="11">
        <v>70</v>
      </c>
      <c r="AL383" s="11">
        <v>60</v>
      </c>
      <c r="AM383" s="11">
        <v>60</v>
      </c>
      <c r="AN383" s="11">
        <v>75</v>
      </c>
      <c r="AO383" s="11">
        <v>70</v>
      </c>
      <c r="AP383" s="11">
        <v>65</v>
      </c>
      <c r="AQ383" s="11">
        <v>70</v>
      </c>
      <c r="AR383" s="11">
        <v>70</v>
      </c>
      <c r="AS383" s="11">
        <v>70</v>
      </c>
      <c r="AT383" s="11">
        <v>75</v>
      </c>
      <c r="AU383" s="11">
        <v>60</v>
      </c>
      <c r="AV383" s="11">
        <v>60</v>
      </c>
      <c r="AW383" s="11">
        <v>65</v>
      </c>
      <c r="AX383" s="11">
        <v>60</v>
      </c>
      <c r="AY383" s="11">
        <v>55</v>
      </c>
      <c r="AZ383" s="11">
        <v>60</v>
      </c>
      <c r="BA383" s="11">
        <v>60</v>
      </c>
      <c r="BB383" s="11">
        <v>60</v>
      </c>
      <c r="BC383" s="11">
        <v>60</v>
      </c>
      <c r="BD383" s="36">
        <v>65</v>
      </c>
      <c r="BE383" s="36">
        <v>65</v>
      </c>
      <c r="BF383" s="36">
        <v>65</v>
      </c>
      <c r="BG383" s="36">
        <v>75</v>
      </c>
      <c r="BH383" s="11">
        <v>65</v>
      </c>
      <c r="BI383" s="11">
        <v>70</v>
      </c>
      <c r="BJ383" s="11">
        <v>65</v>
      </c>
      <c r="BK383" s="36">
        <v>65</v>
      </c>
      <c r="BL383" s="11">
        <v>60</v>
      </c>
      <c r="BM383" s="11">
        <v>55</v>
      </c>
      <c r="BN383" s="11">
        <v>50</v>
      </c>
      <c r="BO383" s="11">
        <v>55</v>
      </c>
      <c r="BP383" s="11">
        <v>55</v>
      </c>
    </row>
    <row r="384" spans="1:68" x14ac:dyDescent="0.25">
      <c r="A384" s="9" t="s">
        <v>785</v>
      </c>
      <c r="B384" s="2" t="s">
        <v>1723</v>
      </c>
      <c r="C384" s="2" t="s">
        <v>778</v>
      </c>
      <c r="D384" s="2" t="s">
        <v>786</v>
      </c>
      <c r="E384" s="11">
        <v>85</v>
      </c>
      <c r="F384" s="11">
        <v>80</v>
      </c>
      <c r="G384" s="11">
        <v>80</v>
      </c>
      <c r="H384" s="11">
        <v>75</v>
      </c>
      <c r="I384" s="11">
        <v>80</v>
      </c>
      <c r="J384" s="11">
        <v>70</v>
      </c>
      <c r="K384" s="11">
        <v>80</v>
      </c>
      <c r="L384" s="11">
        <v>80</v>
      </c>
      <c r="M384" s="11">
        <v>75</v>
      </c>
      <c r="N384" s="11">
        <v>85</v>
      </c>
      <c r="O384" s="11">
        <v>85</v>
      </c>
      <c r="P384" s="11">
        <v>90</v>
      </c>
      <c r="Q384" s="11">
        <v>100</v>
      </c>
      <c r="R384" s="11">
        <v>100</v>
      </c>
      <c r="S384" s="11">
        <v>90</v>
      </c>
      <c r="T384" s="11">
        <v>90</v>
      </c>
      <c r="U384" s="11">
        <v>85</v>
      </c>
      <c r="V384" s="11">
        <v>70</v>
      </c>
      <c r="W384" s="11">
        <v>70</v>
      </c>
      <c r="X384" s="11">
        <v>60</v>
      </c>
      <c r="Y384" s="11">
        <v>55</v>
      </c>
      <c r="Z384" s="11">
        <v>65</v>
      </c>
      <c r="AA384" s="11">
        <v>65</v>
      </c>
      <c r="AB384" s="11">
        <v>70</v>
      </c>
      <c r="AC384" s="11">
        <v>80</v>
      </c>
      <c r="AD384" s="11">
        <v>80</v>
      </c>
      <c r="AE384" s="11">
        <v>80</v>
      </c>
      <c r="AF384" s="11">
        <v>75</v>
      </c>
      <c r="AG384" s="11">
        <v>75</v>
      </c>
      <c r="AH384" s="11">
        <v>65</v>
      </c>
      <c r="AI384" s="11">
        <v>65</v>
      </c>
      <c r="AJ384" s="11">
        <v>65</v>
      </c>
      <c r="AK384" s="11">
        <v>65</v>
      </c>
      <c r="AL384" s="11">
        <v>60</v>
      </c>
      <c r="AM384" s="11">
        <v>60</v>
      </c>
      <c r="AN384" s="11">
        <v>55</v>
      </c>
      <c r="AO384" s="11">
        <v>50</v>
      </c>
      <c r="AP384" s="11">
        <v>50</v>
      </c>
      <c r="AQ384" s="11">
        <v>60</v>
      </c>
      <c r="AR384" s="11">
        <v>60</v>
      </c>
      <c r="AS384" s="11">
        <v>60</v>
      </c>
      <c r="AT384" s="11">
        <v>55</v>
      </c>
      <c r="AU384" s="11">
        <v>45</v>
      </c>
      <c r="AV384" s="11">
        <v>45</v>
      </c>
      <c r="AW384" s="11">
        <v>50</v>
      </c>
      <c r="AX384" s="11">
        <v>55</v>
      </c>
      <c r="AY384" s="11">
        <v>50</v>
      </c>
      <c r="AZ384" s="11">
        <v>50</v>
      </c>
      <c r="BA384" s="11">
        <v>50</v>
      </c>
      <c r="BB384" s="11">
        <v>40</v>
      </c>
      <c r="BC384" s="11">
        <v>45</v>
      </c>
      <c r="BD384" s="36">
        <v>50</v>
      </c>
      <c r="BE384" s="36">
        <v>50</v>
      </c>
      <c r="BF384" s="36">
        <v>50</v>
      </c>
      <c r="BG384" s="36">
        <v>50</v>
      </c>
      <c r="BH384" s="11">
        <v>45</v>
      </c>
      <c r="BI384" s="11">
        <v>40</v>
      </c>
      <c r="BJ384" s="11">
        <v>40</v>
      </c>
      <c r="BK384" s="36">
        <v>40</v>
      </c>
      <c r="BL384" s="11">
        <v>35</v>
      </c>
      <c r="BM384" s="11">
        <v>35</v>
      </c>
      <c r="BN384" s="11">
        <v>30</v>
      </c>
      <c r="BO384" s="11">
        <v>20</v>
      </c>
      <c r="BP384" s="11">
        <v>30</v>
      </c>
    </row>
    <row r="385" spans="1:68" x14ac:dyDescent="0.25">
      <c r="A385" s="9" t="s">
        <v>787</v>
      </c>
      <c r="B385" s="2" t="s">
        <v>1724</v>
      </c>
      <c r="C385" s="2" t="s">
        <v>778</v>
      </c>
      <c r="D385" s="2" t="s">
        <v>788</v>
      </c>
      <c r="E385" s="11">
        <v>65</v>
      </c>
      <c r="F385" s="11">
        <v>70</v>
      </c>
      <c r="G385" s="11">
        <v>80</v>
      </c>
      <c r="H385" s="11">
        <v>70</v>
      </c>
      <c r="I385" s="11">
        <v>75</v>
      </c>
      <c r="J385" s="11">
        <v>70</v>
      </c>
      <c r="K385" s="11">
        <v>65</v>
      </c>
      <c r="L385" s="11">
        <v>60</v>
      </c>
      <c r="M385" s="11">
        <v>60</v>
      </c>
      <c r="N385" s="11">
        <v>65</v>
      </c>
      <c r="O385" s="11">
        <v>80</v>
      </c>
      <c r="P385" s="11">
        <v>80</v>
      </c>
      <c r="Q385" s="11">
        <v>75</v>
      </c>
      <c r="R385" s="11">
        <v>75</v>
      </c>
      <c r="S385" s="11">
        <v>80</v>
      </c>
      <c r="T385" s="11">
        <v>85</v>
      </c>
      <c r="U385" s="11">
        <v>70</v>
      </c>
      <c r="V385" s="11">
        <v>70</v>
      </c>
      <c r="W385" s="11">
        <v>65</v>
      </c>
      <c r="X385" s="11">
        <v>65</v>
      </c>
      <c r="Y385" s="11">
        <v>65</v>
      </c>
      <c r="Z385" s="11">
        <v>60</v>
      </c>
      <c r="AA385" s="11">
        <v>65</v>
      </c>
      <c r="AB385" s="11">
        <v>75</v>
      </c>
      <c r="AC385" s="11">
        <v>80</v>
      </c>
      <c r="AD385" s="11">
        <v>70</v>
      </c>
      <c r="AE385" s="11">
        <v>70</v>
      </c>
      <c r="AF385" s="11">
        <v>75</v>
      </c>
      <c r="AG385" s="11">
        <v>70</v>
      </c>
      <c r="AH385" s="11">
        <v>70</v>
      </c>
      <c r="AI385" s="11">
        <v>65</v>
      </c>
      <c r="AJ385" s="11">
        <v>65</v>
      </c>
      <c r="AK385" s="11">
        <v>65</v>
      </c>
      <c r="AL385" s="11">
        <v>60</v>
      </c>
      <c r="AM385" s="11">
        <v>70</v>
      </c>
      <c r="AN385" s="11">
        <v>60</v>
      </c>
      <c r="AO385" s="11">
        <v>65</v>
      </c>
      <c r="AP385" s="11">
        <v>60</v>
      </c>
      <c r="AQ385" s="11">
        <v>60</v>
      </c>
      <c r="AR385" s="11">
        <v>60</v>
      </c>
      <c r="AS385" s="11">
        <v>70</v>
      </c>
      <c r="AT385" s="11">
        <v>65</v>
      </c>
      <c r="AU385" s="11">
        <v>60</v>
      </c>
      <c r="AV385" s="11">
        <v>50</v>
      </c>
      <c r="AW385" s="11">
        <v>45</v>
      </c>
      <c r="AX385" s="11">
        <v>55</v>
      </c>
      <c r="AY385" s="11">
        <v>60</v>
      </c>
      <c r="AZ385" s="11">
        <v>45</v>
      </c>
      <c r="BA385" s="11">
        <v>50</v>
      </c>
      <c r="BB385" s="11">
        <v>45</v>
      </c>
      <c r="BC385" s="11">
        <v>40</v>
      </c>
      <c r="BD385" s="36">
        <v>45</v>
      </c>
      <c r="BE385" s="36">
        <v>45</v>
      </c>
      <c r="BF385" s="36">
        <v>40</v>
      </c>
      <c r="BG385" s="36">
        <v>45</v>
      </c>
      <c r="BH385" s="11">
        <v>35</v>
      </c>
      <c r="BI385" s="11">
        <v>35</v>
      </c>
      <c r="BJ385" s="11">
        <v>40</v>
      </c>
      <c r="BK385" s="36">
        <v>40</v>
      </c>
      <c r="BL385" s="11">
        <v>35</v>
      </c>
      <c r="BM385" s="11">
        <v>35</v>
      </c>
      <c r="BN385" s="11">
        <v>35</v>
      </c>
      <c r="BO385" s="11">
        <v>30</v>
      </c>
      <c r="BP385" s="11">
        <v>30</v>
      </c>
    </row>
    <row r="386" spans="1:68" x14ac:dyDescent="0.25">
      <c r="A386" s="9" t="s">
        <v>789</v>
      </c>
      <c r="B386" s="2" t="s">
        <v>1725</v>
      </c>
      <c r="C386" s="2" t="s">
        <v>778</v>
      </c>
      <c r="D386" s="2" t="s">
        <v>790</v>
      </c>
      <c r="E386" s="11">
        <v>65</v>
      </c>
      <c r="F386" s="11">
        <v>70</v>
      </c>
      <c r="G386" s="11">
        <v>60</v>
      </c>
      <c r="H386" s="11">
        <v>65</v>
      </c>
      <c r="I386" s="11">
        <v>60</v>
      </c>
      <c r="J386" s="11">
        <v>65</v>
      </c>
      <c r="K386" s="11">
        <v>55</v>
      </c>
      <c r="L386" s="11">
        <v>60</v>
      </c>
      <c r="M386" s="11">
        <v>60</v>
      </c>
      <c r="N386" s="11">
        <v>55</v>
      </c>
      <c r="O386" s="11">
        <v>50</v>
      </c>
      <c r="P386" s="11">
        <v>65</v>
      </c>
      <c r="Q386" s="11">
        <v>65</v>
      </c>
      <c r="R386" s="11">
        <v>65</v>
      </c>
      <c r="S386" s="11">
        <v>65</v>
      </c>
      <c r="T386" s="11">
        <v>70</v>
      </c>
      <c r="U386" s="11">
        <v>55</v>
      </c>
      <c r="V386" s="11">
        <v>55</v>
      </c>
      <c r="W386" s="11">
        <v>55</v>
      </c>
      <c r="X386" s="11">
        <v>60</v>
      </c>
      <c r="Y386" s="11">
        <v>55</v>
      </c>
      <c r="Z386" s="11">
        <v>70</v>
      </c>
      <c r="AA386" s="11">
        <v>65</v>
      </c>
      <c r="AB386" s="11">
        <v>55</v>
      </c>
      <c r="AC386" s="11">
        <v>60</v>
      </c>
      <c r="AD386" s="11">
        <v>60</v>
      </c>
      <c r="AE386" s="11">
        <v>60</v>
      </c>
      <c r="AF386" s="11">
        <v>55</v>
      </c>
      <c r="AG386" s="11">
        <v>55</v>
      </c>
      <c r="AH386" s="11">
        <v>55</v>
      </c>
      <c r="AI386" s="11">
        <v>50</v>
      </c>
      <c r="AJ386" s="11">
        <v>55</v>
      </c>
      <c r="AK386" s="11">
        <v>50</v>
      </c>
      <c r="AL386" s="11">
        <v>60</v>
      </c>
      <c r="AM386" s="11">
        <v>55</v>
      </c>
      <c r="AN386" s="11">
        <v>60</v>
      </c>
      <c r="AO386" s="11">
        <v>55</v>
      </c>
      <c r="AP386" s="11">
        <v>55</v>
      </c>
      <c r="AQ386" s="11">
        <v>50</v>
      </c>
      <c r="AR386" s="11">
        <v>50</v>
      </c>
      <c r="AS386" s="11">
        <v>45</v>
      </c>
      <c r="AT386" s="11">
        <v>45</v>
      </c>
      <c r="AU386" s="11">
        <v>45</v>
      </c>
      <c r="AV386" s="11">
        <v>50</v>
      </c>
      <c r="AW386" s="11">
        <v>50</v>
      </c>
      <c r="AX386" s="11">
        <v>55</v>
      </c>
      <c r="AY386" s="11">
        <v>50</v>
      </c>
      <c r="AZ386" s="11">
        <v>45</v>
      </c>
      <c r="BA386" s="11">
        <v>40</v>
      </c>
      <c r="BB386" s="11">
        <v>45</v>
      </c>
      <c r="BC386" s="11">
        <v>40</v>
      </c>
      <c r="BD386" s="36">
        <v>40</v>
      </c>
      <c r="BE386" s="36">
        <v>40</v>
      </c>
      <c r="BF386" s="36">
        <v>40</v>
      </c>
      <c r="BG386" s="36">
        <v>30</v>
      </c>
      <c r="BH386" s="11">
        <v>40</v>
      </c>
      <c r="BI386" s="11">
        <v>40</v>
      </c>
      <c r="BJ386" s="11">
        <v>40</v>
      </c>
      <c r="BK386" s="36">
        <v>35</v>
      </c>
      <c r="BL386" s="11">
        <v>30</v>
      </c>
      <c r="BM386" s="11">
        <v>35</v>
      </c>
      <c r="BN386" s="11">
        <v>35</v>
      </c>
      <c r="BO386" s="11">
        <v>40</v>
      </c>
      <c r="BP386" s="11">
        <v>40</v>
      </c>
    </row>
    <row r="387" spans="1:68" x14ac:dyDescent="0.25">
      <c r="A387" s="9" t="s">
        <v>791</v>
      </c>
      <c r="B387" s="2" t="s">
        <v>1726</v>
      </c>
      <c r="C387" s="2" t="s">
        <v>778</v>
      </c>
      <c r="D387" s="2" t="s">
        <v>792</v>
      </c>
      <c r="E387" s="11">
        <v>55</v>
      </c>
      <c r="F387" s="11">
        <v>55</v>
      </c>
      <c r="G387" s="11">
        <v>55</v>
      </c>
      <c r="H387" s="11">
        <v>55</v>
      </c>
      <c r="I387" s="11">
        <v>50</v>
      </c>
      <c r="J387" s="11">
        <v>50</v>
      </c>
      <c r="K387" s="11">
        <v>50</v>
      </c>
      <c r="L387" s="11">
        <v>55</v>
      </c>
      <c r="M387" s="11">
        <v>55</v>
      </c>
      <c r="N387" s="11">
        <v>50</v>
      </c>
      <c r="O387" s="11">
        <v>55</v>
      </c>
      <c r="P387" s="11">
        <v>50</v>
      </c>
      <c r="Q387" s="11">
        <v>50</v>
      </c>
      <c r="R387" s="11">
        <v>50</v>
      </c>
      <c r="S387" s="11">
        <v>55</v>
      </c>
      <c r="T387" s="11">
        <v>55</v>
      </c>
      <c r="U387" s="11">
        <v>50</v>
      </c>
      <c r="V387" s="11">
        <v>50</v>
      </c>
      <c r="W387" s="11">
        <v>55</v>
      </c>
      <c r="X387" s="11">
        <v>55</v>
      </c>
      <c r="Y387" s="11">
        <v>60</v>
      </c>
      <c r="Z387" s="11">
        <v>60</v>
      </c>
      <c r="AA387" s="11">
        <v>55</v>
      </c>
      <c r="AB387" s="11">
        <v>60</v>
      </c>
      <c r="AC387" s="11">
        <v>65</v>
      </c>
      <c r="AD387" s="11">
        <v>55</v>
      </c>
      <c r="AE387" s="11">
        <v>55</v>
      </c>
      <c r="AF387" s="11">
        <v>65</v>
      </c>
      <c r="AG387" s="11">
        <v>65</v>
      </c>
      <c r="AH387" s="11">
        <v>60</v>
      </c>
      <c r="AI387" s="11">
        <v>55</v>
      </c>
      <c r="AJ387" s="11">
        <v>55</v>
      </c>
      <c r="AK387" s="11">
        <v>50</v>
      </c>
      <c r="AL387" s="11">
        <v>50</v>
      </c>
      <c r="AM387" s="11">
        <v>50</v>
      </c>
      <c r="AN387" s="11">
        <v>50</v>
      </c>
      <c r="AO387" s="11">
        <v>35</v>
      </c>
      <c r="AP387" s="11">
        <v>40</v>
      </c>
      <c r="AQ387" s="11">
        <v>45</v>
      </c>
      <c r="AR387" s="11">
        <v>45</v>
      </c>
      <c r="AS387" s="11">
        <v>40</v>
      </c>
      <c r="AT387" s="11">
        <v>35</v>
      </c>
      <c r="AU387" s="11">
        <v>35</v>
      </c>
      <c r="AV387" s="11">
        <v>35</v>
      </c>
      <c r="AW387" s="11">
        <v>35</v>
      </c>
      <c r="AX387" s="11">
        <v>35</v>
      </c>
      <c r="AY387" s="11">
        <v>25</v>
      </c>
      <c r="AZ387" s="11">
        <v>40</v>
      </c>
      <c r="BA387" s="11">
        <v>25</v>
      </c>
      <c r="BB387" s="11">
        <v>30</v>
      </c>
      <c r="BC387" s="11">
        <v>30</v>
      </c>
      <c r="BD387" s="36">
        <v>25</v>
      </c>
      <c r="BE387" s="36">
        <v>25</v>
      </c>
      <c r="BF387" s="36">
        <v>25</v>
      </c>
      <c r="BG387" s="36">
        <v>25</v>
      </c>
      <c r="BH387" s="11">
        <v>25</v>
      </c>
      <c r="BI387" s="11">
        <v>20</v>
      </c>
      <c r="BJ387" s="11">
        <v>20</v>
      </c>
      <c r="BK387" s="36">
        <v>25</v>
      </c>
      <c r="BL387" s="11">
        <v>25</v>
      </c>
      <c r="BM387" s="11">
        <v>35</v>
      </c>
      <c r="BN387" s="11">
        <v>30</v>
      </c>
      <c r="BO387" s="11">
        <v>25</v>
      </c>
      <c r="BP387" s="11">
        <v>20</v>
      </c>
    </row>
    <row r="388" spans="1:68" x14ac:dyDescent="0.25">
      <c r="A388" s="9" t="s">
        <v>793</v>
      </c>
      <c r="B388" s="2" t="s">
        <v>1727</v>
      </c>
      <c r="C388" s="2" t="s">
        <v>778</v>
      </c>
      <c r="D388" s="2" t="s">
        <v>794</v>
      </c>
      <c r="E388" s="11">
        <v>85</v>
      </c>
      <c r="F388" s="11">
        <v>80</v>
      </c>
      <c r="G388" s="11">
        <v>85</v>
      </c>
      <c r="H388" s="11">
        <v>80</v>
      </c>
      <c r="I388" s="11">
        <v>85</v>
      </c>
      <c r="J388" s="11">
        <v>75</v>
      </c>
      <c r="K388" s="11">
        <v>85</v>
      </c>
      <c r="L388" s="11">
        <v>85</v>
      </c>
      <c r="M388" s="11">
        <v>85</v>
      </c>
      <c r="N388" s="11">
        <v>80</v>
      </c>
      <c r="O388" s="11">
        <v>75</v>
      </c>
      <c r="P388" s="11">
        <v>80</v>
      </c>
      <c r="Q388" s="11">
        <v>85</v>
      </c>
      <c r="R388" s="11">
        <v>85</v>
      </c>
      <c r="S388" s="11">
        <v>95</v>
      </c>
      <c r="T388" s="11">
        <v>95</v>
      </c>
      <c r="U388" s="11">
        <v>80</v>
      </c>
      <c r="V388" s="11">
        <v>75</v>
      </c>
      <c r="W388" s="11">
        <v>70</v>
      </c>
      <c r="X388" s="11">
        <v>85</v>
      </c>
      <c r="Y388" s="11">
        <v>90</v>
      </c>
      <c r="Z388" s="11">
        <v>85</v>
      </c>
      <c r="AA388" s="11">
        <v>90</v>
      </c>
      <c r="AB388" s="11">
        <v>80</v>
      </c>
      <c r="AC388" s="11">
        <v>90</v>
      </c>
      <c r="AD388" s="11">
        <v>80</v>
      </c>
      <c r="AE388" s="11">
        <v>80</v>
      </c>
      <c r="AF388" s="11">
        <v>85</v>
      </c>
      <c r="AG388" s="11">
        <v>80</v>
      </c>
      <c r="AH388" s="11">
        <v>80</v>
      </c>
      <c r="AI388" s="11">
        <v>70</v>
      </c>
      <c r="AJ388" s="11">
        <v>70</v>
      </c>
      <c r="AK388" s="11">
        <v>70</v>
      </c>
      <c r="AL388" s="11">
        <v>65</v>
      </c>
      <c r="AM388" s="11">
        <v>70</v>
      </c>
      <c r="AN388" s="11">
        <v>65</v>
      </c>
      <c r="AO388" s="11">
        <v>70</v>
      </c>
      <c r="AP388" s="11">
        <v>55</v>
      </c>
      <c r="AQ388" s="11">
        <v>55</v>
      </c>
      <c r="AR388" s="11">
        <v>55</v>
      </c>
      <c r="AS388" s="11">
        <v>70</v>
      </c>
      <c r="AT388" s="11">
        <v>60</v>
      </c>
      <c r="AU388" s="11">
        <v>55</v>
      </c>
      <c r="AV388" s="11">
        <v>60</v>
      </c>
      <c r="AW388" s="11">
        <v>65</v>
      </c>
      <c r="AX388" s="11">
        <v>65</v>
      </c>
      <c r="AY388" s="11">
        <v>65</v>
      </c>
      <c r="AZ388" s="11">
        <v>70</v>
      </c>
      <c r="BA388" s="11">
        <v>60</v>
      </c>
      <c r="BB388" s="11">
        <v>50</v>
      </c>
      <c r="BC388" s="11">
        <v>50</v>
      </c>
      <c r="BD388" s="36">
        <v>60</v>
      </c>
      <c r="BE388" s="36">
        <v>60</v>
      </c>
      <c r="BF388" s="36">
        <v>60</v>
      </c>
      <c r="BG388" s="36">
        <v>60</v>
      </c>
      <c r="BH388" s="11">
        <v>60</v>
      </c>
      <c r="BI388" s="11">
        <v>50</v>
      </c>
      <c r="BJ388" s="11">
        <v>45</v>
      </c>
      <c r="BK388" s="36">
        <v>55</v>
      </c>
      <c r="BL388" s="11">
        <v>55</v>
      </c>
      <c r="BM388" s="11">
        <v>50</v>
      </c>
      <c r="BN388" s="11">
        <v>50</v>
      </c>
      <c r="BO388" s="11">
        <v>50</v>
      </c>
      <c r="BP388" s="11">
        <v>50</v>
      </c>
    </row>
    <row r="389" spans="1:68" x14ac:dyDescent="0.25">
      <c r="A389" s="9" t="s">
        <v>795</v>
      </c>
      <c r="B389" s="2" t="s">
        <v>1728</v>
      </c>
      <c r="C389" s="2" t="s">
        <v>778</v>
      </c>
      <c r="D389" s="2" t="s">
        <v>796</v>
      </c>
      <c r="E389" s="11">
        <v>140</v>
      </c>
      <c r="F389" s="11">
        <v>140</v>
      </c>
      <c r="G389" s="11">
        <v>145</v>
      </c>
      <c r="H389" s="11">
        <v>135</v>
      </c>
      <c r="I389" s="11">
        <v>135</v>
      </c>
      <c r="J389" s="11">
        <v>145</v>
      </c>
      <c r="K389" s="11">
        <v>155</v>
      </c>
      <c r="L389" s="11">
        <v>140</v>
      </c>
      <c r="M389" s="11">
        <v>150</v>
      </c>
      <c r="N389" s="11">
        <v>145</v>
      </c>
      <c r="O389" s="11">
        <v>150</v>
      </c>
      <c r="P389" s="11">
        <v>155</v>
      </c>
      <c r="Q389" s="11">
        <v>150</v>
      </c>
      <c r="R389" s="11">
        <v>150</v>
      </c>
      <c r="S389" s="11">
        <v>160</v>
      </c>
      <c r="T389" s="11">
        <v>155</v>
      </c>
      <c r="U389" s="11">
        <v>155</v>
      </c>
      <c r="V389" s="11">
        <v>150</v>
      </c>
      <c r="W389" s="11">
        <v>140</v>
      </c>
      <c r="X389" s="11">
        <v>135</v>
      </c>
      <c r="Y389" s="11">
        <v>140</v>
      </c>
      <c r="Z389" s="11">
        <v>155</v>
      </c>
      <c r="AA389" s="11">
        <v>140</v>
      </c>
      <c r="AB389" s="11">
        <v>130</v>
      </c>
      <c r="AC389" s="11">
        <v>145</v>
      </c>
      <c r="AD389" s="11">
        <v>145</v>
      </c>
      <c r="AE389" s="11">
        <v>145</v>
      </c>
      <c r="AF389" s="11">
        <v>140</v>
      </c>
      <c r="AG389" s="11">
        <v>140</v>
      </c>
      <c r="AH389" s="11">
        <v>140</v>
      </c>
      <c r="AI389" s="11">
        <v>125</v>
      </c>
      <c r="AJ389" s="11">
        <v>115</v>
      </c>
      <c r="AK389" s="11">
        <v>110</v>
      </c>
      <c r="AL389" s="11">
        <v>110</v>
      </c>
      <c r="AM389" s="11">
        <v>100</v>
      </c>
      <c r="AN389" s="11">
        <v>100</v>
      </c>
      <c r="AO389" s="11">
        <v>100</v>
      </c>
      <c r="AP389" s="11">
        <v>95</v>
      </c>
      <c r="AQ389" s="11">
        <v>85</v>
      </c>
      <c r="AR389" s="11">
        <v>85</v>
      </c>
      <c r="AS389" s="11">
        <v>95</v>
      </c>
      <c r="AT389" s="11">
        <v>80</v>
      </c>
      <c r="AU389" s="11">
        <v>80</v>
      </c>
      <c r="AV389" s="11">
        <v>80</v>
      </c>
      <c r="AW389" s="11">
        <v>70</v>
      </c>
      <c r="AX389" s="11">
        <v>75</v>
      </c>
      <c r="AY389" s="11">
        <v>80</v>
      </c>
      <c r="AZ389" s="11">
        <v>75</v>
      </c>
      <c r="BA389" s="11">
        <v>75</v>
      </c>
      <c r="BB389" s="11">
        <v>70</v>
      </c>
      <c r="BC389" s="11">
        <v>75</v>
      </c>
      <c r="BD389" s="36">
        <v>80</v>
      </c>
      <c r="BE389" s="36">
        <v>80</v>
      </c>
      <c r="BF389" s="36">
        <v>75</v>
      </c>
      <c r="BG389" s="36">
        <v>75</v>
      </c>
      <c r="BH389" s="11">
        <v>70</v>
      </c>
      <c r="BI389" s="11">
        <v>70</v>
      </c>
      <c r="BJ389" s="11">
        <v>70</v>
      </c>
      <c r="BK389" s="36">
        <v>70</v>
      </c>
      <c r="BL389" s="11">
        <v>75</v>
      </c>
      <c r="BM389" s="11">
        <v>75</v>
      </c>
      <c r="BN389" s="11">
        <v>65</v>
      </c>
      <c r="BO389" s="11">
        <v>65</v>
      </c>
      <c r="BP389" s="11">
        <v>55</v>
      </c>
    </row>
    <row r="390" spans="1:68" x14ac:dyDescent="0.25">
      <c r="A390" s="9" t="s">
        <v>797</v>
      </c>
      <c r="B390" s="2" t="s">
        <v>1729</v>
      </c>
      <c r="C390" s="2" t="s">
        <v>778</v>
      </c>
      <c r="D390" s="2" t="s">
        <v>798</v>
      </c>
      <c r="E390" s="11">
        <v>50</v>
      </c>
      <c r="F390" s="11">
        <v>50</v>
      </c>
      <c r="G390" s="11">
        <v>50</v>
      </c>
      <c r="H390" s="11">
        <v>50</v>
      </c>
      <c r="I390" s="11">
        <v>45</v>
      </c>
      <c r="J390" s="11">
        <v>55</v>
      </c>
      <c r="K390" s="11">
        <v>55</v>
      </c>
      <c r="L390" s="11">
        <v>45</v>
      </c>
      <c r="M390" s="11">
        <v>50</v>
      </c>
      <c r="N390" s="11">
        <v>55</v>
      </c>
      <c r="O390" s="11">
        <v>55</v>
      </c>
      <c r="P390" s="11">
        <v>60</v>
      </c>
      <c r="Q390" s="11">
        <v>55</v>
      </c>
      <c r="R390" s="11">
        <v>55</v>
      </c>
      <c r="S390" s="11">
        <v>65</v>
      </c>
      <c r="T390" s="11">
        <v>75</v>
      </c>
      <c r="U390" s="11">
        <v>65</v>
      </c>
      <c r="V390" s="11">
        <v>60</v>
      </c>
      <c r="W390" s="11">
        <v>60</v>
      </c>
      <c r="X390" s="11">
        <v>50</v>
      </c>
      <c r="Y390" s="11">
        <v>50</v>
      </c>
      <c r="Z390" s="11">
        <v>50</v>
      </c>
      <c r="AA390" s="11">
        <v>50</v>
      </c>
      <c r="AB390" s="11">
        <v>50</v>
      </c>
      <c r="AC390" s="11">
        <v>50</v>
      </c>
      <c r="AD390" s="11">
        <v>55</v>
      </c>
      <c r="AE390" s="11">
        <v>55</v>
      </c>
      <c r="AF390" s="11">
        <v>55</v>
      </c>
      <c r="AG390" s="11">
        <v>50</v>
      </c>
      <c r="AH390" s="11">
        <v>45</v>
      </c>
      <c r="AI390" s="11">
        <v>40</v>
      </c>
      <c r="AJ390" s="11">
        <v>45</v>
      </c>
      <c r="AK390" s="11">
        <v>45</v>
      </c>
      <c r="AL390" s="11">
        <v>45</v>
      </c>
      <c r="AM390" s="11">
        <v>40</v>
      </c>
      <c r="AN390" s="11">
        <v>30</v>
      </c>
      <c r="AO390" s="11">
        <v>30</v>
      </c>
      <c r="AP390" s="11">
        <v>35</v>
      </c>
      <c r="AQ390" s="11">
        <v>40</v>
      </c>
      <c r="AR390" s="11">
        <v>40</v>
      </c>
      <c r="AS390" s="11">
        <v>45</v>
      </c>
      <c r="AT390" s="11">
        <v>40</v>
      </c>
      <c r="AU390" s="11">
        <v>30</v>
      </c>
      <c r="AV390" s="11">
        <v>35</v>
      </c>
      <c r="AW390" s="11">
        <v>35</v>
      </c>
      <c r="AX390" s="11">
        <v>35</v>
      </c>
      <c r="AY390" s="11">
        <v>40</v>
      </c>
      <c r="AZ390" s="11">
        <v>40</v>
      </c>
      <c r="BA390" s="11">
        <v>40</v>
      </c>
      <c r="BB390" s="11">
        <v>35</v>
      </c>
      <c r="BC390" s="11">
        <v>30</v>
      </c>
      <c r="BD390" s="36">
        <v>35</v>
      </c>
      <c r="BE390" s="36">
        <v>35</v>
      </c>
      <c r="BF390" s="36">
        <v>35</v>
      </c>
      <c r="BG390" s="36">
        <v>35</v>
      </c>
      <c r="BH390" s="11">
        <v>35</v>
      </c>
      <c r="BI390" s="11">
        <v>30</v>
      </c>
      <c r="BJ390" s="11">
        <v>30</v>
      </c>
      <c r="BK390" s="36">
        <v>35</v>
      </c>
      <c r="BL390" s="11">
        <v>35</v>
      </c>
      <c r="BM390" s="11">
        <v>30</v>
      </c>
      <c r="BN390" s="11">
        <v>25</v>
      </c>
      <c r="BO390" s="11">
        <v>30</v>
      </c>
      <c r="BP390" s="11">
        <v>35</v>
      </c>
    </row>
    <row r="391" spans="1:68" x14ac:dyDescent="0.25">
      <c r="A391" s="9" t="s">
        <v>799</v>
      </c>
      <c r="B391" s="2" t="s">
        <v>1730</v>
      </c>
      <c r="C391" s="2" t="s">
        <v>778</v>
      </c>
      <c r="D391" s="2" t="s">
        <v>800</v>
      </c>
      <c r="E391" s="11">
        <v>55</v>
      </c>
      <c r="F391" s="11">
        <v>50</v>
      </c>
      <c r="G391" s="11">
        <v>60</v>
      </c>
      <c r="H391" s="11">
        <v>55</v>
      </c>
      <c r="I391" s="11">
        <v>60</v>
      </c>
      <c r="J391" s="11">
        <v>60</v>
      </c>
      <c r="K391" s="11">
        <v>55</v>
      </c>
      <c r="L391" s="11">
        <v>55</v>
      </c>
      <c r="M391" s="11">
        <v>60</v>
      </c>
      <c r="N391" s="11">
        <v>50</v>
      </c>
      <c r="O391" s="11">
        <v>60</v>
      </c>
      <c r="P391" s="11">
        <v>65</v>
      </c>
      <c r="Q391" s="11">
        <v>65</v>
      </c>
      <c r="R391" s="11">
        <v>65</v>
      </c>
      <c r="S391" s="11">
        <v>65</v>
      </c>
      <c r="T391" s="11">
        <v>65</v>
      </c>
      <c r="U391" s="11">
        <v>60</v>
      </c>
      <c r="V391" s="11">
        <v>60</v>
      </c>
      <c r="W391" s="11">
        <v>60</v>
      </c>
      <c r="X391" s="11">
        <v>60</v>
      </c>
      <c r="Y391" s="11">
        <v>65</v>
      </c>
      <c r="Z391" s="11">
        <v>65</v>
      </c>
      <c r="AA391" s="11">
        <v>60</v>
      </c>
      <c r="AB391" s="11">
        <v>60</v>
      </c>
      <c r="AC391" s="11">
        <v>60</v>
      </c>
      <c r="AD391" s="11">
        <v>60</v>
      </c>
      <c r="AE391" s="11">
        <v>60</v>
      </c>
      <c r="AF391" s="11">
        <v>65</v>
      </c>
      <c r="AG391" s="11">
        <v>55</v>
      </c>
      <c r="AH391" s="11">
        <v>50</v>
      </c>
      <c r="AI391" s="11">
        <v>50</v>
      </c>
      <c r="AJ391" s="11">
        <v>40</v>
      </c>
      <c r="AK391" s="11">
        <v>45</v>
      </c>
      <c r="AL391" s="11">
        <v>35</v>
      </c>
      <c r="AM391" s="11">
        <v>35</v>
      </c>
      <c r="AN391" s="11">
        <v>30</v>
      </c>
      <c r="AO391" s="11">
        <v>45</v>
      </c>
      <c r="AP391" s="11">
        <v>40</v>
      </c>
      <c r="AQ391" s="11">
        <v>40</v>
      </c>
      <c r="AR391" s="11">
        <v>40</v>
      </c>
      <c r="AS391" s="11">
        <v>40</v>
      </c>
      <c r="AT391" s="11">
        <v>40</v>
      </c>
      <c r="AU391" s="11">
        <v>40</v>
      </c>
      <c r="AV391" s="11">
        <v>45</v>
      </c>
      <c r="AW391" s="11">
        <v>35</v>
      </c>
      <c r="AX391" s="11">
        <v>35</v>
      </c>
      <c r="AY391" s="11">
        <v>40</v>
      </c>
      <c r="AZ391" s="11">
        <v>40</v>
      </c>
      <c r="BA391" s="11">
        <v>40</v>
      </c>
      <c r="BB391" s="11">
        <v>30</v>
      </c>
      <c r="BC391" s="11">
        <v>35</v>
      </c>
      <c r="BD391" s="36">
        <v>35</v>
      </c>
      <c r="BE391" s="36">
        <v>35</v>
      </c>
      <c r="BF391" s="36">
        <v>40</v>
      </c>
      <c r="BG391" s="36">
        <v>35</v>
      </c>
      <c r="BH391" s="11">
        <v>25</v>
      </c>
      <c r="BI391" s="11">
        <v>25</v>
      </c>
      <c r="BJ391" s="11">
        <v>25</v>
      </c>
      <c r="BK391" s="36">
        <v>25</v>
      </c>
      <c r="BL391" s="11">
        <v>30</v>
      </c>
      <c r="BM391" s="11">
        <v>35</v>
      </c>
      <c r="BN391" s="11">
        <v>25</v>
      </c>
      <c r="BO391" s="11">
        <v>25</v>
      </c>
      <c r="BP391" s="11">
        <v>20</v>
      </c>
    </row>
    <row r="392" spans="1:68" x14ac:dyDescent="0.25">
      <c r="A392" s="9" t="s">
        <v>801</v>
      </c>
      <c r="B392" s="2" t="s">
        <v>1731</v>
      </c>
      <c r="C392" s="2" t="s">
        <v>778</v>
      </c>
      <c r="D392" s="2" t="s">
        <v>802</v>
      </c>
      <c r="E392" s="11">
        <v>110</v>
      </c>
      <c r="F392" s="11">
        <v>115</v>
      </c>
      <c r="G392" s="11">
        <v>110</v>
      </c>
      <c r="H392" s="11">
        <v>105</v>
      </c>
      <c r="I392" s="11">
        <v>110</v>
      </c>
      <c r="J392" s="11">
        <v>120</v>
      </c>
      <c r="K392" s="11">
        <v>115</v>
      </c>
      <c r="L392" s="11">
        <v>120</v>
      </c>
      <c r="M392" s="11">
        <v>110</v>
      </c>
      <c r="N392" s="11">
        <v>115</v>
      </c>
      <c r="O392" s="11">
        <v>100</v>
      </c>
      <c r="P392" s="11">
        <v>105</v>
      </c>
      <c r="Q392" s="11">
        <v>100</v>
      </c>
      <c r="R392" s="11">
        <v>100</v>
      </c>
      <c r="S392" s="11">
        <v>110</v>
      </c>
      <c r="T392" s="11">
        <v>105</v>
      </c>
      <c r="U392" s="11">
        <v>100</v>
      </c>
      <c r="V392" s="11">
        <v>105</v>
      </c>
      <c r="W392" s="11">
        <v>95</v>
      </c>
      <c r="X392" s="11">
        <v>90</v>
      </c>
      <c r="Y392" s="11">
        <v>90</v>
      </c>
      <c r="Z392" s="11">
        <v>90</v>
      </c>
      <c r="AA392" s="11">
        <v>90</v>
      </c>
      <c r="AB392" s="11">
        <v>80</v>
      </c>
      <c r="AC392" s="11">
        <v>85</v>
      </c>
      <c r="AD392" s="11">
        <v>95</v>
      </c>
      <c r="AE392" s="11">
        <v>95</v>
      </c>
      <c r="AF392" s="11">
        <v>90</v>
      </c>
      <c r="AG392" s="11">
        <v>95</v>
      </c>
      <c r="AH392" s="11">
        <v>90</v>
      </c>
      <c r="AI392" s="11">
        <v>90</v>
      </c>
      <c r="AJ392" s="11">
        <v>90</v>
      </c>
      <c r="AK392" s="11">
        <v>90</v>
      </c>
      <c r="AL392" s="11">
        <v>95</v>
      </c>
      <c r="AM392" s="11">
        <v>85</v>
      </c>
      <c r="AN392" s="11">
        <v>80</v>
      </c>
      <c r="AO392" s="11">
        <v>80</v>
      </c>
      <c r="AP392" s="11">
        <v>75</v>
      </c>
      <c r="AQ392" s="11">
        <v>75</v>
      </c>
      <c r="AR392" s="11">
        <v>75</v>
      </c>
      <c r="AS392" s="11">
        <v>75</v>
      </c>
      <c r="AT392" s="11">
        <v>75</v>
      </c>
      <c r="AU392" s="11">
        <v>65</v>
      </c>
      <c r="AV392" s="11">
        <v>60</v>
      </c>
      <c r="AW392" s="11">
        <v>55</v>
      </c>
      <c r="AX392" s="11">
        <v>55</v>
      </c>
      <c r="AY392" s="11">
        <v>60</v>
      </c>
      <c r="AZ392" s="11">
        <v>55</v>
      </c>
      <c r="BA392" s="11">
        <v>50</v>
      </c>
      <c r="BB392" s="11">
        <v>50</v>
      </c>
      <c r="BC392" s="11">
        <v>40</v>
      </c>
      <c r="BD392" s="36">
        <v>40</v>
      </c>
      <c r="BE392" s="36">
        <v>40</v>
      </c>
      <c r="BF392" s="36">
        <v>50</v>
      </c>
      <c r="BG392" s="36">
        <v>55</v>
      </c>
      <c r="BH392" s="11">
        <v>60</v>
      </c>
      <c r="BI392" s="11">
        <v>55</v>
      </c>
      <c r="BJ392" s="11">
        <v>55</v>
      </c>
      <c r="BK392" s="36">
        <v>50</v>
      </c>
      <c r="BL392" s="11">
        <v>55</v>
      </c>
      <c r="BM392" s="11">
        <v>45</v>
      </c>
      <c r="BN392" s="11">
        <v>55</v>
      </c>
      <c r="BO392" s="11">
        <v>45</v>
      </c>
      <c r="BP392" s="11">
        <v>45</v>
      </c>
    </row>
    <row r="393" spans="1:68" x14ac:dyDescent="0.25">
      <c r="A393" s="9" t="s">
        <v>803</v>
      </c>
      <c r="B393" s="2" t="s">
        <v>1732</v>
      </c>
      <c r="C393" s="2" t="s">
        <v>778</v>
      </c>
      <c r="D393" s="2" t="s">
        <v>804</v>
      </c>
      <c r="E393" s="11">
        <v>75</v>
      </c>
      <c r="F393" s="11">
        <v>65</v>
      </c>
      <c r="G393" s="11">
        <v>70</v>
      </c>
      <c r="H393" s="11">
        <v>70</v>
      </c>
      <c r="I393" s="11">
        <v>70</v>
      </c>
      <c r="J393" s="11">
        <v>60</v>
      </c>
      <c r="K393" s="11">
        <v>65</v>
      </c>
      <c r="L393" s="11">
        <v>65</v>
      </c>
      <c r="M393" s="11">
        <v>65</v>
      </c>
      <c r="N393" s="11">
        <v>60</v>
      </c>
      <c r="O393" s="11">
        <v>60</v>
      </c>
      <c r="P393" s="11">
        <v>65</v>
      </c>
      <c r="Q393" s="11">
        <v>65</v>
      </c>
      <c r="R393" s="11">
        <v>65</v>
      </c>
      <c r="S393" s="11">
        <v>60</v>
      </c>
      <c r="T393" s="11">
        <v>70</v>
      </c>
      <c r="U393" s="11">
        <v>65</v>
      </c>
      <c r="V393" s="11">
        <v>65</v>
      </c>
      <c r="W393" s="11">
        <v>60</v>
      </c>
      <c r="X393" s="11">
        <v>60</v>
      </c>
      <c r="Y393" s="11">
        <v>60</v>
      </c>
      <c r="Z393" s="11">
        <v>65</v>
      </c>
      <c r="AA393" s="11">
        <v>75</v>
      </c>
      <c r="AB393" s="11">
        <v>65</v>
      </c>
      <c r="AC393" s="11">
        <v>55</v>
      </c>
      <c r="AD393" s="11">
        <v>45</v>
      </c>
      <c r="AE393" s="11">
        <v>45</v>
      </c>
      <c r="AF393" s="11">
        <v>50</v>
      </c>
      <c r="AG393" s="11">
        <v>60</v>
      </c>
      <c r="AH393" s="11">
        <v>45</v>
      </c>
      <c r="AI393" s="11">
        <v>45</v>
      </c>
      <c r="AJ393" s="11">
        <v>40</v>
      </c>
      <c r="AK393" s="11">
        <v>40</v>
      </c>
      <c r="AL393" s="11">
        <v>45</v>
      </c>
      <c r="AM393" s="11">
        <v>45</v>
      </c>
      <c r="AN393" s="11">
        <v>35</v>
      </c>
      <c r="AO393" s="11">
        <v>45</v>
      </c>
      <c r="AP393" s="11">
        <v>40</v>
      </c>
      <c r="AQ393" s="11">
        <v>40</v>
      </c>
      <c r="AR393" s="11">
        <v>40</v>
      </c>
      <c r="AS393" s="11">
        <v>50</v>
      </c>
      <c r="AT393" s="11">
        <v>45</v>
      </c>
      <c r="AU393" s="11">
        <v>50</v>
      </c>
      <c r="AV393" s="11">
        <v>45</v>
      </c>
      <c r="AW393" s="11">
        <v>50</v>
      </c>
      <c r="AX393" s="11">
        <v>55</v>
      </c>
      <c r="AY393" s="11">
        <v>50</v>
      </c>
      <c r="AZ393" s="11">
        <v>45</v>
      </c>
      <c r="BA393" s="11">
        <v>55</v>
      </c>
      <c r="BB393" s="11">
        <v>45</v>
      </c>
      <c r="BC393" s="11">
        <v>40</v>
      </c>
      <c r="BD393" s="36">
        <v>45</v>
      </c>
      <c r="BE393" s="36">
        <v>45</v>
      </c>
      <c r="BF393" s="36">
        <v>45</v>
      </c>
      <c r="BG393" s="36">
        <v>40</v>
      </c>
      <c r="BH393" s="11">
        <v>40</v>
      </c>
      <c r="BI393" s="11">
        <v>35</v>
      </c>
      <c r="BJ393" s="11">
        <v>45</v>
      </c>
      <c r="BK393" s="36">
        <v>50</v>
      </c>
      <c r="BL393" s="11">
        <v>50</v>
      </c>
      <c r="BM393" s="11">
        <v>45</v>
      </c>
      <c r="BN393" s="11">
        <v>40</v>
      </c>
      <c r="BO393" s="11">
        <v>45</v>
      </c>
      <c r="BP393" s="11">
        <v>35</v>
      </c>
    </row>
    <row r="394" spans="1:68" x14ac:dyDescent="0.25">
      <c r="A394" s="9" t="s">
        <v>805</v>
      </c>
      <c r="B394" s="2" t="s">
        <v>1733</v>
      </c>
      <c r="C394" s="2" t="s">
        <v>778</v>
      </c>
      <c r="D394" s="2" t="s">
        <v>806</v>
      </c>
      <c r="E394" s="11">
        <v>100</v>
      </c>
      <c r="F394" s="11">
        <v>85</v>
      </c>
      <c r="G394" s="11">
        <v>85</v>
      </c>
      <c r="H394" s="11">
        <v>80</v>
      </c>
      <c r="I394" s="11">
        <v>80</v>
      </c>
      <c r="J394" s="11">
        <v>75</v>
      </c>
      <c r="K394" s="11">
        <v>80</v>
      </c>
      <c r="L394" s="11">
        <v>80</v>
      </c>
      <c r="M394" s="11">
        <v>80</v>
      </c>
      <c r="N394" s="11">
        <v>80</v>
      </c>
      <c r="O394" s="11">
        <v>85</v>
      </c>
      <c r="P394" s="11">
        <v>90</v>
      </c>
      <c r="Q394" s="11">
        <v>85</v>
      </c>
      <c r="R394" s="11">
        <v>85</v>
      </c>
      <c r="S394" s="11">
        <v>100</v>
      </c>
      <c r="T394" s="11">
        <v>95</v>
      </c>
      <c r="U394" s="11">
        <v>85</v>
      </c>
      <c r="V394" s="11">
        <v>80</v>
      </c>
      <c r="W394" s="11">
        <v>80</v>
      </c>
      <c r="X394" s="11">
        <v>80</v>
      </c>
      <c r="Y394" s="11">
        <v>85</v>
      </c>
      <c r="Z394" s="11">
        <v>85</v>
      </c>
      <c r="AA394" s="11">
        <v>85</v>
      </c>
      <c r="AB394" s="11">
        <v>80</v>
      </c>
      <c r="AC394" s="11">
        <v>90</v>
      </c>
      <c r="AD394" s="11">
        <v>90</v>
      </c>
      <c r="AE394" s="11">
        <v>90</v>
      </c>
      <c r="AF394" s="11">
        <v>90</v>
      </c>
      <c r="AG394" s="11">
        <v>90</v>
      </c>
      <c r="AH394" s="11">
        <v>85</v>
      </c>
      <c r="AI394" s="11">
        <v>80</v>
      </c>
      <c r="AJ394" s="11">
        <v>90</v>
      </c>
      <c r="AK394" s="11">
        <v>75</v>
      </c>
      <c r="AL394" s="11">
        <v>80</v>
      </c>
      <c r="AM394" s="11">
        <v>70</v>
      </c>
      <c r="AN394" s="11">
        <v>70</v>
      </c>
      <c r="AO394" s="11">
        <v>65</v>
      </c>
      <c r="AP394" s="11">
        <v>65</v>
      </c>
      <c r="AQ394" s="11">
        <v>70</v>
      </c>
      <c r="AR394" s="11">
        <v>70</v>
      </c>
      <c r="AS394" s="11">
        <v>65</v>
      </c>
      <c r="AT394" s="11">
        <v>60</v>
      </c>
      <c r="AU394" s="11">
        <v>60</v>
      </c>
      <c r="AV394" s="11">
        <v>55</v>
      </c>
      <c r="AW394" s="11">
        <v>45</v>
      </c>
      <c r="AX394" s="11">
        <v>45</v>
      </c>
      <c r="AY394" s="11">
        <v>50</v>
      </c>
      <c r="AZ394" s="11">
        <v>45</v>
      </c>
      <c r="BA394" s="11">
        <v>50</v>
      </c>
      <c r="BB394" s="11">
        <v>50</v>
      </c>
      <c r="BC394" s="11">
        <v>40</v>
      </c>
      <c r="BD394" s="36">
        <v>45</v>
      </c>
      <c r="BE394" s="36">
        <v>45</v>
      </c>
      <c r="BF394" s="36">
        <v>50</v>
      </c>
      <c r="BG394" s="36">
        <v>50</v>
      </c>
      <c r="BH394" s="11">
        <v>40</v>
      </c>
      <c r="BI394" s="11">
        <v>40</v>
      </c>
      <c r="BJ394" s="11">
        <v>40</v>
      </c>
      <c r="BK394" s="36">
        <v>50</v>
      </c>
      <c r="BL394" s="11">
        <v>45</v>
      </c>
      <c r="BM394" s="11">
        <v>45</v>
      </c>
      <c r="BN394" s="11">
        <v>55</v>
      </c>
      <c r="BO394" s="11">
        <v>55</v>
      </c>
      <c r="BP394" s="11">
        <v>40</v>
      </c>
    </row>
    <row r="395" spans="1:68" x14ac:dyDescent="0.25">
      <c r="A395" s="9" t="s">
        <v>807</v>
      </c>
      <c r="B395" s="2" t="s">
        <v>1734</v>
      </c>
      <c r="C395" s="2" t="s">
        <v>778</v>
      </c>
      <c r="D395" s="2" t="s">
        <v>808</v>
      </c>
      <c r="E395" s="11">
        <v>40</v>
      </c>
      <c r="F395" s="11">
        <v>35</v>
      </c>
      <c r="G395" s="11">
        <v>55</v>
      </c>
      <c r="H395" s="11">
        <v>50</v>
      </c>
      <c r="I395" s="11">
        <v>45</v>
      </c>
      <c r="J395" s="11">
        <v>45</v>
      </c>
      <c r="K395" s="11">
        <v>50</v>
      </c>
      <c r="L395" s="11">
        <v>50</v>
      </c>
      <c r="M395" s="11">
        <v>45</v>
      </c>
      <c r="N395" s="11">
        <v>45</v>
      </c>
      <c r="O395" s="11">
        <v>40</v>
      </c>
      <c r="P395" s="11">
        <v>35</v>
      </c>
      <c r="Q395" s="11">
        <v>40</v>
      </c>
      <c r="R395" s="11">
        <v>40</v>
      </c>
      <c r="S395" s="11">
        <v>45</v>
      </c>
      <c r="T395" s="11">
        <v>50</v>
      </c>
      <c r="U395" s="11">
        <v>45</v>
      </c>
      <c r="V395" s="11">
        <v>50</v>
      </c>
      <c r="W395" s="11">
        <v>50</v>
      </c>
      <c r="X395" s="11">
        <v>45</v>
      </c>
      <c r="Y395" s="11">
        <v>55</v>
      </c>
      <c r="Z395" s="11">
        <v>55</v>
      </c>
      <c r="AA395" s="11">
        <v>50</v>
      </c>
      <c r="AB395" s="11">
        <v>50</v>
      </c>
      <c r="AC395" s="11">
        <v>50</v>
      </c>
      <c r="AD395" s="11">
        <v>50</v>
      </c>
      <c r="AE395" s="11">
        <v>50</v>
      </c>
      <c r="AF395" s="11">
        <v>60</v>
      </c>
      <c r="AG395" s="11">
        <v>55</v>
      </c>
      <c r="AH395" s="11">
        <v>45</v>
      </c>
      <c r="AI395" s="11">
        <v>45</v>
      </c>
      <c r="AJ395" s="11">
        <v>40</v>
      </c>
      <c r="AK395" s="11">
        <v>35</v>
      </c>
      <c r="AL395" s="11">
        <v>25</v>
      </c>
      <c r="AM395" s="11">
        <v>25</v>
      </c>
      <c r="AN395" s="11">
        <v>30</v>
      </c>
      <c r="AO395" s="11">
        <v>30</v>
      </c>
      <c r="AP395" s="11">
        <v>30</v>
      </c>
      <c r="AQ395" s="11">
        <v>30</v>
      </c>
      <c r="AR395" s="11">
        <v>30</v>
      </c>
      <c r="AS395" s="11">
        <v>35</v>
      </c>
      <c r="AT395" s="11">
        <v>30</v>
      </c>
      <c r="AU395" s="11">
        <v>20</v>
      </c>
      <c r="AV395" s="11">
        <v>20</v>
      </c>
      <c r="AW395" s="11">
        <v>25</v>
      </c>
      <c r="AX395" s="11">
        <v>25</v>
      </c>
      <c r="AY395" s="11">
        <v>30</v>
      </c>
      <c r="AZ395" s="11">
        <v>30</v>
      </c>
      <c r="BA395" s="11">
        <v>25</v>
      </c>
      <c r="BB395" s="11">
        <v>30</v>
      </c>
      <c r="BC395" s="11">
        <v>25</v>
      </c>
      <c r="BD395" s="36">
        <v>25</v>
      </c>
      <c r="BE395" s="36">
        <v>25</v>
      </c>
      <c r="BF395" s="36">
        <v>25</v>
      </c>
      <c r="BG395" s="36">
        <v>30</v>
      </c>
      <c r="BH395" s="11">
        <v>20</v>
      </c>
      <c r="BI395" s="11">
        <v>20</v>
      </c>
      <c r="BJ395" s="11">
        <v>20</v>
      </c>
      <c r="BK395" s="36">
        <v>25</v>
      </c>
      <c r="BL395" s="11">
        <v>25</v>
      </c>
      <c r="BM395" s="11">
        <v>25</v>
      </c>
      <c r="BN395" s="11">
        <v>25</v>
      </c>
      <c r="BO395" s="11">
        <v>20</v>
      </c>
      <c r="BP395" s="11">
        <v>15</v>
      </c>
    </row>
    <row r="396" spans="1:68" x14ac:dyDescent="0.25">
      <c r="A396" s="9" t="s">
        <v>809</v>
      </c>
      <c r="B396" s="2" t="s">
        <v>1735</v>
      </c>
      <c r="C396" s="2" t="s">
        <v>810</v>
      </c>
      <c r="D396" s="2" t="s">
        <v>811</v>
      </c>
      <c r="E396" s="11">
        <v>200</v>
      </c>
      <c r="F396" s="11">
        <v>200</v>
      </c>
      <c r="G396" s="11">
        <v>205</v>
      </c>
      <c r="H396" s="11">
        <v>210</v>
      </c>
      <c r="I396" s="11">
        <v>205</v>
      </c>
      <c r="J396" s="11">
        <v>195</v>
      </c>
      <c r="K396" s="11">
        <v>220</v>
      </c>
      <c r="L396" s="11">
        <v>210</v>
      </c>
      <c r="M396" s="11">
        <v>215</v>
      </c>
      <c r="N396" s="11">
        <v>215</v>
      </c>
      <c r="O396" s="11">
        <v>205</v>
      </c>
      <c r="P396" s="11">
        <v>215</v>
      </c>
      <c r="Q396" s="11">
        <v>200</v>
      </c>
      <c r="R396" s="11">
        <v>200</v>
      </c>
      <c r="S396" s="11">
        <v>220</v>
      </c>
      <c r="T396" s="11">
        <v>215</v>
      </c>
      <c r="U396" s="11">
        <v>205</v>
      </c>
      <c r="V396" s="11">
        <v>200</v>
      </c>
      <c r="W396" s="11">
        <v>195</v>
      </c>
      <c r="X396" s="11">
        <v>195</v>
      </c>
      <c r="Y396" s="11">
        <v>175</v>
      </c>
      <c r="Z396" s="11">
        <v>170</v>
      </c>
      <c r="AA396" s="11">
        <v>195</v>
      </c>
      <c r="AB396" s="11">
        <v>190</v>
      </c>
      <c r="AC396" s="11">
        <v>175</v>
      </c>
      <c r="AD396" s="11">
        <v>185</v>
      </c>
      <c r="AE396" s="11">
        <v>185</v>
      </c>
      <c r="AF396" s="11">
        <v>190</v>
      </c>
      <c r="AG396" s="11">
        <v>195</v>
      </c>
      <c r="AH396" s="11">
        <v>185</v>
      </c>
      <c r="AI396" s="11">
        <v>190</v>
      </c>
      <c r="AJ396" s="11">
        <v>185</v>
      </c>
      <c r="AK396" s="11">
        <v>185</v>
      </c>
      <c r="AL396" s="11">
        <v>185</v>
      </c>
      <c r="AM396" s="11">
        <v>170</v>
      </c>
      <c r="AN396" s="11">
        <v>170</v>
      </c>
      <c r="AO396" s="11">
        <v>160</v>
      </c>
      <c r="AP396" s="11">
        <v>145</v>
      </c>
      <c r="AQ396" s="11">
        <v>150</v>
      </c>
      <c r="AR396" s="11">
        <v>150</v>
      </c>
      <c r="AS396" s="11">
        <v>160</v>
      </c>
      <c r="AT396" s="11">
        <v>155</v>
      </c>
      <c r="AU396" s="11">
        <v>140</v>
      </c>
      <c r="AV396" s="11">
        <v>130</v>
      </c>
      <c r="AW396" s="11">
        <v>135</v>
      </c>
      <c r="AX396" s="11">
        <v>135</v>
      </c>
      <c r="AY396" s="11">
        <v>120</v>
      </c>
      <c r="AZ396" s="11">
        <v>110</v>
      </c>
      <c r="BA396" s="11">
        <v>110</v>
      </c>
      <c r="BB396" s="11">
        <v>115</v>
      </c>
      <c r="BC396" s="11">
        <v>105</v>
      </c>
      <c r="BD396" s="36">
        <v>100</v>
      </c>
      <c r="BE396" s="36">
        <v>100</v>
      </c>
      <c r="BF396" s="36">
        <v>100</v>
      </c>
      <c r="BG396" s="36">
        <v>100</v>
      </c>
      <c r="BH396" s="11">
        <v>100</v>
      </c>
      <c r="BI396" s="11">
        <v>95</v>
      </c>
      <c r="BJ396" s="11">
        <v>95</v>
      </c>
      <c r="BK396" s="36">
        <v>90</v>
      </c>
      <c r="BL396" s="11">
        <v>90</v>
      </c>
      <c r="BM396" s="11">
        <v>100</v>
      </c>
      <c r="BN396" s="11">
        <v>100</v>
      </c>
      <c r="BO396" s="11">
        <v>90</v>
      </c>
      <c r="BP396" s="11">
        <v>95</v>
      </c>
    </row>
    <row r="397" spans="1:68" x14ac:dyDescent="0.25">
      <c r="A397" s="9" t="s">
        <v>812</v>
      </c>
      <c r="B397" s="2" t="s">
        <v>1736</v>
      </c>
      <c r="C397" s="2" t="s">
        <v>810</v>
      </c>
      <c r="D397" s="2" t="s">
        <v>813</v>
      </c>
      <c r="E397" s="11">
        <v>345</v>
      </c>
      <c r="F397" s="11">
        <v>350</v>
      </c>
      <c r="G397" s="11">
        <v>340</v>
      </c>
      <c r="H397" s="11">
        <v>350</v>
      </c>
      <c r="I397" s="11">
        <v>335</v>
      </c>
      <c r="J397" s="11">
        <v>330</v>
      </c>
      <c r="K397" s="11">
        <v>335</v>
      </c>
      <c r="L397" s="11">
        <v>360</v>
      </c>
      <c r="M397" s="11">
        <v>345</v>
      </c>
      <c r="N397" s="11">
        <v>365</v>
      </c>
      <c r="O397" s="11">
        <v>370</v>
      </c>
      <c r="P397" s="11">
        <v>370</v>
      </c>
      <c r="Q397" s="11">
        <v>380</v>
      </c>
      <c r="R397" s="11">
        <v>380</v>
      </c>
      <c r="S397" s="11">
        <v>385</v>
      </c>
      <c r="T397" s="11">
        <v>385</v>
      </c>
      <c r="U397" s="11">
        <v>365</v>
      </c>
      <c r="V397" s="11">
        <v>355</v>
      </c>
      <c r="W397" s="11">
        <v>345</v>
      </c>
      <c r="X397" s="11">
        <v>345</v>
      </c>
      <c r="Y397" s="11">
        <v>335</v>
      </c>
      <c r="Z397" s="11">
        <v>345</v>
      </c>
      <c r="AA397" s="11">
        <v>365</v>
      </c>
      <c r="AB397" s="11">
        <v>385</v>
      </c>
      <c r="AC397" s="11">
        <v>360</v>
      </c>
      <c r="AD397" s="11">
        <v>375</v>
      </c>
      <c r="AE397" s="11">
        <v>375</v>
      </c>
      <c r="AF397" s="11">
        <v>370</v>
      </c>
      <c r="AG397" s="11">
        <v>380</v>
      </c>
      <c r="AH397" s="11">
        <v>385</v>
      </c>
      <c r="AI397" s="11">
        <v>365</v>
      </c>
      <c r="AJ397" s="11">
        <v>345</v>
      </c>
      <c r="AK397" s="11">
        <v>330</v>
      </c>
      <c r="AL397" s="11">
        <v>325</v>
      </c>
      <c r="AM397" s="11">
        <v>280</v>
      </c>
      <c r="AN397" s="11">
        <v>290</v>
      </c>
      <c r="AO397" s="11">
        <v>295</v>
      </c>
      <c r="AP397" s="11">
        <v>290</v>
      </c>
      <c r="AQ397" s="11">
        <v>305</v>
      </c>
      <c r="AR397" s="11">
        <v>305</v>
      </c>
      <c r="AS397" s="11">
        <v>290</v>
      </c>
      <c r="AT397" s="11">
        <v>290</v>
      </c>
      <c r="AU397" s="11">
        <v>285</v>
      </c>
      <c r="AV397" s="11">
        <v>250</v>
      </c>
      <c r="AW397" s="11">
        <v>240</v>
      </c>
      <c r="AX397" s="11">
        <v>245</v>
      </c>
      <c r="AY397" s="11">
        <v>225</v>
      </c>
      <c r="AZ397" s="11">
        <v>230</v>
      </c>
      <c r="BA397" s="11">
        <v>215</v>
      </c>
      <c r="BB397" s="11">
        <v>205</v>
      </c>
      <c r="BC397" s="11">
        <v>210</v>
      </c>
      <c r="BD397" s="36">
        <v>215</v>
      </c>
      <c r="BE397" s="36">
        <v>215</v>
      </c>
      <c r="BF397" s="36">
        <v>210</v>
      </c>
      <c r="BG397" s="36">
        <v>205</v>
      </c>
      <c r="BH397" s="11">
        <v>205</v>
      </c>
      <c r="BI397" s="11">
        <v>195</v>
      </c>
      <c r="BJ397" s="11">
        <v>180</v>
      </c>
      <c r="BK397" s="36">
        <v>170</v>
      </c>
      <c r="BL397" s="11">
        <v>175</v>
      </c>
      <c r="BM397" s="11">
        <v>165</v>
      </c>
      <c r="BN397" s="11">
        <v>165</v>
      </c>
      <c r="BO397" s="11">
        <v>165</v>
      </c>
      <c r="BP397" s="11">
        <v>160</v>
      </c>
    </row>
    <row r="398" spans="1:68" x14ac:dyDescent="0.25">
      <c r="A398" s="9" t="s">
        <v>814</v>
      </c>
      <c r="B398" s="2" t="s">
        <v>1737</v>
      </c>
      <c r="C398" s="2" t="s">
        <v>810</v>
      </c>
      <c r="D398" s="2" t="s">
        <v>815</v>
      </c>
      <c r="E398" s="11">
        <v>180</v>
      </c>
      <c r="F398" s="11">
        <v>175</v>
      </c>
      <c r="G398" s="11">
        <v>190</v>
      </c>
      <c r="H398" s="11">
        <v>195</v>
      </c>
      <c r="I398" s="11">
        <v>195</v>
      </c>
      <c r="J398" s="11">
        <v>175</v>
      </c>
      <c r="K398" s="11">
        <v>175</v>
      </c>
      <c r="L398" s="11">
        <v>190</v>
      </c>
      <c r="M398" s="11">
        <v>190</v>
      </c>
      <c r="N398" s="11">
        <v>180</v>
      </c>
      <c r="O398" s="11">
        <v>200</v>
      </c>
      <c r="P398" s="11">
        <v>210</v>
      </c>
      <c r="Q398" s="11">
        <v>205</v>
      </c>
      <c r="R398" s="11">
        <v>205</v>
      </c>
      <c r="S398" s="11">
        <v>235</v>
      </c>
      <c r="T398" s="11">
        <v>220</v>
      </c>
      <c r="U398" s="11">
        <v>210</v>
      </c>
      <c r="V398" s="11">
        <v>205</v>
      </c>
      <c r="W398" s="11">
        <v>195</v>
      </c>
      <c r="X398" s="11">
        <v>195</v>
      </c>
      <c r="Y398" s="11">
        <v>190</v>
      </c>
      <c r="Z398" s="11">
        <v>190</v>
      </c>
      <c r="AA398" s="11">
        <v>195</v>
      </c>
      <c r="AB398" s="11">
        <v>190</v>
      </c>
      <c r="AC398" s="11">
        <v>180</v>
      </c>
      <c r="AD398" s="11">
        <v>195</v>
      </c>
      <c r="AE398" s="11">
        <v>195</v>
      </c>
      <c r="AF398" s="11">
        <v>180</v>
      </c>
      <c r="AG398" s="11">
        <v>180</v>
      </c>
      <c r="AH398" s="11">
        <v>180</v>
      </c>
      <c r="AI398" s="11">
        <v>180</v>
      </c>
      <c r="AJ398" s="11">
        <v>175</v>
      </c>
      <c r="AK398" s="11">
        <v>155</v>
      </c>
      <c r="AL398" s="11">
        <v>155</v>
      </c>
      <c r="AM398" s="11">
        <v>170</v>
      </c>
      <c r="AN398" s="11">
        <v>155</v>
      </c>
      <c r="AO398" s="11">
        <v>150</v>
      </c>
      <c r="AP398" s="11">
        <v>145</v>
      </c>
      <c r="AQ398" s="11">
        <v>145</v>
      </c>
      <c r="AR398" s="11">
        <v>145</v>
      </c>
      <c r="AS398" s="11">
        <v>150</v>
      </c>
      <c r="AT398" s="11">
        <v>145</v>
      </c>
      <c r="AU398" s="11">
        <v>135</v>
      </c>
      <c r="AV398" s="11">
        <v>135</v>
      </c>
      <c r="AW398" s="11">
        <v>115</v>
      </c>
      <c r="AX398" s="11">
        <v>115</v>
      </c>
      <c r="AY398" s="11">
        <v>120</v>
      </c>
      <c r="AZ398" s="11">
        <v>115</v>
      </c>
      <c r="BA398" s="11">
        <v>115</v>
      </c>
      <c r="BB398" s="11">
        <v>120</v>
      </c>
      <c r="BC398" s="11">
        <v>115</v>
      </c>
      <c r="BD398" s="36">
        <v>115</v>
      </c>
      <c r="BE398" s="36">
        <v>115</v>
      </c>
      <c r="BF398" s="36">
        <v>110</v>
      </c>
      <c r="BG398" s="36">
        <v>115</v>
      </c>
      <c r="BH398" s="11">
        <v>105</v>
      </c>
      <c r="BI398" s="11">
        <v>110</v>
      </c>
      <c r="BJ398" s="11">
        <v>105</v>
      </c>
      <c r="BK398" s="36">
        <v>100</v>
      </c>
      <c r="BL398" s="11">
        <v>110</v>
      </c>
      <c r="BM398" s="11">
        <v>110</v>
      </c>
      <c r="BN398" s="11">
        <v>110</v>
      </c>
      <c r="BO398" s="11">
        <v>100</v>
      </c>
      <c r="BP398" s="11">
        <v>105</v>
      </c>
    </row>
    <row r="399" spans="1:68" x14ac:dyDescent="0.25">
      <c r="A399" s="9" t="s">
        <v>816</v>
      </c>
      <c r="B399" s="2" t="s">
        <v>1738</v>
      </c>
      <c r="C399" s="2" t="s">
        <v>810</v>
      </c>
      <c r="D399" s="2" t="s">
        <v>817</v>
      </c>
      <c r="E399" s="11">
        <v>275</v>
      </c>
      <c r="F399" s="11">
        <v>265</v>
      </c>
      <c r="G399" s="11">
        <v>275</v>
      </c>
      <c r="H399" s="11">
        <v>290</v>
      </c>
      <c r="I399" s="11">
        <v>295</v>
      </c>
      <c r="J399" s="11">
        <v>285</v>
      </c>
      <c r="K399" s="11">
        <v>280</v>
      </c>
      <c r="L399" s="11">
        <v>285</v>
      </c>
      <c r="M399" s="11">
        <v>275</v>
      </c>
      <c r="N399" s="11">
        <v>260</v>
      </c>
      <c r="O399" s="11">
        <v>275</v>
      </c>
      <c r="P399" s="11">
        <v>265</v>
      </c>
      <c r="Q399" s="11">
        <v>255</v>
      </c>
      <c r="R399" s="11">
        <v>255</v>
      </c>
      <c r="S399" s="11">
        <v>255</v>
      </c>
      <c r="T399" s="11">
        <v>265</v>
      </c>
      <c r="U399" s="11">
        <v>255</v>
      </c>
      <c r="V399" s="11">
        <v>245</v>
      </c>
      <c r="W399" s="11">
        <v>225</v>
      </c>
      <c r="X399" s="11">
        <v>235</v>
      </c>
      <c r="Y399" s="11">
        <v>235</v>
      </c>
      <c r="Z399" s="11">
        <v>230</v>
      </c>
      <c r="AA399" s="11">
        <v>240</v>
      </c>
      <c r="AB399" s="11">
        <v>255</v>
      </c>
      <c r="AC399" s="11">
        <v>250</v>
      </c>
      <c r="AD399" s="11">
        <v>250</v>
      </c>
      <c r="AE399" s="11">
        <v>250</v>
      </c>
      <c r="AF399" s="11">
        <v>265</v>
      </c>
      <c r="AG399" s="11">
        <v>245</v>
      </c>
      <c r="AH399" s="11">
        <v>235</v>
      </c>
      <c r="AI399" s="11">
        <v>225</v>
      </c>
      <c r="AJ399" s="11">
        <v>230</v>
      </c>
      <c r="AK399" s="11">
        <v>230</v>
      </c>
      <c r="AL399" s="11">
        <v>225</v>
      </c>
      <c r="AM399" s="11">
        <v>215</v>
      </c>
      <c r="AN399" s="11">
        <v>210</v>
      </c>
      <c r="AO399" s="11">
        <v>210</v>
      </c>
      <c r="AP399" s="11">
        <v>190</v>
      </c>
      <c r="AQ399" s="11">
        <v>200</v>
      </c>
      <c r="AR399" s="11">
        <v>200</v>
      </c>
      <c r="AS399" s="11">
        <v>205</v>
      </c>
      <c r="AT399" s="11">
        <v>195</v>
      </c>
      <c r="AU399" s="11">
        <v>205</v>
      </c>
      <c r="AV399" s="11">
        <v>195</v>
      </c>
      <c r="AW399" s="11">
        <v>160</v>
      </c>
      <c r="AX399" s="11">
        <v>155</v>
      </c>
      <c r="AY399" s="11">
        <v>145</v>
      </c>
      <c r="AZ399" s="11">
        <v>150</v>
      </c>
      <c r="BA399" s="11">
        <v>155</v>
      </c>
      <c r="BB399" s="11">
        <v>145</v>
      </c>
      <c r="BC399" s="11">
        <v>140</v>
      </c>
      <c r="BD399" s="36">
        <v>135</v>
      </c>
      <c r="BE399" s="36">
        <v>135</v>
      </c>
      <c r="BF399" s="36">
        <v>130</v>
      </c>
      <c r="BG399" s="36">
        <v>130</v>
      </c>
      <c r="BH399" s="11">
        <v>135</v>
      </c>
      <c r="BI399" s="11">
        <v>145</v>
      </c>
      <c r="BJ399" s="11">
        <v>140</v>
      </c>
      <c r="BK399" s="36">
        <v>135</v>
      </c>
      <c r="BL399" s="11">
        <v>130</v>
      </c>
      <c r="BM399" s="11">
        <v>140</v>
      </c>
      <c r="BN399" s="11">
        <v>145</v>
      </c>
      <c r="BO399" s="11">
        <v>135</v>
      </c>
      <c r="BP399" s="11">
        <v>125</v>
      </c>
    </row>
    <row r="400" spans="1:68" x14ac:dyDescent="0.25">
      <c r="A400" s="9" t="s">
        <v>818</v>
      </c>
      <c r="B400" s="2" t="s">
        <v>1739</v>
      </c>
      <c r="C400" s="2" t="s">
        <v>810</v>
      </c>
      <c r="D400" s="2" t="s">
        <v>819</v>
      </c>
      <c r="E400" s="11">
        <v>625</v>
      </c>
      <c r="F400" s="11">
        <v>630</v>
      </c>
      <c r="G400" s="11">
        <v>645</v>
      </c>
      <c r="H400" s="11">
        <v>655</v>
      </c>
      <c r="I400" s="11">
        <v>665</v>
      </c>
      <c r="J400" s="11">
        <v>675</v>
      </c>
      <c r="K400" s="11">
        <v>705</v>
      </c>
      <c r="L400" s="11">
        <v>685</v>
      </c>
      <c r="M400" s="11">
        <v>670</v>
      </c>
      <c r="N400" s="11">
        <v>670</v>
      </c>
      <c r="O400" s="11">
        <v>670</v>
      </c>
      <c r="P400" s="11">
        <v>675</v>
      </c>
      <c r="Q400" s="11">
        <v>660</v>
      </c>
      <c r="R400" s="11">
        <v>660</v>
      </c>
      <c r="S400" s="11">
        <v>650</v>
      </c>
      <c r="T400" s="11">
        <v>655</v>
      </c>
      <c r="U400" s="11">
        <v>650</v>
      </c>
      <c r="V400" s="11">
        <v>640</v>
      </c>
      <c r="W400" s="11">
        <v>635</v>
      </c>
      <c r="X400" s="11">
        <v>635</v>
      </c>
      <c r="Y400" s="11">
        <v>605</v>
      </c>
      <c r="Z400" s="11">
        <v>615</v>
      </c>
      <c r="AA400" s="11">
        <v>625</v>
      </c>
      <c r="AB400" s="11">
        <v>630</v>
      </c>
      <c r="AC400" s="11">
        <v>640</v>
      </c>
      <c r="AD400" s="11">
        <v>635</v>
      </c>
      <c r="AE400" s="11">
        <v>635</v>
      </c>
      <c r="AF400" s="11">
        <v>660</v>
      </c>
      <c r="AG400" s="11">
        <v>650</v>
      </c>
      <c r="AH400" s="11">
        <v>650</v>
      </c>
      <c r="AI400" s="11">
        <v>625</v>
      </c>
      <c r="AJ400" s="11">
        <v>595</v>
      </c>
      <c r="AK400" s="11">
        <v>570</v>
      </c>
      <c r="AL400" s="11">
        <v>545</v>
      </c>
      <c r="AM400" s="11">
        <v>525</v>
      </c>
      <c r="AN400" s="11">
        <v>525</v>
      </c>
      <c r="AO400" s="11">
        <v>505</v>
      </c>
      <c r="AP400" s="11">
        <v>505</v>
      </c>
      <c r="AQ400" s="11">
        <v>490</v>
      </c>
      <c r="AR400" s="11">
        <v>490</v>
      </c>
      <c r="AS400" s="11">
        <v>500</v>
      </c>
      <c r="AT400" s="11">
        <v>485</v>
      </c>
      <c r="AU400" s="11">
        <v>470</v>
      </c>
      <c r="AV400" s="11">
        <v>450</v>
      </c>
      <c r="AW400" s="11">
        <v>420</v>
      </c>
      <c r="AX400" s="11">
        <v>410</v>
      </c>
      <c r="AY400" s="11">
        <v>385</v>
      </c>
      <c r="AZ400" s="11">
        <v>380</v>
      </c>
      <c r="BA400" s="11">
        <v>360</v>
      </c>
      <c r="BB400" s="11">
        <v>360</v>
      </c>
      <c r="BC400" s="11">
        <v>355</v>
      </c>
      <c r="BD400" s="36">
        <v>340</v>
      </c>
      <c r="BE400" s="36">
        <v>340</v>
      </c>
      <c r="BF400" s="36">
        <v>345</v>
      </c>
      <c r="BG400" s="36">
        <v>345</v>
      </c>
      <c r="BH400" s="11">
        <v>335</v>
      </c>
      <c r="BI400" s="11">
        <v>325</v>
      </c>
      <c r="BJ400" s="11">
        <v>310</v>
      </c>
      <c r="BK400" s="36">
        <v>310</v>
      </c>
      <c r="BL400" s="11">
        <v>315</v>
      </c>
      <c r="BM400" s="11">
        <v>305</v>
      </c>
      <c r="BN400" s="11">
        <v>300</v>
      </c>
      <c r="BO400" s="11">
        <v>295</v>
      </c>
      <c r="BP400" s="11">
        <v>290</v>
      </c>
    </row>
    <row r="401" spans="1:68" x14ac:dyDescent="0.25">
      <c r="A401" s="9" t="s">
        <v>820</v>
      </c>
      <c r="B401" s="2" t="s">
        <v>1740</v>
      </c>
      <c r="C401" s="2" t="s">
        <v>810</v>
      </c>
      <c r="D401" s="2" t="s">
        <v>821</v>
      </c>
      <c r="E401" s="11">
        <v>375</v>
      </c>
      <c r="F401" s="11">
        <v>375</v>
      </c>
      <c r="G401" s="11">
        <v>360</v>
      </c>
      <c r="H401" s="11">
        <v>370</v>
      </c>
      <c r="I401" s="11">
        <v>375</v>
      </c>
      <c r="J401" s="11">
        <v>360</v>
      </c>
      <c r="K401" s="11">
        <v>365</v>
      </c>
      <c r="L401" s="11">
        <v>360</v>
      </c>
      <c r="M401" s="11">
        <v>365</v>
      </c>
      <c r="N401" s="11">
        <v>360</v>
      </c>
      <c r="O401" s="11">
        <v>340</v>
      </c>
      <c r="P401" s="11">
        <v>355</v>
      </c>
      <c r="Q401" s="11">
        <v>360</v>
      </c>
      <c r="R401" s="11">
        <v>360</v>
      </c>
      <c r="S401" s="11">
        <v>375</v>
      </c>
      <c r="T401" s="11">
        <v>380</v>
      </c>
      <c r="U401" s="11">
        <v>380</v>
      </c>
      <c r="V401" s="11">
        <v>375</v>
      </c>
      <c r="W401" s="11">
        <v>370</v>
      </c>
      <c r="X401" s="11">
        <v>370</v>
      </c>
      <c r="Y401" s="11">
        <v>365</v>
      </c>
      <c r="Z401" s="11">
        <v>360</v>
      </c>
      <c r="AA401" s="11">
        <v>375</v>
      </c>
      <c r="AB401" s="11">
        <v>355</v>
      </c>
      <c r="AC401" s="11">
        <v>325</v>
      </c>
      <c r="AD401" s="11">
        <v>340</v>
      </c>
      <c r="AE401" s="11">
        <v>340</v>
      </c>
      <c r="AF401" s="11">
        <v>365</v>
      </c>
      <c r="AG401" s="11">
        <v>365</v>
      </c>
      <c r="AH401" s="11">
        <v>350</v>
      </c>
      <c r="AI401" s="11">
        <v>360</v>
      </c>
      <c r="AJ401" s="11">
        <v>340</v>
      </c>
      <c r="AK401" s="11">
        <v>320</v>
      </c>
      <c r="AL401" s="11">
        <v>330</v>
      </c>
      <c r="AM401" s="11">
        <v>315</v>
      </c>
      <c r="AN401" s="11">
        <v>290</v>
      </c>
      <c r="AO401" s="11">
        <v>280</v>
      </c>
      <c r="AP401" s="11">
        <v>265</v>
      </c>
      <c r="AQ401" s="11">
        <v>280</v>
      </c>
      <c r="AR401" s="11">
        <v>280</v>
      </c>
      <c r="AS401" s="11">
        <v>280</v>
      </c>
      <c r="AT401" s="11">
        <v>280</v>
      </c>
      <c r="AU401" s="11">
        <v>280</v>
      </c>
      <c r="AV401" s="11">
        <v>270</v>
      </c>
      <c r="AW401" s="11">
        <v>270</v>
      </c>
      <c r="AX401" s="11">
        <v>260</v>
      </c>
      <c r="AY401" s="11">
        <v>240</v>
      </c>
      <c r="AZ401" s="11">
        <v>235</v>
      </c>
      <c r="BA401" s="11">
        <v>225</v>
      </c>
      <c r="BB401" s="11">
        <v>215</v>
      </c>
      <c r="BC401" s="11">
        <v>210</v>
      </c>
      <c r="BD401" s="36">
        <v>210</v>
      </c>
      <c r="BE401" s="36">
        <v>210</v>
      </c>
      <c r="BF401" s="36">
        <v>205</v>
      </c>
      <c r="BG401" s="36">
        <v>210</v>
      </c>
      <c r="BH401" s="11">
        <v>220</v>
      </c>
      <c r="BI401" s="11">
        <v>210</v>
      </c>
      <c r="BJ401" s="11">
        <v>200</v>
      </c>
      <c r="BK401" s="36">
        <v>195</v>
      </c>
      <c r="BL401" s="11">
        <v>195</v>
      </c>
      <c r="BM401" s="11">
        <v>195</v>
      </c>
      <c r="BN401" s="11">
        <v>185</v>
      </c>
      <c r="BO401" s="11">
        <v>175</v>
      </c>
      <c r="BP401" s="11">
        <v>175</v>
      </c>
    </row>
    <row r="402" spans="1:68" x14ac:dyDescent="0.25">
      <c r="A402" s="9" t="s">
        <v>822</v>
      </c>
      <c r="B402" s="2" t="s">
        <v>1741</v>
      </c>
      <c r="C402" s="2" t="s">
        <v>810</v>
      </c>
      <c r="D402" s="2" t="s">
        <v>823</v>
      </c>
      <c r="E402" s="11">
        <v>370</v>
      </c>
      <c r="F402" s="11">
        <v>360</v>
      </c>
      <c r="G402" s="11">
        <v>370</v>
      </c>
      <c r="H402" s="11">
        <v>375</v>
      </c>
      <c r="I402" s="11">
        <v>365</v>
      </c>
      <c r="J402" s="11">
        <v>360</v>
      </c>
      <c r="K402" s="11">
        <v>365</v>
      </c>
      <c r="L402" s="11">
        <v>375</v>
      </c>
      <c r="M402" s="11">
        <v>370</v>
      </c>
      <c r="N402" s="11">
        <v>375</v>
      </c>
      <c r="O402" s="11">
        <v>370</v>
      </c>
      <c r="P402" s="11">
        <v>350</v>
      </c>
      <c r="Q402" s="11">
        <v>345</v>
      </c>
      <c r="R402" s="11">
        <v>345</v>
      </c>
      <c r="S402" s="11">
        <v>375</v>
      </c>
      <c r="T402" s="11">
        <v>375</v>
      </c>
      <c r="U402" s="11">
        <v>350</v>
      </c>
      <c r="V402" s="11">
        <v>340</v>
      </c>
      <c r="W402" s="11">
        <v>345</v>
      </c>
      <c r="X402" s="11">
        <v>355</v>
      </c>
      <c r="Y402" s="11">
        <v>340</v>
      </c>
      <c r="Z402" s="11">
        <v>325</v>
      </c>
      <c r="AA402" s="11">
        <v>325</v>
      </c>
      <c r="AB402" s="11">
        <v>330</v>
      </c>
      <c r="AC402" s="11">
        <v>330</v>
      </c>
      <c r="AD402" s="11">
        <v>330</v>
      </c>
      <c r="AE402" s="11">
        <v>330</v>
      </c>
      <c r="AF402" s="11">
        <v>345</v>
      </c>
      <c r="AG402" s="11">
        <v>330</v>
      </c>
      <c r="AH402" s="11">
        <v>320</v>
      </c>
      <c r="AI402" s="11">
        <v>325</v>
      </c>
      <c r="AJ402" s="11">
        <v>285</v>
      </c>
      <c r="AK402" s="11">
        <v>275</v>
      </c>
      <c r="AL402" s="11">
        <v>275</v>
      </c>
      <c r="AM402" s="11">
        <v>270</v>
      </c>
      <c r="AN402" s="11">
        <v>265</v>
      </c>
      <c r="AO402" s="11">
        <v>225</v>
      </c>
      <c r="AP402" s="11">
        <v>235</v>
      </c>
      <c r="AQ402" s="11">
        <v>240</v>
      </c>
      <c r="AR402" s="11">
        <v>240</v>
      </c>
      <c r="AS402" s="11">
        <v>255</v>
      </c>
      <c r="AT402" s="11">
        <v>240</v>
      </c>
      <c r="AU402" s="11">
        <v>250</v>
      </c>
      <c r="AV402" s="11">
        <v>230</v>
      </c>
      <c r="AW402" s="11">
        <v>225</v>
      </c>
      <c r="AX402" s="11">
        <v>220</v>
      </c>
      <c r="AY402" s="11">
        <v>205</v>
      </c>
      <c r="AZ402" s="11">
        <v>200</v>
      </c>
      <c r="BA402" s="11">
        <v>185</v>
      </c>
      <c r="BB402" s="11">
        <v>185</v>
      </c>
      <c r="BC402" s="11">
        <v>185</v>
      </c>
      <c r="BD402" s="36">
        <v>195</v>
      </c>
      <c r="BE402" s="36">
        <v>195</v>
      </c>
      <c r="BF402" s="36">
        <v>190</v>
      </c>
      <c r="BG402" s="36">
        <v>190</v>
      </c>
      <c r="BH402" s="11">
        <v>190</v>
      </c>
      <c r="BI402" s="11">
        <v>190</v>
      </c>
      <c r="BJ402" s="11">
        <v>180</v>
      </c>
      <c r="BK402" s="36">
        <v>165</v>
      </c>
      <c r="BL402" s="11">
        <v>180</v>
      </c>
      <c r="BM402" s="11">
        <v>160</v>
      </c>
      <c r="BN402" s="11">
        <v>165</v>
      </c>
      <c r="BO402" s="11">
        <v>165</v>
      </c>
      <c r="BP402" s="11">
        <v>165</v>
      </c>
    </row>
    <row r="403" spans="1:68" x14ac:dyDescent="0.25">
      <c r="A403" s="9" t="s">
        <v>824</v>
      </c>
      <c r="B403" s="2" t="s">
        <v>1742</v>
      </c>
      <c r="C403" s="2" t="s">
        <v>810</v>
      </c>
      <c r="D403" s="2" t="s">
        <v>825</v>
      </c>
      <c r="E403" s="11">
        <v>315</v>
      </c>
      <c r="F403" s="11">
        <v>335</v>
      </c>
      <c r="G403" s="11">
        <v>330</v>
      </c>
      <c r="H403" s="11">
        <v>335</v>
      </c>
      <c r="I403" s="11">
        <v>330</v>
      </c>
      <c r="J403" s="11">
        <v>335</v>
      </c>
      <c r="K403" s="11">
        <v>340</v>
      </c>
      <c r="L403" s="11">
        <v>340</v>
      </c>
      <c r="M403" s="11">
        <v>340</v>
      </c>
      <c r="N403" s="11">
        <v>325</v>
      </c>
      <c r="O403" s="11">
        <v>325</v>
      </c>
      <c r="P403" s="11">
        <v>340</v>
      </c>
      <c r="Q403" s="11">
        <v>370</v>
      </c>
      <c r="R403" s="11">
        <v>370</v>
      </c>
      <c r="S403" s="11">
        <v>380</v>
      </c>
      <c r="T403" s="11">
        <v>350</v>
      </c>
      <c r="U403" s="11">
        <v>345</v>
      </c>
      <c r="V403" s="11">
        <v>325</v>
      </c>
      <c r="W403" s="11">
        <v>325</v>
      </c>
      <c r="X403" s="11">
        <v>325</v>
      </c>
      <c r="Y403" s="11">
        <v>320</v>
      </c>
      <c r="Z403" s="11">
        <v>320</v>
      </c>
      <c r="AA403" s="11">
        <v>310</v>
      </c>
      <c r="AB403" s="11">
        <v>315</v>
      </c>
      <c r="AC403" s="11">
        <v>315</v>
      </c>
      <c r="AD403" s="11">
        <v>325</v>
      </c>
      <c r="AE403" s="11">
        <v>325</v>
      </c>
      <c r="AF403" s="11">
        <v>335</v>
      </c>
      <c r="AG403" s="11">
        <v>345</v>
      </c>
      <c r="AH403" s="11">
        <v>355</v>
      </c>
      <c r="AI403" s="11">
        <v>345</v>
      </c>
      <c r="AJ403" s="11">
        <v>340</v>
      </c>
      <c r="AK403" s="11">
        <v>330</v>
      </c>
      <c r="AL403" s="11">
        <v>315</v>
      </c>
      <c r="AM403" s="11">
        <v>315</v>
      </c>
      <c r="AN403" s="11">
        <v>300</v>
      </c>
      <c r="AO403" s="11">
        <v>280</v>
      </c>
      <c r="AP403" s="11">
        <v>275</v>
      </c>
      <c r="AQ403" s="11">
        <v>275</v>
      </c>
      <c r="AR403" s="11">
        <v>275</v>
      </c>
      <c r="AS403" s="11">
        <v>270</v>
      </c>
      <c r="AT403" s="11">
        <v>255</v>
      </c>
      <c r="AU403" s="11">
        <v>250</v>
      </c>
      <c r="AV403" s="11">
        <v>250</v>
      </c>
      <c r="AW403" s="11">
        <v>225</v>
      </c>
      <c r="AX403" s="11">
        <v>230</v>
      </c>
      <c r="AY403" s="11">
        <v>215</v>
      </c>
      <c r="AZ403" s="11">
        <v>200</v>
      </c>
      <c r="BA403" s="11">
        <v>190</v>
      </c>
      <c r="BB403" s="11">
        <v>195</v>
      </c>
      <c r="BC403" s="11">
        <v>190</v>
      </c>
      <c r="BD403" s="36">
        <v>205</v>
      </c>
      <c r="BE403" s="36">
        <v>205</v>
      </c>
      <c r="BF403" s="36">
        <v>205</v>
      </c>
      <c r="BG403" s="36">
        <v>200</v>
      </c>
      <c r="BH403" s="11">
        <v>195</v>
      </c>
      <c r="BI403" s="11">
        <v>190</v>
      </c>
      <c r="BJ403" s="11">
        <v>190</v>
      </c>
      <c r="BK403" s="36">
        <v>175</v>
      </c>
      <c r="BL403" s="11">
        <v>175</v>
      </c>
      <c r="BM403" s="11">
        <v>165</v>
      </c>
      <c r="BN403" s="11">
        <v>160</v>
      </c>
      <c r="BO403" s="11">
        <v>160</v>
      </c>
      <c r="BP403" s="11">
        <v>135</v>
      </c>
    </row>
    <row r="404" spans="1:68" x14ac:dyDescent="0.25">
      <c r="A404" s="9" t="s">
        <v>826</v>
      </c>
      <c r="B404" s="2" t="s">
        <v>1743</v>
      </c>
      <c r="C404" s="2" t="s">
        <v>810</v>
      </c>
      <c r="D404" s="2" t="s">
        <v>827</v>
      </c>
      <c r="E404" s="11">
        <v>350</v>
      </c>
      <c r="F404" s="11">
        <v>375</v>
      </c>
      <c r="G404" s="11">
        <v>400</v>
      </c>
      <c r="H404" s="11">
        <v>390</v>
      </c>
      <c r="I404" s="11">
        <v>400</v>
      </c>
      <c r="J404" s="11">
        <v>380</v>
      </c>
      <c r="K404" s="11">
        <v>365</v>
      </c>
      <c r="L404" s="11">
        <v>380</v>
      </c>
      <c r="M404" s="11">
        <v>365</v>
      </c>
      <c r="N404" s="11">
        <v>365</v>
      </c>
      <c r="O404" s="11">
        <v>345</v>
      </c>
      <c r="P404" s="11">
        <v>365</v>
      </c>
      <c r="Q404" s="11">
        <v>355</v>
      </c>
      <c r="R404" s="11">
        <v>355</v>
      </c>
      <c r="S404" s="11">
        <v>360</v>
      </c>
      <c r="T404" s="11">
        <v>350</v>
      </c>
      <c r="U404" s="11">
        <v>350</v>
      </c>
      <c r="V404" s="11">
        <v>315</v>
      </c>
      <c r="W404" s="11">
        <v>330</v>
      </c>
      <c r="X404" s="11">
        <v>330</v>
      </c>
      <c r="Y404" s="11">
        <v>300</v>
      </c>
      <c r="Z404" s="11">
        <v>305</v>
      </c>
      <c r="AA404" s="11">
        <v>300</v>
      </c>
      <c r="AB404" s="11">
        <v>310</v>
      </c>
      <c r="AC404" s="11">
        <v>310</v>
      </c>
      <c r="AD404" s="11">
        <v>315</v>
      </c>
      <c r="AE404" s="11">
        <v>315</v>
      </c>
      <c r="AF404" s="11">
        <v>325</v>
      </c>
      <c r="AG404" s="11">
        <v>335</v>
      </c>
      <c r="AH404" s="11">
        <v>340</v>
      </c>
      <c r="AI404" s="11">
        <v>325</v>
      </c>
      <c r="AJ404" s="11">
        <v>320</v>
      </c>
      <c r="AK404" s="11">
        <v>300</v>
      </c>
      <c r="AL404" s="11">
        <v>285</v>
      </c>
      <c r="AM404" s="11">
        <v>280</v>
      </c>
      <c r="AN404" s="11">
        <v>275</v>
      </c>
      <c r="AO404" s="11">
        <v>275</v>
      </c>
      <c r="AP404" s="11">
        <v>265</v>
      </c>
      <c r="AQ404" s="11">
        <v>270</v>
      </c>
      <c r="AR404" s="11">
        <v>270</v>
      </c>
      <c r="AS404" s="11">
        <v>255</v>
      </c>
      <c r="AT404" s="11">
        <v>255</v>
      </c>
      <c r="AU404" s="11">
        <v>255</v>
      </c>
      <c r="AV404" s="11">
        <v>240</v>
      </c>
      <c r="AW404" s="11">
        <v>220</v>
      </c>
      <c r="AX404" s="11">
        <v>235</v>
      </c>
      <c r="AY404" s="11">
        <v>215</v>
      </c>
      <c r="AZ404" s="11">
        <v>225</v>
      </c>
      <c r="BA404" s="11">
        <v>205</v>
      </c>
      <c r="BB404" s="11">
        <v>195</v>
      </c>
      <c r="BC404" s="11">
        <v>190</v>
      </c>
      <c r="BD404" s="36">
        <v>190</v>
      </c>
      <c r="BE404" s="36">
        <v>190</v>
      </c>
      <c r="BF404" s="36">
        <v>185</v>
      </c>
      <c r="BG404" s="36">
        <v>185</v>
      </c>
      <c r="BH404" s="11">
        <v>180</v>
      </c>
      <c r="BI404" s="11">
        <v>185</v>
      </c>
      <c r="BJ404" s="11">
        <v>180</v>
      </c>
      <c r="BK404" s="36">
        <v>175</v>
      </c>
      <c r="BL404" s="11">
        <v>160</v>
      </c>
      <c r="BM404" s="11">
        <v>160</v>
      </c>
      <c r="BN404" s="11">
        <v>165</v>
      </c>
      <c r="BO404" s="11">
        <v>165</v>
      </c>
      <c r="BP404" s="11">
        <v>170</v>
      </c>
    </row>
    <row r="405" spans="1:68" x14ac:dyDescent="0.25">
      <c r="A405" s="9" t="s">
        <v>828</v>
      </c>
      <c r="B405" s="2" t="s">
        <v>1744</v>
      </c>
      <c r="C405" s="2" t="s">
        <v>810</v>
      </c>
      <c r="D405" s="2" t="s">
        <v>829</v>
      </c>
      <c r="E405" s="11">
        <v>385</v>
      </c>
      <c r="F405" s="11">
        <v>375</v>
      </c>
      <c r="G405" s="11">
        <v>375</v>
      </c>
      <c r="H405" s="11">
        <v>395</v>
      </c>
      <c r="I405" s="11">
        <v>395</v>
      </c>
      <c r="J405" s="11">
        <v>395</v>
      </c>
      <c r="K405" s="11">
        <v>400</v>
      </c>
      <c r="L405" s="11">
        <v>410</v>
      </c>
      <c r="M405" s="11">
        <v>425</v>
      </c>
      <c r="N405" s="11">
        <v>415</v>
      </c>
      <c r="O405" s="11">
        <v>405</v>
      </c>
      <c r="P405" s="11">
        <v>415</v>
      </c>
      <c r="Q405" s="11">
        <v>400</v>
      </c>
      <c r="R405" s="11">
        <v>400</v>
      </c>
      <c r="S405" s="11">
        <v>405</v>
      </c>
      <c r="T405" s="11">
        <v>400</v>
      </c>
      <c r="U405" s="11">
        <v>405</v>
      </c>
      <c r="V405" s="11">
        <v>385</v>
      </c>
      <c r="W405" s="11">
        <v>385</v>
      </c>
      <c r="X405" s="11">
        <v>395</v>
      </c>
      <c r="Y405" s="11">
        <v>380</v>
      </c>
      <c r="Z405" s="11">
        <v>395</v>
      </c>
      <c r="AA405" s="11">
        <v>415</v>
      </c>
      <c r="AB405" s="11">
        <v>415</v>
      </c>
      <c r="AC405" s="11">
        <v>400</v>
      </c>
      <c r="AD405" s="11">
        <v>390</v>
      </c>
      <c r="AE405" s="11">
        <v>390</v>
      </c>
      <c r="AF405" s="11">
        <v>410</v>
      </c>
      <c r="AG405" s="11">
        <v>420</v>
      </c>
      <c r="AH405" s="11">
        <v>410</v>
      </c>
      <c r="AI405" s="11">
        <v>415</v>
      </c>
      <c r="AJ405" s="11">
        <v>400</v>
      </c>
      <c r="AK405" s="11">
        <v>400</v>
      </c>
      <c r="AL405" s="11">
        <v>385</v>
      </c>
      <c r="AM405" s="11">
        <v>365</v>
      </c>
      <c r="AN405" s="11">
        <v>355</v>
      </c>
      <c r="AO405" s="11">
        <v>335</v>
      </c>
      <c r="AP405" s="11">
        <v>335</v>
      </c>
      <c r="AQ405" s="11">
        <v>335</v>
      </c>
      <c r="AR405" s="11">
        <v>335</v>
      </c>
      <c r="AS405" s="11">
        <v>330</v>
      </c>
      <c r="AT405" s="11">
        <v>330</v>
      </c>
      <c r="AU405" s="11">
        <v>305</v>
      </c>
      <c r="AV405" s="11">
        <v>290</v>
      </c>
      <c r="AW405" s="11">
        <v>295</v>
      </c>
      <c r="AX405" s="11">
        <v>290</v>
      </c>
      <c r="AY405" s="11">
        <v>305</v>
      </c>
      <c r="AZ405" s="11">
        <v>280</v>
      </c>
      <c r="BA405" s="11">
        <v>270</v>
      </c>
      <c r="BB405" s="11">
        <v>260</v>
      </c>
      <c r="BC405" s="11">
        <v>245</v>
      </c>
      <c r="BD405" s="36">
        <v>240</v>
      </c>
      <c r="BE405" s="36">
        <v>240</v>
      </c>
      <c r="BF405" s="36">
        <v>255</v>
      </c>
      <c r="BG405" s="36">
        <v>255</v>
      </c>
      <c r="BH405" s="11">
        <v>255</v>
      </c>
      <c r="BI405" s="11">
        <v>240</v>
      </c>
      <c r="BJ405" s="11">
        <v>230</v>
      </c>
      <c r="BK405" s="36">
        <v>225</v>
      </c>
      <c r="BL405" s="11">
        <v>215</v>
      </c>
      <c r="BM405" s="11">
        <v>215</v>
      </c>
      <c r="BN405" s="11">
        <v>215</v>
      </c>
      <c r="BO405" s="11">
        <v>185</v>
      </c>
      <c r="BP405" s="11">
        <v>175</v>
      </c>
    </row>
    <row r="406" spans="1:68" x14ac:dyDescent="0.25">
      <c r="A406" s="9" t="s">
        <v>830</v>
      </c>
      <c r="B406" s="2" t="s">
        <v>1745</v>
      </c>
      <c r="C406" s="2" t="s">
        <v>810</v>
      </c>
      <c r="D406" s="2" t="s">
        <v>831</v>
      </c>
      <c r="E406" s="11">
        <v>300</v>
      </c>
      <c r="F406" s="11">
        <v>290</v>
      </c>
      <c r="G406" s="11">
        <v>295</v>
      </c>
      <c r="H406" s="11">
        <v>290</v>
      </c>
      <c r="I406" s="11">
        <v>290</v>
      </c>
      <c r="J406" s="11">
        <v>275</v>
      </c>
      <c r="K406" s="11">
        <v>280</v>
      </c>
      <c r="L406" s="11">
        <v>305</v>
      </c>
      <c r="M406" s="11">
        <v>300</v>
      </c>
      <c r="N406" s="11">
        <v>320</v>
      </c>
      <c r="O406" s="11">
        <v>320</v>
      </c>
      <c r="P406" s="11">
        <v>330</v>
      </c>
      <c r="Q406" s="11">
        <v>330</v>
      </c>
      <c r="R406" s="11">
        <v>330</v>
      </c>
      <c r="S406" s="11">
        <v>330</v>
      </c>
      <c r="T406" s="11">
        <v>325</v>
      </c>
      <c r="U406" s="11">
        <v>320</v>
      </c>
      <c r="V406" s="11">
        <v>320</v>
      </c>
      <c r="W406" s="11">
        <v>330</v>
      </c>
      <c r="X406" s="11">
        <v>350</v>
      </c>
      <c r="Y406" s="11">
        <v>315</v>
      </c>
      <c r="Z406" s="11">
        <v>320</v>
      </c>
      <c r="AA406" s="11">
        <v>325</v>
      </c>
      <c r="AB406" s="11">
        <v>330</v>
      </c>
      <c r="AC406" s="11">
        <v>330</v>
      </c>
      <c r="AD406" s="11">
        <v>330</v>
      </c>
      <c r="AE406" s="11">
        <v>330</v>
      </c>
      <c r="AF406" s="11">
        <v>325</v>
      </c>
      <c r="AG406" s="11">
        <v>325</v>
      </c>
      <c r="AH406" s="11">
        <v>310</v>
      </c>
      <c r="AI406" s="11">
        <v>300</v>
      </c>
      <c r="AJ406" s="11">
        <v>315</v>
      </c>
      <c r="AK406" s="11">
        <v>295</v>
      </c>
      <c r="AL406" s="11">
        <v>275</v>
      </c>
      <c r="AM406" s="11">
        <v>260</v>
      </c>
      <c r="AN406" s="11">
        <v>250</v>
      </c>
      <c r="AO406" s="11">
        <v>250</v>
      </c>
      <c r="AP406" s="11">
        <v>245</v>
      </c>
      <c r="AQ406" s="11">
        <v>255</v>
      </c>
      <c r="AR406" s="11">
        <v>255</v>
      </c>
      <c r="AS406" s="11">
        <v>270</v>
      </c>
      <c r="AT406" s="11">
        <v>250</v>
      </c>
      <c r="AU406" s="11">
        <v>245</v>
      </c>
      <c r="AV406" s="11">
        <v>245</v>
      </c>
      <c r="AW406" s="11">
        <v>215</v>
      </c>
      <c r="AX406" s="11">
        <v>210</v>
      </c>
      <c r="AY406" s="11">
        <v>210</v>
      </c>
      <c r="AZ406" s="11">
        <v>205</v>
      </c>
      <c r="BA406" s="11">
        <v>205</v>
      </c>
      <c r="BB406" s="11">
        <v>195</v>
      </c>
      <c r="BC406" s="11">
        <v>185</v>
      </c>
      <c r="BD406" s="36">
        <v>190</v>
      </c>
      <c r="BE406" s="36">
        <v>190</v>
      </c>
      <c r="BF406" s="36">
        <v>190</v>
      </c>
      <c r="BG406" s="36">
        <v>175</v>
      </c>
      <c r="BH406" s="11">
        <v>180</v>
      </c>
      <c r="BI406" s="11">
        <v>185</v>
      </c>
      <c r="BJ406" s="11">
        <v>180</v>
      </c>
      <c r="BK406" s="36">
        <v>195</v>
      </c>
      <c r="BL406" s="11">
        <v>170</v>
      </c>
      <c r="BM406" s="11">
        <v>165</v>
      </c>
      <c r="BN406" s="11">
        <v>175</v>
      </c>
      <c r="BO406" s="11">
        <v>165</v>
      </c>
      <c r="BP406" s="11">
        <v>170</v>
      </c>
    </row>
    <row r="407" spans="1:68" x14ac:dyDescent="0.25">
      <c r="A407" s="9" t="s">
        <v>832</v>
      </c>
      <c r="B407" s="2" t="s">
        <v>1746</v>
      </c>
      <c r="C407" s="2" t="s">
        <v>810</v>
      </c>
      <c r="D407" s="2" t="s">
        <v>833</v>
      </c>
      <c r="E407" s="11">
        <v>300</v>
      </c>
      <c r="F407" s="11">
        <v>310</v>
      </c>
      <c r="G407" s="11">
        <v>310</v>
      </c>
      <c r="H407" s="11">
        <v>310</v>
      </c>
      <c r="I407" s="11">
        <v>330</v>
      </c>
      <c r="J407" s="11">
        <v>310</v>
      </c>
      <c r="K407" s="11">
        <v>325</v>
      </c>
      <c r="L407" s="11">
        <v>340</v>
      </c>
      <c r="M407" s="11">
        <v>345</v>
      </c>
      <c r="N407" s="11">
        <v>325</v>
      </c>
      <c r="O407" s="11">
        <v>320</v>
      </c>
      <c r="P407" s="11">
        <v>330</v>
      </c>
      <c r="Q407" s="11">
        <v>360</v>
      </c>
      <c r="R407" s="11">
        <v>360</v>
      </c>
      <c r="S407" s="11">
        <v>360</v>
      </c>
      <c r="T407" s="11">
        <v>370</v>
      </c>
      <c r="U407" s="11">
        <v>360</v>
      </c>
      <c r="V407" s="11">
        <v>350</v>
      </c>
      <c r="W407" s="11">
        <v>330</v>
      </c>
      <c r="X407" s="11">
        <v>335</v>
      </c>
      <c r="Y407" s="11">
        <v>325</v>
      </c>
      <c r="Z407" s="11">
        <v>315</v>
      </c>
      <c r="AA407" s="11">
        <v>315</v>
      </c>
      <c r="AB407" s="11">
        <v>335</v>
      </c>
      <c r="AC407" s="11">
        <v>325</v>
      </c>
      <c r="AD407" s="11">
        <v>340</v>
      </c>
      <c r="AE407" s="11">
        <v>340</v>
      </c>
      <c r="AF407" s="11">
        <v>340</v>
      </c>
      <c r="AG407" s="11">
        <v>340</v>
      </c>
      <c r="AH407" s="11">
        <v>340</v>
      </c>
      <c r="AI407" s="11">
        <v>335</v>
      </c>
      <c r="AJ407" s="11">
        <v>325</v>
      </c>
      <c r="AK407" s="11">
        <v>330</v>
      </c>
      <c r="AL407" s="11">
        <v>320</v>
      </c>
      <c r="AM407" s="11">
        <v>315</v>
      </c>
      <c r="AN407" s="11">
        <v>290</v>
      </c>
      <c r="AO407" s="11">
        <v>280</v>
      </c>
      <c r="AP407" s="11">
        <v>280</v>
      </c>
      <c r="AQ407" s="11">
        <v>265</v>
      </c>
      <c r="AR407" s="11">
        <v>265</v>
      </c>
      <c r="AS407" s="11">
        <v>270</v>
      </c>
      <c r="AT407" s="11">
        <v>265</v>
      </c>
      <c r="AU407" s="11">
        <v>245</v>
      </c>
      <c r="AV407" s="11">
        <v>245</v>
      </c>
      <c r="AW407" s="11">
        <v>245</v>
      </c>
      <c r="AX407" s="11">
        <v>240</v>
      </c>
      <c r="AY407" s="11">
        <v>235</v>
      </c>
      <c r="AZ407" s="11">
        <v>230</v>
      </c>
      <c r="BA407" s="11">
        <v>230</v>
      </c>
      <c r="BB407" s="11">
        <v>210</v>
      </c>
      <c r="BC407" s="11">
        <v>205</v>
      </c>
      <c r="BD407" s="36">
        <v>205</v>
      </c>
      <c r="BE407" s="36">
        <v>205</v>
      </c>
      <c r="BF407" s="36">
        <v>215</v>
      </c>
      <c r="BG407" s="36">
        <v>215</v>
      </c>
      <c r="BH407" s="11">
        <v>210</v>
      </c>
      <c r="BI407" s="11">
        <v>215</v>
      </c>
      <c r="BJ407" s="11">
        <v>210</v>
      </c>
      <c r="BK407" s="36">
        <v>200</v>
      </c>
      <c r="BL407" s="11">
        <v>195</v>
      </c>
      <c r="BM407" s="11">
        <v>190</v>
      </c>
      <c r="BN407" s="11">
        <v>180</v>
      </c>
      <c r="BO407" s="11">
        <v>175</v>
      </c>
      <c r="BP407" s="11">
        <v>180</v>
      </c>
    </row>
    <row r="408" spans="1:68" x14ac:dyDescent="0.25">
      <c r="A408" s="9" t="s">
        <v>834</v>
      </c>
      <c r="B408" s="2" t="s">
        <v>1747</v>
      </c>
      <c r="C408" s="2" t="s">
        <v>810</v>
      </c>
      <c r="D408" s="2" t="s">
        <v>835</v>
      </c>
      <c r="E408" s="11">
        <v>365</v>
      </c>
      <c r="F408" s="11">
        <v>350</v>
      </c>
      <c r="G408" s="11">
        <v>335</v>
      </c>
      <c r="H408" s="11">
        <v>340</v>
      </c>
      <c r="I408" s="11">
        <v>335</v>
      </c>
      <c r="J408" s="11">
        <v>335</v>
      </c>
      <c r="K408" s="11">
        <v>355</v>
      </c>
      <c r="L408" s="11">
        <v>355</v>
      </c>
      <c r="M408" s="11">
        <v>370</v>
      </c>
      <c r="N408" s="11">
        <v>375</v>
      </c>
      <c r="O408" s="11">
        <v>365</v>
      </c>
      <c r="P408" s="11">
        <v>370</v>
      </c>
      <c r="Q408" s="11">
        <v>375</v>
      </c>
      <c r="R408" s="11">
        <v>375</v>
      </c>
      <c r="S408" s="11">
        <v>375</v>
      </c>
      <c r="T408" s="11">
        <v>380</v>
      </c>
      <c r="U408" s="11">
        <v>375</v>
      </c>
      <c r="V408" s="11">
        <v>355</v>
      </c>
      <c r="W408" s="11">
        <v>360</v>
      </c>
      <c r="X408" s="11">
        <v>345</v>
      </c>
      <c r="Y408" s="11">
        <v>330</v>
      </c>
      <c r="Z408" s="11">
        <v>335</v>
      </c>
      <c r="AA408" s="11">
        <v>335</v>
      </c>
      <c r="AB408" s="11">
        <v>330</v>
      </c>
      <c r="AC408" s="11">
        <v>345</v>
      </c>
      <c r="AD408" s="11">
        <v>330</v>
      </c>
      <c r="AE408" s="11">
        <v>330</v>
      </c>
      <c r="AF408" s="11">
        <v>340</v>
      </c>
      <c r="AG408" s="11">
        <v>340</v>
      </c>
      <c r="AH408" s="11">
        <v>350</v>
      </c>
      <c r="AI408" s="11">
        <v>330</v>
      </c>
      <c r="AJ408" s="11">
        <v>305</v>
      </c>
      <c r="AK408" s="11">
        <v>295</v>
      </c>
      <c r="AL408" s="11">
        <v>285</v>
      </c>
      <c r="AM408" s="11">
        <v>265</v>
      </c>
      <c r="AN408" s="11">
        <v>270</v>
      </c>
      <c r="AO408" s="11">
        <v>250</v>
      </c>
      <c r="AP408" s="11">
        <v>250</v>
      </c>
      <c r="AQ408" s="11">
        <v>255</v>
      </c>
      <c r="AR408" s="11">
        <v>255</v>
      </c>
      <c r="AS408" s="11">
        <v>260</v>
      </c>
      <c r="AT408" s="11">
        <v>245</v>
      </c>
      <c r="AU408" s="11">
        <v>240</v>
      </c>
      <c r="AV408" s="11">
        <v>230</v>
      </c>
      <c r="AW408" s="11">
        <v>210</v>
      </c>
      <c r="AX408" s="11">
        <v>205</v>
      </c>
      <c r="AY408" s="11">
        <v>195</v>
      </c>
      <c r="AZ408" s="11">
        <v>195</v>
      </c>
      <c r="BA408" s="11">
        <v>180</v>
      </c>
      <c r="BB408" s="11">
        <v>175</v>
      </c>
      <c r="BC408" s="11">
        <v>170</v>
      </c>
      <c r="BD408" s="36">
        <v>170</v>
      </c>
      <c r="BE408" s="36">
        <v>170</v>
      </c>
      <c r="BF408" s="36">
        <v>180</v>
      </c>
      <c r="BG408" s="36">
        <v>175</v>
      </c>
      <c r="BH408" s="11">
        <v>170</v>
      </c>
      <c r="BI408" s="11">
        <v>175</v>
      </c>
      <c r="BJ408" s="11">
        <v>175</v>
      </c>
      <c r="BK408" s="36">
        <v>165</v>
      </c>
      <c r="BL408" s="11">
        <v>165</v>
      </c>
      <c r="BM408" s="11">
        <v>155</v>
      </c>
      <c r="BN408" s="11">
        <v>160</v>
      </c>
      <c r="BO408" s="11">
        <v>155</v>
      </c>
      <c r="BP408" s="11">
        <v>155</v>
      </c>
    </row>
    <row r="409" spans="1:68" x14ac:dyDescent="0.25">
      <c r="A409" s="9" t="s">
        <v>836</v>
      </c>
      <c r="B409" s="2" t="s">
        <v>1748</v>
      </c>
      <c r="C409" s="2" t="s">
        <v>810</v>
      </c>
      <c r="D409" s="2" t="s">
        <v>837</v>
      </c>
      <c r="E409" s="11">
        <v>390</v>
      </c>
      <c r="F409" s="11">
        <v>400</v>
      </c>
      <c r="G409" s="11">
        <v>390</v>
      </c>
      <c r="H409" s="11">
        <v>405</v>
      </c>
      <c r="I409" s="11">
        <v>415</v>
      </c>
      <c r="J409" s="11">
        <v>415</v>
      </c>
      <c r="K409" s="11">
        <v>415</v>
      </c>
      <c r="L409" s="11">
        <v>405</v>
      </c>
      <c r="M409" s="11">
        <v>400</v>
      </c>
      <c r="N409" s="11">
        <v>390</v>
      </c>
      <c r="O409" s="11">
        <v>405</v>
      </c>
      <c r="P409" s="11">
        <v>385</v>
      </c>
      <c r="Q409" s="11">
        <v>395</v>
      </c>
      <c r="R409" s="11">
        <v>395</v>
      </c>
      <c r="S409" s="11">
        <v>385</v>
      </c>
      <c r="T409" s="11">
        <v>395</v>
      </c>
      <c r="U409" s="11">
        <v>380</v>
      </c>
      <c r="V409" s="11">
        <v>380</v>
      </c>
      <c r="W409" s="11">
        <v>380</v>
      </c>
      <c r="X409" s="11">
        <v>380</v>
      </c>
      <c r="Y409" s="11">
        <v>365</v>
      </c>
      <c r="Z409" s="11">
        <v>355</v>
      </c>
      <c r="AA409" s="11">
        <v>365</v>
      </c>
      <c r="AB409" s="11">
        <v>365</v>
      </c>
      <c r="AC409" s="11">
        <v>345</v>
      </c>
      <c r="AD409" s="11">
        <v>360</v>
      </c>
      <c r="AE409" s="11">
        <v>360</v>
      </c>
      <c r="AF409" s="11">
        <v>385</v>
      </c>
      <c r="AG409" s="11">
        <v>385</v>
      </c>
      <c r="AH409" s="11">
        <v>375</v>
      </c>
      <c r="AI409" s="11">
        <v>385</v>
      </c>
      <c r="AJ409" s="11">
        <v>370</v>
      </c>
      <c r="AK409" s="11">
        <v>355</v>
      </c>
      <c r="AL409" s="11">
        <v>340</v>
      </c>
      <c r="AM409" s="11">
        <v>345</v>
      </c>
      <c r="AN409" s="11">
        <v>330</v>
      </c>
      <c r="AO409" s="11">
        <v>310</v>
      </c>
      <c r="AP409" s="11">
        <v>310</v>
      </c>
      <c r="AQ409" s="11">
        <v>315</v>
      </c>
      <c r="AR409" s="11">
        <v>315</v>
      </c>
      <c r="AS409" s="11">
        <v>310</v>
      </c>
      <c r="AT409" s="11">
        <v>300</v>
      </c>
      <c r="AU409" s="11">
        <v>300</v>
      </c>
      <c r="AV409" s="11">
        <v>280</v>
      </c>
      <c r="AW409" s="11">
        <v>280</v>
      </c>
      <c r="AX409" s="11">
        <v>280</v>
      </c>
      <c r="AY409" s="11">
        <v>265</v>
      </c>
      <c r="AZ409" s="11">
        <v>245</v>
      </c>
      <c r="BA409" s="11">
        <v>240</v>
      </c>
      <c r="BB409" s="11">
        <v>235</v>
      </c>
      <c r="BC409" s="11">
        <v>225</v>
      </c>
      <c r="BD409" s="36">
        <v>240</v>
      </c>
      <c r="BE409" s="36">
        <v>240</v>
      </c>
      <c r="BF409" s="36">
        <v>230</v>
      </c>
      <c r="BG409" s="36">
        <v>220</v>
      </c>
      <c r="BH409" s="11">
        <v>225</v>
      </c>
      <c r="BI409" s="11">
        <v>200</v>
      </c>
      <c r="BJ409" s="11">
        <v>200</v>
      </c>
      <c r="BK409" s="36">
        <v>205</v>
      </c>
      <c r="BL409" s="11">
        <v>205</v>
      </c>
      <c r="BM409" s="11">
        <v>210</v>
      </c>
      <c r="BN409" s="11">
        <v>200</v>
      </c>
      <c r="BO409" s="11">
        <v>190</v>
      </c>
      <c r="BP409" s="11">
        <v>185</v>
      </c>
    </row>
    <row r="410" spans="1:68" x14ac:dyDescent="0.25">
      <c r="A410" s="9" t="s">
        <v>838</v>
      </c>
      <c r="B410" s="2" t="s">
        <v>1749</v>
      </c>
      <c r="C410" s="2" t="s">
        <v>810</v>
      </c>
      <c r="D410" s="2" t="s">
        <v>839</v>
      </c>
      <c r="E410" s="11">
        <v>310</v>
      </c>
      <c r="F410" s="11">
        <v>310</v>
      </c>
      <c r="G410" s="11">
        <v>325</v>
      </c>
      <c r="H410" s="11">
        <v>320</v>
      </c>
      <c r="I410" s="11">
        <v>320</v>
      </c>
      <c r="J410" s="11">
        <v>310</v>
      </c>
      <c r="K410" s="11">
        <v>310</v>
      </c>
      <c r="L410" s="11">
        <v>315</v>
      </c>
      <c r="M410" s="11">
        <v>325</v>
      </c>
      <c r="N410" s="11">
        <v>310</v>
      </c>
      <c r="O410" s="11">
        <v>305</v>
      </c>
      <c r="P410" s="11">
        <v>320</v>
      </c>
      <c r="Q410" s="11">
        <v>325</v>
      </c>
      <c r="R410" s="11">
        <v>325</v>
      </c>
      <c r="S410" s="11">
        <v>340</v>
      </c>
      <c r="T410" s="11">
        <v>330</v>
      </c>
      <c r="U410" s="11">
        <v>320</v>
      </c>
      <c r="V410" s="11">
        <v>310</v>
      </c>
      <c r="W410" s="11">
        <v>310</v>
      </c>
      <c r="X410" s="11">
        <v>295</v>
      </c>
      <c r="Y410" s="11">
        <v>285</v>
      </c>
      <c r="Z410" s="11">
        <v>295</v>
      </c>
      <c r="AA410" s="11">
        <v>295</v>
      </c>
      <c r="AB410" s="11">
        <v>275</v>
      </c>
      <c r="AC410" s="11">
        <v>275</v>
      </c>
      <c r="AD410" s="11">
        <v>280</v>
      </c>
      <c r="AE410" s="11">
        <v>280</v>
      </c>
      <c r="AF410" s="11">
        <v>290</v>
      </c>
      <c r="AG410" s="11">
        <v>305</v>
      </c>
      <c r="AH410" s="11">
        <v>300</v>
      </c>
      <c r="AI410" s="11">
        <v>295</v>
      </c>
      <c r="AJ410" s="11">
        <v>290</v>
      </c>
      <c r="AK410" s="11">
        <v>285</v>
      </c>
      <c r="AL410" s="11">
        <v>275</v>
      </c>
      <c r="AM410" s="11">
        <v>265</v>
      </c>
      <c r="AN410" s="11">
        <v>260</v>
      </c>
      <c r="AO410" s="11">
        <v>250</v>
      </c>
      <c r="AP410" s="11">
        <v>240</v>
      </c>
      <c r="AQ410" s="11">
        <v>255</v>
      </c>
      <c r="AR410" s="11">
        <v>255</v>
      </c>
      <c r="AS410" s="11">
        <v>250</v>
      </c>
      <c r="AT410" s="11">
        <v>240</v>
      </c>
      <c r="AU410" s="11">
        <v>205</v>
      </c>
      <c r="AV410" s="11">
        <v>210</v>
      </c>
      <c r="AW410" s="11">
        <v>190</v>
      </c>
      <c r="AX410" s="11">
        <v>190</v>
      </c>
      <c r="AY410" s="11">
        <v>190</v>
      </c>
      <c r="AZ410" s="11">
        <v>175</v>
      </c>
      <c r="BA410" s="11">
        <v>185</v>
      </c>
      <c r="BB410" s="11">
        <v>175</v>
      </c>
      <c r="BC410" s="11">
        <v>170</v>
      </c>
      <c r="BD410" s="36">
        <v>185</v>
      </c>
      <c r="BE410" s="36">
        <v>185</v>
      </c>
      <c r="BF410" s="36">
        <v>180</v>
      </c>
      <c r="BG410" s="36">
        <v>170</v>
      </c>
      <c r="BH410" s="11">
        <v>170</v>
      </c>
      <c r="BI410" s="11">
        <v>175</v>
      </c>
      <c r="BJ410" s="11">
        <v>170</v>
      </c>
      <c r="BK410" s="36">
        <v>165</v>
      </c>
      <c r="BL410" s="11">
        <v>155</v>
      </c>
      <c r="BM410" s="11">
        <v>165</v>
      </c>
      <c r="BN410" s="11">
        <v>160</v>
      </c>
      <c r="BO410" s="11">
        <v>155</v>
      </c>
      <c r="BP410" s="11">
        <v>160</v>
      </c>
    </row>
    <row r="411" spans="1:68" x14ac:dyDescent="0.25">
      <c r="A411" s="9" t="s">
        <v>840</v>
      </c>
      <c r="B411" s="2" t="s">
        <v>1750</v>
      </c>
      <c r="C411" s="2" t="s">
        <v>810</v>
      </c>
      <c r="D411" s="2" t="s">
        <v>841</v>
      </c>
      <c r="E411" s="11">
        <v>290</v>
      </c>
      <c r="F411" s="11">
        <v>295</v>
      </c>
      <c r="G411" s="11">
        <v>285</v>
      </c>
      <c r="H411" s="11">
        <v>315</v>
      </c>
      <c r="I411" s="11">
        <v>315</v>
      </c>
      <c r="J411" s="11">
        <v>315</v>
      </c>
      <c r="K411" s="11">
        <v>325</v>
      </c>
      <c r="L411" s="11">
        <v>320</v>
      </c>
      <c r="M411" s="11">
        <v>315</v>
      </c>
      <c r="N411" s="11">
        <v>320</v>
      </c>
      <c r="O411" s="11">
        <v>320</v>
      </c>
      <c r="P411" s="11">
        <v>325</v>
      </c>
      <c r="Q411" s="11">
        <v>335</v>
      </c>
      <c r="R411" s="11">
        <v>335</v>
      </c>
      <c r="S411" s="11">
        <v>355</v>
      </c>
      <c r="T411" s="11">
        <v>375</v>
      </c>
      <c r="U411" s="11">
        <v>360</v>
      </c>
      <c r="V411" s="11">
        <v>340</v>
      </c>
      <c r="W411" s="11">
        <v>325</v>
      </c>
      <c r="X411" s="11">
        <v>315</v>
      </c>
      <c r="Y411" s="11">
        <v>305</v>
      </c>
      <c r="Z411" s="11">
        <v>280</v>
      </c>
      <c r="AA411" s="11">
        <v>280</v>
      </c>
      <c r="AB411" s="11">
        <v>290</v>
      </c>
      <c r="AC411" s="11">
        <v>275</v>
      </c>
      <c r="AD411" s="11">
        <v>290</v>
      </c>
      <c r="AE411" s="11">
        <v>290</v>
      </c>
      <c r="AF411" s="11">
        <v>295</v>
      </c>
      <c r="AG411" s="11">
        <v>295</v>
      </c>
      <c r="AH411" s="11">
        <v>285</v>
      </c>
      <c r="AI411" s="11">
        <v>280</v>
      </c>
      <c r="AJ411" s="11">
        <v>280</v>
      </c>
      <c r="AK411" s="11">
        <v>275</v>
      </c>
      <c r="AL411" s="11">
        <v>265</v>
      </c>
      <c r="AM411" s="11">
        <v>265</v>
      </c>
      <c r="AN411" s="11">
        <v>255</v>
      </c>
      <c r="AO411" s="11">
        <v>225</v>
      </c>
      <c r="AP411" s="11">
        <v>220</v>
      </c>
      <c r="AQ411" s="11">
        <v>225</v>
      </c>
      <c r="AR411" s="11">
        <v>225</v>
      </c>
      <c r="AS411" s="11">
        <v>220</v>
      </c>
      <c r="AT411" s="11">
        <v>235</v>
      </c>
      <c r="AU411" s="11">
        <v>220</v>
      </c>
      <c r="AV411" s="11">
        <v>210</v>
      </c>
      <c r="AW411" s="11">
        <v>200</v>
      </c>
      <c r="AX411" s="11">
        <v>185</v>
      </c>
      <c r="AY411" s="11">
        <v>175</v>
      </c>
      <c r="AZ411" s="11">
        <v>175</v>
      </c>
      <c r="BA411" s="11">
        <v>170</v>
      </c>
      <c r="BB411" s="11">
        <v>170</v>
      </c>
      <c r="BC411" s="11">
        <v>170</v>
      </c>
      <c r="BD411" s="36">
        <v>180</v>
      </c>
      <c r="BE411" s="36">
        <v>180</v>
      </c>
      <c r="BF411" s="36">
        <v>170</v>
      </c>
      <c r="BG411" s="36">
        <v>160</v>
      </c>
      <c r="BH411" s="11">
        <v>170</v>
      </c>
      <c r="BI411" s="11">
        <v>165</v>
      </c>
      <c r="BJ411" s="11">
        <v>170</v>
      </c>
      <c r="BK411" s="36">
        <v>155</v>
      </c>
      <c r="BL411" s="11">
        <v>150</v>
      </c>
      <c r="BM411" s="11">
        <v>135</v>
      </c>
      <c r="BN411" s="11">
        <v>135</v>
      </c>
      <c r="BO411" s="11">
        <v>135</v>
      </c>
      <c r="BP411" s="11">
        <v>135</v>
      </c>
    </row>
    <row r="412" spans="1:68" x14ac:dyDescent="0.25">
      <c r="A412" s="9" t="s">
        <v>842</v>
      </c>
      <c r="B412" s="2" t="s">
        <v>1751</v>
      </c>
      <c r="C412" s="2" t="s">
        <v>810</v>
      </c>
      <c r="D412" s="2" t="s">
        <v>843</v>
      </c>
      <c r="E412" s="11">
        <v>305</v>
      </c>
      <c r="F412" s="11">
        <v>290</v>
      </c>
      <c r="G412" s="11">
        <v>295</v>
      </c>
      <c r="H412" s="11">
        <v>305</v>
      </c>
      <c r="I412" s="11">
        <v>310</v>
      </c>
      <c r="J412" s="11">
        <v>325</v>
      </c>
      <c r="K412" s="11">
        <v>335</v>
      </c>
      <c r="L412" s="11">
        <v>340</v>
      </c>
      <c r="M412" s="11">
        <v>335</v>
      </c>
      <c r="N412" s="11">
        <v>340</v>
      </c>
      <c r="O412" s="11">
        <v>315</v>
      </c>
      <c r="P412" s="11">
        <v>320</v>
      </c>
      <c r="Q412" s="11">
        <v>320</v>
      </c>
      <c r="R412" s="11">
        <v>320</v>
      </c>
      <c r="S412" s="11">
        <v>320</v>
      </c>
      <c r="T412" s="11">
        <v>330</v>
      </c>
      <c r="U412" s="11">
        <v>330</v>
      </c>
      <c r="V412" s="11">
        <v>305</v>
      </c>
      <c r="W412" s="11">
        <v>305</v>
      </c>
      <c r="X412" s="11">
        <v>315</v>
      </c>
      <c r="Y412" s="11">
        <v>310</v>
      </c>
      <c r="Z412" s="11">
        <v>290</v>
      </c>
      <c r="AA412" s="11">
        <v>265</v>
      </c>
      <c r="AB412" s="11">
        <v>265</v>
      </c>
      <c r="AC412" s="11">
        <v>280</v>
      </c>
      <c r="AD412" s="11">
        <v>275</v>
      </c>
      <c r="AE412" s="11">
        <v>275</v>
      </c>
      <c r="AF412" s="11">
        <v>285</v>
      </c>
      <c r="AG412" s="11">
        <v>285</v>
      </c>
      <c r="AH412" s="11">
        <v>290</v>
      </c>
      <c r="AI412" s="11">
        <v>290</v>
      </c>
      <c r="AJ412" s="11">
        <v>275</v>
      </c>
      <c r="AK412" s="11">
        <v>275</v>
      </c>
      <c r="AL412" s="11">
        <v>270</v>
      </c>
      <c r="AM412" s="11">
        <v>270</v>
      </c>
      <c r="AN412" s="11">
        <v>260</v>
      </c>
      <c r="AO412" s="11">
        <v>250</v>
      </c>
      <c r="AP412" s="11">
        <v>235</v>
      </c>
      <c r="AQ412" s="11">
        <v>225</v>
      </c>
      <c r="AR412" s="11">
        <v>225</v>
      </c>
      <c r="AS412" s="11">
        <v>225</v>
      </c>
      <c r="AT412" s="11">
        <v>215</v>
      </c>
      <c r="AU412" s="11">
        <v>215</v>
      </c>
      <c r="AV412" s="11">
        <v>210</v>
      </c>
      <c r="AW412" s="11">
        <v>205</v>
      </c>
      <c r="AX412" s="11">
        <v>205</v>
      </c>
      <c r="AY412" s="11">
        <v>200</v>
      </c>
      <c r="AZ412" s="11">
        <v>200</v>
      </c>
      <c r="BA412" s="11">
        <v>180</v>
      </c>
      <c r="BB412" s="11">
        <v>175</v>
      </c>
      <c r="BC412" s="11">
        <v>170</v>
      </c>
      <c r="BD412" s="36">
        <v>175</v>
      </c>
      <c r="BE412" s="36">
        <v>175</v>
      </c>
      <c r="BF412" s="36">
        <v>165</v>
      </c>
      <c r="BG412" s="36">
        <v>160</v>
      </c>
      <c r="BH412" s="11">
        <v>165</v>
      </c>
      <c r="BI412" s="11">
        <v>155</v>
      </c>
      <c r="BJ412" s="11">
        <v>150</v>
      </c>
      <c r="BK412" s="36">
        <v>160</v>
      </c>
      <c r="BL412" s="11">
        <v>155</v>
      </c>
      <c r="BM412" s="11">
        <v>145</v>
      </c>
      <c r="BN412" s="11">
        <v>140</v>
      </c>
      <c r="BO412" s="11">
        <v>145</v>
      </c>
      <c r="BP412" s="11">
        <v>145</v>
      </c>
    </row>
    <row r="413" spans="1:68" x14ac:dyDescent="0.25">
      <c r="A413" s="9" t="s">
        <v>844</v>
      </c>
      <c r="B413" s="2" t="s">
        <v>1752</v>
      </c>
      <c r="C413" s="2" t="s">
        <v>810</v>
      </c>
      <c r="D413" s="2" t="s">
        <v>845</v>
      </c>
      <c r="E413" s="11">
        <v>250</v>
      </c>
      <c r="F413" s="11">
        <v>255</v>
      </c>
      <c r="G413" s="11">
        <v>240</v>
      </c>
      <c r="H413" s="11">
        <v>245</v>
      </c>
      <c r="I413" s="11">
        <v>250</v>
      </c>
      <c r="J413" s="11">
        <v>255</v>
      </c>
      <c r="K413" s="11">
        <v>265</v>
      </c>
      <c r="L413" s="11">
        <v>255</v>
      </c>
      <c r="M413" s="11">
        <v>250</v>
      </c>
      <c r="N413" s="11">
        <v>250</v>
      </c>
      <c r="O413" s="11">
        <v>245</v>
      </c>
      <c r="P413" s="11">
        <v>245</v>
      </c>
      <c r="Q413" s="11">
        <v>250</v>
      </c>
      <c r="R413" s="11">
        <v>250</v>
      </c>
      <c r="S413" s="11">
        <v>255</v>
      </c>
      <c r="T413" s="11">
        <v>250</v>
      </c>
      <c r="U413" s="11">
        <v>245</v>
      </c>
      <c r="V413" s="11">
        <v>235</v>
      </c>
      <c r="W413" s="11">
        <v>240</v>
      </c>
      <c r="X413" s="11">
        <v>225</v>
      </c>
      <c r="Y413" s="11">
        <v>200</v>
      </c>
      <c r="Z413" s="11">
        <v>210</v>
      </c>
      <c r="AA413" s="11">
        <v>215</v>
      </c>
      <c r="AB413" s="11">
        <v>215</v>
      </c>
      <c r="AC413" s="11">
        <v>215</v>
      </c>
      <c r="AD413" s="11">
        <v>215</v>
      </c>
      <c r="AE413" s="11">
        <v>215</v>
      </c>
      <c r="AF413" s="11">
        <v>220</v>
      </c>
      <c r="AG413" s="11">
        <v>225</v>
      </c>
      <c r="AH413" s="11">
        <v>205</v>
      </c>
      <c r="AI413" s="11">
        <v>210</v>
      </c>
      <c r="AJ413" s="11">
        <v>205</v>
      </c>
      <c r="AK413" s="11">
        <v>190</v>
      </c>
      <c r="AL413" s="11">
        <v>175</v>
      </c>
      <c r="AM413" s="11">
        <v>185</v>
      </c>
      <c r="AN413" s="11">
        <v>195</v>
      </c>
      <c r="AO413" s="11">
        <v>185</v>
      </c>
      <c r="AP413" s="11">
        <v>180</v>
      </c>
      <c r="AQ413" s="11">
        <v>170</v>
      </c>
      <c r="AR413" s="11">
        <v>170</v>
      </c>
      <c r="AS413" s="11">
        <v>160</v>
      </c>
      <c r="AT413" s="11">
        <v>165</v>
      </c>
      <c r="AU413" s="11">
        <v>160</v>
      </c>
      <c r="AV413" s="11">
        <v>145</v>
      </c>
      <c r="AW413" s="11">
        <v>140</v>
      </c>
      <c r="AX413" s="11">
        <v>125</v>
      </c>
      <c r="AY413" s="11">
        <v>120</v>
      </c>
      <c r="AZ413" s="11">
        <v>120</v>
      </c>
      <c r="BA413" s="11">
        <v>120</v>
      </c>
      <c r="BB413" s="11">
        <v>120</v>
      </c>
      <c r="BC413" s="11">
        <v>110</v>
      </c>
      <c r="BD413" s="36">
        <v>120</v>
      </c>
      <c r="BE413" s="36">
        <v>120</v>
      </c>
      <c r="BF413" s="36">
        <v>120</v>
      </c>
      <c r="BG413" s="36">
        <v>115</v>
      </c>
      <c r="BH413" s="11">
        <v>110</v>
      </c>
      <c r="BI413" s="11">
        <v>115</v>
      </c>
      <c r="BJ413" s="11">
        <v>120</v>
      </c>
      <c r="BK413" s="36">
        <v>110</v>
      </c>
      <c r="BL413" s="11">
        <v>105</v>
      </c>
      <c r="BM413" s="11">
        <v>100</v>
      </c>
      <c r="BN413" s="11">
        <v>90</v>
      </c>
      <c r="BO413" s="11">
        <v>85</v>
      </c>
      <c r="BP413" s="11">
        <v>85</v>
      </c>
    </row>
    <row r="414" spans="1:68" x14ac:dyDescent="0.25">
      <c r="A414" s="9" t="s">
        <v>846</v>
      </c>
      <c r="B414" s="2" t="s">
        <v>1753</v>
      </c>
      <c r="C414" s="2" t="s">
        <v>810</v>
      </c>
      <c r="D414" s="2" t="s">
        <v>847</v>
      </c>
      <c r="E414" s="11">
        <v>240</v>
      </c>
      <c r="F414" s="11">
        <v>240</v>
      </c>
      <c r="G414" s="11">
        <v>240</v>
      </c>
      <c r="H414" s="11">
        <v>255</v>
      </c>
      <c r="I414" s="11">
        <v>255</v>
      </c>
      <c r="J414" s="11">
        <v>250</v>
      </c>
      <c r="K414" s="11">
        <v>260</v>
      </c>
      <c r="L414" s="11">
        <v>275</v>
      </c>
      <c r="M414" s="11">
        <v>270</v>
      </c>
      <c r="N414" s="11">
        <v>265</v>
      </c>
      <c r="O414" s="11">
        <v>245</v>
      </c>
      <c r="P414" s="11">
        <v>245</v>
      </c>
      <c r="Q414" s="11">
        <v>250</v>
      </c>
      <c r="R414" s="11">
        <v>250</v>
      </c>
      <c r="S414" s="11">
        <v>250</v>
      </c>
      <c r="T414" s="11">
        <v>260</v>
      </c>
      <c r="U414" s="11">
        <v>245</v>
      </c>
      <c r="V414" s="11">
        <v>245</v>
      </c>
      <c r="W414" s="11">
        <v>240</v>
      </c>
      <c r="X414" s="11">
        <v>235</v>
      </c>
      <c r="Y414" s="11">
        <v>230</v>
      </c>
      <c r="Z414" s="11">
        <v>240</v>
      </c>
      <c r="AA414" s="11">
        <v>255</v>
      </c>
      <c r="AB414" s="11">
        <v>250</v>
      </c>
      <c r="AC414" s="11">
        <v>240</v>
      </c>
      <c r="AD414" s="11">
        <v>230</v>
      </c>
      <c r="AE414" s="11">
        <v>230</v>
      </c>
      <c r="AF414" s="11">
        <v>235</v>
      </c>
      <c r="AG414" s="11">
        <v>235</v>
      </c>
      <c r="AH414" s="11">
        <v>235</v>
      </c>
      <c r="AI414" s="11">
        <v>230</v>
      </c>
      <c r="AJ414" s="11">
        <v>235</v>
      </c>
      <c r="AK414" s="11">
        <v>220</v>
      </c>
      <c r="AL414" s="11">
        <v>220</v>
      </c>
      <c r="AM414" s="11">
        <v>220</v>
      </c>
      <c r="AN414" s="11">
        <v>200</v>
      </c>
      <c r="AO414" s="11">
        <v>205</v>
      </c>
      <c r="AP414" s="11">
        <v>195</v>
      </c>
      <c r="AQ414" s="11">
        <v>195</v>
      </c>
      <c r="AR414" s="11">
        <v>195</v>
      </c>
      <c r="AS414" s="11">
        <v>195</v>
      </c>
      <c r="AT414" s="11">
        <v>185</v>
      </c>
      <c r="AU414" s="11">
        <v>175</v>
      </c>
      <c r="AV414" s="11">
        <v>175</v>
      </c>
      <c r="AW414" s="11">
        <v>160</v>
      </c>
      <c r="AX414" s="11">
        <v>155</v>
      </c>
      <c r="AY414" s="11">
        <v>160</v>
      </c>
      <c r="AZ414" s="11">
        <v>150</v>
      </c>
      <c r="BA414" s="11">
        <v>155</v>
      </c>
      <c r="BB414" s="11">
        <v>160</v>
      </c>
      <c r="BC414" s="11">
        <v>150</v>
      </c>
      <c r="BD414" s="36">
        <v>150</v>
      </c>
      <c r="BE414" s="36">
        <v>150</v>
      </c>
      <c r="BF414" s="36">
        <v>140</v>
      </c>
      <c r="BG414" s="36">
        <v>150</v>
      </c>
      <c r="BH414" s="11">
        <v>150</v>
      </c>
      <c r="BI414" s="11">
        <v>135</v>
      </c>
      <c r="BJ414" s="11">
        <v>135</v>
      </c>
      <c r="BK414" s="36">
        <v>130</v>
      </c>
      <c r="BL414" s="11">
        <v>130</v>
      </c>
      <c r="BM414" s="11">
        <v>135</v>
      </c>
      <c r="BN414" s="11">
        <v>130</v>
      </c>
      <c r="BO414" s="11">
        <v>125</v>
      </c>
      <c r="BP414" s="11">
        <v>120</v>
      </c>
    </row>
    <row r="415" spans="1:68" x14ac:dyDescent="0.25">
      <c r="A415" s="9" t="s">
        <v>848</v>
      </c>
      <c r="B415" s="2" t="s">
        <v>1754</v>
      </c>
      <c r="C415" s="2" t="s">
        <v>810</v>
      </c>
      <c r="D415" s="2" t="s">
        <v>849</v>
      </c>
      <c r="E415" s="11">
        <v>455</v>
      </c>
      <c r="F415" s="11">
        <v>435</v>
      </c>
      <c r="G415" s="11">
        <v>445</v>
      </c>
      <c r="H415" s="11">
        <v>460</v>
      </c>
      <c r="I415" s="11">
        <v>455</v>
      </c>
      <c r="J415" s="11">
        <v>470</v>
      </c>
      <c r="K415" s="11">
        <v>470</v>
      </c>
      <c r="L415" s="11">
        <v>475</v>
      </c>
      <c r="M415" s="11">
        <v>480</v>
      </c>
      <c r="N415" s="11">
        <v>490</v>
      </c>
      <c r="O415" s="11">
        <v>495</v>
      </c>
      <c r="P415" s="11">
        <v>490</v>
      </c>
      <c r="Q415" s="11">
        <v>495</v>
      </c>
      <c r="R415" s="11">
        <v>495</v>
      </c>
      <c r="S415" s="11">
        <v>480</v>
      </c>
      <c r="T415" s="11">
        <v>510</v>
      </c>
      <c r="U415" s="11">
        <v>505</v>
      </c>
      <c r="V415" s="11">
        <v>480</v>
      </c>
      <c r="W415" s="11">
        <v>505</v>
      </c>
      <c r="X415" s="11">
        <v>500</v>
      </c>
      <c r="Y415" s="11">
        <v>480</v>
      </c>
      <c r="Z415" s="11">
        <v>475</v>
      </c>
      <c r="AA415" s="11">
        <v>485</v>
      </c>
      <c r="AB415" s="11">
        <v>510</v>
      </c>
      <c r="AC415" s="11">
        <v>490</v>
      </c>
      <c r="AD415" s="11">
        <v>495</v>
      </c>
      <c r="AE415" s="11">
        <v>495</v>
      </c>
      <c r="AF415" s="11">
        <v>520</v>
      </c>
      <c r="AG415" s="11">
        <v>505</v>
      </c>
      <c r="AH415" s="11">
        <v>500</v>
      </c>
      <c r="AI415" s="11">
        <v>500</v>
      </c>
      <c r="AJ415" s="11">
        <v>475</v>
      </c>
      <c r="AK415" s="11">
        <v>445</v>
      </c>
      <c r="AL415" s="11">
        <v>425</v>
      </c>
      <c r="AM415" s="11">
        <v>420</v>
      </c>
      <c r="AN415" s="11">
        <v>390</v>
      </c>
      <c r="AO415" s="11">
        <v>385</v>
      </c>
      <c r="AP415" s="11">
        <v>370</v>
      </c>
      <c r="AQ415" s="11">
        <v>375</v>
      </c>
      <c r="AR415" s="11">
        <v>375</v>
      </c>
      <c r="AS415" s="11">
        <v>385</v>
      </c>
      <c r="AT415" s="11">
        <v>370</v>
      </c>
      <c r="AU415" s="11">
        <v>365</v>
      </c>
      <c r="AV415" s="11">
        <v>360</v>
      </c>
      <c r="AW415" s="11">
        <v>335</v>
      </c>
      <c r="AX415" s="11">
        <v>310</v>
      </c>
      <c r="AY415" s="11">
        <v>315</v>
      </c>
      <c r="AZ415" s="11">
        <v>300</v>
      </c>
      <c r="BA415" s="11">
        <v>280</v>
      </c>
      <c r="BB415" s="11">
        <v>270</v>
      </c>
      <c r="BC415" s="11">
        <v>275</v>
      </c>
      <c r="BD415" s="36">
        <v>275</v>
      </c>
      <c r="BE415" s="36">
        <v>275</v>
      </c>
      <c r="BF415" s="36">
        <v>285</v>
      </c>
      <c r="BG415" s="36">
        <v>285</v>
      </c>
      <c r="BH415" s="11">
        <v>270</v>
      </c>
      <c r="BI415" s="11">
        <v>275</v>
      </c>
      <c r="BJ415" s="11">
        <v>280</v>
      </c>
      <c r="BK415" s="36">
        <v>270</v>
      </c>
      <c r="BL415" s="11">
        <v>265</v>
      </c>
      <c r="BM415" s="11">
        <v>255</v>
      </c>
      <c r="BN415" s="11">
        <v>245</v>
      </c>
      <c r="BO415" s="11">
        <v>240</v>
      </c>
      <c r="BP415" s="11">
        <v>250</v>
      </c>
    </row>
    <row r="416" spans="1:68" x14ac:dyDescent="0.25">
      <c r="A416" s="9" t="s">
        <v>850</v>
      </c>
      <c r="B416" s="2" t="s">
        <v>1755</v>
      </c>
      <c r="C416" s="2" t="s">
        <v>810</v>
      </c>
      <c r="D416" s="2" t="s">
        <v>851</v>
      </c>
      <c r="E416" s="11">
        <v>445</v>
      </c>
      <c r="F416" s="11">
        <v>450</v>
      </c>
      <c r="G416" s="11">
        <v>445</v>
      </c>
      <c r="H416" s="11">
        <v>450</v>
      </c>
      <c r="I416" s="11">
        <v>470</v>
      </c>
      <c r="J416" s="11">
        <v>465</v>
      </c>
      <c r="K416" s="11">
        <v>485</v>
      </c>
      <c r="L416" s="11">
        <v>505</v>
      </c>
      <c r="M416" s="11">
        <v>500</v>
      </c>
      <c r="N416" s="11">
        <v>500</v>
      </c>
      <c r="O416" s="11">
        <v>475</v>
      </c>
      <c r="P416" s="11">
        <v>495</v>
      </c>
      <c r="Q416" s="11">
        <v>510</v>
      </c>
      <c r="R416" s="11">
        <v>510</v>
      </c>
      <c r="S416" s="11">
        <v>505</v>
      </c>
      <c r="T416" s="11">
        <v>490</v>
      </c>
      <c r="U416" s="11">
        <v>485</v>
      </c>
      <c r="V416" s="11">
        <v>495</v>
      </c>
      <c r="W416" s="11">
        <v>485</v>
      </c>
      <c r="X416" s="11">
        <v>470</v>
      </c>
      <c r="Y416" s="11">
        <v>470</v>
      </c>
      <c r="Z416" s="11">
        <v>460</v>
      </c>
      <c r="AA416" s="11">
        <v>450</v>
      </c>
      <c r="AB416" s="11">
        <v>450</v>
      </c>
      <c r="AC416" s="11">
        <v>445</v>
      </c>
      <c r="AD416" s="11">
        <v>450</v>
      </c>
      <c r="AE416" s="11">
        <v>450</v>
      </c>
      <c r="AF416" s="11">
        <v>445</v>
      </c>
      <c r="AG416" s="11">
        <v>425</v>
      </c>
      <c r="AH416" s="11">
        <v>410</v>
      </c>
      <c r="AI416" s="11">
        <v>410</v>
      </c>
      <c r="AJ416" s="11">
        <v>410</v>
      </c>
      <c r="AK416" s="11">
        <v>415</v>
      </c>
      <c r="AL416" s="11">
        <v>405</v>
      </c>
      <c r="AM416" s="11">
        <v>390</v>
      </c>
      <c r="AN416" s="11">
        <v>360</v>
      </c>
      <c r="AO416" s="11">
        <v>350</v>
      </c>
      <c r="AP416" s="11">
        <v>355</v>
      </c>
      <c r="AQ416" s="11">
        <v>350</v>
      </c>
      <c r="AR416" s="11">
        <v>350</v>
      </c>
      <c r="AS416" s="11">
        <v>345</v>
      </c>
      <c r="AT416" s="11">
        <v>340</v>
      </c>
      <c r="AU416" s="11">
        <v>340</v>
      </c>
      <c r="AV416" s="11">
        <v>325</v>
      </c>
      <c r="AW416" s="11">
        <v>315</v>
      </c>
      <c r="AX416" s="11">
        <v>285</v>
      </c>
      <c r="AY416" s="11">
        <v>270</v>
      </c>
      <c r="AZ416" s="11">
        <v>275</v>
      </c>
      <c r="BA416" s="11">
        <v>275</v>
      </c>
      <c r="BB416" s="11">
        <v>250</v>
      </c>
      <c r="BC416" s="11">
        <v>250</v>
      </c>
      <c r="BD416" s="36">
        <v>245</v>
      </c>
      <c r="BE416" s="36">
        <v>245</v>
      </c>
      <c r="BF416" s="36">
        <v>265</v>
      </c>
      <c r="BG416" s="36">
        <v>265</v>
      </c>
      <c r="BH416" s="11">
        <v>250</v>
      </c>
      <c r="BI416" s="11">
        <v>245</v>
      </c>
      <c r="BJ416" s="11">
        <v>250</v>
      </c>
      <c r="BK416" s="36">
        <v>230</v>
      </c>
      <c r="BL416" s="11">
        <v>235</v>
      </c>
      <c r="BM416" s="11">
        <v>230</v>
      </c>
      <c r="BN416" s="11">
        <v>225</v>
      </c>
      <c r="BO416" s="11">
        <v>245</v>
      </c>
      <c r="BP416" s="11">
        <v>225</v>
      </c>
    </row>
    <row r="417" spans="1:68" x14ac:dyDescent="0.25">
      <c r="A417" s="9" t="s">
        <v>852</v>
      </c>
      <c r="B417" s="2" t="s">
        <v>1756</v>
      </c>
      <c r="C417" s="2" t="s">
        <v>853</v>
      </c>
      <c r="D417" s="2" t="s">
        <v>854</v>
      </c>
      <c r="E417" s="11">
        <v>315</v>
      </c>
      <c r="F417" s="11">
        <v>320</v>
      </c>
      <c r="G417" s="11">
        <v>325</v>
      </c>
      <c r="H417" s="11">
        <v>340</v>
      </c>
      <c r="I417" s="11">
        <v>355</v>
      </c>
      <c r="J417" s="11">
        <v>350</v>
      </c>
      <c r="K417" s="11">
        <v>360</v>
      </c>
      <c r="L417" s="11">
        <v>370</v>
      </c>
      <c r="M417" s="11">
        <v>370</v>
      </c>
      <c r="N417" s="11">
        <v>360</v>
      </c>
      <c r="O417" s="11">
        <v>390</v>
      </c>
      <c r="P417" s="11">
        <v>395</v>
      </c>
      <c r="Q417" s="11">
        <v>390</v>
      </c>
      <c r="R417" s="11">
        <v>390</v>
      </c>
      <c r="S417" s="11">
        <v>400</v>
      </c>
      <c r="T417" s="11">
        <v>395</v>
      </c>
      <c r="U417" s="11">
        <v>380</v>
      </c>
      <c r="V417" s="11">
        <v>355</v>
      </c>
      <c r="W417" s="11">
        <v>360</v>
      </c>
      <c r="X417" s="11">
        <v>345</v>
      </c>
      <c r="Y417" s="11">
        <v>315</v>
      </c>
      <c r="Z417" s="11">
        <v>335</v>
      </c>
      <c r="AA417" s="11">
        <v>350</v>
      </c>
      <c r="AB417" s="11">
        <v>345</v>
      </c>
      <c r="AC417" s="11">
        <v>360</v>
      </c>
      <c r="AD417" s="11">
        <v>360</v>
      </c>
      <c r="AE417" s="11">
        <v>360</v>
      </c>
      <c r="AF417" s="11">
        <v>360</v>
      </c>
      <c r="AG417" s="11">
        <v>370</v>
      </c>
      <c r="AH417" s="11">
        <v>370</v>
      </c>
      <c r="AI417" s="11">
        <v>360</v>
      </c>
      <c r="AJ417" s="11">
        <v>295</v>
      </c>
      <c r="AK417" s="11">
        <v>300</v>
      </c>
      <c r="AL417" s="11">
        <v>290</v>
      </c>
      <c r="AM417" s="11">
        <v>280</v>
      </c>
      <c r="AN417" s="11">
        <v>275</v>
      </c>
      <c r="AO417" s="11">
        <v>260</v>
      </c>
      <c r="AP417" s="11">
        <v>250</v>
      </c>
      <c r="AQ417" s="11">
        <v>245</v>
      </c>
      <c r="AR417" s="11">
        <v>245</v>
      </c>
      <c r="AS417" s="11">
        <v>255</v>
      </c>
      <c r="AT417" s="11">
        <v>245</v>
      </c>
      <c r="AU417" s="11">
        <v>235</v>
      </c>
      <c r="AV417" s="11">
        <v>235</v>
      </c>
      <c r="AW417" s="11">
        <v>230</v>
      </c>
      <c r="AX417" s="11">
        <v>220</v>
      </c>
      <c r="AY417" s="11">
        <v>225</v>
      </c>
      <c r="AZ417" s="11">
        <v>230</v>
      </c>
      <c r="BA417" s="11">
        <v>205</v>
      </c>
      <c r="BB417" s="11">
        <v>205</v>
      </c>
      <c r="BC417" s="11">
        <v>205</v>
      </c>
      <c r="BD417" s="36">
        <v>220</v>
      </c>
      <c r="BE417" s="36">
        <v>220</v>
      </c>
      <c r="BF417" s="36">
        <v>215</v>
      </c>
      <c r="BG417" s="36">
        <v>205</v>
      </c>
      <c r="BH417" s="11">
        <v>200</v>
      </c>
      <c r="BI417" s="11">
        <v>195</v>
      </c>
      <c r="BJ417" s="11">
        <v>190</v>
      </c>
      <c r="BK417" s="36">
        <v>200</v>
      </c>
      <c r="BL417" s="11">
        <v>190</v>
      </c>
      <c r="BM417" s="11">
        <v>190</v>
      </c>
      <c r="BN417" s="11">
        <v>190</v>
      </c>
      <c r="BO417" s="11">
        <v>200</v>
      </c>
      <c r="BP417" s="11">
        <v>200</v>
      </c>
    </row>
    <row r="418" spans="1:68" x14ac:dyDescent="0.25">
      <c r="A418" s="9" t="s">
        <v>855</v>
      </c>
      <c r="B418" s="2" t="s">
        <v>1757</v>
      </c>
      <c r="C418" s="2" t="s">
        <v>853</v>
      </c>
      <c r="D418" s="2" t="s">
        <v>856</v>
      </c>
      <c r="E418" s="11">
        <v>185</v>
      </c>
      <c r="F418" s="11">
        <v>210</v>
      </c>
      <c r="G418" s="11">
        <v>200</v>
      </c>
      <c r="H418" s="11">
        <v>220</v>
      </c>
      <c r="I418" s="11">
        <v>205</v>
      </c>
      <c r="J418" s="11">
        <v>190</v>
      </c>
      <c r="K418" s="11">
        <v>195</v>
      </c>
      <c r="L418" s="11">
        <v>205</v>
      </c>
      <c r="M418" s="11">
        <v>215</v>
      </c>
      <c r="N418" s="11">
        <v>215</v>
      </c>
      <c r="O418" s="11">
        <v>235</v>
      </c>
      <c r="P418" s="11">
        <v>235</v>
      </c>
      <c r="Q418" s="11">
        <v>235</v>
      </c>
      <c r="R418" s="11">
        <v>235</v>
      </c>
      <c r="S418" s="11">
        <v>230</v>
      </c>
      <c r="T418" s="11">
        <v>240</v>
      </c>
      <c r="U418" s="11">
        <v>235</v>
      </c>
      <c r="V418" s="11">
        <v>225</v>
      </c>
      <c r="W418" s="11">
        <v>220</v>
      </c>
      <c r="X418" s="11">
        <v>215</v>
      </c>
      <c r="Y418" s="11">
        <v>210</v>
      </c>
      <c r="Z418" s="11">
        <v>195</v>
      </c>
      <c r="AA418" s="11">
        <v>205</v>
      </c>
      <c r="AB418" s="11">
        <v>190</v>
      </c>
      <c r="AC418" s="11">
        <v>210</v>
      </c>
      <c r="AD418" s="11">
        <v>215</v>
      </c>
      <c r="AE418" s="11">
        <v>215</v>
      </c>
      <c r="AF418" s="11">
        <v>215</v>
      </c>
      <c r="AG418" s="11">
        <v>215</v>
      </c>
      <c r="AH418" s="11">
        <v>210</v>
      </c>
      <c r="AI418" s="11">
        <v>195</v>
      </c>
      <c r="AJ418" s="11">
        <v>185</v>
      </c>
      <c r="AK418" s="11">
        <v>175</v>
      </c>
      <c r="AL418" s="11">
        <v>170</v>
      </c>
      <c r="AM418" s="11">
        <v>175</v>
      </c>
      <c r="AN418" s="11">
        <v>155</v>
      </c>
      <c r="AO418" s="11">
        <v>145</v>
      </c>
      <c r="AP418" s="11">
        <v>155</v>
      </c>
      <c r="AQ418" s="11">
        <v>145</v>
      </c>
      <c r="AR418" s="11">
        <v>145</v>
      </c>
      <c r="AS418" s="11">
        <v>135</v>
      </c>
      <c r="AT418" s="11">
        <v>140</v>
      </c>
      <c r="AU418" s="11">
        <v>140</v>
      </c>
      <c r="AV418" s="11">
        <v>135</v>
      </c>
      <c r="AW418" s="11">
        <v>115</v>
      </c>
      <c r="AX418" s="11">
        <v>115</v>
      </c>
      <c r="AY418" s="11">
        <v>110</v>
      </c>
      <c r="AZ418" s="11">
        <v>115</v>
      </c>
      <c r="BA418" s="11">
        <v>125</v>
      </c>
      <c r="BB418" s="11">
        <v>120</v>
      </c>
      <c r="BC418" s="11">
        <v>135</v>
      </c>
      <c r="BD418" s="36">
        <v>135</v>
      </c>
      <c r="BE418" s="36">
        <v>135</v>
      </c>
      <c r="BF418" s="36">
        <v>120</v>
      </c>
      <c r="BG418" s="36">
        <v>120</v>
      </c>
      <c r="BH418" s="11">
        <v>115</v>
      </c>
      <c r="BI418" s="11">
        <v>105</v>
      </c>
      <c r="BJ418" s="11">
        <v>110</v>
      </c>
      <c r="BK418" s="36">
        <v>105</v>
      </c>
      <c r="BL418" s="11">
        <v>100</v>
      </c>
      <c r="BM418" s="11">
        <v>115</v>
      </c>
      <c r="BN418" s="11">
        <v>100</v>
      </c>
      <c r="BO418" s="11">
        <v>110</v>
      </c>
      <c r="BP418" s="11">
        <v>100</v>
      </c>
    </row>
    <row r="419" spans="1:68" x14ac:dyDescent="0.25">
      <c r="A419" s="9" t="s">
        <v>857</v>
      </c>
      <c r="B419" s="2" t="s">
        <v>1758</v>
      </c>
      <c r="C419" s="2" t="s">
        <v>853</v>
      </c>
      <c r="D419" s="2" t="s">
        <v>858</v>
      </c>
      <c r="E419" s="11">
        <v>395</v>
      </c>
      <c r="F419" s="11">
        <v>405</v>
      </c>
      <c r="G419" s="11">
        <v>405</v>
      </c>
      <c r="H419" s="11">
        <v>405</v>
      </c>
      <c r="I419" s="11">
        <v>415</v>
      </c>
      <c r="J419" s="11">
        <v>410</v>
      </c>
      <c r="K419" s="11">
        <v>410</v>
      </c>
      <c r="L419" s="11">
        <v>445</v>
      </c>
      <c r="M419" s="11">
        <v>430</v>
      </c>
      <c r="N419" s="11">
        <v>455</v>
      </c>
      <c r="O419" s="11">
        <v>470</v>
      </c>
      <c r="P419" s="11">
        <v>445</v>
      </c>
      <c r="Q419" s="11">
        <v>445</v>
      </c>
      <c r="R419" s="11">
        <v>445</v>
      </c>
      <c r="S419" s="11">
        <v>435</v>
      </c>
      <c r="T419" s="11">
        <v>410</v>
      </c>
      <c r="U419" s="11">
        <v>410</v>
      </c>
      <c r="V419" s="11">
        <v>415</v>
      </c>
      <c r="W419" s="11">
        <v>380</v>
      </c>
      <c r="X419" s="11">
        <v>400</v>
      </c>
      <c r="Y419" s="11">
        <v>380</v>
      </c>
      <c r="Z419" s="11">
        <v>385</v>
      </c>
      <c r="AA419" s="11">
        <v>395</v>
      </c>
      <c r="AB419" s="11">
        <v>410</v>
      </c>
      <c r="AC419" s="11">
        <v>410</v>
      </c>
      <c r="AD419" s="11">
        <v>410</v>
      </c>
      <c r="AE419" s="11">
        <v>410</v>
      </c>
      <c r="AF419" s="11">
        <v>400</v>
      </c>
      <c r="AG419" s="11">
        <v>400</v>
      </c>
      <c r="AH419" s="11">
        <v>385</v>
      </c>
      <c r="AI419" s="11">
        <v>375</v>
      </c>
      <c r="AJ419" s="11">
        <v>345</v>
      </c>
      <c r="AK419" s="11">
        <v>340</v>
      </c>
      <c r="AL419" s="11">
        <v>335</v>
      </c>
      <c r="AM419" s="11">
        <v>315</v>
      </c>
      <c r="AN419" s="11">
        <v>315</v>
      </c>
      <c r="AO419" s="11">
        <v>300</v>
      </c>
      <c r="AP419" s="11">
        <v>295</v>
      </c>
      <c r="AQ419" s="11">
        <v>285</v>
      </c>
      <c r="AR419" s="11">
        <v>285</v>
      </c>
      <c r="AS419" s="11">
        <v>285</v>
      </c>
      <c r="AT419" s="11">
        <v>290</v>
      </c>
      <c r="AU419" s="11">
        <v>275</v>
      </c>
      <c r="AV419" s="11">
        <v>270</v>
      </c>
      <c r="AW419" s="11">
        <v>250</v>
      </c>
      <c r="AX419" s="11">
        <v>250</v>
      </c>
      <c r="AY419" s="11">
        <v>240</v>
      </c>
      <c r="AZ419" s="11">
        <v>210</v>
      </c>
      <c r="BA419" s="11">
        <v>205</v>
      </c>
      <c r="BB419" s="11">
        <v>195</v>
      </c>
      <c r="BC419" s="11">
        <v>195</v>
      </c>
      <c r="BD419" s="36">
        <v>195</v>
      </c>
      <c r="BE419" s="36">
        <v>195</v>
      </c>
      <c r="BF419" s="36">
        <v>200</v>
      </c>
      <c r="BG419" s="36">
        <v>195</v>
      </c>
      <c r="BH419" s="11">
        <v>190</v>
      </c>
      <c r="BI419" s="11">
        <v>190</v>
      </c>
      <c r="BJ419" s="11">
        <v>195</v>
      </c>
      <c r="BK419" s="36">
        <v>170</v>
      </c>
      <c r="BL419" s="11">
        <v>180</v>
      </c>
      <c r="BM419" s="11">
        <v>185</v>
      </c>
      <c r="BN419" s="11">
        <v>190</v>
      </c>
      <c r="BO419" s="11">
        <v>185</v>
      </c>
      <c r="BP419" s="11">
        <v>175</v>
      </c>
    </row>
    <row r="420" spans="1:68" x14ac:dyDescent="0.25">
      <c r="A420" s="9" t="s">
        <v>859</v>
      </c>
      <c r="B420" s="2" t="s">
        <v>1759</v>
      </c>
      <c r="C420" s="2" t="s">
        <v>853</v>
      </c>
      <c r="D420" s="2" t="s">
        <v>860</v>
      </c>
      <c r="E420" s="11">
        <v>285</v>
      </c>
      <c r="F420" s="11">
        <v>295</v>
      </c>
      <c r="G420" s="11">
        <v>280</v>
      </c>
      <c r="H420" s="11">
        <v>295</v>
      </c>
      <c r="I420" s="11">
        <v>290</v>
      </c>
      <c r="J420" s="11">
        <v>305</v>
      </c>
      <c r="K420" s="11">
        <v>300</v>
      </c>
      <c r="L420" s="11">
        <v>315</v>
      </c>
      <c r="M420" s="11">
        <v>330</v>
      </c>
      <c r="N420" s="11">
        <v>335</v>
      </c>
      <c r="O420" s="11">
        <v>325</v>
      </c>
      <c r="P420" s="11">
        <v>320</v>
      </c>
      <c r="Q420" s="11">
        <v>330</v>
      </c>
      <c r="R420" s="11">
        <v>330</v>
      </c>
      <c r="S420" s="11">
        <v>345</v>
      </c>
      <c r="T420" s="11">
        <v>345</v>
      </c>
      <c r="U420" s="11">
        <v>325</v>
      </c>
      <c r="V420" s="11">
        <v>320</v>
      </c>
      <c r="W420" s="11">
        <v>300</v>
      </c>
      <c r="X420" s="11">
        <v>305</v>
      </c>
      <c r="Y420" s="11">
        <v>285</v>
      </c>
      <c r="Z420" s="11">
        <v>280</v>
      </c>
      <c r="AA420" s="11">
        <v>300</v>
      </c>
      <c r="AB420" s="11">
        <v>285</v>
      </c>
      <c r="AC420" s="11">
        <v>290</v>
      </c>
      <c r="AD420" s="11">
        <v>280</v>
      </c>
      <c r="AE420" s="11">
        <v>280</v>
      </c>
      <c r="AF420" s="11">
        <v>295</v>
      </c>
      <c r="AG420" s="11">
        <v>290</v>
      </c>
      <c r="AH420" s="11">
        <v>295</v>
      </c>
      <c r="AI420" s="11">
        <v>285</v>
      </c>
      <c r="AJ420" s="11">
        <v>255</v>
      </c>
      <c r="AK420" s="11">
        <v>255</v>
      </c>
      <c r="AL420" s="11">
        <v>250</v>
      </c>
      <c r="AM420" s="11">
        <v>235</v>
      </c>
      <c r="AN420" s="11">
        <v>235</v>
      </c>
      <c r="AO420" s="11">
        <v>235</v>
      </c>
      <c r="AP420" s="11">
        <v>230</v>
      </c>
      <c r="AQ420" s="11">
        <v>225</v>
      </c>
      <c r="AR420" s="11">
        <v>225</v>
      </c>
      <c r="AS420" s="11">
        <v>225</v>
      </c>
      <c r="AT420" s="11">
        <v>210</v>
      </c>
      <c r="AU420" s="11">
        <v>205</v>
      </c>
      <c r="AV420" s="11">
        <v>215</v>
      </c>
      <c r="AW420" s="11">
        <v>200</v>
      </c>
      <c r="AX420" s="11">
        <v>200</v>
      </c>
      <c r="AY420" s="11">
        <v>190</v>
      </c>
      <c r="AZ420" s="11">
        <v>180</v>
      </c>
      <c r="BA420" s="11">
        <v>165</v>
      </c>
      <c r="BB420" s="11">
        <v>175</v>
      </c>
      <c r="BC420" s="11">
        <v>165</v>
      </c>
      <c r="BD420" s="36">
        <v>170</v>
      </c>
      <c r="BE420" s="36">
        <v>170</v>
      </c>
      <c r="BF420" s="36">
        <v>175</v>
      </c>
      <c r="BG420" s="36">
        <v>165</v>
      </c>
      <c r="BH420" s="11">
        <v>165</v>
      </c>
      <c r="BI420" s="11">
        <v>155</v>
      </c>
      <c r="BJ420" s="11">
        <v>160</v>
      </c>
      <c r="BK420" s="36">
        <v>150</v>
      </c>
      <c r="BL420" s="11">
        <v>165</v>
      </c>
      <c r="BM420" s="11">
        <v>150</v>
      </c>
      <c r="BN420" s="11">
        <v>170</v>
      </c>
      <c r="BO420" s="11">
        <v>145</v>
      </c>
      <c r="BP420" s="11">
        <v>150</v>
      </c>
    </row>
    <row r="421" spans="1:68" x14ac:dyDescent="0.25">
      <c r="A421" s="9" t="s">
        <v>861</v>
      </c>
      <c r="B421" s="2" t="s">
        <v>1760</v>
      </c>
      <c r="C421" s="2" t="s">
        <v>853</v>
      </c>
      <c r="D421" s="2" t="s">
        <v>862</v>
      </c>
      <c r="E421" s="11">
        <v>285</v>
      </c>
      <c r="F421" s="11">
        <v>290</v>
      </c>
      <c r="G421" s="11">
        <v>280</v>
      </c>
      <c r="H421" s="11">
        <v>290</v>
      </c>
      <c r="I421" s="11">
        <v>290</v>
      </c>
      <c r="J421" s="11">
        <v>270</v>
      </c>
      <c r="K421" s="11">
        <v>255</v>
      </c>
      <c r="L421" s="11">
        <v>275</v>
      </c>
      <c r="M421" s="11">
        <v>275</v>
      </c>
      <c r="N421" s="11">
        <v>265</v>
      </c>
      <c r="O421" s="11">
        <v>270</v>
      </c>
      <c r="P421" s="11">
        <v>280</v>
      </c>
      <c r="Q421" s="11">
        <v>295</v>
      </c>
      <c r="R421" s="11">
        <v>295</v>
      </c>
      <c r="S421" s="11">
        <v>310</v>
      </c>
      <c r="T421" s="11">
        <v>290</v>
      </c>
      <c r="U421" s="11">
        <v>285</v>
      </c>
      <c r="V421" s="11">
        <v>290</v>
      </c>
      <c r="W421" s="11">
        <v>270</v>
      </c>
      <c r="X421" s="11">
        <v>275</v>
      </c>
      <c r="Y421" s="11">
        <v>270</v>
      </c>
      <c r="Z421" s="11">
        <v>270</v>
      </c>
      <c r="AA421" s="11">
        <v>270</v>
      </c>
      <c r="AB421" s="11">
        <v>275</v>
      </c>
      <c r="AC421" s="11">
        <v>255</v>
      </c>
      <c r="AD421" s="11">
        <v>250</v>
      </c>
      <c r="AE421" s="11">
        <v>250</v>
      </c>
      <c r="AF421" s="11">
        <v>255</v>
      </c>
      <c r="AG421" s="11">
        <v>255</v>
      </c>
      <c r="AH421" s="11">
        <v>245</v>
      </c>
      <c r="AI421" s="11">
        <v>250</v>
      </c>
      <c r="AJ421" s="11">
        <v>230</v>
      </c>
      <c r="AK421" s="11">
        <v>230</v>
      </c>
      <c r="AL421" s="11">
        <v>225</v>
      </c>
      <c r="AM421" s="11">
        <v>210</v>
      </c>
      <c r="AN421" s="11">
        <v>210</v>
      </c>
      <c r="AO421" s="11">
        <v>210</v>
      </c>
      <c r="AP421" s="11">
        <v>205</v>
      </c>
      <c r="AQ421" s="11">
        <v>210</v>
      </c>
      <c r="AR421" s="11">
        <v>210</v>
      </c>
      <c r="AS421" s="11">
        <v>210</v>
      </c>
      <c r="AT421" s="11">
        <v>190</v>
      </c>
      <c r="AU421" s="11">
        <v>190</v>
      </c>
      <c r="AV421" s="11">
        <v>180</v>
      </c>
      <c r="AW421" s="11">
        <v>165</v>
      </c>
      <c r="AX421" s="11">
        <v>145</v>
      </c>
      <c r="AY421" s="11">
        <v>155</v>
      </c>
      <c r="AZ421" s="11">
        <v>150</v>
      </c>
      <c r="BA421" s="11">
        <v>150</v>
      </c>
      <c r="BB421" s="11">
        <v>155</v>
      </c>
      <c r="BC421" s="11">
        <v>140</v>
      </c>
      <c r="BD421" s="36">
        <v>135</v>
      </c>
      <c r="BE421" s="36">
        <v>135</v>
      </c>
      <c r="BF421" s="36">
        <v>140</v>
      </c>
      <c r="BG421" s="36">
        <v>130</v>
      </c>
      <c r="BH421" s="11">
        <v>130</v>
      </c>
      <c r="BI421" s="11">
        <v>125</v>
      </c>
      <c r="BJ421" s="11">
        <v>125</v>
      </c>
      <c r="BK421" s="36">
        <v>115</v>
      </c>
      <c r="BL421" s="11">
        <v>115</v>
      </c>
      <c r="BM421" s="11">
        <v>125</v>
      </c>
      <c r="BN421" s="11">
        <v>115</v>
      </c>
      <c r="BO421" s="11">
        <v>125</v>
      </c>
      <c r="BP421" s="11">
        <v>120</v>
      </c>
    </row>
    <row r="422" spans="1:68" x14ac:dyDescent="0.25">
      <c r="A422" s="9" t="s">
        <v>863</v>
      </c>
      <c r="B422" s="2" t="s">
        <v>1761</v>
      </c>
      <c r="C422" s="2" t="s">
        <v>853</v>
      </c>
      <c r="D422" s="2" t="s">
        <v>864</v>
      </c>
      <c r="E422" s="11">
        <v>330</v>
      </c>
      <c r="F422" s="11">
        <v>350</v>
      </c>
      <c r="G422" s="11">
        <v>345</v>
      </c>
      <c r="H422" s="11">
        <v>380</v>
      </c>
      <c r="I422" s="11">
        <v>380</v>
      </c>
      <c r="J422" s="11">
        <v>375</v>
      </c>
      <c r="K422" s="11">
        <v>370</v>
      </c>
      <c r="L422" s="11">
        <v>365</v>
      </c>
      <c r="M422" s="11">
        <v>375</v>
      </c>
      <c r="N422" s="11">
        <v>360</v>
      </c>
      <c r="O422" s="11">
        <v>365</v>
      </c>
      <c r="P422" s="11">
        <v>370</v>
      </c>
      <c r="Q422" s="11">
        <v>365</v>
      </c>
      <c r="R422" s="11">
        <v>365</v>
      </c>
      <c r="S422" s="11">
        <v>390</v>
      </c>
      <c r="T422" s="11">
        <v>365</v>
      </c>
      <c r="U422" s="11">
        <v>355</v>
      </c>
      <c r="V422" s="11">
        <v>370</v>
      </c>
      <c r="W422" s="11">
        <v>380</v>
      </c>
      <c r="X422" s="11">
        <v>370</v>
      </c>
      <c r="Y422" s="11">
        <v>360</v>
      </c>
      <c r="Z422" s="11">
        <v>320</v>
      </c>
      <c r="AA422" s="11">
        <v>340</v>
      </c>
      <c r="AB422" s="11">
        <v>325</v>
      </c>
      <c r="AC422" s="11">
        <v>330</v>
      </c>
      <c r="AD422" s="11">
        <v>345</v>
      </c>
      <c r="AE422" s="11">
        <v>345</v>
      </c>
      <c r="AF422" s="11">
        <v>345</v>
      </c>
      <c r="AG422" s="11">
        <v>340</v>
      </c>
      <c r="AH422" s="11">
        <v>340</v>
      </c>
      <c r="AI422" s="11">
        <v>320</v>
      </c>
      <c r="AJ422" s="11">
        <v>305</v>
      </c>
      <c r="AK422" s="11">
        <v>290</v>
      </c>
      <c r="AL422" s="11">
        <v>285</v>
      </c>
      <c r="AM422" s="11">
        <v>270</v>
      </c>
      <c r="AN422" s="11">
        <v>255</v>
      </c>
      <c r="AO422" s="11">
        <v>245</v>
      </c>
      <c r="AP422" s="11">
        <v>240</v>
      </c>
      <c r="AQ422" s="11">
        <v>245</v>
      </c>
      <c r="AR422" s="11">
        <v>245</v>
      </c>
      <c r="AS422" s="11">
        <v>230</v>
      </c>
      <c r="AT422" s="11">
        <v>215</v>
      </c>
      <c r="AU422" s="11">
        <v>215</v>
      </c>
      <c r="AV422" s="11">
        <v>205</v>
      </c>
      <c r="AW422" s="11">
        <v>185</v>
      </c>
      <c r="AX422" s="11">
        <v>165</v>
      </c>
      <c r="AY422" s="11">
        <v>165</v>
      </c>
      <c r="AZ422" s="11">
        <v>160</v>
      </c>
      <c r="BA422" s="11">
        <v>170</v>
      </c>
      <c r="BB422" s="11">
        <v>165</v>
      </c>
      <c r="BC422" s="11">
        <v>170</v>
      </c>
      <c r="BD422" s="36">
        <v>165</v>
      </c>
      <c r="BE422" s="36">
        <v>165</v>
      </c>
      <c r="BF422" s="36">
        <v>180</v>
      </c>
      <c r="BG422" s="36">
        <v>175</v>
      </c>
      <c r="BH422" s="11">
        <v>160</v>
      </c>
      <c r="BI422" s="11">
        <v>165</v>
      </c>
      <c r="BJ422" s="11">
        <v>145</v>
      </c>
      <c r="BK422" s="36">
        <v>135</v>
      </c>
      <c r="BL422" s="11">
        <v>135</v>
      </c>
      <c r="BM422" s="11">
        <v>140</v>
      </c>
      <c r="BN422" s="11">
        <v>135</v>
      </c>
      <c r="BO422" s="11">
        <v>130</v>
      </c>
      <c r="BP422" s="11">
        <v>130</v>
      </c>
    </row>
    <row r="423" spans="1:68" x14ac:dyDescent="0.25">
      <c r="A423" s="9" t="s">
        <v>865</v>
      </c>
      <c r="B423" s="2" t="s">
        <v>1762</v>
      </c>
      <c r="C423" s="2" t="s">
        <v>853</v>
      </c>
      <c r="D423" s="2" t="s">
        <v>866</v>
      </c>
      <c r="E423" s="11">
        <v>445</v>
      </c>
      <c r="F423" s="11">
        <v>445</v>
      </c>
      <c r="G423" s="11">
        <v>420</v>
      </c>
      <c r="H423" s="11">
        <v>420</v>
      </c>
      <c r="I423" s="11">
        <v>415</v>
      </c>
      <c r="J423" s="11">
        <v>415</v>
      </c>
      <c r="K423" s="11">
        <v>425</v>
      </c>
      <c r="L423" s="11">
        <v>455</v>
      </c>
      <c r="M423" s="11">
        <v>455</v>
      </c>
      <c r="N423" s="11">
        <v>450</v>
      </c>
      <c r="O423" s="11">
        <v>445</v>
      </c>
      <c r="P423" s="11">
        <v>440</v>
      </c>
      <c r="Q423" s="11">
        <v>455</v>
      </c>
      <c r="R423" s="11">
        <v>455</v>
      </c>
      <c r="S423" s="11">
        <v>450</v>
      </c>
      <c r="T423" s="11">
        <v>455</v>
      </c>
      <c r="U423" s="11">
        <v>460</v>
      </c>
      <c r="V423" s="11">
        <v>430</v>
      </c>
      <c r="W423" s="11">
        <v>425</v>
      </c>
      <c r="X423" s="11">
        <v>425</v>
      </c>
      <c r="Y423" s="11">
        <v>415</v>
      </c>
      <c r="Z423" s="11">
        <v>415</v>
      </c>
      <c r="AA423" s="11">
        <v>445</v>
      </c>
      <c r="AB423" s="11">
        <v>450</v>
      </c>
      <c r="AC423" s="11">
        <v>435</v>
      </c>
      <c r="AD423" s="11">
        <v>435</v>
      </c>
      <c r="AE423" s="11">
        <v>435</v>
      </c>
      <c r="AF423" s="11">
        <v>435</v>
      </c>
      <c r="AG423" s="11">
        <v>430</v>
      </c>
      <c r="AH423" s="11">
        <v>430</v>
      </c>
      <c r="AI423" s="11">
        <v>415</v>
      </c>
      <c r="AJ423" s="11">
        <v>400</v>
      </c>
      <c r="AK423" s="11">
        <v>395</v>
      </c>
      <c r="AL423" s="11">
        <v>400</v>
      </c>
      <c r="AM423" s="11">
        <v>375</v>
      </c>
      <c r="AN423" s="11">
        <v>365</v>
      </c>
      <c r="AO423" s="11">
        <v>350</v>
      </c>
      <c r="AP423" s="11">
        <v>345</v>
      </c>
      <c r="AQ423" s="11">
        <v>340</v>
      </c>
      <c r="AR423" s="11">
        <v>340</v>
      </c>
      <c r="AS423" s="11">
        <v>325</v>
      </c>
      <c r="AT423" s="11">
        <v>310</v>
      </c>
      <c r="AU423" s="11">
        <v>295</v>
      </c>
      <c r="AV423" s="11">
        <v>295</v>
      </c>
      <c r="AW423" s="11">
        <v>275</v>
      </c>
      <c r="AX423" s="11">
        <v>270</v>
      </c>
      <c r="AY423" s="11">
        <v>290</v>
      </c>
      <c r="AZ423" s="11">
        <v>285</v>
      </c>
      <c r="BA423" s="11">
        <v>285</v>
      </c>
      <c r="BB423" s="11">
        <v>260</v>
      </c>
      <c r="BC423" s="11">
        <v>250</v>
      </c>
      <c r="BD423" s="36">
        <v>245</v>
      </c>
      <c r="BE423" s="36">
        <v>245</v>
      </c>
      <c r="BF423" s="36">
        <v>250</v>
      </c>
      <c r="BG423" s="36">
        <v>245</v>
      </c>
      <c r="BH423" s="11">
        <v>225</v>
      </c>
      <c r="BI423" s="11">
        <v>220</v>
      </c>
      <c r="BJ423" s="11">
        <v>210</v>
      </c>
      <c r="BK423" s="36">
        <v>205</v>
      </c>
      <c r="BL423" s="11">
        <v>195</v>
      </c>
      <c r="BM423" s="11">
        <v>210</v>
      </c>
      <c r="BN423" s="11">
        <v>205</v>
      </c>
      <c r="BO423" s="11">
        <v>195</v>
      </c>
      <c r="BP423" s="11">
        <v>205</v>
      </c>
    </row>
    <row r="424" spans="1:68" x14ac:dyDescent="0.25">
      <c r="A424" s="9" t="s">
        <v>867</v>
      </c>
      <c r="B424" s="2" t="s">
        <v>1763</v>
      </c>
      <c r="C424" s="2" t="s">
        <v>853</v>
      </c>
      <c r="D424" s="2" t="s">
        <v>868</v>
      </c>
      <c r="E424" s="11">
        <v>325</v>
      </c>
      <c r="F424" s="11">
        <v>350</v>
      </c>
      <c r="G424" s="11">
        <v>325</v>
      </c>
      <c r="H424" s="11">
        <v>320</v>
      </c>
      <c r="I424" s="11">
        <v>325</v>
      </c>
      <c r="J424" s="11">
        <v>330</v>
      </c>
      <c r="K424" s="11">
        <v>330</v>
      </c>
      <c r="L424" s="11">
        <v>335</v>
      </c>
      <c r="M424" s="11">
        <v>345</v>
      </c>
      <c r="N424" s="11">
        <v>360</v>
      </c>
      <c r="O424" s="11">
        <v>360</v>
      </c>
      <c r="P424" s="11">
        <v>360</v>
      </c>
      <c r="Q424" s="11">
        <v>385</v>
      </c>
      <c r="R424" s="11">
        <v>385</v>
      </c>
      <c r="S424" s="11">
        <v>415</v>
      </c>
      <c r="T424" s="11">
        <v>425</v>
      </c>
      <c r="U424" s="11">
        <v>425</v>
      </c>
      <c r="V424" s="11">
        <v>405</v>
      </c>
      <c r="W424" s="11">
        <v>370</v>
      </c>
      <c r="X424" s="11">
        <v>350</v>
      </c>
      <c r="Y424" s="11">
        <v>325</v>
      </c>
      <c r="Z424" s="11">
        <v>340</v>
      </c>
      <c r="AA424" s="11">
        <v>325</v>
      </c>
      <c r="AB424" s="11">
        <v>325</v>
      </c>
      <c r="AC424" s="11">
        <v>330</v>
      </c>
      <c r="AD424" s="11">
        <v>320</v>
      </c>
      <c r="AE424" s="11">
        <v>320</v>
      </c>
      <c r="AF424" s="11">
        <v>325</v>
      </c>
      <c r="AG424" s="11">
        <v>325</v>
      </c>
      <c r="AH424" s="11">
        <v>325</v>
      </c>
      <c r="AI424" s="11">
        <v>330</v>
      </c>
      <c r="AJ424" s="11">
        <v>325</v>
      </c>
      <c r="AK424" s="11">
        <v>305</v>
      </c>
      <c r="AL424" s="11">
        <v>295</v>
      </c>
      <c r="AM424" s="11">
        <v>290</v>
      </c>
      <c r="AN424" s="11">
        <v>260</v>
      </c>
      <c r="AO424" s="11">
        <v>260</v>
      </c>
      <c r="AP424" s="11">
        <v>255</v>
      </c>
      <c r="AQ424" s="11">
        <v>270</v>
      </c>
      <c r="AR424" s="11">
        <v>270</v>
      </c>
      <c r="AS424" s="11">
        <v>250</v>
      </c>
      <c r="AT424" s="11">
        <v>240</v>
      </c>
      <c r="AU424" s="11">
        <v>250</v>
      </c>
      <c r="AV424" s="11">
        <v>235</v>
      </c>
      <c r="AW424" s="11">
        <v>225</v>
      </c>
      <c r="AX424" s="11">
        <v>205</v>
      </c>
      <c r="AY424" s="11">
        <v>205</v>
      </c>
      <c r="AZ424" s="11">
        <v>200</v>
      </c>
      <c r="BA424" s="11">
        <v>205</v>
      </c>
      <c r="BB424" s="11">
        <v>185</v>
      </c>
      <c r="BC424" s="11">
        <v>180</v>
      </c>
      <c r="BD424" s="36">
        <v>190</v>
      </c>
      <c r="BE424" s="36">
        <v>190</v>
      </c>
      <c r="BF424" s="36">
        <v>190</v>
      </c>
      <c r="BG424" s="36">
        <v>185</v>
      </c>
      <c r="BH424" s="11">
        <v>190</v>
      </c>
      <c r="BI424" s="11">
        <v>175</v>
      </c>
      <c r="BJ424" s="11">
        <v>170</v>
      </c>
      <c r="BK424" s="36">
        <v>155</v>
      </c>
      <c r="BL424" s="11">
        <v>165</v>
      </c>
      <c r="BM424" s="11">
        <v>160</v>
      </c>
      <c r="BN424" s="11">
        <v>165</v>
      </c>
      <c r="BO424" s="11">
        <v>155</v>
      </c>
      <c r="BP424" s="11">
        <v>150</v>
      </c>
    </row>
    <row r="425" spans="1:68" x14ac:dyDescent="0.25">
      <c r="A425" s="9" t="s">
        <v>869</v>
      </c>
      <c r="B425" s="2" t="s">
        <v>1764</v>
      </c>
      <c r="C425" s="2" t="s">
        <v>853</v>
      </c>
      <c r="D425" s="2" t="s">
        <v>870</v>
      </c>
      <c r="E425" s="11">
        <v>285</v>
      </c>
      <c r="F425" s="11">
        <v>295</v>
      </c>
      <c r="G425" s="11">
        <v>275</v>
      </c>
      <c r="H425" s="11">
        <v>255</v>
      </c>
      <c r="I425" s="11">
        <v>240</v>
      </c>
      <c r="J425" s="11">
        <v>230</v>
      </c>
      <c r="K425" s="11">
        <v>245</v>
      </c>
      <c r="L425" s="11">
        <v>275</v>
      </c>
      <c r="M425" s="11">
        <v>265</v>
      </c>
      <c r="N425" s="11">
        <v>280</v>
      </c>
      <c r="O425" s="11">
        <v>285</v>
      </c>
      <c r="P425" s="11">
        <v>305</v>
      </c>
      <c r="Q425" s="11">
        <v>290</v>
      </c>
      <c r="R425" s="11">
        <v>290</v>
      </c>
      <c r="S425" s="11">
        <v>315</v>
      </c>
      <c r="T425" s="11">
        <v>325</v>
      </c>
      <c r="U425" s="11">
        <v>330</v>
      </c>
      <c r="V425" s="11">
        <v>320</v>
      </c>
      <c r="W425" s="11">
        <v>300</v>
      </c>
      <c r="X425" s="11">
        <v>285</v>
      </c>
      <c r="Y425" s="11">
        <v>270</v>
      </c>
      <c r="Z425" s="11">
        <v>280</v>
      </c>
      <c r="AA425" s="11">
        <v>285</v>
      </c>
      <c r="AB425" s="11">
        <v>285</v>
      </c>
      <c r="AC425" s="11">
        <v>260</v>
      </c>
      <c r="AD425" s="11">
        <v>280</v>
      </c>
      <c r="AE425" s="11">
        <v>280</v>
      </c>
      <c r="AF425" s="11">
        <v>290</v>
      </c>
      <c r="AG425" s="11">
        <v>265</v>
      </c>
      <c r="AH425" s="11">
        <v>255</v>
      </c>
      <c r="AI425" s="11">
        <v>260</v>
      </c>
      <c r="AJ425" s="11">
        <v>260</v>
      </c>
      <c r="AK425" s="11">
        <v>245</v>
      </c>
      <c r="AL425" s="11">
        <v>235</v>
      </c>
      <c r="AM425" s="11">
        <v>235</v>
      </c>
      <c r="AN425" s="11">
        <v>215</v>
      </c>
      <c r="AO425" s="11">
        <v>215</v>
      </c>
      <c r="AP425" s="11">
        <v>200</v>
      </c>
      <c r="AQ425" s="11">
        <v>205</v>
      </c>
      <c r="AR425" s="11">
        <v>205</v>
      </c>
      <c r="AS425" s="11">
        <v>210</v>
      </c>
      <c r="AT425" s="11">
        <v>210</v>
      </c>
      <c r="AU425" s="11">
        <v>215</v>
      </c>
      <c r="AV425" s="11">
        <v>205</v>
      </c>
      <c r="AW425" s="11">
        <v>200</v>
      </c>
      <c r="AX425" s="11">
        <v>185</v>
      </c>
      <c r="AY425" s="11">
        <v>175</v>
      </c>
      <c r="AZ425" s="11">
        <v>175</v>
      </c>
      <c r="BA425" s="11">
        <v>180</v>
      </c>
      <c r="BB425" s="11">
        <v>175</v>
      </c>
      <c r="BC425" s="11">
        <v>170</v>
      </c>
      <c r="BD425" s="36">
        <v>170</v>
      </c>
      <c r="BE425" s="36">
        <v>170</v>
      </c>
      <c r="BF425" s="36">
        <v>180</v>
      </c>
      <c r="BG425" s="36">
        <v>185</v>
      </c>
      <c r="BH425" s="11">
        <v>185</v>
      </c>
      <c r="BI425" s="11">
        <v>175</v>
      </c>
      <c r="BJ425" s="11">
        <v>170</v>
      </c>
      <c r="BK425" s="36">
        <v>150</v>
      </c>
      <c r="BL425" s="11">
        <v>155</v>
      </c>
      <c r="BM425" s="11">
        <v>170</v>
      </c>
      <c r="BN425" s="11">
        <v>155</v>
      </c>
      <c r="BO425" s="11">
        <v>150</v>
      </c>
      <c r="BP425" s="11">
        <v>155</v>
      </c>
    </row>
    <row r="426" spans="1:68" x14ac:dyDescent="0.25">
      <c r="A426" s="9" t="s">
        <v>871</v>
      </c>
      <c r="B426" s="2" t="s">
        <v>1765</v>
      </c>
      <c r="C426" s="2" t="s">
        <v>853</v>
      </c>
      <c r="D426" s="2" t="s">
        <v>872</v>
      </c>
      <c r="E426" s="11">
        <v>260</v>
      </c>
      <c r="F426" s="11">
        <v>250</v>
      </c>
      <c r="G426" s="11">
        <v>270</v>
      </c>
      <c r="H426" s="11">
        <v>285</v>
      </c>
      <c r="I426" s="11">
        <v>285</v>
      </c>
      <c r="J426" s="11">
        <v>290</v>
      </c>
      <c r="K426" s="11">
        <v>290</v>
      </c>
      <c r="L426" s="11">
        <v>300</v>
      </c>
      <c r="M426" s="11">
        <v>290</v>
      </c>
      <c r="N426" s="11">
        <v>280</v>
      </c>
      <c r="O426" s="11">
        <v>280</v>
      </c>
      <c r="P426" s="11">
        <v>290</v>
      </c>
      <c r="Q426" s="11">
        <v>295</v>
      </c>
      <c r="R426" s="11">
        <v>295</v>
      </c>
      <c r="S426" s="11">
        <v>295</v>
      </c>
      <c r="T426" s="11">
        <v>295</v>
      </c>
      <c r="U426" s="11">
        <v>270</v>
      </c>
      <c r="V426" s="11">
        <v>265</v>
      </c>
      <c r="W426" s="11">
        <v>275</v>
      </c>
      <c r="X426" s="11">
        <v>280</v>
      </c>
      <c r="Y426" s="11">
        <v>270</v>
      </c>
      <c r="Z426" s="11">
        <v>270</v>
      </c>
      <c r="AA426" s="11">
        <v>255</v>
      </c>
      <c r="AB426" s="11">
        <v>255</v>
      </c>
      <c r="AC426" s="11">
        <v>280</v>
      </c>
      <c r="AD426" s="11">
        <v>265</v>
      </c>
      <c r="AE426" s="11">
        <v>265</v>
      </c>
      <c r="AF426" s="11">
        <v>265</v>
      </c>
      <c r="AG426" s="11">
        <v>270</v>
      </c>
      <c r="AH426" s="11">
        <v>260</v>
      </c>
      <c r="AI426" s="11">
        <v>260</v>
      </c>
      <c r="AJ426" s="11">
        <v>245</v>
      </c>
      <c r="AK426" s="11">
        <v>220</v>
      </c>
      <c r="AL426" s="11">
        <v>220</v>
      </c>
      <c r="AM426" s="11">
        <v>205</v>
      </c>
      <c r="AN426" s="11">
        <v>195</v>
      </c>
      <c r="AO426" s="11">
        <v>190</v>
      </c>
      <c r="AP426" s="11">
        <v>185</v>
      </c>
      <c r="AQ426" s="11">
        <v>200</v>
      </c>
      <c r="AR426" s="11">
        <v>200</v>
      </c>
      <c r="AS426" s="11">
        <v>190</v>
      </c>
      <c r="AT426" s="11">
        <v>185</v>
      </c>
      <c r="AU426" s="11">
        <v>185</v>
      </c>
      <c r="AV426" s="11">
        <v>185</v>
      </c>
      <c r="AW426" s="11">
        <v>175</v>
      </c>
      <c r="AX426" s="11">
        <v>165</v>
      </c>
      <c r="AY426" s="11">
        <v>160</v>
      </c>
      <c r="AZ426" s="11">
        <v>155</v>
      </c>
      <c r="BA426" s="11">
        <v>155</v>
      </c>
      <c r="BB426" s="11">
        <v>150</v>
      </c>
      <c r="BC426" s="11">
        <v>140</v>
      </c>
      <c r="BD426" s="36">
        <v>150</v>
      </c>
      <c r="BE426" s="36">
        <v>150</v>
      </c>
      <c r="BF426" s="36">
        <v>150</v>
      </c>
      <c r="BG426" s="36">
        <v>140</v>
      </c>
      <c r="BH426" s="11">
        <v>140</v>
      </c>
      <c r="BI426" s="11">
        <v>130</v>
      </c>
      <c r="BJ426" s="11">
        <v>135</v>
      </c>
      <c r="BK426" s="36">
        <v>130</v>
      </c>
      <c r="BL426" s="11">
        <v>145</v>
      </c>
      <c r="BM426" s="11">
        <v>140</v>
      </c>
      <c r="BN426" s="11">
        <v>135</v>
      </c>
      <c r="BO426" s="11">
        <v>135</v>
      </c>
      <c r="BP426" s="11">
        <v>135</v>
      </c>
    </row>
    <row r="427" spans="1:68" x14ac:dyDescent="0.25">
      <c r="A427" s="9" t="s">
        <v>873</v>
      </c>
      <c r="B427" s="2" t="s">
        <v>1766</v>
      </c>
      <c r="C427" s="2" t="s">
        <v>853</v>
      </c>
      <c r="D427" s="2" t="s">
        <v>874</v>
      </c>
      <c r="E427" s="11">
        <v>235</v>
      </c>
      <c r="F427" s="11">
        <v>235</v>
      </c>
      <c r="G427" s="11">
        <v>220</v>
      </c>
      <c r="H427" s="11">
        <v>205</v>
      </c>
      <c r="I427" s="11">
        <v>205</v>
      </c>
      <c r="J427" s="11">
        <v>210</v>
      </c>
      <c r="K427" s="11">
        <v>225</v>
      </c>
      <c r="L427" s="11">
        <v>245</v>
      </c>
      <c r="M427" s="11">
        <v>240</v>
      </c>
      <c r="N427" s="11">
        <v>235</v>
      </c>
      <c r="O427" s="11">
        <v>260</v>
      </c>
      <c r="P427" s="11">
        <v>245</v>
      </c>
      <c r="Q427" s="11">
        <v>245</v>
      </c>
      <c r="R427" s="11">
        <v>245</v>
      </c>
      <c r="S427" s="11">
        <v>240</v>
      </c>
      <c r="T427" s="11">
        <v>235</v>
      </c>
      <c r="U427" s="11">
        <v>255</v>
      </c>
      <c r="V427" s="11">
        <v>250</v>
      </c>
      <c r="W427" s="11">
        <v>240</v>
      </c>
      <c r="X427" s="11">
        <v>230</v>
      </c>
      <c r="Y427" s="11">
        <v>230</v>
      </c>
      <c r="Z427" s="11">
        <v>225</v>
      </c>
      <c r="AA427" s="11">
        <v>225</v>
      </c>
      <c r="AB427" s="11">
        <v>240</v>
      </c>
      <c r="AC427" s="11">
        <v>230</v>
      </c>
      <c r="AD427" s="11">
        <v>225</v>
      </c>
      <c r="AE427" s="11">
        <v>225</v>
      </c>
      <c r="AF427" s="11">
        <v>245</v>
      </c>
      <c r="AG427" s="11">
        <v>245</v>
      </c>
      <c r="AH427" s="11">
        <v>220</v>
      </c>
      <c r="AI427" s="11">
        <v>230</v>
      </c>
      <c r="AJ427" s="11">
        <v>205</v>
      </c>
      <c r="AK427" s="11">
        <v>195</v>
      </c>
      <c r="AL427" s="11">
        <v>185</v>
      </c>
      <c r="AM427" s="11">
        <v>170</v>
      </c>
      <c r="AN427" s="11">
        <v>165</v>
      </c>
      <c r="AO427" s="11">
        <v>165</v>
      </c>
      <c r="AP427" s="11">
        <v>160</v>
      </c>
      <c r="AQ427" s="11">
        <v>165</v>
      </c>
      <c r="AR427" s="11">
        <v>165</v>
      </c>
      <c r="AS427" s="11">
        <v>185</v>
      </c>
      <c r="AT427" s="11">
        <v>170</v>
      </c>
      <c r="AU427" s="11">
        <v>180</v>
      </c>
      <c r="AV427" s="11">
        <v>175</v>
      </c>
      <c r="AW427" s="11">
        <v>165</v>
      </c>
      <c r="AX427" s="11">
        <v>155</v>
      </c>
      <c r="AY427" s="11">
        <v>150</v>
      </c>
      <c r="AZ427" s="11">
        <v>150</v>
      </c>
      <c r="BA427" s="11">
        <v>135</v>
      </c>
      <c r="BB427" s="11">
        <v>135</v>
      </c>
      <c r="BC427" s="11">
        <v>135</v>
      </c>
      <c r="BD427" s="36">
        <v>125</v>
      </c>
      <c r="BE427" s="36">
        <v>125</v>
      </c>
      <c r="BF427" s="36">
        <v>120</v>
      </c>
      <c r="BG427" s="36">
        <v>125</v>
      </c>
      <c r="BH427" s="11">
        <v>130</v>
      </c>
      <c r="BI427" s="11">
        <v>120</v>
      </c>
      <c r="BJ427" s="11">
        <v>110</v>
      </c>
      <c r="BK427" s="36">
        <v>100</v>
      </c>
      <c r="BL427" s="11">
        <v>85</v>
      </c>
      <c r="BM427" s="11">
        <v>85</v>
      </c>
      <c r="BN427" s="11">
        <v>100</v>
      </c>
      <c r="BO427" s="11">
        <v>95</v>
      </c>
      <c r="BP427" s="11">
        <v>100</v>
      </c>
    </row>
    <row r="428" spans="1:68" x14ac:dyDescent="0.25">
      <c r="A428" s="9" t="s">
        <v>875</v>
      </c>
      <c r="B428" s="2" t="s">
        <v>1767</v>
      </c>
      <c r="C428" s="2" t="s">
        <v>853</v>
      </c>
      <c r="D428" s="2" t="s">
        <v>876</v>
      </c>
      <c r="E428" s="11">
        <v>455</v>
      </c>
      <c r="F428" s="11">
        <v>455</v>
      </c>
      <c r="G428" s="11">
        <v>435</v>
      </c>
      <c r="H428" s="11">
        <v>455</v>
      </c>
      <c r="I428" s="11">
        <v>460</v>
      </c>
      <c r="J428" s="11">
        <v>455</v>
      </c>
      <c r="K428" s="11">
        <v>465</v>
      </c>
      <c r="L428" s="11">
        <v>495</v>
      </c>
      <c r="M428" s="11">
        <v>495</v>
      </c>
      <c r="N428" s="11">
        <v>485</v>
      </c>
      <c r="O428" s="11">
        <v>470</v>
      </c>
      <c r="P428" s="11">
        <v>475</v>
      </c>
      <c r="Q428" s="11">
        <v>495</v>
      </c>
      <c r="R428" s="11">
        <v>495</v>
      </c>
      <c r="S428" s="11">
        <v>490</v>
      </c>
      <c r="T428" s="11">
        <v>505</v>
      </c>
      <c r="U428" s="11">
        <v>515</v>
      </c>
      <c r="V428" s="11">
        <v>500</v>
      </c>
      <c r="W428" s="11">
        <v>470</v>
      </c>
      <c r="X428" s="11">
        <v>470</v>
      </c>
      <c r="Y428" s="11">
        <v>455</v>
      </c>
      <c r="Z428" s="11">
        <v>450</v>
      </c>
      <c r="AA428" s="11">
        <v>450</v>
      </c>
      <c r="AB428" s="11">
        <v>455</v>
      </c>
      <c r="AC428" s="11">
        <v>460</v>
      </c>
      <c r="AD428" s="11">
        <v>465</v>
      </c>
      <c r="AE428" s="11">
        <v>465</v>
      </c>
      <c r="AF428" s="11">
        <v>510</v>
      </c>
      <c r="AG428" s="11">
        <v>505</v>
      </c>
      <c r="AH428" s="11">
        <v>505</v>
      </c>
      <c r="AI428" s="11">
        <v>480</v>
      </c>
      <c r="AJ428" s="11">
        <v>460</v>
      </c>
      <c r="AK428" s="11">
        <v>430</v>
      </c>
      <c r="AL428" s="11">
        <v>430</v>
      </c>
      <c r="AM428" s="11">
        <v>395</v>
      </c>
      <c r="AN428" s="11">
        <v>375</v>
      </c>
      <c r="AO428" s="11">
        <v>345</v>
      </c>
      <c r="AP428" s="11">
        <v>350</v>
      </c>
      <c r="AQ428" s="11">
        <v>330</v>
      </c>
      <c r="AR428" s="11">
        <v>330</v>
      </c>
      <c r="AS428" s="11">
        <v>345</v>
      </c>
      <c r="AT428" s="11">
        <v>315</v>
      </c>
      <c r="AU428" s="11">
        <v>320</v>
      </c>
      <c r="AV428" s="11">
        <v>330</v>
      </c>
      <c r="AW428" s="11">
        <v>305</v>
      </c>
      <c r="AX428" s="11">
        <v>290</v>
      </c>
      <c r="AY428" s="11">
        <v>280</v>
      </c>
      <c r="AZ428" s="11">
        <v>280</v>
      </c>
      <c r="BA428" s="11">
        <v>280</v>
      </c>
      <c r="BB428" s="11">
        <v>250</v>
      </c>
      <c r="BC428" s="11">
        <v>275</v>
      </c>
      <c r="BD428" s="36">
        <v>270</v>
      </c>
      <c r="BE428" s="36">
        <v>270</v>
      </c>
      <c r="BF428" s="36">
        <v>255</v>
      </c>
      <c r="BG428" s="36">
        <v>250</v>
      </c>
      <c r="BH428" s="11">
        <v>240</v>
      </c>
      <c r="BI428" s="11">
        <v>235</v>
      </c>
      <c r="BJ428" s="11">
        <v>225</v>
      </c>
      <c r="BK428" s="36">
        <v>235</v>
      </c>
      <c r="BL428" s="11">
        <v>235</v>
      </c>
      <c r="BM428" s="11">
        <v>225</v>
      </c>
      <c r="BN428" s="11">
        <v>230</v>
      </c>
      <c r="BO428" s="11">
        <v>210</v>
      </c>
      <c r="BP428" s="11">
        <v>220</v>
      </c>
    </row>
    <row r="429" spans="1:68" x14ac:dyDescent="0.25">
      <c r="A429" s="9" t="s">
        <v>877</v>
      </c>
      <c r="B429" s="2" t="s">
        <v>1768</v>
      </c>
      <c r="C429" s="2" t="s">
        <v>853</v>
      </c>
      <c r="D429" s="2" t="s">
        <v>878</v>
      </c>
      <c r="E429" s="11">
        <v>470</v>
      </c>
      <c r="F429" s="11">
        <v>510</v>
      </c>
      <c r="G429" s="11">
        <v>485</v>
      </c>
      <c r="H429" s="11">
        <v>485</v>
      </c>
      <c r="I429" s="11">
        <v>500</v>
      </c>
      <c r="J429" s="11">
        <v>455</v>
      </c>
      <c r="K429" s="11">
        <v>485</v>
      </c>
      <c r="L429" s="11">
        <v>490</v>
      </c>
      <c r="M429" s="11">
        <v>510</v>
      </c>
      <c r="N429" s="11">
        <v>475</v>
      </c>
      <c r="O429" s="11">
        <v>485</v>
      </c>
      <c r="P429" s="11">
        <v>505</v>
      </c>
      <c r="Q429" s="11">
        <v>530</v>
      </c>
      <c r="R429" s="11">
        <v>530</v>
      </c>
      <c r="S429" s="11">
        <v>540</v>
      </c>
      <c r="T429" s="11">
        <v>530</v>
      </c>
      <c r="U429" s="11">
        <v>505</v>
      </c>
      <c r="V429" s="11">
        <v>495</v>
      </c>
      <c r="W429" s="11">
        <v>460</v>
      </c>
      <c r="X429" s="11">
        <v>470</v>
      </c>
      <c r="Y429" s="11">
        <v>475</v>
      </c>
      <c r="Z429" s="11">
        <v>460</v>
      </c>
      <c r="AA429" s="11">
        <v>460</v>
      </c>
      <c r="AB429" s="11">
        <v>460</v>
      </c>
      <c r="AC429" s="11">
        <v>460</v>
      </c>
      <c r="AD429" s="11">
        <v>460</v>
      </c>
      <c r="AE429" s="11">
        <v>460</v>
      </c>
      <c r="AF429" s="11">
        <v>460</v>
      </c>
      <c r="AG429" s="11">
        <v>455</v>
      </c>
      <c r="AH429" s="11">
        <v>445</v>
      </c>
      <c r="AI429" s="11">
        <v>440</v>
      </c>
      <c r="AJ429" s="11">
        <v>415</v>
      </c>
      <c r="AK429" s="11">
        <v>405</v>
      </c>
      <c r="AL429" s="11">
        <v>405</v>
      </c>
      <c r="AM429" s="11">
        <v>395</v>
      </c>
      <c r="AN429" s="11">
        <v>365</v>
      </c>
      <c r="AO429" s="11">
        <v>335</v>
      </c>
      <c r="AP429" s="11">
        <v>340</v>
      </c>
      <c r="AQ429" s="11">
        <v>330</v>
      </c>
      <c r="AR429" s="11">
        <v>330</v>
      </c>
      <c r="AS429" s="11">
        <v>325</v>
      </c>
      <c r="AT429" s="11">
        <v>330</v>
      </c>
      <c r="AU429" s="11">
        <v>315</v>
      </c>
      <c r="AV429" s="11">
        <v>310</v>
      </c>
      <c r="AW429" s="11">
        <v>300</v>
      </c>
      <c r="AX429" s="11">
        <v>265</v>
      </c>
      <c r="AY429" s="11">
        <v>260</v>
      </c>
      <c r="AZ429" s="11">
        <v>260</v>
      </c>
      <c r="BA429" s="11">
        <v>250</v>
      </c>
      <c r="BB429" s="11">
        <v>260</v>
      </c>
      <c r="BC429" s="11">
        <v>245</v>
      </c>
      <c r="BD429" s="36">
        <v>245</v>
      </c>
      <c r="BE429" s="36">
        <v>245</v>
      </c>
      <c r="BF429" s="36">
        <v>245</v>
      </c>
      <c r="BG429" s="36">
        <v>220</v>
      </c>
      <c r="BH429" s="11">
        <v>225</v>
      </c>
      <c r="BI429" s="11">
        <v>225</v>
      </c>
      <c r="BJ429" s="11">
        <v>235</v>
      </c>
      <c r="BK429" s="36">
        <v>230</v>
      </c>
      <c r="BL429" s="11">
        <v>210</v>
      </c>
      <c r="BM429" s="11">
        <v>225</v>
      </c>
      <c r="BN429" s="11">
        <v>220</v>
      </c>
      <c r="BO429" s="11">
        <v>220</v>
      </c>
      <c r="BP429" s="11">
        <v>230</v>
      </c>
    </row>
    <row r="430" spans="1:68" x14ac:dyDescent="0.25">
      <c r="A430" s="9" t="s">
        <v>879</v>
      </c>
      <c r="B430" s="2" t="s">
        <v>1769</v>
      </c>
      <c r="C430" s="2" t="s">
        <v>853</v>
      </c>
      <c r="D430" s="2" t="s">
        <v>880</v>
      </c>
      <c r="E430" s="11">
        <v>325</v>
      </c>
      <c r="F430" s="11">
        <v>335</v>
      </c>
      <c r="G430" s="11">
        <v>315</v>
      </c>
      <c r="H430" s="11">
        <v>325</v>
      </c>
      <c r="I430" s="11">
        <v>320</v>
      </c>
      <c r="J430" s="11">
        <v>315</v>
      </c>
      <c r="K430" s="11">
        <v>320</v>
      </c>
      <c r="L430" s="11">
        <v>345</v>
      </c>
      <c r="M430" s="11">
        <v>340</v>
      </c>
      <c r="N430" s="11">
        <v>340</v>
      </c>
      <c r="O430" s="11">
        <v>345</v>
      </c>
      <c r="P430" s="11">
        <v>335</v>
      </c>
      <c r="Q430" s="11">
        <v>345</v>
      </c>
      <c r="R430" s="11">
        <v>345</v>
      </c>
      <c r="S430" s="11">
        <v>345</v>
      </c>
      <c r="T430" s="11">
        <v>340</v>
      </c>
      <c r="U430" s="11">
        <v>340</v>
      </c>
      <c r="V430" s="11">
        <v>340</v>
      </c>
      <c r="W430" s="11">
        <v>320</v>
      </c>
      <c r="X430" s="11">
        <v>320</v>
      </c>
      <c r="Y430" s="11">
        <v>295</v>
      </c>
      <c r="Z430" s="11">
        <v>315</v>
      </c>
      <c r="AA430" s="11">
        <v>315</v>
      </c>
      <c r="AB430" s="11">
        <v>320</v>
      </c>
      <c r="AC430" s="11">
        <v>315</v>
      </c>
      <c r="AD430" s="11">
        <v>300</v>
      </c>
      <c r="AE430" s="11">
        <v>300</v>
      </c>
      <c r="AF430" s="11">
        <v>325</v>
      </c>
      <c r="AG430" s="11">
        <v>315</v>
      </c>
      <c r="AH430" s="11">
        <v>295</v>
      </c>
      <c r="AI430" s="11">
        <v>295</v>
      </c>
      <c r="AJ430" s="11">
        <v>285</v>
      </c>
      <c r="AK430" s="11">
        <v>285</v>
      </c>
      <c r="AL430" s="11">
        <v>270</v>
      </c>
      <c r="AM430" s="11">
        <v>265</v>
      </c>
      <c r="AN430" s="11">
        <v>260</v>
      </c>
      <c r="AO430" s="11">
        <v>240</v>
      </c>
      <c r="AP430" s="11">
        <v>225</v>
      </c>
      <c r="AQ430" s="11">
        <v>235</v>
      </c>
      <c r="AR430" s="11">
        <v>235</v>
      </c>
      <c r="AS430" s="11">
        <v>210</v>
      </c>
      <c r="AT430" s="11">
        <v>205</v>
      </c>
      <c r="AU430" s="11">
        <v>210</v>
      </c>
      <c r="AV430" s="11">
        <v>210</v>
      </c>
      <c r="AW430" s="11">
        <v>195</v>
      </c>
      <c r="AX430" s="11">
        <v>200</v>
      </c>
      <c r="AY430" s="11">
        <v>190</v>
      </c>
      <c r="AZ430" s="11">
        <v>180</v>
      </c>
      <c r="BA430" s="11">
        <v>185</v>
      </c>
      <c r="BB430" s="11">
        <v>190</v>
      </c>
      <c r="BC430" s="11">
        <v>200</v>
      </c>
      <c r="BD430" s="36">
        <v>190</v>
      </c>
      <c r="BE430" s="36">
        <v>190</v>
      </c>
      <c r="BF430" s="36">
        <v>180</v>
      </c>
      <c r="BG430" s="36">
        <v>180</v>
      </c>
      <c r="BH430" s="11">
        <v>180</v>
      </c>
      <c r="BI430" s="11">
        <v>165</v>
      </c>
      <c r="BJ430" s="11">
        <v>160</v>
      </c>
      <c r="BK430" s="36">
        <v>150</v>
      </c>
      <c r="BL430" s="11">
        <v>160</v>
      </c>
      <c r="BM430" s="11">
        <v>160</v>
      </c>
      <c r="BN430" s="11">
        <v>135</v>
      </c>
      <c r="BO430" s="11">
        <v>140</v>
      </c>
      <c r="BP430" s="11">
        <v>130</v>
      </c>
    </row>
    <row r="431" spans="1:68" x14ac:dyDescent="0.25">
      <c r="A431" s="9" t="s">
        <v>881</v>
      </c>
      <c r="B431" s="2" t="s">
        <v>1770</v>
      </c>
      <c r="C431" s="2" t="s">
        <v>853</v>
      </c>
      <c r="D431" s="2" t="s">
        <v>882</v>
      </c>
      <c r="E431" s="11">
        <v>445</v>
      </c>
      <c r="F431" s="11">
        <v>450</v>
      </c>
      <c r="G431" s="11">
        <v>420</v>
      </c>
      <c r="H431" s="11">
        <v>425</v>
      </c>
      <c r="I431" s="11">
        <v>445</v>
      </c>
      <c r="J431" s="11">
        <v>445</v>
      </c>
      <c r="K431" s="11">
        <v>460</v>
      </c>
      <c r="L431" s="11">
        <v>480</v>
      </c>
      <c r="M431" s="11">
        <v>490</v>
      </c>
      <c r="N431" s="11">
        <v>455</v>
      </c>
      <c r="O431" s="11">
        <v>450</v>
      </c>
      <c r="P431" s="11">
        <v>450</v>
      </c>
      <c r="Q431" s="11">
        <v>465</v>
      </c>
      <c r="R431" s="11">
        <v>465</v>
      </c>
      <c r="S431" s="11">
        <v>450</v>
      </c>
      <c r="T431" s="11">
        <v>455</v>
      </c>
      <c r="U431" s="11">
        <v>435</v>
      </c>
      <c r="V431" s="11">
        <v>435</v>
      </c>
      <c r="W431" s="11">
        <v>435</v>
      </c>
      <c r="X431" s="11">
        <v>445</v>
      </c>
      <c r="Y431" s="11">
        <v>445</v>
      </c>
      <c r="Z431" s="11">
        <v>425</v>
      </c>
      <c r="AA431" s="11">
        <v>435</v>
      </c>
      <c r="AB431" s="11">
        <v>430</v>
      </c>
      <c r="AC431" s="11">
        <v>440</v>
      </c>
      <c r="AD431" s="11">
        <v>440</v>
      </c>
      <c r="AE431" s="11">
        <v>440</v>
      </c>
      <c r="AF431" s="11">
        <v>460</v>
      </c>
      <c r="AG431" s="11">
        <v>460</v>
      </c>
      <c r="AH431" s="11">
        <v>460</v>
      </c>
      <c r="AI431" s="11">
        <v>445</v>
      </c>
      <c r="AJ431" s="11">
        <v>430</v>
      </c>
      <c r="AK431" s="11">
        <v>415</v>
      </c>
      <c r="AL431" s="11">
        <v>400</v>
      </c>
      <c r="AM431" s="11">
        <v>375</v>
      </c>
      <c r="AN431" s="11">
        <v>365</v>
      </c>
      <c r="AO431" s="11">
        <v>360</v>
      </c>
      <c r="AP431" s="11">
        <v>360</v>
      </c>
      <c r="AQ431" s="11">
        <v>360</v>
      </c>
      <c r="AR431" s="11">
        <v>360</v>
      </c>
      <c r="AS431" s="11">
        <v>335</v>
      </c>
      <c r="AT431" s="11">
        <v>325</v>
      </c>
      <c r="AU431" s="11">
        <v>315</v>
      </c>
      <c r="AV431" s="11">
        <v>315</v>
      </c>
      <c r="AW431" s="11">
        <v>300</v>
      </c>
      <c r="AX431" s="11">
        <v>290</v>
      </c>
      <c r="AY431" s="11">
        <v>275</v>
      </c>
      <c r="AZ431" s="11">
        <v>280</v>
      </c>
      <c r="BA431" s="11">
        <v>275</v>
      </c>
      <c r="BB431" s="11">
        <v>265</v>
      </c>
      <c r="BC431" s="11">
        <v>250</v>
      </c>
      <c r="BD431" s="36">
        <v>245</v>
      </c>
      <c r="BE431" s="36">
        <v>245</v>
      </c>
      <c r="BF431" s="36">
        <v>245</v>
      </c>
      <c r="BG431" s="36">
        <v>250</v>
      </c>
      <c r="BH431" s="11">
        <v>245</v>
      </c>
      <c r="BI431" s="11">
        <v>230</v>
      </c>
      <c r="BJ431" s="11">
        <v>235</v>
      </c>
      <c r="BK431" s="36">
        <v>215</v>
      </c>
      <c r="BL431" s="11">
        <v>235</v>
      </c>
      <c r="BM431" s="11">
        <v>235</v>
      </c>
      <c r="BN431" s="11">
        <v>235</v>
      </c>
      <c r="BO431" s="11">
        <v>205</v>
      </c>
      <c r="BP431" s="11">
        <v>220</v>
      </c>
    </row>
    <row r="432" spans="1:68" x14ac:dyDescent="0.25">
      <c r="A432" s="9" t="s">
        <v>883</v>
      </c>
      <c r="B432" s="2" t="s">
        <v>1771</v>
      </c>
      <c r="C432" s="2" t="s">
        <v>853</v>
      </c>
      <c r="D432" s="2" t="s">
        <v>884</v>
      </c>
      <c r="E432" s="11">
        <v>320</v>
      </c>
      <c r="F432" s="11">
        <v>330</v>
      </c>
      <c r="G432" s="11">
        <v>330</v>
      </c>
      <c r="H432" s="11">
        <v>325</v>
      </c>
      <c r="I432" s="11">
        <v>325</v>
      </c>
      <c r="J432" s="11">
        <v>340</v>
      </c>
      <c r="K432" s="11">
        <v>350</v>
      </c>
      <c r="L432" s="11">
        <v>355</v>
      </c>
      <c r="M432" s="11">
        <v>370</v>
      </c>
      <c r="N432" s="11">
        <v>335</v>
      </c>
      <c r="O432" s="11">
        <v>340</v>
      </c>
      <c r="P432" s="11">
        <v>335</v>
      </c>
      <c r="Q432" s="11">
        <v>340</v>
      </c>
      <c r="R432" s="11">
        <v>340</v>
      </c>
      <c r="S432" s="11">
        <v>370</v>
      </c>
      <c r="T432" s="11">
        <v>375</v>
      </c>
      <c r="U432" s="11">
        <v>380</v>
      </c>
      <c r="V432" s="11">
        <v>390</v>
      </c>
      <c r="W432" s="11">
        <v>365</v>
      </c>
      <c r="X432" s="11">
        <v>345</v>
      </c>
      <c r="Y432" s="11">
        <v>335</v>
      </c>
      <c r="Z432" s="11">
        <v>335</v>
      </c>
      <c r="AA432" s="11">
        <v>310</v>
      </c>
      <c r="AB432" s="11">
        <v>305</v>
      </c>
      <c r="AC432" s="11">
        <v>320</v>
      </c>
      <c r="AD432" s="11">
        <v>320</v>
      </c>
      <c r="AE432" s="11">
        <v>320</v>
      </c>
      <c r="AF432" s="11">
        <v>350</v>
      </c>
      <c r="AG432" s="11">
        <v>350</v>
      </c>
      <c r="AH432" s="11">
        <v>340</v>
      </c>
      <c r="AI432" s="11">
        <v>340</v>
      </c>
      <c r="AJ432" s="11">
        <v>330</v>
      </c>
      <c r="AK432" s="11">
        <v>305</v>
      </c>
      <c r="AL432" s="11">
        <v>305</v>
      </c>
      <c r="AM432" s="11">
        <v>290</v>
      </c>
      <c r="AN432" s="11">
        <v>275</v>
      </c>
      <c r="AO432" s="11">
        <v>260</v>
      </c>
      <c r="AP432" s="11">
        <v>265</v>
      </c>
      <c r="AQ432" s="11">
        <v>255</v>
      </c>
      <c r="AR432" s="11">
        <v>255</v>
      </c>
      <c r="AS432" s="11">
        <v>280</v>
      </c>
      <c r="AT432" s="11">
        <v>265</v>
      </c>
      <c r="AU432" s="11">
        <v>245</v>
      </c>
      <c r="AV432" s="11">
        <v>245</v>
      </c>
      <c r="AW432" s="11">
        <v>240</v>
      </c>
      <c r="AX432" s="11">
        <v>235</v>
      </c>
      <c r="AY432" s="11">
        <v>220</v>
      </c>
      <c r="AZ432" s="11">
        <v>215</v>
      </c>
      <c r="BA432" s="11">
        <v>210</v>
      </c>
      <c r="BB432" s="11">
        <v>205</v>
      </c>
      <c r="BC432" s="11">
        <v>200</v>
      </c>
      <c r="BD432" s="36">
        <v>205</v>
      </c>
      <c r="BE432" s="36">
        <v>205</v>
      </c>
      <c r="BF432" s="36">
        <v>190</v>
      </c>
      <c r="BG432" s="36">
        <v>210</v>
      </c>
      <c r="BH432" s="11">
        <v>210</v>
      </c>
      <c r="BI432" s="11">
        <v>205</v>
      </c>
      <c r="BJ432" s="11">
        <v>195</v>
      </c>
      <c r="BK432" s="36">
        <v>190</v>
      </c>
      <c r="BL432" s="11">
        <v>185</v>
      </c>
      <c r="BM432" s="11">
        <v>185</v>
      </c>
      <c r="BN432" s="11">
        <v>190</v>
      </c>
      <c r="BO432" s="11">
        <v>185</v>
      </c>
      <c r="BP432" s="11">
        <v>185</v>
      </c>
    </row>
    <row r="433" spans="1:68" x14ac:dyDescent="0.25">
      <c r="A433" s="9" t="s">
        <v>885</v>
      </c>
      <c r="B433" s="2" t="s">
        <v>1772</v>
      </c>
      <c r="C433" s="2" t="s">
        <v>853</v>
      </c>
      <c r="D433" s="2" t="s">
        <v>886</v>
      </c>
      <c r="E433" s="11">
        <v>370</v>
      </c>
      <c r="F433" s="11">
        <v>375</v>
      </c>
      <c r="G433" s="11">
        <v>385</v>
      </c>
      <c r="H433" s="11">
        <v>370</v>
      </c>
      <c r="I433" s="11">
        <v>375</v>
      </c>
      <c r="J433" s="11">
        <v>390</v>
      </c>
      <c r="K433" s="11">
        <v>395</v>
      </c>
      <c r="L433" s="11">
        <v>405</v>
      </c>
      <c r="M433" s="11">
        <v>405</v>
      </c>
      <c r="N433" s="11">
        <v>395</v>
      </c>
      <c r="O433" s="11">
        <v>385</v>
      </c>
      <c r="P433" s="11">
        <v>390</v>
      </c>
      <c r="Q433" s="11">
        <v>385</v>
      </c>
      <c r="R433" s="11">
        <v>385</v>
      </c>
      <c r="S433" s="11">
        <v>390</v>
      </c>
      <c r="T433" s="11">
        <v>390</v>
      </c>
      <c r="U433" s="11">
        <v>390</v>
      </c>
      <c r="V433" s="11">
        <v>395</v>
      </c>
      <c r="W433" s="11">
        <v>370</v>
      </c>
      <c r="X433" s="11">
        <v>375</v>
      </c>
      <c r="Y433" s="11">
        <v>345</v>
      </c>
      <c r="Z433" s="11">
        <v>360</v>
      </c>
      <c r="AA433" s="11">
        <v>355</v>
      </c>
      <c r="AB433" s="11">
        <v>340</v>
      </c>
      <c r="AC433" s="11">
        <v>335</v>
      </c>
      <c r="AD433" s="11">
        <v>340</v>
      </c>
      <c r="AE433" s="11">
        <v>340</v>
      </c>
      <c r="AF433" s="11">
        <v>365</v>
      </c>
      <c r="AG433" s="11">
        <v>375</v>
      </c>
      <c r="AH433" s="11">
        <v>365</v>
      </c>
      <c r="AI433" s="11">
        <v>350</v>
      </c>
      <c r="AJ433" s="11">
        <v>355</v>
      </c>
      <c r="AK433" s="11">
        <v>340</v>
      </c>
      <c r="AL433" s="11">
        <v>320</v>
      </c>
      <c r="AM433" s="11">
        <v>295</v>
      </c>
      <c r="AN433" s="11">
        <v>300</v>
      </c>
      <c r="AO433" s="11">
        <v>300</v>
      </c>
      <c r="AP433" s="11">
        <v>285</v>
      </c>
      <c r="AQ433" s="11">
        <v>285</v>
      </c>
      <c r="AR433" s="11">
        <v>285</v>
      </c>
      <c r="AS433" s="11">
        <v>295</v>
      </c>
      <c r="AT433" s="11">
        <v>275</v>
      </c>
      <c r="AU433" s="11">
        <v>265</v>
      </c>
      <c r="AV433" s="11">
        <v>245</v>
      </c>
      <c r="AW433" s="11">
        <v>230</v>
      </c>
      <c r="AX433" s="11">
        <v>235</v>
      </c>
      <c r="AY433" s="11">
        <v>230</v>
      </c>
      <c r="AZ433" s="11">
        <v>210</v>
      </c>
      <c r="BA433" s="11">
        <v>190</v>
      </c>
      <c r="BB433" s="11">
        <v>195</v>
      </c>
      <c r="BC433" s="11">
        <v>175</v>
      </c>
      <c r="BD433" s="36">
        <v>180</v>
      </c>
      <c r="BE433" s="36">
        <v>180</v>
      </c>
      <c r="BF433" s="36">
        <v>170</v>
      </c>
      <c r="BG433" s="36">
        <v>175</v>
      </c>
      <c r="BH433" s="11">
        <v>185</v>
      </c>
      <c r="BI433" s="11">
        <v>160</v>
      </c>
      <c r="BJ433" s="11">
        <v>170</v>
      </c>
      <c r="BK433" s="36">
        <v>165</v>
      </c>
      <c r="BL433" s="11">
        <v>195</v>
      </c>
      <c r="BM433" s="11">
        <v>180</v>
      </c>
      <c r="BN433" s="11">
        <v>180</v>
      </c>
      <c r="BO433" s="11">
        <v>175</v>
      </c>
      <c r="BP433" s="11">
        <v>160</v>
      </c>
    </row>
    <row r="434" spans="1:68" x14ac:dyDescent="0.25">
      <c r="A434" s="9" t="s">
        <v>887</v>
      </c>
      <c r="B434" s="2" t="s">
        <v>1773</v>
      </c>
      <c r="C434" s="2" t="s">
        <v>853</v>
      </c>
      <c r="D434" s="2" t="s">
        <v>888</v>
      </c>
      <c r="E434" s="11">
        <v>320</v>
      </c>
      <c r="F434" s="11">
        <v>340</v>
      </c>
      <c r="G434" s="11">
        <v>330</v>
      </c>
      <c r="H434" s="11">
        <v>330</v>
      </c>
      <c r="I434" s="11">
        <v>310</v>
      </c>
      <c r="J434" s="11">
        <v>310</v>
      </c>
      <c r="K434" s="11">
        <v>330</v>
      </c>
      <c r="L434" s="11">
        <v>335</v>
      </c>
      <c r="M434" s="11">
        <v>345</v>
      </c>
      <c r="N434" s="11">
        <v>330</v>
      </c>
      <c r="O434" s="11">
        <v>315</v>
      </c>
      <c r="P434" s="11">
        <v>330</v>
      </c>
      <c r="Q434" s="11">
        <v>335</v>
      </c>
      <c r="R434" s="11">
        <v>335</v>
      </c>
      <c r="S434" s="11">
        <v>350</v>
      </c>
      <c r="T434" s="11">
        <v>355</v>
      </c>
      <c r="U434" s="11">
        <v>335</v>
      </c>
      <c r="V434" s="11">
        <v>345</v>
      </c>
      <c r="W434" s="11">
        <v>330</v>
      </c>
      <c r="X434" s="11">
        <v>330</v>
      </c>
      <c r="Y434" s="11">
        <v>320</v>
      </c>
      <c r="Z434" s="11">
        <v>315</v>
      </c>
      <c r="AA434" s="11">
        <v>315</v>
      </c>
      <c r="AB434" s="11">
        <v>330</v>
      </c>
      <c r="AC434" s="11">
        <v>310</v>
      </c>
      <c r="AD434" s="11">
        <v>325</v>
      </c>
      <c r="AE434" s="11">
        <v>325</v>
      </c>
      <c r="AF434" s="11">
        <v>325</v>
      </c>
      <c r="AG434" s="11">
        <v>325</v>
      </c>
      <c r="AH434" s="11">
        <v>320</v>
      </c>
      <c r="AI434" s="11">
        <v>315</v>
      </c>
      <c r="AJ434" s="11">
        <v>290</v>
      </c>
      <c r="AK434" s="11">
        <v>275</v>
      </c>
      <c r="AL434" s="11">
        <v>275</v>
      </c>
      <c r="AM434" s="11">
        <v>250</v>
      </c>
      <c r="AN434" s="11">
        <v>250</v>
      </c>
      <c r="AO434" s="11">
        <v>245</v>
      </c>
      <c r="AP434" s="11">
        <v>230</v>
      </c>
      <c r="AQ434" s="11">
        <v>225</v>
      </c>
      <c r="AR434" s="11">
        <v>225</v>
      </c>
      <c r="AS434" s="11">
        <v>230</v>
      </c>
      <c r="AT434" s="11">
        <v>225</v>
      </c>
      <c r="AU434" s="11">
        <v>220</v>
      </c>
      <c r="AV434" s="11">
        <v>195</v>
      </c>
      <c r="AW434" s="11">
        <v>205</v>
      </c>
      <c r="AX434" s="11">
        <v>195</v>
      </c>
      <c r="AY434" s="11">
        <v>180</v>
      </c>
      <c r="AZ434" s="11">
        <v>175</v>
      </c>
      <c r="BA434" s="11">
        <v>170</v>
      </c>
      <c r="BB434" s="11">
        <v>175</v>
      </c>
      <c r="BC434" s="11">
        <v>175</v>
      </c>
      <c r="BD434" s="36">
        <v>175</v>
      </c>
      <c r="BE434" s="36">
        <v>175</v>
      </c>
      <c r="BF434" s="36">
        <v>180</v>
      </c>
      <c r="BG434" s="36">
        <v>165</v>
      </c>
      <c r="BH434" s="11">
        <v>165</v>
      </c>
      <c r="BI434" s="11">
        <v>170</v>
      </c>
      <c r="BJ434" s="11">
        <v>150</v>
      </c>
      <c r="BK434" s="36">
        <v>150</v>
      </c>
      <c r="BL434" s="11">
        <v>155</v>
      </c>
      <c r="BM434" s="11">
        <v>145</v>
      </c>
      <c r="BN434" s="11">
        <v>150</v>
      </c>
      <c r="BO434" s="11">
        <v>140</v>
      </c>
      <c r="BP434" s="11">
        <v>140</v>
      </c>
    </row>
    <row r="435" spans="1:68" x14ac:dyDescent="0.25">
      <c r="A435" s="9" t="s">
        <v>889</v>
      </c>
      <c r="B435" s="2" t="s">
        <v>1774</v>
      </c>
      <c r="C435" s="2" t="s">
        <v>890</v>
      </c>
      <c r="D435" s="2" t="s">
        <v>21</v>
      </c>
      <c r="E435" s="11">
        <v>100</v>
      </c>
      <c r="F435" s="11">
        <v>95</v>
      </c>
      <c r="G435" s="11">
        <v>90</v>
      </c>
      <c r="H435" s="11">
        <v>100</v>
      </c>
      <c r="I435" s="11">
        <v>90</v>
      </c>
      <c r="J435" s="11">
        <v>95</v>
      </c>
      <c r="K435" s="11">
        <v>95</v>
      </c>
      <c r="L435" s="11">
        <v>90</v>
      </c>
      <c r="M435" s="11">
        <v>90</v>
      </c>
      <c r="N435" s="11">
        <v>100</v>
      </c>
      <c r="O435" s="11">
        <v>85</v>
      </c>
      <c r="P435" s="11">
        <v>85</v>
      </c>
      <c r="Q435" s="11">
        <v>80</v>
      </c>
      <c r="R435" s="11">
        <v>80</v>
      </c>
      <c r="S435" s="11">
        <v>100</v>
      </c>
      <c r="T435" s="11">
        <v>95</v>
      </c>
      <c r="U435" s="11">
        <v>85</v>
      </c>
      <c r="V435" s="11">
        <v>85</v>
      </c>
      <c r="W435" s="11">
        <v>90</v>
      </c>
      <c r="X435" s="11">
        <v>80</v>
      </c>
      <c r="Y435" s="11">
        <v>75</v>
      </c>
      <c r="Z435" s="11">
        <v>85</v>
      </c>
      <c r="AA435" s="11">
        <v>85</v>
      </c>
      <c r="AB435" s="11">
        <v>85</v>
      </c>
      <c r="AC435" s="11">
        <v>85</v>
      </c>
      <c r="AD435" s="11">
        <v>95</v>
      </c>
      <c r="AE435" s="11">
        <v>95</v>
      </c>
      <c r="AF435" s="11">
        <v>100</v>
      </c>
      <c r="AG435" s="11">
        <v>90</v>
      </c>
      <c r="AH435" s="11">
        <v>90</v>
      </c>
      <c r="AI435" s="11">
        <v>80</v>
      </c>
      <c r="AJ435" s="11">
        <v>85</v>
      </c>
      <c r="AK435" s="11">
        <v>75</v>
      </c>
      <c r="AL435" s="11">
        <v>85</v>
      </c>
      <c r="AM435" s="11">
        <v>85</v>
      </c>
      <c r="AN435" s="11">
        <v>80</v>
      </c>
      <c r="AO435" s="11">
        <v>80</v>
      </c>
      <c r="AP435" s="11">
        <v>75</v>
      </c>
      <c r="AQ435" s="11">
        <v>70</v>
      </c>
      <c r="AR435" s="11">
        <v>70</v>
      </c>
      <c r="AS435" s="11">
        <v>65</v>
      </c>
      <c r="AT435" s="11">
        <v>65</v>
      </c>
      <c r="AU435" s="11">
        <v>65</v>
      </c>
      <c r="AV435" s="11">
        <v>65</v>
      </c>
      <c r="AW435" s="11">
        <v>60</v>
      </c>
      <c r="AX435" s="11">
        <v>65</v>
      </c>
      <c r="AY435" s="11">
        <v>70</v>
      </c>
      <c r="AZ435" s="11">
        <v>60</v>
      </c>
      <c r="BA435" s="11">
        <v>60</v>
      </c>
      <c r="BB435" s="11">
        <v>55</v>
      </c>
      <c r="BC435" s="11">
        <v>55</v>
      </c>
      <c r="BD435" s="36">
        <v>60</v>
      </c>
      <c r="BE435" s="36">
        <v>60</v>
      </c>
      <c r="BF435" s="36">
        <v>65</v>
      </c>
      <c r="BG435" s="36">
        <v>75</v>
      </c>
      <c r="BH435" s="11">
        <v>65</v>
      </c>
      <c r="BI435" s="11">
        <v>70</v>
      </c>
      <c r="BJ435" s="11">
        <v>65</v>
      </c>
      <c r="BK435" s="36">
        <v>60</v>
      </c>
      <c r="BL435" s="11">
        <v>60</v>
      </c>
      <c r="BM435" s="11">
        <v>60</v>
      </c>
      <c r="BN435" s="11">
        <v>70</v>
      </c>
      <c r="BO435" s="11">
        <v>55</v>
      </c>
      <c r="BP435" s="11">
        <v>60</v>
      </c>
    </row>
    <row r="436" spans="1:68" x14ac:dyDescent="0.25">
      <c r="A436" s="9" t="s">
        <v>891</v>
      </c>
      <c r="B436" s="2" t="s">
        <v>1775</v>
      </c>
      <c r="C436" s="2" t="s">
        <v>890</v>
      </c>
      <c r="D436" s="2" t="s">
        <v>892</v>
      </c>
      <c r="E436" s="11">
        <v>70</v>
      </c>
      <c r="F436" s="11">
        <v>80</v>
      </c>
      <c r="G436" s="11">
        <v>90</v>
      </c>
      <c r="H436" s="11">
        <v>75</v>
      </c>
      <c r="I436" s="11">
        <v>80</v>
      </c>
      <c r="J436" s="11">
        <v>70</v>
      </c>
      <c r="K436" s="11">
        <v>65</v>
      </c>
      <c r="L436" s="11">
        <v>60</v>
      </c>
      <c r="M436" s="11">
        <v>60</v>
      </c>
      <c r="N436" s="11">
        <v>75</v>
      </c>
      <c r="O436" s="11">
        <v>70</v>
      </c>
      <c r="P436" s="11">
        <v>80</v>
      </c>
      <c r="Q436" s="11">
        <v>80</v>
      </c>
      <c r="R436" s="11">
        <v>80</v>
      </c>
      <c r="S436" s="11">
        <v>70</v>
      </c>
      <c r="T436" s="11">
        <v>70</v>
      </c>
      <c r="U436" s="11">
        <v>75</v>
      </c>
      <c r="V436" s="11">
        <v>75</v>
      </c>
      <c r="W436" s="11">
        <v>75</v>
      </c>
      <c r="X436" s="11">
        <v>75</v>
      </c>
      <c r="Y436" s="11">
        <v>70</v>
      </c>
      <c r="Z436" s="11">
        <v>50</v>
      </c>
      <c r="AA436" s="11">
        <v>60</v>
      </c>
      <c r="AB436" s="11">
        <v>65</v>
      </c>
      <c r="AC436" s="11">
        <v>75</v>
      </c>
      <c r="AD436" s="11">
        <v>75</v>
      </c>
      <c r="AE436" s="11">
        <v>75</v>
      </c>
      <c r="AF436" s="11">
        <v>70</v>
      </c>
      <c r="AG436" s="11">
        <v>75</v>
      </c>
      <c r="AH436" s="11">
        <v>70</v>
      </c>
      <c r="AI436" s="11">
        <v>60</v>
      </c>
      <c r="AJ436" s="11">
        <v>55</v>
      </c>
      <c r="AK436" s="11">
        <v>55</v>
      </c>
      <c r="AL436" s="11">
        <v>55</v>
      </c>
      <c r="AM436" s="11">
        <v>45</v>
      </c>
      <c r="AN436" s="11">
        <v>50</v>
      </c>
      <c r="AO436" s="11">
        <v>50</v>
      </c>
      <c r="AP436" s="11">
        <v>50</v>
      </c>
      <c r="AQ436" s="11">
        <v>50</v>
      </c>
      <c r="AR436" s="11">
        <v>50</v>
      </c>
      <c r="AS436" s="11">
        <v>45</v>
      </c>
      <c r="AT436" s="11">
        <v>45</v>
      </c>
      <c r="AU436" s="11">
        <v>40</v>
      </c>
      <c r="AV436" s="11">
        <v>50</v>
      </c>
      <c r="AW436" s="11">
        <v>35</v>
      </c>
      <c r="AX436" s="11">
        <v>30</v>
      </c>
      <c r="AY436" s="11">
        <v>30</v>
      </c>
      <c r="AZ436" s="11">
        <v>35</v>
      </c>
      <c r="BA436" s="11">
        <v>35</v>
      </c>
      <c r="BB436" s="11">
        <v>35</v>
      </c>
      <c r="BC436" s="11">
        <v>30</v>
      </c>
      <c r="BD436" s="36">
        <v>20</v>
      </c>
      <c r="BE436" s="36">
        <v>20</v>
      </c>
      <c r="BF436" s="36">
        <v>25</v>
      </c>
      <c r="BG436" s="36">
        <v>30</v>
      </c>
      <c r="BH436" s="11">
        <v>30</v>
      </c>
      <c r="BI436" s="11">
        <v>35</v>
      </c>
      <c r="BJ436" s="11">
        <v>30</v>
      </c>
      <c r="BK436" s="36">
        <v>35</v>
      </c>
      <c r="BL436" s="11">
        <v>30</v>
      </c>
      <c r="BM436" s="11">
        <v>35</v>
      </c>
      <c r="BN436" s="11">
        <v>30</v>
      </c>
      <c r="BO436" s="11">
        <v>30</v>
      </c>
      <c r="BP436" s="11">
        <v>25</v>
      </c>
    </row>
    <row r="437" spans="1:68" x14ac:dyDescent="0.25">
      <c r="A437" s="9" t="s">
        <v>893</v>
      </c>
      <c r="B437" s="2" t="s">
        <v>1776</v>
      </c>
      <c r="C437" s="2" t="s">
        <v>890</v>
      </c>
      <c r="D437" s="2" t="s">
        <v>894</v>
      </c>
      <c r="E437" s="11">
        <v>115</v>
      </c>
      <c r="F437" s="11">
        <v>115</v>
      </c>
      <c r="G437" s="11">
        <v>125</v>
      </c>
      <c r="H437" s="11">
        <v>145</v>
      </c>
      <c r="I437" s="11">
        <v>140</v>
      </c>
      <c r="J437" s="11">
        <v>125</v>
      </c>
      <c r="K437" s="11">
        <v>130</v>
      </c>
      <c r="L437" s="11">
        <v>125</v>
      </c>
      <c r="M437" s="11">
        <v>130</v>
      </c>
      <c r="N437" s="11">
        <v>130</v>
      </c>
      <c r="O437" s="11">
        <v>135</v>
      </c>
      <c r="P437" s="11">
        <v>140</v>
      </c>
      <c r="Q437" s="11">
        <v>130</v>
      </c>
      <c r="R437" s="11">
        <v>130</v>
      </c>
      <c r="S437" s="11">
        <v>120</v>
      </c>
      <c r="T437" s="11">
        <v>120</v>
      </c>
      <c r="U437" s="11">
        <v>120</v>
      </c>
      <c r="V437" s="11">
        <v>115</v>
      </c>
      <c r="W437" s="11">
        <v>115</v>
      </c>
      <c r="X437" s="11">
        <v>115</v>
      </c>
      <c r="Y437" s="11">
        <v>100</v>
      </c>
      <c r="Z437" s="11">
        <v>115</v>
      </c>
      <c r="AA437" s="11">
        <v>115</v>
      </c>
      <c r="AB437" s="11">
        <v>125</v>
      </c>
      <c r="AC437" s="11">
        <v>125</v>
      </c>
      <c r="AD437" s="11">
        <v>120</v>
      </c>
      <c r="AE437" s="11">
        <v>120</v>
      </c>
      <c r="AF437" s="11">
        <v>135</v>
      </c>
      <c r="AG437" s="11">
        <v>135</v>
      </c>
      <c r="AH437" s="11">
        <v>130</v>
      </c>
      <c r="AI437" s="11">
        <v>120</v>
      </c>
      <c r="AJ437" s="11">
        <v>130</v>
      </c>
      <c r="AK437" s="11">
        <v>115</v>
      </c>
      <c r="AL437" s="11">
        <v>110</v>
      </c>
      <c r="AM437" s="11">
        <v>95</v>
      </c>
      <c r="AN437" s="11">
        <v>95</v>
      </c>
      <c r="AO437" s="11">
        <v>90</v>
      </c>
      <c r="AP437" s="11">
        <v>90</v>
      </c>
      <c r="AQ437" s="11">
        <v>105</v>
      </c>
      <c r="AR437" s="11">
        <v>105</v>
      </c>
      <c r="AS437" s="11">
        <v>100</v>
      </c>
      <c r="AT437" s="11">
        <v>95</v>
      </c>
      <c r="AU437" s="11">
        <v>95</v>
      </c>
      <c r="AV437" s="11">
        <v>105</v>
      </c>
      <c r="AW437" s="11">
        <v>105</v>
      </c>
      <c r="AX437" s="11">
        <v>90</v>
      </c>
      <c r="AY437" s="11">
        <v>90</v>
      </c>
      <c r="AZ437" s="11">
        <v>90</v>
      </c>
      <c r="BA437" s="11">
        <v>85</v>
      </c>
      <c r="BB437" s="11">
        <v>85</v>
      </c>
      <c r="BC437" s="11">
        <v>85</v>
      </c>
      <c r="BD437" s="36">
        <v>80</v>
      </c>
      <c r="BE437" s="36">
        <v>80</v>
      </c>
      <c r="BF437" s="36">
        <v>80</v>
      </c>
      <c r="BG437" s="36">
        <v>75</v>
      </c>
      <c r="BH437" s="11">
        <v>70</v>
      </c>
      <c r="BI437" s="11">
        <v>65</v>
      </c>
      <c r="BJ437" s="11">
        <v>75</v>
      </c>
      <c r="BK437" s="36">
        <v>70</v>
      </c>
      <c r="BL437" s="11">
        <v>75</v>
      </c>
      <c r="BM437" s="11">
        <v>80</v>
      </c>
      <c r="BN437" s="11">
        <v>70</v>
      </c>
      <c r="BO437" s="11">
        <v>70</v>
      </c>
      <c r="BP437" s="11">
        <v>50</v>
      </c>
    </row>
    <row r="438" spans="1:68" x14ac:dyDescent="0.25">
      <c r="A438" s="9" t="s">
        <v>895</v>
      </c>
      <c r="B438" s="2" t="s">
        <v>1777</v>
      </c>
      <c r="C438" s="2" t="s">
        <v>890</v>
      </c>
      <c r="D438" s="2" t="s">
        <v>896</v>
      </c>
      <c r="E438" s="11">
        <v>190</v>
      </c>
      <c r="F438" s="11">
        <v>200</v>
      </c>
      <c r="G438" s="11">
        <v>215</v>
      </c>
      <c r="H438" s="11">
        <v>220</v>
      </c>
      <c r="I438" s="11">
        <v>220</v>
      </c>
      <c r="J438" s="11">
        <v>240</v>
      </c>
      <c r="K438" s="11">
        <v>255</v>
      </c>
      <c r="L438" s="11">
        <v>255</v>
      </c>
      <c r="M438" s="11">
        <v>270</v>
      </c>
      <c r="N438" s="11">
        <v>245</v>
      </c>
      <c r="O438" s="11">
        <v>250</v>
      </c>
      <c r="P438" s="11">
        <v>255</v>
      </c>
      <c r="Q438" s="11">
        <v>270</v>
      </c>
      <c r="R438" s="11">
        <v>270</v>
      </c>
      <c r="S438" s="11">
        <v>270</v>
      </c>
      <c r="T438" s="11">
        <v>260</v>
      </c>
      <c r="U438" s="11">
        <v>255</v>
      </c>
      <c r="V438" s="11">
        <v>245</v>
      </c>
      <c r="W438" s="11">
        <v>245</v>
      </c>
      <c r="X438" s="11">
        <v>245</v>
      </c>
      <c r="Y438" s="11">
        <v>260</v>
      </c>
      <c r="Z438" s="11">
        <v>260</v>
      </c>
      <c r="AA438" s="11">
        <v>265</v>
      </c>
      <c r="AB438" s="11">
        <v>240</v>
      </c>
      <c r="AC438" s="11">
        <v>240</v>
      </c>
      <c r="AD438" s="11">
        <v>230</v>
      </c>
      <c r="AE438" s="11">
        <v>230</v>
      </c>
      <c r="AF438" s="11">
        <v>230</v>
      </c>
      <c r="AG438" s="11">
        <v>250</v>
      </c>
      <c r="AH438" s="11">
        <v>245</v>
      </c>
      <c r="AI438" s="11">
        <v>240</v>
      </c>
      <c r="AJ438" s="11">
        <v>240</v>
      </c>
      <c r="AK438" s="11">
        <v>235</v>
      </c>
      <c r="AL438" s="11">
        <v>225</v>
      </c>
      <c r="AM438" s="11">
        <v>205</v>
      </c>
      <c r="AN438" s="11">
        <v>210</v>
      </c>
      <c r="AO438" s="11">
        <v>205</v>
      </c>
      <c r="AP438" s="11">
        <v>195</v>
      </c>
      <c r="AQ438" s="11">
        <v>200</v>
      </c>
      <c r="AR438" s="11">
        <v>200</v>
      </c>
      <c r="AS438" s="11">
        <v>195</v>
      </c>
      <c r="AT438" s="11">
        <v>195</v>
      </c>
      <c r="AU438" s="11">
        <v>185</v>
      </c>
      <c r="AV438" s="11">
        <v>170</v>
      </c>
      <c r="AW438" s="11">
        <v>160</v>
      </c>
      <c r="AX438" s="11">
        <v>140</v>
      </c>
      <c r="AY438" s="11">
        <v>140</v>
      </c>
      <c r="AZ438" s="11">
        <v>130</v>
      </c>
      <c r="BA438" s="11">
        <v>130</v>
      </c>
      <c r="BB438" s="11">
        <v>130</v>
      </c>
      <c r="BC438" s="11">
        <v>140</v>
      </c>
      <c r="BD438" s="36">
        <v>130</v>
      </c>
      <c r="BE438" s="36">
        <v>130</v>
      </c>
      <c r="BF438" s="36">
        <v>140</v>
      </c>
      <c r="BG438" s="36">
        <v>140</v>
      </c>
      <c r="BH438" s="11">
        <v>130</v>
      </c>
      <c r="BI438" s="11">
        <v>120</v>
      </c>
      <c r="BJ438" s="11">
        <v>115</v>
      </c>
      <c r="BK438" s="36">
        <v>95</v>
      </c>
      <c r="BL438" s="11">
        <v>115</v>
      </c>
      <c r="BM438" s="11">
        <v>100</v>
      </c>
      <c r="BN438" s="11">
        <v>105</v>
      </c>
      <c r="BO438" s="11">
        <v>100</v>
      </c>
      <c r="BP438" s="11">
        <v>95</v>
      </c>
    </row>
    <row r="439" spans="1:68" x14ac:dyDescent="0.25">
      <c r="A439" s="9" t="s">
        <v>897</v>
      </c>
      <c r="B439" s="2" t="s">
        <v>1778</v>
      </c>
      <c r="C439" s="2" t="s">
        <v>890</v>
      </c>
      <c r="D439" s="2" t="s">
        <v>898</v>
      </c>
      <c r="E439" s="11">
        <v>45</v>
      </c>
      <c r="F439" s="11">
        <v>45</v>
      </c>
      <c r="G439" s="11">
        <v>50</v>
      </c>
      <c r="H439" s="11">
        <v>40</v>
      </c>
      <c r="I439" s="11">
        <v>40</v>
      </c>
      <c r="J439" s="11">
        <v>40</v>
      </c>
      <c r="K439" s="11">
        <v>50</v>
      </c>
      <c r="L439" s="11">
        <v>45</v>
      </c>
      <c r="M439" s="11">
        <v>50</v>
      </c>
      <c r="N439" s="11">
        <v>55</v>
      </c>
      <c r="O439" s="11">
        <v>55</v>
      </c>
      <c r="P439" s="11">
        <v>50</v>
      </c>
      <c r="Q439" s="11">
        <v>50</v>
      </c>
      <c r="R439" s="11">
        <v>50</v>
      </c>
      <c r="S439" s="11">
        <v>50</v>
      </c>
      <c r="T439" s="11">
        <v>50</v>
      </c>
      <c r="U439" s="11">
        <v>55</v>
      </c>
      <c r="V439" s="11">
        <v>45</v>
      </c>
      <c r="W439" s="11">
        <v>45</v>
      </c>
      <c r="X439" s="11">
        <v>40</v>
      </c>
      <c r="Y439" s="11">
        <v>40</v>
      </c>
      <c r="Z439" s="11">
        <v>45</v>
      </c>
      <c r="AA439" s="11">
        <v>45</v>
      </c>
      <c r="AB439" s="11">
        <v>45</v>
      </c>
      <c r="AC439" s="11">
        <v>50</v>
      </c>
      <c r="AD439" s="11">
        <v>50</v>
      </c>
      <c r="AE439" s="11">
        <v>50</v>
      </c>
      <c r="AF439" s="11">
        <v>50</v>
      </c>
      <c r="AG439" s="11">
        <v>50</v>
      </c>
      <c r="AH439" s="11">
        <v>40</v>
      </c>
      <c r="AI439" s="11">
        <v>45</v>
      </c>
      <c r="AJ439" s="11">
        <v>50</v>
      </c>
      <c r="AK439" s="11">
        <v>45</v>
      </c>
      <c r="AL439" s="11">
        <v>40</v>
      </c>
      <c r="AM439" s="11">
        <v>40</v>
      </c>
      <c r="AN439" s="11">
        <v>40</v>
      </c>
      <c r="AO439" s="11">
        <v>40</v>
      </c>
      <c r="AP439" s="11">
        <v>40</v>
      </c>
      <c r="AQ439" s="11">
        <v>35</v>
      </c>
      <c r="AR439" s="11">
        <v>35</v>
      </c>
      <c r="AS439" s="11">
        <v>30</v>
      </c>
      <c r="AT439" s="11">
        <v>25</v>
      </c>
      <c r="AU439" s="11">
        <v>35</v>
      </c>
      <c r="AV439" s="11">
        <v>25</v>
      </c>
      <c r="AW439" s="11">
        <v>25</v>
      </c>
      <c r="AX439" s="11">
        <v>30</v>
      </c>
      <c r="AY439" s="11">
        <v>30</v>
      </c>
      <c r="AZ439" s="11">
        <v>30</v>
      </c>
      <c r="BA439" s="11">
        <v>30</v>
      </c>
      <c r="BB439" s="11">
        <v>25</v>
      </c>
      <c r="BC439" s="11">
        <v>25</v>
      </c>
      <c r="BD439" s="36">
        <v>25</v>
      </c>
      <c r="BE439" s="36">
        <v>25</v>
      </c>
      <c r="BF439" s="36">
        <v>30</v>
      </c>
      <c r="BG439" s="36">
        <v>20</v>
      </c>
      <c r="BH439" s="11">
        <v>20</v>
      </c>
      <c r="BI439" s="11">
        <v>20</v>
      </c>
      <c r="BJ439" s="11">
        <v>25</v>
      </c>
      <c r="BK439" s="36">
        <v>30</v>
      </c>
      <c r="BL439" s="11">
        <v>30</v>
      </c>
      <c r="BM439" s="11">
        <v>25</v>
      </c>
      <c r="BN439" s="11">
        <v>30</v>
      </c>
      <c r="BO439" s="11">
        <v>30</v>
      </c>
      <c r="BP439" s="11">
        <v>20</v>
      </c>
    </row>
    <row r="440" spans="1:68" x14ac:dyDescent="0.25">
      <c r="A440" s="9" t="s">
        <v>899</v>
      </c>
      <c r="B440" s="2" t="s">
        <v>1779</v>
      </c>
      <c r="C440" s="2" t="s">
        <v>890</v>
      </c>
      <c r="D440" s="2" t="s">
        <v>900</v>
      </c>
      <c r="E440" s="11">
        <v>210</v>
      </c>
      <c r="F440" s="11">
        <v>210</v>
      </c>
      <c r="G440" s="11">
        <v>230</v>
      </c>
      <c r="H440" s="11">
        <v>250</v>
      </c>
      <c r="I440" s="11">
        <v>230</v>
      </c>
      <c r="J440" s="11">
        <v>245</v>
      </c>
      <c r="K440" s="11">
        <v>245</v>
      </c>
      <c r="L440" s="11">
        <v>260</v>
      </c>
      <c r="M440" s="11">
        <v>245</v>
      </c>
      <c r="N440" s="11">
        <v>240</v>
      </c>
      <c r="O440" s="11">
        <v>260</v>
      </c>
      <c r="P440" s="11">
        <v>265</v>
      </c>
      <c r="Q440" s="11">
        <v>260</v>
      </c>
      <c r="R440" s="11">
        <v>260</v>
      </c>
      <c r="S440" s="11">
        <v>250</v>
      </c>
      <c r="T440" s="11">
        <v>250</v>
      </c>
      <c r="U440" s="11">
        <v>245</v>
      </c>
      <c r="V440" s="11">
        <v>240</v>
      </c>
      <c r="W440" s="11">
        <v>245</v>
      </c>
      <c r="X440" s="11">
        <v>230</v>
      </c>
      <c r="Y440" s="11">
        <v>220</v>
      </c>
      <c r="Z440" s="11">
        <v>230</v>
      </c>
      <c r="AA440" s="11">
        <v>215</v>
      </c>
      <c r="AB440" s="11">
        <v>200</v>
      </c>
      <c r="AC440" s="11">
        <v>205</v>
      </c>
      <c r="AD440" s="11">
        <v>205</v>
      </c>
      <c r="AE440" s="11">
        <v>205</v>
      </c>
      <c r="AF440" s="11">
        <v>215</v>
      </c>
      <c r="AG440" s="11">
        <v>220</v>
      </c>
      <c r="AH440" s="11">
        <v>220</v>
      </c>
      <c r="AI440" s="11">
        <v>220</v>
      </c>
      <c r="AJ440" s="11">
        <v>215</v>
      </c>
      <c r="AK440" s="11">
        <v>215</v>
      </c>
      <c r="AL440" s="11">
        <v>210</v>
      </c>
      <c r="AM440" s="11">
        <v>190</v>
      </c>
      <c r="AN440" s="11">
        <v>165</v>
      </c>
      <c r="AO440" s="11">
        <v>165</v>
      </c>
      <c r="AP440" s="11">
        <v>155</v>
      </c>
      <c r="AQ440" s="11">
        <v>170</v>
      </c>
      <c r="AR440" s="11">
        <v>170</v>
      </c>
      <c r="AS440" s="11">
        <v>175</v>
      </c>
      <c r="AT440" s="11">
        <v>185</v>
      </c>
      <c r="AU440" s="11">
        <v>175</v>
      </c>
      <c r="AV440" s="11">
        <v>180</v>
      </c>
      <c r="AW440" s="11">
        <v>170</v>
      </c>
      <c r="AX440" s="11">
        <v>170</v>
      </c>
      <c r="AY440" s="11">
        <v>165</v>
      </c>
      <c r="AZ440" s="11">
        <v>155</v>
      </c>
      <c r="BA440" s="11">
        <v>160</v>
      </c>
      <c r="BB440" s="11">
        <v>135</v>
      </c>
      <c r="BC440" s="11">
        <v>140</v>
      </c>
      <c r="BD440" s="36">
        <v>135</v>
      </c>
      <c r="BE440" s="36">
        <v>135</v>
      </c>
      <c r="BF440" s="36">
        <v>130</v>
      </c>
      <c r="BG440" s="36">
        <v>130</v>
      </c>
      <c r="BH440" s="11">
        <v>125</v>
      </c>
      <c r="BI440" s="11">
        <v>130</v>
      </c>
      <c r="BJ440" s="11">
        <v>125</v>
      </c>
      <c r="BK440" s="36">
        <v>120</v>
      </c>
      <c r="BL440" s="11">
        <v>120</v>
      </c>
      <c r="BM440" s="11">
        <v>115</v>
      </c>
      <c r="BN440" s="11">
        <v>115</v>
      </c>
      <c r="BO440" s="11">
        <v>120</v>
      </c>
      <c r="BP440" s="11">
        <v>110</v>
      </c>
    </row>
    <row r="441" spans="1:68" x14ac:dyDescent="0.25">
      <c r="A441" s="9" t="s">
        <v>901</v>
      </c>
      <c r="B441" s="2" t="s">
        <v>1780</v>
      </c>
      <c r="C441" s="2" t="s">
        <v>890</v>
      </c>
      <c r="D441" s="2" t="s">
        <v>902</v>
      </c>
      <c r="E441" s="11">
        <v>165</v>
      </c>
      <c r="F441" s="11">
        <v>165</v>
      </c>
      <c r="G441" s="11">
        <v>145</v>
      </c>
      <c r="H441" s="11">
        <v>170</v>
      </c>
      <c r="I441" s="11">
        <v>165</v>
      </c>
      <c r="J441" s="11">
        <v>160</v>
      </c>
      <c r="K441" s="11">
        <v>170</v>
      </c>
      <c r="L441" s="11">
        <v>170</v>
      </c>
      <c r="M441" s="11">
        <v>165</v>
      </c>
      <c r="N441" s="11">
        <v>170</v>
      </c>
      <c r="O441" s="11">
        <v>180</v>
      </c>
      <c r="P441" s="11">
        <v>185</v>
      </c>
      <c r="Q441" s="11">
        <v>200</v>
      </c>
      <c r="R441" s="11">
        <v>200</v>
      </c>
      <c r="S441" s="11">
        <v>185</v>
      </c>
      <c r="T441" s="11">
        <v>195</v>
      </c>
      <c r="U441" s="11">
        <v>180</v>
      </c>
      <c r="V441" s="11">
        <v>200</v>
      </c>
      <c r="W441" s="11">
        <v>195</v>
      </c>
      <c r="X441" s="11">
        <v>180</v>
      </c>
      <c r="Y441" s="11">
        <v>170</v>
      </c>
      <c r="Z441" s="11">
        <v>170</v>
      </c>
      <c r="AA441" s="11">
        <v>170</v>
      </c>
      <c r="AB441" s="11">
        <v>170</v>
      </c>
      <c r="AC441" s="11">
        <v>165</v>
      </c>
      <c r="AD441" s="11">
        <v>170</v>
      </c>
      <c r="AE441" s="11">
        <v>170</v>
      </c>
      <c r="AF441" s="11">
        <v>165</v>
      </c>
      <c r="AG441" s="11">
        <v>170</v>
      </c>
      <c r="AH441" s="11">
        <v>175</v>
      </c>
      <c r="AI441" s="11">
        <v>165</v>
      </c>
      <c r="AJ441" s="11">
        <v>165</v>
      </c>
      <c r="AK441" s="11">
        <v>175</v>
      </c>
      <c r="AL441" s="11">
        <v>165</v>
      </c>
      <c r="AM441" s="11">
        <v>155</v>
      </c>
      <c r="AN441" s="11">
        <v>150</v>
      </c>
      <c r="AO441" s="11">
        <v>145</v>
      </c>
      <c r="AP441" s="11">
        <v>140</v>
      </c>
      <c r="AQ441" s="11">
        <v>150</v>
      </c>
      <c r="AR441" s="11">
        <v>150</v>
      </c>
      <c r="AS441" s="11">
        <v>150</v>
      </c>
      <c r="AT441" s="11">
        <v>160</v>
      </c>
      <c r="AU441" s="11">
        <v>135</v>
      </c>
      <c r="AV441" s="11">
        <v>135</v>
      </c>
      <c r="AW441" s="11">
        <v>130</v>
      </c>
      <c r="AX441" s="11">
        <v>120</v>
      </c>
      <c r="AY441" s="11">
        <v>125</v>
      </c>
      <c r="AZ441" s="11">
        <v>125</v>
      </c>
      <c r="BA441" s="11">
        <v>125</v>
      </c>
      <c r="BB441" s="11">
        <v>115</v>
      </c>
      <c r="BC441" s="11">
        <v>110</v>
      </c>
      <c r="BD441" s="36">
        <v>115</v>
      </c>
      <c r="BE441" s="36">
        <v>115</v>
      </c>
      <c r="BF441" s="36">
        <v>100</v>
      </c>
      <c r="BG441" s="36">
        <v>110</v>
      </c>
      <c r="BH441" s="11">
        <v>90</v>
      </c>
      <c r="BI441" s="11">
        <v>100</v>
      </c>
      <c r="BJ441" s="11">
        <v>85</v>
      </c>
      <c r="BK441" s="36">
        <v>85</v>
      </c>
      <c r="BL441" s="11">
        <v>85</v>
      </c>
      <c r="BM441" s="11">
        <v>80</v>
      </c>
      <c r="BN441" s="11">
        <v>65</v>
      </c>
      <c r="BO441" s="11">
        <v>80</v>
      </c>
      <c r="BP441" s="11">
        <v>75</v>
      </c>
    </row>
    <row r="442" spans="1:68" x14ac:dyDescent="0.25">
      <c r="A442" s="9" t="s">
        <v>903</v>
      </c>
      <c r="B442" s="2" t="s">
        <v>1781</v>
      </c>
      <c r="C442" s="2" t="s">
        <v>890</v>
      </c>
      <c r="D442" s="2" t="s">
        <v>904</v>
      </c>
      <c r="E442" s="11">
        <v>40</v>
      </c>
      <c r="F442" s="11">
        <v>40</v>
      </c>
      <c r="G442" s="11">
        <v>40</v>
      </c>
      <c r="H442" s="11">
        <v>40</v>
      </c>
      <c r="I442" s="11">
        <v>45</v>
      </c>
      <c r="J442" s="11">
        <v>45</v>
      </c>
      <c r="K442" s="11">
        <v>45</v>
      </c>
      <c r="L442" s="11">
        <v>45</v>
      </c>
      <c r="M442" s="11">
        <v>45</v>
      </c>
      <c r="N442" s="11">
        <v>40</v>
      </c>
      <c r="O442" s="11">
        <v>50</v>
      </c>
      <c r="P442" s="11">
        <v>45</v>
      </c>
      <c r="Q442" s="11">
        <v>40</v>
      </c>
      <c r="R442" s="11">
        <v>40</v>
      </c>
      <c r="S442" s="11">
        <v>45</v>
      </c>
      <c r="T442" s="11">
        <v>35</v>
      </c>
      <c r="U442" s="11">
        <v>40</v>
      </c>
      <c r="V442" s="11">
        <v>40</v>
      </c>
      <c r="W442" s="11">
        <v>45</v>
      </c>
      <c r="X442" s="11">
        <v>45</v>
      </c>
      <c r="Y442" s="11">
        <v>45</v>
      </c>
      <c r="Z442" s="11">
        <v>45</v>
      </c>
      <c r="AA442" s="11">
        <v>45</v>
      </c>
      <c r="AB442" s="11">
        <v>45</v>
      </c>
      <c r="AC442" s="11">
        <v>45</v>
      </c>
      <c r="AD442" s="11">
        <v>50</v>
      </c>
      <c r="AE442" s="11">
        <v>50</v>
      </c>
      <c r="AF442" s="11">
        <v>50</v>
      </c>
      <c r="AG442" s="11">
        <v>55</v>
      </c>
      <c r="AH442" s="11">
        <v>50</v>
      </c>
      <c r="AI442" s="11">
        <v>45</v>
      </c>
      <c r="AJ442" s="11">
        <v>35</v>
      </c>
      <c r="AK442" s="11">
        <v>35</v>
      </c>
      <c r="AL442" s="11">
        <v>40</v>
      </c>
      <c r="AM442" s="11">
        <v>35</v>
      </c>
      <c r="AN442" s="11">
        <v>35</v>
      </c>
      <c r="AO442" s="11">
        <v>20</v>
      </c>
      <c r="AP442" s="11">
        <v>25</v>
      </c>
      <c r="AQ442" s="11">
        <v>30</v>
      </c>
      <c r="AR442" s="11">
        <v>30</v>
      </c>
      <c r="AS442" s="11">
        <v>30</v>
      </c>
      <c r="AT442" s="11">
        <v>30</v>
      </c>
      <c r="AU442" s="11">
        <v>35</v>
      </c>
      <c r="AV442" s="11">
        <v>30</v>
      </c>
      <c r="AW442" s="11">
        <v>20</v>
      </c>
      <c r="AX442" s="11">
        <v>20</v>
      </c>
      <c r="AY442" s="11">
        <v>25</v>
      </c>
      <c r="AZ442" s="11">
        <v>25</v>
      </c>
      <c r="BA442" s="11">
        <v>20</v>
      </c>
      <c r="BB442" s="11">
        <v>20</v>
      </c>
      <c r="BC442" s="11">
        <v>30</v>
      </c>
      <c r="BD442" s="36">
        <v>30</v>
      </c>
      <c r="BE442" s="36">
        <v>30</v>
      </c>
      <c r="BF442" s="36">
        <v>20</v>
      </c>
      <c r="BG442" s="36">
        <v>25</v>
      </c>
      <c r="BH442" s="11">
        <v>20</v>
      </c>
      <c r="BI442" s="11">
        <v>25</v>
      </c>
      <c r="BJ442" s="11">
        <v>15</v>
      </c>
      <c r="BK442" s="36">
        <v>20</v>
      </c>
      <c r="BL442" s="11">
        <v>15</v>
      </c>
      <c r="BM442" s="11">
        <v>10</v>
      </c>
      <c r="BN442" s="11">
        <v>20</v>
      </c>
      <c r="BO442" s="11">
        <v>15</v>
      </c>
      <c r="BP442" s="11">
        <v>15</v>
      </c>
    </row>
    <row r="443" spans="1:68" x14ac:dyDescent="0.25">
      <c r="A443" s="9" t="s">
        <v>905</v>
      </c>
      <c r="B443" s="2" t="s">
        <v>1782</v>
      </c>
      <c r="C443" s="2" t="s">
        <v>890</v>
      </c>
      <c r="D443" s="2" t="s">
        <v>906</v>
      </c>
      <c r="E443" s="11">
        <v>150</v>
      </c>
      <c r="F443" s="11">
        <v>155</v>
      </c>
      <c r="G443" s="11">
        <v>155</v>
      </c>
      <c r="H443" s="11">
        <v>180</v>
      </c>
      <c r="I443" s="11">
        <v>170</v>
      </c>
      <c r="J443" s="11">
        <v>165</v>
      </c>
      <c r="K443" s="11">
        <v>155</v>
      </c>
      <c r="L443" s="11">
        <v>155</v>
      </c>
      <c r="M443" s="11">
        <v>160</v>
      </c>
      <c r="N443" s="11">
        <v>170</v>
      </c>
      <c r="O443" s="11">
        <v>165</v>
      </c>
      <c r="P443" s="11">
        <v>155</v>
      </c>
      <c r="Q443" s="11">
        <v>180</v>
      </c>
      <c r="R443" s="11">
        <v>180</v>
      </c>
      <c r="S443" s="11">
        <v>190</v>
      </c>
      <c r="T443" s="11">
        <v>180</v>
      </c>
      <c r="U443" s="11">
        <v>180</v>
      </c>
      <c r="V443" s="11">
        <v>170</v>
      </c>
      <c r="W443" s="11">
        <v>170</v>
      </c>
      <c r="X443" s="11">
        <v>165</v>
      </c>
      <c r="Y443" s="11">
        <v>160</v>
      </c>
      <c r="Z443" s="11">
        <v>165</v>
      </c>
      <c r="AA443" s="11">
        <v>175</v>
      </c>
      <c r="AB443" s="11">
        <v>170</v>
      </c>
      <c r="AC443" s="11">
        <v>160</v>
      </c>
      <c r="AD443" s="11">
        <v>170</v>
      </c>
      <c r="AE443" s="11">
        <v>170</v>
      </c>
      <c r="AF443" s="11">
        <v>175</v>
      </c>
      <c r="AG443" s="11">
        <v>170</v>
      </c>
      <c r="AH443" s="11">
        <v>180</v>
      </c>
      <c r="AI443" s="11">
        <v>175</v>
      </c>
      <c r="AJ443" s="11">
        <v>160</v>
      </c>
      <c r="AK443" s="11">
        <v>145</v>
      </c>
      <c r="AL443" s="11">
        <v>135</v>
      </c>
      <c r="AM443" s="11">
        <v>145</v>
      </c>
      <c r="AN443" s="11">
        <v>140</v>
      </c>
      <c r="AO443" s="11">
        <v>145</v>
      </c>
      <c r="AP443" s="11">
        <v>130</v>
      </c>
      <c r="AQ443" s="11">
        <v>135</v>
      </c>
      <c r="AR443" s="11">
        <v>135</v>
      </c>
      <c r="AS443" s="11">
        <v>135</v>
      </c>
      <c r="AT443" s="11">
        <v>120</v>
      </c>
      <c r="AU443" s="11">
        <v>110</v>
      </c>
      <c r="AV443" s="11">
        <v>100</v>
      </c>
      <c r="AW443" s="11">
        <v>100</v>
      </c>
      <c r="AX443" s="11">
        <v>95</v>
      </c>
      <c r="AY443" s="11">
        <v>95</v>
      </c>
      <c r="AZ443" s="11">
        <v>80</v>
      </c>
      <c r="BA443" s="11">
        <v>85</v>
      </c>
      <c r="BB443" s="11">
        <v>80</v>
      </c>
      <c r="BC443" s="11">
        <v>75</v>
      </c>
      <c r="BD443" s="36">
        <v>75</v>
      </c>
      <c r="BE443" s="36">
        <v>75</v>
      </c>
      <c r="BF443" s="36">
        <v>75</v>
      </c>
      <c r="BG443" s="36">
        <v>90</v>
      </c>
      <c r="BH443" s="11">
        <v>90</v>
      </c>
      <c r="BI443" s="11">
        <v>85</v>
      </c>
      <c r="BJ443" s="11">
        <v>80</v>
      </c>
      <c r="BK443" s="36">
        <v>80</v>
      </c>
      <c r="BL443" s="11">
        <v>80</v>
      </c>
      <c r="BM443" s="11">
        <v>75</v>
      </c>
      <c r="BN443" s="11">
        <v>80</v>
      </c>
      <c r="BO443" s="11">
        <v>85</v>
      </c>
      <c r="BP443" s="11">
        <v>75</v>
      </c>
    </row>
    <row r="444" spans="1:68" x14ac:dyDescent="0.25">
      <c r="A444" s="9" t="s">
        <v>907</v>
      </c>
      <c r="B444" s="2" t="s">
        <v>1783</v>
      </c>
      <c r="C444" s="2" t="s">
        <v>890</v>
      </c>
      <c r="D444" s="2" t="s">
        <v>908</v>
      </c>
      <c r="E444" s="11">
        <v>150</v>
      </c>
      <c r="F444" s="11">
        <v>155</v>
      </c>
      <c r="G444" s="11">
        <v>145</v>
      </c>
      <c r="H444" s="11">
        <v>165</v>
      </c>
      <c r="I444" s="11">
        <v>170</v>
      </c>
      <c r="J444" s="11">
        <v>175</v>
      </c>
      <c r="K444" s="11">
        <v>170</v>
      </c>
      <c r="L444" s="11">
        <v>165</v>
      </c>
      <c r="M444" s="11">
        <v>170</v>
      </c>
      <c r="N444" s="11">
        <v>160</v>
      </c>
      <c r="O444" s="11">
        <v>160</v>
      </c>
      <c r="P444" s="11">
        <v>175</v>
      </c>
      <c r="Q444" s="11">
        <v>175</v>
      </c>
      <c r="R444" s="11">
        <v>175</v>
      </c>
      <c r="S444" s="11">
        <v>180</v>
      </c>
      <c r="T444" s="11">
        <v>190</v>
      </c>
      <c r="U444" s="11">
        <v>185</v>
      </c>
      <c r="V444" s="11">
        <v>180</v>
      </c>
      <c r="W444" s="11">
        <v>185</v>
      </c>
      <c r="X444" s="11">
        <v>180</v>
      </c>
      <c r="Y444" s="11">
        <v>160</v>
      </c>
      <c r="Z444" s="11">
        <v>150</v>
      </c>
      <c r="AA444" s="11">
        <v>150</v>
      </c>
      <c r="AB444" s="11">
        <v>165</v>
      </c>
      <c r="AC444" s="11">
        <v>155</v>
      </c>
      <c r="AD444" s="11">
        <v>155</v>
      </c>
      <c r="AE444" s="11">
        <v>155</v>
      </c>
      <c r="AF444" s="11">
        <v>160</v>
      </c>
      <c r="AG444" s="11">
        <v>175</v>
      </c>
      <c r="AH444" s="11">
        <v>165</v>
      </c>
      <c r="AI444" s="11">
        <v>150</v>
      </c>
      <c r="AJ444" s="11">
        <v>155</v>
      </c>
      <c r="AK444" s="11">
        <v>145</v>
      </c>
      <c r="AL444" s="11">
        <v>145</v>
      </c>
      <c r="AM444" s="11">
        <v>130</v>
      </c>
      <c r="AN444" s="11">
        <v>125</v>
      </c>
      <c r="AO444" s="11">
        <v>130</v>
      </c>
      <c r="AP444" s="11">
        <v>120</v>
      </c>
      <c r="AQ444" s="11">
        <v>125</v>
      </c>
      <c r="AR444" s="11">
        <v>125</v>
      </c>
      <c r="AS444" s="11">
        <v>120</v>
      </c>
      <c r="AT444" s="11">
        <v>120</v>
      </c>
      <c r="AU444" s="11">
        <v>115</v>
      </c>
      <c r="AV444" s="11">
        <v>115</v>
      </c>
      <c r="AW444" s="11">
        <v>115</v>
      </c>
      <c r="AX444" s="11">
        <v>110</v>
      </c>
      <c r="AY444" s="11">
        <v>100</v>
      </c>
      <c r="AZ444" s="11">
        <v>105</v>
      </c>
      <c r="BA444" s="11">
        <v>105</v>
      </c>
      <c r="BB444" s="11">
        <v>100</v>
      </c>
      <c r="BC444" s="11">
        <v>95</v>
      </c>
      <c r="BD444" s="36">
        <v>100</v>
      </c>
      <c r="BE444" s="36">
        <v>100</v>
      </c>
      <c r="BF444" s="36">
        <v>100</v>
      </c>
      <c r="BG444" s="36">
        <v>105</v>
      </c>
      <c r="BH444" s="11">
        <v>100</v>
      </c>
      <c r="BI444" s="11">
        <v>105</v>
      </c>
      <c r="BJ444" s="11">
        <v>110</v>
      </c>
      <c r="BK444" s="36">
        <v>100</v>
      </c>
      <c r="BL444" s="11">
        <v>90</v>
      </c>
      <c r="BM444" s="11">
        <v>95</v>
      </c>
      <c r="BN444" s="11">
        <v>80</v>
      </c>
      <c r="BO444" s="11">
        <v>85</v>
      </c>
      <c r="BP444" s="11">
        <v>85</v>
      </c>
    </row>
    <row r="445" spans="1:68" x14ac:dyDescent="0.25">
      <c r="A445" s="9" t="s">
        <v>909</v>
      </c>
      <c r="B445" s="2" t="s">
        <v>1784</v>
      </c>
      <c r="C445" s="2" t="s">
        <v>890</v>
      </c>
      <c r="D445" s="2" t="s">
        <v>910</v>
      </c>
      <c r="E445" s="11">
        <v>85</v>
      </c>
      <c r="F445" s="11">
        <v>80</v>
      </c>
      <c r="G445" s="11">
        <v>85</v>
      </c>
      <c r="H445" s="11">
        <v>85</v>
      </c>
      <c r="I445" s="11">
        <v>90</v>
      </c>
      <c r="J445" s="11">
        <v>80</v>
      </c>
      <c r="K445" s="11">
        <v>90</v>
      </c>
      <c r="L445" s="11">
        <v>95</v>
      </c>
      <c r="M445" s="11">
        <v>85</v>
      </c>
      <c r="N445" s="11">
        <v>75</v>
      </c>
      <c r="O445" s="11">
        <v>80</v>
      </c>
      <c r="P445" s="11">
        <v>85</v>
      </c>
      <c r="Q445" s="11">
        <v>80</v>
      </c>
      <c r="R445" s="11">
        <v>80</v>
      </c>
      <c r="S445" s="11">
        <v>85</v>
      </c>
      <c r="T445" s="11">
        <v>85</v>
      </c>
      <c r="U445" s="11">
        <v>80</v>
      </c>
      <c r="V445" s="11">
        <v>80</v>
      </c>
      <c r="W445" s="11">
        <v>75</v>
      </c>
      <c r="X445" s="11">
        <v>65</v>
      </c>
      <c r="Y445" s="11">
        <v>70</v>
      </c>
      <c r="Z445" s="11">
        <v>65</v>
      </c>
      <c r="AA445" s="11">
        <v>70</v>
      </c>
      <c r="AB445" s="11">
        <v>75</v>
      </c>
      <c r="AC445" s="11">
        <v>80</v>
      </c>
      <c r="AD445" s="11">
        <v>70</v>
      </c>
      <c r="AE445" s="11">
        <v>70</v>
      </c>
      <c r="AF445" s="11">
        <v>75</v>
      </c>
      <c r="AG445" s="11">
        <v>80</v>
      </c>
      <c r="AH445" s="11">
        <v>75</v>
      </c>
      <c r="AI445" s="11">
        <v>70</v>
      </c>
      <c r="AJ445" s="11">
        <v>60</v>
      </c>
      <c r="AK445" s="11">
        <v>50</v>
      </c>
      <c r="AL445" s="11">
        <v>50</v>
      </c>
      <c r="AM445" s="11">
        <v>65</v>
      </c>
      <c r="AN445" s="11">
        <v>55</v>
      </c>
      <c r="AO445" s="11">
        <v>55</v>
      </c>
      <c r="AP445" s="11">
        <v>50</v>
      </c>
      <c r="AQ445" s="11">
        <v>50</v>
      </c>
      <c r="AR445" s="11">
        <v>50</v>
      </c>
      <c r="AS445" s="11">
        <v>50</v>
      </c>
      <c r="AT445" s="11">
        <v>50</v>
      </c>
      <c r="AU445" s="11">
        <v>40</v>
      </c>
      <c r="AV445" s="11">
        <v>40</v>
      </c>
      <c r="AW445" s="11">
        <v>40</v>
      </c>
      <c r="AX445" s="11">
        <v>35</v>
      </c>
      <c r="AY445" s="11">
        <v>25</v>
      </c>
      <c r="AZ445" s="11">
        <v>25</v>
      </c>
      <c r="BA445" s="11">
        <v>25</v>
      </c>
      <c r="BB445" s="11">
        <v>25</v>
      </c>
      <c r="BC445" s="11">
        <v>25</v>
      </c>
      <c r="BD445" s="36">
        <v>25</v>
      </c>
      <c r="BE445" s="36">
        <v>25</v>
      </c>
      <c r="BF445" s="36">
        <v>35</v>
      </c>
      <c r="BG445" s="36">
        <v>25</v>
      </c>
      <c r="BH445" s="11">
        <v>35</v>
      </c>
      <c r="BI445" s="11">
        <v>30</v>
      </c>
      <c r="BJ445" s="11">
        <v>35</v>
      </c>
      <c r="BK445" s="36">
        <v>20</v>
      </c>
      <c r="BL445" s="11">
        <v>25</v>
      </c>
      <c r="BM445" s="11">
        <v>25</v>
      </c>
      <c r="BN445" s="11">
        <v>40</v>
      </c>
      <c r="BO445" s="11">
        <v>35</v>
      </c>
      <c r="BP445" s="11">
        <v>45</v>
      </c>
    </row>
    <row r="446" spans="1:68" x14ac:dyDescent="0.25">
      <c r="A446" s="9" t="s">
        <v>911</v>
      </c>
      <c r="B446" s="2" t="s">
        <v>1785</v>
      </c>
      <c r="C446" s="2" t="s">
        <v>890</v>
      </c>
      <c r="D446" s="2" t="s">
        <v>912</v>
      </c>
      <c r="E446" s="11">
        <v>80</v>
      </c>
      <c r="F446" s="11">
        <v>70</v>
      </c>
      <c r="G446" s="11">
        <v>65</v>
      </c>
      <c r="H446" s="11">
        <v>70</v>
      </c>
      <c r="I446" s="11">
        <v>75</v>
      </c>
      <c r="J446" s="11">
        <v>65</v>
      </c>
      <c r="K446" s="11">
        <v>75</v>
      </c>
      <c r="L446" s="11">
        <v>70</v>
      </c>
      <c r="M446" s="11">
        <v>80</v>
      </c>
      <c r="N446" s="11">
        <v>80</v>
      </c>
      <c r="O446" s="11">
        <v>80</v>
      </c>
      <c r="P446" s="11">
        <v>80</v>
      </c>
      <c r="Q446" s="11">
        <v>75</v>
      </c>
      <c r="R446" s="11">
        <v>75</v>
      </c>
      <c r="S446" s="11">
        <v>85</v>
      </c>
      <c r="T446" s="11">
        <v>85</v>
      </c>
      <c r="U446" s="11">
        <v>70</v>
      </c>
      <c r="V446" s="11">
        <v>70</v>
      </c>
      <c r="W446" s="11">
        <v>70</v>
      </c>
      <c r="X446" s="11">
        <v>60</v>
      </c>
      <c r="Y446" s="11">
        <v>55</v>
      </c>
      <c r="Z446" s="11">
        <v>55</v>
      </c>
      <c r="AA446" s="11">
        <v>65</v>
      </c>
      <c r="AB446" s="11">
        <v>60</v>
      </c>
      <c r="AC446" s="11">
        <v>55</v>
      </c>
      <c r="AD446" s="11">
        <v>60</v>
      </c>
      <c r="AE446" s="11">
        <v>60</v>
      </c>
      <c r="AF446" s="11">
        <v>65</v>
      </c>
      <c r="AG446" s="11">
        <v>65</v>
      </c>
      <c r="AH446" s="11">
        <v>70</v>
      </c>
      <c r="AI446" s="11">
        <v>55</v>
      </c>
      <c r="AJ446" s="11">
        <v>55</v>
      </c>
      <c r="AK446" s="11">
        <v>55</v>
      </c>
      <c r="AL446" s="11">
        <v>55</v>
      </c>
      <c r="AM446" s="11">
        <v>50</v>
      </c>
      <c r="AN446" s="11">
        <v>45</v>
      </c>
      <c r="AO446" s="11">
        <v>40</v>
      </c>
      <c r="AP446" s="11">
        <v>45</v>
      </c>
      <c r="AQ446" s="11">
        <v>50</v>
      </c>
      <c r="AR446" s="11">
        <v>50</v>
      </c>
      <c r="AS446" s="11">
        <v>45</v>
      </c>
      <c r="AT446" s="11">
        <v>45</v>
      </c>
      <c r="AU446" s="11">
        <v>40</v>
      </c>
      <c r="AV446" s="11">
        <v>30</v>
      </c>
      <c r="AW446" s="11">
        <v>40</v>
      </c>
      <c r="AX446" s="11">
        <v>35</v>
      </c>
      <c r="AY446" s="11">
        <v>35</v>
      </c>
      <c r="AZ446" s="11">
        <v>40</v>
      </c>
      <c r="BA446" s="11">
        <v>40</v>
      </c>
      <c r="BB446" s="11">
        <v>30</v>
      </c>
      <c r="BC446" s="11">
        <v>40</v>
      </c>
      <c r="BD446" s="36">
        <v>30</v>
      </c>
      <c r="BE446" s="36">
        <v>30</v>
      </c>
      <c r="BF446" s="36">
        <v>30</v>
      </c>
      <c r="BG446" s="36">
        <v>35</v>
      </c>
      <c r="BH446" s="11">
        <v>40</v>
      </c>
      <c r="BI446" s="11">
        <v>40</v>
      </c>
      <c r="BJ446" s="11">
        <v>35</v>
      </c>
      <c r="BK446" s="36">
        <v>35</v>
      </c>
      <c r="BL446" s="11">
        <v>45</v>
      </c>
      <c r="BM446" s="11">
        <v>35</v>
      </c>
      <c r="BN446" s="11">
        <v>35</v>
      </c>
      <c r="BO446" s="11">
        <v>35</v>
      </c>
      <c r="BP446" s="11">
        <v>30</v>
      </c>
    </row>
    <row r="447" spans="1:68" x14ac:dyDescent="0.25">
      <c r="A447" s="9" t="s">
        <v>913</v>
      </c>
      <c r="B447" s="2" t="s">
        <v>1786</v>
      </c>
      <c r="C447" s="2" t="s">
        <v>890</v>
      </c>
      <c r="D447" s="2" t="s">
        <v>914</v>
      </c>
      <c r="E447" s="11">
        <v>195</v>
      </c>
      <c r="F447" s="11">
        <v>215</v>
      </c>
      <c r="G447" s="11">
        <v>220</v>
      </c>
      <c r="H447" s="11">
        <v>210</v>
      </c>
      <c r="I447" s="11">
        <v>210</v>
      </c>
      <c r="J447" s="11">
        <v>205</v>
      </c>
      <c r="K447" s="11">
        <v>235</v>
      </c>
      <c r="L447" s="11">
        <v>240</v>
      </c>
      <c r="M447" s="11">
        <v>240</v>
      </c>
      <c r="N447" s="11">
        <v>235</v>
      </c>
      <c r="O447" s="11">
        <v>230</v>
      </c>
      <c r="P447" s="11">
        <v>245</v>
      </c>
      <c r="Q447" s="11">
        <v>255</v>
      </c>
      <c r="R447" s="11">
        <v>255</v>
      </c>
      <c r="S447" s="11">
        <v>260</v>
      </c>
      <c r="T447" s="11">
        <v>250</v>
      </c>
      <c r="U447" s="11">
        <v>240</v>
      </c>
      <c r="V447" s="11">
        <v>230</v>
      </c>
      <c r="W447" s="11">
        <v>215</v>
      </c>
      <c r="X447" s="11">
        <v>225</v>
      </c>
      <c r="Y447" s="11">
        <v>220</v>
      </c>
      <c r="Z447" s="11">
        <v>215</v>
      </c>
      <c r="AA447" s="11">
        <v>205</v>
      </c>
      <c r="AB447" s="11">
        <v>180</v>
      </c>
      <c r="AC447" s="11">
        <v>190</v>
      </c>
      <c r="AD447" s="11">
        <v>195</v>
      </c>
      <c r="AE447" s="11">
        <v>195</v>
      </c>
      <c r="AF447" s="11">
        <v>210</v>
      </c>
      <c r="AG447" s="11">
        <v>210</v>
      </c>
      <c r="AH447" s="11">
        <v>190</v>
      </c>
      <c r="AI447" s="11">
        <v>190</v>
      </c>
      <c r="AJ447" s="11">
        <v>180</v>
      </c>
      <c r="AK447" s="11">
        <v>180</v>
      </c>
      <c r="AL447" s="11">
        <v>185</v>
      </c>
      <c r="AM447" s="11">
        <v>175</v>
      </c>
      <c r="AN447" s="11">
        <v>175</v>
      </c>
      <c r="AO447" s="11">
        <v>165</v>
      </c>
      <c r="AP447" s="11">
        <v>160</v>
      </c>
      <c r="AQ447" s="11">
        <v>155</v>
      </c>
      <c r="AR447" s="11">
        <v>155</v>
      </c>
      <c r="AS447" s="11">
        <v>150</v>
      </c>
      <c r="AT447" s="11">
        <v>160</v>
      </c>
      <c r="AU447" s="11">
        <v>155</v>
      </c>
      <c r="AV447" s="11">
        <v>155</v>
      </c>
      <c r="AW447" s="11">
        <v>150</v>
      </c>
      <c r="AX447" s="11">
        <v>155</v>
      </c>
      <c r="AY447" s="11">
        <v>155</v>
      </c>
      <c r="AZ447" s="11">
        <v>150</v>
      </c>
      <c r="BA447" s="11">
        <v>130</v>
      </c>
      <c r="BB447" s="11">
        <v>140</v>
      </c>
      <c r="BC447" s="11">
        <v>130</v>
      </c>
      <c r="BD447" s="36">
        <v>140</v>
      </c>
      <c r="BE447" s="36">
        <v>140</v>
      </c>
      <c r="BF447" s="36">
        <v>150</v>
      </c>
      <c r="BG447" s="36">
        <v>125</v>
      </c>
      <c r="BH447" s="11">
        <v>115</v>
      </c>
      <c r="BI447" s="11">
        <v>110</v>
      </c>
      <c r="BJ447" s="11">
        <v>115</v>
      </c>
      <c r="BK447" s="36">
        <v>110</v>
      </c>
      <c r="BL447" s="11">
        <v>110</v>
      </c>
      <c r="BM447" s="11">
        <v>100</v>
      </c>
      <c r="BN447" s="11">
        <v>105</v>
      </c>
      <c r="BO447" s="11">
        <v>95</v>
      </c>
      <c r="BP447" s="11">
        <v>100</v>
      </c>
    </row>
    <row r="448" spans="1:68" x14ac:dyDescent="0.25">
      <c r="A448" s="9" t="s">
        <v>915</v>
      </c>
      <c r="B448" s="2" t="s">
        <v>1787</v>
      </c>
      <c r="C448" s="2" t="s">
        <v>890</v>
      </c>
      <c r="D448" s="2" t="s">
        <v>916</v>
      </c>
      <c r="E448" s="11">
        <v>170</v>
      </c>
      <c r="F448" s="11">
        <v>155</v>
      </c>
      <c r="G448" s="11">
        <v>155</v>
      </c>
      <c r="H448" s="11">
        <v>170</v>
      </c>
      <c r="I448" s="11">
        <v>165</v>
      </c>
      <c r="J448" s="11">
        <v>160</v>
      </c>
      <c r="K448" s="11">
        <v>160</v>
      </c>
      <c r="L448" s="11">
        <v>170</v>
      </c>
      <c r="M448" s="11">
        <v>175</v>
      </c>
      <c r="N448" s="11">
        <v>165</v>
      </c>
      <c r="O448" s="11">
        <v>160</v>
      </c>
      <c r="P448" s="11">
        <v>155</v>
      </c>
      <c r="Q448" s="11">
        <v>160</v>
      </c>
      <c r="R448" s="11">
        <v>160</v>
      </c>
      <c r="S448" s="11">
        <v>180</v>
      </c>
      <c r="T448" s="11">
        <v>185</v>
      </c>
      <c r="U448" s="11">
        <v>170</v>
      </c>
      <c r="V448" s="11">
        <v>165</v>
      </c>
      <c r="W448" s="11">
        <v>150</v>
      </c>
      <c r="X448" s="11">
        <v>155</v>
      </c>
      <c r="Y448" s="11">
        <v>150</v>
      </c>
      <c r="Z448" s="11">
        <v>180</v>
      </c>
      <c r="AA448" s="11">
        <v>170</v>
      </c>
      <c r="AB448" s="11">
        <v>155</v>
      </c>
      <c r="AC448" s="11">
        <v>160</v>
      </c>
      <c r="AD448" s="11">
        <v>160</v>
      </c>
      <c r="AE448" s="11">
        <v>160</v>
      </c>
      <c r="AF448" s="11">
        <v>155</v>
      </c>
      <c r="AG448" s="11">
        <v>155</v>
      </c>
      <c r="AH448" s="11">
        <v>150</v>
      </c>
      <c r="AI448" s="11">
        <v>160</v>
      </c>
      <c r="AJ448" s="11">
        <v>145</v>
      </c>
      <c r="AK448" s="11">
        <v>130</v>
      </c>
      <c r="AL448" s="11">
        <v>125</v>
      </c>
      <c r="AM448" s="11">
        <v>130</v>
      </c>
      <c r="AN448" s="11">
        <v>130</v>
      </c>
      <c r="AO448" s="11">
        <v>130</v>
      </c>
      <c r="AP448" s="11">
        <v>130</v>
      </c>
      <c r="AQ448" s="11">
        <v>140</v>
      </c>
      <c r="AR448" s="11">
        <v>140</v>
      </c>
      <c r="AS448" s="11">
        <v>125</v>
      </c>
      <c r="AT448" s="11">
        <v>125</v>
      </c>
      <c r="AU448" s="11">
        <v>120</v>
      </c>
      <c r="AV448" s="11">
        <v>120</v>
      </c>
      <c r="AW448" s="11">
        <v>115</v>
      </c>
      <c r="AX448" s="11">
        <v>105</v>
      </c>
      <c r="AY448" s="11">
        <v>105</v>
      </c>
      <c r="AZ448" s="11">
        <v>100</v>
      </c>
      <c r="BA448" s="11">
        <v>100</v>
      </c>
      <c r="BB448" s="11">
        <v>95</v>
      </c>
      <c r="BC448" s="11">
        <v>95</v>
      </c>
      <c r="BD448" s="36">
        <v>105</v>
      </c>
      <c r="BE448" s="36">
        <v>105</v>
      </c>
      <c r="BF448" s="36">
        <v>115</v>
      </c>
      <c r="BG448" s="36">
        <v>105</v>
      </c>
      <c r="BH448" s="11">
        <v>115</v>
      </c>
      <c r="BI448" s="11">
        <v>105</v>
      </c>
      <c r="BJ448" s="11">
        <v>100</v>
      </c>
      <c r="BK448" s="36">
        <v>90</v>
      </c>
      <c r="BL448" s="11">
        <v>85</v>
      </c>
      <c r="BM448" s="11">
        <v>90</v>
      </c>
      <c r="BN448" s="11">
        <v>80</v>
      </c>
      <c r="BO448" s="11">
        <v>90</v>
      </c>
      <c r="BP448" s="11">
        <v>90</v>
      </c>
    </row>
    <row r="449" spans="1:68" x14ac:dyDescent="0.25">
      <c r="A449" s="9" t="s">
        <v>917</v>
      </c>
      <c r="B449" s="2" t="s">
        <v>1788</v>
      </c>
      <c r="C449" s="2" t="s">
        <v>890</v>
      </c>
      <c r="D449" s="2" t="s">
        <v>918</v>
      </c>
      <c r="E449" s="11">
        <v>50</v>
      </c>
      <c r="F449" s="11">
        <v>45</v>
      </c>
      <c r="G449" s="11">
        <v>45</v>
      </c>
      <c r="H449" s="11">
        <v>40</v>
      </c>
      <c r="I449" s="11">
        <v>45</v>
      </c>
      <c r="J449" s="11">
        <v>40</v>
      </c>
      <c r="K449" s="11">
        <v>50</v>
      </c>
      <c r="L449" s="11">
        <v>50</v>
      </c>
      <c r="M449" s="11">
        <v>50</v>
      </c>
      <c r="N449" s="11">
        <v>45</v>
      </c>
      <c r="O449" s="11">
        <v>45</v>
      </c>
      <c r="P449" s="11">
        <v>55</v>
      </c>
      <c r="Q449" s="11">
        <v>40</v>
      </c>
      <c r="R449" s="11">
        <v>40</v>
      </c>
      <c r="S449" s="11">
        <v>45</v>
      </c>
      <c r="T449" s="11">
        <v>45</v>
      </c>
      <c r="U449" s="11">
        <v>50</v>
      </c>
      <c r="V449" s="11">
        <v>50</v>
      </c>
      <c r="W449" s="11">
        <v>45</v>
      </c>
      <c r="X449" s="11">
        <v>55</v>
      </c>
      <c r="Y449" s="11">
        <v>50</v>
      </c>
      <c r="Z449" s="11">
        <v>50</v>
      </c>
      <c r="AA449" s="11">
        <v>50</v>
      </c>
      <c r="AB449" s="11">
        <v>50</v>
      </c>
      <c r="AC449" s="11">
        <v>50</v>
      </c>
      <c r="AD449" s="11">
        <v>50</v>
      </c>
      <c r="AE449" s="11">
        <v>50</v>
      </c>
      <c r="AF449" s="11">
        <v>50</v>
      </c>
      <c r="AG449" s="11">
        <v>50</v>
      </c>
      <c r="AH449" s="11">
        <v>55</v>
      </c>
      <c r="AI449" s="11">
        <v>50</v>
      </c>
      <c r="AJ449" s="11">
        <v>50</v>
      </c>
      <c r="AK449" s="11">
        <v>50</v>
      </c>
      <c r="AL449" s="11">
        <v>55</v>
      </c>
      <c r="AM449" s="11">
        <v>60</v>
      </c>
      <c r="AN449" s="11">
        <v>55</v>
      </c>
      <c r="AO449" s="11">
        <v>60</v>
      </c>
      <c r="AP449" s="11">
        <v>45</v>
      </c>
      <c r="AQ449" s="11">
        <v>45</v>
      </c>
      <c r="AR449" s="11">
        <v>45</v>
      </c>
      <c r="AS449" s="11">
        <v>40</v>
      </c>
      <c r="AT449" s="11">
        <v>45</v>
      </c>
      <c r="AU449" s="11">
        <v>40</v>
      </c>
      <c r="AV449" s="11">
        <v>45</v>
      </c>
      <c r="AW449" s="11">
        <v>45</v>
      </c>
      <c r="AX449" s="11">
        <v>45</v>
      </c>
      <c r="AY449" s="11">
        <v>45</v>
      </c>
      <c r="AZ449" s="11">
        <v>45</v>
      </c>
      <c r="BA449" s="11">
        <v>45</v>
      </c>
      <c r="BB449" s="11">
        <v>45</v>
      </c>
      <c r="BC449" s="11">
        <v>45</v>
      </c>
      <c r="BD449" s="36">
        <v>50</v>
      </c>
      <c r="BE449" s="36">
        <v>50</v>
      </c>
      <c r="BF449" s="36">
        <v>50</v>
      </c>
      <c r="BG449" s="36">
        <v>45</v>
      </c>
      <c r="BH449" s="11">
        <v>45</v>
      </c>
      <c r="BI449" s="11">
        <v>40</v>
      </c>
      <c r="BJ449" s="11">
        <v>45</v>
      </c>
      <c r="BK449" s="36">
        <v>45</v>
      </c>
      <c r="BL449" s="11">
        <v>35</v>
      </c>
      <c r="BM449" s="11">
        <v>30</v>
      </c>
      <c r="BN449" s="11">
        <v>30</v>
      </c>
      <c r="BO449" s="11">
        <v>25</v>
      </c>
      <c r="BP449" s="11">
        <v>30</v>
      </c>
    </row>
    <row r="450" spans="1:68" x14ac:dyDescent="0.25">
      <c r="A450" s="9" t="s">
        <v>919</v>
      </c>
      <c r="B450" s="2" t="s">
        <v>1789</v>
      </c>
      <c r="C450" s="2" t="s">
        <v>890</v>
      </c>
      <c r="D450" s="2" t="s">
        <v>920</v>
      </c>
      <c r="E450" s="11">
        <v>160</v>
      </c>
      <c r="F450" s="11">
        <v>145</v>
      </c>
      <c r="G450" s="11">
        <v>160</v>
      </c>
      <c r="H450" s="11">
        <v>165</v>
      </c>
      <c r="I450" s="11">
        <v>160</v>
      </c>
      <c r="J450" s="11">
        <v>155</v>
      </c>
      <c r="K450" s="11">
        <v>155</v>
      </c>
      <c r="L450" s="11">
        <v>150</v>
      </c>
      <c r="M450" s="11">
        <v>155</v>
      </c>
      <c r="N450" s="11">
        <v>160</v>
      </c>
      <c r="O450" s="11">
        <v>165</v>
      </c>
      <c r="P450" s="11">
        <v>150</v>
      </c>
      <c r="Q450" s="11">
        <v>160</v>
      </c>
      <c r="R450" s="11">
        <v>160</v>
      </c>
      <c r="S450" s="11">
        <v>160</v>
      </c>
      <c r="T450" s="11">
        <v>165</v>
      </c>
      <c r="U450" s="11">
        <v>165</v>
      </c>
      <c r="V450" s="11">
        <v>160</v>
      </c>
      <c r="W450" s="11">
        <v>145</v>
      </c>
      <c r="X450" s="11">
        <v>150</v>
      </c>
      <c r="Y450" s="11">
        <v>145</v>
      </c>
      <c r="Z450" s="11">
        <v>130</v>
      </c>
      <c r="AA450" s="11">
        <v>145</v>
      </c>
      <c r="AB450" s="11">
        <v>140</v>
      </c>
      <c r="AC450" s="11">
        <v>150</v>
      </c>
      <c r="AD450" s="11">
        <v>150</v>
      </c>
      <c r="AE450" s="11">
        <v>150</v>
      </c>
      <c r="AF450" s="11">
        <v>155</v>
      </c>
      <c r="AG450" s="11">
        <v>145</v>
      </c>
      <c r="AH450" s="11">
        <v>135</v>
      </c>
      <c r="AI450" s="11">
        <v>140</v>
      </c>
      <c r="AJ450" s="11">
        <v>120</v>
      </c>
      <c r="AK450" s="11">
        <v>115</v>
      </c>
      <c r="AL450" s="11">
        <v>115</v>
      </c>
      <c r="AM450" s="11">
        <v>125</v>
      </c>
      <c r="AN450" s="11">
        <v>120</v>
      </c>
      <c r="AO450" s="11">
        <v>120</v>
      </c>
      <c r="AP450" s="11">
        <v>130</v>
      </c>
      <c r="AQ450" s="11">
        <v>125</v>
      </c>
      <c r="AR450" s="11">
        <v>125</v>
      </c>
      <c r="AS450" s="11">
        <v>125</v>
      </c>
      <c r="AT450" s="11">
        <v>115</v>
      </c>
      <c r="AU450" s="11">
        <v>115</v>
      </c>
      <c r="AV450" s="11">
        <v>115</v>
      </c>
      <c r="AW450" s="11">
        <v>95</v>
      </c>
      <c r="AX450" s="11">
        <v>90</v>
      </c>
      <c r="AY450" s="11">
        <v>85</v>
      </c>
      <c r="AZ450" s="11">
        <v>75</v>
      </c>
      <c r="BA450" s="11">
        <v>70</v>
      </c>
      <c r="BB450" s="11">
        <v>75</v>
      </c>
      <c r="BC450" s="11">
        <v>70</v>
      </c>
      <c r="BD450" s="36">
        <v>80</v>
      </c>
      <c r="BE450" s="36">
        <v>80</v>
      </c>
      <c r="BF450" s="36">
        <v>75</v>
      </c>
      <c r="BG450" s="36">
        <v>70</v>
      </c>
      <c r="BH450" s="11">
        <v>80</v>
      </c>
      <c r="BI450" s="11">
        <v>70</v>
      </c>
      <c r="BJ450" s="11">
        <v>65</v>
      </c>
      <c r="BK450" s="36">
        <v>75</v>
      </c>
      <c r="BL450" s="11">
        <v>65</v>
      </c>
      <c r="BM450" s="11">
        <v>70</v>
      </c>
      <c r="BN450" s="11">
        <v>70</v>
      </c>
      <c r="BO450" s="11">
        <v>75</v>
      </c>
      <c r="BP450" s="11">
        <v>80</v>
      </c>
    </row>
    <row r="451" spans="1:68" x14ac:dyDescent="0.25">
      <c r="A451" s="9" t="s">
        <v>921</v>
      </c>
      <c r="B451" s="2" t="s">
        <v>1790</v>
      </c>
      <c r="C451" s="2" t="s">
        <v>890</v>
      </c>
      <c r="D451" s="2" t="s">
        <v>922</v>
      </c>
      <c r="E451" s="11">
        <v>105</v>
      </c>
      <c r="F451" s="11">
        <v>90</v>
      </c>
      <c r="G451" s="11">
        <v>100</v>
      </c>
      <c r="H451" s="11">
        <v>100</v>
      </c>
      <c r="I451" s="11">
        <v>100</v>
      </c>
      <c r="J451" s="11">
        <v>100</v>
      </c>
      <c r="K451" s="11">
        <v>85</v>
      </c>
      <c r="L451" s="11">
        <v>85</v>
      </c>
      <c r="M451" s="11">
        <v>95</v>
      </c>
      <c r="N451" s="11">
        <v>85</v>
      </c>
      <c r="O451" s="11">
        <v>90</v>
      </c>
      <c r="P451" s="11">
        <v>95</v>
      </c>
      <c r="Q451" s="11">
        <v>90</v>
      </c>
      <c r="R451" s="11">
        <v>90</v>
      </c>
      <c r="S451" s="11">
        <v>105</v>
      </c>
      <c r="T451" s="11">
        <v>100</v>
      </c>
      <c r="U451" s="11">
        <v>100</v>
      </c>
      <c r="V451" s="11">
        <v>90</v>
      </c>
      <c r="W451" s="11">
        <v>105</v>
      </c>
      <c r="X451" s="11">
        <v>95</v>
      </c>
      <c r="Y451" s="11">
        <v>80</v>
      </c>
      <c r="Z451" s="11">
        <v>85</v>
      </c>
      <c r="AA451" s="11">
        <v>75</v>
      </c>
      <c r="AB451" s="11">
        <v>80</v>
      </c>
      <c r="AC451" s="11">
        <v>85</v>
      </c>
      <c r="AD451" s="11">
        <v>85</v>
      </c>
      <c r="AE451" s="11">
        <v>85</v>
      </c>
      <c r="AF451" s="11">
        <v>100</v>
      </c>
      <c r="AG451" s="11">
        <v>105</v>
      </c>
      <c r="AH451" s="11">
        <v>105</v>
      </c>
      <c r="AI451" s="11">
        <v>105</v>
      </c>
      <c r="AJ451" s="11">
        <v>95</v>
      </c>
      <c r="AK451" s="11">
        <v>100</v>
      </c>
      <c r="AL451" s="11">
        <v>85</v>
      </c>
      <c r="AM451" s="11">
        <v>85</v>
      </c>
      <c r="AN451" s="11">
        <v>80</v>
      </c>
      <c r="AO451" s="11">
        <v>75</v>
      </c>
      <c r="AP451" s="11">
        <v>85</v>
      </c>
      <c r="AQ451" s="11">
        <v>85</v>
      </c>
      <c r="AR451" s="11">
        <v>85</v>
      </c>
      <c r="AS451" s="11">
        <v>90</v>
      </c>
      <c r="AT451" s="11">
        <v>95</v>
      </c>
      <c r="AU451" s="11">
        <v>80</v>
      </c>
      <c r="AV451" s="11">
        <v>80</v>
      </c>
      <c r="AW451" s="11">
        <v>80</v>
      </c>
      <c r="AX451" s="11">
        <v>75</v>
      </c>
      <c r="AY451" s="11">
        <v>65</v>
      </c>
      <c r="AZ451" s="11">
        <v>60</v>
      </c>
      <c r="BA451" s="11">
        <v>60</v>
      </c>
      <c r="BB451" s="11">
        <v>70</v>
      </c>
      <c r="BC451" s="11">
        <v>65</v>
      </c>
      <c r="BD451" s="36">
        <v>75</v>
      </c>
      <c r="BE451" s="36">
        <v>75</v>
      </c>
      <c r="BF451" s="36">
        <v>70</v>
      </c>
      <c r="BG451" s="36">
        <v>70</v>
      </c>
      <c r="BH451" s="11">
        <v>70</v>
      </c>
      <c r="BI451" s="11">
        <v>70</v>
      </c>
      <c r="BJ451" s="11">
        <v>65</v>
      </c>
      <c r="BK451" s="36">
        <v>55</v>
      </c>
      <c r="BL451" s="11">
        <v>50</v>
      </c>
      <c r="BM451" s="11">
        <v>55</v>
      </c>
      <c r="BN451" s="11">
        <v>55</v>
      </c>
      <c r="BO451" s="11">
        <v>55</v>
      </c>
      <c r="BP451" s="11">
        <v>55</v>
      </c>
    </row>
    <row r="452" spans="1:68" x14ac:dyDescent="0.25">
      <c r="A452" s="9" t="s">
        <v>923</v>
      </c>
      <c r="B452" s="2" t="s">
        <v>1791</v>
      </c>
      <c r="C452" s="2" t="s">
        <v>890</v>
      </c>
      <c r="D452" s="2" t="s">
        <v>51</v>
      </c>
      <c r="E452" s="11">
        <v>10</v>
      </c>
      <c r="F452" s="11">
        <v>15</v>
      </c>
      <c r="G452" s="11">
        <v>15</v>
      </c>
      <c r="H452" s="11">
        <v>20</v>
      </c>
      <c r="I452" s="11">
        <v>20</v>
      </c>
      <c r="J452" s="11">
        <v>20</v>
      </c>
      <c r="K452" s="11">
        <v>15</v>
      </c>
      <c r="L452" s="11">
        <v>15</v>
      </c>
      <c r="M452" s="11">
        <v>20</v>
      </c>
      <c r="N452" s="11">
        <v>20</v>
      </c>
      <c r="O452" s="11">
        <v>30</v>
      </c>
      <c r="P452" s="11">
        <v>25</v>
      </c>
      <c r="Q452" s="11">
        <v>30</v>
      </c>
      <c r="R452" s="11">
        <v>30</v>
      </c>
      <c r="S452" s="11">
        <v>25</v>
      </c>
      <c r="T452" s="11">
        <v>20</v>
      </c>
      <c r="U452" s="11">
        <v>25</v>
      </c>
      <c r="V452" s="11">
        <v>25</v>
      </c>
      <c r="W452" s="11">
        <v>30</v>
      </c>
      <c r="X452" s="11">
        <v>20</v>
      </c>
      <c r="Y452" s="11">
        <v>20</v>
      </c>
      <c r="Z452" s="11">
        <v>20</v>
      </c>
      <c r="AA452" s="11">
        <v>20</v>
      </c>
      <c r="AB452" s="11">
        <v>20</v>
      </c>
      <c r="AC452" s="11">
        <v>25</v>
      </c>
      <c r="AD452" s="11">
        <v>25</v>
      </c>
      <c r="AE452" s="11">
        <v>25</v>
      </c>
      <c r="AF452" s="11">
        <v>20</v>
      </c>
      <c r="AG452" s="11">
        <v>30</v>
      </c>
      <c r="AH452" s="11">
        <v>25</v>
      </c>
      <c r="AI452" s="11">
        <v>15</v>
      </c>
      <c r="AJ452" s="11">
        <v>15</v>
      </c>
      <c r="AK452" s="11">
        <v>15</v>
      </c>
      <c r="AL452" s="11">
        <v>20</v>
      </c>
      <c r="AM452" s="11">
        <v>15</v>
      </c>
      <c r="AN452" s="11">
        <v>10</v>
      </c>
      <c r="AO452" s="11">
        <v>20</v>
      </c>
      <c r="AP452" s="11">
        <v>15</v>
      </c>
      <c r="AQ452" s="11">
        <v>15</v>
      </c>
      <c r="AR452" s="11">
        <v>15</v>
      </c>
      <c r="AS452" s="11">
        <v>15</v>
      </c>
      <c r="AT452" s="11">
        <v>15</v>
      </c>
      <c r="AU452" s="11">
        <v>10</v>
      </c>
      <c r="AV452" s="11">
        <v>10</v>
      </c>
      <c r="AW452" s="11">
        <v>5</v>
      </c>
      <c r="AX452" s="11">
        <v>10</v>
      </c>
      <c r="AY452" s="11">
        <v>15</v>
      </c>
      <c r="AZ452" s="11">
        <v>15</v>
      </c>
      <c r="BA452" s="11">
        <v>10</v>
      </c>
      <c r="BB452" s="11">
        <v>10</v>
      </c>
      <c r="BC452" s="11">
        <v>10</v>
      </c>
      <c r="BD452" s="36">
        <v>15</v>
      </c>
      <c r="BE452" s="36">
        <v>15</v>
      </c>
      <c r="BF452" s="36">
        <v>15</v>
      </c>
      <c r="BG452" s="36">
        <v>10</v>
      </c>
      <c r="BH452" s="11">
        <v>15</v>
      </c>
      <c r="BI452" s="11">
        <v>10</v>
      </c>
      <c r="BJ452" s="11">
        <v>10</v>
      </c>
      <c r="BK452" s="36">
        <v>10</v>
      </c>
      <c r="BL452" s="11">
        <v>5</v>
      </c>
      <c r="BM452" s="11">
        <v>10</v>
      </c>
      <c r="BN452" s="11">
        <v>10</v>
      </c>
      <c r="BO452" s="11">
        <v>10</v>
      </c>
      <c r="BP452" s="11">
        <v>10</v>
      </c>
    </row>
    <row r="453" spans="1:68" x14ac:dyDescent="0.25">
      <c r="A453" s="9" t="s">
        <v>924</v>
      </c>
      <c r="B453" s="2" t="s">
        <v>1792</v>
      </c>
      <c r="C453" s="2" t="s">
        <v>890</v>
      </c>
      <c r="D453" s="2" t="s">
        <v>925</v>
      </c>
      <c r="E453" s="11">
        <v>70</v>
      </c>
      <c r="F453" s="11">
        <v>75</v>
      </c>
      <c r="G453" s="11">
        <v>80</v>
      </c>
      <c r="H453" s="11">
        <v>80</v>
      </c>
      <c r="I453" s="11">
        <v>75</v>
      </c>
      <c r="J453" s="11">
        <v>85</v>
      </c>
      <c r="K453" s="11">
        <v>85</v>
      </c>
      <c r="L453" s="11">
        <v>100</v>
      </c>
      <c r="M453" s="11">
        <v>95</v>
      </c>
      <c r="N453" s="11">
        <v>95</v>
      </c>
      <c r="O453" s="11">
        <v>90</v>
      </c>
      <c r="P453" s="11">
        <v>85</v>
      </c>
      <c r="Q453" s="11">
        <v>90</v>
      </c>
      <c r="R453" s="11">
        <v>90</v>
      </c>
      <c r="S453" s="11">
        <v>85</v>
      </c>
      <c r="T453" s="11">
        <v>85</v>
      </c>
      <c r="U453" s="11">
        <v>80</v>
      </c>
      <c r="V453" s="11">
        <v>80</v>
      </c>
      <c r="W453" s="11">
        <v>80</v>
      </c>
      <c r="X453" s="11">
        <v>80</v>
      </c>
      <c r="Y453" s="11">
        <v>75</v>
      </c>
      <c r="Z453" s="11">
        <v>80</v>
      </c>
      <c r="AA453" s="11">
        <v>80</v>
      </c>
      <c r="AB453" s="11">
        <v>65</v>
      </c>
      <c r="AC453" s="11">
        <v>65</v>
      </c>
      <c r="AD453" s="11">
        <v>65</v>
      </c>
      <c r="AE453" s="11">
        <v>65</v>
      </c>
      <c r="AF453" s="11">
        <v>80</v>
      </c>
      <c r="AG453" s="11">
        <v>85</v>
      </c>
      <c r="AH453" s="11">
        <v>70</v>
      </c>
      <c r="AI453" s="11">
        <v>65</v>
      </c>
      <c r="AJ453" s="11">
        <v>65</v>
      </c>
      <c r="AK453" s="11">
        <v>65</v>
      </c>
      <c r="AL453" s="11">
        <v>60</v>
      </c>
      <c r="AM453" s="11">
        <v>50</v>
      </c>
      <c r="AN453" s="11">
        <v>45</v>
      </c>
      <c r="AO453" s="11">
        <v>55</v>
      </c>
      <c r="AP453" s="11">
        <v>50</v>
      </c>
      <c r="AQ453" s="11">
        <v>60</v>
      </c>
      <c r="AR453" s="11">
        <v>60</v>
      </c>
      <c r="AS453" s="11">
        <v>50</v>
      </c>
      <c r="AT453" s="11">
        <v>50</v>
      </c>
      <c r="AU453" s="11">
        <v>45</v>
      </c>
      <c r="AV453" s="11">
        <v>35</v>
      </c>
      <c r="AW453" s="11">
        <v>45</v>
      </c>
      <c r="AX453" s="11">
        <v>45</v>
      </c>
      <c r="AY453" s="11">
        <v>40</v>
      </c>
      <c r="AZ453" s="11">
        <v>35</v>
      </c>
      <c r="BA453" s="11">
        <v>40</v>
      </c>
      <c r="BB453" s="11">
        <v>30</v>
      </c>
      <c r="BC453" s="11">
        <v>40</v>
      </c>
      <c r="BD453" s="36">
        <v>40</v>
      </c>
      <c r="BE453" s="36">
        <v>40</v>
      </c>
      <c r="BF453" s="36">
        <v>35</v>
      </c>
      <c r="BG453" s="36">
        <v>35</v>
      </c>
      <c r="BH453" s="11">
        <v>35</v>
      </c>
      <c r="BI453" s="11">
        <v>35</v>
      </c>
      <c r="BJ453" s="11">
        <v>30</v>
      </c>
      <c r="BK453" s="36">
        <v>25</v>
      </c>
      <c r="BL453" s="11">
        <v>30</v>
      </c>
      <c r="BM453" s="11">
        <v>25</v>
      </c>
      <c r="BN453" s="11">
        <v>30</v>
      </c>
      <c r="BO453" s="11">
        <v>25</v>
      </c>
      <c r="BP453" s="11">
        <v>25</v>
      </c>
    </row>
    <row r="454" spans="1:68" x14ac:dyDescent="0.25">
      <c r="A454" s="9" t="s">
        <v>926</v>
      </c>
      <c r="B454" s="2" t="s">
        <v>1793</v>
      </c>
      <c r="C454" s="2" t="s">
        <v>890</v>
      </c>
      <c r="D454" s="2" t="s">
        <v>927</v>
      </c>
      <c r="E454" s="11">
        <v>60</v>
      </c>
      <c r="F454" s="11">
        <v>65</v>
      </c>
      <c r="G454" s="11">
        <v>60</v>
      </c>
      <c r="H454" s="11">
        <v>60</v>
      </c>
      <c r="I454" s="11">
        <v>60</v>
      </c>
      <c r="J454" s="11">
        <v>60</v>
      </c>
      <c r="K454" s="11">
        <v>70</v>
      </c>
      <c r="L454" s="11">
        <v>60</v>
      </c>
      <c r="M454" s="11">
        <v>65</v>
      </c>
      <c r="N454" s="11">
        <v>60</v>
      </c>
      <c r="O454" s="11">
        <v>60</v>
      </c>
      <c r="P454" s="11">
        <v>60</v>
      </c>
      <c r="Q454" s="11">
        <v>70</v>
      </c>
      <c r="R454" s="11">
        <v>70</v>
      </c>
      <c r="S454" s="11">
        <v>75</v>
      </c>
      <c r="T454" s="11">
        <v>70</v>
      </c>
      <c r="U454" s="11">
        <v>65</v>
      </c>
      <c r="V454" s="11">
        <v>70</v>
      </c>
      <c r="W454" s="11">
        <v>75</v>
      </c>
      <c r="X454" s="11">
        <v>70</v>
      </c>
      <c r="Y454" s="11">
        <v>70</v>
      </c>
      <c r="Z454" s="11">
        <v>65</v>
      </c>
      <c r="AA454" s="11">
        <v>60</v>
      </c>
      <c r="AB454" s="11">
        <v>65</v>
      </c>
      <c r="AC454" s="11">
        <v>65</v>
      </c>
      <c r="AD454" s="11">
        <v>65</v>
      </c>
      <c r="AE454" s="11">
        <v>65</v>
      </c>
      <c r="AF454" s="11">
        <v>60</v>
      </c>
      <c r="AG454" s="11">
        <v>60</v>
      </c>
      <c r="AH454" s="11">
        <v>60</v>
      </c>
      <c r="AI454" s="11">
        <v>55</v>
      </c>
      <c r="AJ454" s="11">
        <v>55</v>
      </c>
      <c r="AK454" s="11">
        <v>55</v>
      </c>
      <c r="AL454" s="11">
        <v>55</v>
      </c>
      <c r="AM454" s="11">
        <v>55</v>
      </c>
      <c r="AN454" s="11">
        <v>55</v>
      </c>
      <c r="AO454" s="11">
        <v>55</v>
      </c>
      <c r="AP454" s="11">
        <v>60</v>
      </c>
      <c r="AQ454" s="11">
        <v>60</v>
      </c>
      <c r="AR454" s="11">
        <v>60</v>
      </c>
      <c r="AS454" s="11">
        <v>60</v>
      </c>
      <c r="AT454" s="11">
        <v>50</v>
      </c>
      <c r="AU454" s="11">
        <v>50</v>
      </c>
      <c r="AV454" s="11">
        <v>50</v>
      </c>
      <c r="AW454" s="11">
        <v>45</v>
      </c>
      <c r="AX454" s="11">
        <v>40</v>
      </c>
      <c r="AY454" s="11">
        <v>40</v>
      </c>
      <c r="AZ454" s="11">
        <v>45</v>
      </c>
      <c r="BA454" s="11">
        <v>35</v>
      </c>
      <c r="BB454" s="11">
        <v>40</v>
      </c>
      <c r="BC454" s="11">
        <v>35</v>
      </c>
      <c r="BD454" s="36">
        <v>35</v>
      </c>
      <c r="BE454" s="36">
        <v>35</v>
      </c>
      <c r="BF454" s="36">
        <v>40</v>
      </c>
      <c r="BG454" s="36">
        <v>40</v>
      </c>
      <c r="BH454" s="11">
        <v>40</v>
      </c>
      <c r="BI454" s="11">
        <v>35</v>
      </c>
      <c r="BJ454" s="11">
        <v>35</v>
      </c>
      <c r="BK454" s="36">
        <v>40</v>
      </c>
      <c r="BL454" s="11">
        <v>35</v>
      </c>
      <c r="BM454" s="11">
        <v>40</v>
      </c>
      <c r="BN454" s="11">
        <v>40</v>
      </c>
      <c r="BO454" s="11">
        <v>40</v>
      </c>
      <c r="BP454" s="11">
        <v>35</v>
      </c>
    </row>
    <row r="455" spans="1:68" x14ac:dyDescent="0.25">
      <c r="A455" s="9" t="s">
        <v>928</v>
      </c>
      <c r="B455" s="2" t="s">
        <v>1794</v>
      </c>
      <c r="C455" s="2" t="s">
        <v>929</v>
      </c>
      <c r="D455" s="2" t="s">
        <v>930</v>
      </c>
      <c r="E455" s="11">
        <v>240</v>
      </c>
      <c r="F455" s="11">
        <v>255</v>
      </c>
      <c r="G455" s="11">
        <v>260</v>
      </c>
      <c r="H455" s="11">
        <v>270</v>
      </c>
      <c r="I455" s="11">
        <v>280</v>
      </c>
      <c r="J455" s="11">
        <v>280</v>
      </c>
      <c r="K455" s="11">
        <v>280</v>
      </c>
      <c r="L455" s="11">
        <v>305</v>
      </c>
      <c r="M455" s="11">
        <v>295</v>
      </c>
      <c r="N455" s="11">
        <v>295</v>
      </c>
      <c r="O455" s="11">
        <v>290</v>
      </c>
      <c r="P455" s="11">
        <v>280</v>
      </c>
      <c r="Q455" s="11">
        <v>290</v>
      </c>
      <c r="R455" s="11">
        <v>290</v>
      </c>
      <c r="S455" s="11">
        <v>320</v>
      </c>
      <c r="T455" s="11">
        <v>325</v>
      </c>
      <c r="U455" s="11">
        <v>305</v>
      </c>
      <c r="V455" s="11">
        <v>290</v>
      </c>
      <c r="W455" s="11">
        <v>290</v>
      </c>
      <c r="X455" s="11">
        <v>285</v>
      </c>
      <c r="Y455" s="11">
        <v>285</v>
      </c>
      <c r="Z455" s="11">
        <v>275</v>
      </c>
      <c r="AA455" s="11">
        <v>270</v>
      </c>
      <c r="AB455" s="11">
        <v>270</v>
      </c>
      <c r="AC455" s="11">
        <v>265</v>
      </c>
      <c r="AD455" s="11">
        <v>265</v>
      </c>
      <c r="AE455" s="11">
        <v>265</v>
      </c>
      <c r="AF455" s="11">
        <v>270</v>
      </c>
      <c r="AG455" s="11">
        <v>265</v>
      </c>
      <c r="AH455" s="11">
        <v>250</v>
      </c>
      <c r="AI455" s="11">
        <v>245</v>
      </c>
      <c r="AJ455" s="11">
        <v>245</v>
      </c>
      <c r="AK455" s="11">
        <v>235</v>
      </c>
      <c r="AL455" s="11">
        <v>230</v>
      </c>
      <c r="AM455" s="11">
        <v>210</v>
      </c>
      <c r="AN455" s="11">
        <v>205</v>
      </c>
      <c r="AO455" s="11">
        <v>190</v>
      </c>
      <c r="AP455" s="11">
        <v>190</v>
      </c>
      <c r="AQ455" s="11">
        <v>185</v>
      </c>
      <c r="AR455" s="11">
        <v>185</v>
      </c>
      <c r="AS455" s="11">
        <v>190</v>
      </c>
      <c r="AT455" s="11">
        <v>195</v>
      </c>
      <c r="AU455" s="11">
        <v>160</v>
      </c>
      <c r="AV455" s="11">
        <v>155</v>
      </c>
      <c r="AW455" s="11">
        <v>130</v>
      </c>
      <c r="AX455" s="11">
        <v>140</v>
      </c>
      <c r="AY455" s="11">
        <v>130</v>
      </c>
      <c r="AZ455" s="11">
        <v>130</v>
      </c>
      <c r="BA455" s="11">
        <v>130</v>
      </c>
      <c r="BB455" s="11">
        <v>115</v>
      </c>
      <c r="BC455" s="11">
        <v>120</v>
      </c>
      <c r="BD455" s="36">
        <v>120</v>
      </c>
      <c r="BE455" s="36">
        <v>120</v>
      </c>
      <c r="BF455" s="36">
        <v>120</v>
      </c>
      <c r="BG455" s="36">
        <v>120</v>
      </c>
      <c r="BH455" s="11">
        <v>130</v>
      </c>
      <c r="BI455" s="11">
        <v>110</v>
      </c>
      <c r="BJ455" s="11">
        <v>115</v>
      </c>
      <c r="BK455" s="36">
        <v>105</v>
      </c>
      <c r="BL455" s="11">
        <v>105</v>
      </c>
      <c r="BM455" s="11">
        <v>95</v>
      </c>
      <c r="BN455" s="11">
        <v>100</v>
      </c>
      <c r="BO455" s="11">
        <v>95</v>
      </c>
      <c r="BP455" s="11">
        <v>90</v>
      </c>
    </row>
    <row r="456" spans="1:68" x14ac:dyDescent="0.25">
      <c r="A456" s="9" t="s">
        <v>931</v>
      </c>
      <c r="B456" s="2" t="s">
        <v>1795</v>
      </c>
      <c r="C456" s="2" t="s">
        <v>929</v>
      </c>
      <c r="D456" s="2" t="s">
        <v>932</v>
      </c>
      <c r="E456" s="11">
        <v>265</v>
      </c>
      <c r="F456" s="11">
        <v>270</v>
      </c>
      <c r="G456" s="11">
        <v>285</v>
      </c>
      <c r="H456" s="11">
        <v>310</v>
      </c>
      <c r="I456" s="11">
        <v>320</v>
      </c>
      <c r="J456" s="11">
        <v>315</v>
      </c>
      <c r="K456" s="11">
        <v>330</v>
      </c>
      <c r="L456" s="11">
        <v>340</v>
      </c>
      <c r="M456" s="11">
        <v>320</v>
      </c>
      <c r="N456" s="11">
        <v>325</v>
      </c>
      <c r="O456" s="11">
        <v>320</v>
      </c>
      <c r="P456" s="11">
        <v>335</v>
      </c>
      <c r="Q456" s="11">
        <v>335</v>
      </c>
      <c r="R456" s="11">
        <v>335</v>
      </c>
      <c r="S456" s="11">
        <v>345</v>
      </c>
      <c r="T456" s="11">
        <v>345</v>
      </c>
      <c r="U456" s="11">
        <v>325</v>
      </c>
      <c r="V456" s="11">
        <v>305</v>
      </c>
      <c r="W456" s="11">
        <v>285</v>
      </c>
      <c r="X456" s="11">
        <v>275</v>
      </c>
      <c r="Y456" s="11">
        <v>270</v>
      </c>
      <c r="Z456" s="11">
        <v>280</v>
      </c>
      <c r="AA456" s="11">
        <v>295</v>
      </c>
      <c r="AB456" s="11">
        <v>295</v>
      </c>
      <c r="AC456" s="11">
        <v>310</v>
      </c>
      <c r="AD456" s="11">
        <v>300</v>
      </c>
      <c r="AE456" s="11">
        <v>300</v>
      </c>
      <c r="AF456" s="11">
        <v>305</v>
      </c>
      <c r="AG456" s="11">
        <v>325</v>
      </c>
      <c r="AH456" s="11">
        <v>310</v>
      </c>
      <c r="AI456" s="11">
        <v>315</v>
      </c>
      <c r="AJ456" s="11">
        <v>290</v>
      </c>
      <c r="AK456" s="11">
        <v>280</v>
      </c>
      <c r="AL456" s="11">
        <v>260</v>
      </c>
      <c r="AM456" s="11">
        <v>250</v>
      </c>
      <c r="AN456" s="11">
        <v>225</v>
      </c>
      <c r="AO456" s="11">
        <v>215</v>
      </c>
      <c r="AP456" s="11">
        <v>200</v>
      </c>
      <c r="AQ456" s="11">
        <v>205</v>
      </c>
      <c r="AR456" s="11">
        <v>205</v>
      </c>
      <c r="AS456" s="11">
        <v>205</v>
      </c>
      <c r="AT456" s="11">
        <v>210</v>
      </c>
      <c r="AU456" s="11">
        <v>210</v>
      </c>
      <c r="AV456" s="11">
        <v>220</v>
      </c>
      <c r="AW456" s="11">
        <v>205</v>
      </c>
      <c r="AX456" s="11">
        <v>195</v>
      </c>
      <c r="AY456" s="11">
        <v>185</v>
      </c>
      <c r="AZ456" s="11">
        <v>175</v>
      </c>
      <c r="BA456" s="11">
        <v>160</v>
      </c>
      <c r="BB456" s="11">
        <v>155</v>
      </c>
      <c r="BC456" s="11">
        <v>145</v>
      </c>
      <c r="BD456" s="36">
        <v>130</v>
      </c>
      <c r="BE456" s="36">
        <v>130</v>
      </c>
      <c r="BF456" s="36">
        <v>140</v>
      </c>
      <c r="BG456" s="36">
        <v>145</v>
      </c>
      <c r="BH456" s="11">
        <v>135</v>
      </c>
      <c r="BI456" s="11">
        <v>135</v>
      </c>
      <c r="BJ456" s="11">
        <v>130</v>
      </c>
      <c r="BK456" s="36">
        <v>140</v>
      </c>
      <c r="BL456" s="11">
        <v>130</v>
      </c>
      <c r="BM456" s="11">
        <v>125</v>
      </c>
      <c r="BN456" s="11">
        <v>125</v>
      </c>
      <c r="BO456" s="11">
        <v>115</v>
      </c>
      <c r="BP456" s="11">
        <v>130</v>
      </c>
    </row>
    <row r="457" spans="1:68" x14ac:dyDescent="0.25">
      <c r="A457" s="9" t="s">
        <v>933</v>
      </c>
      <c r="B457" s="2" t="s">
        <v>1796</v>
      </c>
      <c r="C457" s="2" t="s">
        <v>929</v>
      </c>
      <c r="D457" s="2" t="s">
        <v>934</v>
      </c>
      <c r="E457" s="11">
        <v>485</v>
      </c>
      <c r="F457" s="11">
        <v>475</v>
      </c>
      <c r="G457" s="11">
        <v>480</v>
      </c>
      <c r="H457" s="11">
        <v>490</v>
      </c>
      <c r="I457" s="11">
        <v>500</v>
      </c>
      <c r="J457" s="11">
        <v>515</v>
      </c>
      <c r="K457" s="11">
        <v>535</v>
      </c>
      <c r="L457" s="11">
        <v>535</v>
      </c>
      <c r="M457" s="11">
        <v>560</v>
      </c>
      <c r="N457" s="11">
        <v>530</v>
      </c>
      <c r="O457" s="11">
        <v>515</v>
      </c>
      <c r="P457" s="11">
        <v>490</v>
      </c>
      <c r="Q457" s="11">
        <v>480</v>
      </c>
      <c r="R457" s="11">
        <v>480</v>
      </c>
      <c r="S457" s="11">
        <v>505</v>
      </c>
      <c r="T457" s="11">
        <v>505</v>
      </c>
      <c r="U457" s="11">
        <v>470</v>
      </c>
      <c r="V457" s="11">
        <v>465</v>
      </c>
      <c r="W457" s="11">
        <v>475</v>
      </c>
      <c r="X457" s="11">
        <v>435</v>
      </c>
      <c r="Y457" s="11">
        <v>415</v>
      </c>
      <c r="Z457" s="11">
        <v>430</v>
      </c>
      <c r="AA457" s="11">
        <v>450</v>
      </c>
      <c r="AB457" s="11">
        <v>460</v>
      </c>
      <c r="AC457" s="11">
        <v>455</v>
      </c>
      <c r="AD457" s="11">
        <v>475</v>
      </c>
      <c r="AE457" s="11">
        <v>475</v>
      </c>
      <c r="AF457" s="11">
        <v>485</v>
      </c>
      <c r="AG457" s="11">
        <v>455</v>
      </c>
      <c r="AH457" s="11">
        <v>455</v>
      </c>
      <c r="AI457" s="11">
        <v>455</v>
      </c>
      <c r="AJ457" s="11">
        <v>445</v>
      </c>
      <c r="AK457" s="11">
        <v>420</v>
      </c>
      <c r="AL457" s="11">
        <v>400</v>
      </c>
      <c r="AM457" s="11">
        <v>380</v>
      </c>
      <c r="AN457" s="11">
        <v>360</v>
      </c>
      <c r="AO457" s="11">
        <v>345</v>
      </c>
      <c r="AP457" s="11">
        <v>330</v>
      </c>
      <c r="AQ457" s="11">
        <v>330</v>
      </c>
      <c r="AR457" s="11">
        <v>330</v>
      </c>
      <c r="AS457" s="11">
        <v>330</v>
      </c>
      <c r="AT457" s="11">
        <v>330</v>
      </c>
      <c r="AU457" s="11">
        <v>335</v>
      </c>
      <c r="AV457" s="11">
        <v>345</v>
      </c>
      <c r="AW457" s="11">
        <v>315</v>
      </c>
      <c r="AX457" s="11">
        <v>300</v>
      </c>
      <c r="AY457" s="11">
        <v>315</v>
      </c>
      <c r="AZ457" s="11">
        <v>310</v>
      </c>
      <c r="BA457" s="11">
        <v>285</v>
      </c>
      <c r="BB457" s="11">
        <v>260</v>
      </c>
      <c r="BC457" s="11">
        <v>255</v>
      </c>
      <c r="BD457" s="36">
        <v>260</v>
      </c>
      <c r="BE457" s="36">
        <v>260</v>
      </c>
      <c r="BF457" s="36">
        <v>270</v>
      </c>
      <c r="BG457" s="36">
        <v>255</v>
      </c>
      <c r="BH457" s="11">
        <v>235</v>
      </c>
      <c r="BI457" s="11">
        <v>220</v>
      </c>
      <c r="BJ457" s="11">
        <v>225</v>
      </c>
      <c r="BK457" s="36">
        <v>235</v>
      </c>
      <c r="BL457" s="11">
        <v>250</v>
      </c>
      <c r="BM457" s="11">
        <v>225</v>
      </c>
      <c r="BN457" s="11">
        <v>215</v>
      </c>
      <c r="BO457" s="11">
        <v>220</v>
      </c>
      <c r="BP457" s="11">
        <v>200</v>
      </c>
    </row>
    <row r="458" spans="1:68" x14ac:dyDescent="0.25">
      <c r="A458" s="9" t="s">
        <v>935</v>
      </c>
      <c r="B458" s="2" t="s">
        <v>1797</v>
      </c>
      <c r="C458" s="2" t="s">
        <v>929</v>
      </c>
      <c r="D458" s="2" t="s">
        <v>936</v>
      </c>
      <c r="E458" s="11">
        <v>395</v>
      </c>
      <c r="F458" s="11">
        <v>405</v>
      </c>
      <c r="G458" s="11">
        <v>380</v>
      </c>
      <c r="H458" s="11">
        <v>375</v>
      </c>
      <c r="I458" s="11">
        <v>400</v>
      </c>
      <c r="J458" s="11">
        <v>390</v>
      </c>
      <c r="K458" s="11">
        <v>395</v>
      </c>
      <c r="L458" s="11">
        <v>385</v>
      </c>
      <c r="M458" s="11">
        <v>400</v>
      </c>
      <c r="N458" s="11">
        <v>420</v>
      </c>
      <c r="O458" s="11">
        <v>410</v>
      </c>
      <c r="P458" s="11">
        <v>385</v>
      </c>
      <c r="Q458" s="11">
        <v>405</v>
      </c>
      <c r="R458" s="11">
        <v>405</v>
      </c>
      <c r="S458" s="11">
        <v>415</v>
      </c>
      <c r="T458" s="11">
        <v>420</v>
      </c>
      <c r="U458" s="11">
        <v>400</v>
      </c>
      <c r="V458" s="11">
        <v>380</v>
      </c>
      <c r="W458" s="11">
        <v>395</v>
      </c>
      <c r="X458" s="11">
        <v>370</v>
      </c>
      <c r="Y458" s="11">
        <v>355</v>
      </c>
      <c r="Z458" s="11">
        <v>375</v>
      </c>
      <c r="AA458" s="11">
        <v>390</v>
      </c>
      <c r="AB458" s="11">
        <v>385</v>
      </c>
      <c r="AC458" s="11">
        <v>380</v>
      </c>
      <c r="AD458" s="11">
        <v>375</v>
      </c>
      <c r="AE458" s="11">
        <v>375</v>
      </c>
      <c r="AF458" s="11">
        <v>380</v>
      </c>
      <c r="AG458" s="11">
        <v>390</v>
      </c>
      <c r="AH458" s="11">
        <v>390</v>
      </c>
      <c r="AI458" s="11">
        <v>385</v>
      </c>
      <c r="AJ458" s="11">
        <v>370</v>
      </c>
      <c r="AK458" s="11">
        <v>350</v>
      </c>
      <c r="AL458" s="11">
        <v>325</v>
      </c>
      <c r="AM458" s="11">
        <v>310</v>
      </c>
      <c r="AN458" s="11">
        <v>295</v>
      </c>
      <c r="AO458" s="11">
        <v>275</v>
      </c>
      <c r="AP458" s="11">
        <v>270</v>
      </c>
      <c r="AQ458" s="11">
        <v>265</v>
      </c>
      <c r="AR458" s="11">
        <v>265</v>
      </c>
      <c r="AS458" s="11">
        <v>290</v>
      </c>
      <c r="AT458" s="11">
        <v>275</v>
      </c>
      <c r="AU458" s="11">
        <v>280</v>
      </c>
      <c r="AV458" s="11">
        <v>265</v>
      </c>
      <c r="AW458" s="11">
        <v>250</v>
      </c>
      <c r="AX458" s="11">
        <v>245</v>
      </c>
      <c r="AY458" s="11">
        <v>215</v>
      </c>
      <c r="AZ458" s="11">
        <v>195</v>
      </c>
      <c r="BA458" s="11">
        <v>185</v>
      </c>
      <c r="BB458" s="11">
        <v>185</v>
      </c>
      <c r="BC458" s="11">
        <v>185</v>
      </c>
      <c r="BD458" s="36">
        <v>185</v>
      </c>
      <c r="BE458" s="36">
        <v>185</v>
      </c>
      <c r="BF458" s="36">
        <v>200</v>
      </c>
      <c r="BG458" s="36">
        <v>190</v>
      </c>
      <c r="BH458" s="11">
        <v>175</v>
      </c>
      <c r="BI458" s="11">
        <v>170</v>
      </c>
      <c r="BJ458" s="11">
        <v>175</v>
      </c>
      <c r="BK458" s="36">
        <v>155</v>
      </c>
      <c r="BL458" s="11">
        <v>165</v>
      </c>
      <c r="BM458" s="11">
        <v>165</v>
      </c>
      <c r="BN458" s="11">
        <v>150</v>
      </c>
      <c r="BO458" s="11">
        <v>150</v>
      </c>
      <c r="BP458" s="11">
        <v>150</v>
      </c>
    </row>
    <row r="459" spans="1:68" x14ac:dyDescent="0.25">
      <c r="A459" s="9" t="s">
        <v>937</v>
      </c>
      <c r="B459" s="2" t="s">
        <v>1798</v>
      </c>
      <c r="C459" s="2" t="s">
        <v>929</v>
      </c>
      <c r="D459" s="2" t="s">
        <v>938</v>
      </c>
      <c r="E459" s="11">
        <v>295</v>
      </c>
      <c r="F459" s="11">
        <v>305</v>
      </c>
      <c r="G459" s="11">
        <v>315</v>
      </c>
      <c r="H459" s="11">
        <v>320</v>
      </c>
      <c r="I459" s="11">
        <v>310</v>
      </c>
      <c r="J459" s="11">
        <v>320</v>
      </c>
      <c r="K459" s="11">
        <v>315</v>
      </c>
      <c r="L459" s="11">
        <v>320</v>
      </c>
      <c r="M459" s="11">
        <v>315</v>
      </c>
      <c r="N459" s="11">
        <v>325</v>
      </c>
      <c r="O459" s="11">
        <v>320</v>
      </c>
      <c r="P459" s="11">
        <v>325</v>
      </c>
      <c r="Q459" s="11">
        <v>315</v>
      </c>
      <c r="R459" s="11">
        <v>315</v>
      </c>
      <c r="S459" s="11">
        <v>345</v>
      </c>
      <c r="T459" s="11">
        <v>335</v>
      </c>
      <c r="U459" s="11">
        <v>320</v>
      </c>
      <c r="V459" s="11">
        <v>300</v>
      </c>
      <c r="W459" s="11">
        <v>290</v>
      </c>
      <c r="X459" s="11">
        <v>290</v>
      </c>
      <c r="Y459" s="11">
        <v>290</v>
      </c>
      <c r="Z459" s="11">
        <v>290</v>
      </c>
      <c r="AA459" s="11">
        <v>330</v>
      </c>
      <c r="AB459" s="11">
        <v>320</v>
      </c>
      <c r="AC459" s="11">
        <v>280</v>
      </c>
      <c r="AD459" s="11">
        <v>290</v>
      </c>
      <c r="AE459" s="11">
        <v>290</v>
      </c>
      <c r="AF459" s="11">
        <v>290</v>
      </c>
      <c r="AG459" s="11">
        <v>285</v>
      </c>
      <c r="AH459" s="11">
        <v>285</v>
      </c>
      <c r="AI459" s="11">
        <v>260</v>
      </c>
      <c r="AJ459" s="11">
        <v>255</v>
      </c>
      <c r="AK459" s="11">
        <v>265</v>
      </c>
      <c r="AL459" s="11">
        <v>245</v>
      </c>
      <c r="AM459" s="11">
        <v>225</v>
      </c>
      <c r="AN459" s="11">
        <v>220</v>
      </c>
      <c r="AO459" s="11">
        <v>205</v>
      </c>
      <c r="AP459" s="11">
        <v>205</v>
      </c>
      <c r="AQ459" s="11">
        <v>205</v>
      </c>
      <c r="AR459" s="11">
        <v>205</v>
      </c>
      <c r="AS459" s="11">
        <v>200</v>
      </c>
      <c r="AT459" s="11">
        <v>180</v>
      </c>
      <c r="AU459" s="11">
        <v>180</v>
      </c>
      <c r="AV459" s="11">
        <v>180</v>
      </c>
      <c r="AW459" s="11">
        <v>165</v>
      </c>
      <c r="AX459" s="11">
        <v>165</v>
      </c>
      <c r="AY459" s="11">
        <v>165</v>
      </c>
      <c r="AZ459" s="11">
        <v>160</v>
      </c>
      <c r="BA459" s="11">
        <v>155</v>
      </c>
      <c r="BB459" s="11">
        <v>150</v>
      </c>
      <c r="BC459" s="11">
        <v>140</v>
      </c>
      <c r="BD459" s="36">
        <v>155</v>
      </c>
      <c r="BE459" s="36">
        <v>155</v>
      </c>
      <c r="BF459" s="36">
        <v>145</v>
      </c>
      <c r="BG459" s="36">
        <v>145</v>
      </c>
      <c r="BH459" s="11">
        <v>130</v>
      </c>
      <c r="BI459" s="11">
        <v>125</v>
      </c>
      <c r="BJ459" s="11">
        <v>125</v>
      </c>
      <c r="BK459" s="36">
        <v>125</v>
      </c>
      <c r="BL459" s="11">
        <v>120</v>
      </c>
      <c r="BM459" s="11">
        <v>125</v>
      </c>
      <c r="BN459" s="11">
        <v>115</v>
      </c>
      <c r="BO459" s="11">
        <v>120</v>
      </c>
      <c r="BP459" s="11">
        <v>110</v>
      </c>
    </row>
    <row r="460" spans="1:68" x14ac:dyDescent="0.25">
      <c r="A460" s="9" t="s">
        <v>939</v>
      </c>
      <c r="B460" s="2" t="s">
        <v>1799</v>
      </c>
      <c r="C460" s="2" t="s">
        <v>929</v>
      </c>
      <c r="D460" s="2" t="s">
        <v>940</v>
      </c>
      <c r="E460" s="11">
        <v>260</v>
      </c>
      <c r="F460" s="11">
        <v>260</v>
      </c>
      <c r="G460" s="11">
        <v>240</v>
      </c>
      <c r="H460" s="11">
        <v>255</v>
      </c>
      <c r="I460" s="11">
        <v>255</v>
      </c>
      <c r="J460" s="11">
        <v>260</v>
      </c>
      <c r="K460" s="11">
        <v>275</v>
      </c>
      <c r="L460" s="11">
        <v>280</v>
      </c>
      <c r="M460" s="11">
        <v>290</v>
      </c>
      <c r="N460" s="11">
        <v>300</v>
      </c>
      <c r="O460" s="11">
        <v>280</v>
      </c>
      <c r="P460" s="11">
        <v>275</v>
      </c>
      <c r="Q460" s="11">
        <v>280</v>
      </c>
      <c r="R460" s="11">
        <v>280</v>
      </c>
      <c r="S460" s="11">
        <v>270</v>
      </c>
      <c r="T460" s="11">
        <v>270</v>
      </c>
      <c r="U460" s="11">
        <v>270</v>
      </c>
      <c r="V460" s="11">
        <v>265</v>
      </c>
      <c r="W460" s="11">
        <v>255</v>
      </c>
      <c r="X460" s="11">
        <v>260</v>
      </c>
      <c r="Y460" s="11">
        <v>240</v>
      </c>
      <c r="Z460" s="11">
        <v>255</v>
      </c>
      <c r="AA460" s="11">
        <v>265</v>
      </c>
      <c r="AB460" s="11">
        <v>260</v>
      </c>
      <c r="AC460" s="11">
        <v>255</v>
      </c>
      <c r="AD460" s="11">
        <v>250</v>
      </c>
      <c r="AE460" s="11">
        <v>250</v>
      </c>
      <c r="AF460" s="11">
        <v>250</v>
      </c>
      <c r="AG460" s="11">
        <v>245</v>
      </c>
      <c r="AH460" s="11">
        <v>245</v>
      </c>
      <c r="AI460" s="11">
        <v>245</v>
      </c>
      <c r="AJ460" s="11">
        <v>220</v>
      </c>
      <c r="AK460" s="11">
        <v>225</v>
      </c>
      <c r="AL460" s="11">
        <v>215</v>
      </c>
      <c r="AM460" s="11">
        <v>205</v>
      </c>
      <c r="AN460" s="11">
        <v>190</v>
      </c>
      <c r="AO460" s="11">
        <v>170</v>
      </c>
      <c r="AP460" s="11">
        <v>180</v>
      </c>
      <c r="AQ460" s="11">
        <v>175</v>
      </c>
      <c r="AR460" s="11">
        <v>175</v>
      </c>
      <c r="AS460" s="11">
        <v>180</v>
      </c>
      <c r="AT460" s="11">
        <v>185</v>
      </c>
      <c r="AU460" s="11">
        <v>165</v>
      </c>
      <c r="AV460" s="11">
        <v>180</v>
      </c>
      <c r="AW460" s="11">
        <v>160</v>
      </c>
      <c r="AX460" s="11">
        <v>155</v>
      </c>
      <c r="AY460" s="11">
        <v>155</v>
      </c>
      <c r="AZ460" s="11">
        <v>145</v>
      </c>
      <c r="BA460" s="11">
        <v>140</v>
      </c>
      <c r="BB460" s="11">
        <v>130</v>
      </c>
      <c r="BC460" s="11">
        <v>125</v>
      </c>
      <c r="BD460" s="36">
        <v>115</v>
      </c>
      <c r="BE460" s="36">
        <v>115</v>
      </c>
      <c r="BF460" s="36">
        <v>125</v>
      </c>
      <c r="BG460" s="36">
        <v>120</v>
      </c>
      <c r="BH460" s="11">
        <v>110</v>
      </c>
      <c r="BI460" s="11">
        <v>115</v>
      </c>
      <c r="BJ460" s="11">
        <v>110</v>
      </c>
      <c r="BK460" s="36">
        <v>95</v>
      </c>
      <c r="BL460" s="11">
        <v>100</v>
      </c>
      <c r="BM460" s="11">
        <v>100</v>
      </c>
      <c r="BN460" s="11">
        <v>95</v>
      </c>
      <c r="BO460" s="11">
        <v>90</v>
      </c>
      <c r="BP460" s="11">
        <v>85</v>
      </c>
    </row>
    <row r="461" spans="1:68" x14ac:dyDescent="0.25">
      <c r="A461" s="9" t="s">
        <v>941</v>
      </c>
      <c r="B461" s="2" t="s">
        <v>1800</v>
      </c>
      <c r="C461" s="2" t="s">
        <v>929</v>
      </c>
      <c r="D461" s="2" t="s">
        <v>942</v>
      </c>
      <c r="E461" s="11">
        <v>225</v>
      </c>
      <c r="F461" s="11">
        <v>240</v>
      </c>
      <c r="G461" s="11">
        <v>235</v>
      </c>
      <c r="H461" s="11">
        <v>225</v>
      </c>
      <c r="I461" s="11">
        <v>240</v>
      </c>
      <c r="J461" s="11">
        <v>250</v>
      </c>
      <c r="K461" s="11">
        <v>260</v>
      </c>
      <c r="L461" s="11">
        <v>270</v>
      </c>
      <c r="M461" s="11">
        <v>260</v>
      </c>
      <c r="N461" s="11">
        <v>255</v>
      </c>
      <c r="O461" s="11">
        <v>240</v>
      </c>
      <c r="P461" s="11">
        <v>235</v>
      </c>
      <c r="Q461" s="11">
        <v>230</v>
      </c>
      <c r="R461" s="11">
        <v>230</v>
      </c>
      <c r="S461" s="11">
        <v>245</v>
      </c>
      <c r="T461" s="11">
        <v>220</v>
      </c>
      <c r="U461" s="11">
        <v>225</v>
      </c>
      <c r="V461" s="11">
        <v>245</v>
      </c>
      <c r="W461" s="11">
        <v>240</v>
      </c>
      <c r="X461" s="11">
        <v>240</v>
      </c>
      <c r="Y461" s="11">
        <v>230</v>
      </c>
      <c r="Z461" s="11">
        <v>240</v>
      </c>
      <c r="AA461" s="11">
        <v>245</v>
      </c>
      <c r="AB461" s="11">
        <v>245</v>
      </c>
      <c r="AC461" s="11">
        <v>230</v>
      </c>
      <c r="AD461" s="11">
        <v>235</v>
      </c>
      <c r="AE461" s="11">
        <v>235</v>
      </c>
      <c r="AF461" s="11">
        <v>240</v>
      </c>
      <c r="AG461" s="11">
        <v>240</v>
      </c>
      <c r="AH461" s="11">
        <v>225</v>
      </c>
      <c r="AI461" s="11">
        <v>230</v>
      </c>
      <c r="AJ461" s="11">
        <v>220</v>
      </c>
      <c r="AK461" s="11">
        <v>215</v>
      </c>
      <c r="AL461" s="11">
        <v>195</v>
      </c>
      <c r="AM461" s="11">
        <v>180</v>
      </c>
      <c r="AN461" s="11">
        <v>165</v>
      </c>
      <c r="AO461" s="11">
        <v>170</v>
      </c>
      <c r="AP461" s="11">
        <v>150</v>
      </c>
      <c r="AQ461" s="11">
        <v>155</v>
      </c>
      <c r="AR461" s="11">
        <v>155</v>
      </c>
      <c r="AS461" s="11">
        <v>160</v>
      </c>
      <c r="AT461" s="11">
        <v>150</v>
      </c>
      <c r="AU461" s="11">
        <v>145</v>
      </c>
      <c r="AV461" s="11">
        <v>125</v>
      </c>
      <c r="AW461" s="11">
        <v>120</v>
      </c>
      <c r="AX461" s="11">
        <v>110</v>
      </c>
      <c r="AY461" s="11">
        <v>120</v>
      </c>
      <c r="AZ461" s="11">
        <v>100</v>
      </c>
      <c r="BA461" s="11">
        <v>110</v>
      </c>
      <c r="BB461" s="11">
        <v>110</v>
      </c>
      <c r="BC461" s="11">
        <v>95</v>
      </c>
      <c r="BD461" s="36">
        <v>95</v>
      </c>
      <c r="BE461" s="36">
        <v>95</v>
      </c>
      <c r="BF461" s="36">
        <v>85</v>
      </c>
      <c r="BG461" s="36">
        <v>85</v>
      </c>
      <c r="BH461" s="11">
        <v>80</v>
      </c>
      <c r="BI461" s="11">
        <v>80</v>
      </c>
      <c r="BJ461" s="11">
        <v>75</v>
      </c>
      <c r="BK461" s="36">
        <v>75</v>
      </c>
      <c r="BL461" s="11">
        <v>70</v>
      </c>
      <c r="BM461" s="11">
        <v>75</v>
      </c>
      <c r="BN461" s="11">
        <v>65</v>
      </c>
      <c r="BO461" s="11">
        <v>75</v>
      </c>
      <c r="BP461" s="11">
        <v>75</v>
      </c>
    </row>
    <row r="462" spans="1:68" x14ac:dyDescent="0.25">
      <c r="A462" s="9" t="s">
        <v>943</v>
      </c>
      <c r="B462" s="2" t="s">
        <v>1801</v>
      </c>
      <c r="C462" s="2" t="s">
        <v>929</v>
      </c>
      <c r="D462" s="2" t="s">
        <v>944</v>
      </c>
      <c r="E462" s="11">
        <v>275</v>
      </c>
      <c r="F462" s="11">
        <v>280</v>
      </c>
      <c r="G462" s="11">
        <v>285</v>
      </c>
      <c r="H462" s="11">
        <v>305</v>
      </c>
      <c r="I462" s="11">
        <v>315</v>
      </c>
      <c r="J462" s="11">
        <v>325</v>
      </c>
      <c r="K462" s="11">
        <v>330</v>
      </c>
      <c r="L462" s="11">
        <v>330</v>
      </c>
      <c r="M462" s="11">
        <v>310</v>
      </c>
      <c r="N462" s="11">
        <v>315</v>
      </c>
      <c r="O462" s="11">
        <v>310</v>
      </c>
      <c r="P462" s="11">
        <v>320</v>
      </c>
      <c r="Q462" s="11">
        <v>335</v>
      </c>
      <c r="R462" s="11">
        <v>335</v>
      </c>
      <c r="S462" s="11">
        <v>345</v>
      </c>
      <c r="T462" s="11">
        <v>340</v>
      </c>
      <c r="U462" s="11">
        <v>345</v>
      </c>
      <c r="V462" s="11">
        <v>320</v>
      </c>
      <c r="W462" s="11">
        <v>315</v>
      </c>
      <c r="X462" s="11">
        <v>295</v>
      </c>
      <c r="Y462" s="11">
        <v>275</v>
      </c>
      <c r="Z462" s="11">
        <v>295</v>
      </c>
      <c r="AA462" s="11">
        <v>310</v>
      </c>
      <c r="AB462" s="11">
        <v>305</v>
      </c>
      <c r="AC462" s="11">
        <v>290</v>
      </c>
      <c r="AD462" s="11">
        <v>300</v>
      </c>
      <c r="AE462" s="11">
        <v>300</v>
      </c>
      <c r="AF462" s="11">
        <v>290</v>
      </c>
      <c r="AG462" s="11">
        <v>285</v>
      </c>
      <c r="AH462" s="11">
        <v>280</v>
      </c>
      <c r="AI462" s="11">
        <v>270</v>
      </c>
      <c r="AJ462" s="11">
        <v>260</v>
      </c>
      <c r="AK462" s="11">
        <v>255</v>
      </c>
      <c r="AL462" s="11">
        <v>245</v>
      </c>
      <c r="AM462" s="11">
        <v>225</v>
      </c>
      <c r="AN462" s="11">
        <v>215</v>
      </c>
      <c r="AO462" s="11">
        <v>200</v>
      </c>
      <c r="AP462" s="11">
        <v>190</v>
      </c>
      <c r="AQ462" s="11">
        <v>200</v>
      </c>
      <c r="AR462" s="11">
        <v>200</v>
      </c>
      <c r="AS462" s="11">
        <v>190</v>
      </c>
      <c r="AT462" s="11">
        <v>190</v>
      </c>
      <c r="AU462" s="11">
        <v>190</v>
      </c>
      <c r="AV462" s="11">
        <v>200</v>
      </c>
      <c r="AW462" s="11">
        <v>195</v>
      </c>
      <c r="AX462" s="11">
        <v>170</v>
      </c>
      <c r="AY462" s="11">
        <v>165</v>
      </c>
      <c r="AZ462" s="11">
        <v>145</v>
      </c>
      <c r="BA462" s="11">
        <v>135</v>
      </c>
      <c r="BB462" s="11">
        <v>140</v>
      </c>
      <c r="BC462" s="11">
        <v>145</v>
      </c>
      <c r="BD462" s="36">
        <v>135</v>
      </c>
      <c r="BE462" s="36">
        <v>135</v>
      </c>
      <c r="BF462" s="36">
        <v>130</v>
      </c>
      <c r="BG462" s="36">
        <v>135</v>
      </c>
      <c r="BH462" s="11">
        <v>115</v>
      </c>
      <c r="BI462" s="11">
        <v>105</v>
      </c>
      <c r="BJ462" s="11">
        <v>115</v>
      </c>
      <c r="BK462" s="36">
        <v>110</v>
      </c>
      <c r="BL462" s="11">
        <v>105</v>
      </c>
      <c r="BM462" s="11">
        <v>110</v>
      </c>
      <c r="BN462" s="11">
        <v>105</v>
      </c>
      <c r="BO462" s="11">
        <v>105</v>
      </c>
      <c r="BP462" s="11">
        <v>100</v>
      </c>
    </row>
    <row r="463" spans="1:68" x14ac:dyDescent="0.25">
      <c r="A463" s="9" t="s">
        <v>945</v>
      </c>
      <c r="B463" s="2" t="s">
        <v>1802</v>
      </c>
      <c r="C463" s="2" t="s">
        <v>929</v>
      </c>
      <c r="D463" s="2" t="s">
        <v>946</v>
      </c>
      <c r="E463" s="11">
        <v>400</v>
      </c>
      <c r="F463" s="11">
        <v>370</v>
      </c>
      <c r="G463" s="11">
        <v>385</v>
      </c>
      <c r="H463" s="11">
        <v>375</v>
      </c>
      <c r="I463" s="11">
        <v>365</v>
      </c>
      <c r="J463" s="11">
        <v>375</v>
      </c>
      <c r="K463" s="11">
        <v>375</v>
      </c>
      <c r="L463" s="11">
        <v>380</v>
      </c>
      <c r="M463" s="11">
        <v>370</v>
      </c>
      <c r="N463" s="11">
        <v>355</v>
      </c>
      <c r="O463" s="11">
        <v>365</v>
      </c>
      <c r="P463" s="11">
        <v>360</v>
      </c>
      <c r="Q463" s="11">
        <v>375</v>
      </c>
      <c r="R463" s="11">
        <v>375</v>
      </c>
      <c r="S463" s="11">
        <v>380</v>
      </c>
      <c r="T463" s="11">
        <v>375</v>
      </c>
      <c r="U463" s="11">
        <v>370</v>
      </c>
      <c r="V463" s="11">
        <v>370</v>
      </c>
      <c r="W463" s="11">
        <v>340</v>
      </c>
      <c r="X463" s="11">
        <v>330</v>
      </c>
      <c r="Y463" s="11">
        <v>310</v>
      </c>
      <c r="Z463" s="11">
        <v>320</v>
      </c>
      <c r="AA463" s="11">
        <v>355</v>
      </c>
      <c r="AB463" s="11">
        <v>375</v>
      </c>
      <c r="AC463" s="11">
        <v>380</v>
      </c>
      <c r="AD463" s="11">
        <v>375</v>
      </c>
      <c r="AE463" s="11">
        <v>375</v>
      </c>
      <c r="AF463" s="11">
        <v>380</v>
      </c>
      <c r="AG463" s="11">
        <v>390</v>
      </c>
      <c r="AH463" s="11">
        <v>365</v>
      </c>
      <c r="AI463" s="11">
        <v>345</v>
      </c>
      <c r="AJ463" s="11">
        <v>345</v>
      </c>
      <c r="AK463" s="11">
        <v>325</v>
      </c>
      <c r="AL463" s="11">
        <v>320</v>
      </c>
      <c r="AM463" s="11">
        <v>300</v>
      </c>
      <c r="AN463" s="11">
        <v>285</v>
      </c>
      <c r="AO463" s="11">
        <v>250</v>
      </c>
      <c r="AP463" s="11">
        <v>250</v>
      </c>
      <c r="AQ463" s="11">
        <v>250</v>
      </c>
      <c r="AR463" s="11">
        <v>250</v>
      </c>
      <c r="AS463" s="11">
        <v>255</v>
      </c>
      <c r="AT463" s="11">
        <v>250</v>
      </c>
      <c r="AU463" s="11">
        <v>230</v>
      </c>
      <c r="AV463" s="11">
        <v>210</v>
      </c>
      <c r="AW463" s="11">
        <v>205</v>
      </c>
      <c r="AX463" s="11">
        <v>195</v>
      </c>
      <c r="AY463" s="11">
        <v>210</v>
      </c>
      <c r="AZ463" s="11">
        <v>200</v>
      </c>
      <c r="BA463" s="11">
        <v>195</v>
      </c>
      <c r="BB463" s="11">
        <v>165</v>
      </c>
      <c r="BC463" s="11">
        <v>155</v>
      </c>
      <c r="BD463" s="36">
        <v>160</v>
      </c>
      <c r="BE463" s="36">
        <v>160</v>
      </c>
      <c r="BF463" s="36">
        <v>170</v>
      </c>
      <c r="BG463" s="36">
        <v>155</v>
      </c>
      <c r="BH463" s="11">
        <v>145</v>
      </c>
      <c r="BI463" s="11">
        <v>170</v>
      </c>
      <c r="BJ463" s="11">
        <v>170</v>
      </c>
      <c r="BK463" s="36">
        <v>160</v>
      </c>
      <c r="BL463" s="11">
        <v>155</v>
      </c>
      <c r="BM463" s="11">
        <v>140</v>
      </c>
      <c r="BN463" s="11">
        <v>130</v>
      </c>
      <c r="BO463" s="11">
        <v>115</v>
      </c>
      <c r="BP463" s="11">
        <v>115</v>
      </c>
    </row>
    <row r="464" spans="1:68" x14ac:dyDescent="0.25">
      <c r="A464" s="9" t="s">
        <v>947</v>
      </c>
      <c r="B464" s="2" t="s">
        <v>1803</v>
      </c>
      <c r="C464" s="2" t="s">
        <v>929</v>
      </c>
      <c r="D464" s="2" t="s">
        <v>948</v>
      </c>
      <c r="E464" s="11">
        <v>435</v>
      </c>
      <c r="F464" s="11">
        <v>445</v>
      </c>
      <c r="G464" s="11">
        <v>455</v>
      </c>
      <c r="H464" s="11">
        <v>465</v>
      </c>
      <c r="I464" s="11">
        <v>465</v>
      </c>
      <c r="J464" s="11">
        <v>465</v>
      </c>
      <c r="K464" s="11">
        <v>455</v>
      </c>
      <c r="L464" s="11">
        <v>475</v>
      </c>
      <c r="M464" s="11">
        <v>460</v>
      </c>
      <c r="N464" s="11">
        <v>485</v>
      </c>
      <c r="O464" s="11">
        <v>475</v>
      </c>
      <c r="P464" s="11">
        <v>470</v>
      </c>
      <c r="Q464" s="11">
        <v>475</v>
      </c>
      <c r="R464" s="11">
        <v>475</v>
      </c>
      <c r="S464" s="11">
        <v>495</v>
      </c>
      <c r="T464" s="11">
        <v>500</v>
      </c>
      <c r="U464" s="11">
        <v>505</v>
      </c>
      <c r="V464" s="11">
        <v>500</v>
      </c>
      <c r="W464" s="11">
        <v>485</v>
      </c>
      <c r="X464" s="11">
        <v>460</v>
      </c>
      <c r="Y464" s="11">
        <v>420</v>
      </c>
      <c r="Z464" s="11">
        <v>440</v>
      </c>
      <c r="AA464" s="11">
        <v>445</v>
      </c>
      <c r="AB464" s="11">
        <v>455</v>
      </c>
      <c r="AC464" s="11">
        <v>455</v>
      </c>
      <c r="AD464" s="11">
        <v>435</v>
      </c>
      <c r="AE464" s="11">
        <v>435</v>
      </c>
      <c r="AF464" s="11">
        <v>470</v>
      </c>
      <c r="AG464" s="11">
        <v>455</v>
      </c>
      <c r="AH464" s="11">
        <v>430</v>
      </c>
      <c r="AI464" s="11">
        <v>405</v>
      </c>
      <c r="AJ464" s="11">
        <v>425</v>
      </c>
      <c r="AK464" s="11">
        <v>405</v>
      </c>
      <c r="AL464" s="11">
        <v>395</v>
      </c>
      <c r="AM464" s="11">
        <v>365</v>
      </c>
      <c r="AN464" s="11">
        <v>355</v>
      </c>
      <c r="AO464" s="11">
        <v>345</v>
      </c>
      <c r="AP464" s="11">
        <v>345</v>
      </c>
      <c r="AQ464" s="11">
        <v>335</v>
      </c>
      <c r="AR464" s="11">
        <v>335</v>
      </c>
      <c r="AS464" s="11">
        <v>335</v>
      </c>
      <c r="AT464" s="11">
        <v>320</v>
      </c>
      <c r="AU464" s="11">
        <v>320</v>
      </c>
      <c r="AV464" s="11">
        <v>300</v>
      </c>
      <c r="AW464" s="11">
        <v>280</v>
      </c>
      <c r="AX464" s="11">
        <v>260</v>
      </c>
      <c r="AY464" s="11">
        <v>270</v>
      </c>
      <c r="AZ464" s="11">
        <v>255</v>
      </c>
      <c r="BA464" s="11">
        <v>230</v>
      </c>
      <c r="BB464" s="11">
        <v>250</v>
      </c>
      <c r="BC464" s="11">
        <v>260</v>
      </c>
      <c r="BD464" s="36">
        <v>255</v>
      </c>
      <c r="BE464" s="36">
        <v>255</v>
      </c>
      <c r="BF464" s="36">
        <v>250</v>
      </c>
      <c r="BG464" s="36">
        <v>250</v>
      </c>
      <c r="BH464" s="11">
        <v>235</v>
      </c>
      <c r="BI464" s="11">
        <v>215</v>
      </c>
      <c r="BJ464" s="11">
        <v>225</v>
      </c>
      <c r="BK464" s="36">
        <v>215</v>
      </c>
      <c r="BL464" s="11">
        <v>205</v>
      </c>
      <c r="BM464" s="11">
        <v>185</v>
      </c>
      <c r="BN464" s="11">
        <v>195</v>
      </c>
      <c r="BO464" s="11">
        <v>190</v>
      </c>
      <c r="BP464" s="11">
        <v>190</v>
      </c>
    </row>
    <row r="465" spans="1:68" x14ac:dyDescent="0.25">
      <c r="A465" s="9" t="s">
        <v>949</v>
      </c>
      <c r="B465" s="2" t="s">
        <v>1804</v>
      </c>
      <c r="C465" s="2" t="s">
        <v>929</v>
      </c>
      <c r="D465" s="2" t="s">
        <v>950</v>
      </c>
      <c r="E465" s="11">
        <v>340</v>
      </c>
      <c r="F465" s="11">
        <v>325</v>
      </c>
      <c r="G465" s="11">
        <v>325</v>
      </c>
      <c r="H465" s="11">
        <v>330</v>
      </c>
      <c r="I465" s="11">
        <v>325</v>
      </c>
      <c r="J465" s="11">
        <v>340</v>
      </c>
      <c r="K465" s="11">
        <v>355</v>
      </c>
      <c r="L465" s="11">
        <v>355</v>
      </c>
      <c r="M465" s="11">
        <v>340</v>
      </c>
      <c r="N465" s="11">
        <v>330</v>
      </c>
      <c r="O465" s="11">
        <v>325</v>
      </c>
      <c r="P465" s="11">
        <v>325</v>
      </c>
      <c r="Q465" s="11">
        <v>320</v>
      </c>
      <c r="R465" s="11">
        <v>320</v>
      </c>
      <c r="S465" s="11">
        <v>330</v>
      </c>
      <c r="T465" s="11">
        <v>335</v>
      </c>
      <c r="U465" s="11">
        <v>335</v>
      </c>
      <c r="V465" s="11">
        <v>325</v>
      </c>
      <c r="W465" s="11">
        <v>320</v>
      </c>
      <c r="X465" s="11">
        <v>305</v>
      </c>
      <c r="Y465" s="11">
        <v>295</v>
      </c>
      <c r="Z465" s="11">
        <v>300</v>
      </c>
      <c r="AA465" s="11">
        <v>315</v>
      </c>
      <c r="AB465" s="11">
        <v>305</v>
      </c>
      <c r="AC465" s="11">
        <v>310</v>
      </c>
      <c r="AD465" s="11">
        <v>315</v>
      </c>
      <c r="AE465" s="11">
        <v>315</v>
      </c>
      <c r="AF465" s="11">
        <v>310</v>
      </c>
      <c r="AG465" s="11">
        <v>320</v>
      </c>
      <c r="AH465" s="11">
        <v>315</v>
      </c>
      <c r="AI465" s="11">
        <v>305</v>
      </c>
      <c r="AJ465" s="11">
        <v>315</v>
      </c>
      <c r="AK465" s="11">
        <v>315</v>
      </c>
      <c r="AL465" s="11">
        <v>290</v>
      </c>
      <c r="AM465" s="11">
        <v>265</v>
      </c>
      <c r="AN465" s="11">
        <v>255</v>
      </c>
      <c r="AO465" s="11">
        <v>225</v>
      </c>
      <c r="AP465" s="11">
        <v>210</v>
      </c>
      <c r="AQ465" s="11">
        <v>205</v>
      </c>
      <c r="AR465" s="11">
        <v>205</v>
      </c>
      <c r="AS465" s="11">
        <v>205</v>
      </c>
      <c r="AT465" s="11">
        <v>205</v>
      </c>
      <c r="AU465" s="11">
        <v>200</v>
      </c>
      <c r="AV465" s="11">
        <v>200</v>
      </c>
      <c r="AW465" s="11">
        <v>195</v>
      </c>
      <c r="AX465" s="11">
        <v>195</v>
      </c>
      <c r="AY465" s="11">
        <v>190</v>
      </c>
      <c r="AZ465" s="11">
        <v>195</v>
      </c>
      <c r="BA465" s="11">
        <v>180</v>
      </c>
      <c r="BB465" s="11">
        <v>175</v>
      </c>
      <c r="BC465" s="11">
        <v>170</v>
      </c>
      <c r="BD465" s="36">
        <v>170</v>
      </c>
      <c r="BE465" s="36">
        <v>170</v>
      </c>
      <c r="BF465" s="36">
        <v>160</v>
      </c>
      <c r="BG465" s="36">
        <v>145</v>
      </c>
      <c r="BH465" s="11">
        <v>140</v>
      </c>
      <c r="BI465" s="11">
        <v>125</v>
      </c>
      <c r="BJ465" s="11">
        <v>120</v>
      </c>
      <c r="BK465" s="36">
        <v>115</v>
      </c>
      <c r="BL465" s="11">
        <v>95</v>
      </c>
      <c r="BM465" s="11">
        <v>110</v>
      </c>
      <c r="BN465" s="11">
        <v>120</v>
      </c>
      <c r="BO465" s="11">
        <v>105</v>
      </c>
      <c r="BP465" s="11">
        <v>105</v>
      </c>
    </row>
    <row r="466" spans="1:68" x14ac:dyDescent="0.25">
      <c r="A466" s="9" t="s">
        <v>951</v>
      </c>
      <c r="B466" s="2" t="s">
        <v>1805</v>
      </c>
      <c r="C466" s="2" t="s">
        <v>929</v>
      </c>
      <c r="D466" s="2" t="s">
        <v>952</v>
      </c>
      <c r="E466" s="11">
        <v>315</v>
      </c>
      <c r="F466" s="11">
        <v>310</v>
      </c>
      <c r="G466" s="11">
        <v>310</v>
      </c>
      <c r="H466" s="11">
        <v>320</v>
      </c>
      <c r="I466" s="11">
        <v>325</v>
      </c>
      <c r="J466" s="11">
        <v>330</v>
      </c>
      <c r="K466" s="11">
        <v>310</v>
      </c>
      <c r="L466" s="11">
        <v>335</v>
      </c>
      <c r="M466" s="11">
        <v>350</v>
      </c>
      <c r="N466" s="11">
        <v>335</v>
      </c>
      <c r="O466" s="11">
        <v>330</v>
      </c>
      <c r="P466" s="11">
        <v>325</v>
      </c>
      <c r="Q466" s="11">
        <v>310</v>
      </c>
      <c r="R466" s="11">
        <v>310</v>
      </c>
      <c r="S466" s="11">
        <v>330</v>
      </c>
      <c r="T466" s="11">
        <v>330</v>
      </c>
      <c r="U466" s="11">
        <v>335</v>
      </c>
      <c r="V466" s="11">
        <v>335</v>
      </c>
      <c r="W466" s="11">
        <v>325</v>
      </c>
      <c r="X466" s="11">
        <v>310</v>
      </c>
      <c r="Y466" s="11">
        <v>310</v>
      </c>
      <c r="Z466" s="11">
        <v>305</v>
      </c>
      <c r="AA466" s="11">
        <v>310</v>
      </c>
      <c r="AB466" s="11">
        <v>315</v>
      </c>
      <c r="AC466" s="11">
        <v>285</v>
      </c>
      <c r="AD466" s="11">
        <v>285</v>
      </c>
      <c r="AE466" s="11">
        <v>285</v>
      </c>
      <c r="AF466" s="11">
        <v>290</v>
      </c>
      <c r="AG466" s="11">
        <v>285</v>
      </c>
      <c r="AH466" s="11">
        <v>275</v>
      </c>
      <c r="AI466" s="11">
        <v>270</v>
      </c>
      <c r="AJ466" s="11">
        <v>250</v>
      </c>
      <c r="AK466" s="11">
        <v>255</v>
      </c>
      <c r="AL466" s="11">
        <v>250</v>
      </c>
      <c r="AM466" s="11">
        <v>240</v>
      </c>
      <c r="AN466" s="11">
        <v>230</v>
      </c>
      <c r="AO466" s="11">
        <v>225</v>
      </c>
      <c r="AP466" s="11">
        <v>215</v>
      </c>
      <c r="AQ466" s="11">
        <v>205</v>
      </c>
      <c r="AR466" s="11">
        <v>205</v>
      </c>
      <c r="AS466" s="11">
        <v>225</v>
      </c>
      <c r="AT466" s="11">
        <v>215</v>
      </c>
      <c r="AU466" s="11">
        <v>195</v>
      </c>
      <c r="AV466" s="11">
        <v>190</v>
      </c>
      <c r="AW466" s="11">
        <v>190</v>
      </c>
      <c r="AX466" s="11">
        <v>185</v>
      </c>
      <c r="AY466" s="11">
        <v>185</v>
      </c>
      <c r="AZ466" s="11">
        <v>170</v>
      </c>
      <c r="BA466" s="11">
        <v>175</v>
      </c>
      <c r="BB466" s="11">
        <v>165</v>
      </c>
      <c r="BC466" s="11">
        <v>150</v>
      </c>
      <c r="BD466" s="36">
        <v>145</v>
      </c>
      <c r="BE466" s="36">
        <v>145</v>
      </c>
      <c r="BF466" s="36">
        <v>145</v>
      </c>
      <c r="BG466" s="36">
        <v>135</v>
      </c>
      <c r="BH466" s="11">
        <v>120</v>
      </c>
      <c r="BI466" s="11">
        <v>125</v>
      </c>
      <c r="BJ466" s="11">
        <v>115</v>
      </c>
      <c r="BK466" s="36">
        <v>115</v>
      </c>
      <c r="BL466" s="11">
        <v>110</v>
      </c>
      <c r="BM466" s="11">
        <v>110</v>
      </c>
      <c r="BN466" s="11">
        <v>100</v>
      </c>
      <c r="BO466" s="11">
        <v>85</v>
      </c>
      <c r="BP466" s="11">
        <v>85</v>
      </c>
    </row>
    <row r="467" spans="1:68" x14ac:dyDescent="0.25">
      <c r="A467" s="9" t="s">
        <v>953</v>
      </c>
      <c r="B467" s="2" t="s">
        <v>1806</v>
      </c>
      <c r="C467" s="2" t="s">
        <v>929</v>
      </c>
      <c r="D467" s="2" t="s">
        <v>954</v>
      </c>
      <c r="E467" s="11">
        <v>365</v>
      </c>
      <c r="F467" s="11">
        <v>370</v>
      </c>
      <c r="G467" s="11">
        <v>370</v>
      </c>
      <c r="H467" s="11">
        <v>405</v>
      </c>
      <c r="I467" s="11">
        <v>420</v>
      </c>
      <c r="J467" s="11">
        <v>410</v>
      </c>
      <c r="K467" s="11">
        <v>415</v>
      </c>
      <c r="L467" s="11">
        <v>420</v>
      </c>
      <c r="M467" s="11">
        <v>425</v>
      </c>
      <c r="N467" s="11">
        <v>440</v>
      </c>
      <c r="O467" s="11">
        <v>440</v>
      </c>
      <c r="P467" s="11">
        <v>450</v>
      </c>
      <c r="Q467" s="11">
        <v>430</v>
      </c>
      <c r="R467" s="11">
        <v>430</v>
      </c>
      <c r="S467" s="11">
        <v>435</v>
      </c>
      <c r="T467" s="11">
        <v>420</v>
      </c>
      <c r="U467" s="11">
        <v>400</v>
      </c>
      <c r="V467" s="11">
        <v>400</v>
      </c>
      <c r="W467" s="11">
        <v>420</v>
      </c>
      <c r="X467" s="11">
        <v>390</v>
      </c>
      <c r="Y467" s="11">
        <v>375</v>
      </c>
      <c r="Z467" s="11">
        <v>395</v>
      </c>
      <c r="AA467" s="11">
        <v>395</v>
      </c>
      <c r="AB467" s="11">
        <v>405</v>
      </c>
      <c r="AC467" s="11">
        <v>385</v>
      </c>
      <c r="AD467" s="11">
        <v>415</v>
      </c>
      <c r="AE467" s="11">
        <v>415</v>
      </c>
      <c r="AF467" s="11">
        <v>440</v>
      </c>
      <c r="AG467" s="11">
        <v>430</v>
      </c>
      <c r="AH467" s="11">
        <v>425</v>
      </c>
      <c r="AI467" s="11">
        <v>410</v>
      </c>
      <c r="AJ467" s="11">
        <v>410</v>
      </c>
      <c r="AK467" s="11">
        <v>380</v>
      </c>
      <c r="AL467" s="11">
        <v>375</v>
      </c>
      <c r="AM467" s="11">
        <v>340</v>
      </c>
      <c r="AN467" s="11">
        <v>340</v>
      </c>
      <c r="AO467" s="11">
        <v>340</v>
      </c>
      <c r="AP467" s="11">
        <v>320</v>
      </c>
      <c r="AQ467" s="11">
        <v>320</v>
      </c>
      <c r="AR467" s="11">
        <v>320</v>
      </c>
      <c r="AS467" s="11">
        <v>315</v>
      </c>
      <c r="AT467" s="11">
        <v>300</v>
      </c>
      <c r="AU467" s="11">
        <v>300</v>
      </c>
      <c r="AV467" s="11">
        <v>290</v>
      </c>
      <c r="AW467" s="11">
        <v>245</v>
      </c>
      <c r="AX467" s="11">
        <v>230</v>
      </c>
      <c r="AY467" s="11">
        <v>235</v>
      </c>
      <c r="AZ467" s="11">
        <v>220</v>
      </c>
      <c r="BA467" s="11">
        <v>200</v>
      </c>
      <c r="BB467" s="11">
        <v>185</v>
      </c>
      <c r="BC467" s="11">
        <v>175</v>
      </c>
      <c r="BD467" s="36">
        <v>185</v>
      </c>
      <c r="BE467" s="36">
        <v>185</v>
      </c>
      <c r="BF467" s="36">
        <v>175</v>
      </c>
      <c r="BG467" s="36">
        <v>170</v>
      </c>
      <c r="BH467" s="11">
        <v>165</v>
      </c>
      <c r="BI467" s="11">
        <v>170</v>
      </c>
      <c r="BJ467" s="11">
        <v>165</v>
      </c>
      <c r="BK467" s="36">
        <v>160</v>
      </c>
      <c r="BL467" s="11">
        <v>150</v>
      </c>
      <c r="BM467" s="11">
        <v>130</v>
      </c>
      <c r="BN467" s="11">
        <v>140</v>
      </c>
      <c r="BO467" s="11">
        <v>125</v>
      </c>
      <c r="BP467" s="11">
        <v>135</v>
      </c>
    </row>
    <row r="468" spans="1:68" x14ac:dyDescent="0.25">
      <c r="A468" s="9" t="s">
        <v>955</v>
      </c>
      <c r="B468" s="2" t="s">
        <v>1807</v>
      </c>
      <c r="C468" s="2" t="s">
        <v>929</v>
      </c>
      <c r="D468" s="2" t="s">
        <v>956</v>
      </c>
      <c r="E468" s="11">
        <v>370</v>
      </c>
      <c r="F468" s="11">
        <v>370</v>
      </c>
      <c r="G468" s="11">
        <v>385</v>
      </c>
      <c r="H468" s="11">
        <v>395</v>
      </c>
      <c r="I468" s="11">
        <v>400</v>
      </c>
      <c r="J468" s="11">
        <v>400</v>
      </c>
      <c r="K468" s="11">
        <v>400</v>
      </c>
      <c r="L468" s="11">
        <v>390</v>
      </c>
      <c r="M468" s="11">
        <v>390</v>
      </c>
      <c r="N468" s="11">
        <v>365</v>
      </c>
      <c r="O468" s="11">
        <v>350</v>
      </c>
      <c r="P468" s="11">
        <v>355</v>
      </c>
      <c r="Q468" s="11">
        <v>350</v>
      </c>
      <c r="R468" s="11">
        <v>350</v>
      </c>
      <c r="S468" s="11">
        <v>365</v>
      </c>
      <c r="T468" s="11">
        <v>360</v>
      </c>
      <c r="U468" s="11">
        <v>360</v>
      </c>
      <c r="V468" s="11">
        <v>350</v>
      </c>
      <c r="W468" s="11">
        <v>340</v>
      </c>
      <c r="X468" s="11">
        <v>325</v>
      </c>
      <c r="Y468" s="11">
        <v>310</v>
      </c>
      <c r="Z468" s="11">
        <v>320</v>
      </c>
      <c r="AA468" s="11">
        <v>330</v>
      </c>
      <c r="AB468" s="11">
        <v>325</v>
      </c>
      <c r="AC468" s="11">
        <v>315</v>
      </c>
      <c r="AD468" s="11">
        <v>315</v>
      </c>
      <c r="AE468" s="11">
        <v>315</v>
      </c>
      <c r="AF468" s="11">
        <v>335</v>
      </c>
      <c r="AG468" s="11">
        <v>335</v>
      </c>
      <c r="AH468" s="11">
        <v>310</v>
      </c>
      <c r="AI468" s="11">
        <v>310</v>
      </c>
      <c r="AJ468" s="11">
        <v>305</v>
      </c>
      <c r="AK468" s="11">
        <v>300</v>
      </c>
      <c r="AL468" s="11">
        <v>280</v>
      </c>
      <c r="AM468" s="11">
        <v>280</v>
      </c>
      <c r="AN468" s="11">
        <v>270</v>
      </c>
      <c r="AO468" s="11">
        <v>235</v>
      </c>
      <c r="AP468" s="11">
        <v>230</v>
      </c>
      <c r="AQ468" s="11">
        <v>245</v>
      </c>
      <c r="AR468" s="11">
        <v>245</v>
      </c>
      <c r="AS468" s="11">
        <v>230</v>
      </c>
      <c r="AT468" s="11">
        <v>230</v>
      </c>
      <c r="AU468" s="11">
        <v>225</v>
      </c>
      <c r="AV468" s="11">
        <v>215</v>
      </c>
      <c r="AW468" s="11">
        <v>200</v>
      </c>
      <c r="AX468" s="11">
        <v>180</v>
      </c>
      <c r="AY468" s="11">
        <v>185</v>
      </c>
      <c r="AZ468" s="11">
        <v>180</v>
      </c>
      <c r="BA468" s="11">
        <v>160</v>
      </c>
      <c r="BB468" s="11">
        <v>150</v>
      </c>
      <c r="BC468" s="11">
        <v>145</v>
      </c>
      <c r="BD468" s="36">
        <v>150</v>
      </c>
      <c r="BE468" s="36">
        <v>150</v>
      </c>
      <c r="BF468" s="36">
        <v>160</v>
      </c>
      <c r="BG468" s="36">
        <v>155</v>
      </c>
      <c r="BH468" s="11">
        <v>145</v>
      </c>
      <c r="BI468" s="11">
        <v>150</v>
      </c>
      <c r="BJ468" s="11">
        <v>140</v>
      </c>
      <c r="BK468" s="36">
        <v>130</v>
      </c>
      <c r="BL468" s="11">
        <v>120</v>
      </c>
      <c r="BM468" s="11">
        <v>125</v>
      </c>
      <c r="BN468" s="11">
        <v>125</v>
      </c>
      <c r="BO468" s="11">
        <v>125</v>
      </c>
      <c r="BP468" s="11">
        <v>130</v>
      </c>
    </row>
    <row r="469" spans="1:68" x14ac:dyDescent="0.25">
      <c r="A469" s="9" t="s">
        <v>957</v>
      </c>
      <c r="B469" s="2" t="s">
        <v>1808</v>
      </c>
      <c r="C469" s="2" t="s">
        <v>929</v>
      </c>
      <c r="D469" s="2" t="s">
        <v>958</v>
      </c>
      <c r="E469" s="11">
        <v>430</v>
      </c>
      <c r="F469" s="11">
        <v>430</v>
      </c>
      <c r="G469" s="11">
        <v>435</v>
      </c>
      <c r="H469" s="11">
        <v>455</v>
      </c>
      <c r="I469" s="11">
        <v>450</v>
      </c>
      <c r="J469" s="11">
        <v>440</v>
      </c>
      <c r="K469" s="11">
        <v>460</v>
      </c>
      <c r="L469" s="11">
        <v>445</v>
      </c>
      <c r="M469" s="11">
        <v>455</v>
      </c>
      <c r="N469" s="11">
        <v>460</v>
      </c>
      <c r="O469" s="11">
        <v>430</v>
      </c>
      <c r="P469" s="11">
        <v>435</v>
      </c>
      <c r="Q469" s="11">
        <v>435</v>
      </c>
      <c r="R469" s="11">
        <v>435</v>
      </c>
      <c r="S469" s="11">
        <v>435</v>
      </c>
      <c r="T469" s="11">
        <v>425</v>
      </c>
      <c r="U469" s="11">
        <v>415</v>
      </c>
      <c r="V469" s="11">
        <v>410</v>
      </c>
      <c r="W469" s="11">
        <v>410</v>
      </c>
      <c r="X469" s="11">
        <v>395</v>
      </c>
      <c r="Y469" s="11">
        <v>360</v>
      </c>
      <c r="Z469" s="11">
        <v>375</v>
      </c>
      <c r="AA469" s="11">
        <v>380</v>
      </c>
      <c r="AB469" s="11">
        <v>380</v>
      </c>
      <c r="AC469" s="11">
        <v>390</v>
      </c>
      <c r="AD469" s="11">
        <v>395</v>
      </c>
      <c r="AE469" s="11">
        <v>395</v>
      </c>
      <c r="AF469" s="11">
        <v>420</v>
      </c>
      <c r="AG469" s="11">
        <v>420</v>
      </c>
      <c r="AH469" s="11">
        <v>410</v>
      </c>
      <c r="AI469" s="11">
        <v>395</v>
      </c>
      <c r="AJ469" s="11">
        <v>400</v>
      </c>
      <c r="AK469" s="11">
        <v>390</v>
      </c>
      <c r="AL469" s="11">
        <v>390</v>
      </c>
      <c r="AM469" s="11">
        <v>380</v>
      </c>
      <c r="AN469" s="11">
        <v>340</v>
      </c>
      <c r="AO469" s="11">
        <v>330</v>
      </c>
      <c r="AP469" s="11">
        <v>300</v>
      </c>
      <c r="AQ469" s="11">
        <v>305</v>
      </c>
      <c r="AR469" s="11">
        <v>305</v>
      </c>
      <c r="AS469" s="11">
        <v>295</v>
      </c>
      <c r="AT469" s="11">
        <v>290</v>
      </c>
      <c r="AU469" s="11">
        <v>285</v>
      </c>
      <c r="AV469" s="11">
        <v>280</v>
      </c>
      <c r="AW469" s="11">
        <v>255</v>
      </c>
      <c r="AX469" s="11">
        <v>245</v>
      </c>
      <c r="AY469" s="11">
        <v>245</v>
      </c>
      <c r="AZ469" s="11">
        <v>225</v>
      </c>
      <c r="BA469" s="11">
        <v>220</v>
      </c>
      <c r="BB469" s="11">
        <v>205</v>
      </c>
      <c r="BC469" s="11">
        <v>205</v>
      </c>
      <c r="BD469" s="36">
        <v>200</v>
      </c>
      <c r="BE469" s="36">
        <v>200</v>
      </c>
      <c r="BF469" s="36">
        <v>190</v>
      </c>
      <c r="BG469" s="36">
        <v>190</v>
      </c>
      <c r="BH469" s="11">
        <v>160</v>
      </c>
      <c r="BI469" s="11">
        <v>170</v>
      </c>
      <c r="BJ469" s="11">
        <v>175</v>
      </c>
      <c r="BK469" s="36">
        <v>170</v>
      </c>
      <c r="BL469" s="11">
        <v>165</v>
      </c>
      <c r="BM469" s="11">
        <v>180</v>
      </c>
      <c r="BN469" s="11">
        <v>160</v>
      </c>
      <c r="BO469" s="11">
        <v>150</v>
      </c>
      <c r="BP469" s="11">
        <v>155</v>
      </c>
    </row>
    <row r="470" spans="1:68" x14ac:dyDescent="0.25">
      <c r="A470" s="9" t="s">
        <v>959</v>
      </c>
      <c r="B470" s="2" t="s">
        <v>1809</v>
      </c>
      <c r="C470" s="2" t="s">
        <v>929</v>
      </c>
      <c r="D470" s="2" t="s">
        <v>960</v>
      </c>
      <c r="E470" s="11">
        <v>360</v>
      </c>
      <c r="F470" s="11">
        <v>370</v>
      </c>
      <c r="G470" s="11">
        <v>375</v>
      </c>
      <c r="H470" s="11">
        <v>375</v>
      </c>
      <c r="I470" s="11">
        <v>375</v>
      </c>
      <c r="J470" s="11">
        <v>400</v>
      </c>
      <c r="K470" s="11">
        <v>410</v>
      </c>
      <c r="L470" s="11">
        <v>420</v>
      </c>
      <c r="M470" s="11">
        <v>405</v>
      </c>
      <c r="N470" s="11">
        <v>420</v>
      </c>
      <c r="O470" s="11">
        <v>415</v>
      </c>
      <c r="P470" s="11">
        <v>400</v>
      </c>
      <c r="Q470" s="11">
        <v>405</v>
      </c>
      <c r="R470" s="11">
        <v>405</v>
      </c>
      <c r="S470" s="11">
        <v>410</v>
      </c>
      <c r="T470" s="11">
        <v>390</v>
      </c>
      <c r="U470" s="11">
        <v>400</v>
      </c>
      <c r="V470" s="11">
        <v>395</v>
      </c>
      <c r="W470" s="11">
        <v>385</v>
      </c>
      <c r="X470" s="11">
        <v>375</v>
      </c>
      <c r="Y470" s="11">
        <v>370</v>
      </c>
      <c r="Z470" s="11">
        <v>370</v>
      </c>
      <c r="AA470" s="11">
        <v>385</v>
      </c>
      <c r="AB470" s="11">
        <v>385</v>
      </c>
      <c r="AC470" s="11">
        <v>380</v>
      </c>
      <c r="AD470" s="11">
        <v>385</v>
      </c>
      <c r="AE470" s="11">
        <v>385</v>
      </c>
      <c r="AF470" s="11">
        <v>380</v>
      </c>
      <c r="AG470" s="11">
        <v>375</v>
      </c>
      <c r="AH470" s="11">
        <v>375</v>
      </c>
      <c r="AI470" s="11">
        <v>380</v>
      </c>
      <c r="AJ470" s="11">
        <v>365</v>
      </c>
      <c r="AK470" s="11">
        <v>355</v>
      </c>
      <c r="AL470" s="11">
        <v>365</v>
      </c>
      <c r="AM470" s="11">
        <v>330</v>
      </c>
      <c r="AN470" s="11">
        <v>325</v>
      </c>
      <c r="AO470" s="11">
        <v>305</v>
      </c>
      <c r="AP470" s="11">
        <v>295</v>
      </c>
      <c r="AQ470" s="11">
        <v>295</v>
      </c>
      <c r="AR470" s="11">
        <v>295</v>
      </c>
      <c r="AS470" s="11">
        <v>295</v>
      </c>
      <c r="AT470" s="11">
        <v>285</v>
      </c>
      <c r="AU470" s="11">
        <v>265</v>
      </c>
      <c r="AV470" s="11">
        <v>265</v>
      </c>
      <c r="AW470" s="11">
        <v>260</v>
      </c>
      <c r="AX470" s="11">
        <v>240</v>
      </c>
      <c r="AY470" s="11">
        <v>220</v>
      </c>
      <c r="AZ470" s="11">
        <v>215</v>
      </c>
      <c r="BA470" s="11">
        <v>230</v>
      </c>
      <c r="BB470" s="11">
        <v>230</v>
      </c>
      <c r="BC470" s="11">
        <v>220</v>
      </c>
      <c r="BD470" s="36">
        <v>200</v>
      </c>
      <c r="BE470" s="36">
        <v>200</v>
      </c>
      <c r="BF470" s="36">
        <v>205</v>
      </c>
      <c r="BG470" s="36">
        <v>195</v>
      </c>
      <c r="BH470" s="11">
        <v>165</v>
      </c>
      <c r="BI470" s="11">
        <v>160</v>
      </c>
      <c r="BJ470" s="11">
        <v>165</v>
      </c>
      <c r="BK470" s="36">
        <v>170</v>
      </c>
      <c r="BL470" s="11">
        <v>170</v>
      </c>
      <c r="BM470" s="11">
        <v>175</v>
      </c>
      <c r="BN470" s="11">
        <v>155</v>
      </c>
      <c r="BO470" s="11">
        <v>135</v>
      </c>
      <c r="BP470" s="11">
        <v>140</v>
      </c>
    </row>
    <row r="471" spans="1:68" x14ac:dyDescent="0.25">
      <c r="A471" s="9" t="s">
        <v>961</v>
      </c>
      <c r="B471" s="2" t="s">
        <v>1810</v>
      </c>
      <c r="C471" s="2" t="s">
        <v>929</v>
      </c>
      <c r="D471" s="2" t="s">
        <v>962</v>
      </c>
      <c r="E471" s="11">
        <v>205</v>
      </c>
      <c r="F471" s="11">
        <v>190</v>
      </c>
      <c r="G471" s="11">
        <v>190</v>
      </c>
      <c r="H471" s="11">
        <v>200</v>
      </c>
      <c r="I471" s="11">
        <v>200</v>
      </c>
      <c r="J471" s="11">
        <v>205</v>
      </c>
      <c r="K471" s="11">
        <v>190</v>
      </c>
      <c r="L471" s="11">
        <v>205</v>
      </c>
      <c r="M471" s="11">
        <v>210</v>
      </c>
      <c r="N471" s="11">
        <v>210</v>
      </c>
      <c r="O471" s="11">
        <v>210</v>
      </c>
      <c r="P471" s="11">
        <v>220</v>
      </c>
      <c r="Q471" s="11">
        <v>225</v>
      </c>
      <c r="R471" s="11">
        <v>225</v>
      </c>
      <c r="S471" s="11">
        <v>250</v>
      </c>
      <c r="T471" s="11">
        <v>235</v>
      </c>
      <c r="U471" s="11">
        <v>235</v>
      </c>
      <c r="V471" s="11">
        <v>225</v>
      </c>
      <c r="W471" s="11">
        <v>220</v>
      </c>
      <c r="X471" s="11">
        <v>195</v>
      </c>
      <c r="Y471" s="11">
        <v>195</v>
      </c>
      <c r="Z471" s="11">
        <v>220</v>
      </c>
      <c r="AA471" s="11">
        <v>215</v>
      </c>
      <c r="AB471" s="11">
        <v>220</v>
      </c>
      <c r="AC471" s="11">
        <v>225</v>
      </c>
      <c r="AD471" s="11">
        <v>215</v>
      </c>
      <c r="AE471" s="11">
        <v>215</v>
      </c>
      <c r="AF471" s="11">
        <v>210</v>
      </c>
      <c r="AG471" s="11">
        <v>215</v>
      </c>
      <c r="AH471" s="11">
        <v>210</v>
      </c>
      <c r="AI471" s="11">
        <v>205</v>
      </c>
      <c r="AJ471" s="11">
        <v>205</v>
      </c>
      <c r="AK471" s="11">
        <v>185</v>
      </c>
      <c r="AL471" s="11">
        <v>190</v>
      </c>
      <c r="AM471" s="11">
        <v>160</v>
      </c>
      <c r="AN471" s="11">
        <v>155</v>
      </c>
      <c r="AO471" s="11">
        <v>155</v>
      </c>
      <c r="AP471" s="11">
        <v>150</v>
      </c>
      <c r="AQ471" s="11">
        <v>160</v>
      </c>
      <c r="AR471" s="11">
        <v>160</v>
      </c>
      <c r="AS471" s="11">
        <v>170</v>
      </c>
      <c r="AT471" s="11">
        <v>170</v>
      </c>
      <c r="AU471" s="11">
        <v>160</v>
      </c>
      <c r="AV471" s="11">
        <v>155</v>
      </c>
      <c r="AW471" s="11">
        <v>135</v>
      </c>
      <c r="AX471" s="11">
        <v>110</v>
      </c>
      <c r="AY471" s="11">
        <v>115</v>
      </c>
      <c r="AZ471" s="11">
        <v>100</v>
      </c>
      <c r="BA471" s="11">
        <v>110</v>
      </c>
      <c r="BB471" s="11">
        <v>100</v>
      </c>
      <c r="BC471" s="11">
        <v>105</v>
      </c>
      <c r="BD471" s="36">
        <v>105</v>
      </c>
      <c r="BE471" s="36">
        <v>105</v>
      </c>
      <c r="BF471" s="36">
        <v>105</v>
      </c>
      <c r="BG471" s="36">
        <v>95</v>
      </c>
      <c r="BH471" s="11">
        <v>95</v>
      </c>
      <c r="BI471" s="11">
        <v>95</v>
      </c>
      <c r="BJ471" s="11">
        <v>100</v>
      </c>
      <c r="BK471" s="36">
        <v>80</v>
      </c>
      <c r="BL471" s="11">
        <v>85</v>
      </c>
      <c r="BM471" s="11">
        <v>80</v>
      </c>
      <c r="BN471" s="11">
        <v>75</v>
      </c>
      <c r="BO471" s="11">
        <v>75</v>
      </c>
      <c r="BP471" s="11">
        <v>75</v>
      </c>
    </row>
    <row r="472" spans="1:68" x14ac:dyDescent="0.25">
      <c r="A472" s="9" t="s">
        <v>963</v>
      </c>
      <c r="B472" s="2" t="s">
        <v>1811</v>
      </c>
      <c r="C472" s="2" t="s">
        <v>929</v>
      </c>
      <c r="D472" s="2" t="s">
        <v>964</v>
      </c>
      <c r="E472" s="11">
        <v>415</v>
      </c>
      <c r="F472" s="11">
        <v>405</v>
      </c>
      <c r="G472" s="11">
        <v>400</v>
      </c>
      <c r="H472" s="11">
        <v>405</v>
      </c>
      <c r="I472" s="11">
        <v>390</v>
      </c>
      <c r="J472" s="11">
        <v>385</v>
      </c>
      <c r="K472" s="11">
        <v>405</v>
      </c>
      <c r="L472" s="11">
        <v>415</v>
      </c>
      <c r="M472" s="11">
        <v>410</v>
      </c>
      <c r="N472" s="11">
        <v>395</v>
      </c>
      <c r="O472" s="11">
        <v>395</v>
      </c>
      <c r="P472" s="11">
        <v>410</v>
      </c>
      <c r="Q472" s="11">
        <v>420</v>
      </c>
      <c r="R472" s="11">
        <v>420</v>
      </c>
      <c r="S472" s="11">
        <v>425</v>
      </c>
      <c r="T472" s="11">
        <v>405</v>
      </c>
      <c r="U472" s="11">
        <v>410</v>
      </c>
      <c r="V472" s="11">
        <v>415</v>
      </c>
      <c r="W472" s="11">
        <v>395</v>
      </c>
      <c r="X472" s="11">
        <v>380</v>
      </c>
      <c r="Y472" s="11">
        <v>375</v>
      </c>
      <c r="Z472" s="11">
        <v>390</v>
      </c>
      <c r="AA472" s="11">
        <v>405</v>
      </c>
      <c r="AB472" s="11">
        <v>385</v>
      </c>
      <c r="AC472" s="11">
        <v>370</v>
      </c>
      <c r="AD472" s="11">
        <v>380</v>
      </c>
      <c r="AE472" s="11">
        <v>380</v>
      </c>
      <c r="AF472" s="11">
        <v>395</v>
      </c>
      <c r="AG472" s="11">
        <v>365</v>
      </c>
      <c r="AH472" s="11">
        <v>370</v>
      </c>
      <c r="AI472" s="11">
        <v>375</v>
      </c>
      <c r="AJ472" s="11">
        <v>380</v>
      </c>
      <c r="AK472" s="11">
        <v>345</v>
      </c>
      <c r="AL472" s="11">
        <v>340</v>
      </c>
      <c r="AM472" s="11">
        <v>335</v>
      </c>
      <c r="AN472" s="11">
        <v>335</v>
      </c>
      <c r="AO472" s="11">
        <v>310</v>
      </c>
      <c r="AP472" s="11">
        <v>295</v>
      </c>
      <c r="AQ472" s="11">
        <v>280</v>
      </c>
      <c r="AR472" s="11">
        <v>280</v>
      </c>
      <c r="AS472" s="11">
        <v>285</v>
      </c>
      <c r="AT472" s="11">
        <v>285</v>
      </c>
      <c r="AU472" s="11">
        <v>255</v>
      </c>
      <c r="AV472" s="11">
        <v>270</v>
      </c>
      <c r="AW472" s="11">
        <v>240</v>
      </c>
      <c r="AX472" s="11">
        <v>245</v>
      </c>
      <c r="AY472" s="11">
        <v>230</v>
      </c>
      <c r="AZ472" s="11">
        <v>245</v>
      </c>
      <c r="BA472" s="11">
        <v>240</v>
      </c>
      <c r="BB472" s="11">
        <v>240</v>
      </c>
      <c r="BC472" s="11">
        <v>225</v>
      </c>
      <c r="BD472" s="36">
        <v>235</v>
      </c>
      <c r="BE472" s="36">
        <v>235</v>
      </c>
      <c r="BF472" s="36">
        <v>255</v>
      </c>
      <c r="BG472" s="36">
        <v>230</v>
      </c>
      <c r="BH472" s="11">
        <v>225</v>
      </c>
      <c r="BI472" s="11">
        <v>215</v>
      </c>
      <c r="BJ472" s="11">
        <v>200</v>
      </c>
      <c r="BK472" s="36">
        <v>195</v>
      </c>
      <c r="BL472" s="11">
        <v>200</v>
      </c>
      <c r="BM472" s="11">
        <v>195</v>
      </c>
      <c r="BN472" s="11">
        <v>180</v>
      </c>
      <c r="BO472" s="11">
        <v>175</v>
      </c>
      <c r="BP472" s="11">
        <v>175</v>
      </c>
    </row>
    <row r="473" spans="1:68" x14ac:dyDescent="0.25">
      <c r="A473" s="9" t="s">
        <v>965</v>
      </c>
      <c r="B473" s="2" t="s">
        <v>1812</v>
      </c>
      <c r="C473" s="2" t="s">
        <v>929</v>
      </c>
      <c r="D473" s="2" t="s">
        <v>966</v>
      </c>
      <c r="E473" s="11">
        <v>265</v>
      </c>
      <c r="F473" s="11">
        <v>285</v>
      </c>
      <c r="G473" s="11">
        <v>280</v>
      </c>
      <c r="H473" s="11">
        <v>295</v>
      </c>
      <c r="I473" s="11">
        <v>300</v>
      </c>
      <c r="J473" s="11">
        <v>305</v>
      </c>
      <c r="K473" s="11">
        <v>300</v>
      </c>
      <c r="L473" s="11">
        <v>295</v>
      </c>
      <c r="M473" s="11">
        <v>295</v>
      </c>
      <c r="N473" s="11">
        <v>285</v>
      </c>
      <c r="O473" s="11">
        <v>295</v>
      </c>
      <c r="P473" s="11">
        <v>300</v>
      </c>
      <c r="Q473" s="11">
        <v>300</v>
      </c>
      <c r="R473" s="11">
        <v>300</v>
      </c>
      <c r="S473" s="11">
        <v>290</v>
      </c>
      <c r="T473" s="11">
        <v>305</v>
      </c>
      <c r="U473" s="11">
        <v>285</v>
      </c>
      <c r="V473" s="11">
        <v>275</v>
      </c>
      <c r="W473" s="11">
        <v>270</v>
      </c>
      <c r="X473" s="11">
        <v>270</v>
      </c>
      <c r="Y473" s="11">
        <v>245</v>
      </c>
      <c r="Z473" s="11">
        <v>270</v>
      </c>
      <c r="AA473" s="11">
        <v>280</v>
      </c>
      <c r="AB473" s="11">
        <v>270</v>
      </c>
      <c r="AC473" s="11">
        <v>265</v>
      </c>
      <c r="AD473" s="11">
        <v>280</v>
      </c>
      <c r="AE473" s="11">
        <v>280</v>
      </c>
      <c r="AF473" s="11">
        <v>275</v>
      </c>
      <c r="AG473" s="11">
        <v>270</v>
      </c>
      <c r="AH473" s="11">
        <v>270</v>
      </c>
      <c r="AI473" s="11">
        <v>265</v>
      </c>
      <c r="AJ473" s="11">
        <v>255</v>
      </c>
      <c r="AK473" s="11">
        <v>240</v>
      </c>
      <c r="AL473" s="11">
        <v>230</v>
      </c>
      <c r="AM473" s="11">
        <v>210</v>
      </c>
      <c r="AN473" s="11">
        <v>205</v>
      </c>
      <c r="AO473" s="11">
        <v>205</v>
      </c>
      <c r="AP473" s="11">
        <v>200</v>
      </c>
      <c r="AQ473" s="11">
        <v>185</v>
      </c>
      <c r="AR473" s="11">
        <v>185</v>
      </c>
      <c r="AS473" s="11">
        <v>175</v>
      </c>
      <c r="AT473" s="11">
        <v>170</v>
      </c>
      <c r="AU473" s="11">
        <v>170</v>
      </c>
      <c r="AV473" s="11">
        <v>155</v>
      </c>
      <c r="AW473" s="11">
        <v>150</v>
      </c>
      <c r="AX473" s="11">
        <v>150</v>
      </c>
      <c r="AY473" s="11">
        <v>150</v>
      </c>
      <c r="AZ473" s="11">
        <v>150</v>
      </c>
      <c r="BA473" s="11">
        <v>130</v>
      </c>
      <c r="BB473" s="11">
        <v>130</v>
      </c>
      <c r="BC473" s="11">
        <v>120</v>
      </c>
      <c r="BD473" s="36">
        <v>115</v>
      </c>
      <c r="BE473" s="36">
        <v>115</v>
      </c>
      <c r="BF473" s="36">
        <v>115</v>
      </c>
      <c r="BG473" s="36">
        <v>110</v>
      </c>
      <c r="BH473" s="11">
        <v>110</v>
      </c>
      <c r="BI473" s="11">
        <v>105</v>
      </c>
      <c r="BJ473" s="11">
        <v>100</v>
      </c>
      <c r="BK473" s="36">
        <v>90</v>
      </c>
      <c r="BL473" s="11">
        <v>95</v>
      </c>
      <c r="BM473" s="11">
        <v>90</v>
      </c>
      <c r="BN473" s="11">
        <v>90</v>
      </c>
      <c r="BO473" s="11">
        <v>105</v>
      </c>
      <c r="BP473" s="11">
        <v>100</v>
      </c>
    </row>
    <row r="474" spans="1:68" x14ac:dyDescent="0.25">
      <c r="A474" s="9" t="s">
        <v>967</v>
      </c>
      <c r="B474" s="2" t="s">
        <v>1813</v>
      </c>
      <c r="C474" s="2" t="s">
        <v>929</v>
      </c>
      <c r="D474" s="2" t="s">
        <v>968</v>
      </c>
      <c r="E474" s="11">
        <v>365</v>
      </c>
      <c r="F474" s="11">
        <v>400</v>
      </c>
      <c r="G474" s="11">
        <v>370</v>
      </c>
      <c r="H474" s="11">
        <v>385</v>
      </c>
      <c r="I474" s="11">
        <v>385</v>
      </c>
      <c r="J474" s="11">
        <v>395</v>
      </c>
      <c r="K474" s="11">
        <v>390</v>
      </c>
      <c r="L474" s="11">
        <v>375</v>
      </c>
      <c r="M474" s="11">
        <v>390</v>
      </c>
      <c r="N474" s="11">
        <v>380</v>
      </c>
      <c r="O474" s="11">
        <v>370</v>
      </c>
      <c r="P474" s="11">
        <v>375</v>
      </c>
      <c r="Q474" s="11">
        <v>385</v>
      </c>
      <c r="R474" s="11">
        <v>385</v>
      </c>
      <c r="S474" s="11">
        <v>405</v>
      </c>
      <c r="T474" s="11">
        <v>415</v>
      </c>
      <c r="U474" s="11">
        <v>400</v>
      </c>
      <c r="V474" s="11">
        <v>400</v>
      </c>
      <c r="W474" s="11">
        <v>390</v>
      </c>
      <c r="X474" s="11">
        <v>350</v>
      </c>
      <c r="Y474" s="11">
        <v>340</v>
      </c>
      <c r="Z474" s="11">
        <v>365</v>
      </c>
      <c r="AA474" s="11">
        <v>365</v>
      </c>
      <c r="AB474" s="11">
        <v>360</v>
      </c>
      <c r="AC474" s="11">
        <v>365</v>
      </c>
      <c r="AD474" s="11">
        <v>345</v>
      </c>
      <c r="AE474" s="11">
        <v>345</v>
      </c>
      <c r="AF474" s="11">
        <v>370</v>
      </c>
      <c r="AG474" s="11">
        <v>365</v>
      </c>
      <c r="AH474" s="11">
        <v>355</v>
      </c>
      <c r="AI474" s="11">
        <v>350</v>
      </c>
      <c r="AJ474" s="11">
        <v>340</v>
      </c>
      <c r="AK474" s="11">
        <v>335</v>
      </c>
      <c r="AL474" s="11">
        <v>335</v>
      </c>
      <c r="AM474" s="11">
        <v>310</v>
      </c>
      <c r="AN474" s="11">
        <v>290</v>
      </c>
      <c r="AO474" s="11">
        <v>285</v>
      </c>
      <c r="AP474" s="11">
        <v>265</v>
      </c>
      <c r="AQ474" s="11">
        <v>260</v>
      </c>
      <c r="AR474" s="11">
        <v>260</v>
      </c>
      <c r="AS474" s="11">
        <v>270</v>
      </c>
      <c r="AT474" s="11">
        <v>285</v>
      </c>
      <c r="AU474" s="11">
        <v>265</v>
      </c>
      <c r="AV474" s="11">
        <v>250</v>
      </c>
      <c r="AW474" s="11">
        <v>210</v>
      </c>
      <c r="AX474" s="11">
        <v>215</v>
      </c>
      <c r="AY474" s="11">
        <v>205</v>
      </c>
      <c r="AZ474" s="11">
        <v>190</v>
      </c>
      <c r="BA474" s="11">
        <v>180</v>
      </c>
      <c r="BB474" s="11">
        <v>170</v>
      </c>
      <c r="BC474" s="11">
        <v>165</v>
      </c>
      <c r="BD474" s="36">
        <v>180</v>
      </c>
      <c r="BE474" s="36">
        <v>180</v>
      </c>
      <c r="BF474" s="36">
        <v>190</v>
      </c>
      <c r="BG474" s="36">
        <v>190</v>
      </c>
      <c r="BH474" s="11">
        <v>185</v>
      </c>
      <c r="BI474" s="11">
        <v>185</v>
      </c>
      <c r="BJ474" s="11">
        <v>190</v>
      </c>
      <c r="BK474" s="36">
        <v>190</v>
      </c>
      <c r="BL474" s="11">
        <v>175</v>
      </c>
      <c r="BM474" s="11">
        <v>165</v>
      </c>
      <c r="BN474" s="11">
        <v>150</v>
      </c>
      <c r="BO474" s="11">
        <v>135</v>
      </c>
      <c r="BP474" s="11">
        <v>125</v>
      </c>
    </row>
    <row r="475" spans="1:68" x14ac:dyDescent="0.25">
      <c r="A475" s="9" t="s">
        <v>969</v>
      </c>
      <c r="B475" s="2" t="s">
        <v>1814</v>
      </c>
      <c r="C475" s="2" t="s">
        <v>970</v>
      </c>
      <c r="D475" s="2" t="s">
        <v>971</v>
      </c>
      <c r="E475" s="11">
        <v>175</v>
      </c>
      <c r="F475" s="11">
        <v>195</v>
      </c>
      <c r="G475" s="11">
        <v>190</v>
      </c>
      <c r="H475" s="11">
        <v>195</v>
      </c>
      <c r="I475" s="11">
        <v>190</v>
      </c>
      <c r="J475" s="11">
        <v>180</v>
      </c>
      <c r="K475" s="11">
        <v>180</v>
      </c>
      <c r="L475" s="11">
        <v>195</v>
      </c>
      <c r="M475" s="11">
        <v>195</v>
      </c>
      <c r="N475" s="11">
        <v>180</v>
      </c>
      <c r="O475" s="11">
        <v>165</v>
      </c>
      <c r="P475" s="11">
        <v>175</v>
      </c>
      <c r="Q475" s="11">
        <v>170</v>
      </c>
      <c r="R475" s="11">
        <v>170</v>
      </c>
      <c r="S475" s="11">
        <v>175</v>
      </c>
      <c r="T475" s="11">
        <v>180</v>
      </c>
      <c r="U475" s="11">
        <v>180</v>
      </c>
      <c r="V475" s="11">
        <v>175</v>
      </c>
      <c r="W475" s="11">
        <v>165</v>
      </c>
      <c r="X475" s="11">
        <v>170</v>
      </c>
      <c r="Y475" s="11">
        <v>165</v>
      </c>
      <c r="Z475" s="11">
        <v>165</v>
      </c>
      <c r="AA475" s="11">
        <v>175</v>
      </c>
      <c r="AB475" s="11">
        <v>170</v>
      </c>
      <c r="AC475" s="11">
        <v>160</v>
      </c>
      <c r="AD475" s="11">
        <v>150</v>
      </c>
      <c r="AE475" s="11">
        <v>150</v>
      </c>
      <c r="AF475" s="11">
        <v>165</v>
      </c>
      <c r="AG475" s="11">
        <v>170</v>
      </c>
      <c r="AH475" s="11">
        <v>170</v>
      </c>
      <c r="AI475" s="11">
        <v>165</v>
      </c>
      <c r="AJ475" s="11">
        <v>145</v>
      </c>
      <c r="AK475" s="11">
        <v>145</v>
      </c>
      <c r="AL475" s="11">
        <v>150</v>
      </c>
      <c r="AM475" s="11">
        <v>145</v>
      </c>
      <c r="AN475" s="11">
        <v>130</v>
      </c>
      <c r="AO475" s="11">
        <v>120</v>
      </c>
      <c r="AP475" s="11">
        <v>115</v>
      </c>
      <c r="AQ475" s="11">
        <v>100</v>
      </c>
      <c r="AR475" s="11">
        <v>100</v>
      </c>
      <c r="AS475" s="11">
        <v>105</v>
      </c>
      <c r="AT475" s="11">
        <v>95</v>
      </c>
      <c r="AU475" s="11">
        <v>120</v>
      </c>
      <c r="AV475" s="11">
        <v>105</v>
      </c>
      <c r="AW475" s="11">
        <v>105</v>
      </c>
      <c r="AX475" s="11">
        <v>110</v>
      </c>
      <c r="AY475" s="11">
        <v>105</v>
      </c>
      <c r="AZ475" s="11">
        <v>105</v>
      </c>
      <c r="BA475" s="11">
        <v>120</v>
      </c>
      <c r="BB475" s="11">
        <v>100</v>
      </c>
      <c r="BC475" s="11">
        <v>90</v>
      </c>
      <c r="BD475" s="36">
        <v>85</v>
      </c>
      <c r="BE475" s="36">
        <v>85</v>
      </c>
      <c r="BF475" s="36">
        <v>85</v>
      </c>
      <c r="BG475" s="36">
        <v>95</v>
      </c>
      <c r="BH475" s="11">
        <v>85</v>
      </c>
      <c r="BI475" s="11">
        <v>85</v>
      </c>
      <c r="BJ475" s="11">
        <v>75</v>
      </c>
      <c r="BK475" s="36">
        <v>70</v>
      </c>
      <c r="BL475" s="11">
        <v>75</v>
      </c>
      <c r="BM475" s="11">
        <v>75</v>
      </c>
      <c r="BN475" s="11">
        <v>90</v>
      </c>
      <c r="BO475" s="11">
        <v>80</v>
      </c>
      <c r="BP475" s="11">
        <v>80</v>
      </c>
    </row>
    <row r="476" spans="1:68" x14ac:dyDescent="0.25">
      <c r="A476" s="9" t="s">
        <v>972</v>
      </c>
      <c r="B476" s="2" t="s">
        <v>1815</v>
      </c>
      <c r="C476" s="2" t="s">
        <v>970</v>
      </c>
      <c r="D476" s="2" t="s">
        <v>973</v>
      </c>
      <c r="E476" s="11">
        <v>145</v>
      </c>
      <c r="F476" s="11">
        <v>140</v>
      </c>
      <c r="G476" s="11">
        <v>145</v>
      </c>
      <c r="H476" s="11">
        <v>140</v>
      </c>
      <c r="I476" s="11">
        <v>140</v>
      </c>
      <c r="J476" s="11">
        <v>140</v>
      </c>
      <c r="K476" s="11">
        <v>150</v>
      </c>
      <c r="L476" s="11">
        <v>155</v>
      </c>
      <c r="M476" s="11">
        <v>160</v>
      </c>
      <c r="N476" s="11">
        <v>160</v>
      </c>
      <c r="O476" s="11">
        <v>165</v>
      </c>
      <c r="P476" s="11">
        <v>170</v>
      </c>
      <c r="Q476" s="11">
        <v>160</v>
      </c>
      <c r="R476" s="11">
        <v>160</v>
      </c>
      <c r="S476" s="11">
        <v>150</v>
      </c>
      <c r="T476" s="11">
        <v>165</v>
      </c>
      <c r="U476" s="11">
        <v>145</v>
      </c>
      <c r="V476" s="11">
        <v>140</v>
      </c>
      <c r="W476" s="11">
        <v>130</v>
      </c>
      <c r="X476" s="11">
        <v>140</v>
      </c>
      <c r="Y476" s="11">
        <v>135</v>
      </c>
      <c r="Z476" s="11">
        <v>145</v>
      </c>
      <c r="AA476" s="11">
        <v>145</v>
      </c>
      <c r="AB476" s="11">
        <v>140</v>
      </c>
      <c r="AC476" s="11">
        <v>130</v>
      </c>
      <c r="AD476" s="11">
        <v>140</v>
      </c>
      <c r="AE476" s="11">
        <v>140</v>
      </c>
      <c r="AF476" s="11">
        <v>130</v>
      </c>
      <c r="AG476" s="11">
        <v>135</v>
      </c>
      <c r="AH476" s="11">
        <v>115</v>
      </c>
      <c r="AI476" s="11">
        <v>110</v>
      </c>
      <c r="AJ476" s="11">
        <v>100</v>
      </c>
      <c r="AK476" s="11">
        <v>100</v>
      </c>
      <c r="AL476" s="11">
        <v>95</v>
      </c>
      <c r="AM476" s="11">
        <v>95</v>
      </c>
      <c r="AN476" s="11">
        <v>95</v>
      </c>
      <c r="AO476" s="11">
        <v>80</v>
      </c>
      <c r="AP476" s="11">
        <v>75</v>
      </c>
      <c r="AQ476" s="11">
        <v>80</v>
      </c>
      <c r="AR476" s="11">
        <v>80</v>
      </c>
      <c r="AS476" s="11">
        <v>90</v>
      </c>
      <c r="AT476" s="11">
        <v>85</v>
      </c>
      <c r="AU476" s="11">
        <v>90</v>
      </c>
      <c r="AV476" s="11">
        <v>75</v>
      </c>
      <c r="AW476" s="11">
        <v>65</v>
      </c>
      <c r="AX476" s="11">
        <v>75</v>
      </c>
      <c r="AY476" s="11">
        <v>80</v>
      </c>
      <c r="AZ476" s="11">
        <v>70</v>
      </c>
      <c r="BA476" s="11">
        <v>75</v>
      </c>
      <c r="BB476" s="11">
        <v>65</v>
      </c>
      <c r="BC476" s="11">
        <v>75</v>
      </c>
      <c r="BD476" s="36">
        <v>75</v>
      </c>
      <c r="BE476" s="36">
        <v>75</v>
      </c>
      <c r="BF476" s="36">
        <v>70</v>
      </c>
      <c r="BG476" s="36">
        <v>70</v>
      </c>
      <c r="BH476" s="11">
        <v>70</v>
      </c>
      <c r="BI476" s="11">
        <v>75</v>
      </c>
      <c r="BJ476" s="11">
        <v>60</v>
      </c>
      <c r="BK476" s="36">
        <v>55</v>
      </c>
      <c r="BL476" s="11">
        <v>65</v>
      </c>
      <c r="BM476" s="11">
        <v>70</v>
      </c>
      <c r="BN476" s="11">
        <v>55</v>
      </c>
      <c r="BO476" s="11">
        <v>55</v>
      </c>
      <c r="BP476" s="11">
        <v>65</v>
      </c>
    </row>
    <row r="477" spans="1:68" x14ac:dyDescent="0.25">
      <c r="A477" s="9" t="s">
        <v>974</v>
      </c>
      <c r="B477" s="2" t="s">
        <v>1816</v>
      </c>
      <c r="C477" s="2" t="s">
        <v>970</v>
      </c>
      <c r="D477" s="2" t="s">
        <v>975</v>
      </c>
      <c r="E477" s="11">
        <v>165</v>
      </c>
      <c r="F477" s="11">
        <v>170</v>
      </c>
      <c r="G477" s="11">
        <v>160</v>
      </c>
      <c r="H477" s="11">
        <v>150</v>
      </c>
      <c r="I477" s="11">
        <v>145</v>
      </c>
      <c r="J477" s="11">
        <v>155</v>
      </c>
      <c r="K477" s="11">
        <v>160</v>
      </c>
      <c r="L477" s="11">
        <v>175</v>
      </c>
      <c r="M477" s="11">
        <v>175</v>
      </c>
      <c r="N477" s="11">
        <v>175</v>
      </c>
      <c r="O477" s="11">
        <v>160</v>
      </c>
      <c r="P477" s="11">
        <v>170</v>
      </c>
      <c r="Q477" s="11">
        <v>170</v>
      </c>
      <c r="R477" s="11">
        <v>170</v>
      </c>
      <c r="S477" s="11">
        <v>175</v>
      </c>
      <c r="T477" s="11">
        <v>165</v>
      </c>
      <c r="U477" s="11">
        <v>160</v>
      </c>
      <c r="V477" s="11">
        <v>160</v>
      </c>
      <c r="W477" s="11">
        <v>155</v>
      </c>
      <c r="X477" s="11">
        <v>140</v>
      </c>
      <c r="Y477" s="11">
        <v>135</v>
      </c>
      <c r="Z477" s="11">
        <v>130</v>
      </c>
      <c r="AA477" s="11">
        <v>140</v>
      </c>
      <c r="AB477" s="11">
        <v>140</v>
      </c>
      <c r="AC477" s="11">
        <v>155</v>
      </c>
      <c r="AD477" s="11">
        <v>160</v>
      </c>
      <c r="AE477" s="11">
        <v>160</v>
      </c>
      <c r="AF477" s="11">
        <v>160</v>
      </c>
      <c r="AG477" s="11">
        <v>150</v>
      </c>
      <c r="AH477" s="11">
        <v>140</v>
      </c>
      <c r="AI477" s="11">
        <v>140</v>
      </c>
      <c r="AJ477" s="11">
        <v>135</v>
      </c>
      <c r="AK477" s="11">
        <v>125</v>
      </c>
      <c r="AL477" s="11">
        <v>115</v>
      </c>
      <c r="AM477" s="11">
        <v>105</v>
      </c>
      <c r="AN477" s="11">
        <v>100</v>
      </c>
      <c r="AO477" s="11">
        <v>100</v>
      </c>
      <c r="AP477" s="11">
        <v>115</v>
      </c>
      <c r="AQ477" s="11">
        <v>105</v>
      </c>
      <c r="AR477" s="11">
        <v>105</v>
      </c>
      <c r="AS477" s="11">
        <v>105</v>
      </c>
      <c r="AT477" s="11">
        <v>100</v>
      </c>
      <c r="AU477" s="11">
        <v>100</v>
      </c>
      <c r="AV477" s="11">
        <v>90</v>
      </c>
      <c r="AW477" s="11">
        <v>80</v>
      </c>
      <c r="AX477" s="11">
        <v>80</v>
      </c>
      <c r="AY477" s="11">
        <v>85</v>
      </c>
      <c r="AZ477" s="11">
        <v>75</v>
      </c>
      <c r="BA477" s="11">
        <v>70</v>
      </c>
      <c r="BB477" s="11">
        <v>65</v>
      </c>
      <c r="BC477" s="11">
        <v>70</v>
      </c>
      <c r="BD477" s="36">
        <v>70</v>
      </c>
      <c r="BE477" s="36">
        <v>70</v>
      </c>
      <c r="BF477" s="36">
        <v>75</v>
      </c>
      <c r="BG477" s="36">
        <v>75</v>
      </c>
      <c r="BH477" s="11">
        <v>70</v>
      </c>
      <c r="BI477" s="11">
        <v>75</v>
      </c>
      <c r="BJ477" s="11">
        <v>65</v>
      </c>
      <c r="BK477" s="36">
        <v>60</v>
      </c>
      <c r="BL477" s="11">
        <v>60</v>
      </c>
      <c r="BM477" s="11">
        <v>55</v>
      </c>
      <c r="BN477" s="11">
        <v>55</v>
      </c>
      <c r="BO477" s="11">
        <v>60</v>
      </c>
      <c r="BP477" s="11">
        <v>55</v>
      </c>
    </row>
    <row r="478" spans="1:68" x14ac:dyDescent="0.25">
      <c r="A478" s="9" t="s">
        <v>976</v>
      </c>
      <c r="B478" s="2" t="s">
        <v>1817</v>
      </c>
      <c r="C478" s="2" t="s">
        <v>970</v>
      </c>
      <c r="D478" s="2" t="s">
        <v>977</v>
      </c>
      <c r="E478" s="11">
        <v>220</v>
      </c>
      <c r="F478" s="11">
        <v>240</v>
      </c>
      <c r="G478" s="11">
        <v>250</v>
      </c>
      <c r="H478" s="11">
        <v>250</v>
      </c>
      <c r="I478" s="11">
        <v>240</v>
      </c>
      <c r="J478" s="11">
        <v>225</v>
      </c>
      <c r="K478" s="11">
        <v>250</v>
      </c>
      <c r="L478" s="11">
        <v>260</v>
      </c>
      <c r="M478" s="11">
        <v>255</v>
      </c>
      <c r="N478" s="11">
        <v>250</v>
      </c>
      <c r="O478" s="11">
        <v>250</v>
      </c>
      <c r="P478" s="11">
        <v>255</v>
      </c>
      <c r="Q478" s="11">
        <v>255</v>
      </c>
      <c r="R478" s="11">
        <v>255</v>
      </c>
      <c r="S478" s="11">
        <v>265</v>
      </c>
      <c r="T478" s="11">
        <v>260</v>
      </c>
      <c r="U478" s="11">
        <v>245</v>
      </c>
      <c r="V478" s="11">
        <v>235</v>
      </c>
      <c r="W478" s="11">
        <v>225</v>
      </c>
      <c r="X478" s="11">
        <v>210</v>
      </c>
      <c r="Y478" s="11">
        <v>200</v>
      </c>
      <c r="Z478" s="11">
        <v>210</v>
      </c>
      <c r="AA478" s="11">
        <v>220</v>
      </c>
      <c r="AB478" s="11">
        <v>215</v>
      </c>
      <c r="AC478" s="11">
        <v>220</v>
      </c>
      <c r="AD478" s="11">
        <v>205</v>
      </c>
      <c r="AE478" s="11">
        <v>205</v>
      </c>
      <c r="AF478" s="11">
        <v>210</v>
      </c>
      <c r="AG478" s="11">
        <v>210</v>
      </c>
      <c r="AH478" s="11">
        <v>215</v>
      </c>
      <c r="AI478" s="11">
        <v>195</v>
      </c>
      <c r="AJ478" s="11">
        <v>195</v>
      </c>
      <c r="AK478" s="11">
        <v>195</v>
      </c>
      <c r="AL478" s="11">
        <v>185</v>
      </c>
      <c r="AM478" s="11">
        <v>180</v>
      </c>
      <c r="AN478" s="11">
        <v>165</v>
      </c>
      <c r="AO478" s="11">
        <v>140</v>
      </c>
      <c r="AP478" s="11">
        <v>140</v>
      </c>
      <c r="AQ478" s="11">
        <v>140</v>
      </c>
      <c r="AR478" s="11">
        <v>140</v>
      </c>
      <c r="AS478" s="11">
        <v>150</v>
      </c>
      <c r="AT478" s="11">
        <v>155</v>
      </c>
      <c r="AU478" s="11">
        <v>140</v>
      </c>
      <c r="AV478" s="11">
        <v>135</v>
      </c>
      <c r="AW478" s="11">
        <v>140</v>
      </c>
      <c r="AX478" s="11">
        <v>140</v>
      </c>
      <c r="AY478" s="11">
        <v>130</v>
      </c>
      <c r="AZ478" s="11">
        <v>140</v>
      </c>
      <c r="BA478" s="11">
        <v>135</v>
      </c>
      <c r="BB478" s="11">
        <v>115</v>
      </c>
      <c r="BC478" s="11">
        <v>100</v>
      </c>
      <c r="BD478" s="36">
        <v>110</v>
      </c>
      <c r="BE478" s="36">
        <v>110</v>
      </c>
      <c r="BF478" s="36">
        <v>110</v>
      </c>
      <c r="BG478" s="36">
        <v>105</v>
      </c>
      <c r="BH478" s="11">
        <v>110</v>
      </c>
      <c r="BI478" s="11">
        <v>115</v>
      </c>
      <c r="BJ478" s="11">
        <v>105</v>
      </c>
      <c r="BK478" s="36">
        <v>105</v>
      </c>
      <c r="BL478" s="11">
        <v>90</v>
      </c>
      <c r="BM478" s="11">
        <v>100</v>
      </c>
      <c r="BN478" s="11">
        <v>95</v>
      </c>
      <c r="BO478" s="11">
        <v>85</v>
      </c>
      <c r="BP478" s="11">
        <v>95</v>
      </c>
    </row>
    <row r="479" spans="1:68" x14ac:dyDescent="0.25">
      <c r="A479" s="9" t="s">
        <v>978</v>
      </c>
      <c r="B479" s="2" t="s">
        <v>1818</v>
      </c>
      <c r="C479" s="2" t="s">
        <v>970</v>
      </c>
      <c r="D479" s="2" t="s">
        <v>979</v>
      </c>
      <c r="E479" s="11">
        <v>120</v>
      </c>
      <c r="F479" s="11">
        <v>125</v>
      </c>
      <c r="G479" s="11">
        <v>120</v>
      </c>
      <c r="H479" s="11">
        <v>130</v>
      </c>
      <c r="I479" s="11">
        <v>125</v>
      </c>
      <c r="J479" s="11">
        <v>115</v>
      </c>
      <c r="K479" s="11">
        <v>130</v>
      </c>
      <c r="L479" s="11">
        <v>125</v>
      </c>
      <c r="M479" s="11">
        <v>125</v>
      </c>
      <c r="N479" s="11">
        <v>135</v>
      </c>
      <c r="O479" s="11">
        <v>135</v>
      </c>
      <c r="P479" s="11">
        <v>135</v>
      </c>
      <c r="Q479" s="11">
        <v>140</v>
      </c>
      <c r="R479" s="11">
        <v>140</v>
      </c>
      <c r="S479" s="11">
        <v>135</v>
      </c>
      <c r="T479" s="11">
        <v>130</v>
      </c>
      <c r="U479" s="11">
        <v>115</v>
      </c>
      <c r="V479" s="11">
        <v>115</v>
      </c>
      <c r="W479" s="11">
        <v>100</v>
      </c>
      <c r="X479" s="11">
        <v>105</v>
      </c>
      <c r="Y479" s="11">
        <v>95</v>
      </c>
      <c r="Z479" s="11">
        <v>90</v>
      </c>
      <c r="AA479" s="11">
        <v>90</v>
      </c>
      <c r="AB479" s="11">
        <v>100</v>
      </c>
      <c r="AC479" s="11">
        <v>105</v>
      </c>
      <c r="AD479" s="11">
        <v>105</v>
      </c>
      <c r="AE479" s="11">
        <v>105</v>
      </c>
      <c r="AF479" s="11">
        <v>95</v>
      </c>
      <c r="AG479" s="11">
        <v>100</v>
      </c>
      <c r="AH479" s="11">
        <v>95</v>
      </c>
      <c r="AI479" s="11">
        <v>95</v>
      </c>
      <c r="AJ479" s="11">
        <v>90</v>
      </c>
      <c r="AK479" s="11">
        <v>90</v>
      </c>
      <c r="AL479" s="11">
        <v>85</v>
      </c>
      <c r="AM479" s="11">
        <v>85</v>
      </c>
      <c r="AN479" s="11">
        <v>70</v>
      </c>
      <c r="AO479" s="11">
        <v>75</v>
      </c>
      <c r="AP479" s="11">
        <v>70</v>
      </c>
      <c r="AQ479" s="11">
        <v>80</v>
      </c>
      <c r="AR479" s="11">
        <v>80</v>
      </c>
      <c r="AS479" s="11">
        <v>70</v>
      </c>
      <c r="AT479" s="11">
        <v>75</v>
      </c>
      <c r="AU479" s="11">
        <v>70</v>
      </c>
      <c r="AV479" s="11">
        <v>70</v>
      </c>
      <c r="AW479" s="11">
        <v>70</v>
      </c>
      <c r="AX479" s="11">
        <v>70</v>
      </c>
      <c r="AY479" s="11">
        <v>65</v>
      </c>
      <c r="AZ479" s="11">
        <v>70</v>
      </c>
      <c r="BA479" s="11">
        <v>55</v>
      </c>
      <c r="BB479" s="11">
        <v>55</v>
      </c>
      <c r="BC479" s="11">
        <v>60</v>
      </c>
      <c r="BD479" s="36">
        <v>60</v>
      </c>
      <c r="BE479" s="36">
        <v>60</v>
      </c>
      <c r="BF479" s="36">
        <v>50</v>
      </c>
      <c r="BG479" s="36">
        <v>50</v>
      </c>
      <c r="BH479" s="11">
        <v>50</v>
      </c>
      <c r="BI479" s="11">
        <v>55</v>
      </c>
      <c r="BJ479" s="11">
        <v>45</v>
      </c>
      <c r="BK479" s="36">
        <v>50</v>
      </c>
      <c r="BL479" s="11">
        <v>55</v>
      </c>
      <c r="BM479" s="11">
        <v>55</v>
      </c>
      <c r="BN479" s="11">
        <v>60</v>
      </c>
      <c r="BO479" s="11">
        <v>60</v>
      </c>
      <c r="BP479" s="11">
        <v>45</v>
      </c>
    </row>
    <row r="480" spans="1:68" x14ac:dyDescent="0.25">
      <c r="A480" s="9" t="s">
        <v>980</v>
      </c>
      <c r="B480" s="2" t="s">
        <v>1819</v>
      </c>
      <c r="C480" s="2" t="s">
        <v>970</v>
      </c>
      <c r="D480" s="2" t="s">
        <v>981</v>
      </c>
      <c r="E480" s="11">
        <v>130</v>
      </c>
      <c r="F480" s="11">
        <v>135</v>
      </c>
      <c r="G480" s="11">
        <v>135</v>
      </c>
      <c r="H480" s="11">
        <v>145</v>
      </c>
      <c r="I480" s="11">
        <v>135</v>
      </c>
      <c r="J480" s="11">
        <v>125</v>
      </c>
      <c r="K480" s="11">
        <v>140</v>
      </c>
      <c r="L480" s="11">
        <v>140</v>
      </c>
      <c r="M480" s="11">
        <v>135</v>
      </c>
      <c r="N480" s="11">
        <v>145</v>
      </c>
      <c r="O480" s="11">
        <v>135</v>
      </c>
      <c r="P480" s="11">
        <v>140</v>
      </c>
      <c r="Q480" s="11">
        <v>150</v>
      </c>
      <c r="R480" s="11">
        <v>150</v>
      </c>
      <c r="S480" s="11">
        <v>150</v>
      </c>
      <c r="T480" s="11">
        <v>140</v>
      </c>
      <c r="U480" s="11">
        <v>120</v>
      </c>
      <c r="V480" s="11">
        <v>130</v>
      </c>
      <c r="W480" s="11">
        <v>130</v>
      </c>
      <c r="X480" s="11">
        <v>125</v>
      </c>
      <c r="Y480" s="11">
        <v>105</v>
      </c>
      <c r="Z480" s="11">
        <v>125</v>
      </c>
      <c r="AA480" s="11">
        <v>125</v>
      </c>
      <c r="AB480" s="11">
        <v>130</v>
      </c>
      <c r="AC480" s="11">
        <v>130</v>
      </c>
      <c r="AD480" s="11">
        <v>120</v>
      </c>
      <c r="AE480" s="11">
        <v>120</v>
      </c>
      <c r="AF480" s="11">
        <v>120</v>
      </c>
      <c r="AG480" s="11">
        <v>120</v>
      </c>
      <c r="AH480" s="11">
        <v>110</v>
      </c>
      <c r="AI480" s="11">
        <v>105</v>
      </c>
      <c r="AJ480" s="11">
        <v>115</v>
      </c>
      <c r="AK480" s="11">
        <v>115</v>
      </c>
      <c r="AL480" s="11">
        <v>100</v>
      </c>
      <c r="AM480" s="11">
        <v>105</v>
      </c>
      <c r="AN480" s="11">
        <v>105</v>
      </c>
      <c r="AO480" s="11">
        <v>85</v>
      </c>
      <c r="AP480" s="11">
        <v>85</v>
      </c>
      <c r="AQ480" s="11">
        <v>90</v>
      </c>
      <c r="AR480" s="11">
        <v>90</v>
      </c>
      <c r="AS480" s="11">
        <v>80</v>
      </c>
      <c r="AT480" s="11">
        <v>70</v>
      </c>
      <c r="AU480" s="11">
        <v>65</v>
      </c>
      <c r="AV480" s="11">
        <v>60</v>
      </c>
      <c r="AW480" s="11">
        <v>60</v>
      </c>
      <c r="AX480" s="11">
        <v>60</v>
      </c>
      <c r="AY480" s="11">
        <v>65</v>
      </c>
      <c r="AZ480" s="11">
        <v>65</v>
      </c>
      <c r="BA480" s="11">
        <v>65</v>
      </c>
      <c r="BB480" s="11">
        <v>60</v>
      </c>
      <c r="BC480" s="11">
        <v>50</v>
      </c>
      <c r="BD480" s="36">
        <v>55</v>
      </c>
      <c r="BE480" s="36">
        <v>55</v>
      </c>
      <c r="BF480" s="36">
        <v>50</v>
      </c>
      <c r="BG480" s="36">
        <v>60</v>
      </c>
      <c r="BH480" s="11">
        <v>50</v>
      </c>
      <c r="BI480" s="11">
        <v>50</v>
      </c>
      <c r="BJ480" s="11">
        <v>40</v>
      </c>
      <c r="BK480" s="36">
        <v>45</v>
      </c>
      <c r="BL480" s="11">
        <v>40</v>
      </c>
      <c r="BM480" s="11">
        <v>35</v>
      </c>
      <c r="BN480" s="11">
        <v>35</v>
      </c>
      <c r="BO480" s="11">
        <v>35</v>
      </c>
      <c r="BP480" s="11">
        <v>40</v>
      </c>
    </row>
    <row r="481" spans="1:68" x14ac:dyDescent="0.25">
      <c r="A481" s="9" t="s">
        <v>982</v>
      </c>
      <c r="B481" s="2" t="s">
        <v>1820</v>
      </c>
      <c r="C481" s="2" t="s">
        <v>970</v>
      </c>
      <c r="D481" s="2" t="s">
        <v>983</v>
      </c>
      <c r="E481" s="11">
        <v>265</v>
      </c>
      <c r="F481" s="11">
        <v>260</v>
      </c>
      <c r="G481" s="11">
        <v>245</v>
      </c>
      <c r="H481" s="11">
        <v>270</v>
      </c>
      <c r="I481" s="11">
        <v>280</v>
      </c>
      <c r="J481" s="11">
        <v>280</v>
      </c>
      <c r="K481" s="11">
        <v>290</v>
      </c>
      <c r="L481" s="11">
        <v>310</v>
      </c>
      <c r="M481" s="11">
        <v>315</v>
      </c>
      <c r="N481" s="11">
        <v>320</v>
      </c>
      <c r="O481" s="11">
        <v>310</v>
      </c>
      <c r="P481" s="11">
        <v>325</v>
      </c>
      <c r="Q481" s="11">
        <v>315</v>
      </c>
      <c r="R481" s="11">
        <v>315</v>
      </c>
      <c r="S481" s="11">
        <v>300</v>
      </c>
      <c r="T481" s="11">
        <v>315</v>
      </c>
      <c r="U481" s="11">
        <v>320</v>
      </c>
      <c r="V481" s="11">
        <v>320</v>
      </c>
      <c r="W481" s="11">
        <v>295</v>
      </c>
      <c r="X481" s="11">
        <v>275</v>
      </c>
      <c r="Y481" s="11">
        <v>270</v>
      </c>
      <c r="Z481" s="11">
        <v>260</v>
      </c>
      <c r="AA481" s="11">
        <v>265</v>
      </c>
      <c r="AB481" s="11">
        <v>280</v>
      </c>
      <c r="AC481" s="11">
        <v>300</v>
      </c>
      <c r="AD481" s="11">
        <v>300</v>
      </c>
      <c r="AE481" s="11">
        <v>300</v>
      </c>
      <c r="AF481" s="11">
        <v>315</v>
      </c>
      <c r="AG481" s="11">
        <v>315</v>
      </c>
      <c r="AH481" s="11">
        <v>290</v>
      </c>
      <c r="AI481" s="11">
        <v>285</v>
      </c>
      <c r="AJ481" s="11">
        <v>265</v>
      </c>
      <c r="AK481" s="11">
        <v>270</v>
      </c>
      <c r="AL481" s="11">
        <v>265</v>
      </c>
      <c r="AM481" s="11">
        <v>235</v>
      </c>
      <c r="AN481" s="11">
        <v>245</v>
      </c>
      <c r="AO481" s="11">
        <v>230</v>
      </c>
      <c r="AP481" s="11">
        <v>215</v>
      </c>
      <c r="AQ481" s="11">
        <v>200</v>
      </c>
      <c r="AR481" s="11">
        <v>200</v>
      </c>
      <c r="AS481" s="11">
        <v>210</v>
      </c>
      <c r="AT481" s="11">
        <v>215</v>
      </c>
      <c r="AU481" s="11">
        <v>205</v>
      </c>
      <c r="AV481" s="11">
        <v>205</v>
      </c>
      <c r="AW481" s="11">
        <v>195</v>
      </c>
      <c r="AX481" s="11">
        <v>195</v>
      </c>
      <c r="AY481" s="11">
        <v>175</v>
      </c>
      <c r="AZ481" s="11">
        <v>175</v>
      </c>
      <c r="BA481" s="11">
        <v>170</v>
      </c>
      <c r="BB481" s="11">
        <v>155</v>
      </c>
      <c r="BC481" s="11">
        <v>140</v>
      </c>
      <c r="BD481" s="36">
        <v>130</v>
      </c>
      <c r="BE481" s="36">
        <v>130</v>
      </c>
      <c r="BF481" s="36">
        <v>130</v>
      </c>
      <c r="BG481" s="36">
        <v>130</v>
      </c>
      <c r="BH481" s="11">
        <v>135</v>
      </c>
      <c r="BI481" s="11">
        <v>140</v>
      </c>
      <c r="BJ481" s="11">
        <v>135</v>
      </c>
      <c r="BK481" s="36">
        <v>120</v>
      </c>
      <c r="BL481" s="11">
        <v>110</v>
      </c>
      <c r="BM481" s="11">
        <v>120</v>
      </c>
      <c r="BN481" s="11">
        <v>95</v>
      </c>
      <c r="BO481" s="11">
        <v>95</v>
      </c>
      <c r="BP481" s="11">
        <v>90</v>
      </c>
    </row>
    <row r="482" spans="1:68" x14ac:dyDescent="0.25">
      <c r="A482" s="9" t="s">
        <v>984</v>
      </c>
      <c r="B482" s="2" t="s">
        <v>1821</v>
      </c>
      <c r="C482" s="2" t="s">
        <v>970</v>
      </c>
      <c r="D482" s="2" t="s">
        <v>985</v>
      </c>
      <c r="E482" s="11">
        <v>170</v>
      </c>
      <c r="F482" s="11">
        <v>175</v>
      </c>
      <c r="G482" s="11">
        <v>175</v>
      </c>
      <c r="H482" s="11">
        <v>175</v>
      </c>
      <c r="I482" s="11">
        <v>185</v>
      </c>
      <c r="J482" s="11">
        <v>185</v>
      </c>
      <c r="K482" s="11">
        <v>200</v>
      </c>
      <c r="L482" s="11">
        <v>200</v>
      </c>
      <c r="M482" s="11">
        <v>190</v>
      </c>
      <c r="N482" s="11">
        <v>180</v>
      </c>
      <c r="O482" s="11">
        <v>180</v>
      </c>
      <c r="P482" s="11">
        <v>170</v>
      </c>
      <c r="Q482" s="11">
        <v>185</v>
      </c>
      <c r="R482" s="11">
        <v>185</v>
      </c>
      <c r="S482" s="11">
        <v>195</v>
      </c>
      <c r="T482" s="11">
        <v>185</v>
      </c>
      <c r="U482" s="11">
        <v>190</v>
      </c>
      <c r="V482" s="11">
        <v>175</v>
      </c>
      <c r="W482" s="11">
        <v>175</v>
      </c>
      <c r="X482" s="11">
        <v>175</v>
      </c>
      <c r="Y482" s="11">
        <v>175</v>
      </c>
      <c r="Z482" s="11">
        <v>170</v>
      </c>
      <c r="AA482" s="11">
        <v>170</v>
      </c>
      <c r="AB482" s="11">
        <v>165</v>
      </c>
      <c r="AC482" s="11">
        <v>170</v>
      </c>
      <c r="AD482" s="11">
        <v>170</v>
      </c>
      <c r="AE482" s="11">
        <v>170</v>
      </c>
      <c r="AF482" s="11">
        <v>170</v>
      </c>
      <c r="AG482" s="11">
        <v>175</v>
      </c>
      <c r="AH482" s="11">
        <v>165</v>
      </c>
      <c r="AI482" s="11">
        <v>165</v>
      </c>
      <c r="AJ482" s="11">
        <v>165</v>
      </c>
      <c r="AK482" s="11">
        <v>155</v>
      </c>
      <c r="AL482" s="11">
        <v>150</v>
      </c>
      <c r="AM482" s="11">
        <v>135</v>
      </c>
      <c r="AN482" s="11">
        <v>120</v>
      </c>
      <c r="AO482" s="11">
        <v>125</v>
      </c>
      <c r="AP482" s="11">
        <v>120</v>
      </c>
      <c r="AQ482" s="11">
        <v>125</v>
      </c>
      <c r="AR482" s="11">
        <v>125</v>
      </c>
      <c r="AS482" s="11">
        <v>125</v>
      </c>
      <c r="AT482" s="11">
        <v>120</v>
      </c>
      <c r="AU482" s="11">
        <v>110</v>
      </c>
      <c r="AV482" s="11">
        <v>105</v>
      </c>
      <c r="AW482" s="11">
        <v>95</v>
      </c>
      <c r="AX482" s="11">
        <v>95</v>
      </c>
      <c r="AY482" s="11">
        <v>100</v>
      </c>
      <c r="AZ482" s="11">
        <v>85</v>
      </c>
      <c r="BA482" s="11">
        <v>80</v>
      </c>
      <c r="BB482" s="11">
        <v>75</v>
      </c>
      <c r="BC482" s="11">
        <v>70</v>
      </c>
      <c r="BD482" s="36">
        <v>65</v>
      </c>
      <c r="BE482" s="36">
        <v>65</v>
      </c>
      <c r="BF482" s="36">
        <v>70</v>
      </c>
      <c r="BG482" s="36">
        <v>70</v>
      </c>
      <c r="BH482" s="11">
        <v>70</v>
      </c>
      <c r="BI482" s="11">
        <v>70</v>
      </c>
      <c r="BJ482" s="11">
        <v>70</v>
      </c>
      <c r="BK482" s="36">
        <v>60</v>
      </c>
      <c r="BL482" s="11">
        <v>60</v>
      </c>
      <c r="BM482" s="11">
        <v>60</v>
      </c>
      <c r="BN482" s="11">
        <v>55</v>
      </c>
      <c r="BO482" s="11">
        <v>55</v>
      </c>
      <c r="BP482" s="11">
        <v>50</v>
      </c>
    </row>
    <row r="483" spans="1:68" x14ac:dyDescent="0.25">
      <c r="A483" s="9" t="s">
        <v>986</v>
      </c>
      <c r="B483" s="2" t="s">
        <v>1822</v>
      </c>
      <c r="C483" s="2" t="s">
        <v>970</v>
      </c>
      <c r="D483" s="2" t="s">
        <v>987</v>
      </c>
      <c r="E483" s="11">
        <v>155</v>
      </c>
      <c r="F483" s="11">
        <v>155</v>
      </c>
      <c r="G483" s="11">
        <v>145</v>
      </c>
      <c r="H483" s="11">
        <v>160</v>
      </c>
      <c r="I483" s="11">
        <v>160</v>
      </c>
      <c r="J483" s="11">
        <v>165</v>
      </c>
      <c r="K483" s="11">
        <v>165</v>
      </c>
      <c r="L483" s="11">
        <v>170</v>
      </c>
      <c r="M483" s="11">
        <v>160</v>
      </c>
      <c r="N483" s="11">
        <v>145</v>
      </c>
      <c r="O483" s="11">
        <v>140</v>
      </c>
      <c r="P483" s="11">
        <v>140</v>
      </c>
      <c r="Q483" s="11">
        <v>145</v>
      </c>
      <c r="R483" s="11">
        <v>145</v>
      </c>
      <c r="S483" s="11">
        <v>145</v>
      </c>
      <c r="T483" s="11">
        <v>135</v>
      </c>
      <c r="U483" s="11">
        <v>140</v>
      </c>
      <c r="V483" s="11">
        <v>150</v>
      </c>
      <c r="W483" s="11">
        <v>135</v>
      </c>
      <c r="X483" s="11">
        <v>135</v>
      </c>
      <c r="Y483" s="11">
        <v>140</v>
      </c>
      <c r="Z483" s="11">
        <v>125</v>
      </c>
      <c r="AA483" s="11">
        <v>130</v>
      </c>
      <c r="AB483" s="11">
        <v>130</v>
      </c>
      <c r="AC483" s="11">
        <v>130</v>
      </c>
      <c r="AD483" s="11">
        <v>145</v>
      </c>
      <c r="AE483" s="11">
        <v>145</v>
      </c>
      <c r="AF483" s="11">
        <v>155</v>
      </c>
      <c r="AG483" s="11">
        <v>150</v>
      </c>
      <c r="AH483" s="11">
        <v>150</v>
      </c>
      <c r="AI483" s="11">
        <v>145</v>
      </c>
      <c r="AJ483" s="11">
        <v>125</v>
      </c>
      <c r="AK483" s="11">
        <v>120</v>
      </c>
      <c r="AL483" s="11">
        <v>120</v>
      </c>
      <c r="AM483" s="11">
        <v>95</v>
      </c>
      <c r="AN483" s="11">
        <v>105</v>
      </c>
      <c r="AO483" s="11">
        <v>95</v>
      </c>
      <c r="AP483" s="11">
        <v>95</v>
      </c>
      <c r="AQ483" s="11">
        <v>100</v>
      </c>
      <c r="AR483" s="11">
        <v>100</v>
      </c>
      <c r="AS483" s="11">
        <v>95</v>
      </c>
      <c r="AT483" s="11">
        <v>90</v>
      </c>
      <c r="AU483" s="11">
        <v>75</v>
      </c>
      <c r="AV483" s="11">
        <v>80</v>
      </c>
      <c r="AW483" s="11">
        <v>80</v>
      </c>
      <c r="AX483" s="11">
        <v>85</v>
      </c>
      <c r="AY483" s="11">
        <v>80</v>
      </c>
      <c r="AZ483" s="11">
        <v>80</v>
      </c>
      <c r="BA483" s="11">
        <v>80</v>
      </c>
      <c r="BB483" s="11">
        <v>70</v>
      </c>
      <c r="BC483" s="11">
        <v>70</v>
      </c>
      <c r="BD483" s="36">
        <v>70</v>
      </c>
      <c r="BE483" s="36">
        <v>70</v>
      </c>
      <c r="BF483" s="36">
        <v>60</v>
      </c>
      <c r="BG483" s="36">
        <v>65</v>
      </c>
      <c r="BH483" s="11">
        <v>60</v>
      </c>
      <c r="BI483" s="11">
        <v>65</v>
      </c>
      <c r="BJ483" s="11">
        <v>65</v>
      </c>
      <c r="BK483" s="36">
        <v>65</v>
      </c>
      <c r="BL483" s="11">
        <v>55</v>
      </c>
      <c r="BM483" s="11">
        <v>65</v>
      </c>
      <c r="BN483" s="11">
        <v>55</v>
      </c>
      <c r="BO483" s="11">
        <v>60</v>
      </c>
      <c r="BP483" s="11">
        <v>45</v>
      </c>
    </row>
    <row r="484" spans="1:68" x14ac:dyDescent="0.25">
      <c r="A484" s="9" t="s">
        <v>988</v>
      </c>
      <c r="B484" s="2" t="s">
        <v>1823</v>
      </c>
      <c r="C484" s="2" t="s">
        <v>970</v>
      </c>
      <c r="D484" s="2" t="s">
        <v>989</v>
      </c>
      <c r="E484" s="11">
        <v>185</v>
      </c>
      <c r="F484" s="11">
        <v>185</v>
      </c>
      <c r="G484" s="11">
        <v>190</v>
      </c>
      <c r="H484" s="11">
        <v>185</v>
      </c>
      <c r="I484" s="11">
        <v>190</v>
      </c>
      <c r="J484" s="11">
        <v>180</v>
      </c>
      <c r="K484" s="11">
        <v>195</v>
      </c>
      <c r="L484" s="11">
        <v>195</v>
      </c>
      <c r="M484" s="11">
        <v>210</v>
      </c>
      <c r="N484" s="11">
        <v>215</v>
      </c>
      <c r="O484" s="11">
        <v>200</v>
      </c>
      <c r="P484" s="11">
        <v>200</v>
      </c>
      <c r="Q484" s="11">
        <v>195</v>
      </c>
      <c r="R484" s="11">
        <v>195</v>
      </c>
      <c r="S484" s="11">
        <v>200</v>
      </c>
      <c r="T484" s="11">
        <v>185</v>
      </c>
      <c r="U484" s="11">
        <v>190</v>
      </c>
      <c r="V484" s="11">
        <v>175</v>
      </c>
      <c r="W484" s="11">
        <v>160</v>
      </c>
      <c r="X484" s="11">
        <v>160</v>
      </c>
      <c r="Y484" s="11">
        <v>160</v>
      </c>
      <c r="Z484" s="11">
        <v>175</v>
      </c>
      <c r="AA484" s="11">
        <v>180</v>
      </c>
      <c r="AB484" s="11">
        <v>170</v>
      </c>
      <c r="AC484" s="11">
        <v>160</v>
      </c>
      <c r="AD484" s="11">
        <v>170</v>
      </c>
      <c r="AE484" s="11">
        <v>170</v>
      </c>
      <c r="AF484" s="11">
        <v>170</v>
      </c>
      <c r="AG484" s="11">
        <v>160</v>
      </c>
      <c r="AH484" s="11">
        <v>175</v>
      </c>
      <c r="AI484" s="11">
        <v>165</v>
      </c>
      <c r="AJ484" s="11">
        <v>155</v>
      </c>
      <c r="AK484" s="11">
        <v>150</v>
      </c>
      <c r="AL484" s="11">
        <v>150</v>
      </c>
      <c r="AM484" s="11">
        <v>145</v>
      </c>
      <c r="AN484" s="11">
        <v>140</v>
      </c>
      <c r="AO484" s="11">
        <v>130</v>
      </c>
      <c r="AP484" s="11">
        <v>115</v>
      </c>
      <c r="AQ484" s="11">
        <v>120</v>
      </c>
      <c r="AR484" s="11">
        <v>120</v>
      </c>
      <c r="AS484" s="11">
        <v>105</v>
      </c>
      <c r="AT484" s="11">
        <v>105</v>
      </c>
      <c r="AU484" s="11">
        <v>110</v>
      </c>
      <c r="AV484" s="11">
        <v>110</v>
      </c>
      <c r="AW484" s="11">
        <v>100</v>
      </c>
      <c r="AX484" s="11">
        <v>90</v>
      </c>
      <c r="AY484" s="11">
        <v>90</v>
      </c>
      <c r="AZ484" s="11">
        <v>95</v>
      </c>
      <c r="BA484" s="11">
        <v>80</v>
      </c>
      <c r="BB484" s="11">
        <v>70</v>
      </c>
      <c r="BC484" s="11">
        <v>70</v>
      </c>
      <c r="BD484" s="36">
        <v>75</v>
      </c>
      <c r="BE484" s="36">
        <v>75</v>
      </c>
      <c r="BF484" s="36">
        <v>80</v>
      </c>
      <c r="BG484" s="36">
        <v>70</v>
      </c>
      <c r="BH484" s="11">
        <v>60</v>
      </c>
      <c r="BI484" s="11">
        <v>65</v>
      </c>
      <c r="BJ484" s="11">
        <v>65</v>
      </c>
      <c r="BK484" s="36">
        <v>70</v>
      </c>
      <c r="BL484" s="11">
        <v>65</v>
      </c>
      <c r="BM484" s="11">
        <v>75</v>
      </c>
      <c r="BN484" s="11">
        <v>75</v>
      </c>
      <c r="BO484" s="11">
        <v>70</v>
      </c>
      <c r="BP484" s="11">
        <v>75</v>
      </c>
    </row>
    <row r="485" spans="1:68" x14ac:dyDescent="0.25">
      <c r="A485" s="9" t="s">
        <v>990</v>
      </c>
      <c r="B485" s="2" t="s">
        <v>1824</v>
      </c>
      <c r="C485" s="2" t="s">
        <v>970</v>
      </c>
      <c r="D485" s="2" t="s">
        <v>991</v>
      </c>
      <c r="E485" s="11">
        <v>270</v>
      </c>
      <c r="F485" s="11">
        <v>265</v>
      </c>
      <c r="G485" s="11">
        <v>280</v>
      </c>
      <c r="H485" s="11">
        <v>270</v>
      </c>
      <c r="I485" s="11">
        <v>265</v>
      </c>
      <c r="J485" s="11">
        <v>280</v>
      </c>
      <c r="K485" s="11">
        <v>300</v>
      </c>
      <c r="L485" s="11">
        <v>300</v>
      </c>
      <c r="M485" s="11">
        <v>305</v>
      </c>
      <c r="N485" s="11">
        <v>290</v>
      </c>
      <c r="O485" s="11">
        <v>280</v>
      </c>
      <c r="P485" s="11">
        <v>275</v>
      </c>
      <c r="Q485" s="11">
        <v>260</v>
      </c>
      <c r="R485" s="11">
        <v>260</v>
      </c>
      <c r="S485" s="11">
        <v>265</v>
      </c>
      <c r="T485" s="11">
        <v>265</v>
      </c>
      <c r="U485" s="11">
        <v>285</v>
      </c>
      <c r="V485" s="11">
        <v>270</v>
      </c>
      <c r="W485" s="11">
        <v>280</v>
      </c>
      <c r="X485" s="11">
        <v>280</v>
      </c>
      <c r="Y485" s="11">
        <v>265</v>
      </c>
      <c r="Z485" s="11">
        <v>265</v>
      </c>
      <c r="AA485" s="11">
        <v>255</v>
      </c>
      <c r="AB485" s="11">
        <v>260</v>
      </c>
      <c r="AC485" s="11">
        <v>260</v>
      </c>
      <c r="AD485" s="11">
        <v>265</v>
      </c>
      <c r="AE485" s="11">
        <v>265</v>
      </c>
      <c r="AF485" s="11">
        <v>250</v>
      </c>
      <c r="AG485" s="11">
        <v>265</v>
      </c>
      <c r="AH485" s="11">
        <v>240</v>
      </c>
      <c r="AI485" s="11">
        <v>240</v>
      </c>
      <c r="AJ485" s="11">
        <v>235</v>
      </c>
      <c r="AK485" s="11">
        <v>225</v>
      </c>
      <c r="AL485" s="11">
        <v>235</v>
      </c>
      <c r="AM485" s="11">
        <v>220</v>
      </c>
      <c r="AN485" s="11">
        <v>195</v>
      </c>
      <c r="AO485" s="11">
        <v>195</v>
      </c>
      <c r="AP485" s="11">
        <v>185</v>
      </c>
      <c r="AQ485" s="11">
        <v>185</v>
      </c>
      <c r="AR485" s="11">
        <v>185</v>
      </c>
      <c r="AS485" s="11">
        <v>185</v>
      </c>
      <c r="AT485" s="11">
        <v>170</v>
      </c>
      <c r="AU485" s="11">
        <v>170</v>
      </c>
      <c r="AV485" s="11">
        <v>155</v>
      </c>
      <c r="AW485" s="11">
        <v>140</v>
      </c>
      <c r="AX485" s="11">
        <v>145</v>
      </c>
      <c r="AY485" s="11">
        <v>145</v>
      </c>
      <c r="AZ485" s="11">
        <v>155</v>
      </c>
      <c r="BA485" s="11">
        <v>130</v>
      </c>
      <c r="BB485" s="11">
        <v>120</v>
      </c>
      <c r="BC485" s="11">
        <v>115</v>
      </c>
      <c r="BD485" s="36">
        <v>125</v>
      </c>
      <c r="BE485" s="36">
        <v>125</v>
      </c>
      <c r="BF485" s="36">
        <v>120</v>
      </c>
      <c r="BG485" s="36">
        <v>110</v>
      </c>
      <c r="BH485" s="11">
        <v>110</v>
      </c>
      <c r="BI485" s="11">
        <v>120</v>
      </c>
      <c r="BJ485" s="11">
        <v>110</v>
      </c>
      <c r="BK485" s="36">
        <v>115</v>
      </c>
      <c r="BL485" s="11">
        <v>100</v>
      </c>
      <c r="BM485" s="11">
        <v>105</v>
      </c>
      <c r="BN485" s="11">
        <v>90</v>
      </c>
      <c r="BO485" s="11">
        <v>85</v>
      </c>
      <c r="BP485" s="11">
        <v>90</v>
      </c>
    </row>
    <row r="486" spans="1:68" x14ac:dyDescent="0.25">
      <c r="A486" s="9" t="s">
        <v>992</v>
      </c>
      <c r="B486" s="2" t="s">
        <v>1825</v>
      </c>
      <c r="C486" s="2" t="s">
        <v>970</v>
      </c>
      <c r="D486" s="2" t="s">
        <v>993</v>
      </c>
      <c r="E486" s="11">
        <v>215</v>
      </c>
      <c r="F486" s="11">
        <v>215</v>
      </c>
      <c r="G486" s="11">
        <v>215</v>
      </c>
      <c r="H486" s="11">
        <v>205</v>
      </c>
      <c r="I486" s="11">
        <v>210</v>
      </c>
      <c r="J486" s="11">
        <v>215</v>
      </c>
      <c r="K486" s="11">
        <v>230</v>
      </c>
      <c r="L486" s="11">
        <v>240</v>
      </c>
      <c r="M486" s="11">
        <v>250</v>
      </c>
      <c r="N486" s="11">
        <v>235</v>
      </c>
      <c r="O486" s="11">
        <v>225</v>
      </c>
      <c r="P486" s="11">
        <v>230</v>
      </c>
      <c r="Q486" s="11">
        <v>240</v>
      </c>
      <c r="R486" s="11">
        <v>240</v>
      </c>
      <c r="S486" s="11">
        <v>255</v>
      </c>
      <c r="T486" s="11">
        <v>255</v>
      </c>
      <c r="U486" s="11">
        <v>255</v>
      </c>
      <c r="V486" s="11">
        <v>240</v>
      </c>
      <c r="W486" s="11">
        <v>235</v>
      </c>
      <c r="X486" s="11">
        <v>225</v>
      </c>
      <c r="Y486" s="11">
        <v>215</v>
      </c>
      <c r="Z486" s="11">
        <v>215</v>
      </c>
      <c r="AA486" s="11">
        <v>205</v>
      </c>
      <c r="AB486" s="11">
        <v>215</v>
      </c>
      <c r="AC486" s="11">
        <v>220</v>
      </c>
      <c r="AD486" s="11">
        <v>220</v>
      </c>
      <c r="AE486" s="11">
        <v>220</v>
      </c>
      <c r="AF486" s="11">
        <v>230</v>
      </c>
      <c r="AG486" s="11">
        <v>220</v>
      </c>
      <c r="AH486" s="11">
        <v>215</v>
      </c>
      <c r="AI486" s="11">
        <v>210</v>
      </c>
      <c r="AJ486" s="11">
        <v>210</v>
      </c>
      <c r="AK486" s="11">
        <v>195</v>
      </c>
      <c r="AL486" s="11">
        <v>170</v>
      </c>
      <c r="AM486" s="11">
        <v>165</v>
      </c>
      <c r="AN486" s="11">
        <v>170</v>
      </c>
      <c r="AO486" s="11">
        <v>150</v>
      </c>
      <c r="AP486" s="11">
        <v>160</v>
      </c>
      <c r="AQ486" s="11">
        <v>160</v>
      </c>
      <c r="AR486" s="11">
        <v>160</v>
      </c>
      <c r="AS486" s="11">
        <v>155</v>
      </c>
      <c r="AT486" s="11">
        <v>145</v>
      </c>
      <c r="AU486" s="11">
        <v>145</v>
      </c>
      <c r="AV486" s="11">
        <v>130</v>
      </c>
      <c r="AW486" s="11">
        <v>130</v>
      </c>
      <c r="AX486" s="11">
        <v>115</v>
      </c>
      <c r="AY486" s="11">
        <v>120</v>
      </c>
      <c r="AZ486" s="11">
        <v>130</v>
      </c>
      <c r="BA486" s="11">
        <v>125</v>
      </c>
      <c r="BB486" s="11">
        <v>125</v>
      </c>
      <c r="BC486" s="11">
        <v>115</v>
      </c>
      <c r="BD486" s="36">
        <v>110</v>
      </c>
      <c r="BE486" s="36">
        <v>110</v>
      </c>
      <c r="BF486" s="36">
        <v>105</v>
      </c>
      <c r="BG486" s="36">
        <v>105</v>
      </c>
      <c r="BH486" s="11">
        <v>110</v>
      </c>
      <c r="BI486" s="11">
        <v>100</v>
      </c>
      <c r="BJ486" s="11">
        <v>95</v>
      </c>
      <c r="BK486" s="36">
        <v>100</v>
      </c>
      <c r="BL486" s="11">
        <v>100</v>
      </c>
      <c r="BM486" s="11">
        <v>85</v>
      </c>
      <c r="BN486" s="11">
        <v>80</v>
      </c>
      <c r="BO486" s="11">
        <v>75</v>
      </c>
      <c r="BP486" s="11">
        <v>75</v>
      </c>
    </row>
    <row r="487" spans="1:68" x14ac:dyDescent="0.25">
      <c r="A487" s="9" t="s">
        <v>994</v>
      </c>
      <c r="B487" s="2" t="s">
        <v>1826</v>
      </c>
      <c r="C487" s="2" t="s">
        <v>970</v>
      </c>
      <c r="D487" s="2" t="s">
        <v>995</v>
      </c>
      <c r="E487" s="11">
        <v>350</v>
      </c>
      <c r="F487" s="11">
        <v>365</v>
      </c>
      <c r="G487" s="11">
        <v>365</v>
      </c>
      <c r="H487" s="11">
        <v>370</v>
      </c>
      <c r="I487" s="11">
        <v>380</v>
      </c>
      <c r="J487" s="11">
        <v>375</v>
      </c>
      <c r="K487" s="11">
        <v>395</v>
      </c>
      <c r="L487" s="11">
        <v>405</v>
      </c>
      <c r="M487" s="11">
        <v>410</v>
      </c>
      <c r="N487" s="11">
        <v>405</v>
      </c>
      <c r="O487" s="11">
        <v>395</v>
      </c>
      <c r="P487" s="11">
        <v>400</v>
      </c>
      <c r="Q487" s="11">
        <v>380</v>
      </c>
      <c r="R487" s="11">
        <v>380</v>
      </c>
      <c r="S487" s="11">
        <v>390</v>
      </c>
      <c r="T487" s="11">
        <v>385</v>
      </c>
      <c r="U487" s="11">
        <v>385</v>
      </c>
      <c r="V487" s="11">
        <v>390</v>
      </c>
      <c r="W487" s="11">
        <v>360</v>
      </c>
      <c r="X487" s="11">
        <v>350</v>
      </c>
      <c r="Y487" s="11">
        <v>345</v>
      </c>
      <c r="Z487" s="11">
        <v>360</v>
      </c>
      <c r="AA487" s="11">
        <v>375</v>
      </c>
      <c r="AB487" s="11">
        <v>355</v>
      </c>
      <c r="AC487" s="11">
        <v>365</v>
      </c>
      <c r="AD487" s="11">
        <v>370</v>
      </c>
      <c r="AE487" s="11">
        <v>370</v>
      </c>
      <c r="AF487" s="11">
        <v>375</v>
      </c>
      <c r="AG487" s="11">
        <v>390</v>
      </c>
      <c r="AH487" s="11">
        <v>375</v>
      </c>
      <c r="AI487" s="11">
        <v>350</v>
      </c>
      <c r="AJ487" s="11">
        <v>340</v>
      </c>
      <c r="AK487" s="11">
        <v>345</v>
      </c>
      <c r="AL487" s="11">
        <v>320</v>
      </c>
      <c r="AM487" s="11">
        <v>285</v>
      </c>
      <c r="AN487" s="11">
        <v>270</v>
      </c>
      <c r="AO487" s="11">
        <v>265</v>
      </c>
      <c r="AP487" s="11">
        <v>260</v>
      </c>
      <c r="AQ487" s="11">
        <v>250</v>
      </c>
      <c r="AR487" s="11">
        <v>250</v>
      </c>
      <c r="AS487" s="11">
        <v>245</v>
      </c>
      <c r="AT487" s="11">
        <v>245</v>
      </c>
      <c r="AU487" s="11">
        <v>230</v>
      </c>
      <c r="AV487" s="11">
        <v>225</v>
      </c>
      <c r="AW487" s="11">
        <v>230</v>
      </c>
      <c r="AX487" s="11">
        <v>235</v>
      </c>
      <c r="AY487" s="11">
        <v>225</v>
      </c>
      <c r="AZ487" s="11">
        <v>195</v>
      </c>
      <c r="BA487" s="11">
        <v>195</v>
      </c>
      <c r="BB487" s="11">
        <v>175</v>
      </c>
      <c r="BC487" s="11">
        <v>180</v>
      </c>
      <c r="BD487" s="36">
        <v>165</v>
      </c>
      <c r="BE487" s="36">
        <v>165</v>
      </c>
      <c r="BF487" s="36">
        <v>175</v>
      </c>
      <c r="BG487" s="36">
        <v>170</v>
      </c>
      <c r="BH487" s="11">
        <v>160</v>
      </c>
      <c r="BI487" s="11">
        <v>165</v>
      </c>
      <c r="BJ487" s="11">
        <v>160</v>
      </c>
      <c r="BK487" s="36">
        <v>155</v>
      </c>
      <c r="BL487" s="11">
        <v>145</v>
      </c>
      <c r="BM487" s="11">
        <v>140</v>
      </c>
      <c r="BN487" s="11">
        <v>140</v>
      </c>
      <c r="BO487" s="11">
        <v>130</v>
      </c>
      <c r="BP487" s="11">
        <v>140</v>
      </c>
    </row>
    <row r="488" spans="1:68" x14ac:dyDescent="0.25">
      <c r="A488" s="9" t="s">
        <v>996</v>
      </c>
      <c r="B488" s="2" t="s">
        <v>1827</v>
      </c>
      <c r="C488" s="2" t="s">
        <v>970</v>
      </c>
      <c r="D488" s="2" t="s">
        <v>997</v>
      </c>
      <c r="E488" s="11">
        <v>210</v>
      </c>
      <c r="F488" s="11">
        <v>225</v>
      </c>
      <c r="G488" s="11">
        <v>205</v>
      </c>
      <c r="H488" s="11">
        <v>210</v>
      </c>
      <c r="I488" s="11">
        <v>205</v>
      </c>
      <c r="J488" s="11">
        <v>215</v>
      </c>
      <c r="K488" s="11">
        <v>220</v>
      </c>
      <c r="L488" s="11">
        <v>235</v>
      </c>
      <c r="M488" s="11">
        <v>220</v>
      </c>
      <c r="N488" s="11">
        <v>245</v>
      </c>
      <c r="O488" s="11">
        <v>230</v>
      </c>
      <c r="P488" s="11">
        <v>230</v>
      </c>
      <c r="Q488" s="11">
        <v>245</v>
      </c>
      <c r="R488" s="11">
        <v>245</v>
      </c>
      <c r="S488" s="11">
        <v>230</v>
      </c>
      <c r="T488" s="11">
        <v>225</v>
      </c>
      <c r="U488" s="11">
        <v>215</v>
      </c>
      <c r="V488" s="11">
        <v>220</v>
      </c>
      <c r="W488" s="11">
        <v>225</v>
      </c>
      <c r="X488" s="11">
        <v>205</v>
      </c>
      <c r="Y488" s="11">
        <v>205</v>
      </c>
      <c r="Z488" s="11">
        <v>190</v>
      </c>
      <c r="AA488" s="11">
        <v>210</v>
      </c>
      <c r="AB488" s="11">
        <v>215</v>
      </c>
      <c r="AC488" s="11">
        <v>205</v>
      </c>
      <c r="AD488" s="11">
        <v>200</v>
      </c>
      <c r="AE488" s="11">
        <v>200</v>
      </c>
      <c r="AF488" s="11">
        <v>210</v>
      </c>
      <c r="AG488" s="11">
        <v>195</v>
      </c>
      <c r="AH488" s="11">
        <v>180</v>
      </c>
      <c r="AI488" s="11">
        <v>180</v>
      </c>
      <c r="AJ488" s="11">
        <v>175</v>
      </c>
      <c r="AK488" s="11">
        <v>165</v>
      </c>
      <c r="AL488" s="11">
        <v>180</v>
      </c>
      <c r="AM488" s="11">
        <v>170</v>
      </c>
      <c r="AN488" s="11">
        <v>145</v>
      </c>
      <c r="AO488" s="11">
        <v>140</v>
      </c>
      <c r="AP488" s="11">
        <v>145</v>
      </c>
      <c r="AQ488" s="11">
        <v>145</v>
      </c>
      <c r="AR488" s="11">
        <v>145</v>
      </c>
      <c r="AS488" s="11">
        <v>140</v>
      </c>
      <c r="AT488" s="11">
        <v>125</v>
      </c>
      <c r="AU488" s="11">
        <v>115</v>
      </c>
      <c r="AV488" s="11">
        <v>110</v>
      </c>
      <c r="AW488" s="11">
        <v>120</v>
      </c>
      <c r="AX488" s="11">
        <v>120</v>
      </c>
      <c r="AY488" s="11">
        <v>100</v>
      </c>
      <c r="AZ488" s="11">
        <v>100</v>
      </c>
      <c r="BA488" s="11">
        <v>115</v>
      </c>
      <c r="BB488" s="11">
        <v>95</v>
      </c>
      <c r="BC488" s="11">
        <v>90</v>
      </c>
      <c r="BD488" s="36">
        <v>90</v>
      </c>
      <c r="BE488" s="36">
        <v>90</v>
      </c>
      <c r="BF488" s="36">
        <v>105</v>
      </c>
      <c r="BG488" s="36">
        <v>95</v>
      </c>
      <c r="BH488" s="11">
        <v>85</v>
      </c>
      <c r="BI488" s="11">
        <v>80</v>
      </c>
      <c r="BJ488" s="11">
        <v>85</v>
      </c>
      <c r="BK488" s="36">
        <v>80</v>
      </c>
      <c r="BL488" s="11">
        <v>75</v>
      </c>
      <c r="BM488" s="11">
        <v>70</v>
      </c>
      <c r="BN488" s="11">
        <v>65</v>
      </c>
      <c r="BO488" s="11">
        <v>65</v>
      </c>
      <c r="BP488" s="11">
        <v>65</v>
      </c>
    </row>
    <row r="489" spans="1:68" x14ac:dyDescent="0.25">
      <c r="A489" s="9" t="s">
        <v>998</v>
      </c>
      <c r="B489" s="2" t="s">
        <v>1828</v>
      </c>
      <c r="C489" s="2" t="s">
        <v>970</v>
      </c>
      <c r="D489" s="2" t="s">
        <v>999</v>
      </c>
      <c r="E489" s="11">
        <v>60</v>
      </c>
      <c r="F489" s="11">
        <v>60</v>
      </c>
      <c r="G489" s="11">
        <v>60</v>
      </c>
      <c r="H489" s="11">
        <v>60</v>
      </c>
      <c r="I489" s="11">
        <v>60</v>
      </c>
      <c r="J489" s="11">
        <v>50</v>
      </c>
      <c r="K489" s="11">
        <v>50</v>
      </c>
      <c r="L489" s="11">
        <v>55</v>
      </c>
      <c r="M489" s="11">
        <v>60</v>
      </c>
      <c r="N489" s="11">
        <v>70</v>
      </c>
      <c r="O489" s="11">
        <v>70</v>
      </c>
      <c r="P489" s="11">
        <v>70</v>
      </c>
      <c r="Q489" s="11">
        <v>70</v>
      </c>
      <c r="R489" s="11">
        <v>70</v>
      </c>
      <c r="S489" s="11">
        <v>75</v>
      </c>
      <c r="T489" s="11">
        <v>60</v>
      </c>
      <c r="U489" s="11">
        <v>60</v>
      </c>
      <c r="V489" s="11">
        <v>60</v>
      </c>
      <c r="W489" s="11">
        <v>50</v>
      </c>
      <c r="X489" s="11">
        <v>60</v>
      </c>
      <c r="Y489" s="11">
        <v>60</v>
      </c>
      <c r="Z489" s="11">
        <v>60</v>
      </c>
      <c r="AA489" s="11">
        <v>65</v>
      </c>
      <c r="AB489" s="11">
        <v>65</v>
      </c>
      <c r="AC489" s="11">
        <v>60</v>
      </c>
      <c r="AD489" s="11">
        <v>70</v>
      </c>
      <c r="AE489" s="11">
        <v>70</v>
      </c>
      <c r="AF489" s="11">
        <v>70</v>
      </c>
      <c r="AG489" s="11">
        <v>75</v>
      </c>
      <c r="AH489" s="11">
        <v>65</v>
      </c>
      <c r="AI489" s="11">
        <v>65</v>
      </c>
      <c r="AJ489" s="11">
        <v>65</v>
      </c>
      <c r="AK489" s="11">
        <v>60</v>
      </c>
      <c r="AL489" s="11">
        <v>65</v>
      </c>
      <c r="AM489" s="11">
        <v>60</v>
      </c>
      <c r="AN489" s="11">
        <v>55</v>
      </c>
      <c r="AO489" s="11">
        <v>50</v>
      </c>
      <c r="AP489" s="11">
        <v>55</v>
      </c>
      <c r="AQ489" s="11">
        <v>45</v>
      </c>
      <c r="AR489" s="11">
        <v>45</v>
      </c>
      <c r="AS489" s="11">
        <v>55</v>
      </c>
      <c r="AT489" s="11">
        <v>50</v>
      </c>
      <c r="AU489" s="11">
        <v>50</v>
      </c>
      <c r="AV489" s="11">
        <v>50</v>
      </c>
      <c r="AW489" s="11">
        <v>50</v>
      </c>
      <c r="AX489" s="11">
        <v>35</v>
      </c>
      <c r="AY489" s="11">
        <v>40</v>
      </c>
      <c r="AZ489" s="11">
        <v>35</v>
      </c>
      <c r="BA489" s="11">
        <v>45</v>
      </c>
      <c r="BB489" s="11">
        <v>30</v>
      </c>
      <c r="BC489" s="11">
        <v>30</v>
      </c>
      <c r="BD489" s="36">
        <v>35</v>
      </c>
      <c r="BE489" s="36">
        <v>35</v>
      </c>
      <c r="BF489" s="36">
        <v>30</v>
      </c>
      <c r="BG489" s="36">
        <v>30</v>
      </c>
      <c r="BH489" s="11">
        <v>35</v>
      </c>
      <c r="BI489" s="11">
        <v>25</v>
      </c>
      <c r="BJ489" s="11">
        <v>25</v>
      </c>
      <c r="BK489" s="36">
        <v>25</v>
      </c>
      <c r="BL489" s="11">
        <v>25</v>
      </c>
      <c r="BM489" s="11">
        <v>25</v>
      </c>
      <c r="BN489" s="11">
        <v>30</v>
      </c>
      <c r="BO489" s="11">
        <v>30</v>
      </c>
      <c r="BP489" s="11">
        <v>35</v>
      </c>
    </row>
    <row r="490" spans="1:68" x14ac:dyDescent="0.25">
      <c r="A490" s="9" t="s">
        <v>1000</v>
      </c>
      <c r="B490" s="2" t="s">
        <v>1829</v>
      </c>
      <c r="C490" s="2" t="s">
        <v>970</v>
      </c>
      <c r="D490" s="2" t="s">
        <v>1001</v>
      </c>
      <c r="E490" s="11">
        <v>265</v>
      </c>
      <c r="F490" s="11">
        <v>275</v>
      </c>
      <c r="G490" s="11">
        <v>270</v>
      </c>
      <c r="H490" s="11">
        <v>285</v>
      </c>
      <c r="I490" s="11">
        <v>280</v>
      </c>
      <c r="J490" s="11">
        <v>280</v>
      </c>
      <c r="K490" s="11">
        <v>290</v>
      </c>
      <c r="L490" s="11">
        <v>295</v>
      </c>
      <c r="M490" s="11">
        <v>310</v>
      </c>
      <c r="N490" s="11">
        <v>290</v>
      </c>
      <c r="O490" s="11">
        <v>280</v>
      </c>
      <c r="P490" s="11">
        <v>275</v>
      </c>
      <c r="Q490" s="11">
        <v>270</v>
      </c>
      <c r="R490" s="11">
        <v>270</v>
      </c>
      <c r="S490" s="11">
        <v>275</v>
      </c>
      <c r="T490" s="11">
        <v>270</v>
      </c>
      <c r="U490" s="11">
        <v>270</v>
      </c>
      <c r="V490" s="11">
        <v>255</v>
      </c>
      <c r="W490" s="11">
        <v>255</v>
      </c>
      <c r="X490" s="11">
        <v>245</v>
      </c>
      <c r="Y490" s="11">
        <v>225</v>
      </c>
      <c r="Z490" s="11">
        <v>245</v>
      </c>
      <c r="AA490" s="11">
        <v>240</v>
      </c>
      <c r="AB490" s="11">
        <v>240</v>
      </c>
      <c r="AC490" s="11">
        <v>235</v>
      </c>
      <c r="AD490" s="11">
        <v>240</v>
      </c>
      <c r="AE490" s="11">
        <v>240</v>
      </c>
      <c r="AF490" s="11">
        <v>240</v>
      </c>
      <c r="AG490" s="11">
        <v>240</v>
      </c>
      <c r="AH490" s="11">
        <v>220</v>
      </c>
      <c r="AI490" s="11">
        <v>220</v>
      </c>
      <c r="AJ490" s="11">
        <v>220</v>
      </c>
      <c r="AK490" s="11">
        <v>200</v>
      </c>
      <c r="AL490" s="11">
        <v>175</v>
      </c>
      <c r="AM490" s="11">
        <v>165</v>
      </c>
      <c r="AN490" s="11">
        <v>165</v>
      </c>
      <c r="AO490" s="11">
        <v>155</v>
      </c>
      <c r="AP490" s="11">
        <v>140</v>
      </c>
      <c r="AQ490" s="11">
        <v>150</v>
      </c>
      <c r="AR490" s="11">
        <v>150</v>
      </c>
      <c r="AS490" s="11">
        <v>150</v>
      </c>
      <c r="AT490" s="11">
        <v>135</v>
      </c>
      <c r="AU490" s="11">
        <v>150</v>
      </c>
      <c r="AV490" s="11">
        <v>140</v>
      </c>
      <c r="AW490" s="11">
        <v>130</v>
      </c>
      <c r="AX490" s="11">
        <v>130</v>
      </c>
      <c r="AY490" s="11">
        <v>150</v>
      </c>
      <c r="AZ490" s="11">
        <v>140</v>
      </c>
      <c r="BA490" s="11">
        <v>120</v>
      </c>
      <c r="BB490" s="11">
        <v>110</v>
      </c>
      <c r="BC490" s="11">
        <v>105</v>
      </c>
      <c r="BD490" s="36">
        <v>115</v>
      </c>
      <c r="BE490" s="36">
        <v>115</v>
      </c>
      <c r="BF490" s="36">
        <v>95</v>
      </c>
      <c r="BG490" s="36">
        <v>100</v>
      </c>
      <c r="BH490" s="11">
        <v>95</v>
      </c>
      <c r="BI490" s="11">
        <v>110</v>
      </c>
      <c r="BJ490" s="11">
        <v>105</v>
      </c>
      <c r="BK490" s="36">
        <v>105</v>
      </c>
      <c r="BL490" s="11">
        <v>110</v>
      </c>
      <c r="BM490" s="11">
        <v>105</v>
      </c>
      <c r="BN490" s="11">
        <v>90</v>
      </c>
      <c r="BO490" s="11">
        <v>90</v>
      </c>
      <c r="BP490" s="11">
        <v>85</v>
      </c>
    </row>
    <row r="491" spans="1:68" x14ac:dyDescent="0.25">
      <c r="A491" s="9" t="s">
        <v>1002</v>
      </c>
      <c r="B491" s="2" t="s">
        <v>1830</v>
      </c>
      <c r="C491" s="2" t="s">
        <v>970</v>
      </c>
      <c r="D491" s="2" t="s">
        <v>1003</v>
      </c>
      <c r="E491" s="11">
        <v>165</v>
      </c>
      <c r="F491" s="11">
        <v>165</v>
      </c>
      <c r="G491" s="11">
        <v>165</v>
      </c>
      <c r="H491" s="11">
        <v>155</v>
      </c>
      <c r="I491" s="11">
        <v>145</v>
      </c>
      <c r="J491" s="11">
        <v>150</v>
      </c>
      <c r="K491" s="11">
        <v>160</v>
      </c>
      <c r="L491" s="11">
        <v>155</v>
      </c>
      <c r="M491" s="11">
        <v>165</v>
      </c>
      <c r="N491" s="11">
        <v>180</v>
      </c>
      <c r="O491" s="11">
        <v>170</v>
      </c>
      <c r="P491" s="11">
        <v>180</v>
      </c>
      <c r="Q491" s="11">
        <v>170</v>
      </c>
      <c r="R491" s="11">
        <v>170</v>
      </c>
      <c r="S491" s="11">
        <v>175</v>
      </c>
      <c r="T491" s="11">
        <v>180</v>
      </c>
      <c r="U491" s="11">
        <v>175</v>
      </c>
      <c r="V491" s="11">
        <v>175</v>
      </c>
      <c r="W491" s="11">
        <v>155</v>
      </c>
      <c r="X491" s="11">
        <v>165</v>
      </c>
      <c r="Y491" s="11">
        <v>170</v>
      </c>
      <c r="Z491" s="11">
        <v>155</v>
      </c>
      <c r="AA491" s="11">
        <v>150</v>
      </c>
      <c r="AB491" s="11">
        <v>145</v>
      </c>
      <c r="AC491" s="11">
        <v>140</v>
      </c>
      <c r="AD491" s="11">
        <v>140</v>
      </c>
      <c r="AE491" s="11">
        <v>140</v>
      </c>
      <c r="AF491" s="11">
        <v>155</v>
      </c>
      <c r="AG491" s="11">
        <v>155</v>
      </c>
      <c r="AH491" s="11">
        <v>135</v>
      </c>
      <c r="AI491" s="11">
        <v>145</v>
      </c>
      <c r="AJ491" s="11">
        <v>125</v>
      </c>
      <c r="AK491" s="11">
        <v>130</v>
      </c>
      <c r="AL491" s="11">
        <v>140</v>
      </c>
      <c r="AM491" s="11">
        <v>115</v>
      </c>
      <c r="AN491" s="11">
        <v>105</v>
      </c>
      <c r="AO491" s="11">
        <v>110</v>
      </c>
      <c r="AP491" s="11">
        <v>105</v>
      </c>
      <c r="AQ491" s="11">
        <v>100</v>
      </c>
      <c r="AR491" s="11">
        <v>100</v>
      </c>
      <c r="AS491" s="11">
        <v>105</v>
      </c>
      <c r="AT491" s="11">
        <v>100</v>
      </c>
      <c r="AU491" s="11">
        <v>95</v>
      </c>
      <c r="AV491" s="11">
        <v>105</v>
      </c>
      <c r="AW491" s="11">
        <v>105</v>
      </c>
      <c r="AX491" s="11">
        <v>80</v>
      </c>
      <c r="AY491" s="11">
        <v>85</v>
      </c>
      <c r="AZ491" s="11">
        <v>80</v>
      </c>
      <c r="BA491" s="11">
        <v>85</v>
      </c>
      <c r="BB491" s="11">
        <v>80</v>
      </c>
      <c r="BC491" s="11">
        <v>75</v>
      </c>
      <c r="BD491" s="36">
        <v>85</v>
      </c>
      <c r="BE491" s="36">
        <v>85</v>
      </c>
      <c r="BF491" s="36">
        <v>80</v>
      </c>
      <c r="BG491" s="36">
        <v>75</v>
      </c>
      <c r="BH491" s="11">
        <v>75</v>
      </c>
      <c r="BI491" s="11">
        <v>80</v>
      </c>
      <c r="BJ491" s="11">
        <v>70</v>
      </c>
      <c r="BK491" s="36">
        <v>60</v>
      </c>
      <c r="BL491" s="11">
        <v>60</v>
      </c>
      <c r="BM491" s="11">
        <v>55</v>
      </c>
      <c r="BN491" s="11">
        <v>50</v>
      </c>
      <c r="BO491" s="11">
        <v>60</v>
      </c>
      <c r="BP491" s="11">
        <v>55</v>
      </c>
    </row>
    <row r="492" spans="1:68" x14ac:dyDescent="0.25">
      <c r="A492" s="9" t="s">
        <v>1004</v>
      </c>
      <c r="B492" s="2" t="s">
        <v>1831</v>
      </c>
      <c r="C492" s="2" t="s">
        <v>970</v>
      </c>
      <c r="D492" s="2" t="s">
        <v>1005</v>
      </c>
      <c r="E492" s="11">
        <v>255</v>
      </c>
      <c r="F492" s="11">
        <v>265</v>
      </c>
      <c r="G492" s="11">
        <v>270</v>
      </c>
      <c r="H492" s="11">
        <v>285</v>
      </c>
      <c r="I492" s="11">
        <v>265</v>
      </c>
      <c r="J492" s="11">
        <v>260</v>
      </c>
      <c r="K492" s="11">
        <v>290</v>
      </c>
      <c r="L492" s="11">
        <v>305</v>
      </c>
      <c r="M492" s="11">
        <v>310</v>
      </c>
      <c r="N492" s="11">
        <v>300</v>
      </c>
      <c r="O492" s="11">
        <v>290</v>
      </c>
      <c r="P492" s="11">
        <v>285</v>
      </c>
      <c r="Q492" s="11">
        <v>295</v>
      </c>
      <c r="R492" s="11">
        <v>295</v>
      </c>
      <c r="S492" s="11">
        <v>285</v>
      </c>
      <c r="T492" s="11">
        <v>295</v>
      </c>
      <c r="U492" s="11">
        <v>295</v>
      </c>
      <c r="V492" s="11">
        <v>280</v>
      </c>
      <c r="W492" s="11">
        <v>275</v>
      </c>
      <c r="X492" s="11">
        <v>270</v>
      </c>
      <c r="Y492" s="11">
        <v>255</v>
      </c>
      <c r="Z492" s="11">
        <v>260</v>
      </c>
      <c r="AA492" s="11">
        <v>255</v>
      </c>
      <c r="AB492" s="11">
        <v>250</v>
      </c>
      <c r="AC492" s="11">
        <v>230</v>
      </c>
      <c r="AD492" s="11">
        <v>245</v>
      </c>
      <c r="AE492" s="11">
        <v>245</v>
      </c>
      <c r="AF492" s="11">
        <v>240</v>
      </c>
      <c r="AG492" s="11">
        <v>265</v>
      </c>
      <c r="AH492" s="11">
        <v>240</v>
      </c>
      <c r="AI492" s="11">
        <v>225</v>
      </c>
      <c r="AJ492" s="11">
        <v>215</v>
      </c>
      <c r="AK492" s="11">
        <v>230</v>
      </c>
      <c r="AL492" s="11">
        <v>225</v>
      </c>
      <c r="AM492" s="11">
        <v>210</v>
      </c>
      <c r="AN492" s="11">
        <v>190</v>
      </c>
      <c r="AO492" s="11">
        <v>185</v>
      </c>
      <c r="AP492" s="11">
        <v>180</v>
      </c>
      <c r="AQ492" s="11">
        <v>200</v>
      </c>
      <c r="AR492" s="11">
        <v>200</v>
      </c>
      <c r="AS492" s="11">
        <v>190</v>
      </c>
      <c r="AT492" s="11">
        <v>180</v>
      </c>
      <c r="AU492" s="11">
        <v>180</v>
      </c>
      <c r="AV492" s="11">
        <v>175</v>
      </c>
      <c r="AW492" s="11">
        <v>165</v>
      </c>
      <c r="AX492" s="11">
        <v>155</v>
      </c>
      <c r="AY492" s="11">
        <v>160</v>
      </c>
      <c r="AZ492" s="11">
        <v>155</v>
      </c>
      <c r="BA492" s="11">
        <v>140</v>
      </c>
      <c r="BB492" s="11">
        <v>120</v>
      </c>
      <c r="BC492" s="11">
        <v>120</v>
      </c>
      <c r="BD492" s="36">
        <v>120</v>
      </c>
      <c r="BE492" s="36">
        <v>120</v>
      </c>
      <c r="BF492" s="36">
        <v>130</v>
      </c>
      <c r="BG492" s="36">
        <v>125</v>
      </c>
      <c r="BH492" s="11">
        <v>115</v>
      </c>
      <c r="BI492" s="11">
        <v>125</v>
      </c>
      <c r="BJ492" s="11">
        <v>120</v>
      </c>
      <c r="BK492" s="36">
        <v>100</v>
      </c>
      <c r="BL492" s="11">
        <v>105</v>
      </c>
      <c r="BM492" s="11">
        <v>95</v>
      </c>
      <c r="BN492" s="11">
        <v>90</v>
      </c>
      <c r="BO492" s="11">
        <v>85</v>
      </c>
      <c r="BP492" s="11">
        <v>90</v>
      </c>
    </row>
    <row r="493" spans="1:68" x14ac:dyDescent="0.25">
      <c r="A493" s="9" t="s">
        <v>1006</v>
      </c>
      <c r="B493" s="2" t="s">
        <v>1832</v>
      </c>
      <c r="C493" s="2" t="s">
        <v>970</v>
      </c>
      <c r="D493" s="2" t="s">
        <v>1007</v>
      </c>
      <c r="E493" s="11">
        <v>95</v>
      </c>
      <c r="F493" s="11">
        <v>95</v>
      </c>
      <c r="G493" s="11">
        <v>90</v>
      </c>
      <c r="H493" s="11">
        <v>95</v>
      </c>
      <c r="I493" s="11">
        <v>100</v>
      </c>
      <c r="J493" s="11">
        <v>100</v>
      </c>
      <c r="K493" s="11">
        <v>105</v>
      </c>
      <c r="L493" s="11">
        <v>110</v>
      </c>
      <c r="M493" s="11">
        <v>105</v>
      </c>
      <c r="N493" s="11">
        <v>105</v>
      </c>
      <c r="O493" s="11">
        <v>110</v>
      </c>
      <c r="P493" s="11">
        <v>100</v>
      </c>
      <c r="Q493" s="11">
        <v>110</v>
      </c>
      <c r="R493" s="11">
        <v>110</v>
      </c>
      <c r="S493" s="11">
        <v>105</v>
      </c>
      <c r="T493" s="11">
        <v>100</v>
      </c>
      <c r="U493" s="11">
        <v>95</v>
      </c>
      <c r="V493" s="11">
        <v>95</v>
      </c>
      <c r="W493" s="11">
        <v>85</v>
      </c>
      <c r="X493" s="11">
        <v>95</v>
      </c>
      <c r="Y493" s="11">
        <v>100</v>
      </c>
      <c r="Z493" s="11">
        <v>90</v>
      </c>
      <c r="AA493" s="11">
        <v>85</v>
      </c>
      <c r="AB493" s="11">
        <v>85</v>
      </c>
      <c r="AC493" s="11">
        <v>95</v>
      </c>
      <c r="AD493" s="11">
        <v>90</v>
      </c>
      <c r="AE493" s="11">
        <v>90</v>
      </c>
      <c r="AF493" s="11">
        <v>85</v>
      </c>
      <c r="AG493" s="11">
        <v>80</v>
      </c>
      <c r="AH493" s="11">
        <v>85</v>
      </c>
      <c r="AI493" s="11">
        <v>85</v>
      </c>
      <c r="AJ493" s="11">
        <v>85</v>
      </c>
      <c r="AK493" s="11">
        <v>80</v>
      </c>
      <c r="AL493" s="11">
        <v>85</v>
      </c>
      <c r="AM493" s="11">
        <v>80</v>
      </c>
      <c r="AN493" s="11">
        <v>75</v>
      </c>
      <c r="AO493" s="11">
        <v>80</v>
      </c>
      <c r="AP493" s="11">
        <v>75</v>
      </c>
      <c r="AQ493" s="11">
        <v>75</v>
      </c>
      <c r="AR493" s="11">
        <v>75</v>
      </c>
      <c r="AS493" s="11">
        <v>80</v>
      </c>
      <c r="AT493" s="11">
        <v>85</v>
      </c>
      <c r="AU493" s="11">
        <v>80</v>
      </c>
      <c r="AV493" s="11">
        <v>75</v>
      </c>
      <c r="AW493" s="11">
        <v>55</v>
      </c>
      <c r="AX493" s="11">
        <v>70</v>
      </c>
      <c r="AY493" s="11">
        <v>55</v>
      </c>
      <c r="AZ493" s="11">
        <v>45</v>
      </c>
      <c r="BA493" s="11">
        <v>50</v>
      </c>
      <c r="BB493" s="11">
        <v>45</v>
      </c>
      <c r="BC493" s="11">
        <v>45</v>
      </c>
      <c r="BD493" s="36">
        <v>35</v>
      </c>
      <c r="BE493" s="36">
        <v>35</v>
      </c>
      <c r="BF493" s="36">
        <v>30</v>
      </c>
      <c r="BG493" s="36">
        <v>35</v>
      </c>
      <c r="BH493" s="11">
        <v>35</v>
      </c>
      <c r="BI493" s="11">
        <v>35</v>
      </c>
      <c r="BJ493" s="11">
        <v>40</v>
      </c>
      <c r="BK493" s="36">
        <v>45</v>
      </c>
      <c r="BL493" s="11">
        <v>45</v>
      </c>
      <c r="BM493" s="11">
        <v>50</v>
      </c>
      <c r="BN493" s="11">
        <v>50</v>
      </c>
      <c r="BO493" s="11">
        <v>50</v>
      </c>
      <c r="BP493" s="11">
        <v>50</v>
      </c>
    </row>
    <row r="494" spans="1:68" x14ac:dyDescent="0.25">
      <c r="A494" s="9" t="s">
        <v>1008</v>
      </c>
      <c r="B494" s="2" t="s">
        <v>1833</v>
      </c>
      <c r="C494" s="2" t="s">
        <v>970</v>
      </c>
      <c r="D494" s="2" t="s">
        <v>1009</v>
      </c>
      <c r="E494" s="11">
        <v>300</v>
      </c>
      <c r="F494" s="11">
        <v>325</v>
      </c>
      <c r="G494" s="11">
        <v>315</v>
      </c>
      <c r="H494" s="11">
        <v>310</v>
      </c>
      <c r="I494" s="11">
        <v>300</v>
      </c>
      <c r="J494" s="11">
        <v>290</v>
      </c>
      <c r="K494" s="11">
        <v>320</v>
      </c>
      <c r="L494" s="11">
        <v>320</v>
      </c>
      <c r="M494" s="11">
        <v>320</v>
      </c>
      <c r="N494" s="11">
        <v>320</v>
      </c>
      <c r="O494" s="11">
        <v>305</v>
      </c>
      <c r="P494" s="11">
        <v>280</v>
      </c>
      <c r="Q494" s="11">
        <v>310</v>
      </c>
      <c r="R494" s="11">
        <v>310</v>
      </c>
      <c r="S494" s="11">
        <v>325</v>
      </c>
      <c r="T494" s="11">
        <v>315</v>
      </c>
      <c r="U494" s="11">
        <v>310</v>
      </c>
      <c r="V494" s="11">
        <v>310</v>
      </c>
      <c r="W494" s="11">
        <v>290</v>
      </c>
      <c r="X494" s="11">
        <v>290</v>
      </c>
      <c r="Y494" s="11">
        <v>300</v>
      </c>
      <c r="Z494" s="11">
        <v>280</v>
      </c>
      <c r="AA494" s="11">
        <v>295</v>
      </c>
      <c r="AB494" s="11">
        <v>310</v>
      </c>
      <c r="AC494" s="11">
        <v>305</v>
      </c>
      <c r="AD494" s="11">
        <v>300</v>
      </c>
      <c r="AE494" s="11">
        <v>300</v>
      </c>
      <c r="AF494" s="11">
        <v>295</v>
      </c>
      <c r="AG494" s="11">
        <v>295</v>
      </c>
      <c r="AH494" s="11">
        <v>275</v>
      </c>
      <c r="AI494" s="11">
        <v>280</v>
      </c>
      <c r="AJ494" s="11">
        <v>275</v>
      </c>
      <c r="AK494" s="11">
        <v>265</v>
      </c>
      <c r="AL494" s="11">
        <v>255</v>
      </c>
      <c r="AM494" s="11">
        <v>245</v>
      </c>
      <c r="AN494" s="11">
        <v>230</v>
      </c>
      <c r="AO494" s="11">
        <v>220</v>
      </c>
      <c r="AP494" s="11">
        <v>225</v>
      </c>
      <c r="AQ494" s="11">
        <v>215</v>
      </c>
      <c r="AR494" s="11">
        <v>215</v>
      </c>
      <c r="AS494" s="11">
        <v>200</v>
      </c>
      <c r="AT494" s="11">
        <v>190</v>
      </c>
      <c r="AU494" s="11">
        <v>185</v>
      </c>
      <c r="AV494" s="11">
        <v>200</v>
      </c>
      <c r="AW494" s="11">
        <v>185</v>
      </c>
      <c r="AX494" s="11">
        <v>165</v>
      </c>
      <c r="AY494" s="11">
        <v>180</v>
      </c>
      <c r="AZ494" s="11">
        <v>180</v>
      </c>
      <c r="BA494" s="11">
        <v>165</v>
      </c>
      <c r="BB494" s="11">
        <v>155</v>
      </c>
      <c r="BC494" s="11">
        <v>145</v>
      </c>
      <c r="BD494" s="36">
        <v>140</v>
      </c>
      <c r="BE494" s="36">
        <v>140</v>
      </c>
      <c r="BF494" s="36">
        <v>130</v>
      </c>
      <c r="BG494" s="36">
        <v>125</v>
      </c>
      <c r="BH494" s="11">
        <v>125</v>
      </c>
      <c r="BI494" s="11">
        <v>125</v>
      </c>
      <c r="BJ494" s="11">
        <v>120</v>
      </c>
      <c r="BK494" s="36">
        <v>115</v>
      </c>
      <c r="BL494" s="11">
        <v>115</v>
      </c>
      <c r="BM494" s="11">
        <v>105</v>
      </c>
      <c r="BN494" s="11">
        <v>90</v>
      </c>
      <c r="BO494" s="11">
        <v>90</v>
      </c>
      <c r="BP494" s="11">
        <v>85</v>
      </c>
    </row>
    <row r="495" spans="1:68" x14ac:dyDescent="0.25">
      <c r="A495" s="9" t="s">
        <v>1010</v>
      </c>
      <c r="B495" s="2" t="s">
        <v>1834</v>
      </c>
      <c r="C495" s="2" t="s">
        <v>970</v>
      </c>
      <c r="D495" s="2" t="s">
        <v>1011</v>
      </c>
      <c r="E495" s="11">
        <v>135</v>
      </c>
      <c r="F495" s="11">
        <v>120</v>
      </c>
      <c r="G495" s="11">
        <v>115</v>
      </c>
      <c r="H495" s="11">
        <v>125</v>
      </c>
      <c r="I495" s="11">
        <v>120</v>
      </c>
      <c r="J495" s="11">
        <v>130</v>
      </c>
      <c r="K495" s="11">
        <v>120</v>
      </c>
      <c r="L495" s="11">
        <v>115</v>
      </c>
      <c r="M495" s="11">
        <v>125</v>
      </c>
      <c r="N495" s="11">
        <v>125</v>
      </c>
      <c r="O495" s="11">
        <v>120</v>
      </c>
      <c r="P495" s="11">
        <v>120</v>
      </c>
      <c r="Q495" s="11">
        <v>115</v>
      </c>
      <c r="R495" s="11">
        <v>115</v>
      </c>
      <c r="S495" s="11">
        <v>110</v>
      </c>
      <c r="T495" s="11">
        <v>120</v>
      </c>
      <c r="U495" s="11">
        <v>100</v>
      </c>
      <c r="V495" s="11">
        <v>100</v>
      </c>
      <c r="W495" s="11">
        <v>105</v>
      </c>
      <c r="X495" s="11">
        <v>110</v>
      </c>
      <c r="Y495" s="11">
        <v>105</v>
      </c>
      <c r="Z495" s="11">
        <v>95</v>
      </c>
      <c r="AA495" s="11">
        <v>100</v>
      </c>
      <c r="AB495" s="11">
        <v>110</v>
      </c>
      <c r="AC495" s="11">
        <v>95</v>
      </c>
      <c r="AD495" s="11">
        <v>95</v>
      </c>
      <c r="AE495" s="11">
        <v>95</v>
      </c>
      <c r="AF495" s="11">
        <v>110</v>
      </c>
      <c r="AG495" s="11">
        <v>110</v>
      </c>
      <c r="AH495" s="11">
        <v>110</v>
      </c>
      <c r="AI495" s="11">
        <v>110</v>
      </c>
      <c r="AJ495" s="11">
        <v>100</v>
      </c>
      <c r="AK495" s="11">
        <v>90</v>
      </c>
      <c r="AL495" s="11">
        <v>90</v>
      </c>
      <c r="AM495" s="11">
        <v>105</v>
      </c>
      <c r="AN495" s="11">
        <v>85</v>
      </c>
      <c r="AO495" s="11">
        <v>75</v>
      </c>
      <c r="AP495" s="11">
        <v>75</v>
      </c>
      <c r="AQ495" s="11">
        <v>65</v>
      </c>
      <c r="AR495" s="11">
        <v>65</v>
      </c>
      <c r="AS495" s="11">
        <v>70</v>
      </c>
      <c r="AT495" s="11">
        <v>65</v>
      </c>
      <c r="AU495" s="11">
        <v>70</v>
      </c>
      <c r="AV495" s="11">
        <v>65</v>
      </c>
      <c r="AW495" s="11">
        <v>55</v>
      </c>
      <c r="AX495" s="11">
        <v>60</v>
      </c>
      <c r="AY495" s="11">
        <v>55</v>
      </c>
      <c r="AZ495" s="11">
        <v>45</v>
      </c>
      <c r="BA495" s="11">
        <v>55</v>
      </c>
      <c r="BB495" s="11">
        <v>55</v>
      </c>
      <c r="BC495" s="11">
        <v>45</v>
      </c>
      <c r="BD495" s="36">
        <v>45</v>
      </c>
      <c r="BE495" s="36">
        <v>45</v>
      </c>
      <c r="BF495" s="36">
        <v>50</v>
      </c>
      <c r="BG495" s="36">
        <v>45</v>
      </c>
      <c r="BH495" s="11">
        <v>50</v>
      </c>
      <c r="BI495" s="11">
        <v>50</v>
      </c>
      <c r="BJ495" s="11">
        <v>55</v>
      </c>
      <c r="BK495" s="36">
        <v>50</v>
      </c>
      <c r="BL495" s="11">
        <v>50</v>
      </c>
      <c r="BM495" s="11">
        <v>45</v>
      </c>
      <c r="BN495" s="11">
        <v>40</v>
      </c>
      <c r="BO495" s="11">
        <v>40</v>
      </c>
      <c r="BP495" s="11">
        <v>40</v>
      </c>
    </row>
    <row r="496" spans="1:68" x14ac:dyDescent="0.25">
      <c r="A496" s="9" t="s">
        <v>1012</v>
      </c>
      <c r="B496" s="2" t="s">
        <v>1835</v>
      </c>
      <c r="C496" s="2" t="s">
        <v>1013</v>
      </c>
      <c r="D496" s="2" t="s">
        <v>1014</v>
      </c>
      <c r="E496" s="11">
        <v>50</v>
      </c>
      <c r="F496" s="11">
        <v>55</v>
      </c>
      <c r="G496" s="11">
        <v>60</v>
      </c>
      <c r="H496" s="11">
        <v>50</v>
      </c>
      <c r="I496" s="11">
        <v>40</v>
      </c>
      <c r="J496" s="11">
        <v>40</v>
      </c>
      <c r="K496" s="11">
        <v>40</v>
      </c>
      <c r="L496" s="11">
        <v>55</v>
      </c>
      <c r="M496" s="11">
        <v>60</v>
      </c>
      <c r="N496" s="11">
        <v>60</v>
      </c>
      <c r="O496" s="11">
        <v>60</v>
      </c>
      <c r="P496" s="11">
        <v>60</v>
      </c>
      <c r="Q496" s="11">
        <v>55</v>
      </c>
      <c r="R496" s="11">
        <v>55</v>
      </c>
      <c r="S496" s="11">
        <v>55</v>
      </c>
      <c r="T496" s="11">
        <v>60</v>
      </c>
      <c r="U496" s="11">
        <v>55</v>
      </c>
      <c r="V496" s="11">
        <v>55</v>
      </c>
      <c r="W496" s="11">
        <v>55</v>
      </c>
      <c r="X496" s="11">
        <v>55</v>
      </c>
      <c r="Y496" s="11">
        <v>50</v>
      </c>
      <c r="Z496" s="11">
        <v>45</v>
      </c>
      <c r="AA496" s="11">
        <v>55</v>
      </c>
      <c r="AB496" s="11">
        <v>45</v>
      </c>
      <c r="AC496" s="11">
        <v>45</v>
      </c>
      <c r="AD496" s="11">
        <v>50</v>
      </c>
      <c r="AE496" s="11">
        <v>50</v>
      </c>
      <c r="AF496" s="11">
        <v>45</v>
      </c>
      <c r="AG496" s="11">
        <v>55</v>
      </c>
      <c r="AH496" s="11">
        <v>55</v>
      </c>
      <c r="AI496" s="11">
        <v>55</v>
      </c>
      <c r="AJ496" s="11">
        <v>55</v>
      </c>
      <c r="AK496" s="11">
        <v>55</v>
      </c>
      <c r="AL496" s="11">
        <v>55</v>
      </c>
      <c r="AM496" s="11">
        <v>55</v>
      </c>
      <c r="AN496" s="11">
        <v>50</v>
      </c>
      <c r="AO496" s="11">
        <v>60</v>
      </c>
      <c r="AP496" s="11">
        <v>55</v>
      </c>
      <c r="AQ496" s="11">
        <v>55</v>
      </c>
      <c r="AR496" s="11">
        <v>55</v>
      </c>
      <c r="AS496" s="11">
        <v>50</v>
      </c>
      <c r="AT496" s="11">
        <v>45</v>
      </c>
      <c r="AU496" s="11">
        <v>40</v>
      </c>
      <c r="AV496" s="11">
        <v>50</v>
      </c>
      <c r="AW496" s="11">
        <v>50</v>
      </c>
      <c r="AX496" s="11">
        <v>40</v>
      </c>
      <c r="AY496" s="11">
        <v>40</v>
      </c>
      <c r="AZ496" s="11">
        <v>40</v>
      </c>
      <c r="BA496" s="11">
        <v>45</v>
      </c>
      <c r="BB496" s="11">
        <v>35</v>
      </c>
      <c r="BC496" s="11">
        <v>30</v>
      </c>
      <c r="BD496" s="36">
        <v>30</v>
      </c>
      <c r="BE496" s="36">
        <v>30</v>
      </c>
      <c r="BF496" s="36">
        <v>35</v>
      </c>
      <c r="BG496" s="36">
        <v>35</v>
      </c>
      <c r="BH496" s="11">
        <v>35</v>
      </c>
      <c r="BI496" s="11">
        <v>35</v>
      </c>
      <c r="BJ496" s="11">
        <v>30</v>
      </c>
      <c r="BK496" s="36">
        <v>30</v>
      </c>
      <c r="BL496" s="11">
        <v>30</v>
      </c>
      <c r="BM496" s="11">
        <v>30</v>
      </c>
      <c r="BN496" s="11">
        <v>30</v>
      </c>
      <c r="BO496" s="11">
        <v>25</v>
      </c>
      <c r="BP496" s="11">
        <v>25</v>
      </c>
    </row>
    <row r="497" spans="1:68" x14ac:dyDescent="0.25">
      <c r="A497" s="9" t="s">
        <v>1015</v>
      </c>
      <c r="B497" s="2" t="s">
        <v>1836</v>
      </c>
      <c r="C497" s="2" t="s">
        <v>1013</v>
      </c>
      <c r="D497" s="2" t="s">
        <v>1016</v>
      </c>
      <c r="E497" s="11">
        <v>45</v>
      </c>
      <c r="F497" s="11">
        <v>40</v>
      </c>
      <c r="G497" s="11">
        <v>45</v>
      </c>
      <c r="H497" s="11">
        <v>40</v>
      </c>
      <c r="I497" s="11">
        <v>30</v>
      </c>
      <c r="J497" s="11">
        <v>25</v>
      </c>
      <c r="K497" s="11">
        <v>30</v>
      </c>
      <c r="L497" s="11">
        <v>35</v>
      </c>
      <c r="M497" s="11">
        <v>40</v>
      </c>
      <c r="N497" s="11">
        <v>50</v>
      </c>
      <c r="O497" s="11">
        <v>50</v>
      </c>
      <c r="P497" s="11">
        <v>35</v>
      </c>
      <c r="Q497" s="11">
        <v>50</v>
      </c>
      <c r="R497" s="11">
        <v>50</v>
      </c>
      <c r="S497" s="11">
        <v>45</v>
      </c>
      <c r="T497" s="11">
        <v>50</v>
      </c>
      <c r="U497" s="11">
        <v>50</v>
      </c>
      <c r="V497" s="11">
        <v>45</v>
      </c>
      <c r="W497" s="11">
        <v>45</v>
      </c>
      <c r="X497" s="11">
        <v>45</v>
      </c>
      <c r="Y497" s="11">
        <v>45</v>
      </c>
      <c r="Z497" s="11">
        <v>45</v>
      </c>
      <c r="AA497" s="11">
        <v>40</v>
      </c>
      <c r="AB497" s="11">
        <v>45</v>
      </c>
      <c r="AC497" s="11">
        <v>50</v>
      </c>
      <c r="AD497" s="11">
        <v>40</v>
      </c>
      <c r="AE497" s="11">
        <v>40</v>
      </c>
      <c r="AF497" s="11">
        <v>40</v>
      </c>
      <c r="AG497" s="11">
        <v>40</v>
      </c>
      <c r="AH497" s="11">
        <v>40</v>
      </c>
      <c r="AI497" s="11">
        <v>40</v>
      </c>
      <c r="AJ497" s="11">
        <v>35</v>
      </c>
      <c r="AK497" s="11">
        <v>35</v>
      </c>
      <c r="AL497" s="11">
        <v>35</v>
      </c>
      <c r="AM497" s="11">
        <v>35</v>
      </c>
      <c r="AN497" s="11">
        <v>40</v>
      </c>
      <c r="AO497" s="11">
        <v>35</v>
      </c>
      <c r="AP497" s="11">
        <v>35</v>
      </c>
      <c r="AQ497" s="11">
        <v>35</v>
      </c>
      <c r="AR497" s="11">
        <v>35</v>
      </c>
      <c r="AS497" s="11">
        <v>40</v>
      </c>
      <c r="AT497" s="11">
        <v>40</v>
      </c>
      <c r="AU497" s="11">
        <v>35</v>
      </c>
      <c r="AV497" s="11">
        <v>35</v>
      </c>
      <c r="AW497" s="11">
        <v>35</v>
      </c>
      <c r="AX497" s="11">
        <v>30</v>
      </c>
      <c r="AY497" s="11">
        <v>25</v>
      </c>
      <c r="AZ497" s="11">
        <v>25</v>
      </c>
      <c r="BA497" s="11">
        <v>25</v>
      </c>
      <c r="BB497" s="11">
        <v>30</v>
      </c>
      <c r="BC497" s="11">
        <v>25</v>
      </c>
      <c r="BD497" s="36">
        <v>25</v>
      </c>
      <c r="BE497" s="36">
        <v>25</v>
      </c>
      <c r="BF497" s="36">
        <v>30</v>
      </c>
      <c r="BG497" s="36">
        <v>25</v>
      </c>
      <c r="BH497" s="11">
        <v>20</v>
      </c>
      <c r="BI497" s="11">
        <v>25</v>
      </c>
      <c r="BJ497" s="11">
        <v>30</v>
      </c>
      <c r="BK497" s="36">
        <v>25</v>
      </c>
      <c r="BL497" s="11">
        <v>30</v>
      </c>
      <c r="BM497" s="11">
        <v>30</v>
      </c>
      <c r="BN497" s="11">
        <v>25</v>
      </c>
      <c r="BO497" s="11">
        <v>25</v>
      </c>
      <c r="BP497" s="11">
        <v>25</v>
      </c>
    </row>
    <row r="498" spans="1:68" x14ac:dyDescent="0.25">
      <c r="A498" s="9" t="s">
        <v>1017</v>
      </c>
      <c r="B498" s="2" t="s">
        <v>1837</v>
      </c>
      <c r="C498" s="2" t="s">
        <v>1013</v>
      </c>
      <c r="D498" s="2" t="s">
        <v>1018</v>
      </c>
      <c r="E498" s="11">
        <v>65</v>
      </c>
      <c r="F498" s="11">
        <v>55</v>
      </c>
      <c r="G498" s="11">
        <v>50</v>
      </c>
      <c r="H498" s="11">
        <v>50</v>
      </c>
      <c r="I498" s="11">
        <v>50</v>
      </c>
      <c r="J498" s="11">
        <v>50</v>
      </c>
      <c r="K498" s="11">
        <v>55</v>
      </c>
      <c r="L498" s="11">
        <v>55</v>
      </c>
      <c r="M498" s="11">
        <v>65</v>
      </c>
      <c r="N498" s="11">
        <v>70</v>
      </c>
      <c r="O498" s="11">
        <v>80</v>
      </c>
      <c r="P498" s="11">
        <v>65</v>
      </c>
      <c r="Q498" s="11">
        <v>75</v>
      </c>
      <c r="R498" s="11">
        <v>75</v>
      </c>
      <c r="S498" s="11">
        <v>70</v>
      </c>
      <c r="T498" s="11">
        <v>70</v>
      </c>
      <c r="U498" s="11">
        <v>65</v>
      </c>
      <c r="V498" s="11">
        <v>65</v>
      </c>
      <c r="W498" s="11">
        <v>55</v>
      </c>
      <c r="X498" s="11">
        <v>70</v>
      </c>
      <c r="Y498" s="11">
        <v>55</v>
      </c>
      <c r="Z498" s="11">
        <v>65</v>
      </c>
      <c r="AA498" s="11">
        <v>60</v>
      </c>
      <c r="AB498" s="11">
        <v>65</v>
      </c>
      <c r="AC498" s="11">
        <v>70</v>
      </c>
      <c r="AD498" s="11">
        <v>75</v>
      </c>
      <c r="AE498" s="11">
        <v>75</v>
      </c>
      <c r="AF498" s="11">
        <v>65</v>
      </c>
      <c r="AG498" s="11">
        <v>70</v>
      </c>
      <c r="AH498" s="11">
        <v>75</v>
      </c>
      <c r="AI498" s="11">
        <v>60</v>
      </c>
      <c r="AJ498" s="11">
        <v>60</v>
      </c>
      <c r="AK498" s="11">
        <v>45</v>
      </c>
      <c r="AL498" s="11">
        <v>50</v>
      </c>
      <c r="AM498" s="11">
        <v>55</v>
      </c>
      <c r="AN498" s="11">
        <v>55</v>
      </c>
      <c r="AO498" s="11">
        <v>55</v>
      </c>
      <c r="AP498" s="11">
        <v>55</v>
      </c>
      <c r="AQ498" s="11">
        <v>55</v>
      </c>
      <c r="AR498" s="11">
        <v>55</v>
      </c>
      <c r="AS498" s="11">
        <v>60</v>
      </c>
      <c r="AT498" s="11">
        <v>50</v>
      </c>
      <c r="AU498" s="11">
        <v>55</v>
      </c>
      <c r="AV498" s="11">
        <v>50</v>
      </c>
      <c r="AW498" s="11">
        <v>50</v>
      </c>
      <c r="AX498" s="11">
        <v>40</v>
      </c>
      <c r="AY498" s="11">
        <v>40</v>
      </c>
      <c r="AZ498" s="11">
        <v>45</v>
      </c>
      <c r="BA498" s="11">
        <v>40</v>
      </c>
      <c r="BB498" s="11">
        <v>40</v>
      </c>
      <c r="BC498" s="11">
        <v>35</v>
      </c>
      <c r="BD498" s="36">
        <v>40</v>
      </c>
      <c r="BE498" s="36">
        <v>40</v>
      </c>
      <c r="BF498" s="36">
        <v>40</v>
      </c>
      <c r="BG498" s="36">
        <v>40</v>
      </c>
      <c r="BH498" s="11">
        <v>40</v>
      </c>
      <c r="BI498" s="11">
        <v>45</v>
      </c>
      <c r="BJ498" s="11">
        <v>40</v>
      </c>
      <c r="BK498" s="36">
        <v>40</v>
      </c>
      <c r="BL498" s="11">
        <v>45</v>
      </c>
      <c r="BM498" s="11">
        <v>35</v>
      </c>
      <c r="BN498" s="11">
        <v>35</v>
      </c>
      <c r="BO498" s="11">
        <v>35</v>
      </c>
      <c r="BP498" s="11">
        <v>30</v>
      </c>
    </row>
    <row r="499" spans="1:68" x14ac:dyDescent="0.25">
      <c r="A499" s="9" t="s">
        <v>1019</v>
      </c>
      <c r="B499" s="2" t="s">
        <v>1838</v>
      </c>
      <c r="C499" s="2" t="s">
        <v>1013</v>
      </c>
      <c r="D499" s="2" t="s">
        <v>1020</v>
      </c>
      <c r="E499" s="11">
        <v>85</v>
      </c>
      <c r="F499" s="11">
        <v>85</v>
      </c>
      <c r="G499" s="11">
        <v>90</v>
      </c>
      <c r="H499" s="11">
        <v>95</v>
      </c>
      <c r="I499" s="11">
        <v>90</v>
      </c>
      <c r="J499" s="11">
        <v>85</v>
      </c>
      <c r="K499" s="11">
        <v>90</v>
      </c>
      <c r="L499" s="11">
        <v>90</v>
      </c>
      <c r="M499" s="11">
        <v>95</v>
      </c>
      <c r="N499" s="11">
        <v>95</v>
      </c>
      <c r="O499" s="11">
        <v>90</v>
      </c>
      <c r="P499" s="11">
        <v>85</v>
      </c>
      <c r="Q499" s="11">
        <v>90</v>
      </c>
      <c r="R499" s="11">
        <v>90</v>
      </c>
      <c r="S499" s="11">
        <v>95</v>
      </c>
      <c r="T499" s="11">
        <v>95</v>
      </c>
      <c r="U499" s="11">
        <v>90</v>
      </c>
      <c r="V499" s="11">
        <v>85</v>
      </c>
      <c r="W499" s="11">
        <v>80</v>
      </c>
      <c r="X499" s="11">
        <v>85</v>
      </c>
      <c r="Y499" s="11">
        <v>85</v>
      </c>
      <c r="Z499" s="11">
        <v>80</v>
      </c>
      <c r="AA499" s="11">
        <v>75</v>
      </c>
      <c r="AB499" s="11">
        <v>85</v>
      </c>
      <c r="AC499" s="11">
        <v>80</v>
      </c>
      <c r="AD499" s="11">
        <v>90</v>
      </c>
      <c r="AE499" s="11">
        <v>90</v>
      </c>
      <c r="AF499" s="11">
        <v>90</v>
      </c>
      <c r="AG499" s="11">
        <v>85</v>
      </c>
      <c r="AH499" s="11">
        <v>85</v>
      </c>
      <c r="AI499" s="11">
        <v>85</v>
      </c>
      <c r="AJ499" s="11">
        <v>80</v>
      </c>
      <c r="AK499" s="11">
        <v>75</v>
      </c>
      <c r="AL499" s="11">
        <v>80</v>
      </c>
      <c r="AM499" s="11">
        <v>75</v>
      </c>
      <c r="AN499" s="11">
        <v>65</v>
      </c>
      <c r="AO499" s="11">
        <v>70</v>
      </c>
      <c r="AP499" s="11">
        <v>70</v>
      </c>
      <c r="AQ499" s="11">
        <v>85</v>
      </c>
      <c r="AR499" s="11">
        <v>85</v>
      </c>
      <c r="AS499" s="11">
        <v>80</v>
      </c>
      <c r="AT499" s="11">
        <v>80</v>
      </c>
      <c r="AU499" s="11">
        <v>75</v>
      </c>
      <c r="AV499" s="11">
        <v>80</v>
      </c>
      <c r="AW499" s="11">
        <v>70</v>
      </c>
      <c r="AX499" s="11">
        <v>65</v>
      </c>
      <c r="AY499" s="11">
        <v>60</v>
      </c>
      <c r="AZ499" s="11">
        <v>65</v>
      </c>
      <c r="BA499" s="11">
        <v>60</v>
      </c>
      <c r="BB499" s="11">
        <v>65</v>
      </c>
      <c r="BC499" s="11">
        <v>55</v>
      </c>
      <c r="BD499" s="36">
        <v>60</v>
      </c>
      <c r="BE499" s="36">
        <v>60</v>
      </c>
      <c r="BF499" s="36">
        <v>60</v>
      </c>
      <c r="BG499" s="36">
        <v>55</v>
      </c>
      <c r="BH499" s="11">
        <v>55</v>
      </c>
      <c r="BI499" s="11">
        <v>55</v>
      </c>
      <c r="BJ499" s="11">
        <v>60</v>
      </c>
      <c r="BK499" s="36">
        <v>55</v>
      </c>
      <c r="BL499" s="11">
        <v>45</v>
      </c>
      <c r="BM499" s="11">
        <v>45</v>
      </c>
      <c r="BN499" s="11">
        <v>50</v>
      </c>
      <c r="BO499" s="11">
        <v>50</v>
      </c>
      <c r="BP499" s="11">
        <v>45</v>
      </c>
    </row>
    <row r="500" spans="1:68" x14ac:dyDescent="0.25">
      <c r="A500" s="9" t="s">
        <v>1021</v>
      </c>
      <c r="B500" s="2" t="s">
        <v>1839</v>
      </c>
      <c r="C500" s="2" t="s">
        <v>1013</v>
      </c>
      <c r="D500" s="2" t="s">
        <v>1022</v>
      </c>
      <c r="E500" s="11">
        <v>50</v>
      </c>
      <c r="F500" s="11">
        <v>60</v>
      </c>
      <c r="G500" s="11">
        <v>55</v>
      </c>
      <c r="H500" s="11">
        <v>55</v>
      </c>
      <c r="I500" s="11">
        <v>50</v>
      </c>
      <c r="J500" s="11">
        <v>60</v>
      </c>
      <c r="K500" s="11">
        <v>60</v>
      </c>
      <c r="L500" s="11">
        <v>65</v>
      </c>
      <c r="M500" s="11">
        <v>55</v>
      </c>
      <c r="N500" s="11">
        <v>60</v>
      </c>
      <c r="O500" s="11">
        <v>55</v>
      </c>
      <c r="P500" s="11">
        <v>60</v>
      </c>
      <c r="Q500" s="11">
        <v>55</v>
      </c>
      <c r="R500" s="11">
        <v>55</v>
      </c>
      <c r="S500" s="11">
        <v>60</v>
      </c>
      <c r="T500" s="11">
        <v>55</v>
      </c>
      <c r="U500" s="11">
        <v>60</v>
      </c>
      <c r="V500" s="11">
        <v>60</v>
      </c>
      <c r="W500" s="11">
        <v>50</v>
      </c>
      <c r="X500" s="11">
        <v>55</v>
      </c>
      <c r="Y500" s="11">
        <v>55</v>
      </c>
      <c r="Z500" s="11">
        <v>55</v>
      </c>
      <c r="AA500" s="11">
        <v>60</v>
      </c>
      <c r="AB500" s="11">
        <v>55</v>
      </c>
      <c r="AC500" s="11">
        <v>60</v>
      </c>
      <c r="AD500" s="11">
        <v>65</v>
      </c>
      <c r="AE500" s="11">
        <v>65</v>
      </c>
      <c r="AF500" s="11">
        <v>65</v>
      </c>
      <c r="AG500" s="11">
        <v>60</v>
      </c>
      <c r="AH500" s="11">
        <v>60</v>
      </c>
      <c r="AI500" s="11">
        <v>65</v>
      </c>
      <c r="AJ500" s="11">
        <v>60</v>
      </c>
      <c r="AK500" s="11">
        <v>65</v>
      </c>
      <c r="AL500" s="11">
        <v>65</v>
      </c>
      <c r="AM500" s="11">
        <v>60</v>
      </c>
      <c r="AN500" s="11">
        <v>50</v>
      </c>
      <c r="AO500" s="11">
        <v>45</v>
      </c>
      <c r="AP500" s="11">
        <v>55</v>
      </c>
      <c r="AQ500" s="11">
        <v>55</v>
      </c>
      <c r="AR500" s="11">
        <v>55</v>
      </c>
      <c r="AS500" s="11">
        <v>50</v>
      </c>
      <c r="AT500" s="11">
        <v>50</v>
      </c>
      <c r="AU500" s="11">
        <v>50</v>
      </c>
      <c r="AV500" s="11">
        <v>45</v>
      </c>
      <c r="AW500" s="11">
        <v>45</v>
      </c>
      <c r="AX500" s="11">
        <v>45</v>
      </c>
      <c r="AY500" s="11">
        <v>40</v>
      </c>
      <c r="AZ500" s="11">
        <v>50</v>
      </c>
      <c r="BA500" s="11">
        <v>45</v>
      </c>
      <c r="BB500" s="11">
        <v>35</v>
      </c>
      <c r="BC500" s="11">
        <v>35</v>
      </c>
      <c r="BD500" s="36">
        <v>50</v>
      </c>
      <c r="BE500" s="36">
        <v>50</v>
      </c>
      <c r="BF500" s="36">
        <v>45</v>
      </c>
      <c r="BG500" s="36">
        <v>55</v>
      </c>
      <c r="BH500" s="11">
        <v>50</v>
      </c>
      <c r="BI500" s="11">
        <v>40</v>
      </c>
      <c r="BJ500" s="11">
        <v>40</v>
      </c>
      <c r="BK500" s="36">
        <v>45</v>
      </c>
      <c r="BL500" s="11">
        <v>30</v>
      </c>
      <c r="BM500" s="11">
        <v>35</v>
      </c>
      <c r="BN500" s="11">
        <v>40</v>
      </c>
      <c r="BO500" s="11">
        <v>30</v>
      </c>
      <c r="BP500" s="11">
        <v>35</v>
      </c>
    </row>
    <row r="501" spans="1:68" x14ac:dyDescent="0.25">
      <c r="A501" s="9" t="s">
        <v>1023</v>
      </c>
      <c r="B501" s="2" t="s">
        <v>1840</v>
      </c>
      <c r="C501" s="2" t="s">
        <v>1013</v>
      </c>
      <c r="D501" s="2" t="s">
        <v>1024</v>
      </c>
      <c r="E501" s="11">
        <v>75</v>
      </c>
      <c r="F501" s="11">
        <v>80</v>
      </c>
      <c r="G501" s="11">
        <v>85</v>
      </c>
      <c r="H501" s="11">
        <v>75</v>
      </c>
      <c r="I501" s="11">
        <v>85</v>
      </c>
      <c r="J501" s="11">
        <v>75</v>
      </c>
      <c r="K501" s="11">
        <v>80</v>
      </c>
      <c r="L501" s="11">
        <v>85</v>
      </c>
      <c r="M501" s="11">
        <v>85</v>
      </c>
      <c r="N501" s="11">
        <v>95</v>
      </c>
      <c r="O501" s="11">
        <v>80</v>
      </c>
      <c r="P501" s="11">
        <v>80</v>
      </c>
      <c r="Q501" s="11">
        <v>85</v>
      </c>
      <c r="R501" s="11">
        <v>85</v>
      </c>
      <c r="S501" s="11">
        <v>90</v>
      </c>
      <c r="T501" s="11">
        <v>90</v>
      </c>
      <c r="U501" s="11">
        <v>95</v>
      </c>
      <c r="V501" s="11">
        <v>95</v>
      </c>
      <c r="W501" s="11">
        <v>90</v>
      </c>
      <c r="X501" s="11">
        <v>90</v>
      </c>
      <c r="Y501" s="11">
        <v>90</v>
      </c>
      <c r="Z501" s="11">
        <v>95</v>
      </c>
      <c r="AA501" s="11">
        <v>105</v>
      </c>
      <c r="AB501" s="11">
        <v>100</v>
      </c>
      <c r="AC501" s="11">
        <v>95</v>
      </c>
      <c r="AD501" s="11">
        <v>100</v>
      </c>
      <c r="AE501" s="11">
        <v>100</v>
      </c>
      <c r="AF501" s="11">
        <v>100</v>
      </c>
      <c r="AG501" s="11">
        <v>95</v>
      </c>
      <c r="AH501" s="11">
        <v>100</v>
      </c>
      <c r="AI501" s="11">
        <v>90</v>
      </c>
      <c r="AJ501" s="11">
        <v>85</v>
      </c>
      <c r="AK501" s="11">
        <v>85</v>
      </c>
      <c r="AL501" s="11">
        <v>80</v>
      </c>
      <c r="AM501" s="11">
        <v>75</v>
      </c>
      <c r="AN501" s="11">
        <v>85</v>
      </c>
      <c r="AO501" s="11">
        <v>85</v>
      </c>
      <c r="AP501" s="11">
        <v>90</v>
      </c>
      <c r="AQ501" s="11">
        <v>80</v>
      </c>
      <c r="AR501" s="11">
        <v>80</v>
      </c>
      <c r="AS501" s="11">
        <v>75</v>
      </c>
      <c r="AT501" s="11">
        <v>75</v>
      </c>
      <c r="AU501" s="11">
        <v>70</v>
      </c>
      <c r="AV501" s="11">
        <v>60</v>
      </c>
      <c r="AW501" s="11">
        <v>60</v>
      </c>
      <c r="AX501" s="11">
        <v>60</v>
      </c>
      <c r="AY501" s="11">
        <v>65</v>
      </c>
      <c r="AZ501" s="11">
        <v>70</v>
      </c>
      <c r="BA501" s="11">
        <v>65</v>
      </c>
      <c r="BB501" s="11">
        <v>60</v>
      </c>
      <c r="BC501" s="11">
        <v>45</v>
      </c>
      <c r="BD501" s="36">
        <v>50</v>
      </c>
      <c r="BE501" s="36">
        <v>50</v>
      </c>
      <c r="BF501" s="36">
        <v>60</v>
      </c>
      <c r="BG501" s="36">
        <v>55</v>
      </c>
      <c r="BH501" s="11">
        <v>60</v>
      </c>
      <c r="BI501" s="11">
        <v>55</v>
      </c>
      <c r="BJ501" s="11">
        <v>50</v>
      </c>
      <c r="BK501" s="36">
        <v>55</v>
      </c>
      <c r="BL501" s="11">
        <v>60</v>
      </c>
      <c r="BM501" s="11">
        <v>65</v>
      </c>
      <c r="BN501" s="11">
        <v>60</v>
      </c>
      <c r="BO501" s="11">
        <v>55</v>
      </c>
      <c r="BP501" s="11">
        <v>50</v>
      </c>
    </row>
    <row r="502" spans="1:68" x14ac:dyDescent="0.25">
      <c r="A502" s="9" t="s">
        <v>1025</v>
      </c>
      <c r="B502" s="2" t="s">
        <v>1841</v>
      </c>
      <c r="C502" s="2" t="s">
        <v>1013</v>
      </c>
      <c r="D502" s="2" t="s">
        <v>1026</v>
      </c>
      <c r="E502" s="11">
        <v>55</v>
      </c>
      <c r="F502" s="11">
        <v>55</v>
      </c>
      <c r="G502" s="11">
        <v>60</v>
      </c>
      <c r="H502" s="11">
        <v>65</v>
      </c>
      <c r="I502" s="11">
        <v>70</v>
      </c>
      <c r="J502" s="11">
        <v>70</v>
      </c>
      <c r="K502" s="11">
        <v>60</v>
      </c>
      <c r="L502" s="11">
        <v>60</v>
      </c>
      <c r="M502" s="11">
        <v>55</v>
      </c>
      <c r="N502" s="11">
        <v>70</v>
      </c>
      <c r="O502" s="11">
        <v>65</v>
      </c>
      <c r="P502" s="11">
        <v>65</v>
      </c>
      <c r="Q502" s="11">
        <v>70</v>
      </c>
      <c r="R502" s="11">
        <v>70</v>
      </c>
      <c r="S502" s="11">
        <v>65</v>
      </c>
      <c r="T502" s="11">
        <v>60</v>
      </c>
      <c r="U502" s="11">
        <v>65</v>
      </c>
      <c r="V502" s="11">
        <v>50</v>
      </c>
      <c r="W502" s="11">
        <v>50</v>
      </c>
      <c r="X502" s="11">
        <v>55</v>
      </c>
      <c r="Y502" s="11">
        <v>50</v>
      </c>
      <c r="Z502" s="11">
        <v>55</v>
      </c>
      <c r="AA502" s="11">
        <v>70</v>
      </c>
      <c r="AB502" s="11">
        <v>75</v>
      </c>
      <c r="AC502" s="11">
        <v>65</v>
      </c>
      <c r="AD502" s="11">
        <v>75</v>
      </c>
      <c r="AE502" s="11">
        <v>75</v>
      </c>
      <c r="AF502" s="11">
        <v>75</v>
      </c>
      <c r="AG502" s="11">
        <v>65</v>
      </c>
      <c r="AH502" s="11">
        <v>55</v>
      </c>
      <c r="AI502" s="11">
        <v>55</v>
      </c>
      <c r="AJ502" s="11">
        <v>60</v>
      </c>
      <c r="AK502" s="11">
        <v>55</v>
      </c>
      <c r="AL502" s="11">
        <v>55</v>
      </c>
      <c r="AM502" s="11">
        <v>55</v>
      </c>
      <c r="AN502" s="11">
        <v>55</v>
      </c>
      <c r="AO502" s="11">
        <v>45</v>
      </c>
      <c r="AP502" s="11">
        <v>40</v>
      </c>
      <c r="AQ502" s="11">
        <v>50</v>
      </c>
      <c r="AR502" s="11">
        <v>50</v>
      </c>
      <c r="AS502" s="11">
        <v>50</v>
      </c>
      <c r="AT502" s="11">
        <v>50</v>
      </c>
      <c r="AU502" s="11">
        <v>45</v>
      </c>
      <c r="AV502" s="11">
        <v>45</v>
      </c>
      <c r="AW502" s="11">
        <v>45</v>
      </c>
      <c r="AX502" s="11">
        <v>40</v>
      </c>
      <c r="AY502" s="11">
        <v>40</v>
      </c>
      <c r="AZ502" s="11">
        <v>30</v>
      </c>
      <c r="BA502" s="11">
        <v>35</v>
      </c>
      <c r="BB502" s="11">
        <v>25</v>
      </c>
      <c r="BC502" s="11">
        <v>25</v>
      </c>
      <c r="BD502" s="36">
        <v>25</v>
      </c>
      <c r="BE502" s="36">
        <v>25</v>
      </c>
      <c r="BF502" s="36">
        <v>40</v>
      </c>
      <c r="BG502" s="36">
        <v>30</v>
      </c>
      <c r="BH502" s="11">
        <v>30</v>
      </c>
      <c r="BI502" s="11">
        <v>35</v>
      </c>
      <c r="BJ502" s="11">
        <v>40</v>
      </c>
      <c r="BK502" s="36">
        <v>35</v>
      </c>
      <c r="BL502" s="11">
        <v>25</v>
      </c>
      <c r="BM502" s="11">
        <v>35</v>
      </c>
      <c r="BN502" s="11">
        <v>40</v>
      </c>
      <c r="BO502" s="11">
        <v>40</v>
      </c>
      <c r="BP502" s="11">
        <v>40</v>
      </c>
    </row>
    <row r="503" spans="1:68" x14ac:dyDescent="0.25">
      <c r="A503" s="9" t="s">
        <v>1027</v>
      </c>
      <c r="B503" s="2" t="s">
        <v>1842</v>
      </c>
      <c r="C503" s="2" t="s">
        <v>1013</v>
      </c>
      <c r="D503" s="2" t="s">
        <v>284</v>
      </c>
      <c r="E503" s="11">
        <v>100</v>
      </c>
      <c r="F503" s="11">
        <v>105</v>
      </c>
      <c r="G503" s="11">
        <v>105</v>
      </c>
      <c r="H503" s="11">
        <v>105</v>
      </c>
      <c r="I503" s="11">
        <v>110</v>
      </c>
      <c r="J503" s="11">
        <v>110</v>
      </c>
      <c r="K503" s="11">
        <v>105</v>
      </c>
      <c r="L503" s="11">
        <v>100</v>
      </c>
      <c r="M503" s="11">
        <v>105</v>
      </c>
      <c r="N503" s="11">
        <v>105</v>
      </c>
      <c r="O503" s="11">
        <v>110</v>
      </c>
      <c r="P503" s="11">
        <v>100</v>
      </c>
      <c r="Q503" s="11">
        <v>105</v>
      </c>
      <c r="R503" s="11">
        <v>105</v>
      </c>
      <c r="S503" s="11">
        <v>110</v>
      </c>
      <c r="T503" s="11">
        <v>105</v>
      </c>
      <c r="U503" s="11">
        <v>100</v>
      </c>
      <c r="V503" s="11">
        <v>100</v>
      </c>
      <c r="W503" s="11">
        <v>90</v>
      </c>
      <c r="X503" s="11">
        <v>95</v>
      </c>
      <c r="Y503" s="11">
        <v>90</v>
      </c>
      <c r="Z503" s="11">
        <v>90</v>
      </c>
      <c r="AA503" s="11">
        <v>100</v>
      </c>
      <c r="AB503" s="11">
        <v>85</v>
      </c>
      <c r="AC503" s="11">
        <v>95</v>
      </c>
      <c r="AD503" s="11">
        <v>100</v>
      </c>
      <c r="AE503" s="11">
        <v>100</v>
      </c>
      <c r="AF503" s="11">
        <v>115</v>
      </c>
      <c r="AG503" s="11">
        <v>115</v>
      </c>
      <c r="AH503" s="11">
        <v>110</v>
      </c>
      <c r="AI503" s="11">
        <v>100</v>
      </c>
      <c r="AJ503" s="11">
        <v>95</v>
      </c>
      <c r="AK503" s="11">
        <v>95</v>
      </c>
      <c r="AL503" s="11">
        <v>90</v>
      </c>
      <c r="AM503" s="11">
        <v>110</v>
      </c>
      <c r="AN503" s="11">
        <v>95</v>
      </c>
      <c r="AO503" s="11">
        <v>95</v>
      </c>
      <c r="AP503" s="11">
        <v>90</v>
      </c>
      <c r="AQ503" s="11">
        <v>105</v>
      </c>
      <c r="AR503" s="11">
        <v>105</v>
      </c>
      <c r="AS503" s="11">
        <v>100</v>
      </c>
      <c r="AT503" s="11">
        <v>90</v>
      </c>
      <c r="AU503" s="11">
        <v>95</v>
      </c>
      <c r="AV503" s="11">
        <v>90</v>
      </c>
      <c r="AW503" s="11">
        <v>75</v>
      </c>
      <c r="AX503" s="11">
        <v>70</v>
      </c>
      <c r="AY503" s="11">
        <v>75</v>
      </c>
      <c r="AZ503" s="11">
        <v>70</v>
      </c>
      <c r="BA503" s="11">
        <v>75</v>
      </c>
      <c r="BB503" s="11">
        <v>75</v>
      </c>
      <c r="BC503" s="11">
        <v>70</v>
      </c>
      <c r="BD503" s="36">
        <v>80</v>
      </c>
      <c r="BE503" s="36">
        <v>80</v>
      </c>
      <c r="BF503" s="36">
        <v>85</v>
      </c>
      <c r="BG503" s="36">
        <v>80</v>
      </c>
      <c r="BH503" s="11">
        <v>75</v>
      </c>
      <c r="BI503" s="11">
        <v>65</v>
      </c>
      <c r="BJ503" s="11">
        <v>60</v>
      </c>
      <c r="BK503" s="36">
        <v>65</v>
      </c>
      <c r="BL503" s="11">
        <v>60</v>
      </c>
      <c r="BM503" s="11">
        <v>60</v>
      </c>
      <c r="BN503" s="11">
        <v>65</v>
      </c>
      <c r="BO503" s="11">
        <v>65</v>
      </c>
      <c r="BP503" s="11">
        <v>75</v>
      </c>
    </row>
    <row r="504" spans="1:68" x14ac:dyDescent="0.25">
      <c r="A504" s="9" t="s">
        <v>1028</v>
      </c>
      <c r="B504" s="2" t="s">
        <v>1843</v>
      </c>
      <c r="C504" s="2" t="s">
        <v>1013</v>
      </c>
      <c r="D504" s="2" t="s">
        <v>1029</v>
      </c>
      <c r="E504" s="11">
        <v>80</v>
      </c>
      <c r="F504" s="11">
        <v>80</v>
      </c>
      <c r="G504" s="11">
        <v>75</v>
      </c>
      <c r="H504" s="11">
        <v>70</v>
      </c>
      <c r="I504" s="11">
        <v>65</v>
      </c>
      <c r="J504" s="11">
        <v>75</v>
      </c>
      <c r="K504" s="11">
        <v>65</v>
      </c>
      <c r="L504" s="11">
        <v>70</v>
      </c>
      <c r="M504" s="11">
        <v>80</v>
      </c>
      <c r="N504" s="11">
        <v>65</v>
      </c>
      <c r="O504" s="11">
        <v>80</v>
      </c>
      <c r="P504" s="11">
        <v>70</v>
      </c>
      <c r="Q504" s="11">
        <v>75</v>
      </c>
      <c r="R504" s="11">
        <v>75</v>
      </c>
      <c r="S504" s="11">
        <v>75</v>
      </c>
      <c r="T504" s="11">
        <v>65</v>
      </c>
      <c r="U504" s="11">
        <v>60</v>
      </c>
      <c r="V504" s="11">
        <v>60</v>
      </c>
      <c r="W504" s="11">
        <v>50</v>
      </c>
      <c r="X504" s="11">
        <v>45</v>
      </c>
      <c r="Y504" s="11">
        <v>50</v>
      </c>
      <c r="Z504" s="11">
        <v>60</v>
      </c>
      <c r="AA504" s="11">
        <v>65</v>
      </c>
      <c r="AB504" s="11">
        <v>60</v>
      </c>
      <c r="AC504" s="11">
        <v>60</v>
      </c>
      <c r="AD504" s="11">
        <v>60</v>
      </c>
      <c r="AE504" s="11">
        <v>60</v>
      </c>
      <c r="AF504" s="11">
        <v>65</v>
      </c>
      <c r="AG504" s="11">
        <v>70</v>
      </c>
      <c r="AH504" s="11">
        <v>65</v>
      </c>
      <c r="AI504" s="11">
        <v>60</v>
      </c>
      <c r="AJ504" s="11">
        <v>55</v>
      </c>
      <c r="AK504" s="11">
        <v>55</v>
      </c>
      <c r="AL504" s="11">
        <v>40</v>
      </c>
      <c r="AM504" s="11">
        <v>50</v>
      </c>
      <c r="AN504" s="11">
        <v>55</v>
      </c>
      <c r="AO504" s="11">
        <v>50</v>
      </c>
      <c r="AP504" s="11">
        <v>45</v>
      </c>
      <c r="AQ504" s="11">
        <v>55</v>
      </c>
      <c r="AR504" s="11">
        <v>55</v>
      </c>
      <c r="AS504" s="11">
        <v>50</v>
      </c>
      <c r="AT504" s="11">
        <v>50</v>
      </c>
      <c r="AU504" s="11">
        <v>50</v>
      </c>
      <c r="AV504" s="11">
        <v>60</v>
      </c>
      <c r="AW504" s="11">
        <v>50</v>
      </c>
      <c r="AX504" s="11">
        <v>40</v>
      </c>
      <c r="AY504" s="11">
        <v>50</v>
      </c>
      <c r="AZ504" s="11">
        <v>50</v>
      </c>
      <c r="BA504" s="11">
        <v>50</v>
      </c>
      <c r="BB504" s="11">
        <v>55</v>
      </c>
      <c r="BC504" s="11">
        <v>45</v>
      </c>
      <c r="BD504" s="36">
        <v>45</v>
      </c>
      <c r="BE504" s="36">
        <v>45</v>
      </c>
      <c r="BF504" s="36">
        <v>50</v>
      </c>
      <c r="BG504" s="36">
        <v>40</v>
      </c>
      <c r="BH504" s="11">
        <v>50</v>
      </c>
      <c r="BI504" s="11">
        <v>45</v>
      </c>
      <c r="BJ504" s="11">
        <v>50</v>
      </c>
      <c r="BK504" s="36">
        <v>55</v>
      </c>
      <c r="BL504" s="11">
        <v>45</v>
      </c>
      <c r="BM504" s="11">
        <v>50</v>
      </c>
      <c r="BN504" s="11">
        <v>50</v>
      </c>
      <c r="BO504" s="11">
        <v>45</v>
      </c>
      <c r="BP504" s="11">
        <v>40</v>
      </c>
    </row>
    <row r="505" spans="1:68" x14ac:dyDescent="0.25">
      <c r="A505" s="9" t="s">
        <v>1030</v>
      </c>
      <c r="B505" s="2" t="s">
        <v>1844</v>
      </c>
      <c r="C505" s="2" t="s">
        <v>1013</v>
      </c>
      <c r="D505" s="2" t="s">
        <v>1031</v>
      </c>
      <c r="E505" s="11">
        <v>75</v>
      </c>
      <c r="F505" s="11">
        <v>80</v>
      </c>
      <c r="G505" s="11">
        <v>80</v>
      </c>
      <c r="H505" s="11">
        <v>85</v>
      </c>
      <c r="I505" s="11">
        <v>75</v>
      </c>
      <c r="J505" s="11">
        <v>85</v>
      </c>
      <c r="K505" s="11">
        <v>75</v>
      </c>
      <c r="L505" s="11">
        <v>85</v>
      </c>
      <c r="M505" s="11">
        <v>90</v>
      </c>
      <c r="N505" s="11">
        <v>75</v>
      </c>
      <c r="O505" s="11">
        <v>80</v>
      </c>
      <c r="P505" s="11">
        <v>80</v>
      </c>
      <c r="Q505" s="11">
        <v>85</v>
      </c>
      <c r="R505" s="11">
        <v>85</v>
      </c>
      <c r="S505" s="11">
        <v>85</v>
      </c>
      <c r="T505" s="11">
        <v>75</v>
      </c>
      <c r="U505" s="11">
        <v>70</v>
      </c>
      <c r="V505" s="11">
        <v>65</v>
      </c>
      <c r="W505" s="11">
        <v>70</v>
      </c>
      <c r="X505" s="11">
        <v>55</v>
      </c>
      <c r="Y505" s="11">
        <v>50</v>
      </c>
      <c r="Z505" s="11">
        <v>60</v>
      </c>
      <c r="AA505" s="11">
        <v>65</v>
      </c>
      <c r="AB505" s="11">
        <v>65</v>
      </c>
      <c r="AC505" s="11">
        <v>70</v>
      </c>
      <c r="AD505" s="11">
        <v>70</v>
      </c>
      <c r="AE505" s="11">
        <v>70</v>
      </c>
      <c r="AF505" s="11">
        <v>65</v>
      </c>
      <c r="AG505" s="11">
        <v>70</v>
      </c>
      <c r="AH505" s="11">
        <v>70</v>
      </c>
      <c r="AI505" s="11">
        <v>75</v>
      </c>
      <c r="AJ505" s="11">
        <v>70</v>
      </c>
      <c r="AK505" s="11">
        <v>65</v>
      </c>
      <c r="AL505" s="11">
        <v>70</v>
      </c>
      <c r="AM505" s="11">
        <v>70</v>
      </c>
      <c r="AN505" s="11">
        <v>65</v>
      </c>
      <c r="AO505" s="11">
        <v>60</v>
      </c>
      <c r="AP505" s="11">
        <v>60</v>
      </c>
      <c r="AQ505" s="11">
        <v>65</v>
      </c>
      <c r="AR505" s="11">
        <v>65</v>
      </c>
      <c r="AS505" s="11">
        <v>60</v>
      </c>
      <c r="AT505" s="11">
        <v>55</v>
      </c>
      <c r="AU505" s="11">
        <v>50</v>
      </c>
      <c r="AV505" s="11">
        <v>50</v>
      </c>
      <c r="AW505" s="11">
        <v>50</v>
      </c>
      <c r="AX505" s="11">
        <v>50</v>
      </c>
      <c r="AY505" s="11">
        <v>45</v>
      </c>
      <c r="AZ505" s="11">
        <v>45</v>
      </c>
      <c r="BA505" s="11">
        <v>55</v>
      </c>
      <c r="BB505" s="11">
        <v>50</v>
      </c>
      <c r="BC505" s="11">
        <v>50</v>
      </c>
      <c r="BD505" s="36">
        <v>50</v>
      </c>
      <c r="BE505" s="36">
        <v>50</v>
      </c>
      <c r="BF505" s="36">
        <v>55</v>
      </c>
      <c r="BG505" s="36">
        <v>50</v>
      </c>
      <c r="BH505" s="11">
        <v>55</v>
      </c>
      <c r="BI505" s="11">
        <v>50</v>
      </c>
      <c r="BJ505" s="11">
        <v>45</v>
      </c>
      <c r="BK505" s="36">
        <v>50</v>
      </c>
      <c r="BL505" s="11">
        <v>50</v>
      </c>
      <c r="BM505" s="11">
        <v>45</v>
      </c>
      <c r="BN505" s="11">
        <v>55</v>
      </c>
      <c r="BO505" s="11">
        <v>45</v>
      </c>
      <c r="BP505" s="11">
        <v>40</v>
      </c>
    </row>
    <row r="506" spans="1:68" x14ac:dyDescent="0.25">
      <c r="A506" s="9" t="s">
        <v>1032</v>
      </c>
      <c r="B506" s="2" t="s">
        <v>1845</v>
      </c>
      <c r="C506" s="2" t="s">
        <v>1013</v>
      </c>
      <c r="D506" s="2" t="s">
        <v>1033</v>
      </c>
      <c r="E506" s="11">
        <v>85</v>
      </c>
      <c r="F506" s="11">
        <v>90</v>
      </c>
      <c r="G506" s="11">
        <v>85</v>
      </c>
      <c r="H506" s="11">
        <v>80</v>
      </c>
      <c r="I506" s="11">
        <v>75</v>
      </c>
      <c r="J506" s="11">
        <v>60</v>
      </c>
      <c r="K506" s="11">
        <v>70</v>
      </c>
      <c r="L506" s="11">
        <v>70</v>
      </c>
      <c r="M506" s="11">
        <v>65</v>
      </c>
      <c r="N506" s="11">
        <v>70</v>
      </c>
      <c r="O506" s="11">
        <v>75</v>
      </c>
      <c r="P506" s="11">
        <v>70</v>
      </c>
      <c r="Q506" s="11">
        <v>80</v>
      </c>
      <c r="R506" s="11">
        <v>80</v>
      </c>
      <c r="S506" s="11">
        <v>70</v>
      </c>
      <c r="T506" s="11">
        <v>65</v>
      </c>
      <c r="U506" s="11">
        <v>65</v>
      </c>
      <c r="V506" s="11">
        <v>60</v>
      </c>
      <c r="W506" s="11">
        <v>60</v>
      </c>
      <c r="X506" s="11">
        <v>65</v>
      </c>
      <c r="Y506" s="11">
        <v>65</v>
      </c>
      <c r="Z506" s="11">
        <v>60</v>
      </c>
      <c r="AA506" s="11">
        <v>60</v>
      </c>
      <c r="AB506" s="11">
        <v>65</v>
      </c>
      <c r="AC506" s="11">
        <v>70</v>
      </c>
      <c r="AD506" s="11">
        <v>65</v>
      </c>
      <c r="AE506" s="11">
        <v>65</v>
      </c>
      <c r="AF506" s="11">
        <v>70</v>
      </c>
      <c r="AG506" s="11">
        <v>65</v>
      </c>
      <c r="AH506" s="11">
        <v>65</v>
      </c>
      <c r="AI506" s="11">
        <v>65</v>
      </c>
      <c r="AJ506" s="11">
        <v>50</v>
      </c>
      <c r="AK506" s="11">
        <v>55</v>
      </c>
      <c r="AL506" s="11">
        <v>55</v>
      </c>
      <c r="AM506" s="11">
        <v>50</v>
      </c>
      <c r="AN506" s="11">
        <v>60</v>
      </c>
      <c r="AO506" s="11">
        <v>65</v>
      </c>
      <c r="AP506" s="11">
        <v>60</v>
      </c>
      <c r="AQ506" s="11">
        <v>60</v>
      </c>
      <c r="AR506" s="11">
        <v>60</v>
      </c>
      <c r="AS506" s="11">
        <v>60</v>
      </c>
      <c r="AT506" s="11">
        <v>60</v>
      </c>
      <c r="AU506" s="11">
        <v>60</v>
      </c>
      <c r="AV506" s="11">
        <v>50</v>
      </c>
      <c r="AW506" s="11">
        <v>50</v>
      </c>
      <c r="AX506" s="11">
        <v>50</v>
      </c>
      <c r="AY506" s="11">
        <v>55</v>
      </c>
      <c r="AZ506" s="11">
        <v>50</v>
      </c>
      <c r="BA506" s="11">
        <v>50</v>
      </c>
      <c r="BB506" s="11">
        <v>50</v>
      </c>
      <c r="BC506" s="11">
        <v>45</v>
      </c>
      <c r="BD506" s="36">
        <v>50</v>
      </c>
      <c r="BE506" s="36">
        <v>50</v>
      </c>
      <c r="BF506" s="36">
        <v>50</v>
      </c>
      <c r="BG506" s="36">
        <v>45</v>
      </c>
      <c r="BH506" s="11">
        <v>40</v>
      </c>
      <c r="BI506" s="11">
        <v>45</v>
      </c>
      <c r="BJ506" s="11">
        <v>45</v>
      </c>
      <c r="BK506" s="36">
        <v>45</v>
      </c>
      <c r="BL506" s="11">
        <v>50</v>
      </c>
      <c r="BM506" s="11">
        <v>45</v>
      </c>
      <c r="BN506" s="11">
        <v>45</v>
      </c>
      <c r="BO506" s="11">
        <v>40</v>
      </c>
      <c r="BP506" s="11">
        <v>35</v>
      </c>
    </row>
    <row r="507" spans="1:68" x14ac:dyDescent="0.25">
      <c r="A507" s="9" t="s">
        <v>1034</v>
      </c>
      <c r="B507" s="2" t="s">
        <v>1846</v>
      </c>
      <c r="C507" s="2" t="s">
        <v>1013</v>
      </c>
      <c r="D507" s="2" t="s">
        <v>1035</v>
      </c>
      <c r="E507" s="11">
        <v>50</v>
      </c>
      <c r="F507" s="11">
        <v>50</v>
      </c>
      <c r="G507" s="11">
        <v>50</v>
      </c>
      <c r="H507" s="11">
        <v>45</v>
      </c>
      <c r="I507" s="11">
        <v>55</v>
      </c>
      <c r="J507" s="11">
        <v>60</v>
      </c>
      <c r="K507" s="11">
        <v>65</v>
      </c>
      <c r="L507" s="11">
        <v>60</v>
      </c>
      <c r="M507" s="11">
        <v>65</v>
      </c>
      <c r="N507" s="11">
        <v>55</v>
      </c>
      <c r="O507" s="11">
        <v>55</v>
      </c>
      <c r="P507" s="11">
        <v>55</v>
      </c>
      <c r="Q507" s="11">
        <v>55</v>
      </c>
      <c r="R507" s="11">
        <v>55</v>
      </c>
      <c r="S507" s="11">
        <v>55</v>
      </c>
      <c r="T507" s="11">
        <v>55</v>
      </c>
      <c r="U507" s="11">
        <v>50</v>
      </c>
      <c r="V507" s="11">
        <v>45</v>
      </c>
      <c r="W507" s="11">
        <v>45</v>
      </c>
      <c r="X507" s="11">
        <v>45</v>
      </c>
      <c r="Y507" s="11">
        <v>50</v>
      </c>
      <c r="Z507" s="11">
        <v>50</v>
      </c>
      <c r="AA507" s="11">
        <v>45</v>
      </c>
      <c r="AB507" s="11">
        <v>50</v>
      </c>
      <c r="AC507" s="11">
        <v>55</v>
      </c>
      <c r="AD507" s="11">
        <v>55</v>
      </c>
      <c r="AE507" s="11">
        <v>55</v>
      </c>
      <c r="AF507" s="11">
        <v>45</v>
      </c>
      <c r="AG507" s="11">
        <v>50</v>
      </c>
      <c r="AH507" s="11">
        <v>50</v>
      </c>
      <c r="AI507" s="11">
        <v>50</v>
      </c>
      <c r="AJ507" s="11">
        <v>55</v>
      </c>
      <c r="AK507" s="11">
        <v>45</v>
      </c>
      <c r="AL507" s="11">
        <v>55</v>
      </c>
      <c r="AM507" s="11">
        <v>55</v>
      </c>
      <c r="AN507" s="11">
        <v>50</v>
      </c>
      <c r="AO507" s="11">
        <v>50</v>
      </c>
      <c r="AP507" s="11">
        <v>45</v>
      </c>
      <c r="AQ507" s="11">
        <v>55</v>
      </c>
      <c r="AR507" s="11">
        <v>55</v>
      </c>
      <c r="AS507" s="11">
        <v>50</v>
      </c>
      <c r="AT507" s="11">
        <v>50</v>
      </c>
      <c r="AU507" s="11">
        <v>45</v>
      </c>
      <c r="AV507" s="11">
        <v>50</v>
      </c>
      <c r="AW507" s="11">
        <v>45</v>
      </c>
      <c r="AX507" s="11">
        <v>45</v>
      </c>
      <c r="AY507" s="11">
        <v>40</v>
      </c>
      <c r="AZ507" s="11">
        <v>40</v>
      </c>
      <c r="BA507" s="11">
        <v>40</v>
      </c>
      <c r="BB507" s="11">
        <v>45</v>
      </c>
      <c r="BC507" s="11">
        <v>40</v>
      </c>
      <c r="BD507" s="36">
        <v>40</v>
      </c>
      <c r="BE507" s="36">
        <v>40</v>
      </c>
      <c r="BF507" s="36">
        <v>40</v>
      </c>
      <c r="BG507" s="36">
        <v>35</v>
      </c>
      <c r="BH507" s="11">
        <v>30</v>
      </c>
      <c r="BI507" s="11">
        <v>35</v>
      </c>
      <c r="BJ507" s="11">
        <v>40</v>
      </c>
      <c r="BK507" s="36">
        <v>35</v>
      </c>
      <c r="BL507" s="11">
        <v>30</v>
      </c>
      <c r="BM507" s="11">
        <v>35</v>
      </c>
      <c r="BN507" s="11">
        <v>35</v>
      </c>
      <c r="BO507" s="11">
        <v>25</v>
      </c>
      <c r="BP507" s="11">
        <v>25</v>
      </c>
    </row>
    <row r="508" spans="1:68" x14ac:dyDescent="0.25">
      <c r="A508" s="9" t="s">
        <v>1036</v>
      </c>
      <c r="B508" s="2" t="s">
        <v>1847</v>
      </c>
      <c r="C508" s="2" t="s">
        <v>1013</v>
      </c>
      <c r="D508" s="2" t="s">
        <v>1037</v>
      </c>
      <c r="E508" s="11">
        <v>60</v>
      </c>
      <c r="F508" s="11">
        <v>70</v>
      </c>
      <c r="G508" s="11">
        <v>65</v>
      </c>
      <c r="H508" s="11">
        <v>55</v>
      </c>
      <c r="I508" s="11">
        <v>70</v>
      </c>
      <c r="J508" s="11">
        <v>75</v>
      </c>
      <c r="K508" s="11">
        <v>75</v>
      </c>
      <c r="L508" s="11">
        <v>70</v>
      </c>
      <c r="M508" s="11">
        <v>70</v>
      </c>
      <c r="N508" s="11">
        <v>65</v>
      </c>
      <c r="O508" s="11">
        <v>65</v>
      </c>
      <c r="P508" s="11">
        <v>65</v>
      </c>
      <c r="Q508" s="11">
        <v>70</v>
      </c>
      <c r="R508" s="11">
        <v>70</v>
      </c>
      <c r="S508" s="11">
        <v>65</v>
      </c>
      <c r="T508" s="11">
        <v>65</v>
      </c>
      <c r="U508" s="11">
        <v>65</v>
      </c>
      <c r="V508" s="11">
        <v>55</v>
      </c>
      <c r="W508" s="11">
        <v>50</v>
      </c>
      <c r="X508" s="11">
        <v>55</v>
      </c>
      <c r="Y508" s="11">
        <v>50</v>
      </c>
      <c r="Z508" s="11">
        <v>50</v>
      </c>
      <c r="AA508" s="11">
        <v>50</v>
      </c>
      <c r="AB508" s="11">
        <v>65</v>
      </c>
      <c r="AC508" s="11">
        <v>50</v>
      </c>
      <c r="AD508" s="11">
        <v>55</v>
      </c>
      <c r="AE508" s="11">
        <v>55</v>
      </c>
      <c r="AF508" s="11">
        <v>55</v>
      </c>
      <c r="AG508" s="11">
        <v>70</v>
      </c>
      <c r="AH508" s="11">
        <v>65</v>
      </c>
      <c r="AI508" s="11">
        <v>65</v>
      </c>
      <c r="AJ508" s="11">
        <v>70</v>
      </c>
      <c r="AK508" s="11">
        <v>65</v>
      </c>
      <c r="AL508" s="11">
        <v>55</v>
      </c>
      <c r="AM508" s="11">
        <v>55</v>
      </c>
      <c r="AN508" s="11">
        <v>55</v>
      </c>
      <c r="AO508" s="11">
        <v>50</v>
      </c>
      <c r="AP508" s="11">
        <v>50</v>
      </c>
      <c r="AQ508" s="11">
        <v>45</v>
      </c>
      <c r="AR508" s="11">
        <v>45</v>
      </c>
      <c r="AS508" s="11">
        <v>50</v>
      </c>
      <c r="AT508" s="11">
        <v>50</v>
      </c>
      <c r="AU508" s="11">
        <v>50</v>
      </c>
      <c r="AV508" s="11">
        <v>50</v>
      </c>
      <c r="AW508" s="11">
        <v>50</v>
      </c>
      <c r="AX508" s="11">
        <v>45</v>
      </c>
      <c r="AY508" s="11">
        <v>55</v>
      </c>
      <c r="AZ508" s="11">
        <v>55</v>
      </c>
      <c r="BA508" s="11">
        <v>50</v>
      </c>
      <c r="BB508" s="11">
        <v>40</v>
      </c>
      <c r="BC508" s="11">
        <v>45</v>
      </c>
      <c r="BD508" s="36">
        <v>45</v>
      </c>
      <c r="BE508" s="36">
        <v>45</v>
      </c>
      <c r="BF508" s="36">
        <v>35</v>
      </c>
      <c r="BG508" s="36">
        <v>40</v>
      </c>
      <c r="BH508" s="11">
        <v>45</v>
      </c>
      <c r="BI508" s="11">
        <v>55</v>
      </c>
      <c r="BJ508" s="11">
        <v>50</v>
      </c>
      <c r="BK508" s="36">
        <v>50</v>
      </c>
      <c r="BL508" s="11">
        <v>45</v>
      </c>
      <c r="BM508" s="11">
        <v>40</v>
      </c>
      <c r="BN508" s="11">
        <v>40</v>
      </c>
      <c r="BO508" s="11">
        <v>40</v>
      </c>
      <c r="BP508" s="11">
        <v>35</v>
      </c>
    </row>
    <row r="509" spans="1:68" x14ac:dyDescent="0.25">
      <c r="A509" s="9" t="s">
        <v>1038</v>
      </c>
      <c r="B509" s="2" t="s">
        <v>1848</v>
      </c>
      <c r="C509" s="2" t="s">
        <v>1013</v>
      </c>
      <c r="D509" s="2" t="s">
        <v>1039</v>
      </c>
      <c r="E509" s="11">
        <v>60</v>
      </c>
      <c r="F509" s="11">
        <v>60</v>
      </c>
      <c r="G509" s="11">
        <v>55</v>
      </c>
      <c r="H509" s="11">
        <v>50</v>
      </c>
      <c r="I509" s="11">
        <v>55</v>
      </c>
      <c r="J509" s="11">
        <v>50</v>
      </c>
      <c r="K509" s="11">
        <v>50</v>
      </c>
      <c r="L509" s="11">
        <v>55</v>
      </c>
      <c r="M509" s="11">
        <v>45</v>
      </c>
      <c r="N509" s="11">
        <v>50</v>
      </c>
      <c r="O509" s="11">
        <v>50</v>
      </c>
      <c r="P509" s="11">
        <v>45</v>
      </c>
      <c r="Q509" s="11">
        <v>45</v>
      </c>
      <c r="R509" s="11">
        <v>45</v>
      </c>
      <c r="S509" s="11">
        <v>50</v>
      </c>
      <c r="T509" s="11">
        <v>40</v>
      </c>
      <c r="U509" s="11">
        <v>50</v>
      </c>
      <c r="V509" s="11">
        <v>45</v>
      </c>
      <c r="W509" s="11">
        <v>50</v>
      </c>
      <c r="X509" s="11">
        <v>40</v>
      </c>
      <c r="Y509" s="11">
        <v>40</v>
      </c>
      <c r="Z509" s="11">
        <v>50</v>
      </c>
      <c r="AA509" s="11">
        <v>45</v>
      </c>
      <c r="AB509" s="11">
        <v>45</v>
      </c>
      <c r="AC509" s="11">
        <v>55</v>
      </c>
      <c r="AD509" s="11">
        <v>50</v>
      </c>
      <c r="AE509" s="11">
        <v>50</v>
      </c>
      <c r="AF509" s="11">
        <v>50</v>
      </c>
      <c r="AG509" s="11">
        <v>45</v>
      </c>
      <c r="AH509" s="11">
        <v>55</v>
      </c>
      <c r="AI509" s="11">
        <v>45</v>
      </c>
      <c r="AJ509" s="11">
        <v>50</v>
      </c>
      <c r="AK509" s="11">
        <v>50</v>
      </c>
      <c r="AL509" s="11">
        <v>50</v>
      </c>
      <c r="AM509" s="11">
        <v>50</v>
      </c>
      <c r="AN509" s="11">
        <v>45</v>
      </c>
      <c r="AO509" s="11">
        <v>45</v>
      </c>
      <c r="AP509" s="11">
        <v>45</v>
      </c>
      <c r="AQ509" s="11">
        <v>40</v>
      </c>
      <c r="AR509" s="11">
        <v>40</v>
      </c>
      <c r="AS509" s="11">
        <v>45</v>
      </c>
      <c r="AT509" s="11">
        <v>35</v>
      </c>
      <c r="AU509" s="11">
        <v>35</v>
      </c>
      <c r="AV509" s="11">
        <v>45</v>
      </c>
      <c r="AW509" s="11">
        <v>35</v>
      </c>
      <c r="AX509" s="11">
        <v>35</v>
      </c>
      <c r="AY509" s="11">
        <v>40</v>
      </c>
      <c r="AZ509" s="11">
        <v>35</v>
      </c>
      <c r="BA509" s="11">
        <v>35</v>
      </c>
      <c r="BB509" s="11">
        <v>30</v>
      </c>
      <c r="BC509" s="11">
        <v>35</v>
      </c>
      <c r="BD509" s="36">
        <v>25</v>
      </c>
      <c r="BE509" s="36">
        <v>25</v>
      </c>
      <c r="BF509" s="36">
        <v>20</v>
      </c>
      <c r="BG509" s="36">
        <v>20</v>
      </c>
      <c r="BH509" s="11">
        <v>30</v>
      </c>
      <c r="BI509" s="11">
        <v>35</v>
      </c>
      <c r="BJ509" s="11">
        <v>35</v>
      </c>
      <c r="BK509" s="36">
        <v>35</v>
      </c>
      <c r="BL509" s="11">
        <v>35</v>
      </c>
      <c r="BM509" s="11">
        <v>35</v>
      </c>
      <c r="BN509" s="11">
        <v>40</v>
      </c>
      <c r="BO509" s="11">
        <v>30</v>
      </c>
      <c r="BP509" s="11">
        <v>25</v>
      </c>
    </row>
    <row r="510" spans="1:68" x14ac:dyDescent="0.25">
      <c r="A510" s="9" t="s">
        <v>1040</v>
      </c>
      <c r="B510" s="2" t="s">
        <v>1849</v>
      </c>
      <c r="C510" s="2" t="s">
        <v>1013</v>
      </c>
      <c r="D510" s="2" t="s">
        <v>1041</v>
      </c>
      <c r="E510" s="11">
        <v>55</v>
      </c>
      <c r="F510" s="11">
        <v>55</v>
      </c>
      <c r="G510" s="11">
        <v>60</v>
      </c>
      <c r="H510" s="11">
        <v>60</v>
      </c>
      <c r="I510" s="11">
        <v>60</v>
      </c>
      <c r="J510" s="11">
        <v>45</v>
      </c>
      <c r="K510" s="11">
        <v>50</v>
      </c>
      <c r="L510" s="11">
        <v>50</v>
      </c>
      <c r="M510" s="11">
        <v>50</v>
      </c>
      <c r="N510" s="11">
        <v>45</v>
      </c>
      <c r="O510" s="11">
        <v>40</v>
      </c>
      <c r="P510" s="11">
        <v>50</v>
      </c>
      <c r="Q510" s="11">
        <v>50</v>
      </c>
      <c r="R510" s="11">
        <v>50</v>
      </c>
      <c r="S510" s="11">
        <v>60</v>
      </c>
      <c r="T510" s="11">
        <v>65</v>
      </c>
      <c r="U510" s="11">
        <v>60</v>
      </c>
      <c r="V510" s="11">
        <v>60</v>
      </c>
      <c r="W510" s="11">
        <v>65</v>
      </c>
      <c r="X510" s="11">
        <v>60</v>
      </c>
      <c r="Y510" s="11">
        <v>55</v>
      </c>
      <c r="Z510" s="11">
        <v>55</v>
      </c>
      <c r="AA510" s="11">
        <v>60</v>
      </c>
      <c r="AB510" s="11">
        <v>60</v>
      </c>
      <c r="AC510" s="11">
        <v>50</v>
      </c>
      <c r="AD510" s="11">
        <v>60</v>
      </c>
      <c r="AE510" s="11">
        <v>60</v>
      </c>
      <c r="AF510" s="11">
        <v>60</v>
      </c>
      <c r="AG510" s="11">
        <v>55</v>
      </c>
      <c r="AH510" s="11">
        <v>55</v>
      </c>
      <c r="AI510" s="11">
        <v>60</v>
      </c>
      <c r="AJ510" s="11">
        <v>45</v>
      </c>
      <c r="AK510" s="11">
        <v>50</v>
      </c>
      <c r="AL510" s="11">
        <v>45</v>
      </c>
      <c r="AM510" s="11">
        <v>45</v>
      </c>
      <c r="AN510" s="11">
        <v>50</v>
      </c>
      <c r="AO510" s="11">
        <v>45</v>
      </c>
      <c r="AP510" s="11">
        <v>40</v>
      </c>
      <c r="AQ510" s="11">
        <v>40</v>
      </c>
      <c r="AR510" s="11">
        <v>40</v>
      </c>
      <c r="AS510" s="11">
        <v>40</v>
      </c>
      <c r="AT510" s="11">
        <v>40</v>
      </c>
      <c r="AU510" s="11">
        <v>40</v>
      </c>
      <c r="AV510" s="11">
        <v>40</v>
      </c>
      <c r="AW510" s="11">
        <v>35</v>
      </c>
      <c r="AX510" s="11">
        <v>35</v>
      </c>
      <c r="AY510" s="11">
        <v>35</v>
      </c>
      <c r="AZ510" s="11">
        <v>40</v>
      </c>
      <c r="BA510" s="11">
        <v>30</v>
      </c>
      <c r="BB510" s="11">
        <v>25</v>
      </c>
      <c r="BC510" s="11">
        <v>35</v>
      </c>
      <c r="BD510" s="36">
        <v>30</v>
      </c>
      <c r="BE510" s="36">
        <v>30</v>
      </c>
      <c r="BF510" s="36">
        <v>30</v>
      </c>
      <c r="BG510" s="36">
        <v>35</v>
      </c>
      <c r="BH510" s="11">
        <v>40</v>
      </c>
      <c r="BI510" s="11">
        <v>35</v>
      </c>
      <c r="BJ510" s="11">
        <v>40</v>
      </c>
      <c r="BK510" s="36">
        <v>35</v>
      </c>
      <c r="BL510" s="11">
        <v>30</v>
      </c>
      <c r="BM510" s="11">
        <v>30</v>
      </c>
      <c r="BN510" s="11">
        <v>35</v>
      </c>
      <c r="BO510" s="11">
        <v>30</v>
      </c>
      <c r="BP510" s="11">
        <v>35</v>
      </c>
    </row>
    <row r="511" spans="1:68" x14ac:dyDescent="0.25">
      <c r="A511" s="9" t="s">
        <v>1042</v>
      </c>
      <c r="B511" s="2" t="s">
        <v>1850</v>
      </c>
      <c r="C511" s="2" t="s">
        <v>1013</v>
      </c>
      <c r="D511" s="2" t="s">
        <v>1043</v>
      </c>
      <c r="E511" s="11">
        <v>70</v>
      </c>
      <c r="F511" s="11">
        <v>60</v>
      </c>
      <c r="G511" s="11">
        <v>65</v>
      </c>
      <c r="H511" s="11">
        <v>65</v>
      </c>
      <c r="I511" s="11">
        <v>60</v>
      </c>
      <c r="J511" s="11">
        <v>60</v>
      </c>
      <c r="K511" s="11">
        <v>75</v>
      </c>
      <c r="L511" s="11">
        <v>80</v>
      </c>
      <c r="M511" s="11">
        <v>70</v>
      </c>
      <c r="N511" s="11">
        <v>75</v>
      </c>
      <c r="O511" s="11">
        <v>75</v>
      </c>
      <c r="P511" s="11">
        <v>70</v>
      </c>
      <c r="Q511" s="11">
        <v>65</v>
      </c>
      <c r="R511" s="11">
        <v>65</v>
      </c>
      <c r="S511" s="11">
        <v>65</v>
      </c>
      <c r="T511" s="11">
        <v>60</v>
      </c>
      <c r="U511" s="11">
        <v>55</v>
      </c>
      <c r="V511" s="11">
        <v>50</v>
      </c>
      <c r="W511" s="11">
        <v>55</v>
      </c>
      <c r="X511" s="11">
        <v>60</v>
      </c>
      <c r="Y511" s="11">
        <v>45</v>
      </c>
      <c r="Z511" s="11">
        <v>55</v>
      </c>
      <c r="AA511" s="11">
        <v>55</v>
      </c>
      <c r="AB511" s="11">
        <v>50</v>
      </c>
      <c r="AC511" s="11">
        <v>50</v>
      </c>
      <c r="AD511" s="11">
        <v>50</v>
      </c>
      <c r="AE511" s="11">
        <v>50</v>
      </c>
      <c r="AF511" s="11">
        <v>55</v>
      </c>
      <c r="AG511" s="11">
        <v>55</v>
      </c>
      <c r="AH511" s="11">
        <v>55</v>
      </c>
      <c r="AI511" s="11">
        <v>45</v>
      </c>
      <c r="AJ511" s="11">
        <v>35</v>
      </c>
      <c r="AK511" s="11">
        <v>45</v>
      </c>
      <c r="AL511" s="11">
        <v>45</v>
      </c>
      <c r="AM511" s="11">
        <v>40</v>
      </c>
      <c r="AN511" s="11">
        <v>35</v>
      </c>
      <c r="AO511" s="11">
        <v>35</v>
      </c>
      <c r="AP511" s="11">
        <v>40</v>
      </c>
      <c r="AQ511" s="11">
        <v>40</v>
      </c>
      <c r="AR511" s="11">
        <v>40</v>
      </c>
      <c r="AS511" s="11">
        <v>40</v>
      </c>
      <c r="AT511" s="11">
        <v>40</v>
      </c>
      <c r="AU511" s="11">
        <v>35</v>
      </c>
      <c r="AV511" s="11">
        <v>30</v>
      </c>
      <c r="AW511" s="11">
        <v>35</v>
      </c>
      <c r="AX511" s="11">
        <v>35</v>
      </c>
      <c r="AY511" s="11">
        <v>35</v>
      </c>
      <c r="AZ511" s="11">
        <v>40</v>
      </c>
      <c r="BA511" s="11">
        <v>40</v>
      </c>
      <c r="BB511" s="11">
        <v>35</v>
      </c>
      <c r="BC511" s="11">
        <v>35</v>
      </c>
      <c r="BD511" s="36">
        <v>35</v>
      </c>
      <c r="BE511" s="36">
        <v>35</v>
      </c>
      <c r="BF511" s="36">
        <v>35</v>
      </c>
      <c r="BG511" s="36">
        <v>30</v>
      </c>
      <c r="BH511" s="11">
        <v>30</v>
      </c>
      <c r="BI511" s="11">
        <v>30</v>
      </c>
      <c r="BJ511" s="11">
        <v>25</v>
      </c>
      <c r="BK511" s="36">
        <v>25</v>
      </c>
      <c r="BL511" s="11">
        <v>25</v>
      </c>
      <c r="BM511" s="11">
        <v>35</v>
      </c>
      <c r="BN511" s="11">
        <v>30</v>
      </c>
      <c r="BO511" s="11">
        <v>25</v>
      </c>
      <c r="BP511" s="11">
        <v>20</v>
      </c>
    </row>
    <row r="512" spans="1:68" x14ac:dyDescent="0.25">
      <c r="A512" s="9" t="s">
        <v>1044</v>
      </c>
      <c r="B512" s="2" t="s">
        <v>1851</v>
      </c>
      <c r="C512" s="2" t="s">
        <v>1013</v>
      </c>
      <c r="D512" s="2" t="s">
        <v>1045</v>
      </c>
      <c r="E512" s="11">
        <v>90</v>
      </c>
      <c r="F512" s="11">
        <v>85</v>
      </c>
      <c r="G512" s="11">
        <v>85</v>
      </c>
      <c r="H512" s="11">
        <v>80</v>
      </c>
      <c r="I512" s="11">
        <v>75</v>
      </c>
      <c r="J512" s="11">
        <v>60</v>
      </c>
      <c r="K512" s="11">
        <v>80</v>
      </c>
      <c r="L512" s="11">
        <v>75</v>
      </c>
      <c r="M512" s="11">
        <v>60</v>
      </c>
      <c r="N512" s="11">
        <v>65</v>
      </c>
      <c r="O512" s="11">
        <v>70</v>
      </c>
      <c r="P512" s="11">
        <v>75</v>
      </c>
      <c r="Q512" s="11">
        <v>65</v>
      </c>
      <c r="R512" s="11">
        <v>65</v>
      </c>
      <c r="S512" s="11">
        <v>85</v>
      </c>
      <c r="T512" s="11">
        <v>75</v>
      </c>
      <c r="U512" s="11">
        <v>75</v>
      </c>
      <c r="V512" s="11">
        <v>75</v>
      </c>
      <c r="W512" s="11">
        <v>70</v>
      </c>
      <c r="X512" s="11">
        <v>70</v>
      </c>
      <c r="Y512" s="11">
        <v>60</v>
      </c>
      <c r="Z512" s="11">
        <v>70</v>
      </c>
      <c r="AA512" s="11">
        <v>70</v>
      </c>
      <c r="AB512" s="11">
        <v>70</v>
      </c>
      <c r="AC512" s="11">
        <v>70</v>
      </c>
      <c r="AD512" s="11">
        <v>70</v>
      </c>
      <c r="AE512" s="11">
        <v>70</v>
      </c>
      <c r="AF512" s="11">
        <v>80</v>
      </c>
      <c r="AG512" s="11">
        <v>75</v>
      </c>
      <c r="AH512" s="11">
        <v>75</v>
      </c>
      <c r="AI512" s="11">
        <v>70</v>
      </c>
      <c r="AJ512" s="11">
        <v>55</v>
      </c>
      <c r="AK512" s="11">
        <v>55</v>
      </c>
      <c r="AL512" s="11">
        <v>55</v>
      </c>
      <c r="AM512" s="11">
        <v>55</v>
      </c>
      <c r="AN512" s="11">
        <v>60</v>
      </c>
      <c r="AO512" s="11">
        <v>65</v>
      </c>
      <c r="AP512" s="11">
        <v>50</v>
      </c>
      <c r="AQ512" s="11">
        <v>55</v>
      </c>
      <c r="AR512" s="11">
        <v>55</v>
      </c>
      <c r="AS512" s="11">
        <v>55</v>
      </c>
      <c r="AT512" s="11">
        <v>50</v>
      </c>
      <c r="AU512" s="11">
        <v>55</v>
      </c>
      <c r="AV512" s="11">
        <v>55</v>
      </c>
      <c r="AW512" s="11">
        <v>50</v>
      </c>
      <c r="AX512" s="11">
        <v>50</v>
      </c>
      <c r="AY512" s="11">
        <v>50</v>
      </c>
      <c r="AZ512" s="11">
        <v>45</v>
      </c>
      <c r="BA512" s="11">
        <v>50</v>
      </c>
      <c r="BB512" s="11">
        <v>40</v>
      </c>
      <c r="BC512" s="11">
        <v>45</v>
      </c>
      <c r="BD512" s="36">
        <v>45</v>
      </c>
      <c r="BE512" s="36">
        <v>45</v>
      </c>
      <c r="BF512" s="36">
        <v>50</v>
      </c>
      <c r="BG512" s="36">
        <v>50</v>
      </c>
      <c r="BH512" s="11">
        <v>50</v>
      </c>
      <c r="BI512" s="11">
        <v>45</v>
      </c>
      <c r="BJ512" s="11">
        <v>40</v>
      </c>
      <c r="BK512" s="36">
        <v>35</v>
      </c>
      <c r="BL512" s="11">
        <v>40</v>
      </c>
      <c r="BM512" s="11">
        <v>35</v>
      </c>
      <c r="BN512" s="11">
        <v>40</v>
      </c>
      <c r="BO512" s="11">
        <v>30</v>
      </c>
      <c r="BP512" s="11">
        <v>40</v>
      </c>
    </row>
    <row r="513" spans="1:68" x14ac:dyDescent="0.25">
      <c r="A513" s="9" t="s">
        <v>1046</v>
      </c>
      <c r="B513" s="2" t="s">
        <v>1852</v>
      </c>
      <c r="C513" s="2" t="s">
        <v>1013</v>
      </c>
      <c r="D513" s="2" t="s">
        <v>1047</v>
      </c>
      <c r="E513" s="11">
        <v>70</v>
      </c>
      <c r="F513" s="11">
        <v>85</v>
      </c>
      <c r="G513" s="11">
        <v>85</v>
      </c>
      <c r="H513" s="11">
        <v>90</v>
      </c>
      <c r="I513" s="11">
        <v>75</v>
      </c>
      <c r="J513" s="11">
        <v>75</v>
      </c>
      <c r="K513" s="11">
        <v>80</v>
      </c>
      <c r="L513" s="11">
        <v>70</v>
      </c>
      <c r="M513" s="11">
        <v>80</v>
      </c>
      <c r="N513" s="11">
        <v>90</v>
      </c>
      <c r="O513" s="11">
        <v>85</v>
      </c>
      <c r="P513" s="11">
        <v>90</v>
      </c>
      <c r="Q513" s="11">
        <v>80</v>
      </c>
      <c r="R513" s="11">
        <v>80</v>
      </c>
      <c r="S513" s="11">
        <v>80</v>
      </c>
      <c r="T513" s="11">
        <v>80</v>
      </c>
      <c r="U513" s="11">
        <v>80</v>
      </c>
      <c r="V513" s="11">
        <v>80</v>
      </c>
      <c r="W513" s="11">
        <v>75</v>
      </c>
      <c r="X513" s="11">
        <v>80</v>
      </c>
      <c r="Y513" s="11">
        <v>70</v>
      </c>
      <c r="Z513" s="11">
        <v>80</v>
      </c>
      <c r="AA513" s="11">
        <v>80</v>
      </c>
      <c r="AB513" s="11">
        <v>70</v>
      </c>
      <c r="AC513" s="11">
        <v>75</v>
      </c>
      <c r="AD513" s="11">
        <v>65</v>
      </c>
      <c r="AE513" s="11">
        <v>65</v>
      </c>
      <c r="AF513" s="11">
        <v>70</v>
      </c>
      <c r="AG513" s="11">
        <v>80</v>
      </c>
      <c r="AH513" s="11">
        <v>70</v>
      </c>
      <c r="AI513" s="11">
        <v>65</v>
      </c>
      <c r="AJ513" s="11">
        <v>70</v>
      </c>
      <c r="AK513" s="11">
        <v>60</v>
      </c>
      <c r="AL513" s="11">
        <v>55</v>
      </c>
      <c r="AM513" s="11">
        <v>60</v>
      </c>
      <c r="AN513" s="11">
        <v>50</v>
      </c>
      <c r="AO513" s="11">
        <v>55</v>
      </c>
      <c r="AP513" s="11">
        <v>50</v>
      </c>
      <c r="AQ513" s="11">
        <v>55</v>
      </c>
      <c r="AR513" s="11">
        <v>55</v>
      </c>
      <c r="AS513" s="11">
        <v>60</v>
      </c>
      <c r="AT513" s="11">
        <v>50</v>
      </c>
      <c r="AU513" s="11">
        <v>50</v>
      </c>
      <c r="AV513" s="11">
        <v>45</v>
      </c>
      <c r="AW513" s="11">
        <v>40</v>
      </c>
      <c r="AX513" s="11">
        <v>40</v>
      </c>
      <c r="AY513" s="11">
        <v>45</v>
      </c>
      <c r="AZ513" s="11">
        <v>45</v>
      </c>
      <c r="BA513" s="11">
        <v>45</v>
      </c>
      <c r="BB513" s="11">
        <v>50</v>
      </c>
      <c r="BC513" s="11">
        <v>40</v>
      </c>
      <c r="BD513" s="36">
        <v>40</v>
      </c>
      <c r="BE513" s="36">
        <v>40</v>
      </c>
      <c r="BF513" s="36">
        <v>45</v>
      </c>
      <c r="BG513" s="36">
        <v>45</v>
      </c>
      <c r="BH513" s="11">
        <v>35</v>
      </c>
      <c r="BI513" s="11">
        <v>40</v>
      </c>
      <c r="BJ513" s="11">
        <v>40</v>
      </c>
      <c r="BK513" s="36">
        <v>40</v>
      </c>
      <c r="BL513" s="11">
        <v>45</v>
      </c>
      <c r="BM513" s="11">
        <v>40</v>
      </c>
      <c r="BN513" s="11">
        <v>30</v>
      </c>
      <c r="BO513" s="11">
        <v>45</v>
      </c>
      <c r="BP513" s="11">
        <v>40</v>
      </c>
    </row>
    <row r="514" spans="1:68" x14ac:dyDescent="0.25">
      <c r="A514" s="9" t="s">
        <v>1048</v>
      </c>
      <c r="B514" s="2" t="s">
        <v>1853</v>
      </c>
      <c r="C514" s="2" t="s">
        <v>1049</v>
      </c>
      <c r="D514" s="2" t="s">
        <v>56</v>
      </c>
      <c r="E514" s="11">
        <v>385</v>
      </c>
      <c r="F514" s="11">
        <v>390</v>
      </c>
      <c r="G514" s="11">
        <v>375</v>
      </c>
      <c r="H514" s="11">
        <v>380</v>
      </c>
      <c r="I514" s="11">
        <v>400</v>
      </c>
      <c r="J514" s="11">
        <v>385</v>
      </c>
      <c r="K514" s="11">
        <v>395</v>
      </c>
      <c r="L514" s="11">
        <v>405</v>
      </c>
      <c r="M514" s="11">
        <v>405</v>
      </c>
      <c r="N514" s="11">
        <v>420</v>
      </c>
      <c r="O514" s="11">
        <v>405</v>
      </c>
      <c r="P514" s="11">
        <v>410</v>
      </c>
      <c r="Q514" s="11">
        <v>405</v>
      </c>
      <c r="R514" s="11">
        <v>405</v>
      </c>
      <c r="S514" s="11">
        <v>400</v>
      </c>
      <c r="T514" s="11">
        <v>405</v>
      </c>
      <c r="U514" s="11">
        <v>385</v>
      </c>
      <c r="V514" s="11">
        <v>395</v>
      </c>
      <c r="W514" s="11">
        <v>375</v>
      </c>
      <c r="X514" s="11">
        <v>380</v>
      </c>
      <c r="Y514" s="11">
        <v>355</v>
      </c>
      <c r="Z514" s="11">
        <v>355</v>
      </c>
      <c r="AA514" s="11">
        <v>330</v>
      </c>
      <c r="AB514" s="11">
        <v>330</v>
      </c>
      <c r="AC514" s="11">
        <v>320</v>
      </c>
      <c r="AD514" s="11">
        <v>330</v>
      </c>
      <c r="AE514" s="11">
        <v>330</v>
      </c>
      <c r="AF514" s="11">
        <v>310</v>
      </c>
      <c r="AG514" s="11">
        <v>325</v>
      </c>
      <c r="AH514" s="11">
        <v>330</v>
      </c>
      <c r="AI514" s="11">
        <v>310</v>
      </c>
      <c r="AJ514" s="11">
        <v>295</v>
      </c>
      <c r="AK514" s="11">
        <v>290</v>
      </c>
      <c r="AL514" s="11">
        <v>295</v>
      </c>
      <c r="AM514" s="11">
        <v>280</v>
      </c>
      <c r="AN514" s="11">
        <v>270</v>
      </c>
      <c r="AO514" s="11">
        <v>260</v>
      </c>
      <c r="AP514" s="11">
        <v>270</v>
      </c>
      <c r="AQ514" s="11">
        <v>270</v>
      </c>
      <c r="AR514" s="11">
        <v>270</v>
      </c>
      <c r="AS514" s="11">
        <v>275</v>
      </c>
      <c r="AT514" s="11">
        <v>265</v>
      </c>
      <c r="AU514" s="11">
        <v>255</v>
      </c>
      <c r="AV514" s="11">
        <v>250</v>
      </c>
      <c r="AW514" s="11">
        <v>240</v>
      </c>
      <c r="AX514" s="11">
        <v>235</v>
      </c>
      <c r="AY514" s="11">
        <v>240</v>
      </c>
      <c r="AZ514" s="11">
        <v>220</v>
      </c>
      <c r="BA514" s="11">
        <v>220</v>
      </c>
      <c r="BB514" s="11">
        <v>205</v>
      </c>
      <c r="BC514" s="11">
        <v>215</v>
      </c>
      <c r="BD514" s="36">
        <v>210</v>
      </c>
      <c r="BE514" s="36">
        <v>210</v>
      </c>
      <c r="BF514" s="36">
        <v>190</v>
      </c>
      <c r="BG514" s="36">
        <v>195</v>
      </c>
      <c r="BH514" s="11">
        <v>180</v>
      </c>
      <c r="BI514" s="11">
        <v>180</v>
      </c>
      <c r="BJ514" s="11">
        <v>175</v>
      </c>
      <c r="BK514" s="36">
        <v>175</v>
      </c>
      <c r="BL514" s="11">
        <v>165</v>
      </c>
      <c r="BM514" s="11">
        <v>160</v>
      </c>
      <c r="BN514" s="11">
        <v>165</v>
      </c>
      <c r="BO514" s="11">
        <v>160</v>
      </c>
      <c r="BP514" s="11">
        <v>150</v>
      </c>
    </row>
    <row r="515" spans="1:68" x14ac:dyDescent="0.25">
      <c r="A515" s="9" t="s">
        <v>1050</v>
      </c>
      <c r="B515" s="2" t="s">
        <v>1854</v>
      </c>
      <c r="C515" s="2" t="s">
        <v>1049</v>
      </c>
      <c r="D515" s="2" t="s">
        <v>1051</v>
      </c>
      <c r="E515" s="11">
        <v>445</v>
      </c>
      <c r="F515" s="11">
        <v>435</v>
      </c>
      <c r="G515" s="11">
        <v>430</v>
      </c>
      <c r="H515" s="11">
        <v>465</v>
      </c>
      <c r="I515" s="11">
        <v>455</v>
      </c>
      <c r="J515" s="11">
        <v>465</v>
      </c>
      <c r="K515" s="11">
        <v>475</v>
      </c>
      <c r="L515" s="11">
        <v>495</v>
      </c>
      <c r="M515" s="11">
        <v>495</v>
      </c>
      <c r="N515" s="11">
        <v>490</v>
      </c>
      <c r="O515" s="11">
        <v>485</v>
      </c>
      <c r="P515" s="11">
        <v>480</v>
      </c>
      <c r="Q515" s="11">
        <v>480</v>
      </c>
      <c r="R515" s="11">
        <v>480</v>
      </c>
      <c r="S515" s="11">
        <v>480</v>
      </c>
      <c r="T515" s="11">
        <v>475</v>
      </c>
      <c r="U515" s="11">
        <v>475</v>
      </c>
      <c r="V515" s="11">
        <v>480</v>
      </c>
      <c r="W515" s="11">
        <v>440</v>
      </c>
      <c r="X515" s="11">
        <v>450</v>
      </c>
      <c r="Y515" s="11">
        <v>430</v>
      </c>
      <c r="Z515" s="11">
        <v>410</v>
      </c>
      <c r="AA515" s="11">
        <v>415</v>
      </c>
      <c r="AB515" s="11">
        <v>405</v>
      </c>
      <c r="AC515" s="11">
        <v>400</v>
      </c>
      <c r="AD515" s="11">
        <v>395</v>
      </c>
      <c r="AE515" s="11">
        <v>395</v>
      </c>
      <c r="AF515" s="11">
        <v>390</v>
      </c>
      <c r="AG515" s="11">
        <v>385</v>
      </c>
      <c r="AH515" s="11">
        <v>375</v>
      </c>
      <c r="AI515" s="11">
        <v>375</v>
      </c>
      <c r="AJ515" s="11">
        <v>360</v>
      </c>
      <c r="AK515" s="11">
        <v>355</v>
      </c>
      <c r="AL515" s="11">
        <v>350</v>
      </c>
      <c r="AM515" s="11">
        <v>350</v>
      </c>
      <c r="AN515" s="11">
        <v>345</v>
      </c>
      <c r="AO515" s="11">
        <v>320</v>
      </c>
      <c r="AP515" s="11">
        <v>315</v>
      </c>
      <c r="AQ515" s="11">
        <v>330</v>
      </c>
      <c r="AR515" s="11">
        <v>330</v>
      </c>
      <c r="AS515" s="11">
        <v>320</v>
      </c>
      <c r="AT515" s="11">
        <v>320</v>
      </c>
      <c r="AU515" s="11">
        <v>325</v>
      </c>
      <c r="AV515" s="11">
        <v>310</v>
      </c>
      <c r="AW515" s="11">
        <v>290</v>
      </c>
      <c r="AX515" s="11">
        <v>305</v>
      </c>
      <c r="AY515" s="11">
        <v>280</v>
      </c>
      <c r="AZ515" s="11">
        <v>260</v>
      </c>
      <c r="BA515" s="11">
        <v>255</v>
      </c>
      <c r="BB515" s="11">
        <v>240</v>
      </c>
      <c r="BC515" s="11">
        <v>230</v>
      </c>
      <c r="BD515" s="36">
        <v>225</v>
      </c>
      <c r="BE515" s="36">
        <v>225</v>
      </c>
      <c r="BF515" s="36">
        <v>215</v>
      </c>
      <c r="BG515" s="36">
        <v>230</v>
      </c>
      <c r="BH515" s="11">
        <v>230</v>
      </c>
      <c r="BI515" s="11">
        <v>235</v>
      </c>
      <c r="BJ515" s="11">
        <v>230</v>
      </c>
      <c r="BK515" s="36">
        <v>230</v>
      </c>
      <c r="BL515" s="11">
        <v>220</v>
      </c>
      <c r="BM515" s="11">
        <v>215</v>
      </c>
      <c r="BN515" s="11">
        <v>225</v>
      </c>
      <c r="BO515" s="11">
        <v>205</v>
      </c>
      <c r="BP515" s="11">
        <v>200</v>
      </c>
    </row>
    <row r="516" spans="1:68" x14ac:dyDescent="0.25">
      <c r="A516" s="9" t="s">
        <v>1052</v>
      </c>
      <c r="B516" s="2" t="s">
        <v>1855</v>
      </c>
      <c r="C516" s="2" t="s">
        <v>1049</v>
      </c>
      <c r="D516" s="2" t="s">
        <v>1053</v>
      </c>
      <c r="E516" s="11">
        <v>355</v>
      </c>
      <c r="F516" s="11">
        <v>350</v>
      </c>
      <c r="G516" s="11">
        <v>360</v>
      </c>
      <c r="H516" s="11">
        <v>365</v>
      </c>
      <c r="I516" s="11">
        <v>350</v>
      </c>
      <c r="J516" s="11">
        <v>355</v>
      </c>
      <c r="K516" s="11">
        <v>370</v>
      </c>
      <c r="L516" s="11">
        <v>375</v>
      </c>
      <c r="M516" s="11">
        <v>375</v>
      </c>
      <c r="N516" s="11">
        <v>365</v>
      </c>
      <c r="O516" s="11">
        <v>355</v>
      </c>
      <c r="P516" s="11">
        <v>350</v>
      </c>
      <c r="Q516" s="11">
        <v>330</v>
      </c>
      <c r="R516" s="11">
        <v>330</v>
      </c>
      <c r="S516" s="11">
        <v>335</v>
      </c>
      <c r="T516" s="11">
        <v>330</v>
      </c>
      <c r="U516" s="11">
        <v>340</v>
      </c>
      <c r="V516" s="11">
        <v>340</v>
      </c>
      <c r="W516" s="11">
        <v>315</v>
      </c>
      <c r="X516" s="11">
        <v>330</v>
      </c>
      <c r="Y516" s="11">
        <v>305</v>
      </c>
      <c r="Z516" s="11">
        <v>320</v>
      </c>
      <c r="AA516" s="11">
        <v>320</v>
      </c>
      <c r="AB516" s="11">
        <v>320</v>
      </c>
      <c r="AC516" s="11">
        <v>295</v>
      </c>
      <c r="AD516" s="11">
        <v>310</v>
      </c>
      <c r="AE516" s="11">
        <v>310</v>
      </c>
      <c r="AF516" s="11">
        <v>310</v>
      </c>
      <c r="AG516" s="11">
        <v>310</v>
      </c>
      <c r="AH516" s="11">
        <v>305</v>
      </c>
      <c r="AI516" s="11">
        <v>295</v>
      </c>
      <c r="AJ516" s="11">
        <v>290</v>
      </c>
      <c r="AK516" s="11">
        <v>300</v>
      </c>
      <c r="AL516" s="11">
        <v>285</v>
      </c>
      <c r="AM516" s="11">
        <v>280</v>
      </c>
      <c r="AN516" s="11">
        <v>280</v>
      </c>
      <c r="AO516" s="11">
        <v>255</v>
      </c>
      <c r="AP516" s="11">
        <v>265</v>
      </c>
      <c r="AQ516" s="11">
        <v>255</v>
      </c>
      <c r="AR516" s="11">
        <v>255</v>
      </c>
      <c r="AS516" s="11">
        <v>240</v>
      </c>
      <c r="AT516" s="11">
        <v>235</v>
      </c>
      <c r="AU516" s="11">
        <v>225</v>
      </c>
      <c r="AV516" s="11">
        <v>225</v>
      </c>
      <c r="AW516" s="11">
        <v>225</v>
      </c>
      <c r="AX516" s="11">
        <v>225</v>
      </c>
      <c r="AY516" s="11">
        <v>215</v>
      </c>
      <c r="AZ516" s="11">
        <v>195</v>
      </c>
      <c r="BA516" s="11">
        <v>185</v>
      </c>
      <c r="BB516" s="11">
        <v>200</v>
      </c>
      <c r="BC516" s="11">
        <v>200</v>
      </c>
      <c r="BD516" s="36">
        <v>200</v>
      </c>
      <c r="BE516" s="36">
        <v>200</v>
      </c>
      <c r="BF516" s="36">
        <v>190</v>
      </c>
      <c r="BG516" s="36">
        <v>185</v>
      </c>
      <c r="BH516" s="11">
        <v>195</v>
      </c>
      <c r="BI516" s="11">
        <v>190</v>
      </c>
      <c r="BJ516" s="11">
        <v>170</v>
      </c>
      <c r="BK516" s="36">
        <v>155</v>
      </c>
      <c r="BL516" s="11">
        <v>150</v>
      </c>
      <c r="BM516" s="11">
        <v>145</v>
      </c>
      <c r="BN516" s="11">
        <v>135</v>
      </c>
      <c r="BO516" s="11">
        <v>125</v>
      </c>
      <c r="BP516" s="11">
        <v>120</v>
      </c>
    </row>
    <row r="517" spans="1:68" x14ac:dyDescent="0.25">
      <c r="A517" s="9" t="s">
        <v>1054</v>
      </c>
      <c r="B517" s="2" t="s">
        <v>1856</v>
      </c>
      <c r="C517" s="2" t="s">
        <v>1049</v>
      </c>
      <c r="D517" s="2" t="s">
        <v>1055</v>
      </c>
      <c r="E517" s="11">
        <v>280</v>
      </c>
      <c r="F517" s="11">
        <v>280</v>
      </c>
      <c r="G517" s="11">
        <v>290</v>
      </c>
      <c r="H517" s="11">
        <v>300</v>
      </c>
      <c r="I517" s="11">
        <v>295</v>
      </c>
      <c r="J517" s="11">
        <v>290</v>
      </c>
      <c r="K517" s="11">
        <v>305</v>
      </c>
      <c r="L517" s="11">
        <v>290</v>
      </c>
      <c r="M517" s="11">
        <v>290</v>
      </c>
      <c r="N517" s="11">
        <v>285</v>
      </c>
      <c r="O517" s="11">
        <v>305</v>
      </c>
      <c r="P517" s="11">
        <v>300</v>
      </c>
      <c r="Q517" s="11">
        <v>310</v>
      </c>
      <c r="R517" s="11">
        <v>310</v>
      </c>
      <c r="S517" s="11">
        <v>310</v>
      </c>
      <c r="T517" s="11">
        <v>310</v>
      </c>
      <c r="U517" s="11">
        <v>300</v>
      </c>
      <c r="V517" s="11">
        <v>295</v>
      </c>
      <c r="W517" s="11">
        <v>270</v>
      </c>
      <c r="X517" s="11">
        <v>295</v>
      </c>
      <c r="Y517" s="11">
        <v>270</v>
      </c>
      <c r="Z517" s="11">
        <v>280</v>
      </c>
      <c r="AA517" s="11">
        <v>295</v>
      </c>
      <c r="AB517" s="11">
        <v>310</v>
      </c>
      <c r="AC517" s="11">
        <v>315</v>
      </c>
      <c r="AD517" s="11">
        <v>325</v>
      </c>
      <c r="AE517" s="11">
        <v>325</v>
      </c>
      <c r="AF517" s="11">
        <v>335</v>
      </c>
      <c r="AG517" s="11">
        <v>325</v>
      </c>
      <c r="AH517" s="11">
        <v>330</v>
      </c>
      <c r="AI517" s="11">
        <v>310</v>
      </c>
      <c r="AJ517" s="11">
        <v>320</v>
      </c>
      <c r="AK517" s="11">
        <v>300</v>
      </c>
      <c r="AL517" s="11">
        <v>295</v>
      </c>
      <c r="AM517" s="11">
        <v>260</v>
      </c>
      <c r="AN517" s="11">
        <v>270</v>
      </c>
      <c r="AO517" s="11">
        <v>265</v>
      </c>
      <c r="AP517" s="11">
        <v>250</v>
      </c>
      <c r="AQ517" s="11">
        <v>255</v>
      </c>
      <c r="AR517" s="11">
        <v>255</v>
      </c>
      <c r="AS517" s="11">
        <v>235</v>
      </c>
      <c r="AT517" s="11">
        <v>235</v>
      </c>
      <c r="AU517" s="11">
        <v>215</v>
      </c>
      <c r="AV517" s="11">
        <v>210</v>
      </c>
      <c r="AW517" s="11">
        <v>205</v>
      </c>
      <c r="AX517" s="11">
        <v>185</v>
      </c>
      <c r="AY517" s="11">
        <v>195</v>
      </c>
      <c r="AZ517" s="11">
        <v>190</v>
      </c>
      <c r="BA517" s="11">
        <v>190</v>
      </c>
      <c r="BB517" s="11">
        <v>175</v>
      </c>
      <c r="BC517" s="11">
        <v>155</v>
      </c>
      <c r="BD517" s="36">
        <v>180</v>
      </c>
      <c r="BE517" s="36">
        <v>180</v>
      </c>
      <c r="BF517" s="36">
        <v>175</v>
      </c>
      <c r="BG517" s="36">
        <v>170</v>
      </c>
      <c r="BH517" s="11">
        <v>170</v>
      </c>
      <c r="BI517" s="11">
        <v>165</v>
      </c>
      <c r="BJ517" s="11">
        <v>165</v>
      </c>
      <c r="BK517" s="36">
        <v>170</v>
      </c>
      <c r="BL517" s="11">
        <v>150</v>
      </c>
      <c r="BM517" s="11">
        <v>155</v>
      </c>
      <c r="BN517" s="11">
        <v>135</v>
      </c>
      <c r="BO517" s="11">
        <v>125</v>
      </c>
      <c r="BP517" s="11">
        <v>125</v>
      </c>
    </row>
    <row r="518" spans="1:68" x14ac:dyDescent="0.25">
      <c r="A518" s="9" t="s">
        <v>1056</v>
      </c>
      <c r="B518" s="2" t="s">
        <v>1857</v>
      </c>
      <c r="C518" s="2" t="s">
        <v>1049</v>
      </c>
      <c r="D518" s="2" t="s">
        <v>1057</v>
      </c>
      <c r="E518" s="11">
        <v>200</v>
      </c>
      <c r="F518" s="11">
        <v>190</v>
      </c>
      <c r="G518" s="11">
        <v>205</v>
      </c>
      <c r="H518" s="11">
        <v>215</v>
      </c>
      <c r="I518" s="11">
        <v>210</v>
      </c>
      <c r="J518" s="11">
        <v>215</v>
      </c>
      <c r="K518" s="11">
        <v>220</v>
      </c>
      <c r="L518" s="11">
        <v>210</v>
      </c>
      <c r="M518" s="11">
        <v>220</v>
      </c>
      <c r="N518" s="11">
        <v>215</v>
      </c>
      <c r="O518" s="11">
        <v>200</v>
      </c>
      <c r="P518" s="11">
        <v>190</v>
      </c>
      <c r="Q518" s="11">
        <v>190</v>
      </c>
      <c r="R518" s="11">
        <v>190</v>
      </c>
      <c r="S518" s="11">
        <v>200</v>
      </c>
      <c r="T518" s="11">
        <v>200</v>
      </c>
      <c r="U518" s="11">
        <v>200</v>
      </c>
      <c r="V518" s="11">
        <v>225</v>
      </c>
      <c r="W518" s="11">
        <v>225</v>
      </c>
      <c r="X518" s="11">
        <v>210</v>
      </c>
      <c r="Y518" s="11">
        <v>200</v>
      </c>
      <c r="Z518" s="11">
        <v>195</v>
      </c>
      <c r="AA518" s="11">
        <v>195</v>
      </c>
      <c r="AB518" s="11">
        <v>195</v>
      </c>
      <c r="AC518" s="11">
        <v>195</v>
      </c>
      <c r="AD518" s="11">
        <v>185</v>
      </c>
      <c r="AE518" s="11">
        <v>185</v>
      </c>
      <c r="AF518" s="11">
        <v>190</v>
      </c>
      <c r="AG518" s="11">
        <v>180</v>
      </c>
      <c r="AH518" s="11">
        <v>180</v>
      </c>
      <c r="AI518" s="11">
        <v>180</v>
      </c>
      <c r="AJ518" s="11">
        <v>165</v>
      </c>
      <c r="AK518" s="11">
        <v>145</v>
      </c>
      <c r="AL518" s="11">
        <v>130</v>
      </c>
      <c r="AM518" s="11">
        <v>135</v>
      </c>
      <c r="AN518" s="11">
        <v>135</v>
      </c>
      <c r="AO518" s="11">
        <v>125</v>
      </c>
      <c r="AP518" s="11">
        <v>120</v>
      </c>
      <c r="AQ518" s="11">
        <v>125</v>
      </c>
      <c r="AR518" s="11">
        <v>125</v>
      </c>
      <c r="AS518" s="11">
        <v>125</v>
      </c>
      <c r="AT518" s="11">
        <v>130</v>
      </c>
      <c r="AU518" s="11">
        <v>120</v>
      </c>
      <c r="AV518" s="11">
        <v>105</v>
      </c>
      <c r="AW518" s="11">
        <v>100</v>
      </c>
      <c r="AX518" s="11">
        <v>100</v>
      </c>
      <c r="AY518" s="11">
        <v>100</v>
      </c>
      <c r="AZ518" s="11">
        <v>105</v>
      </c>
      <c r="BA518" s="11">
        <v>110</v>
      </c>
      <c r="BB518" s="11">
        <v>110</v>
      </c>
      <c r="BC518" s="11">
        <v>105</v>
      </c>
      <c r="BD518" s="36">
        <v>115</v>
      </c>
      <c r="BE518" s="36">
        <v>115</v>
      </c>
      <c r="BF518" s="36">
        <v>125</v>
      </c>
      <c r="BG518" s="36">
        <v>120</v>
      </c>
      <c r="BH518" s="11">
        <v>115</v>
      </c>
      <c r="BI518" s="11">
        <v>100</v>
      </c>
      <c r="BJ518" s="11">
        <v>85</v>
      </c>
      <c r="BK518" s="36">
        <v>90</v>
      </c>
      <c r="BL518" s="11">
        <v>90</v>
      </c>
      <c r="BM518" s="11">
        <v>80</v>
      </c>
      <c r="BN518" s="11">
        <v>80</v>
      </c>
      <c r="BO518" s="11">
        <v>80</v>
      </c>
      <c r="BP518" s="11">
        <v>85</v>
      </c>
    </row>
    <row r="519" spans="1:68" x14ac:dyDescent="0.25">
      <c r="A519" s="9" t="s">
        <v>1058</v>
      </c>
      <c r="B519" s="2" t="s">
        <v>1858</v>
      </c>
      <c r="C519" s="2" t="s">
        <v>1049</v>
      </c>
      <c r="D519" s="2" t="s">
        <v>1059</v>
      </c>
      <c r="E519" s="11">
        <v>185</v>
      </c>
      <c r="F519" s="11">
        <v>180</v>
      </c>
      <c r="G519" s="11">
        <v>190</v>
      </c>
      <c r="H519" s="11">
        <v>200</v>
      </c>
      <c r="I519" s="11">
        <v>200</v>
      </c>
      <c r="J519" s="11">
        <v>210</v>
      </c>
      <c r="K519" s="11">
        <v>220</v>
      </c>
      <c r="L519" s="11">
        <v>220</v>
      </c>
      <c r="M519" s="11">
        <v>225</v>
      </c>
      <c r="N519" s="11">
        <v>220</v>
      </c>
      <c r="O519" s="11">
        <v>220</v>
      </c>
      <c r="P519" s="11">
        <v>215</v>
      </c>
      <c r="Q519" s="11">
        <v>205</v>
      </c>
      <c r="R519" s="11">
        <v>205</v>
      </c>
      <c r="S519" s="11">
        <v>210</v>
      </c>
      <c r="T519" s="11">
        <v>215</v>
      </c>
      <c r="U519" s="11">
        <v>205</v>
      </c>
      <c r="V519" s="11">
        <v>200</v>
      </c>
      <c r="W519" s="11">
        <v>210</v>
      </c>
      <c r="X519" s="11">
        <v>195</v>
      </c>
      <c r="Y519" s="11">
        <v>190</v>
      </c>
      <c r="Z519" s="11">
        <v>190</v>
      </c>
      <c r="AA519" s="11">
        <v>200</v>
      </c>
      <c r="AB519" s="11">
        <v>195</v>
      </c>
      <c r="AC519" s="11">
        <v>185</v>
      </c>
      <c r="AD519" s="11">
        <v>185</v>
      </c>
      <c r="AE519" s="11">
        <v>185</v>
      </c>
      <c r="AF519" s="11">
        <v>170</v>
      </c>
      <c r="AG519" s="11">
        <v>175</v>
      </c>
      <c r="AH519" s="11">
        <v>165</v>
      </c>
      <c r="AI519" s="11">
        <v>170</v>
      </c>
      <c r="AJ519" s="11">
        <v>155</v>
      </c>
      <c r="AK519" s="11">
        <v>155</v>
      </c>
      <c r="AL519" s="11">
        <v>140</v>
      </c>
      <c r="AM519" s="11">
        <v>135</v>
      </c>
      <c r="AN519" s="11">
        <v>130</v>
      </c>
      <c r="AO519" s="11">
        <v>130</v>
      </c>
      <c r="AP519" s="11">
        <v>120</v>
      </c>
      <c r="AQ519" s="11">
        <v>115</v>
      </c>
      <c r="AR519" s="11">
        <v>115</v>
      </c>
      <c r="AS519" s="11">
        <v>115</v>
      </c>
      <c r="AT519" s="11">
        <v>120</v>
      </c>
      <c r="AU519" s="11">
        <v>115</v>
      </c>
      <c r="AV519" s="11">
        <v>110</v>
      </c>
      <c r="AW519" s="11">
        <v>100</v>
      </c>
      <c r="AX519" s="11">
        <v>100</v>
      </c>
      <c r="AY519" s="11">
        <v>95</v>
      </c>
      <c r="AZ519" s="11">
        <v>85</v>
      </c>
      <c r="BA519" s="11">
        <v>90</v>
      </c>
      <c r="BB519" s="11">
        <v>90</v>
      </c>
      <c r="BC519" s="11">
        <v>80</v>
      </c>
      <c r="BD519" s="36">
        <v>80</v>
      </c>
      <c r="BE519" s="36">
        <v>80</v>
      </c>
      <c r="BF519" s="36">
        <v>80</v>
      </c>
      <c r="BG519" s="36">
        <v>85</v>
      </c>
      <c r="BH519" s="11">
        <v>95</v>
      </c>
      <c r="BI519" s="11">
        <v>95</v>
      </c>
      <c r="BJ519" s="11">
        <v>90</v>
      </c>
      <c r="BK519" s="36">
        <v>85</v>
      </c>
      <c r="BL519" s="11">
        <v>80</v>
      </c>
      <c r="BM519" s="11">
        <v>85</v>
      </c>
      <c r="BN519" s="11">
        <v>80</v>
      </c>
      <c r="BO519" s="11">
        <v>75</v>
      </c>
      <c r="BP519" s="11">
        <v>75</v>
      </c>
    </row>
    <row r="520" spans="1:68" x14ac:dyDescent="0.25">
      <c r="A520" s="9" t="s">
        <v>1060</v>
      </c>
      <c r="B520" s="2" t="s">
        <v>1859</v>
      </c>
      <c r="C520" s="2" t="s">
        <v>1049</v>
      </c>
      <c r="D520" s="2" t="s">
        <v>1061</v>
      </c>
      <c r="E520" s="11">
        <v>295</v>
      </c>
      <c r="F520" s="11">
        <v>280</v>
      </c>
      <c r="G520" s="11">
        <v>290</v>
      </c>
      <c r="H520" s="11">
        <v>305</v>
      </c>
      <c r="I520" s="11">
        <v>305</v>
      </c>
      <c r="J520" s="11">
        <v>290</v>
      </c>
      <c r="K520" s="11">
        <v>295</v>
      </c>
      <c r="L520" s="11">
        <v>310</v>
      </c>
      <c r="M520" s="11">
        <v>300</v>
      </c>
      <c r="N520" s="11">
        <v>300</v>
      </c>
      <c r="O520" s="11">
        <v>295</v>
      </c>
      <c r="P520" s="11">
        <v>300</v>
      </c>
      <c r="Q520" s="11">
        <v>295</v>
      </c>
      <c r="R520" s="11">
        <v>295</v>
      </c>
      <c r="S520" s="11">
        <v>310</v>
      </c>
      <c r="T520" s="11">
        <v>300</v>
      </c>
      <c r="U520" s="11">
        <v>295</v>
      </c>
      <c r="V520" s="11">
        <v>300</v>
      </c>
      <c r="W520" s="11">
        <v>310</v>
      </c>
      <c r="X520" s="11">
        <v>300</v>
      </c>
      <c r="Y520" s="11">
        <v>300</v>
      </c>
      <c r="Z520" s="11">
        <v>290</v>
      </c>
      <c r="AA520" s="11">
        <v>315</v>
      </c>
      <c r="AB520" s="11">
        <v>300</v>
      </c>
      <c r="AC520" s="11">
        <v>300</v>
      </c>
      <c r="AD520" s="11">
        <v>300</v>
      </c>
      <c r="AE520" s="11">
        <v>300</v>
      </c>
      <c r="AF520" s="11">
        <v>315</v>
      </c>
      <c r="AG520" s="11">
        <v>310</v>
      </c>
      <c r="AH520" s="11">
        <v>300</v>
      </c>
      <c r="AI520" s="11">
        <v>290</v>
      </c>
      <c r="AJ520" s="11">
        <v>295</v>
      </c>
      <c r="AK520" s="11">
        <v>290</v>
      </c>
      <c r="AL520" s="11">
        <v>285</v>
      </c>
      <c r="AM520" s="11">
        <v>255</v>
      </c>
      <c r="AN520" s="11">
        <v>250</v>
      </c>
      <c r="AO520" s="11">
        <v>255</v>
      </c>
      <c r="AP520" s="11">
        <v>250</v>
      </c>
      <c r="AQ520" s="11">
        <v>255</v>
      </c>
      <c r="AR520" s="11">
        <v>255</v>
      </c>
      <c r="AS520" s="11">
        <v>255</v>
      </c>
      <c r="AT520" s="11">
        <v>265</v>
      </c>
      <c r="AU520" s="11">
        <v>260</v>
      </c>
      <c r="AV520" s="11">
        <v>240</v>
      </c>
      <c r="AW520" s="11">
        <v>210</v>
      </c>
      <c r="AX520" s="11">
        <v>210</v>
      </c>
      <c r="AY520" s="11">
        <v>215</v>
      </c>
      <c r="AZ520" s="11">
        <v>205</v>
      </c>
      <c r="BA520" s="11">
        <v>200</v>
      </c>
      <c r="BB520" s="11">
        <v>200</v>
      </c>
      <c r="BC520" s="11">
        <v>200</v>
      </c>
      <c r="BD520" s="36">
        <v>195</v>
      </c>
      <c r="BE520" s="36">
        <v>195</v>
      </c>
      <c r="BF520" s="36">
        <v>205</v>
      </c>
      <c r="BG520" s="36">
        <v>195</v>
      </c>
      <c r="BH520" s="11">
        <v>185</v>
      </c>
      <c r="BI520" s="11">
        <v>170</v>
      </c>
      <c r="BJ520" s="11">
        <v>165</v>
      </c>
      <c r="BK520" s="36">
        <v>160</v>
      </c>
      <c r="BL520" s="11">
        <v>160</v>
      </c>
      <c r="BM520" s="11">
        <v>145</v>
      </c>
      <c r="BN520" s="11">
        <v>145</v>
      </c>
      <c r="BO520" s="11">
        <v>135</v>
      </c>
      <c r="BP520" s="11">
        <v>140</v>
      </c>
    </row>
    <row r="521" spans="1:68" x14ac:dyDescent="0.25">
      <c r="A521" s="9" t="s">
        <v>1062</v>
      </c>
      <c r="B521" s="2" t="s">
        <v>1860</v>
      </c>
      <c r="C521" s="2" t="s">
        <v>1049</v>
      </c>
      <c r="D521" s="2" t="s">
        <v>1063</v>
      </c>
      <c r="E521" s="11">
        <v>395</v>
      </c>
      <c r="F521" s="11">
        <v>385</v>
      </c>
      <c r="G521" s="11">
        <v>410</v>
      </c>
      <c r="H521" s="11">
        <v>400</v>
      </c>
      <c r="I521" s="11">
        <v>410</v>
      </c>
      <c r="J521" s="11">
        <v>400</v>
      </c>
      <c r="K521" s="11">
        <v>395</v>
      </c>
      <c r="L521" s="11">
        <v>405</v>
      </c>
      <c r="M521" s="11">
        <v>420</v>
      </c>
      <c r="N521" s="11">
        <v>405</v>
      </c>
      <c r="O521" s="11">
        <v>415</v>
      </c>
      <c r="P521" s="11">
        <v>405</v>
      </c>
      <c r="Q521" s="11">
        <v>410</v>
      </c>
      <c r="R521" s="11">
        <v>410</v>
      </c>
      <c r="S521" s="11">
        <v>405</v>
      </c>
      <c r="T521" s="11">
        <v>400</v>
      </c>
      <c r="U521" s="11">
        <v>385</v>
      </c>
      <c r="V521" s="11">
        <v>400</v>
      </c>
      <c r="W521" s="11">
        <v>390</v>
      </c>
      <c r="X521" s="11">
        <v>380</v>
      </c>
      <c r="Y521" s="11">
        <v>370</v>
      </c>
      <c r="Z521" s="11">
        <v>375</v>
      </c>
      <c r="AA521" s="11">
        <v>385</v>
      </c>
      <c r="AB521" s="11">
        <v>390</v>
      </c>
      <c r="AC521" s="11">
        <v>395</v>
      </c>
      <c r="AD521" s="11">
        <v>400</v>
      </c>
      <c r="AE521" s="11">
        <v>400</v>
      </c>
      <c r="AF521" s="11">
        <v>400</v>
      </c>
      <c r="AG521" s="11">
        <v>375</v>
      </c>
      <c r="AH521" s="11">
        <v>365</v>
      </c>
      <c r="AI521" s="11">
        <v>355</v>
      </c>
      <c r="AJ521" s="11">
        <v>345</v>
      </c>
      <c r="AK521" s="11">
        <v>335</v>
      </c>
      <c r="AL521" s="11">
        <v>345</v>
      </c>
      <c r="AM521" s="11">
        <v>310</v>
      </c>
      <c r="AN521" s="11">
        <v>300</v>
      </c>
      <c r="AO521" s="11">
        <v>275</v>
      </c>
      <c r="AP521" s="11">
        <v>275</v>
      </c>
      <c r="AQ521" s="11">
        <v>285</v>
      </c>
      <c r="AR521" s="11">
        <v>285</v>
      </c>
      <c r="AS521" s="11">
        <v>280</v>
      </c>
      <c r="AT521" s="11">
        <v>290</v>
      </c>
      <c r="AU521" s="11">
        <v>285</v>
      </c>
      <c r="AV521" s="11">
        <v>265</v>
      </c>
      <c r="AW521" s="11">
        <v>265</v>
      </c>
      <c r="AX521" s="11">
        <v>260</v>
      </c>
      <c r="AY521" s="11">
        <v>255</v>
      </c>
      <c r="AZ521" s="11">
        <v>260</v>
      </c>
      <c r="BA521" s="11">
        <v>240</v>
      </c>
      <c r="BB521" s="11">
        <v>225</v>
      </c>
      <c r="BC521" s="11">
        <v>205</v>
      </c>
      <c r="BD521" s="36">
        <v>210</v>
      </c>
      <c r="BE521" s="36">
        <v>210</v>
      </c>
      <c r="BF521" s="36">
        <v>220</v>
      </c>
      <c r="BG521" s="36">
        <v>210</v>
      </c>
      <c r="BH521" s="11">
        <v>220</v>
      </c>
      <c r="BI521" s="11">
        <v>205</v>
      </c>
      <c r="BJ521" s="11">
        <v>195</v>
      </c>
      <c r="BK521" s="36">
        <v>175</v>
      </c>
      <c r="BL521" s="11">
        <v>180</v>
      </c>
      <c r="BM521" s="11">
        <v>175</v>
      </c>
      <c r="BN521" s="11">
        <v>145</v>
      </c>
      <c r="BO521" s="11">
        <v>155</v>
      </c>
      <c r="BP521" s="11">
        <v>160</v>
      </c>
    </row>
    <row r="522" spans="1:68" x14ac:dyDescent="0.25">
      <c r="A522" s="9" t="s">
        <v>1064</v>
      </c>
      <c r="B522" s="2" t="s">
        <v>1861</v>
      </c>
      <c r="C522" s="2" t="s">
        <v>1049</v>
      </c>
      <c r="D522" s="2" t="s">
        <v>376</v>
      </c>
      <c r="E522" s="11">
        <v>345</v>
      </c>
      <c r="F522" s="11">
        <v>345</v>
      </c>
      <c r="G522" s="11">
        <v>345</v>
      </c>
      <c r="H522" s="11">
        <v>350</v>
      </c>
      <c r="I522" s="11">
        <v>330</v>
      </c>
      <c r="J522" s="11">
        <v>335</v>
      </c>
      <c r="K522" s="11">
        <v>350</v>
      </c>
      <c r="L522" s="11">
        <v>360</v>
      </c>
      <c r="M522" s="11">
        <v>370</v>
      </c>
      <c r="N522" s="11">
        <v>355</v>
      </c>
      <c r="O522" s="11">
        <v>365</v>
      </c>
      <c r="P522" s="11">
        <v>355</v>
      </c>
      <c r="Q522" s="11">
        <v>365</v>
      </c>
      <c r="R522" s="11">
        <v>365</v>
      </c>
      <c r="S522" s="11">
        <v>350</v>
      </c>
      <c r="T522" s="11">
        <v>340</v>
      </c>
      <c r="U522" s="11">
        <v>340</v>
      </c>
      <c r="V522" s="11">
        <v>350</v>
      </c>
      <c r="W522" s="11">
        <v>335</v>
      </c>
      <c r="X522" s="11">
        <v>340</v>
      </c>
      <c r="Y522" s="11">
        <v>325</v>
      </c>
      <c r="Z522" s="11">
        <v>345</v>
      </c>
      <c r="AA522" s="11">
        <v>365</v>
      </c>
      <c r="AB522" s="11">
        <v>350</v>
      </c>
      <c r="AC522" s="11">
        <v>330</v>
      </c>
      <c r="AD522" s="11">
        <v>340</v>
      </c>
      <c r="AE522" s="11">
        <v>340</v>
      </c>
      <c r="AF522" s="11">
        <v>350</v>
      </c>
      <c r="AG522" s="11">
        <v>335</v>
      </c>
      <c r="AH522" s="11">
        <v>340</v>
      </c>
      <c r="AI522" s="11">
        <v>335</v>
      </c>
      <c r="AJ522" s="11">
        <v>335</v>
      </c>
      <c r="AK522" s="11">
        <v>320</v>
      </c>
      <c r="AL522" s="11">
        <v>305</v>
      </c>
      <c r="AM522" s="11">
        <v>290</v>
      </c>
      <c r="AN522" s="11">
        <v>280</v>
      </c>
      <c r="AO522" s="11">
        <v>280</v>
      </c>
      <c r="AP522" s="11">
        <v>270</v>
      </c>
      <c r="AQ522" s="11">
        <v>270</v>
      </c>
      <c r="AR522" s="11">
        <v>270</v>
      </c>
      <c r="AS522" s="11">
        <v>285</v>
      </c>
      <c r="AT522" s="11">
        <v>280</v>
      </c>
      <c r="AU522" s="11">
        <v>260</v>
      </c>
      <c r="AV522" s="11">
        <v>255</v>
      </c>
      <c r="AW522" s="11">
        <v>245</v>
      </c>
      <c r="AX522" s="11">
        <v>235</v>
      </c>
      <c r="AY522" s="11">
        <v>225</v>
      </c>
      <c r="AZ522" s="11">
        <v>220</v>
      </c>
      <c r="BA522" s="11">
        <v>220</v>
      </c>
      <c r="BB522" s="11">
        <v>215</v>
      </c>
      <c r="BC522" s="11">
        <v>220</v>
      </c>
      <c r="BD522" s="36">
        <v>220</v>
      </c>
      <c r="BE522" s="36">
        <v>220</v>
      </c>
      <c r="BF522" s="36">
        <v>210</v>
      </c>
      <c r="BG522" s="36">
        <v>210</v>
      </c>
      <c r="BH522" s="11">
        <v>205</v>
      </c>
      <c r="BI522" s="11">
        <v>185</v>
      </c>
      <c r="BJ522" s="11">
        <v>185</v>
      </c>
      <c r="BK522" s="36">
        <v>180</v>
      </c>
      <c r="BL522" s="11">
        <v>160</v>
      </c>
      <c r="BM522" s="11">
        <v>165</v>
      </c>
      <c r="BN522" s="11">
        <v>155</v>
      </c>
      <c r="BO522" s="11">
        <v>170</v>
      </c>
      <c r="BP522" s="11">
        <v>165</v>
      </c>
    </row>
    <row r="523" spans="1:68" x14ac:dyDescent="0.25">
      <c r="A523" s="9" t="s">
        <v>1065</v>
      </c>
      <c r="B523" s="2" t="s">
        <v>1862</v>
      </c>
      <c r="C523" s="2" t="s">
        <v>1049</v>
      </c>
      <c r="D523" s="2" t="s">
        <v>1066</v>
      </c>
      <c r="E523" s="11">
        <v>455</v>
      </c>
      <c r="F523" s="11">
        <v>460</v>
      </c>
      <c r="G523" s="11">
        <v>455</v>
      </c>
      <c r="H523" s="11">
        <v>455</v>
      </c>
      <c r="I523" s="11">
        <v>480</v>
      </c>
      <c r="J523" s="11">
        <v>475</v>
      </c>
      <c r="K523" s="11">
        <v>495</v>
      </c>
      <c r="L523" s="11">
        <v>500</v>
      </c>
      <c r="M523" s="11">
        <v>495</v>
      </c>
      <c r="N523" s="11">
        <v>495</v>
      </c>
      <c r="O523" s="11">
        <v>475</v>
      </c>
      <c r="P523" s="11">
        <v>480</v>
      </c>
      <c r="Q523" s="11">
        <v>490</v>
      </c>
      <c r="R523" s="11">
        <v>490</v>
      </c>
      <c r="S523" s="11">
        <v>485</v>
      </c>
      <c r="T523" s="11">
        <v>495</v>
      </c>
      <c r="U523" s="11">
        <v>490</v>
      </c>
      <c r="V523" s="11">
        <v>480</v>
      </c>
      <c r="W523" s="11">
        <v>475</v>
      </c>
      <c r="X523" s="11">
        <v>480</v>
      </c>
      <c r="Y523" s="11">
        <v>465</v>
      </c>
      <c r="Z523" s="11">
        <v>470</v>
      </c>
      <c r="AA523" s="11">
        <v>460</v>
      </c>
      <c r="AB523" s="11">
        <v>450</v>
      </c>
      <c r="AC523" s="11">
        <v>445</v>
      </c>
      <c r="AD523" s="11">
        <v>455</v>
      </c>
      <c r="AE523" s="11">
        <v>455</v>
      </c>
      <c r="AF523" s="11">
        <v>450</v>
      </c>
      <c r="AG523" s="11">
        <v>440</v>
      </c>
      <c r="AH523" s="11">
        <v>430</v>
      </c>
      <c r="AI523" s="11">
        <v>410</v>
      </c>
      <c r="AJ523" s="11">
        <v>395</v>
      </c>
      <c r="AK523" s="11">
        <v>360</v>
      </c>
      <c r="AL523" s="11">
        <v>350</v>
      </c>
      <c r="AM523" s="11">
        <v>340</v>
      </c>
      <c r="AN523" s="11">
        <v>320</v>
      </c>
      <c r="AO523" s="11">
        <v>315</v>
      </c>
      <c r="AP523" s="11">
        <v>295</v>
      </c>
      <c r="AQ523" s="11">
        <v>290</v>
      </c>
      <c r="AR523" s="11">
        <v>290</v>
      </c>
      <c r="AS523" s="11">
        <v>295</v>
      </c>
      <c r="AT523" s="11">
        <v>295</v>
      </c>
      <c r="AU523" s="11">
        <v>285</v>
      </c>
      <c r="AV523" s="11">
        <v>290</v>
      </c>
      <c r="AW523" s="11">
        <v>285</v>
      </c>
      <c r="AX523" s="11">
        <v>275</v>
      </c>
      <c r="AY523" s="11">
        <v>265</v>
      </c>
      <c r="AZ523" s="11">
        <v>255</v>
      </c>
      <c r="BA523" s="11">
        <v>250</v>
      </c>
      <c r="BB523" s="11">
        <v>225</v>
      </c>
      <c r="BC523" s="11">
        <v>235</v>
      </c>
      <c r="BD523" s="36">
        <v>235</v>
      </c>
      <c r="BE523" s="36">
        <v>235</v>
      </c>
      <c r="BF523" s="36">
        <v>235</v>
      </c>
      <c r="BG523" s="36">
        <v>235</v>
      </c>
      <c r="BH523" s="11">
        <v>225</v>
      </c>
      <c r="BI523" s="11">
        <v>210</v>
      </c>
      <c r="BJ523" s="11">
        <v>215</v>
      </c>
      <c r="BK523" s="36">
        <v>225</v>
      </c>
      <c r="BL523" s="11">
        <v>240</v>
      </c>
      <c r="BM523" s="11">
        <v>225</v>
      </c>
      <c r="BN523" s="11">
        <v>220</v>
      </c>
      <c r="BO523" s="11">
        <v>220</v>
      </c>
      <c r="BP523" s="11">
        <v>220</v>
      </c>
    </row>
    <row r="524" spans="1:68" x14ac:dyDescent="0.25">
      <c r="A524" s="9" t="s">
        <v>1067</v>
      </c>
      <c r="B524" s="2" t="s">
        <v>1863</v>
      </c>
      <c r="C524" s="2" t="s">
        <v>1049</v>
      </c>
      <c r="D524" s="2" t="s">
        <v>1068</v>
      </c>
      <c r="E524" s="11">
        <v>375</v>
      </c>
      <c r="F524" s="11">
        <v>360</v>
      </c>
      <c r="G524" s="11">
        <v>375</v>
      </c>
      <c r="H524" s="11">
        <v>380</v>
      </c>
      <c r="I524" s="11">
        <v>380</v>
      </c>
      <c r="J524" s="11">
        <v>385</v>
      </c>
      <c r="K524" s="11">
        <v>395</v>
      </c>
      <c r="L524" s="11">
        <v>410</v>
      </c>
      <c r="M524" s="11">
        <v>410</v>
      </c>
      <c r="N524" s="11">
        <v>420</v>
      </c>
      <c r="O524" s="11">
        <v>405</v>
      </c>
      <c r="P524" s="11">
        <v>400</v>
      </c>
      <c r="Q524" s="11">
        <v>385</v>
      </c>
      <c r="R524" s="11">
        <v>385</v>
      </c>
      <c r="S524" s="11">
        <v>390</v>
      </c>
      <c r="T524" s="11">
        <v>400</v>
      </c>
      <c r="U524" s="11">
        <v>385</v>
      </c>
      <c r="V524" s="11">
        <v>380</v>
      </c>
      <c r="W524" s="11">
        <v>375</v>
      </c>
      <c r="X524" s="11">
        <v>360</v>
      </c>
      <c r="Y524" s="11">
        <v>340</v>
      </c>
      <c r="Z524" s="11">
        <v>340</v>
      </c>
      <c r="AA524" s="11">
        <v>355</v>
      </c>
      <c r="AB524" s="11">
        <v>350</v>
      </c>
      <c r="AC524" s="11">
        <v>335</v>
      </c>
      <c r="AD524" s="11">
        <v>355</v>
      </c>
      <c r="AE524" s="11">
        <v>355</v>
      </c>
      <c r="AF524" s="11">
        <v>370</v>
      </c>
      <c r="AG524" s="11">
        <v>370</v>
      </c>
      <c r="AH524" s="11">
        <v>355</v>
      </c>
      <c r="AI524" s="11">
        <v>340</v>
      </c>
      <c r="AJ524" s="11">
        <v>330</v>
      </c>
      <c r="AK524" s="11">
        <v>320</v>
      </c>
      <c r="AL524" s="11">
        <v>315</v>
      </c>
      <c r="AM524" s="11">
        <v>305</v>
      </c>
      <c r="AN524" s="11">
        <v>280</v>
      </c>
      <c r="AO524" s="11">
        <v>285</v>
      </c>
      <c r="AP524" s="11">
        <v>285</v>
      </c>
      <c r="AQ524" s="11">
        <v>295</v>
      </c>
      <c r="AR524" s="11">
        <v>295</v>
      </c>
      <c r="AS524" s="11">
        <v>295</v>
      </c>
      <c r="AT524" s="11">
        <v>285</v>
      </c>
      <c r="AU524" s="11">
        <v>275</v>
      </c>
      <c r="AV524" s="11">
        <v>280</v>
      </c>
      <c r="AW524" s="11">
        <v>250</v>
      </c>
      <c r="AX524" s="11">
        <v>240</v>
      </c>
      <c r="AY524" s="11">
        <v>235</v>
      </c>
      <c r="AZ524" s="11">
        <v>240</v>
      </c>
      <c r="BA524" s="11">
        <v>235</v>
      </c>
      <c r="BB524" s="11">
        <v>240</v>
      </c>
      <c r="BC524" s="11">
        <v>235</v>
      </c>
      <c r="BD524" s="36">
        <v>220</v>
      </c>
      <c r="BE524" s="36">
        <v>220</v>
      </c>
      <c r="BF524" s="36">
        <v>235</v>
      </c>
      <c r="BG524" s="36">
        <v>230</v>
      </c>
      <c r="BH524" s="11">
        <v>230</v>
      </c>
      <c r="BI524" s="11">
        <v>220</v>
      </c>
      <c r="BJ524" s="11">
        <v>200</v>
      </c>
      <c r="BK524" s="36">
        <v>195</v>
      </c>
      <c r="BL524" s="11">
        <v>195</v>
      </c>
      <c r="BM524" s="11">
        <v>180</v>
      </c>
      <c r="BN524" s="11">
        <v>165</v>
      </c>
      <c r="BO524" s="11">
        <v>150</v>
      </c>
      <c r="BP524" s="11">
        <v>160</v>
      </c>
    </row>
    <row r="525" spans="1:68" x14ac:dyDescent="0.25">
      <c r="A525" s="9" t="s">
        <v>1069</v>
      </c>
      <c r="B525" s="2" t="s">
        <v>1864</v>
      </c>
      <c r="C525" s="2" t="s">
        <v>1049</v>
      </c>
      <c r="D525" s="2" t="s">
        <v>1070</v>
      </c>
      <c r="E525" s="11">
        <v>390</v>
      </c>
      <c r="F525" s="11">
        <v>410</v>
      </c>
      <c r="G525" s="11">
        <v>420</v>
      </c>
      <c r="H525" s="11">
        <v>420</v>
      </c>
      <c r="I525" s="11">
        <v>405</v>
      </c>
      <c r="J525" s="11">
        <v>420</v>
      </c>
      <c r="K525" s="11">
        <v>440</v>
      </c>
      <c r="L525" s="11">
        <v>440</v>
      </c>
      <c r="M525" s="11">
        <v>435</v>
      </c>
      <c r="N525" s="11">
        <v>450</v>
      </c>
      <c r="O525" s="11">
        <v>440</v>
      </c>
      <c r="P525" s="11">
        <v>425</v>
      </c>
      <c r="Q525" s="11">
        <v>420</v>
      </c>
      <c r="R525" s="11">
        <v>420</v>
      </c>
      <c r="S525" s="11">
        <v>435</v>
      </c>
      <c r="T525" s="11">
        <v>435</v>
      </c>
      <c r="U525" s="11">
        <v>420</v>
      </c>
      <c r="V525" s="11">
        <v>430</v>
      </c>
      <c r="W525" s="11">
        <v>445</v>
      </c>
      <c r="X525" s="11">
        <v>430</v>
      </c>
      <c r="Y525" s="11">
        <v>420</v>
      </c>
      <c r="Z525" s="11">
        <v>425</v>
      </c>
      <c r="AA525" s="11">
        <v>420</v>
      </c>
      <c r="AB525" s="11">
        <v>415</v>
      </c>
      <c r="AC525" s="11">
        <v>420</v>
      </c>
      <c r="AD525" s="11">
        <v>425</v>
      </c>
      <c r="AE525" s="11">
        <v>425</v>
      </c>
      <c r="AF525" s="11">
        <v>430</v>
      </c>
      <c r="AG525" s="11">
        <v>440</v>
      </c>
      <c r="AH525" s="11">
        <v>440</v>
      </c>
      <c r="AI525" s="11">
        <v>430</v>
      </c>
      <c r="AJ525" s="11">
        <v>405</v>
      </c>
      <c r="AK525" s="11">
        <v>385</v>
      </c>
      <c r="AL525" s="11">
        <v>385</v>
      </c>
      <c r="AM525" s="11">
        <v>380</v>
      </c>
      <c r="AN525" s="11">
        <v>365</v>
      </c>
      <c r="AO525" s="11">
        <v>335</v>
      </c>
      <c r="AP525" s="11">
        <v>315</v>
      </c>
      <c r="AQ525" s="11">
        <v>325</v>
      </c>
      <c r="AR525" s="11">
        <v>325</v>
      </c>
      <c r="AS525" s="11">
        <v>335</v>
      </c>
      <c r="AT525" s="11">
        <v>325</v>
      </c>
      <c r="AU525" s="11">
        <v>310</v>
      </c>
      <c r="AV525" s="11">
        <v>300</v>
      </c>
      <c r="AW525" s="11">
        <v>285</v>
      </c>
      <c r="AX525" s="11">
        <v>270</v>
      </c>
      <c r="AY525" s="11">
        <v>275</v>
      </c>
      <c r="AZ525" s="11">
        <v>245</v>
      </c>
      <c r="BA525" s="11">
        <v>245</v>
      </c>
      <c r="BB525" s="11">
        <v>250</v>
      </c>
      <c r="BC525" s="11">
        <v>255</v>
      </c>
      <c r="BD525" s="36">
        <v>245</v>
      </c>
      <c r="BE525" s="36">
        <v>245</v>
      </c>
      <c r="BF525" s="36">
        <v>245</v>
      </c>
      <c r="BG525" s="36">
        <v>245</v>
      </c>
      <c r="BH525" s="11">
        <v>235</v>
      </c>
      <c r="BI525" s="11">
        <v>215</v>
      </c>
      <c r="BJ525" s="11">
        <v>200</v>
      </c>
      <c r="BK525" s="36">
        <v>200</v>
      </c>
      <c r="BL525" s="11">
        <v>205</v>
      </c>
      <c r="BM525" s="11">
        <v>205</v>
      </c>
      <c r="BN525" s="11">
        <v>195</v>
      </c>
      <c r="BO525" s="11">
        <v>195</v>
      </c>
      <c r="BP525" s="11">
        <v>200</v>
      </c>
    </row>
    <row r="526" spans="1:68" x14ac:dyDescent="0.25">
      <c r="A526" s="9" t="s">
        <v>1071</v>
      </c>
      <c r="B526" s="2" t="s">
        <v>1865</v>
      </c>
      <c r="C526" s="2" t="s">
        <v>1049</v>
      </c>
      <c r="D526" s="2" t="s">
        <v>1072</v>
      </c>
      <c r="E526" s="11">
        <v>460</v>
      </c>
      <c r="F526" s="11">
        <v>465</v>
      </c>
      <c r="G526" s="11">
        <v>455</v>
      </c>
      <c r="H526" s="11">
        <v>465</v>
      </c>
      <c r="I526" s="11">
        <v>470</v>
      </c>
      <c r="J526" s="11">
        <v>480</v>
      </c>
      <c r="K526" s="11">
        <v>485</v>
      </c>
      <c r="L526" s="11">
        <v>480</v>
      </c>
      <c r="M526" s="11">
        <v>455</v>
      </c>
      <c r="N526" s="11">
        <v>485</v>
      </c>
      <c r="O526" s="11">
        <v>490</v>
      </c>
      <c r="P526" s="11">
        <v>485</v>
      </c>
      <c r="Q526" s="11">
        <v>490</v>
      </c>
      <c r="R526" s="11">
        <v>490</v>
      </c>
      <c r="S526" s="11">
        <v>505</v>
      </c>
      <c r="T526" s="11">
        <v>505</v>
      </c>
      <c r="U526" s="11">
        <v>525</v>
      </c>
      <c r="V526" s="11">
        <v>520</v>
      </c>
      <c r="W526" s="11">
        <v>510</v>
      </c>
      <c r="X526" s="11">
        <v>500</v>
      </c>
      <c r="Y526" s="11">
        <v>475</v>
      </c>
      <c r="Z526" s="11">
        <v>485</v>
      </c>
      <c r="AA526" s="11">
        <v>490</v>
      </c>
      <c r="AB526" s="11">
        <v>460</v>
      </c>
      <c r="AC526" s="11">
        <v>430</v>
      </c>
      <c r="AD526" s="11">
        <v>435</v>
      </c>
      <c r="AE526" s="11">
        <v>435</v>
      </c>
      <c r="AF526" s="11">
        <v>450</v>
      </c>
      <c r="AG526" s="11">
        <v>435</v>
      </c>
      <c r="AH526" s="11">
        <v>440</v>
      </c>
      <c r="AI526" s="11">
        <v>440</v>
      </c>
      <c r="AJ526" s="11">
        <v>420</v>
      </c>
      <c r="AK526" s="11">
        <v>410</v>
      </c>
      <c r="AL526" s="11">
        <v>410</v>
      </c>
      <c r="AM526" s="11">
        <v>395</v>
      </c>
      <c r="AN526" s="11">
        <v>380</v>
      </c>
      <c r="AO526" s="11">
        <v>370</v>
      </c>
      <c r="AP526" s="11">
        <v>380</v>
      </c>
      <c r="AQ526" s="11">
        <v>370</v>
      </c>
      <c r="AR526" s="11">
        <v>370</v>
      </c>
      <c r="AS526" s="11">
        <v>365</v>
      </c>
      <c r="AT526" s="11">
        <v>360</v>
      </c>
      <c r="AU526" s="11">
        <v>340</v>
      </c>
      <c r="AV526" s="11">
        <v>335</v>
      </c>
      <c r="AW526" s="11">
        <v>310</v>
      </c>
      <c r="AX526" s="11">
        <v>320</v>
      </c>
      <c r="AY526" s="11">
        <v>320</v>
      </c>
      <c r="AZ526" s="11">
        <v>305</v>
      </c>
      <c r="BA526" s="11">
        <v>295</v>
      </c>
      <c r="BB526" s="11">
        <v>295</v>
      </c>
      <c r="BC526" s="11">
        <v>280</v>
      </c>
      <c r="BD526" s="36">
        <v>285</v>
      </c>
      <c r="BE526" s="36">
        <v>285</v>
      </c>
      <c r="BF526" s="36">
        <v>285</v>
      </c>
      <c r="BG526" s="36">
        <v>280</v>
      </c>
      <c r="BH526" s="11">
        <v>280</v>
      </c>
      <c r="BI526" s="11">
        <v>255</v>
      </c>
      <c r="BJ526" s="11">
        <v>255</v>
      </c>
      <c r="BK526" s="36">
        <v>260</v>
      </c>
      <c r="BL526" s="11">
        <v>245</v>
      </c>
      <c r="BM526" s="11">
        <v>245</v>
      </c>
      <c r="BN526" s="11">
        <v>235</v>
      </c>
      <c r="BO526" s="11">
        <v>230</v>
      </c>
      <c r="BP526" s="11">
        <v>220</v>
      </c>
    </row>
    <row r="527" spans="1:68" x14ac:dyDescent="0.25">
      <c r="A527" s="9" t="s">
        <v>1073</v>
      </c>
      <c r="B527" s="2" t="s">
        <v>1866</v>
      </c>
      <c r="C527" s="2" t="s">
        <v>1049</v>
      </c>
      <c r="D527" s="2" t="s">
        <v>1074</v>
      </c>
      <c r="E527" s="11">
        <v>270</v>
      </c>
      <c r="F527" s="11">
        <v>285</v>
      </c>
      <c r="G527" s="11">
        <v>270</v>
      </c>
      <c r="H527" s="11">
        <v>265</v>
      </c>
      <c r="I527" s="11">
        <v>265</v>
      </c>
      <c r="J527" s="11">
        <v>270</v>
      </c>
      <c r="K527" s="11">
        <v>280</v>
      </c>
      <c r="L527" s="11">
        <v>270</v>
      </c>
      <c r="M527" s="11">
        <v>270</v>
      </c>
      <c r="N527" s="11">
        <v>285</v>
      </c>
      <c r="O527" s="11">
        <v>275</v>
      </c>
      <c r="P527" s="11">
        <v>265</v>
      </c>
      <c r="Q527" s="11">
        <v>270</v>
      </c>
      <c r="R527" s="11">
        <v>270</v>
      </c>
      <c r="S527" s="11">
        <v>265</v>
      </c>
      <c r="T527" s="11">
        <v>270</v>
      </c>
      <c r="U527" s="11">
        <v>280</v>
      </c>
      <c r="V527" s="11">
        <v>280</v>
      </c>
      <c r="W527" s="11">
        <v>245</v>
      </c>
      <c r="X527" s="11">
        <v>250</v>
      </c>
      <c r="Y527" s="11">
        <v>235</v>
      </c>
      <c r="Z527" s="11">
        <v>250</v>
      </c>
      <c r="AA527" s="11">
        <v>255</v>
      </c>
      <c r="AB527" s="11">
        <v>235</v>
      </c>
      <c r="AC527" s="11">
        <v>235</v>
      </c>
      <c r="AD527" s="11">
        <v>250</v>
      </c>
      <c r="AE527" s="11">
        <v>250</v>
      </c>
      <c r="AF527" s="11">
        <v>235</v>
      </c>
      <c r="AG527" s="11">
        <v>225</v>
      </c>
      <c r="AH527" s="11">
        <v>230</v>
      </c>
      <c r="AI527" s="11">
        <v>230</v>
      </c>
      <c r="AJ527" s="11">
        <v>210</v>
      </c>
      <c r="AK527" s="11">
        <v>215</v>
      </c>
      <c r="AL527" s="11">
        <v>215</v>
      </c>
      <c r="AM527" s="11">
        <v>200</v>
      </c>
      <c r="AN527" s="11">
        <v>195</v>
      </c>
      <c r="AO527" s="11">
        <v>190</v>
      </c>
      <c r="AP527" s="11">
        <v>185</v>
      </c>
      <c r="AQ527" s="11">
        <v>180</v>
      </c>
      <c r="AR527" s="11">
        <v>180</v>
      </c>
      <c r="AS527" s="11">
        <v>180</v>
      </c>
      <c r="AT527" s="11">
        <v>175</v>
      </c>
      <c r="AU527" s="11">
        <v>175</v>
      </c>
      <c r="AV527" s="11">
        <v>170</v>
      </c>
      <c r="AW527" s="11">
        <v>150</v>
      </c>
      <c r="AX527" s="11">
        <v>155</v>
      </c>
      <c r="AY527" s="11">
        <v>140</v>
      </c>
      <c r="AZ527" s="11">
        <v>145</v>
      </c>
      <c r="BA527" s="11">
        <v>140</v>
      </c>
      <c r="BB527" s="11">
        <v>130</v>
      </c>
      <c r="BC527" s="11">
        <v>125</v>
      </c>
      <c r="BD527" s="36">
        <v>125</v>
      </c>
      <c r="BE527" s="36">
        <v>125</v>
      </c>
      <c r="BF527" s="36">
        <v>140</v>
      </c>
      <c r="BG527" s="36">
        <v>125</v>
      </c>
      <c r="BH527" s="11">
        <v>125</v>
      </c>
      <c r="BI527" s="11">
        <v>125</v>
      </c>
      <c r="BJ527" s="11">
        <v>120</v>
      </c>
      <c r="BK527" s="36">
        <v>125</v>
      </c>
      <c r="BL527" s="11">
        <v>125</v>
      </c>
      <c r="BM527" s="11">
        <v>130</v>
      </c>
      <c r="BN527" s="11">
        <v>120</v>
      </c>
      <c r="BO527" s="11">
        <v>95</v>
      </c>
      <c r="BP527" s="11">
        <v>105</v>
      </c>
    </row>
    <row r="528" spans="1:68" x14ac:dyDescent="0.25">
      <c r="A528" s="9" t="s">
        <v>1075</v>
      </c>
      <c r="B528" s="2" t="s">
        <v>1867</v>
      </c>
      <c r="C528" s="2" t="s">
        <v>1049</v>
      </c>
      <c r="D528" s="2" t="s">
        <v>1076</v>
      </c>
      <c r="E528" s="11">
        <v>245</v>
      </c>
      <c r="F528" s="11">
        <v>250</v>
      </c>
      <c r="G528" s="11">
        <v>255</v>
      </c>
      <c r="H528" s="11">
        <v>260</v>
      </c>
      <c r="I528" s="11">
        <v>255</v>
      </c>
      <c r="J528" s="11">
        <v>245</v>
      </c>
      <c r="K528" s="11">
        <v>260</v>
      </c>
      <c r="L528" s="11">
        <v>250</v>
      </c>
      <c r="M528" s="11">
        <v>270</v>
      </c>
      <c r="N528" s="11">
        <v>260</v>
      </c>
      <c r="O528" s="11">
        <v>245</v>
      </c>
      <c r="P528" s="11">
        <v>255</v>
      </c>
      <c r="Q528" s="11">
        <v>255</v>
      </c>
      <c r="R528" s="11">
        <v>255</v>
      </c>
      <c r="S528" s="11">
        <v>250</v>
      </c>
      <c r="T528" s="11">
        <v>250</v>
      </c>
      <c r="U528" s="11">
        <v>245</v>
      </c>
      <c r="V528" s="11">
        <v>250</v>
      </c>
      <c r="W528" s="11">
        <v>260</v>
      </c>
      <c r="X528" s="11">
        <v>250</v>
      </c>
      <c r="Y528" s="11">
        <v>235</v>
      </c>
      <c r="Z528" s="11">
        <v>250</v>
      </c>
      <c r="AA528" s="11">
        <v>255</v>
      </c>
      <c r="AB528" s="11">
        <v>255</v>
      </c>
      <c r="AC528" s="11">
        <v>235</v>
      </c>
      <c r="AD528" s="11">
        <v>240</v>
      </c>
      <c r="AE528" s="11">
        <v>240</v>
      </c>
      <c r="AF528" s="11">
        <v>250</v>
      </c>
      <c r="AG528" s="11">
        <v>240</v>
      </c>
      <c r="AH528" s="11">
        <v>240</v>
      </c>
      <c r="AI528" s="11">
        <v>245</v>
      </c>
      <c r="AJ528" s="11">
        <v>240</v>
      </c>
      <c r="AK528" s="11">
        <v>235</v>
      </c>
      <c r="AL528" s="11">
        <v>245</v>
      </c>
      <c r="AM528" s="11">
        <v>245</v>
      </c>
      <c r="AN528" s="11">
        <v>225</v>
      </c>
      <c r="AO528" s="11">
        <v>215</v>
      </c>
      <c r="AP528" s="11">
        <v>210</v>
      </c>
      <c r="AQ528" s="11">
        <v>215</v>
      </c>
      <c r="AR528" s="11">
        <v>215</v>
      </c>
      <c r="AS528" s="11">
        <v>200</v>
      </c>
      <c r="AT528" s="11">
        <v>195</v>
      </c>
      <c r="AU528" s="11">
        <v>175</v>
      </c>
      <c r="AV528" s="11">
        <v>185</v>
      </c>
      <c r="AW528" s="11">
        <v>170</v>
      </c>
      <c r="AX528" s="11">
        <v>160</v>
      </c>
      <c r="AY528" s="11">
        <v>150</v>
      </c>
      <c r="AZ528" s="11">
        <v>150</v>
      </c>
      <c r="BA528" s="11">
        <v>145</v>
      </c>
      <c r="BB528" s="11">
        <v>155</v>
      </c>
      <c r="BC528" s="11">
        <v>145</v>
      </c>
      <c r="BD528" s="36">
        <v>145</v>
      </c>
      <c r="BE528" s="36">
        <v>145</v>
      </c>
      <c r="BF528" s="36">
        <v>140</v>
      </c>
      <c r="BG528" s="36">
        <v>145</v>
      </c>
      <c r="BH528" s="11">
        <v>140</v>
      </c>
      <c r="BI528" s="11">
        <v>145</v>
      </c>
      <c r="BJ528" s="11">
        <v>135</v>
      </c>
      <c r="BK528" s="36">
        <v>130</v>
      </c>
      <c r="BL528" s="11">
        <v>115</v>
      </c>
      <c r="BM528" s="11">
        <v>110</v>
      </c>
      <c r="BN528" s="11">
        <v>110</v>
      </c>
      <c r="BO528" s="11">
        <v>110</v>
      </c>
      <c r="BP528" s="11">
        <v>120</v>
      </c>
    </row>
    <row r="529" spans="1:68" x14ac:dyDescent="0.25">
      <c r="A529" s="9" t="s">
        <v>1077</v>
      </c>
      <c r="B529" s="2" t="s">
        <v>1868</v>
      </c>
      <c r="C529" s="2" t="s">
        <v>1049</v>
      </c>
      <c r="D529" s="2" t="s">
        <v>1078</v>
      </c>
      <c r="E529" s="11">
        <v>245</v>
      </c>
      <c r="F529" s="11">
        <v>255</v>
      </c>
      <c r="G529" s="11">
        <v>255</v>
      </c>
      <c r="H529" s="11">
        <v>265</v>
      </c>
      <c r="I529" s="11">
        <v>250</v>
      </c>
      <c r="J529" s="11">
        <v>255</v>
      </c>
      <c r="K529" s="11">
        <v>250</v>
      </c>
      <c r="L529" s="11">
        <v>260</v>
      </c>
      <c r="M529" s="11">
        <v>260</v>
      </c>
      <c r="N529" s="11">
        <v>265</v>
      </c>
      <c r="O529" s="11">
        <v>260</v>
      </c>
      <c r="P529" s="11">
        <v>265</v>
      </c>
      <c r="Q529" s="11">
        <v>280</v>
      </c>
      <c r="R529" s="11">
        <v>280</v>
      </c>
      <c r="S529" s="11">
        <v>285</v>
      </c>
      <c r="T529" s="11">
        <v>270</v>
      </c>
      <c r="U529" s="11">
        <v>250</v>
      </c>
      <c r="V529" s="11">
        <v>255</v>
      </c>
      <c r="W529" s="11">
        <v>245</v>
      </c>
      <c r="X529" s="11">
        <v>255</v>
      </c>
      <c r="Y529" s="11">
        <v>230</v>
      </c>
      <c r="Z529" s="11">
        <v>240</v>
      </c>
      <c r="AA529" s="11">
        <v>240</v>
      </c>
      <c r="AB529" s="11">
        <v>235</v>
      </c>
      <c r="AC529" s="11">
        <v>230</v>
      </c>
      <c r="AD529" s="11">
        <v>245</v>
      </c>
      <c r="AE529" s="11">
        <v>245</v>
      </c>
      <c r="AF529" s="11">
        <v>270</v>
      </c>
      <c r="AG529" s="11">
        <v>260</v>
      </c>
      <c r="AH529" s="11">
        <v>245</v>
      </c>
      <c r="AI529" s="11">
        <v>245</v>
      </c>
      <c r="AJ529" s="11">
        <v>235</v>
      </c>
      <c r="AK529" s="11">
        <v>230</v>
      </c>
      <c r="AL529" s="11">
        <v>215</v>
      </c>
      <c r="AM529" s="11">
        <v>190</v>
      </c>
      <c r="AN529" s="11">
        <v>195</v>
      </c>
      <c r="AO529" s="11">
        <v>195</v>
      </c>
      <c r="AP529" s="11">
        <v>185</v>
      </c>
      <c r="AQ529" s="11">
        <v>185</v>
      </c>
      <c r="AR529" s="11">
        <v>185</v>
      </c>
      <c r="AS529" s="11">
        <v>195</v>
      </c>
      <c r="AT529" s="11">
        <v>180</v>
      </c>
      <c r="AU529" s="11">
        <v>165</v>
      </c>
      <c r="AV529" s="11">
        <v>180</v>
      </c>
      <c r="AW529" s="11">
        <v>175</v>
      </c>
      <c r="AX529" s="11">
        <v>170</v>
      </c>
      <c r="AY529" s="11">
        <v>160</v>
      </c>
      <c r="AZ529" s="11">
        <v>145</v>
      </c>
      <c r="BA529" s="11">
        <v>140</v>
      </c>
      <c r="BB529" s="11">
        <v>130</v>
      </c>
      <c r="BC529" s="11">
        <v>120</v>
      </c>
      <c r="BD529" s="36">
        <v>120</v>
      </c>
      <c r="BE529" s="36">
        <v>120</v>
      </c>
      <c r="BF529" s="36">
        <v>130</v>
      </c>
      <c r="BG529" s="36">
        <v>140</v>
      </c>
      <c r="BH529" s="11">
        <v>140</v>
      </c>
      <c r="BI529" s="11">
        <v>135</v>
      </c>
      <c r="BJ529" s="11">
        <v>125</v>
      </c>
      <c r="BK529" s="36">
        <v>135</v>
      </c>
      <c r="BL529" s="11">
        <v>120</v>
      </c>
      <c r="BM529" s="11">
        <v>105</v>
      </c>
      <c r="BN529" s="11">
        <v>100</v>
      </c>
      <c r="BO529" s="11">
        <v>95</v>
      </c>
      <c r="BP529" s="11">
        <v>105</v>
      </c>
    </row>
    <row r="530" spans="1:68" x14ac:dyDescent="0.25">
      <c r="A530" s="9" t="s">
        <v>1079</v>
      </c>
      <c r="B530" s="2" t="s">
        <v>1869</v>
      </c>
      <c r="C530" s="2" t="s">
        <v>1049</v>
      </c>
      <c r="D530" s="2" t="s">
        <v>1080</v>
      </c>
      <c r="E530" s="11">
        <v>320</v>
      </c>
      <c r="F530" s="11">
        <v>305</v>
      </c>
      <c r="G530" s="11">
        <v>325</v>
      </c>
      <c r="H530" s="11">
        <v>310</v>
      </c>
      <c r="I530" s="11">
        <v>325</v>
      </c>
      <c r="J530" s="11">
        <v>330</v>
      </c>
      <c r="K530" s="11">
        <v>350</v>
      </c>
      <c r="L530" s="11">
        <v>360</v>
      </c>
      <c r="M530" s="11">
        <v>355</v>
      </c>
      <c r="N530" s="11">
        <v>360</v>
      </c>
      <c r="O530" s="11">
        <v>345</v>
      </c>
      <c r="P530" s="11">
        <v>350</v>
      </c>
      <c r="Q530" s="11">
        <v>360</v>
      </c>
      <c r="R530" s="11">
        <v>360</v>
      </c>
      <c r="S530" s="11">
        <v>365</v>
      </c>
      <c r="T530" s="11">
        <v>345</v>
      </c>
      <c r="U530" s="11">
        <v>365</v>
      </c>
      <c r="V530" s="11">
        <v>370</v>
      </c>
      <c r="W530" s="11">
        <v>355</v>
      </c>
      <c r="X530" s="11">
        <v>350</v>
      </c>
      <c r="Y530" s="11">
        <v>340</v>
      </c>
      <c r="Z530" s="11">
        <v>345</v>
      </c>
      <c r="AA530" s="11">
        <v>350</v>
      </c>
      <c r="AB530" s="11">
        <v>350</v>
      </c>
      <c r="AC530" s="11">
        <v>325</v>
      </c>
      <c r="AD530" s="11">
        <v>340</v>
      </c>
      <c r="AE530" s="11">
        <v>340</v>
      </c>
      <c r="AF530" s="11">
        <v>350</v>
      </c>
      <c r="AG530" s="11">
        <v>330</v>
      </c>
      <c r="AH530" s="11">
        <v>315</v>
      </c>
      <c r="AI530" s="11">
        <v>320</v>
      </c>
      <c r="AJ530" s="11">
        <v>320</v>
      </c>
      <c r="AK530" s="11">
        <v>300</v>
      </c>
      <c r="AL530" s="11">
        <v>305</v>
      </c>
      <c r="AM530" s="11">
        <v>280</v>
      </c>
      <c r="AN530" s="11">
        <v>250</v>
      </c>
      <c r="AO530" s="11">
        <v>255</v>
      </c>
      <c r="AP530" s="11">
        <v>255</v>
      </c>
      <c r="AQ530" s="11">
        <v>260</v>
      </c>
      <c r="AR530" s="11">
        <v>260</v>
      </c>
      <c r="AS530" s="11">
        <v>270</v>
      </c>
      <c r="AT530" s="11">
        <v>240</v>
      </c>
      <c r="AU530" s="11">
        <v>240</v>
      </c>
      <c r="AV530" s="11">
        <v>210</v>
      </c>
      <c r="AW530" s="11">
        <v>200</v>
      </c>
      <c r="AX530" s="11">
        <v>210</v>
      </c>
      <c r="AY530" s="11">
        <v>190</v>
      </c>
      <c r="AZ530" s="11">
        <v>180</v>
      </c>
      <c r="BA530" s="11">
        <v>165</v>
      </c>
      <c r="BB530" s="11">
        <v>170</v>
      </c>
      <c r="BC530" s="11">
        <v>155</v>
      </c>
      <c r="BD530" s="36">
        <v>165</v>
      </c>
      <c r="BE530" s="36">
        <v>165</v>
      </c>
      <c r="BF530" s="36">
        <v>155</v>
      </c>
      <c r="BG530" s="36">
        <v>165</v>
      </c>
      <c r="BH530" s="11">
        <v>165</v>
      </c>
      <c r="BI530" s="11">
        <v>150</v>
      </c>
      <c r="BJ530" s="11">
        <v>155</v>
      </c>
      <c r="BK530" s="36">
        <v>160</v>
      </c>
      <c r="BL530" s="11">
        <v>140</v>
      </c>
      <c r="BM530" s="11">
        <v>135</v>
      </c>
      <c r="BN530" s="11">
        <v>130</v>
      </c>
      <c r="BO530" s="11">
        <v>125</v>
      </c>
      <c r="BP530" s="11">
        <v>110</v>
      </c>
    </row>
    <row r="531" spans="1:68" x14ac:dyDescent="0.25">
      <c r="A531" s="9" t="s">
        <v>1081</v>
      </c>
      <c r="B531" s="2" t="s">
        <v>1870</v>
      </c>
      <c r="C531" s="2" t="s">
        <v>1049</v>
      </c>
      <c r="D531" s="2" t="s">
        <v>1082</v>
      </c>
      <c r="E531" s="11">
        <v>245</v>
      </c>
      <c r="F531" s="11">
        <v>260</v>
      </c>
      <c r="G531" s="11">
        <v>250</v>
      </c>
      <c r="H531" s="11">
        <v>230</v>
      </c>
      <c r="I531" s="11">
        <v>235</v>
      </c>
      <c r="J531" s="11">
        <v>230</v>
      </c>
      <c r="K531" s="11">
        <v>225</v>
      </c>
      <c r="L531" s="11">
        <v>230</v>
      </c>
      <c r="M531" s="11">
        <v>225</v>
      </c>
      <c r="N531" s="11">
        <v>230</v>
      </c>
      <c r="O531" s="11">
        <v>240</v>
      </c>
      <c r="P531" s="11">
        <v>255</v>
      </c>
      <c r="Q531" s="11">
        <v>255</v>
      </c>
      <c r="R531" s="11">
        <v>255</v>
      </c>
      <c r="S531" s="11">
        <v>250</v>
      </c>
      <c r="T531" s="11">
        <v>250</v>
      </c>
      <c r="U531" s="11">
        <v>250</v>
      </c>
      <c r="V531" s="11">
        <v>235</v>
      </c>
      <c r="W531" s="11">
        <v>235</v>
      </c>
      <c r="X531" s="11">
        <v>250</v>
      </c>
      <c r="Y531" s="11">
        <v>235</v>
      </c>
      <c r="Z531" s="11">
        <v>240</v>
      </c>
      <c r="AA531" s="11">
        <v>235</v>
      </c>
      <c r="AB531" s="11">
        <v>230</v>
      </c>
      <c r="AC531" s="11">
        <v>230</v>
      </c>
      <c r="AD531" s="11">
        <v>250</v>
      </c>
      <c r="AE531" s="11">
        <v>250</v>
      </c>
      <c r="AF531" s="11">
        <v>255</v>
      </c>
      <c r="AG531" s="11">
        <v>240</v>
      </c>
      <c r="AH531" s="11">
        <v>225</v>
      </c>
      <c r="AI531" s="11">
        <v>215</v>
      </c>
      <c r="AJ531" s="11">
        <v>200</v>
      </c>
      <c r="AK531" s="11">
        <v>195</v>
      </c>
      <c r="AL531" s="11">
        <v>200</v>
      </c>
      <c r="AM531" s="11">
        <v>185</v>
      </c>
      <c r="AN531" s="11">
        <v>170</v>
      </c>
      <c r="AO531" s="11">
        <v>165</v>
      </c>
      <c r="AP531" s="11">
        <v>170</v>
      </c>
      <c r="AQ531" s="11">
        <v>175</v>
      </c>
      <c r="AR531" s="11">
        <v>175</v>
      </c>
      <c r="AS531" s="11">
        <v>175</v>
      </c>
      <c r="AT531" s="11">
        <v>155</v>
      </c>
      <c r="AU531" s="11">
        <v>165</v>
      </c>
      <c r="AV531" s="11">
        <v>160</v>
      </c>
      <c r="AW531" s="11">
        <v>140</v>
      </c>
      <c r="AX531" s="11">
        <v>135</v>
      </c>
      <c r="AY531" s="11">
        <v>150</v>
      </c>
      <c r="AZ531" s="11">
        <v>130</v>
      </c>
      <c r="BA531" s="11">
        <v>135</v>
      </c>
      <c r="BB531" s="11">
        <v>125</v>
      </c>
      <c r="BC531" s="11">
        <v>130</v>
      </c>
      <c r="BD531" s="36">
        <v>130</v>
      </c>
      <c r="BE531" s="36">
        <v>130</v>
      </c>
      <c r="BF531" s="36">
        <v>125</v>
      </c>
      <c r="BG531" s="36">
        <v>135</v>
      </c>
      <c r="BH531" s="11">
        <v>140</v>
      </c>
      <c r="BI531" s="11">
        <v>130</v>
      </c>
      <c r="BJ531" s="11">
        <v>130</v>
      </c>
      <c r="BK531" s="36">
        <v>135</v>
      </c>
      <c r="BL531" s="11">
        <v>140</v>
      </c>
      <c r="BM531" s="11">
        <v>120</v>
      </c>
      <c r="BN531" s="11">
        <v>120</v>
      </c>
      <c r="BO531" s="11">
        <v>105</v>
      </c>
      <c r="BP531" s="11">
        <v>120</v>
      </c>
    </row>
    <row r="532" spans="1:68" x14ac:dyDescent="0.25">
      <c r="A532" s="9" t="s">
        <v>1083</v>
      </c>
      <c r="B532" s="2" t="s">
        <v>1871</v>
      </c>
      <c r="C532" s="2" t="s">
        <v>1049</v>
      </c>
      <c r="D532" s="2" t="s">
        <v>1084</v>
      </c>
      <c r="E532" s="11">
        <v>180</v>
      </c>
      <c r="F532" s="11">
        <v>195</v>
      </c>
      <c r="G532" s="11">
        <v>190</v>
      </c>
      <c r="H532" s="11">
        <v>180</v>
      </c>
      <c r="I532" s="11">
        <v>180</v>
      </c>
      <c r="J532" s="11">
        <v>165</v>
      </c>
      <c r="K532" s="11">
        <v>175</v>
      </c>
      <c r="L532" s="11">
        <v>175</v>
      </c>
      <c r="M532" s="11">
        <v>180</v>
      </c>
      <c r="N532" s="11">
        <v>180</v>
      </c>
      <c r="O532" s="11">
        <v>180</v>
      </c>
      <c r="P532" s="11">
        <v>190</v>
      </c>
      <c r="Q532" s="11">
        <v>185</v>
      </c>
      <c r="R532" s="11">
        <v>185</v>
      </c>
      <c r="S532" s="11">
        <v>190</v>
      </c>
      <c r="T532" s="11">
        <v>200</v>
      </c>
      <c r="U532" s="11">
        <v>190</v>
      </c>
      <c r="V532" s="11">
        <v>175</v>
      </c>
      <c r="W532" s="11">
        <v>170</v>
      </c>
      <c r="X532" s="11">
        <v>180</v>
      </c>
      <c r="Y532" s="11">
        <v>165</v>
      </c>
      <c r="Z532" s="11">
        <v>160</v>
      </c>
      <c r="AA532" s="11">
        <v>165</v>
      </c>
      <c r="AB532" s="11">
        <v>165</v>
      </c>
      <c r="AC532" s="11">
        <v>170</v>
      </c>
      <c r="AD532" s="11">
        <v>180</v>
      </c>
      <c r="AE532" s="11">
        <v>180</v>
      </c>
      <c r="AF532" s="11">
        <v>190</v>
      </c>
      <c r="AG532" s="11">
        <v>185</v>
      </c>
      <c r="AH532" s="11">
        <v>195</v>
      </c>
      <c r="AI532" s="11">
        <v>190</v>
      </c>
      <c r="AJ532" s="11">
        <v>190</v>
      </c>
      <c r="AK532" s="11">
        <v>170</v>
      </c>
      <c r="AL532" s="11">
        <v>170</v>
      </c>
      <c r="AM532" s="11">
        <v>155</v>
      </c>
      <c r="AN532" s="11">
        <v>145</v>
      </c>
      <c r="AO532" s="11">
        <v>150</v>
      </c>
      <c r="AP532" s="11">
        <v>155</v>
      </c>
      <c r="AQ532" s="11">
        <v>140</v>
      </c>
      <c r="AR532" s="11">
        <v>140</v>
      </c>
      <c r="AS532" s="11">
        <v>140</v>
      </c>
      <c r="AT532" s="11">
        <v>140</v>
      </c>
      <c r="AU532" s="11">
        <v>135</v>
      </c>
      <c r="AV532" s="11">
        <v>130</v>
      </c>
      <c r="AW532" s="11">
        <v>125</v>
      </c>
      <c r="AX532" s="11">
        <v>115</v>
      </c>
      <c r="AY532" s="11">
        <v>125</v>
      </c>
      <c r="AZ532" s="11">
        <v>120</v>
      </c>
      <c r="BA532" s="11">
        <v>100</v>
      </c>
      <c r="BB532" s="11">
        <v>105</v>
      </c>
      <c r="BC532" s="11">
        <v>105</v>
      </c>
      <c r="BD532" s="36">
        <v>110</v>
      </c>
      <c r="BE532" s="36">
        <v>110</v>
      </c>
      <c r="BF532" s="36">
        <v>110</v>
      </c>
      <c r="BG532" s="36">
        <v>100</v>
      </c>
      <c r="BH532" s="11">
        <v>110</v>
      </c>
      <c r="BI532" s="11">
        <v>105</v>
      </c>
      <c r="BJ532" s="11">
        <v>105</v>
      </c>
      <c r="BK532" s="36">
        <v>100</v>
      </c>
      <c r="BL532" s="11">
        <v>75</v>
      </c>
      <c r="BM532" s="11">
        <v>70</v>
      </c>
      <c r="BN532" s="11">
        <v>75</v>
      </c>
      <c r="BO532" s="11">
        <v>70</v>
      </c>
      <c r="BP532" s="11">
        <v>65</v>
      </c>
    </row>
    <row r="533" spans="1:68" x14ac:dyDescent="0.25">
      <c r="A533" s="9" t="s">
        <v>1085</v>
      </c>
      <c r="B533" s="2" t="s">
        <v>1872</v>
      </c>
      <c r="C533" s="2" t="s">
        <v>1049</v>
      </c>
      <c r="D533" s="2" t="s">
        <v>1086</v>
      </c>
      <c r="E533" s="11">
        <v>410</v>
      </c>
      <c r="F533" s="11">
        <v>390</v>
      </c>
      <c r="G533" s="11">
        <v>395</v>
      </c>
      <c r="H533" s="11">
        <v>390</v>
      </c>
      <c r="I533" s="11">
        <v>385</v>
      </c>
      <c r="J533" s="11">
        <v>400</v>
      </c>
      <c r="K533" s="11">
        <v>405</v>
      </c>
      <c r="L533" s="11">
        <v>415</v>
      </c>
      <c r="M533" s="11">
        <v>445</v>
      </c>
      <c r="N533" s="11">
        <v>435</v>
      </c>
      <c r="O533" s="11">
        <v>415</v>
      </c>
      <c r="P533" s="11">
        <v>410</v>
      </c>
      <c r="Q533" s="11">
        <v>410</v>
      </c>
      <c r="R533" s="11">
        <v>410</v>
      </c>
      <c r="S533" s="11">
        <v>430</v>
      </c>
      <c r="T533" s="11">
        <v>410</v>
      </c>
      <c r="U533" s="11">
        <v>405</v>
      </c>
      <c r="V533" s="11">
        <v>420</v>
      </c>
      <c r="W533" s="11">
        <v>405</v>
      </c>
      <c r="X533" s="11">
        <v>405</v>
      </c>
      <c r="Y533" s="11">
        <v>375</v>
      </c>
      <c r="Z533" s="11">
        <v>370</v>
      </c>
      <c r="AA533" s="11">
        <v>365</v>
      </c>
      <c r="AB533" s="11">
        <v>375</v>
      </c>
      <c r="AC533" s="11">
        <v>365</v>
      </c>
      <c r="AD533" s="11">
        <v>390</v>
      </c>
      <c r="AE533" s="11">
        <v>390</v>
      </c>
      <c r="AF533" s="11">
        <v>385</v>
      </c>
      <c r="AG533" s="11">
        <v>375</v>
      </c>
      <c r="AH533" s="11">
        <v>360</v>
      </c>
      <c r="AI533" s="11">
        <v>345</v>
      </c>
      <c r="AJ533" s="11">
        <v>335</v>
      </c>
      <c r="AK533" s="11">
        <v>325</v>
      </c>
      <c r="AL533" s="11">
        <v>315</v>
      </c>
      <c r="AM533" s="11">
        <v>310</v>
      </c>
      <c r="AN533" s="11">
        <v>290</v>
      </c>
      <c r="AO533" s="11">
        <v>290</v>
      </c>
      <c r="AP533" s="11">
        <v>285</v>
      </c>
      <c r="AQ533" s="11">
        <v>290</v>
      </c>
      <c r="AR533" s="11">
        <v>290</v>
      </c>
      <c r="AS533" s="11">
        <v>285</v>
      </c>
      <c r="AT533" s="11">
        <v>275</v>
      </c>
      <c r="AU533" s="11">
        <v>270</v>
      </c>
      <c r="AV533" s="11">
        <v>250</v>
      </c>
      <c r="AW533" s="11">
        <v>235</v>
      </c>
      <c r="AX533" s="11">
        <v>235</v>
      </c>
      <c r="AY533" s="11">
        <v>225</v>
      </c>
      <c r="AZ533" s="11">
        <v>220</v>
      </c>
      <c r="BA533" s="11">
        <v>210</v>
      </c>
      <c r="BB533" s="11">
        <v>190</v>
      </c>
      <c r="BC533" s="11">
        <v>185</v>
      </c>
      <c r="BD533" s="36">
        <v>185</v>
      </c>
      <c r="BE533" s="36">
        <v>185</v>
      </c>
      <c r="BF533" s="36">
        <v>180</v>
      </c>
      <c r="BG533" s="36">
        <v>185</v>
      </c>
      <c r="BH533" s="11">
        <v>190</v>
      </c>
      <c r="BI533" s="11">
        <v>200</v>
      </c>
      <c r="BJ533" s="11">
        <v>195</v>
      </c>
      <c r="BK533" s="36">
        <v>185</v>
      </c>
      <c r="BL533" s="11">
        <v>200</v>
      </c>
      <c r="BM533" s="11">
        <v>175</v>
      </c>
      <c r="BN533" s="11">
        <v>170</v>
      </c>
      <c r="BO533" s="11">
        <v>165</v>
      </c>
      <c r="BP533" s="11">
        <v>160</v>
      </c>
    </row>
    <row r="534" spans="1:68" x14ac:dyDescent="0.25">
      <c r="A534" s="9" t="s">
        <v>1087</v>
      </c>
      <c r="B534" s="2" t="s">
        <v>1873</v>
      </c>
      <c r="C534" s="2" t="s">
        <v>1049</v>
      </c>
      <c r="D534" s="2" t="s">
        <v>51</v>
      </c>
      <c r="E534" s="11">
        <v>100</v>
      </c>
      <c r="F534" s="11">
        <v>95</v>
      </c>
      <c r="G534" s="11">
        <v>105</v>
      </c>
      <c r="H534" s="11">
        <v>100</v>
      </c>
      <c r="I534" s="11">
        <v>95</v>
      </c>
      <c r="J534" s="11">
        <v>100</v>
      </c>
      <c r="K534" s="11">
        <v>100</v>
      </c>
      <c r="L534" s="11">
        <v>105</v>
      </c>
      <c r="M534" s="11">
        <v>105</v>
      </c>
      <c r="N534" s="11">
        <v>105</v>
      </c>
      <c r="O534" s="11">
        <v>110</v>
      </c>
      <c r="P534" s="11">
        <v>110</v>
      </c>
      <c r="Q534" s="11">
        <v>110</v>
      </c>
      <c r="R534" s="11">
        <v>110</v>
      </c>
      <c r="S534" s="11">
        <v>105</v>
      </c>
      <c r="T534" s="11">
        <v>100</v>
      </c>
      <c r="U534" s="11">
        <v>100</v>
      </c>
      <c r="V534" s="11">
        <v>110</v>
      </c>
      <c r="W534" s="11">
        <v>100</v>
      </c>
      <c r="X534" s="11">
        <v>90</v>
      </c>
      <c r="Y534" s="11">
        <v>95</v>
      </c>
      <c r="Z534" s="11">
        <v>95</v>
      </c>
      <c r="AA534" s="11">
        <v>90</v>
      </c>
      <c r="AB534" s="11">
        <v>85</v>
      </c>
      <c r="AC534" s="11">
        <v>90</v>
      </c>
      <c r="AD534" s="11">
        <v>95</v>
      </c>
      <c r="AE534" s="11">
        <v>95</v>
      </c>
      <c r="AF534" s="11">
        <v>95</v>
      </c>
      <c r="AG534" s="11">
        <v>105</v>
      </c>
      <c r="AH534" s="11">
        <v>110</v>
      </c>
      <c r="AI534" s="11">
        <v>100</v>
      </c>
      <c r="AJ534" s="11">
        <v>90</v>
      </c>
      <c r="AK534" s="11">
        <v>90</v>
      </c>
      <c r="AL534" s="11">
        <v>95</v>
      </c>
      <c r="AM534" s="11">
        <v>90</v>
      </c>
      <c r="AN534" s="11">
        <v>95</v>
      </c>
      <c r="AO534" s="11">
        <v>75</v>
      </c>
      <c r="AP534" s="11">
        <v>75</v>
      </c>
      <c r="AQ534" s="11">
        <v>80</v>
      </c>
      <c r="AR534" s="11">
        <v>80</v>
      </c>
      <c r="AS534" s="11">
        <v>75</v>
      </c>
      <c r="AT534" s="11">
        <v>70</v>
      </c>
      <c r="AU534" s="11">
        <v>75</v>
      </c>
      <c r="AV534" s="11">
        <v>65</v>
      </c>
      <c r="AW534" s="11">
        <v>65</v>
      </c>
      <c r="AX534" s="11">
        <v>55</v>
      </c>
      <c r="AY534" s="11">
        <v>55</v>
      </c>
      <c r="AZ534" s="11">
        <v>60</v>
      </c>
      <c r="BA534" s="11">
        <v>55</v>
      </c>
      <c r="BB534" s="11">
        <v>55</v>
      </c>
      <c r="BC534" s="11">
        <v>50</v>
      </c>
      <c r="BD534" s="36">
        <v>50</v>
      </c>
      <c r="BE534" s="36">
        <v>50</v>
      </c>
      <c r="BF534" s="36">
        <v>55</v>
      </c>
      <c r="BG534" s="36">
        <v>55</v>
      </c>
      <c r="BH534" s="11">
        <v>55</v>
      </c>
      <c r="BI534" s="11">
        <v>50</v>
      </c>
      <c r="BJ534" s="11">
        <v>45</v>
      </c>
      <c r="BK534" s="36">
        <v>55</v>
      </c>
      <c r="BL534" s="11">
        <v>50</v>
      </c>
      <c r="BM534" s="11">
        <v>55</v>
      </c>
      <c r="BN534" s="11">
        <v>50</v>
      </c>
      <c r="BO534" s="11">
        <v>40</v>
      </c>
      <c r="BP534" s="11">
        <v>40</v>
      </c>
    </row>
    <row r="535" spans="1:68" x14ac:dyDescent="0.25">
      <c r="A535" s="9" t="s">
        <v>1088</v>
      </c>
      <c r="B535" s="2" t="s">
        <v>1874</v>
      </c>
      <c r="C535" s="2" t="s">
        <v>1089</v>
      </c>
      <c r="D535" s="2" t="s">
        <v>1090</v>
      </c>
      <c r="E535" s="11">
        <v>110</v>
      </c>
      <c r="F535" s="11">
        <v>100</v>
      </c>
      <c r="G535" s="11">
        <v>105</v>
      </c>
      <c r="H535" s="11">
        <v>100</v>
      </c>
      <c r="I535" s="11">
        <v>95</v>
      </c>
      <c r="J535" s="11">
        <v>100</v>
      </c>
      <c r="K535" s="11">
        <v>110</v>
      </c>
      <c r="L535" s="11">
        <v>120</v>
      </c>
      <c r="M535" s="11">
        <v>105</v>
      </c>
      <c r="N535" s="11">
        <v>90</v>
      </c>
      <c r="O535" s="11">
        <v>100</v>
      </c>
      <c r="P535" s="11">
        <v>115</v>
      </c>
      <c r="Q535" s="11">
        <v>110</v>
      </c>
      <c r="R535" s="11">
        <v>110</v>
      </c>
      <c r="S535" s="11">
        <v>110</v>
      </c>
      <c r="T535" s="11">
        <v>125</v>
      </c>
      <c r="U535" s="11">
        <v>115</v>
      </c>
      <c r="V535" s="11">
        <v>110</v>
      </c>
      <c r="W535" s="11">
        <v>110</v>
      </c>
      <c r="X535" s="11">
        <v>105</v>
      </c>
      <c r="Y535" s="11">
        <v>95</v>
      </c>
      <c r="Z535" s="11">
        <v>90</v>
      </c>
      <c r="AA535" s="11">
        <v>95</v>
      </c>
      <c r="AB535" s="11">
        <v>90</v>
      </c>
      <c r="AC535" s="11">
        <v>105</v>
      </c>
      <c r="AD535" s="11">
        <v>110</v>
      </c>
      <c r="AE535" s="11">
        <v>110</v>
      </c>
      <c r="AF535" s="11">
        <v>115</v>
      </c>
      <c r="AG535" s="11">
        <v>105</v>
      </c>
      <c r="AH535" s="11">
        <v>95</v>
      </c>
      <c r="AI535" s="11">
        <v>95</v>
      </c>
      <c r="AJ535" s="11">
        <v>90</v>
      </c>
      <c r="AK535" s="11">
        <v>90</v>
      </c>
      <c r="AL535" s="11">
        <v>85</v>
      </c>
      <c r="AM535" s="11">
        <v>90</v>
      </c>
      <c r="AN535" s="11">
        <v>75</v>
      </c>
      <c r="AO535" s="11">
        <v>70</v>
      </c>
      <c r="AP535" s="11">
        <v>65</v>
      </c>
      <c r="AQ535" s="11">
        <v>70</v>
      </c>
      <c r="AR535" s="11">
        <v>70</v>
      </c>
      <c r="AS535" s="11">
        <v>70</v>
      </c>
      <c r="AT535" s="11">
        <v>70</v>
      </c>
      <c r="AU535" s="11">
        <v>60</v>
      </c>
      <c r="AV535" s="11">
        <v>60</v>
      </c>
      <c r="AW535" s="11">
        <v>40</v>
      </c>
      <c r="AX535" s="11">
        <v>45</v>
      </c>
      <c r="AY535" s="11">
        <v>40</v>
      </c>
      <c r="AZ535" s="11">
        <v>40</v>
      </c>
      <c r="BA535" s="11">
        <v>40</v>
      </c>
      <c r="BB535" s="11">
        <v>30</v>
      </c>
      <c r="BC535" s="11">
        <v>35</v>
      </c>
      <c r="BD535" s="36">
        <v>30</v>
      </c>
      <c r="BE535" s="36">
        <v>30</v>
      </c>
      <c r="BF535" s="36">
        <v>40</v>
      </c>
      <c r="BG535" s="36">
        <v>35</v>
      </c>
      <c r="BH535" s="11">
        <v>25</v>
      </c>
      <c r="BI535" s="11">
        <v>30</v>
      </c>
      <c r="BJ535" s="11">
        <v>25</v>
      </c>
      <c r="BK535" s="36">
        <v>25</v>
      </c>
      <c r="BL535" s="11">
        <v>25</v>
      </c>
      <c r="BM535" s="11">
        <v>25</v>
      </c>
      <c r="BN535" s="11">
        <v>10</v>
      </c>
      <c r="BO535" s="11">
        <v>10</v>
      </c>
      <c r="BP535" s="11">
        <v>10</v>
      </c>
    </row>
    <row r="536" spans="1:68" x14ac:dyDescent="0.25">
      <c r="A536" s="9" t="s">
        <v>1091</v>
      </c>
      <c r="B536" s="2" t="s">
        <v>1875</v>
      </c>
      <c r="C536" s="2" t="s">
        <v>1089</v>
      </c>
      <c r="D536" s="2" t="s">
        <v>1092</v>
      </c>
      <c r="E536" s="11">
        <v>150</v>
      </c>
      <c r="F536" s="11">
        <v>150</v>
      </c>
      <c r="G536" s="11">
        <v>160</v>
      </c>
      <c r="H536" s="11">
        <v>160</v>
      </c>
      <c r="I536" s="11">
        <v>155</v>
      </c>
      <c r="J536" s="11">
        <v>155</v>
      </c>
      <c r="K536" s="11">
        <v>150</v>
      </c>
      <c r="L536" s="11">
        <v>155</v>
      </c>
      <c r="M536" s="11">
        <v>150</v>
      </c>
      <c r="N536" s="11">
        <v>155</v>
      </c>
      <c r="O536" s="11">
        <v>165</v>
      </c>
      <c r="P536" s="11">
        <v>160</v>
      </c>
      <c r="Q536" s="11">
        <v>155</v>
      </c>
      <c r="R536" s="11">
        <v>155</v>
      </c>
      <c r="S536" s="11">
        <v>155</v>
      </c>
      <c r="T536" s="11">
        <v>160</v>
      </c>
      <c r="U536" s="11">
        <v>150</v>
      </c>
      <c r="V536" s="11">
        <v>160</v>
      </c>
      <c r="W536" s="11">
        <v>160</v>
      </c>
      <c r="X536" s="11">
        <v>155</v>
      </c>
      <c r="Y536" s="11">
        <v>145</v>
      </c>
      <c r="Z536" s="11">
        <v>145</v>
      </c>
      <c r="AA536" s="11">
        <v>150</v>
      </c>
      <c r="AB536" s="11">
        <v>150</v>
      </c>
      <c r="AC536" s="11">
        <v>150</v>
      </c>
      <c r="AD536" s="11">
        <v>160</v>
      </c>
      <c r="AE536" s="11">
        <v>160</v>
      </c>
      <c r="AF536" s="11">
        <v>165</v>
      </c>
      <c r="AG536" s="11">
        <v>165</v>
      </c>
      <c r="AH536" s="11">
        <v>165</v>
      </c>
      <c r="AI536" s="11">
        <v>140</v>
      </c>
      <c r="AJ536" s="11">
        <v>140</v>
      </c>
      <c r="AK536" s="11">
        <v>130</v>
      </c>
      <c r="AL536" s="11">
        <v>130</v>
      </c>
      <c r="AM536" s="11">
        <v>130</v>
      </c>
      <c r="AN536" s="11">
        <v>130</v>
      </c>
      <c r="AO536" s="11">
        <v>125</v>
      </c>
      <c r="AP536" s="11">
        <v>130</v>
      </c>
      <c r="AQ536" s="11">
        <v>125</v>
      </c>
      <c r="AR536" s="11">
        <v>125</v>
      </c>
      <c r="AS536" s="11">
        <v>125</v>
      </c>
      <c r="AT536" s="11">
        <v>115</v>
      </c>
      <c r="AU536" s="11">
        <v>105</v>
      </c>
      <c r="AV536" s="11">
        <v>105</v>
      </c>
      <c r="AW536" s="11">
        <v>90</v>
      </c>
      <c r="AX536" s="11">
        <v>80</v>
      </c>
      <c r="AY536" s="11">
        <v>85</v>
      </c>
      <c r="AZ536" s="11">
        <v>85</v>
      </c>
      <c r="BA536" s="11">
        <v>85</v>
      </c>
      <c r="BB536" s="11">
        <v>80</v>
      </c>
      <c r="BC536" s="11">
        <v>75</v>
      </c>
      <c r="BD536" s="36">
        <v>70</v>
      </c>
      <c r="BE536" s="36">
        <v>70</v>
      </c>
      <c r="BF536" s="36">
        <v>75</v>
      </c>
      <c r="BG536" s="36">
        <v>70</v>
      </c>
      <c r="BH536" s="11">
        <v>65</v>
      </c>
      <c r="BI536" s="11">
        <v>60</v>
      </c>
      <c r="BJ536" s="11">
        <v>55</v>
      </c>
      <c r="BK536" s="36">
        <v>50</v>
      </c>
      <c r="BL536" s="11">
        <v>50</v>
      </c>
      <c r="BM536" s="11">
        <v>35</v>
      </c>
      <c r="BN536" s="11">
        <v>30</v>
      </c>
      <c r="BO536" s="11">
        <v>30</v>
      </c>
      <c r="BP536" s="11">
        <v>25</v>
      </c>
    </row>
    <row r="537" spans="1:68" x14ac:dyDescent="0.25">
      <c r="A537" s="9" t="s">
        <v>1093</v>
      </c>
      <c r="B537" s="2" t="s">
        <v>1876</v>
      </c>
      <c r="C537" s="2" t="s">
        <v>1089</v>
      </c>
      <c r="D537" s="2" t="s">
        <v>547</v>
      </c>
      <c r="E537" s="11">
        <v>95</v>
      </c>
      <c r="F537" s="11">
        <v>105</v>
      </c>
      <c r="G537" s="11">
        <v>95</v>
      </c>
      <c r="H537" s="11">
        <v>105</v>
      </c>
      <c r="I537" s="11">
        <v>95</v>
      </c>
      <c r="J537" s="11">
        <v>85</v>
      </c>
      <c r="K537" s="11">
        <v>90</v>
      </c>
      <c r="L537" s="11">
        <v>95</v>
      </c>
      <c r="M537" s="11">
        <v>90</v>
      </c>
      <c r="N537" s="11">
        <v>90</v>
      </c>
      <c r="O537" s="11">
        <v>100</v>
      </c>
      <c r="P537" s="11">
        <v>90</v>
      </c>
      <c r="Q537" s="11">
        <v>90</v>
      </c>
      <c r="R537" s="11">
        <v>90</v>
      </c>
      <c r="S537" s="11">
        <v>90</v>
      </c>
      <c r="T537" s="11">
        <v>90</v>
      </c>
      <c r="U537" s="11">
        <v>90</v>
      </c>
      <c r="V537" s="11">
        <v>90</v>
      </c>
      <c r="W537" s="11">
        <v>85</v>
      </c>
      <c r="X537" s="11">
        <v>80</v>
      </c>
      <c r="Y537" s="11">
        <v>85</v>
      </c>
      <c r="Z537" s="11">
        <v>85</v>
      </c>
      <c r="AA537" s="11">
        <v>90</v>
      </c>
      <c r="AB537" s="11">
        <v>90</v>
      </c>
      <c r="AC537" s="11">
        <v>80</v>
      </c>
      <c r="AD537" s="11">
        <v>100</v>
      </c>
      <c r="AE537" s="11">
        <v>100</v>
      </c>
      <c r="AF537" s="11">
        <v>100</v>
      </c>
      <c r="AG537" s="11">
        <v>100</v>
      </c>
      <c r="AH537" s="11">
        <v>95</v>
      </c>
      <c r="AI537" s="11">
        <v>80</v>
      </c>
      <c r="AJ537" s="11">
        <v>75</v>
      </c>
      <c r="AK537" s="11">
        <v>70</v>
      </c>
      <c r="AL537" s="11">
        <v>70</v>
      </c>
      <c r="AM537" s="11">
        <v>75</v>
      </c>
      <c r="AN537" s="11">
        <v>75</v>
      </c>
      <c r="AO537" s="11">
        <v>65</v>
      </c>
      <c r="AP537" s="11">
        <v>65</v>
      </c>
      <c r="AQ537" s="11">
        <v>65</v>
      </c>
      <c r="AR537" s="11">
        <v>65</v>
      </c>
      <c r="AS537" s="11">
        <v>65</v>
      </c>
      <c r="AT537" s="11">
        <v>65</v>
      </c>
      <c r="AU537" s="11">
        <v>60</v>
      </c>
      <c r="AV537" s="11">
        <v>65</v>
      </c>
      <c r="AW537" s="11">
        <v>65</v>
      </c>
      <c r="AX537" s="11">
        <v>50</v>
      </c>
      <c r="AY537" s="11">
        <v>50</v>
      </c>
      <c r="AZ537" s="11">
        <v>45</v>
      </c>
      <c r="BA537" s="11">
        <v>50</v>
      </c>
      <c r="BB537" s="11">
        <v>40</v>
      </c>
      <c r="BC537" s="11">
        <v>40</v>
      </c>
      <c r="BD537" s="36">
        <v>40</v>
      </c>
      <c r="BE537" s="36">
        <v>40</v>
      </c>
      <c r="BF537" s="36">
        <v>45</v>
      </c>
      <c r="BG537" s="36">
        <v>35</v>
      </c>
      <c r="BH537" s="11">
        <v>40</v>
      </c>
      <c r="BI537" s="11">
        <v>35</v>
      </c>
      <c r="BJ537" s="11">
        <v>35</v>
      </c>
      <c r="BK537" s="36">
        <v>35</v>
      </c>
      <c r="BL537" s="11">
        <v>35</v>
      </c>
      <c r="BM537" s="11">
        <v>30</v>
      </c>
      <c r="BN537" s="11">
        <v>35</v>
      </c>
      <c r="BO537" s="11">
        <v>40</v>
      </c>
      <c r="BP537" s="11">
        <v>40</v>
      </c>
    </row>
    <row r="538" spans="1:68" x14ac:dyDescent="0.25">
      <c r="A538" s="9" t="s">
        <v>1094</v>
      </c>
      <c r="B538" s="2" t="s">
        <v>1877</v>
      </c>
      <c r="C538" s="2" t="s">
        <v>1089</v>
      </c>
      <c r="D538" s="2" t="s">
        <v>1095</v>
      </c>
      <c r="E538" s="11">
        <v>110</v>
      </c>
      <c r="F538" s="11">
        <v>115</v>
      </c>
      <c r="G538" s="11">
        <v>105</v>
      </c>
      <c r="H538" s="11">
        <v>105</v>
      </c>
      <c r="I538" s="11">
        <v>110</v>
      </c>
      <c r="J538" s="11">
        <v>110</v>
      </c>
      <c r="K538" s="11">
        <v>90</v>
      </c>
      <c r="L538" s="11">
        <v>105</v>
      </c>
      <c r="M538" s="11">
        <v>105</v>
      </c>
      <c r="N538" s="11">
        <v>90</v>
      </c>
      <c r="O538" s="11">
        <v>90</v>
      </c>
      <c r="P538" s="11">
        <v>105</v>
      </c>
      <c r="Q538" s="11">
        <v>125</v>
      </c>
      <c r="R538" s="11">
        <v>125</v>
      </c>
      <c r="S538" s="11">
        <v>125</v>
      </c>
      <c r="T538" s="11">
        <v>115</v>
      </c>
      <c r="U538" s="11">
        <v>110</v>
      </c>
      <c r="V538" s="11">
        <v>100</v>
      </c>
      <c r="W538" s="11">
        <v>110</v>
      </c>
      <c r="X538" s="11">
        <v>110</v>
      </c>
      <c r="Y538" s="11">
        <v>105</v>
      </c>
      <c r="Z538" s="11">
        <v>95</v>
      </c>
      <c r="AA538" s="11">
        <v>100</v>
      </c>
      <c r="AB538" s="11">
        <v>95</v>
      </c>
      <c r="AC538" s="11">
        <v>85</v>
      </c>
      <c r="AD538" s="11">
        <v>90</v>
      </c>
      <c r="AE538" s="11">
        <v>90</v>
      </c>
      <c r="AF538" s="11">
        <v>95</v>
      </c>
      <c r="AG538" s="11">
        <v>95</v>
      </c>
      <c r="AH538" s="11">
        <v>85</v>
      </c>
      <c r="AI538" s="11">
        <v>95</v>
      </c>
      <c r="AJ538" s="11">
        <v>75</v>
      </c>
      <c r="AK538" s="11">
        <v>70</v>
      </c>
      <c r="AL538" s="11">
        <v>70</v>
      </c>
      <c r="AM538" s="11">
        <v>70</v>
      </c>
      <c r="AN538" s="11">
        <v>80</v>
      </c>
      <c r="AO538" s="11">
        <v>70</v>
      </c>
      <c r="AP538" s="11">
        <v>55</v>
      </c>
      <c r="AQ538" s="11">
        <v>60</v>
      </c>
      <c r="AR538" s="11">
        <v>60</v>
      </c>
      <c r="AS538" s="11">
        <v>55</v>
      </c>
      <c r="AT538" s="11">
        <v>55</v>
      </c>
      <c r="AU538" s="11">
        <v>55</v>
      </c>
      <c r="AV538" s="11">
        <v>60</v>
      </c>
      <c r="AW538" s="11">
        <v>45</v>
      </c>
      <c r="AX538" s="11">
        <v>50</v>
      </c>
      <c r="AY538" s="11">
        <v>55</v>
      </c>
      <c r="AZ538" s="11">
        <v>55</v>
      </c>
      <c r="BA538" s="11">
        <v>50</v>
      </c>
      <c r="BB538" s="11">
        <v>40</v>
      </c>
      <c r="BC538" s="11">
        <v>40</v>
      </c>
      <c r="BD538" s="36">
        <v>40</v>
      </c>
      <c r="BE538" s="36">
        <v>40</v>
      </c>
      <c r="BF538" s="36">
        <v>30</v>
      </c>
      <c r="BG538" s="36">
        <v>30</v>
      </c>
      <c r="BH538" s="11">
        <v>25</v>
      </c>
      <c r="BI538" s="11">
        <v>25</v>
      </c>
      <c r="BJ538" s="11">
        <v>20</v>
      </c>
      <c r="BK538" s="36">
        <v>30</v>
      </c>
      <c r="BL538" s="11">
        <v>25</v>
      </c>
      <c r="BM538" s="11">
        <v>25</v>
      </c>
      <c r="BN538" s="11">
        <v>25</v>
      </c>
      <c r="BO538" s="11">
        <v>30</v>
      </c>
      <c r="BP538" s="11">
        <v>25</v>
      </c>
    </row>
    <row r="539" spans="1:68" x14ac:dyDescent="0.25">
      <c r="A539" s="9" t="s">
        <v>1096</v>
      </c>
      <c r="B539" s="2" t="s">
        <v>1878</v>
      </c>
      <c r="C539" s="2" t="s">
        <v>1089</v>
      </c>
      <c r="D539" s="2" t="s">
        <v>1097</v>
      </c>
      <c r="E539" s="11">
        <v>80</v>
      </c>
      <c r="F539" s="11">
        <v>75</v>
      </c>
      <c r="G539" s="11">
        <v>75</v>
      </c>
      <c r="H539" s="11">
        <v>75</v>
      </c>
      <c r="I539" s="11">
        <v>75</v>
      </c>
      <c r="J539" s="11">
        <v>70</v>
      </c>
      <c r="K539" s="11">
        <v>70</v>
      </c>
      <c r="L539" s="11">
        <v>70</v>
      </c>
      <c r="M539" s="11">
        <v>80</v>
      </c>
      <c r="N539" s="11">
        <v>85</v>
      </c>
      <c r="O539" s="11">
        <v>90</v>
      </c>
      <c r="P539" s="11">
        <v>75</v>
      </c>
      <c r="Q539" s="11">
        <v>85</v>
      </c>
      <c r="R539" s="11">
        <v>85</v>
      </c>
      <c r="S539" s="11">
        <v>95</v>
      </c>
      <c r="T539" s="11">
        <v>90</v>
      </c>
      <c r="U539" s="11">
        <v>85</v>
      </c>
      <c r="V539" s="11">
        <v>75</v>
      </c>
      <c r="W539" s="11">
        <v>65</v>
      </c>
      <c r="X539" s="11">
        <v>70</v>
      </c>
      <c r="Y539" s="11">
        <v>70</v>
      </c>
      <c r="Z539" s="11">
        <v>80</v>
      </c>
      <c r="AA539" s="11">
        <v>80</v>
      </c>
      <c r="AB539" s="11">
        <v>90</v>
      </c>
      <c r="AC539" s="11">
        <v>80</v>
      </c>
      <c r="AD539" s="11">
        <v>70</v>
      </c>
      <c r="AE539" s="11">
        <v>70</v>
      </c>
      <c r="AF539" s="11">
        <v>75</v>
      </c>
      <c r="AG539" s="11">
        <v>70</v>
      </c>
      <c r="AH539" s="11">
        <v>70</v>
      </c>
      <c r="AI539" s="11">
        <v>70</v>
      </c>
      <c r="AJ539" s="11">
        <v>75</v>
      </c>
      <c r="AK539" s="11">
        <v>70</v>
      </c>
      <c r="AL539" s="11">
        <v>60</v>
      </c>
      <c r="AM539" s="11">
        <v>55</v>
      </c>
      <c r="AN539" s="11">
        <v>55</v>
      </c>
      <c r="AO539" s="11">
        <v>50</v>
      </c>
      <c r="AP539" s="11">
        <v>45</v>
      </c>
      <c r="AQ539" s="11">
        <v>50</v>
      </c>
      <c r="AR539" s="11">
        <v>50</v>
      </c>
      <c r="AS539" s="11">
        <v>50</v>
      </c>
      <c r="AT539" s="11">
        <v>50</v>
      </c>
      <c r="AU539" s="11">
        <v>45</v>
      </c>
      <c r="AV539" s="11">
        <v>45</v>
      </c>
      <c r="AW539" s="11">
        <v>45</v>
      </c>
      <c r="AX539" s="11">
        <v>40</v>
      </c>
      <c r="AY539" s="11">
        <v>40</v>
      </c>
      <c r="AZ539" s="11">
        <v>40</v>
      </c>
      <c r="BA539" s="11">
        <v>35</v>
      </c>
      <c r="BB539" s="11">
        <v>40</v>
      </c>
      <c r="BC539" s="11">
        <v>40</v>
      </c>
      <c r="BD539" s="36">
        <v>40</v>
      </c>
      <c r="BE539" s="36">
        <v>40</v>
      </c>
      <c r="BF539" s="36">
        <v>35</v>
      </c>
      <c r="BG539" s="36">
        <v>35</v>
      </c>
      <c r="BH539" s="11">
        <v>40</v>
      </c>
      <c r="BI539" s="11">
        <v>45</v>
      </c>
      <c r="BJ539" s="11">
        <v>35</v>
      </c>
      <c r="BK539" s="36">
        <v>40</v>
      </c>
      <c r="BL539" s="11">
        <v>40</v>
      </c>
      <c r="BM539" s="11">
        <v>40</v>
      </c>
      <c r="BN539" s="11">
        <v>35</v>
      </c>
      <c r="BO539" s="11">
        <v>20</v>
      </c>
      <c r="BP539" s="11">
        <v>20</v>
      </c>
    </row>
    <row r="540" spans="1:68" x14ac:dyDescent="0.25">
      <c r="A540" s="9" t="s">
        <v>1098</v>
      </c>
      <c r="B540" s="2" t="s">
        <v>1879</v>
      </c>
      <c r="C540" s="2" t="s">
        <v>1089</v>
      </c>
      <c r="D540" s="2" t="s">
        <v>1099</v>
      </c>
      <c r="E540" s="11">
        <v>60</v>
      </c>
      <c r="F540" s="11">
        <v>60</v>
      </c>
      <c r="G540" s="11">
        <v>60</v>
      </c>
      <c r="H540" s="11">
        <v>55</v>
      </c>
      <c r="I540" s="11">
        <v>50</v>
      </c>
      <c r="J540" s="11">
        <v>55</v>
      </c>
      <c r="K540" s="11">
        <v>55</v>
      </c>
      <c r="L540" s="11">
        <v>55</v>
      </c>
      <c r="M540" s="11">
        <v>50</v>
      </c>
      <c r="N540" s="11">
        <v>60</v>
      </c>
      <c r="O540" s="11">
        <v>60</v>
      </c>
      <c r="P540" s="11">
        <v>50</v>
      </c>
      <c r="Q540" s="11">
        <v>55</v>
      </c>
      <c r="R540" s="11">
        <v>55</v>
      </c>
      <c r="S540" s="11">
        <v>55</v>
      </c>
      <c r="T540" s="11">
        <v>50</v>
      </c>
      <c r="U540" s="11">
        <v>40</v>
      </c>
      <c r="V540" s="11">
        <v>45</v>
      </c>
      <c r="W540" s="11">
        <v>45</v>
      </c>
      <c r="X540" s="11">
        <v>50</v>
      </c>
      <c r="Y540" s="11">
        <v>50</v>
      </c>
      <c r="Z540" s="11">
        <v>50</v>
      </c>
      <c r="AA540" s="11">
        <v>55</v>
      </c>
      <c r="AB540" s="11">
        <v>50</v>
      </c>
      <c r="AC540" s="11">
        <v>45</v>
      </c>
      <c r="AD540" s="11">
        <v>45</v>
      </c>
      <c r="AE540" s="11">
        <v>45</v>
      </c>
      <c r="AF540" s="11">
        <v>50</v>
      </c>
      <c r="AG540" s="11">
        <v>55</v>
      </c>
      <c r="AH540" s="11">
        <v>50</v>
      </c>
      <c r="AI540" s="11">
        <v>50</v>
      </c>
      <c r="AJ540" s="11">
        <v>40</v>
      </c>
      <c r="AK540" s="11">
        <v>35</v>
      </c>
      <c r="AL540" s="11">
        <v>35</v>
      </c>
      <c r="AM540" s="11">
        <v>35</v>
      </c>
      <c r="AN540" s="11">
        <v>35</v>
      </c>
      <c r="AO540" s="11">
        <v>30</v>
      </c>
      <c r="AP540" s="11">
        <v>30</v>
      </c>
      <c r="AQ540" s="11">
        <v>30</v>
      </c>
      <c r="AR540" s="11">
        <v>30</v>
      </c>
      <c r="AS540" s="11">
        <v>35</v>
      </c>
      <c r="AT540" s="11">
        <v>35</v>
      </c>
      <c r="AU540" s="11">
        <v>35</v>
      </c>
      <c r="AV540" s="11">
        <v>30</v>
      </c>
      <c r="AW540" s="11">
        <v>35</v>
      </c>
      <c r="AX540" s="11">
        <v>30</v>
      </c>
      <c r="AY540" s="11">
        <v>35</v>
      </c>
      <c r="AZ540" s="11">
        <v>35</v>
      </c>
      <c r="BA540" s="11">
        <v>35</v>
      </c>
      <c r="BB540" s="11">
        <v>30</v>
      </c>
      <c r="BC540" s="11">
        <v>25</v>
      </c>
      <c r="BD540" s="36">
        <v>30</v>
      </c>
      <c r="BE540" s="36">
        <v>30</v>
      </c>
      <c r="BF540" s="36">
        <v>30</v>
      </c>
      <c r="BG540" s="36">
        <v>30</v>
      </c>
      <c r="BH540" s="11">
        <v>30</v>
      </c>
      <c r="BI540" s="11">
        <v>30</v>
      </c>
      <c r="BJ540" s="11">
        <v>25</v>
      </c>
      <c r="BK540" s="36">
        <v>20</v>
      </c>
      <c r="BL540" s="11">
        <v>15</v>
      </c>
      <c r="BM540" s="11">
        <v>20</v>
      </c>
      <c r="BN540" s="11">
        <v>25</v>
      </c>
      <c r="BO540" s="11">
        <v>25</v>
      </c>
      <c r="BP540" s="11">
        <v>15</v>
      </c>
    </row>
    <row r="541" spans="1:68" x14ac:dyDescent="0.25">
      <c r="A541" s="9" t="s">
        <v>1100</v>
      </c>
      <c r="B541" s="2" t="s">
        <v>1880</v>
      </c>
      <c r="C541" s="2" t="s">
        <v>1089</v>
      </c>
      <c r="D541" s="2" t="s">
        <v>1101</v>
      </c>
      <c r="E541" s="11">
        <v>55</v>
      </c>
      <c r="F541" s="11">
        <v>65</v>
      </c>
      <c r="G541" s="11">
        <v>55</v>
      </c>
      <c r="H541" s="11">
        <v>55</v>
      </c>
      <c r="I541" s="11">
        <v>60</v>
      </c>
      <c r="J541" s="11">
        <v>50</v>
      </c>
      <c r="K541" s="11">
        <v>55</v>
      </c>
      <c r="L541" s="11">
        <v>55</v>
      </c>
      <c r="M541" s="11">
        <v>50</v>
      </c>
      <c r="N541" s="11">
        <v>50</v>
      </c>
      <c r="O541" s="11">
        <v>45</v>
      </c>
      <c r="P541" s="11">
        <v>50</v>
      </c>
      <c r="Q541" s="11">
        <v>55</v>
      </c>
      <c r="R541" s="11">
        <v>55</v>
      </c>
      <c r="S541" s="11">
        <v>55</v>
      </c>
      <c r="T541" s="11">
        <v>50</v>
      </c>
      <c r="U541" s="11">
        <v>50</v>
      </c>
      <c r="V541" s="11">
        <v>55</v>
      </c>
      <c r="W541" s="11">
        <v>50</v>
      </c>
      <c r="X541" s="11">
        <v>50</v>
      </c>
      <c r="Y541" s="11">
        <v>55</v>
      </c>
      <c r="Z541" s="11">
        <v>50</v>
      </c>
      <c r="AA541" s="11">
        <v>45</v>
      </c>
      <c r="AB541" s="11">
        <v>50</v>
      </c>
      <c r="AC541" s="11">
        <v>50</v>
      </c>
      <c r="AD541" s="11">
        <v>50</v>
      </c>
      <c r="AE541" s="11">
        <v>50</v>
      </c>
      <c r="AF541" s="11">
        <v>50</v>
      </c>
      <c r="AG541" s="11">
        <v>45</v>
      </c>
      <c r="AH541" s="11">
        <v>50</v>
      </c>
      <c r="AI541" s="11">
        <v>50</v>
      </c>
      <c r="AJ541" s="11">
        <v>40</v>
      </c>
      <c r="AK541" s="11">
        <v>35</v>
      </c>
      <c r="AL541" s="11">
        <v>40</v>
      </c>
      <c r="AM541" s="11">
        <v>40</v>
      </c>
      <c r="AN541" s="11">
        <v>35</v>
      </c>
      <c r="AO541" s="11">
        <v>30</v>
      </c>
      <c r="AP541" s="11">
        <v>25</v>
      </c>
      <c r="AQ541" s="11">
        <v>40</v>
      </c>
      <c r="AR541" s="11">
        <v>40</v>
      </c>
      <c r="AS541" s="11">
        <v>35</v>
      </c>
      <c r="AT541" s="11">
        <v>35</v>
      </c>
      <c r="AU541" s="11">
        <v>30</v>
      </c>
      <c r="AV541" s="11">
        <v>25</v>
      </c>
      <c r="AW541" s="11">
        <v>25</v>
      </c>
      <c r="AX541" s="11">
        <v>35</v>
      </c>
      <c r="AY541" s="11">
        <v>30</v>
      </c>
      <c r="AZ541" s="11">
        <v>30</v>
      </c>
      <c r="BA541" s="11">
        <v>30</v>
      </c>
      <c r="BB541" s="11">
        <v>20</v>
      </c>
      <c r="BC541" s="11">
        <v>25</v>
      </c>
      <c r="BD541" s="36">
        <v>25</v>
      </c>
      <c r="BE541" s="36">
        <v>25</v>
      </c>
      <c r="BF541" s="36">
        <v>25</v>
      </c>
      <c r="BG541" s="36">
        <v>20</v>
      </c>
      <c r="BH541" s="11">
        <v>20</v>
      </c>
      <c r="BI541" s="11">
        <v>20</v>
      </c>
      <c r="BJ541" s="11">
        <v>20</v>
      </c>
      <c r="BK541" s="36">
        <v>20</v>
      </c>
      <c r="BL541" s="11">
        <v>20</v>
      </c>
      <c r="BM541" s="11">
        <v>15</v>
      </c>
      <c r="BN541" s="11">
        <v>25</v>
      </c>
      <c r="BO541" s="11">
        <v>25</v>
      </c>
      <c r="BP541" s="11">
        <v>30</v>
      </c>
    </row>
    <row r="542" spans="1:68" x14ac:dyDescent="0.25">
      <c r="A542" s="9" t="s">
        <v>1102</v>
      </c>
      <c r="B542" s="2" t="s">
        <v>1881</v>
      </c>
      <c r="C542" s="2" t="s">
        <v>1089</v>
      </c>
      <c r="D542" s="2" t="s">
        <v>920</v>
      </c>
      <c r="E542" s="11">
        <v>210</v>
      </c>
      <c r="F542" s="11">
        <v>220</v>
      </c>
      <c r="G542" s="11">
        <v>210</v>
      </c>
      <c r="H542" s="11">
        <v>210</v>
      </c>
      <c r="I542" s="11">
        <v>210</v>
      </c>
      <c r="J542" s="11">
        <v>210</v>
      </c>
      <c r="K542" s="11">
        <v>210</v>
      </c>
      <c r="L542" s="11">
        <v>220</v>
      </c>
      <c r="M542" s="11">
        <v>215</v>
      </c>
      <c r="N542" s="11">
        <v>230</v>
      </c>
      <c r="O542" s="11">
        <v>220</v>
      </c>
      <c r="P542" s="11">
        <v>235</v>
      </c>
      <c r="Q542" s="11">
        <v>230</v>
      </c>
      <c r="R542" s="11">
        <v>230</v>
      </c>
      <c r="S542" s="11">
        <v>245</v>
      </c>
      <c r="T542" s="11">
        <v>245</v>
      </c>
      <c r="U542" s="11">
        <v>225</v>
      </c>
      <c r="V542" s="11">
        <v>230</v>
      </c>
      <c r="W542" s="11">
        <v>215</v>
      </c>
      <c r="X542" s="11">
        <v>215</v>
      </c>
      <c r="Y542" s="11">
        <v>210</v>
      </c>
      <c r="Z542" s="11">
        <v>215</v>
      </c>
      <c r="AA542" s="11">
        <v>215</v>
      </c>
      <c r="AB542" s="11">
        <v>205</v>
      </c>
      <c r="AC542" s="11">
        <v>205</v>
      </c>
      <c r="AD542" s="11">
        <v>210</v>
      </c>
      <c r="AE542" s="11">
        <v>210</v>
      </c>
      <c r="AF542" s="11">
        <v>215</v>
      </c>
      <c r="AG542" s="11">
        <v>200</v>
      </c>
      <c r="AH542" s="11">
        <v>200</v>
      </c>
      <c r="AI542" s="11">
        <v>195</v>
      </c>
      <c r="AJ542" s="11">
        <v>165</v>
      </c>
      <c r="AK542" s="11">
        <v>160</v>
      </c>
      <c r="AL542" s="11">
        <v>165</v>
      </c>
      <c r="AM542" s="11">
        <v>165</v>
      </c>
      <c r="AN542" s="11">
        <v>165</v>
      </c>
      <c r="AO542" s="11">
        <v>155</v>
      </c>
      <c r="AP542" s="11">
        <v>155</v>
      </c>
      <c r="AQ542" s="11">
        <v>155</v>
      </c>
      <c r="AR542" s="11">
        <v>155</v>
      </c>
      <c r="AS542" s="11">
        <v>140</v>
      </c>
      <c r="AT542" s="11">
        <v>140</v>
      </c>
      <c r="AU542" s="11">
        <v>120</v>
      </c>
      <c r="AV542" s="11">
        <v>120</v>
      </c>
      <c r="AW542" s="11">
        <v>105</v>
      </c>
      <c r="AX542" s="11">
        <v>90</v>
      </c>
      <c r="AY542" s="11">
        <v>75</v>
      </c>
      <c r="AZ542" s="11">
        <v>85</v>
      </c>
      <c r="BA542" s="11">
        <v>95</v>
      </c>
      <c r="BB542" s="11">
        <v>100</v>
      </c>
      <c r="BC542" s="11">
        <v>105</v>
      </c>
      <c r="BD542" s="36">
        <v>110</v>
      </c>
      <c r="BE542" s="36">
        <v>110</v>
      </c>
      <c r="BF542" s="36">
        <v>95</v>
      </c>
      <c r="BG542" s="36">
        <v>95</v>
      </c>
      <c r="BH542" s="11">
        <v>85</v>
      </c>
      <c r="BI542" s="11">
        <v>80</v>
      </c>
      <c r="BJ542" s="11">
        <v>85</v>
      </c>
      <c r="BK542" s="36">
        <v>85</v>
      </c>
      <c r="BL542" s="11">
        <v>75</v>
      </c>
      <c r="BM542" s="11">
        <v>70</v>
      </c>
      <c r="BN542" s="11">
        <v>60</v>
      </c>
      <c r="BO542" s="11">
        <v>60</v>
      </c>
      <c r="BP542" s="11">
        <v>55</v>
      </c>
    </row>
    <row r="543" spans="1:68" x14ac:dyDescent="0.25">
      <c r="A543" s="9" t="s">
        <v>1103</v>
      </c>
      <c r="B543" s="2" t="s">
        <v>1882</v>
      </c>
      <c r="C543" s="2" t="s">
        <v>1089</v>
      </c>
      <c r="D543" s="2" t="s">
        <v>1104</v>
      </c>
      <c r="E543" s="11">
        <v>90</v>
      </c>
      <c r="F543" s="11">
        <v>90</v>
      </c>
      <c r="G543" s="11">
        <v>85</v>
      </c>
      <c r="H543" s="11">
        <v>95</v>
      </c>
      <c r="I543" s="11">
        <v>95</v>
      </c>
      <c r="J543" s="11">
        <v>85</v>
      </c>
      <c r="K543" s="11">
        <v>95</v>
      </c>
      <c r="L543" s="11">
        <v>90</v>
      </c>
      <c r="M543" s="11">
        <v>75</v>
      </c>
      <c r="N543" s="11">
        <v>80</v>
      </c>
      <c r="O543" s="11">
        <v>75</v>
      </c>
      <c r="P543" s="11">
        <v>85</v>
      </c>
      <c r="Q543" s="11">
        <v>100</v>
      </c>
      <c r="R543" s="11">
        <v>100</v>
      </c>
      <c r="S543" s="11">
        <v>105</v>
      </c>
      <c r="T543" s="11">
        <v>100</v>
      </c>
      <c r="U543" s="11">
        <v>100</v>
      </c>
      <c r="V543" s="11">
        <v>100</v>
      </c>
      <c r="W543" s="11">
        <v>90</v>
      </c>
      <c r="X543" s="11">
        <v>85</v>
      </c>
      <c r="Y543" s="11">
        <v>65</v>
      </c>
      <c r="Z543" s="11">
        <v>80</v>
      </c>
      <c r="AA543" s="11">
        <v>65</v>
      </c>
      <c r="AB543" s="11">
        <v>65</v>
      </c>
      <c r="AC543" s="11">
        <v>65</v>
      </c>
      <c r="AD543" s="11">
        <v>75</v>
      </c>
      <c r="AE543" s="11">
        <v>75</v>
      </c>
      <c r="AF543" s="11">
        <v>80</v>
      </c>
      <c r="AG543" s="11">
        <v>75</v>
      </c>
      <c r="AH543" s="11">
        <v>70</v>
      </c>
      <c r="AI543" s="11">
        <v>75</v>
      </c>
      <c r="AJ543" s="11">
        <v>65</v>
      </c>
      <c r="AK543" s="11">
        <v>70</v>
      </c>
      <c r="AL543" s="11">
        <v>60</v>
      </c>
      <c r="AM543" s="11">
        <v>60</v>
      </c>
      <c r="AN543" s="11">
        <v>50</v>
      </c>
      <c r="AO543" s="11">
        <v>50</v>
      </c>
      <c r="AP543" s="11">
        <v>50</v>
      </c>
      <c r="AQ543" s="11">
        <v>55</v>
      </c>
      <c r="AR543" s="11">
        <v>55</v>
      </c>
      <c r="AS543" s="11">
        <v>65</v>
      </c>
      <c r="AT543" s="11">
        <v>70</v>
      </c>
      <c r="AU543" s="11">
        <v>65</v>
      </c>
      <c r="AV543" s="11">
        <v>65</v>
      </c>
      <c r="AW543" s="11">
        <v>55</v>
      </c>
      <c r="AX543" s="11">
        <v>50</v>
      </c>
      <c r="AY543" s="11">
        <v>45</v>
      </c>
      <c r="AZ543" s="11">
        <v>50</v>
      </c>
      <c r="BA543" s="11">
        <v>40</v>
      </c>
      <c r="BB543" s="11">
        <v>45</v>
      </c>
      <c r="BC543" s="11">
        <v>40</v>
      </c>
      <c r="BD543" s="36">
        <v>50</v>
      </c>
      <c r="BE543" s="36">
        <v>50</v>
      </c>
      <c r="BF543" s="36">
        <v>40</v>
      </c>
      <c r="BG543" s="36">
        <v>35</v>
      </c>
      <c r="BH543" s="11">
        <v>30</v>
      </c>
      <c r="BI543" s="11">
        <v>35</v>
      </c>
      <c r="BJ543" s="11">
        <v>35</v>
      </c>
      <c r="BK543" s="36">
        <v>30</v>
      </c>
      <c r="BL543" s="11">
        <v>35</v>
      </c>
      <c r="BM543" s="11">
        <v>25</v>
      </c>
      <c r="BN543" s="11">
        <v>25</v>
      </c>
      <c r="BO543" s="11">
        <v>30</v>
      </c>
      <c r="BP543" s="11">
        <v>35</v>
      </c>
    </row>
    <row r="544" spans="1:68" x14ac:dyDescent="0.25">
      <c r="A544" s="9" t="s">
        <v>1105</v>
      </c>
      <c r="B544" s="2" t="s">
        <v>1883</v>
      </c>
      <c r="C544" s="2" t="s">
        <v>1089</v>
      </c>
      <c r="D544" s="2" t="s">
        <v>1106</v>
      </c>
      <c r="E544" s="11">
        <v>185</v>
      </c>
      <c r="F544" s="11">
        <v>195</v>
      </c>
      <c r="G544" s="11">
        <v>190</v>
      </c>
      <c r="H544" s="11">
        <v>200</v>
      </c>
      <c r="I544" s="11">
        <v>190</v>
      </c>
      <c r="J544" s="11">
        <v>170</v>
      </c>
      <c r="K544" s="11">
        <v>170</v>
      </c>
      <c r="L544" s="11">
        <v>195</v>
      </c>
      <c r="M544" s="11">
        <v>200</v>
      </c>
      <c r="N544" s="11">
        <v>205</v>
      </c>
      <c r="O544" s="11">
        <v>215</v>
      </c>
      <c r="P544" s="11">
        <v>230</v>
      </c>
      <c r="Q544" s="11">
        <v>225</v>
      </c>
      <c r="R544" s="11">
        <v>225</v>
      </c>
      <c r="S544" s="11">
        <v>230</v>
      </c>
      <c r="T544" s="11">
        <v>230</v>
      </c>
      <c r="U544" s="11">
        <v>230</v>
      </c>
      <c r="V544" s="11">
        <v>230</v>
      </c>
      <c r="W544" s="11">
        <v>215</v>
      </c>
      <c r="X544" s="11">
        <v>210</v>
      </c>
      <c r="Y544" s="11">
        <v>190</v>
      </c>
      <c r="Z544" s="11">
        <v>180</v>
      </c>
      <c r="AA544" s="11">
        <v>195</v>
      </c>
      <c r="AB544" s="11">
        <v>195</v>
      </c>
      <c r="AC544" s="11">
        <v>190</v>
      </c>
      <c r="AD544" s="11">
        <v>195</v>
      </c>
      <c r="AE544" s="11">
        <v>195</v>
      </c>
      <c r="AF544" s="11">
        <v>195</v>
      </c>
      <c r="AG544" s="11">
        <v>190</v>
      </c>
      <c r="AH544" s="11">
        <v>195</v>
      </c>
      <c r="AI544" s="11">
        <v>180</v>
      </c>
      <c r="AJ544" s="11">
        <v>170</v>
      </c>
      <c r="AK544" s="11">
        <v>165</v>
      </c>
      <c r="AL544" s="11">
        <v>160</v>
      </c>
      <c r="AM544" s="11">
        <v>155</v>
      </c>
      <c r="AN544" s="11">
        <v>135</v>
      </c>
      <c r="AO544" s="11">
        <v>140</v>
      </c>
      <c r="AP544" s="11">
        <v>155</v>
      </c>
      <c r="AQ544" s="11">
        <v>135</v>
      </c>
      <c r="AR544" s="11">
        <v>135</v>
      </c>
      <c r="AS544" s="11">
        <v>130</v>
      </c>
      <c r="AT544" s="11">
        <v>130</v>
      </c>
      <c r="AU544" s="11">
        <v>130</v>
      </c>
      <c r="AV544" s="11">
        <v>120</v>
      </c>
      <c r="AW544" s="11">
        <v>110</v>
      </c>
      <c r="AX544" s="11">
        <v>110</v>
      </c>
      <c r="AY544" s="11">
        <v>100</v>
      </c>
      <c r="AZ544" s="11">
        <v>105</v>
      </c>
      <c r="BA544" s="11">
        <v>95</v>
      </c>
      <c r="BB544" s="11">
        <v>110</v>
      </c>
      <c r="BC544" s="11">
        <v>110</v>
      </c>
      <c r="BD544" s="36">
        <v>105</v>
      </c>
      <c r="BE544" s="36">
        <v>105</v>
      </c>
      <c r="BF544" s="36">
        <v>105</v>
      </c>
      <c r="BG544" s="36">
        <v>105</v>
      </c>
      <c r="BH544" s="11">
        <v>110</v>
      </c>
      <c r="BI544" s="11">
        <v>95</v>
      </c>
      <c r="BJ544" s="11">
        <v>100</v>
      </c>
      <c r="BK544" s="36">
        <v>90</v>
      </c>
      <c r="BL544" s="11">
        <v>90</v>
      </c>
      <c r="BM544" s="11">
        <v>85</v>
      </c>
      <c r="BN544" s="11">
        <v>85</v>
      </c>
      <c r="BO544" s="11">
        <v>75</v>
      </c>
      <c r="BP544" s="11">
        <v>80</v>
      </c>
    </row>
    <row r="545" spans="1:68" x14ac:dyDescent="0.25">
      <c r="A545" s="9" t="s">
        <v>1107</v>
      </c>
      <c r="B545" s="2" t="s">
        <v>1884</v>
      </c>
      <c r="C545" s="2" t="s">
        <v>1089</v>
      </c>
      <c r="D545" s="2" t="s">
        <v>1108</v>
      </c>
      <c r="E545" s="11">
        <v>120</v>
      </c>
      <c r="F545" s="11">
        <v>120</v>
      </c>
      <c r="G545" s="11">
        <v>115</v>
      </c>
      <c r="H545" s="11">
        <v>115</v>
      </c>
      <c r="I545" s="11">
        <v>115</v>
      </c>
      <c r="J545" s="11">
        <v>105</v>
      </c>
      <c r="K545" s="11">
        <v>100</v>
      </c>
      <c r="L545" s="11">
        <v>100</v>
      </c>
      <c r="M545" s="11">
        <v>100</v>
      </c>
      <c r="N545" s="11">
        <v>110</v>
      </c>
      <c r="O545" s="11">
        <v>95</v>
      </c>
      <c r="P545" s="11">
        <v>110</v>
      </c>
      <c r="Q545" s="11">
        <v>115</v>
      </c>
      <c r="R545" s="11">
        <v>115</v>
      </c>
      <c r="S545" s="11">
        <v>125</v>
      </c>
      <c r="T545" s="11">
        <v>115</v>
      </c>
      <c r="U545" s="11">
        <v>115</v>
      </c>
      <c r="V545" s="11">
        <v>110</v>
      </c>
      <c r="W545" s="11">
        <v>100</v>
      </c>
      <c r="X545" s="11">
        <v>105</v>
      </c>
      <c r="Y545" s="11">
        <v>90</v>
      </c>
      <c r="Z545" s="11">
        <v>100</v>
      </c>
      <c r="AA545" s="11">
        <v>100</v>
      </c>
      <c r="AB545" s="11">
        <v>105</v>
      </c>
      <c r="AC545" s="11">
        <v>100</v>
      </c>
      <c r="AD545" s="11">
        <v>100</v>
      </c>
      <c r="AE545" s="11">
        <v>100</v>
      </c>
      <c r="AF545" s="11">
        <v>105</v>
      </c>
      <c r="AG545" s="11">
        <v>105</v>
      </c>
      <c r="AH545" s="11">
        <v>100</v>
      </c>
      <c r="AI545" s="11">
        <v>95</v>
      </c>
      <c r="AJ545" s="11">
        <v>95</v>
      </c>
      <c r="AK545" s="11">
        <v>85</v>
      </c>
      <c r="AL545" s="11">
        <v>80</v>
      </c>
      <c r="AM545" s="11">
        <v>75</v>
      </c>
      <c r="AN545" s="11">
        <v>75</v>
      </c>
      <c r="AO545" s="11">
        <v>75</v>
      </c>
      <c r="AP545" s="11">
        <v>75</v>
      </c>
      <c r="AQ545" s="11">
        <v>75</v>
      </c>
      <c r="AR545" s="11">
        <v>75</v>
      </c>
      <c r="AS545" s="11">
        <v>70</v>
      </c>
      <c r="AT545" s="11">
        <v>75</v>
      </c>
      <c r="AU545" s="11">
        <v>75</v>
      </c>
      <c r="AV545" s="11">
        <v>60</v>
      </c>
      <c r="AW545" s="11">
        <v>60</v>
      </c>
      <c r="AX545" s="11">
        <v>45</v>
      </c>
      <c r="AY545" s="11">
        <v>45</v>
      </c>
      <c r="AZ545" s="11">
        <v>50</v>
      </c>
      <c r="BA545" s="11">
        <v>60</v>
      </c>
      <c r="BB545" s="11">
        <v>55</v>
      </c>
      <c r="BC545" s="11">
        <v>60</v>
      </c>
      <c r="BD545" s="36">
        <v>65</v>
      </c>
      <c r="BE545" s="36">
        <v>65</v>
      </c>
      <c r="BF545" s="36">
        <v>55</v>
      </c>
      <c r="BG545" s="36">
        <v>55</v>
      </c>
      <c r="BH545" s="11">
        <v>55</v>
      </c>
      <c r="BI545" s="11">
        <v>45</v>
      </c>
      <c r="BJ545" s="11">
        <v>40</v>
      </c>
      <c r="BK545" s="36">
        <v>45</v>
      </c>
      <c r="BL545" s="11">
        <v>40</v>
      </c>
      <c r="BM545" s="11">
        <v>35</v>
      </c>
      <c r="BN545" s="11">
        <v>30</v>
      </c>
      <c r="BO545" s="11">
        <v>35</v>
      </c>
      <c r="BP545" s="11">
        <v>35</v>
      </c>
    </row>
    <row r="546" spans="1:68" x14ac:dyDescent="0.25">
      <c r="A546" s="9" t="s">
        <v>1109</v>
      </c>
      <c r="B546" s="2" t="s">
        <v>1885</v>
      </c>
      <c r="C546" s="2" t="s">
        <v>1089</v>
      </c>
      <c r="D546" s="2" t="s">
        <v>1110</v>
      </c>
      <c r="E546" s="11">
        <v>85</v>
      </c>
      <c r="F546" s="11">
        <v>100</v>
      </c>
      <c r="G546" s="11">
        <v>110</v>
      </c>
      <c r="H546" s="11">
        <v>120</v>
      </c>
      <c r="I546" s="11">
        <v>110</v>
      </c>
      <c r="J546" s="11">
        <v>110</v>
      </c>
      <c r="K546" s="11">
        <v>105</v>
      </c>
      <c r="L546" s="11">
        <v>115</v>
      </c>
      <c r="M546" s="11">
        <v>110</v>
      </c>
      <c r="N546" s="11">
        <v>105</v>
      </c>
      <c r="O546" s="11">
        <v>95</v>
      </c>
      <c r="P546" s="11">
        <v>95</v>
      </c>
      <c r="Q546" s="11">
        <v>105</v>
      </c>
      <c r="R546" s="11">
        <v>105</v>
      </c>
      <c r="S546" s="11">
        <v>120</v>
      </c>
      <c r="T546" s="11">
        <v>125</v>
      </c>
      <c r="U546" s="11">
        <v>130</v>
      </c>
      <c r="V546" s="11">
        <v>135</v>
      </c>
      <c r="W546" s="11">
        <v>115</v>
      </c>
      <c r="X546" s="11">
        <v>105</v>
      </c>
      <c r="Y546" s="11">
        <v>95</v>
      </c>
      <c r="Z546" s="11">
        <v>95</v>
      </c>
      <c r="AA546" s="11">
        <v>90</v>
      </c>
      <c r="AB546" s="11">
        <v>100</v>
      </c>
      <c r="AC546" s="11">
        <v>95</v>
      </c>
      <c r="AD546" s="11">
        <v>105</v>
      </c>
      <c r="AE546" s="11">
        <v>105</v>
      </c>
      <c r="AF546" s="11">
        <v>95</v>
      </c>
      <c r="AG546" s="11">
        <v>100</v>
      </c>
      <c r="AH546" s="11">
        <v>105</v>
      </c>
      <c r="AI546" s="11">
        <v>100</v>
      </c>
      <c r="AJ546" s="11">
        <v>90</v>
      </c>
      <c r="AK546" s="11">
        <v>80</v>
      </c>
      <c r="AL546" s="11">
        <v>75</v>
      </c>
      <c r="AM546" s="11">
        <v>70</v>
      </c>
      <c r="AN546" s="11">
        <v>65</v>
      </c>
      <c r="AO546" s="11">
        <v>65</v>
      </c>
      <c r="AP546" s="11">
        <v>60</v>
      </c>
      <c r="AQ546" s="11">
        <v>65</v>
      </c>
      <c r="AR546" s="11">
        <v>65</v>
      </c>
      <c r="AS546" s="11">
        <v>65</v>
      </c>
      <c r="AT546" s="11">
        <v>70</v>
      </c>
      <c r="AU546" s="11">
        <v>75</v>
      </c>
      <c r="AV546" s="11">
        <v>70</v>
      </c>
      <c r="AW546" s="11">
        <v>60</v>
      </c>
      <c r="AX546" s="11">
        <v>65</v>
      </c>
      <c r="AY546" s="11">
        <v>60</v>
      </c>
      <c r="AZ546" s="11">
        <v>65</v>
      </c>
      <c r="BA546" s="11">
        <v>65</v>
      </c>
      <c r="BB546" s="11">
        <v>60</v>
      </c>
      <c r="BC546" s="11">
        <v>50</v>
      </c>
      <c r="BD546" s="36">
        <v>60</v>
      </c>
      <c r="BE546" s="36">
        <v>60</v>
      </c>
      <c r="BF546" s="36">
        <v>60</v>
      </c>
      <c r="BG546" s="36">
        <v>55</v>
      </c>
      <c r="BH546" s="11">
        <v>60</v>
      </c>
      <c r="BI546" s="11">
        <v>55</v>
      </c>
      <c r="BJ546" s="11">
        <v>45</v>
      </c>
      <c r="BK546" s="36">
        <v>45</v>
      </c>
      <c r="BL546" s="11">
        <v>40</v>
      </c>
      <c r="BM546" s="11">
        <v>45</v>
      </c>
      <c r="BN546" s="11">
        <v>45</v>
      </c>
      <c r="BO546" s="11">
        <v>45</v>
      </c>
      <c r="BP546" s="11">
        <v>45</v>
      </c>
    </row>
    <row r="547" spans="1:68" x14ac:dyDescent="0.25">
      <c r="A547" s="9" t="s">
        <v>1111</v>
      </c>
      <c r="B547" s="2" t="s">
        <v>1886</v>
      </c>
      <c r="C547" s="2" t="s">
        <v>1089</v>
      </c>
      <c r="D547" s="2" t="s">
        <v>1112</v>
      </c>
      <c r="E547" s="11">
        <v>70</v>
      </c>
      <c r="F547" s="11">
        <v>85</v>
      </c>
      <c r="G547" s="11">
        <v>95</v>
      </c>
      <c r="H547" s="11">
        <v>95</v>
      </c>
      <c r="I547" s="11">
        <v>80</v>
      </c>
      <c r="J547" s="11">
        <v>75</v>
      </c>
      <c r="K547" s="11">
        <v>75</v>
      </c>
      <c r="L547" s="11">
        <v>95</v>
      </c>
      <c r="M547" s="11">
        <v>85</v>
      </c>
      <c r="N547" s="11">
        <v>80</v>
      </c>
      <c r="O547" s="11">
        <v>85</v>
      </c>
      <c r="P547" s="11">
        <v>90</v>
      </c>
      <c r="Q547" s="11">
        <v>95</v>
      </c>
      <c r="R547" s="11">
        <v>95</v>
      </c>
      <c r="S547" s="11">
        <v>105</v>
      </c>
      <c r="T547" s="11">
        <v>85</v>
      </c>
      <c r="U547" s="11">
        <v>85</v>
      </c>
      <c r="V547" s="11">
        <v>75</v>
      </c>
      <c r="W547" s="11">
        <v>75</v>
      </c>
      <c r="X547" s="11">
        <v>80</v>
      </c>
      <c r="Y547" s="11">
        <v>70</v>
      </c>
      <c r="Z547" s="11">
        <v>70</v>
      </c>
      <c r="AA547" s="11">
        <v>75</v>
      </c>
      <c r="AB547" s="11">
        <v>65</v>
      </c>
      <c r="AC547" s="11">
        <v>65</v>
      </c>
      <c r="AD547" s="11">
        <v>70</v>
      </c>
      <c r="AE547" s="11">
        <v>70</v>
      </c>
      <c r="AF547" s="11">
        <v>75</v>
      </c>
      <c r="AG547" s="11">
        <v>85</v>
      </c>
      <c r="AH547" s="11">
        <v>80</v>
      </c>
      <c r="AI547" s="11">
        <v>85</v>
      </c>
      <c r="AJ547" s="11">
        <v>85</v>
      </c>
      <c r="AK547" s="11">
        <v>75</v>
      </c>
      <c r="AL547" s="11">
        <v>75</v>
      </c>
      <c r="AM547" s="11">
        <v>65</v>
      </c>
      <c r="AN547" s="11">
        <v>70</v>
      </c>
      <c r="AO547" s="11">
        <v>75</v>
      </c>
      <c r="AP547" s="11">
        <v>75</v>
      </c>
      <c r="AQ547" s="11">
        <v>80</v>
      </c>
      <c r="AR547" s="11">
        <v>80</v>
      </c>
      <c r="AS547" s="11">
        <v>70</v>
      </c>
      <c r="AT547" s="11">
        <v>75</v>
      </c>
      <c r="AU547" s="11">
        <v>65</v>
      </c>
      <c r="AV547" s="11">
        <v>70</v>
      </c>
      <c r="AW547" s="11">
        <v>55</v>
      </c>
      <c r="AX547" s="11">
        <v>50</v>
      </c>
      <c r="AY547" s="11">
        <v>45</v>
      </c>
      <c r="AZ547" s="11">
        <v>45</v>
      </c>
      <c r="BA547" s="11">
        <v>45</v>
      </c>
      <c r="BB547" s="11">
        <v>45</v>
      </c>
      <c r="BC547" s="11">
        <v>45</v>
      </c>
      <c r="BD547" s="36">
        <v>55</v>
      </c>
      <c r="BE547" s="36">
        <v>55</v>
      </c>
      <c r="BF547" s="36">
        <v>50</v>
      </c>
      <c r="BG547" s="36">
        <v>40</v>
      </c>
      <c r="BH547" s="11">
        <v>40</v>
      </c>
      <c r="BI547" s="11">
        <v>30</v>
      </c>
      <c r="BJ547" s="11">
        <v>35</v>
      </c>
      <c r="BK547" s="36">
        <v>35</v>
      </c>
      <c r="BL547" s="11">
        <v>35</v>
      </c>
      <c r="BM547" s="11">
        <v>35</v>
      </c>
      <c r="BN547" s="11">
        <v>30</v>
      </c>
      <c r="BO547" s="11">
        <v>40</v>
      </c>
      <c r="BP547" s="11">
        <v>35</v>
      </c>
    </row>
    <row r="548" spans="1:68" x14ac:dyDescent="0.25">
      <c r="A548" s="9" t="s">
        <v>1113</v>
      </c>
      <c r="B548" s="2" t="s">
        <v>1887</v>
      </c>
      <c r="C548" s="2" t="s">
        <v>1089</v>
      </c>
      <c r="D548" s="2" t="s">
        <v>1114</v>
      </c>
      <c r="E548" s="11">
        <v>155</v>
      </c>
      <c r="F548" s="11">
        <v>140</v>
      </c>
      <c r="G548" s="11">
        <v>135</v>
      </c>
      <c r="H548" s="11">
        <v>140</v>
      </c>
      <c r="I548" s="11">
        <v>125</v>
      </c>
      <c r="J548" s="11">
        <v>110</v>
      </c>
      <c r="K548" s="11">
        <v>105</v>
      </c>
      <c r="L548" s="11">
        <v>105</v>
      </c>
      <c r="M548" s="11">
        <v>110</v>
      </c>
      <c r="N548" s="11">
        <v>120</v>
      </c>
      <c r="O548" s="11">
        <v>130</v>
      </c>
      <c r="P548" s="11">
        <v>140</v>
      </c>
      <c r="Q548" s="11">
        <v>140</v>
      </c>
      <c r="R548" s="11">
        <v>140</v>
      </c>
      <c r="S548" s="11">
        <v>140</v>
      </c>
      <c r="T548" s="11">
        <v>150</v>
      </c>
      <c r="U548" s="11">
        <v>145</v>
      </c>
      <c r="V548" s="11">
        <v>145</v>
      </c>
      <c r="W548" s="11">
        <v>120</v>
      </c>
      <c r="X548" s="11">
        <v>135</v>
      </c>
      <c r="Y548" s="11">
        <v>125</v>
      </c>
      <c r="Z548" s="11">
        <v>135</v>
      </c>
      <c r="AA548" s="11">
        <v>135</v>
      </c>
      <c r="AB548" s="11">
        <v>130</v>
      </c>
      <c r="AC548" s="11">
        <v>135</v>
      </c>
      <c r="AD548" s="11">
        <v>135</v>
      </c>
      <c r="AE548" s="11">
        <v>135</v>
      </c>
      <c r="AF548" s="11">
        <v>125</v>
      </c>
      <c r="AG548" s="11">
        <v>130</v>
      </c>
      <c r="AH548" s="11">
        <v>130</v>
      </c>
      <c r="AI548" s="11">
        <v>130</v>
      </c>
      <c r="AJ548" s="11">
        <v>130</v>
      </c>
      <c r="AK548" s="11">
        <v>120</v>
      </c>
      <c r="AL548" s="11">
        <v>110</v>
      </c>
      <c r="AM548" s="11">
        <v>105</v>
      </c>
      <c r="AN548" s="11">
        <v>105</v>
      </c>
      <c r="AO548" s="11">
        <v>100</v>
      </c>
      <c r="AP548" s="11">
        <v>90</v>
      </c>
      <c r="AQ548" s="11">
        <v>90</v>
      </c>
      <c r="AR548" s="11">
        <v>90</v>
      </c>
      <c r="AS548" s="11">
        <v>80</v>
      </c>
      <c r="AT548" s="11">
        <v>85</v>
      </c>
      <c r="AU548" s="11">
        <v>80</v>
      </c>
      <c r="AV548" s="11">
        <v>75</v>
      </c>
      <c r="AW548" s="11">
        <v>60</v>
      </c>
      <c r="AX548" s="11">
        <v>60</v>
      </c>
      <c r="AY548" s="11">
        <v>60</v>
      </c>
      <c r="AZ548" s="11">
        <v>65</v>
      </c>
      <c r="BA548" s="11">
        <v>65</v>
      </c>
      <c r="BB548" s="11">
        <v>70</v>
      </c>
      <c r="BC548" s="11">
        <v>55</v>
      </c>
      <c r="BD548" s="36">
        <v>55</v>
      </c>
      <c r="BE548" s="36">
        <v>55</v>
      </c>
      <c r="BF548" s="36">
        <v>50</v>
      </c>
      <c r="BG548" s="36">
        <v>45</v>
      </c>
      <c r="BH548" s="11">
        <v>45</v>
      </c>
      <c r="BI548" s="11">
        <v>40</v>
      </c>
      <c r="BJ548" s="11">
        <v>35</v>
      </c>
      <c r="BK548" s="36">
        <v>30</v>
      </c>
      <c r="BL548" s="11">
        <v>25</v>
      </c>
      <c r="BM548" s="11">
        <v>20</v>
      </c>
      <c r="BN548" s="11">
        <v>20</v>
      </c>
      <c r="BO548" s="11">
        <v>15</v>
      </c>
      <c r="BP548" s="11">
        <v>15</v>
      </c>
    </row>
    <row r="549" spans="1:68" x14ac:dyDescent="0.25">
      <c r="A549" s="9" t="s">
        <v>1115</v>
      </c>
      <c r="B549" s="2" t="s">
        <v>1888</v>
      </c>
      <c r="C549" s="2" t="s">
        <v>1089</v>
      </c>
      <c r="D549" s="2" t="s">
        <v>1116</v>
      </c>
      <c r="E549" s="11">
        <v>105</v>
      </c>
      <c r="F549" s="11">
        <v>110</v>
      </c>
      <c r="G549" s="11">
        <v>110</v>
      </c>
      <c r="H549" s="11">
        <v>125</v>
      </c>
      <c r="I549" s="11">
        <v>110</v>
      </c>
      <c r="J549" s="11">
        <v>110</v>
      </c>
      <c r="K549" s="11">
        <v>110</v>
      </c>
      <c r="L549" s="11">
        <v>115</v>
      </c>
      <c r="M549" s="11">
        <v>115</v>
      </c>
      <c r="N549" s="11">
        <v>120</v>
      </c>
      <c r="O549" s="11">
        <v>115</v>
      </c>
      <c r="P549" s="11">
        <v>130</v>
      </c>
      <c r="Q549" s="11">
        <v>130</v>
      </c>
      <c r="R549" s="11">
        <v>130</v>
      </c>
      <c r="S549" s="11">
        <v>135</v>
      </c>
      <c r="T549" s="11">
        <v>130</v>
      </c>
      <c r="U549" s="11">
        <v>110</v>
      </c>
      <c r="V549" s="11">
        <v>100</v>
      </c>
      <c r="W549" s="11">
        <v>105</v>
      </c>
      <c r="X549" s="11">
        <v>105</v>
      </c>
      <c r="Y549" s="11">
        <v>85</v>
      </c>
      <c r="Z549" s="11">
        <v>110</v>
      </c>
      <c r="AA549" s="11">
        <v>105</v>
      </c>
      <c r="AB549" s="11">
        <v>100</v>
      </c>
      <c r="AC549" s="11">
        <v>110</v>
      </c>
      <c r="AD549" s="11">
        <v>120</v>
      </c>
      <c r="AE549" s="11">
        <v>120</v>
      </c>
      <c r="AF549" s="11">
        <v>115</v>
      </c>
      <c r="AG549" s="11">
        <v>110</v>
      </c>
      <c r="AH549" s="11">
        <v>105</v>
      </c>
      <c r="AI549" s="11">
        <v>110</v>
      </c>
      <c r="AJ549" s="11">
        <v>105</v>
      </c>
      <c r="AK549" s="11">
        <v>95</v>
      </c>
      <c r="AL549" s="11">
        <v>90</v>
      </c>
      <c r="AM549" s="11">
        <v>85</v>
      </c>
      <c r="AN549" s="11">
        <v>85</v>
      </c>
      <c r="AO549" s="11">
        <v>80</v>
      </c>
      <c r="AP549" s="11">
        <v>75</v>
      </c>
      <c r="AQ549" s="11">
        <v>75</v>
      </c>
      <c r="AR549" s="11">
        <v>75</v>
      </c>
      <c r="AS549" s="11">
        <v>70</v>
      </c>
      <c r="AT549" s="11">
        <v>75</v>
      </c>
      <c r="AU549" s="11">
        <v>65</v>
      </c>
      <c r="AV549" s="11">
        <v>55</v>
      </c>
      <c r="AW549" s="11">
        <v>55</v>
      </c>
      <c r="AX549" s="11">
        <v>45</v>
      </c>
      <c r="AY549" s="11">
        <v>50</v>
      </c>
      <c r="AZ549" s="11">
        <v>45</v>
      </c>
      <c r="BA549" s="11">
        <v>50</v>
      </c>
      <c r="BB549" s="11">
        <v>50</v>
      </c>
      <c r="BC549" s="11">
        <v>40</v>
      </c>
      <c r="BD549" s="36">
        <v>45</v>
      </c>
      <c r="BE549" s="36">
        <v>45</v>
      </c>
      <c r="BF549" s="36">
        <v>50</v>
      </c>
      <c r="BG549" s="36">
        <v>45</v>
      </c>
      <c r="BH549" s="11">
        <v>50</v>
      </c>
      <c r="BI549" s="11">
        <v>45</v>
      </c>
      <c r="BJ549" s="11">
        <v>35</v>
      </c>
      <c r="BK549" s="36">
        <v>25</v>
      </c>
      <c r="BL549" s="11">
        <v>25</v>
      </c>
      <c r="BM549" s="11">
        <v>25</v>
      </c>
      <c r="BN549" s="11">
        <v>25</v>
      </c>
      <c r="BO549" s="11">
        <v>20</v>
      </c>
      <c r="BP549" s="11">
        <v>15</v>
      </c>
    </row>
    <row r="550" spans="1:68" x14ac:dyDescent="0.25">
      <c r="A550" s="9" t="s">
        <v>1117</v>
      </c>
      <c r="B550" s="2" t="s">
        <v>1889</v>
      </c>
      <c r="C550" s="2" t="s">
        <v>1089</v>
      </c>
      <c r="D550" s="2" t="s">
        <v>1118</v>
      </c>
      <c r="E550" s="11">
        <v>105</v>
      </c>
      <c r="F550" s="11">
        <v>110</v>
      </c>
      <c r="G550" s="11">
        <v>115</v>
      </c>
      <c r="H550" s="11">
        <v>120</v>
      </c>
      <c r="I550" s="11">
        <v>115</v>
      </c>
      <c r="J550" s="11">
        <v>115</v>
      </c>
      <c r="K550" s="11">
        <v>105</v>
      </c>
      <c r="L550" s="11">
        <v>115</v>
      </c>
      <c r="M550" s="11">
        <v>125</v>
      </c>
      <c r="N550" s="11">
        <v>125</v>
      </c>
      <c r="O550" s="11">
        <v>130</v>
      </c>
      <c r="P550" s="11">
        <v>130</v>
      </c>
      <c r="Q550" s="11">
        <v>130</v>
      </c>
      <c r="R550" s="11">
        <v>130</v>
      </c>
      <c r="S550" s="11">
        <v>140</v>
      </c>
      <c r="T550" s="11">
        <v>130</v>
      </c>
      <c r="U550" s="11">
        <v>120</v>
      </c>
      <c r="V550" s="11">
        <v>130</v>
      </c>
      <c r="W550" s="11">
        <v>115</v>
      </c>
      <c r="X550" s="11">
        <v>110</v>
      </c>
      <c r="Y550" s="11">
        <v>95</v>
      </c>
      <c r="Z550" s="11">
        <v>95</v>
      </c>
      <c r="AA550" s="11">
        <v>110</v>
      </c>
      <c r="AB550" s="11">
        <v>115</v>
      </c>
      <c r="AC550" s="11">
        <v>120</v>
      </c>
      <c r="AD550" s="11">
        <v>115</v>
      </c>
      <c r="AE550" s="11">
        <v>115</v>
      </c>
      <c r="AF550" s="11">
        <v>115</v>
      </c>
      <c r="AG550" s="11">
        <v>120</v>
      </c>
      <c r="AH550" s="11">
        <v>110</v>
      </c>
      <c r="AI550" s="11">
        <v>100</v>
      </c>
      <c r="AJ550" s="11">
        <v>90</v>
      </c>
      <c r="AK550" s="11">
        <v>90</v>
      </c>
      <c r="AL550" s="11">
        <v>100</v>
      </c>
      <c r="AM550" s="11">
        <v>85</v>
      </c>
      <c r="AN550" s="11">
        <v>75</v>
      </c>
      <c r="AO550" s="11">
        <v>75</v>
      </c>
      <c r="AP550" s="11">
        <v>70</v>
      </c>
      <c r="AQ550" s="11">
        <v>70</v>
      </c>
      <c r="AR550" s="11">
        <v>70</v>
      </c>
      <c r="AS550" s="11">
        <v>70</v>
      </c>
      <c r="AT550" s="11">
        <v>70</v>
      </c>
      <c r="AU550" s="11">
        <v>70</v>
      </c>
      <c r="AV550" s="11">
        <v>70</v>
      </c>
      <c r="AW550" s="11">
        <v>60</v>
      </c>
      <c r="AX550" s="11">
        <v>55</v>
      </c>
      <c r="AY550" s="11">
        <v>50</v>
      </c>
      <c r="AZ550" s="11">
        <v>50</v>
      </c>
      <c r="BA550" s="11">
        <v>55</v>
      </c>
      <c r="BB550" s="11">
        <v>60</v>
      </c>
      <c r="BC550" s="11">
        <v>55</v>
      </c>
      <c r="BD550" s="36">
        <v>40</v>
      </c>
      <c r="BE550" s="36">
        <v>40</v>
      </c>
      <c r="BF550" s="36">
        <v>40</v>
      </c>
      <c r="BG550" s="36">
        <v>45</v>
      </c>
      <c r="BH550" s="11">
        <v>35</v>
      </c>
      <c r="BI550" s="11">
        <v>40</v>
      </c>
      <c r="BJ550" s="11">
        <v>35</v>
      </c>
      <c r="BK550" s="36">
        <v>30</v>
      </c>
      <c r="BL550" s="11">
        <v>30</v>
      </c>
      <c r="BM550" s="11">
        <v>30</v>
      </c>
      <c r="BN550" s="11">
        <v>25</v>
      </c>
      <c r="BO550" s="11">
        <v>25</v>
      </c>
      <c r="BP550" s="11">
        <v>20</v>
      </c>
    </row>
    <row r="551" spans="1:68" x14ac:dyDescent="0.25">
      <c r="A551" s="9" t="s">
        <v>1119</v>
      </c>
      <c r="B551" s="2" t="s">
        <v>1890</v>
      </c>
      <c r="C551" s="2" t="s">
        <v>1089</v>
      </c>
      <c r="D551" s="2" t="s">
        <v>1120</v>
      </c>
      <c r="E551" s="11">
        <v>195</v>
      </c>
      <c r="F551" s="11">
        <v>200</v>
      </c>
      <c r="G551" s="11">
        <v>195</v>
      </c>
      <c r="H551" s="11">
        <v>215</v>
      </c>
      <c r="I551" s="11">
        <v>195</v>
      </c>
      <c r="J551" s="11">
        <v>195</v>
      </c>
      <c r="K551" s="11">
        <v>200</v>
      </c>
      <c r="L551" s="11">
        <v>205</v>
      </c>
      <c r="M551" s="11">
        <v>200</v>
      </c>
      <c r="N551" s="11">
        <v>205</v>
      </c>
      <c r="O551" s="11">
        <v>215</v>
      </c>
      <c r="P551" s="11">
        <v>220</v>
      </c>
      <c r="Q551" s="11">
        <v>225</v>
      </c>
      <c r="R551" s="11">
        <v>225</v>
      </c>
      <c r="S551" s="11">
        <v>230</v>
      </c>
      <c r="T551" s="11">
        <v>230</v>
      </c>
      <c r="U551" s="11">
        <v>220</v>
      </c>
      <c r="V551" s="11">
        <v>220</v>
      </c>
      <c r="W551" s="11">
        <v>215</v>
      </c>
      <c r="X551" s="11">
        <v>220</v>
      </c>
      <c r="Y551" s="11">
        <v>220</v>
      </c>
      <c r="Z551" s="11">
        <v>210</v>
      </c>
      <c r="AA551" s="11">
        <v>200</v>
      </c>
      <c r="AB551" s="11">
        <v>225</v>
      </c>
      <c r="AC551" s="11">
        <v>225</v>
      </c>
      <c r="AD551" s="11">
        <v>230</v>
      </c>
      <c r="AE551" s="11">
        <v>230</v>
      </c>
      <c r="AF551" s="11">
        <v>230</v>
      </c>
      <c r="AG551" s="11">
        <v>230</v>
      </c>
      <c r="AH551" s="11">
        <v>215</v>
      </c>
      <c r="AI551" s="11">
        <v>220</v>
      </c>
      <c r="AJ551" s="11">
        <v>190</v>
      </c>
      <c r="AK551" s="11">
        <v>170</v>
      </c>
      <c r="AL551" s="11">
        <v>160</v>
      </c>
      <c r="AM551" s="11">
        <v>145</v>
      </c>
      <c r="AN551" s="11">
        <v>160</v>
      </c>
      <c r="AO551" s="11">
        <v>155</v>
      </c>
      <c r="AP551" s="11">
        <v>160</v>
      </c>
      <c r="AQ551" s="11">
        <v>160</v>
      </c>
      <c r="AR551" s="11">
        <v>160</v>
      </c>
      <c r="AS551" s="11">
        <v>165</v>
      </c>
      <c r="AT551" s="11">
        <v>155</v>
      </c>
      <c r="AU551" s="11">
        <v>135</v>
      </c>
      <c r="AV551" s="11">
        <v>125</v>
      </c>
      <c r="AW551" s="11">
        <v>110</v>
      </c>
      <c r="AX551" s="11">
        <v>105</v>
      </c>
      <c r="AY551" s="11">
        <v>100</v>
      </c>
      <c r="AZ551" s="11">
        <v>95</v>
      </c>
      <c r="BA551" s="11">
        <v>90</v>
      </c>
      <c r="BB551" s="11">
        <v>90</v>
      </c>
      <c r="BC551" s="11">
        <v>95</v>
      </c>
      <c r="BD551" s="36">
        <v>100</v>
      </c>
      <c r="BE551" s="36">
        <v>100</v>
      </c>
      <c r="BF551" s="36">
        <v>105</v>
      </c>
      <c r="BG551" s="36">
        <v>100</v>
      </c>
      <c r="BH551" s="11">
        <v>90</v>
      </c>
      <c r="BI551" s="11">
        <v>95</v>
      </c>
      <c r="BJ551" s="11">
        <v>80</v>
      </c>
      <c r="BK551" s="36">
        <v>85</v>
      </c>
      <c r="BL551" s="11">
        <v>85</v>
      </c>
      <c r="BM551" s="11">
        <v>90</v>
      </c>
      <c r="BN551" s="11">
        <v>85</v>
      </c>
      <c r="BO551" s="11">
        <v>90</v>
      </c>
      <c r="BP551" s="11">
        <v>90</v>
      </c>
    </row>
    <row r="552" spans="1:68" x14ac:dyDescent="0.25">
      <c r="A552" s="9" t="s">
        <v>1121</v>
      </c>
      <c r="B552" s="2" t="s">
        <v>1891</v>
      </c>
      <c r="C552" s="2" t="s">
        <v>1089</v>
      </c>
      <c r="D552" s="2" t="s">
        <v>1122</v>
      </c>
      <c r="E552" s="11">
        <v>85</v>
      </c>
      <c r="F552" s="11">
        <v>95</v>
      </c>
      <c r="G552" s="11">
        <v>95</v>
      </c>
      <c r="H552" s="11">
        <v>80</v>
      </c>
      <c r="I552" s="11">
        <v>80</v>
      </c>
      <c r="J552" s="11">
        <v>90</v>
      </c>
      <c r="K552" s="11">
        <v>75</v>
      </c>
      <c r="L552" s="11">
        <v>85</v>
      </c>
      <c r="M552" s="11">
        <v>85</v>
      </c>
      <c r="N552" s="11">
        <v>80</v>
      </c>
      <c r="O552" s="11">
        <v>85</v>
      </c>
      <c r="P552" s="11">
        <v>85</v>
      </c>
      <c r="Q552" s="11">
        <v>90</v>
      </c>
      <c r="R552" s="11">
        <v>90</v>
      </c>
      <c r="S552" s="11">
        <v>85</v>
      </c>
      <c r="T552" s="11">
        <v>80</v>
      </c>
      <c r="U552" s="11">
        <v>80</v>
      </c>
      <c r="V552" s="11">
        <v>80</v>
      </c>
      <c r="W552" s="11">
        <v>85</v>
      </c>
      <c r="X552" s="11">
        <v>90</v>
      </c>
      <c r="Y552" s="11">
        <v>75</v>
      </c>
      <c r="Z552" s="11">
        <v>75</v>
      </c>
      <c r="AA552" s="11">
        <v>85</v>
      </c>
      <c r="AB552" s="11">
        <v>80</v>
      </c>
      <c r="AC552" s="11">
        <v>90</v>
      </c>
      <c r="AD552" s="11">
        <v>85</v>
      </c>
      <c r="AE552" s="11">
        <v>85</v>
      </c>
      <c r="AF552" s="11">
        <v>95</v>
      </c>
      <c r="AG552" s="11">
        <v>90</v>
      </c>
      <c r="AH552" s="11">
        <v>90</v>
      </c>
      <c r="AI552" s="11">
        <v>85</v>
      </c>
      <c r="AJ552" s="11">
        <v>80</v>
      </c>
      <c r="AK552" s="11">
        <v>80</v>
      </c>
      <c r="AL552" s="11">
        <v>75</v>
      </c>
      <c r="AM552" s="11">
        <v>75</v>
      </c>
      <c r="AN552" s="11">
        <v>50</v>
      </c>
      <c r="AO552" s="11">
        <v>50</v>
      </c>
      <c r="AP552" s="11">
        <v>50</v>
      </c>
      <c r="AQ552" s="11">
        <v>55</v>
      </c>
      <c r="AR552" s="11">
        <v>55</v>
      </c>
      <c r="AS552" s="11">
        <v>55</v>
      </c>
      <c r="AT552" s="11">
        <v>65</v>
      </c>
      <c r="AU552" s="11">
        <v>60</v>
      </c>
      <c r="AV552" s="11">
        <v>65</v>
      </c>
      <c r="AW552" s="11">
        <v>55</v>
      </c>
      <c r="AX552" s="11">
        <v>50</v>
      </c>
      <c r="AY552" s="11">
        <v>55</v>
      </c>
      <c r="AZ552" s="11">
        <v>60</v>
      </c>
      <c r="BA552" s="11">
        <v>50</v>
      </c>
      <c r="BB552" s="11">
        <v>40</v>
      </c>
      <c r="BC552" s="11">
        <v>50</v>
      </c>
      <c r="BD552" s="36">
        <v>55</v>
      </c>
      <c r="BE552" s="36">
        <v>55</v>
      </c>
      <c r="BF552" s="36">
        <v>50</v>
      </c>
      <c r="BG552" s="36">
        <v>45</v>
      </c>
      <c r="BH552" s="11">
        <v>50</v>
      </c>
      <c r="BI552" s="11">
        <v>50</v>
      </c>
      <c r="BJ552" s="11">
        <v>35</v>
      </c>
      <c r="BK552" s="36">
        <v>40</v>
      </c>
      <c r="BL552" s="11">
        <v>40</v>
      </c>
      <c r="BM552" s="11">
        <v>40</v>
      </c>
      <c r="BN552" s="11">
        <v>40</v>
      </c>
      <c r="BO552" s="11">
        <v>40</v>
      </c>
      <c r="BP552" s="11">
        <v>40</v>
      </c>
    </row>
    <row r="553" spans="1:68" x14ac:dyDescent="0.25">
      <c r="A553" s="9" t="s">
        <v>1123</v>
      </c>
      <c r="B553" s="2" t="s">
        <v>1892</v>
      </c>
      <c r="C553" s="2" t="s">
        <v>1124</v>
      </c>
      <c r="D553" s="2" t="s">
        <v>1125</v>
      </c>
      <c r="E553" s="11">
        <v>395</v>
      </c>
      <c r="F553" s="11">
        <v>410</v>
      </c>
      <c r="G553" s="11">
        <v>420</v>
      </c>
      <c r="H553" s="11">
        <v>430</v>
      </c>
      <c r="I553" s="11">
        <v>440</v>
      </c>
      <c r="J553" s="11">
        <v>430</v>
      </c>
      <c r="K553" s="11">
        <v>430</v>
      </c>
      <c r="L553" s="11">
        <v>445</v>
      </c>
      <c r="M553" s="11">
        <v>470</v>
      </c>
      <c r="N553" s="11">
        <v>465</v>
      </c>
      <c r="O553" s="11">
        <v>445</v>
      </c>
      <c r="P553" s="11">
        <v>445</v>
      </c>
      <c r="Q553" s="11">
        <v>460</v>
      </c>
      <c r="R553" s="11">
        <v>460</v>
      </c>
      <c r="S553" s="11">
        <v>475</v>
      </c>
      <c r="T553" s="11">
        <v>460</v>
      </c>
      <c r="U553" s="11">
        <v>440</v>
      </c>
      <c r="V553" s="11">
        <v>430</v>
      </c>
      <c r="W553" s="11">
        <v>445</v>
      </c>
      <c r="X553" s="11">
        <v>410</v>
      </c>
      <c r="Y553" s="11">
        <v>405</v>
      </c>
      <c r="Z553" s="11">
        <v>420</v>
      </c>
      <c r="AA553" s="11">
        <v>410</v>
      </c>
      <c r="AB553" s="11">
        <v>415</v>
      </c>
      <c r="AC553" s="11">
        <v>390</v>
      </c>
      <c r="AD553" s="11">
        <v>400</v>
      </c>
      <c r="AE553" s="11">
        <v>400</v>
      </c>
      <c r="AF553" s="11">
        <v>405</v>
      </c>
      <c r="AG553" s="11">
        <v>380</v>
      </c>
      <c r="AH553" s="11">
        <v>370</v>
      </c>
      <c r="AI553" s="11">
        <v>360</v>
      </c>
      <c r="AJ553" s="11">
        <v>350</v>
      </c>
      <c r="AK553" s="11">
        <v>350</v>
      </c>
      <c r="AL553" s="11">
        <v>340</v>
      </c>
      <c r="AM553" s="11">
        <v>335</v>
      </c>
      <c r="AN553" s="11">
        <v>315</v>
      </c>
      <c r="AO553" s="11">
        <v>310</v>
      </c>
      <c r="AP553" s="11">
        <v>290</v>
      </c>
      <c r="AQ553" s="11">
        <v>280</v>
      </c>
      <c r="AR553" s="11">
        <v>280</v>
      </c>
      <c r="AS553" s="11">
        <v>260</v>
      </c>
      <c r="AT553" s="11">
        <v>275</v>
      </c>
      <c r="AU553" s="11">
        <v>250</v>
      </c>
      <c r="AV553" s="11">
        <v>255</v>
      </c>
      <c r="AW553" s="11">
        <v>240</v>
      </c>
      <c r="AX553" s="11">
        <v>220</v>
      </c>
      <c r="AY553" s="11">
        <v>220</v>
      </c>
      <c r="AZ553" s="11">
        <v>210</v>
      </c>
      <c r="BA553" s="11">
        <v>200</v>
      </c>
      <c r="BB553" s="11">
        <v>180</v>
      </c>
      <c r="BC553" s="11">
        <v>165</v>
      </c>
      <c r="BD553" s="36">
        <v>160</v>
      </c>
      <c r="BE553" s="36">
        <v>160</v>
      </c>
      <c r="BF553" s="36">
        <v>175</v>
      </c>
      <c r="BG553" s="36">
        <v>165</v>
      </c>
      <c r="BH553" s="11">
        <v>150</v>
      </c>
      <c r="BI553" s="11">
        <v>160</v>
      </c>
      <c r="BJ553" s="11">
        <v>150</v>
      </c>
      <c r="BK553" s="36">
        <v>155</v>
      </c>
      <c r="BL553" s="11">
        <v>155</v>
      </c>
      <c r="BM553" s="11">
        <v>140</v>
      </c>
      <c r="BN553" s="11">
        <v>140</v>
      </c>
      <c r="BO553" s="11">
        <v>130</v>
      </c>
      <c r="BP553" s="11">
        <v>130</v>
      </c>
    </row>
    <row r="554" spans="1:68" x14ac:dyDescent="0.25">
      <c r="A554" s="9" t="s">
        <v>1126</v>
      </c>
      <c r="B554" s="2" t="s">
        <v>1893</v>
      </c>
      <c r="C554" s="2" t="s">
        <v>1124</v>
      </c>
      <c r="D554" s="2" t="s">
        <v>1127</v>
      </c>
      <c r="E554" s="11">
        <v>420</v>
      </c>
      <c r="F554" s="11">
        <v>415</v>
      </c>
      <c r="G554" s="11">
        <v>410</v>
      </c>
      <c r="H554" s="11">
        <v>415</v>
      </c>
      <c r="I554" s="11">
        <v>435</v>
      </c>
      <c r="J554" s="11">
        <v>440</v>
      </c>
      <c r="K554" s="11">
        <v>445</v>
      </c>
      <c r="L554" s="11">
        <v>460</v>
      </c>
      <c r="M554" s="11">
        <v>460</v>
      </c>
      <c r="N554" s="11">
        <v>470</v>
      </c>
      <c r="O554" s="11">
        <v>450</v>
      </c>
      <c r="P554" s="11">
        <v>445</v>
      </c>
      <c r="Q554" s="11">
        <v>430</v>
      </c>
      <c r="R554" s="11">
        <v>430</v>
      </c>
      <c r="S554" s="11">
        <v>435</v>
      </c>
      <c r="T554" s="11">
        <v>415</v>
      </c>
      <c r="U554" s="11">
        <v>425</v>
      </c>
      <c r="V554" s="11">
        <v>410</v>
      </c>
      <c r="W554" s="11">
        <v>420</v>
      </c>
      <c r="X554" s="11">
        <v>375</v>
      </c>
      <c r="Y554" s="11">
        <v>390</v>
      </c>
      <c r="Z554" s="11">
        <v>410</v>
      </c>
      <c r="AA554" s="11">
        <v>420</v>
      </c>
      <c r="AB554" s="11">
        <v>400</v>
      </c>
      <c r="AC554" s="11">
        <v>415</v>
      </c>
      <c r="AD554" s="11">
        <v>410</v>
      </c>
      <c r="AE554" s="11">
        <v>410</v>
      </c>
      <c r="AF554" s="11">
        <v>420</v>
      </c>
      <c r="AG554" s="11">
        <v>395</v>
      </c>
      <c r="AH554" s="11">
        <v>400</v>
      </c>
      <c r="AI554" s="11">
        <v>390</v>
      </c>
      <c r="AJ554" s="11">
        <v>395</v>
      </c>
      <c r="AK554" s="11">
        <v>380</v>
      </c>
      <c r="AL554" s="11">
        <v>370</v>
      </c>
      <c r="AM554" s="11">
        <v>360</v>
      </c>
      <c r="AN554" s="11">
        <v>335</v>
      </c>
      <c r="AO554" s="11">
        <v>330</v>
      </c>
      <c r="AP554" s="11">
        <v>320</v>
      </c>
      <c r="AQ554" s="11">
        <v>305</v>
      </c>
      <c r="AR554" s="11">
        <v>305</v>
      </c>
      <c r="AS554" s="11">
        <v>295</v>
      </c>
      <c r="AT554" s="11">
        <v>285</v>
      </c>
      <c r="AU554" s="11">
        <v>280</v>
      </c>
      <c r="AV554" s="11">
        <v>275</v>
      </c>
      <c r="AW554" s="11">
        <v>255</v>
      </c>
      <c r="AX554" s="11">
        <v>255</v>
      </c>
      <c r="AY554" s="11">
        <v>250</v>
      </c>
      <c r="AZ554" s="11">
        <v>215</v>
      </c>
      <c r="BA554" s="11">
        <v>220</v>
      </c>
      <c r="BB554" s="11">
        <v>205</v>
      </c>
      <c r="BC554" s="11">
        <v>205</v>
      </c>
      <c r="BD554" s="36">
        <v>210</v>
      </c>
      <c r="BE554" s="36">
        <v>210</v>
      </c>
      <c r="BF554" s="36">
        <v>195</v>
      </c>
      <c r="BG554" s="36">
        <v>195</v>
      </c>
      <c r="BH554" s="11">
        <v>165</v>
      </c>
      <c r="BI554" s="11">
        <v>175</v>
      </c>
      <c r="BJ554" s="11">
        <v>150</v>
      </c>
      <c r="BK554" s="36">
        <v>155</v>
      </c>
      <c r="BL554" s="11">
        <v>155</v>
      </c>
      <c r="BM554" s="11">
        <v>145</v>
      </c>
      <c r="BN554" s="11">
        <v>145</v>
      </c>
      <c r="BO554" s="11">
        <v>145</v>
      </c>
      <c r="BP554" s="11">
        <v>140</v>
      </c>
    </row>
    <row r="555" spans="1:68" x14ac:dyDescent="0.25">
      <c r="A555" s="9" t="s">
        <v>1128</v>
      </c>
      <c r="B555" s="2" t="s">
        <v>1894</v>
      </c>
      <c r="C555" s="2" t="s">
        <v>1124</v>
      </c>
      <c r="D555" s="2" t="s">
        <v>1129</v>
      </c>
      <c r="E555" s="11">
        <v>375</v>
      </c>
      <c r="F555" s="11">
        <v>375</v>
      </c>
      <c r="G555" s="11">
        <v>370</v>
      </c>
      <c r="H555" s="11">
        <v>395</v>
      </c>
      <c r="I555" s="11">
        <v>395</v>
      </c>
      <c r="J555" s="11">
        <v>385</v>
      </c>
      <c r="K555" s="11">
        <v>390</v>
      </c>
      <c r="L555" s="11">
        <v>400</v>
      </c>
      <c r="M555" s="11">
        <v>415</v>
      </c>
      <c r="N555" s="11">
        <v>440</v>
      </c>
      <c r="O555" s="11">
        <v>435</v>
      </c>
      <c r="P555" s="11">
        <v>400</v>
      </c>
      <c r="Q555" s="11">
        <v>385</v>
      </c>
      <c r="R555" s="11">
        <v>385</v>
      </c>
      <c r="S555" s="11">
        <v>410</v>
      </c>
      <c r="T555" s="11">
        <v>410</v>
      </c>
      <c r="U555" s="11">
        <v>400</v>
      </c>
      <c r="V555" s="11">
        <v>390</v>
      </c>
      <c r="W555" s="11">
        <v>385</v>
      </c>
      <c r="X555" s="11">
        <v>385</v>
      </c>
      <c r="Y555" s="11">
        <v>390</v>
      </c>
      <c r="Z555" s="11">
        <v>380</v>
      </c>
      <c r="AA555" s="11">
        <v>380</v>
      </c>
      <c r="AB555" s="11">
        <v>410</v>
      </c>
      <c r="AC555" s="11">
        <v>395</v>
      </c>
      <c r="AD555" s="11">
        <v>385</v>
      </c>
      <c r="AE555" s="11">
        <v>385</v>
      </c>
      <c r="AF555" s="11">
        <v>385</v>
      </c>
      <c r="AG555" s="11">
        <v>370</v>
      </c>
      <c r="AH555" s="11">
        <v>360</v>
      </c>
      <c r="AI555" s="11">
        <v>355</v>
      </c>
      <c r="AJ555" s="11">
        <v>340</v>
      </c>
      <c r="AK555" s="11">
        <v>320</v>
      </c>
      <c r="AL555" s="11">
        <v>315</v>
      </c>
      <c r="AM555" s="11">
        <v>315</v>
      </c>
      <c r="AN555" s="11">
        <v>295</v>
      </c>
      <c r="AO555" s="11">
        <v>295</v>
      </c>
      <c r="AP555" s="11">
        <v>285</v>
      </c>
      <c r="AQ555" s="11">
        <v>280</v>
      </c>
      <c r="AR555" s="11">
        <v>280</v>
      </c>
      <c r="AS555" s="11">
        <v>275</v>
      </c>
      <c r="AT555" s="11">
        <v>265</v>
      </c>
      <c r="AU555" s="11">
        <v>250</v>
      </c>
      <c r="AV555" s="11">
        <v>240</v>
      </c>
      <c r="AW555" s="11">
        <v>235</v>
      </c>
      <c r="AX555" s="11">
        <v>225</v>
      </c>
      <c r="AY555" s="11">
        <v>235</v>
      </c>
      <c r="AZ555" s="11">
        <v>230</v>
      </c>
      <c r="BA555" s="11">
        <v>230</v>
      </c>
      <c r="BB555" s="11">
        <v>205</v>
      </c>
      <c r="BC555" s="11">
        <v>180</v>
      </c>
      <c r="BD555" s="36">
        <v>185</v>
      </c>
      <c r="BE555" s="36">
        <v>185</v>
      </c>
      <c r="BF555" s="36">
        <v>175</v>
      </c>
      <c r="BG555" s="36">
        <v>175</v>
      </c>
      <c r="BH555" s="11">
        <v>150</v>
      </c>
      <c r="BI555" s="11">
        <v>150</v>
      </c>
      <c r="BJ555" s="11">
        <v>135</v>
      </c>
      <c r="BK555" s="36">
        <v>130</v>
      </c>
      <c r="BL555" s="11">
        <v>120</v>
      </c>
      <c r="BM555" s="11">
        <v>115</v>
      </c>
      <c r="BN555" s="11">
        <v>110</v>
      </c>
      <c r="BO555" s="11">
        <v>115</v>
      </c>
      <c r="BP555" s="11">
        <v>110</v>
      </c>
    </row>
    <row r="556" spans="1:68" x14ac:dyDescent="0.25">
      <c r="A556" s="9" t="s">
        <v>1130</v>
      </c>
      <c r="B556" s="2" t="s">
        <v>1895</v>
      </c>
      <c r="C556" s="2" t="s">
        <v>1124</v>
      </c>
      <c r="D556" s="2" t="s">
        <v>1131</v>
      </c>
      <c r="E556" s="11">
        <v>385</v>
      </c>
      <c r="F556" s="11">
        <v>385</v>
      </c>
      <c r="G556" s="11">
        <v>375</v>
      </c>
      <c r="H556" s="11">
        <v>370</v>
      </c>
      <c r="I556" s="11">
        <v>370</v>
      </c>
      <c r="J556" s="11">
        <v>375</v>
      </c>
      <c r="K556" s="11">
        <v>405</v>
      </c>
      <c r="L556" s="11">
        <v>380</v>
      </c>
      <c r="M556" s="11">
        <v>360</v>
      </c>
      <c r="N556" s="11">
        <v>380</v>
      </c>
      <c r="O556" s="11">
        <v>380</v>
      </c>
      <c r="P556" s="11">
        <v>365</v>
      </c>
      <c r="Q556" s="11">
        <v>380</v>
      </c>
      <c r="R556" s="11">
        <v>380</v>
      </c>
      <c r="S556" s="11">
        <v>395</v>
      </c>
      <c r="T556" s="11">
        <v>370</v>
      </c>
      <c r="U556" s="11">
        <v>375</v>
      </c>
      <c r="V556" s="11">
        <v>365</v>
      </c>
      <c r="W556" s="11">
        <v>345</v>
      </c>
      <c r="X556" s="11">
        <v>340</v>
      </c>
      <c r="Y556" s="11">
        <v>360</v>
      </c>
      <c r="Z556" s="11">
        <v>370</v>
      </c>
      <c r="AA556" s="11">
        <v>380</v>
      </c>
      <c r="AB556" s="11">
        <v>380</v>
      </c>
      <c r="AC556" s="11">
        <v>370</v>
      </c>
      <c r="AD556" s="11">
        <v>365</v>
      </c>
      <c r="AE556" s="11">
        <v>365</v>
      </c>
      <c r="AF556" s="11">
        <v>380</v>
      </c>
      <c r="AG556" s="11">
        <v>385</v>
      </c>
      <c r="AH556" s="11">
        <v>355</v>
      </c>
      <c r="AI556" s="11">
        <v>330</v>
      </c>
      <c r="AJ556" s="11">
        <v>320</v>
      </c>
      <c r="AK556" s="11">
        <v>305</v>
      </c>
      <c r="AL556" s="11">
        <v>285</v>
      </c>
      <c r="AM556" s="11">
        <v>275</v>
      </c>
      <c r="AN556" s="11">
        <v>260</v>
      </c>
      <c r="AO556" s="11">
        <v>245</v>
      </c>
      <c r="AP556" s="11">
        <v>240</v>
      </c>
      <c r="AQ556" s="11">
        <v>245</v>
      </c>
      <c r="AR556" s="11">
        <v>245</v>
      </c>
      <c r="AS556" s="11">
        <v>260</v>
      </c>
      <c r="AT556" s="11">
        <v>235</v>
      </c>
      <c r="AU556" s="11">
        <v>240</v>
      </c>
      <c r="AV556" s="11">
        <v>230</v>
      </c>
      <c r="AW556" s="11">
        <v>215</v>
      </c>
      <c r="AX556" s="11">
        <v>215</v>
      </c>
      <c r="AY556" s="11">
        <v>210</v>
      </c>
      <c r="AZ556" s="11">
        <v>195</v>
      </c>
      <c r="BA556" s="11">
        <v>195</v>
      </c>
      <c r="BB556" s="11">
        <v>180</v>
      </c>
      <c r="BC556" s="11">
        <v>170</v>
      </c>
      <c r="BD556" s="36">
        <v>170</v>
      </c>
      <c r="BE556" s="36">
        <v>170</v>
      </c>
      <c r="BF556" s="36">
        <v>175</v>
      </c>
      <c r="BG556" s="36">
        <v>170</v>
      </c>
      <c r="BH556" s="11">
        <v>155</v>
      </c>
      <c r="BI556" s="11">
        <v>155</v>
      </c>
      <c r="BJ556" s="11">
        <v>160</v>
      </c>
      <c r="BK556" s="36">
        <v>155</v>
      </c>
      <c r="BL556" s="11">
        <v>125</v>
      </c>
      <c r="BM556" s="11">
        <v>130</v>
      </c>
      <c r="BN556" s="11">
        <v>140</v>
      </c>
      <c r="BO556" s="11">
        <v>140</v>
      </c>
      <c r="BP556" s="11">
        <v>135</v>
      </c>
    </row>
    <row r="557" spans="1:68" x14ac:dyDescent="0.25">
      <c r="A557" s="9" t="s">
        <v>1132</v>
      </c>
      <c r="B557" s="2" t="s">
        <v>1896</v>
      </c>
      <c r="C557" s="2" t="s">
        <v>1124</v>
      </c>
      <c r="D557" s="2" t="s">
        <v>1133</v>
      </c>
      <c r="E557" s="11">
        <v>330</v>
      </c>
      <c r="F557" s="11">
        <v>335</v>
      </c>
      <c r="G557" s="11">
        <v>325</v>
      </c>
      <c r="H557" s="11">
        <v>335</v>
      </c>
      <c r="I557" s="11">
        <v>325</v>
      </c>
      <c r="J557" s="11">
        <v>315</v>
      </c>
      <c r="K557" s="11">
        <v>330</v>
      </c>
      <c r="L557" s="11">
        <v>335</v>
      </c>
      <c r="M557" s="11">
        <v>355</v>
      </c>
      <c r="N557" s="11">
        <v>340</v>
      </c>
      <c r="O557" s="11">
        <v>325</v>
      </c>
      <c r="P557" s="11">
        <v>300</v>
      </c>
      <c r="Q557" s="11">
        <v>320</v>
      </c>
      <c r="R557" s="11">
        <v>320</v>
      </c>
      <c r="S557" s="11">
        <v>295</v>
      </c>
      <c r="T557" s="11">
        <v>305</v>
      </c>
      <c r="U557" s="11">
        <v>310</v>
      </c>
      <c r="V557" s="11">
        <v>295</v>
      </c>
      <c r="W557" s="11">
        <v>290</v>
      </c>
      <c r="X557" s="11">
        <v>305</v>
      </c>
      <c r="Y557" s="11">
        <v>280</v>
      </c>
      <c r="Z557" s="11">
        <v>285</v>
      </c>
      <c r="AA557" s="11">
        <v>300</v>
      </c>
      <c r="AB557" s="11">
        <v>290</v>
      </c>
      <c r="AC557" s="11">
        <v>290</v>
      </c>
      <c r="AD557" s="11">
        <v>300</v>
      </c>
      <c r="AE557" s="11">
        <v>300</v>
      </c>
      <c r="AF557" s="11">
        <v>300</v>
      </c>
      <c r="AG557" s="11">
        <v>280</v>
      </c>
      <c r="AH557" s="11">
        <v>275</v>
      </c>
      <c r="AI557" s="11">
        <v>270</v>
      </c>
      <c r="AJ557" s="11">
        <v>265</v>
      </c>
      <c r="AK557" s="11">
        <v>265</v>
      </c>
      <c r="AL557" s="11">
        <v>245</v>
      </c>
      <c r="AM557" s="11">
        <v>230</v>
      </c>
      <c r="AN557" s="11">
        <v>210</v>
      </c>
      <c r="AO557" s="11">
        <v>200</v>
      </c>
      <c r="AP557" s="11">
        <v>205</v>
      </c>
      <c r="AQ557" s="11">
        <v>205</v>
      </c>
      <c r="AR557" s="11">
        <v>205</v>
      </c>
      <c r="AS557" s="11">
        <v>195</v>
      </c>
      <c r="AT557" s="11">
        <v>185</v>
      </c>
      <c r="AU557" s="11">
        <v>185</v>
      </c>
      <c r="AV557" s="11">
        <v>175</v>
      </c>
      <c r="AW557" s="11">
        <v>170</v>
      </c>
      <c r="AX557" s="11">
        <v>170</v>
      </c>
      <c r="AY557" s="11">
        <v>180</v>
      </c>
      <c r="AZ557" s="11">
        <v>165</v>
      </c>
      <c r="BA557" s="11">
        <v>160</v>
      </c>
      <c r="BB557" s="11">
        <v>150</v>
      </c>
      <c r="BC557" s="11">
        <v>150</v>
      </c>
      <c r="BD557" s="36">
        <v>145</v>
      </c>
      <c r="BE557" s="36">
        <v>145</v>
      </c>
      <c r="BF557" s="36">
        <v>155</v>
      </c>
      <c r="BG557" s="36">
        <v>155</v>
      </c>
      <c r="BH557" s="11">
        <v>135</v>
      </c>
      <c r="BI557" s="11">
        <v>115</v>
      </c>
      <c r="BJ557" s="11">
        <v>100</v>
      </c>
      <c r="BK557" s="36">
        <v>110</v>
      </c>
      <c r="BL557" s="11">
        <v>105</v>
      </c>
      <c r="BM557" s="11">
        <v>105</v>
      </c>
      <c r="BN557" s="11">
        <v>105</v>
      </c>
      <c r="BO557" s="11">
        <v>100</v>
      </c>
      <c r="BP557" s="11">
        <v>95</v>
      </c>
    </row>
    <row r="558" spans="1:68" x14ac:dyDescent="0.25">
      <c r="A558" s="9" t="s">
        <v>1134</v>
      </c>
      <c r="B558" s="2" t="s">
        <v>1897</v>
      </c>
      <c r="C558" s="2" t="s">
        <v>1124</v>
      </c>
      <c r="D558" s="2" t="s">
        <v>1135</v>
      </c>
      <c r="E558" s="11">
        <v>465</v>
      </c>
      <c r="F558" s="11">
        <v>475</v>
      </c>
      <c r="G558" s="11">
        <v>455</v>
      </c>
      <c r="H558" s="11">
        <v>490</v>
      </c>
      <c r="I558" s="11">
        <v>480</v>
      </c>
      <c r="J558" s="11">
        <v>490</v>
      </c>
      <c r="K558" s="11">
        <v>490</v>
      </c>
      <c r="L558" s="11">
        <v>505</v>
      </c>
      <c r="M558" s="11">
        <v>495</v>
      </c>
      <c r="N558" s="11">
        <v>490</v>
      </c>
      <c r="O558" s="11">
        <v>480</v>
      </c>
      <c r="P558" s="11">
        <v>485</v>
      </c>
      <c r="Q558" s="11">
        <v>520</v>
      </c>
      <c r="R558" s="11">
        <v>520</v>
      </c>
      <c r="S558" s="11">
        <v>515</v>
      </c>
      <c r="T558" s="11">
        <v>505</v>
      </c>
      <c r="U558" s="11">
        <v>465</v>
      </c>
      <c r="V558" s="11">
        <v>470</v>
      </c>
      <c r="W558" s="11">
        <v>480</v>
      </c>
      <c r="X558" s="11">
        <v>485</v>
      </c>
      <c r="Y558" s="11">
        <v>495</v>
      </c>
      <c r="Z558" s="11">
        <v>510</v>
      </c>
      <c r="AA558" s="11">
        <v>520</v>
      </c>
      <c r="AB558" s="11">
        <v>520</v>
      </c>
      <c r="AC558" s="11">
        <v>480</v>
      </c>
      <c r="AD558" s="11">
        <v>480</v>
      </c>
      <c r="AE558" s="11">
        <v>480</v>
      </c>
      <c r="AF558" s="11">
        <v>470</v>
      </c>
      <c r="AG558" s="11">
        <v>465</v>
      </c>
      <c r="AH558" s="11">
        <v>450</v>
      </c>
      <c r="AI558" s="11">
        <v>445</v>
      </c>
      <c r="AJ558" s="11">
        <v>435</v>
      </c>
      <c r="AK558" s="11">
        <v>430</v>
      </c>
      <c r="AL558" s="11">
        <v>435</v>
      </c>
      <c r="AM558" s="11">
        <v>390</v>
      </c>
      <c r="AN558" s="11">
        <v>380</v>
      </c>
      <c r="AO558" s="11">
        <v>335</v>
      </c>
      <c r="AP558" s="11">
        <v>310</v>
      </c>
      <c r="AQ558" s="11">
        <v>310</v>
      </c>
      <c r="AR558" s="11">
        <v>310</v>
      </c>
      <c r="AS558" s="11">
        <v>320</v>
      </c>
      <c r="AT558" s="11">
        <v>320</v>
      </c>
      <c r="AU558" s="11">
        <v>315</v>
      </c>
      <c r="AV558" s="11">
        <v>300</v>
      </c>
      <c r="AW558" s="11">
        <v>280</v>
      </c>
      <c r="AX558" s="11">
        <v>280</v>
      </c>
      <c r="AY558" s="11">
        <v>275</v>
      </c>
      <c r="AZ558" s="11">
        <v>275</v>
      </c>
      <c r="BA558" s="11">
        <v>270</v>
      </c>
      <c r="BB558" s="11">
        <v>250</v>
      </c>
      <c r="BC558" s="11">
        <v>235</v>
      </c>
      <c r="BD558" s="36">
        <v>230</v>
      </c>
      <c r="BE558" s="36">
        <v>230</v>
      </c>
      <c r="BF558" s="36">
        <v>240</v>
      </c>
      <c r="BG558" s="36">
        <v>230</v>
      </c>
      <c r="BH558" s="11">
        <v>230</v>
      </c>
      <c r="BI558" s="11">
        <v>215</v>
      </c>
      <c r="BJ558" s="11">
        <v>220</v>
      </c>
      <c r="BK558" s="36">
        <v>215</v>
      </c>
      <c r="BL558" s="11">
        <v>180</v>
      </c>
      <c r="BM558" s="11">
        <v>195</v>
      </c>
      <c r="BN558" s="11">
        <v>185</v>
      </c>
      <c r="BO558" s="11">
        <v>175</v>
      </c>
      <c r="BP558" s="11">
        <v>185</v>
      </c>
    </row>
    <row r="559" spans="1:68" x14ac:dyDescent="0.25">
      <c r="A559" s="9" t="s">
        <v>1136</v>
      </c>
      <c r="B559" s="2" t="s">
        <v>1898</v>
      </c>
      <c r="C559" s="2" t="s">
        <v>1124</v>
      </c>
      <c r="D559" s="2" t="s">
        <v>1137</v>
      </c>
      <c r="E559" s="11">
        <v>585</v>
      </c>
      <c r="F559" s="11">
        <v>605</v>
      </c>
      <c r="G559" s="11">
        <v>605</v>
      </c>
      <c r="H559" s="11">
        <v>585</v>
      </c>
      <c r="I559" s="11">
        <v>585</v>
      </c>
      <c r="J559" s="11">
        <v>580</v>
      </c>
      <c r="K559" s="11">
        <v>605</v>
      </c>
      <c r="L559" s="11">
        <v>590</v>
      </c>
      <c r="M559" s="11">
        <v>595</v>
      </c>
      <c r="N559" s="11">
        <v>620</v>
      </c>
      <c r="O559" s="11">
        <v>610</v>
      </c>
      <c r="P559" s="11">
        <v>615</v>
      </c>
      <c r="Q559" s="11">
        <v>610</v>
      </c>
      <c r="R559" s="11">
        <v>610</v>
      </c>
      <c r="S559" s="11">
        <v>640</v>
      </c>
      <c r="T559" s="11">
        <v>625</v>
      </c>
      <c r="U559" s="11">
        <v>620</v>
      </c>
      <c r="V559" s="11">
        <v>585</v>
      </c>
      <c r="W559" s="11">
        <v>600</v>
      </c>
      <c r="X559" s="11">
        <v>590</v>
      </c>
      <c r="Y559" s="11">
        <v>585</v>
      </c>
      <c r="Z559" s="11">
        <v>595</v>
      </c>
      <c r="AA559" s="11">
        <v>605</v>
      </c>
      <c r="AB559" s="11">
        <v>605</v>
      </c>
      <c r="AC559" s="11">
        <v>585</v>
      </c>
      <c r="AD559" s="11">
        <v>595</v>
      </c>
      <c r="AE559" s="11">
        <v>595</v>
      </c>
      <c r="AF559" s="11">
        <v>575</v>
      </c>
      <c r="AG559" s="11">
        <v>565</v>
      </c>
      <c r="AH559" s="11">
        <v>560</v>
      </c>
      <c r="AI559" s="11">
        <v>535</v>
      </c>
      <c r="AJ559" s="11">
        <v>510</v>
      </c>
      <c r="AK559" s="11">
        <v>500</v>
      </c>
      <c r="AL559" s="11">
        <v>480</v>
      </c>
      <c r="AM559" s="11">
        <v>480</v>
      </c>
      <c r="AN559" s="11">
        <v>450</v>
      </c>
      <c r="AO559" s="11">
        <v>435</v>
      </c>
      <c r="AP559" s="11">
        <v>430</v>
      </c>
      <c r="AQ559" s="11">
        <v>425</v>
      </c>
      <c r="AR559" s="11">
        <v>425</v>
      </c>
      <c r="AS559" s="11">
        <v>400</v>
      </c>
      <c r="AT559" s="11">
        <v>375</v>
      </c>
      <c r="AU559" s="11">
        <v>375</v>
      </c>
      <c r="AV559" s="11">
        <v>355</v>
      </c>
      <c r="AW559" s="11">
        <v>330</v>
      </c>
      <c r="AX559" s="11">
        <v>340</v>
      </c>
      <c r="AY559" s="11">
        <v>350</v>
      </c>
      <c r="AZ559" s="11">
        <v>340</v>
      </c>
      <c r="BA559" s="11">
        <v>325</v>
      </c>
      <c r="BB559" s="11">
        <v>315</v>
      </c>
      <c r="BC559" s="11">
        <v>290</v>
      </c>
      <c r="BD559" s="36">
        <v>300</v>
      </c>
      <c r="BE559" s="36">
        <v>300</v>
      </c>
      <c r="BF559" s="36">
        <v>290</v>
      </c>
      <c r="BG559" s="36">
        <v>280</v>
      </c>
      <c r="BH559" s="11">
        <v>265</v>
      </c>
      <c r="BI559" s="11">
        <v>235</v>
      </c>
      <c r="BJ559" s="11">
        <v>230</v>
      </c>
      <c r="BK559" s="36">
        <v>225</v>
      </c>
      <c r="BL559" s="11">
        <v>220</v>
      </c>
      <c r="BM559" s="11">
        <v>215</v>
      </c>
      <c r="BN559" s="11">
        <v>195</v>
      </c>
      <c r="BO559" s="11">
        <v>195</v>
      </c>
      <c r="BP559" s="11">
        <v>205</v>
      </c>
    </row>
    <row r="560" spans="1:68" x14ac:dyDescent="0.25">
      <c r="A560" s="9" t="s">
        <v>1138</v>
      </c>
      <c r="B560" s="2" t="s">
        <v>1899</v>
      </c>
      <c r="C560" s="2" t="s">
        <v>1124</v>
      </c>
      <c r="D560" s="2" t="s">
        <v>1139</v>
      </c>
      <c r="E560" s="11">
        <v>440</v>
      </c>
      <c r="F560" s="11">
        <v>465</v>
      </c>
      <c r="G560" s="11">
        <v>440</v>
      </c>
      <c r="H560" s="11">
        <v>430</v>
      </c>
      <c r="I560" s="11">
        <v>450</v>
      </c>
      <c r="J560" s="11">
        <v>445</v>
      </c>
      <c r="K560" s="11">
        <v>470</v>
      </c>
      <c r="L560" s="11">
        <v>485</v>
      </c>
      <c r="M560" s="11">
        <v>480</v>
      </c>
      <c r="N560" s="11">
        <v>510</v>
      </c>
      <c r="O560" s="11">
        <v>480</v>
      </c>
      <c r="P560" s="11">
        <v>475</v>
      </c>
      <c r="Q560" s="11">
        <v>485</v>
      </c>
      <c r="R560" s="11">
        <v>485</v>
      </c>
      <c r="S560" s="11">
        <v>490</v>
      </c>
      <c r="T560" s="11">
        <v>485</v>
      </c>
      <c r="U560" s="11">
        <v>475</v>
      </c>
      <c r="V560" s="11">
        <v>465</v>
      </c>
      <c r="W560" s="11">
        <v>430</v>
      </c>
      <c r="X560" s="11">
        <v>440</v>
      </c>
      <c r="Y560" s="11">
        <v>435</v>
      </c>
      <c r="Z560" s="11">
        <v>455</v>
      </c>
      <c r="AA560" s="11">
        <v>455</v>
      </c>
      <c r="AB560" s="11">
        <v>465</v>
      </c>
      <c r="AC560" s="11">
        <v>445</v>
      </c>
      <c r="AD560" s="11">
        <v>440</v>
      </c>
      <c r="AE560" s="11">
        <v>440</v>
      </c>
      <c r="AF560" s="11">
        <v>445</v>
      </c>
      <c r="AG560" s="11">
        <v>440</v>
      </c>
      <c r="AH560" s="11">
        <v>410</v>
      </c>
      <c r="AI560" s="11">
        <v>405</v>
      </c>
      <c r="AJ560" s="11">
        <v>380</v>
      </c>
      <c r="AK560" s="11">
        <v>370</v>
      </c>
      <c r="AL560" s="11">
        <v>360</v>
      </c>
      <c r="AM560" s="11">
        <v>330</v>
      </c>
      <c r="AN560" s="11">
        <v>320</v>
      </c>
      <c r="AO560" s="11">
        <v>325</v>
      </c>
      <c r="AP560" s="11">
        <v>300</v>
      </c>
      <c r="AQ560" s="11">
        <v>290</v>
      </c>
      <c r="AR560" s="11">
        <v>290</v>
      </c>
      <c r="AS560" s="11">
        <v>285</v>
      </c>
      <c r="AT560" s="11">
        <v>255</v>
      </c>
      <c r="AU560" s="11">
        <v>260</v>
      </c>
      <c r="AV560" s="11">
        <v>250</v>
      </c>
      <c r="AW560" s="11">
        <v>240</v>
      </c>
      <c r="AX560" s="11">
        <v>240</v>
      </c>
      <c r="AY560" s="11">
        <v>250</v>
      </c>
      <c r="AZ560" s="11">
        <v>250</v>
      </c>
      <c r="BA560" s="11">
        <v>245</v>
      </c>
      <c r="BB560" s="11">
        <v>230</v>
      </c>
      <c r="BC560" s="11">
        <v>200</v>
      </c>
      <c r="BD560" s="36">
        <v>205</v>
      </c>
      <c r="BE560" s="36">
        <v>205</v>
      </c>
      <c r="BF560" s="36">
        <v>200</v>
      </c>
      <c r="BG560" s="36">
        <v>200</v>
      </c>
      <c r="BH560" s="11">
        <v>170</v>
      </c>
      <c r="BI560" s="11">
        <v>185</v>
      </c>
      <c r="BJ560" s="11">
        <v>165</v>
      </c>
      <c r="BK560" s="36">
        <v>160</v>
      </c>
      <c r="BL560" s="11">
        <v>165</v>
      </c>
      <c r="BM560" s="11">
        <v>150</v>
      </c>
      <c r="BN560" s="11">
        <v>140</v>
      </c>
      <c r="BO560" s="11">
        <v>135</v>
      </c>
      <c r="BP560" s="11">
        <v>150</v>
      </c>
    </row>
    <row r="561" spans="1:68" x14ac:dyDescent="0.25">
      <c r="A561" s="9" t="s">
        <v>1140</v>
      </c>
      <c r="B561" s="2" t="s">
        <v>1900</v>
      </c>
      <c r="C561" s="2" t="s">
        <v>1124</v>
      </c>
      <c r="D561" s="2" t="s">
        <v>1141</v>
      </c>
      <c r="E561" s="11">
        <v>320</v>
      </c>
      <c r="F561" s="11">
        <v>325</v>
      </c>
      <c r="G561" s="11">
        <v>335</v>
      </c>
      <c r="H561" s="11">
        <v>345</v>
      </c>
      <c r="I561" s="11">
        <v>355</v>
      </c>
      <c r="J561" s="11">
        <v>345</v>
      </c>
      <c r="K561" s="11">
        <v>350</v>
      </c>
      <c r="L561" s="11">
        <v>370</v>
      </c>
      <c r="M561" s="11">
        <v>375</v>
      </c>
      <c r="N561" s="11">
        <v>365</v>
      </c>
      <c r="O561" s="11">
        <v>380</v>
      </c>
      <c r="P561" s="11">
        <v>360</v>
      </c>
      <c r="Q561" s="11">
        <v>365</v>
      </c>
      <c r="R561" s="11">
        <v>365</v>
      </c>
      <c r="S561" s="11">
        <v>370</v>
      </c>
      <c r="T561" s="11">
        <v>370</v>
      </c>
      <c r="U561" s="11">
        <v>365</v>
      </c>
      <c r="V561" s="11">
        <v>350</v>
      </c>
      <c r="W561" s="11">
        <v>350</v>
      </c>
      <c r="X561" s="11">
        <v>345</v>
      </c>
      <c r="Y561" s="11">
        <v>335</v>
      </c>
      <c r="Z561" s="11">
        <v>335</v>
      </c>
      <c r="AA561" s="11">
        <v>325</v>
      </c>
      <c r="AB561" s="11">
        <v>335</v>
      </c>
      <c r="AC561" s="11">
        <v>325</v>
      </c>
      <c r="AD561" s="11">
        <v>315</v>
      </c>
      <c r="AE561" s="11">
        <v>315</v>
      </c>
      <c r="AF561" s="11">
        <v>325</v>
      </c>
      <c r="AG561" s="11">
        <v>315</v>
      </c>
      <c r="AH561" s="11">
        <v>320</v>
      </c>
      <c r="AI561" s="11">
        <v>310</v>
      </c>
      <c r="AJ561" s="11">
        <v>315</v>
      </c>
      <c r="AK561" s="11">
        <v>305</v>
      </c>
      <c r="AL561" s="11">
        <v>305</v>
      </c>
      <c r="AM561" s="11">
        <v>295</v>
      </c>
      <c r="AN561" s="11">
        <v>275</v>
      </c>
      <c r="AO561" s="11">
        <v>255</v>
      </c>
      <c r="AP561" s="11">
        <v>245</v>
      </c>
      <c r="AQ561" s="11">
        <v>230</v>
      </c>
      <c r="AR561" s="11">
        <v>230</v>
      </c>
      <c r="AS561" s="11">
        <v>210</v>
      </c>
      <c r="AT561" s="11">
        <v>210</v>
      </c>
      <c r="AU561" s="11">
        <v>215</v>
      </c>
      <c r="AV561" s="11">
        <v>210</v>
      </c>
      <c r="AW561" s="11">
        <v>205</v>
      </c>
      <c r="AX561" s="11">
        <v>205</v>
      </c>
      <c r="AY561" s="11">
        <v>195</v>
      </c>
      <c r="AZ561" s="11">
        <v>185</v>
      </c>
      <c r="BA561" s="11">
        <v>175</v>
      </c>
      <c r="BB561" s="11">
        <v>170</v>
      </c>
      <c r="BC561" s="11">
        <v>160</v>
      </c>
      <c r="BD561" s="36">
        <v>170</v>
      </c>
      <c r="BE561" s="36">
        <v>170</v>
      </c>
      <c r="BF561" s="36">
        <v>165</v>
      </c>
      <c r="BG561" s="36">
        <v>150</v>
      </c>
      <c r="BH561" s="11">
        <v>160</v>
      </c>
      <c r="BI561" s="11">
        <v>140</v>
      </c>
      <c r="BJ561" s="11">
        <v>125</v>
      </c>
      <c r="BK561" s="36">
        <v>130</v>
      </c>
      <c r="BL561" s="11">
        <v>125</v>
      </c>
      <c r="BM561" s="11">
        <v>120</v>
      </c>
      <c r="BN561" s="11">
        <v>120</v>
      </c>
      <c r="BO561" s="11">
        <v>120</v>
      </c>
      <c r="BP561" s="11">
        <v>110</v>
      </c>
    </row>
    <row r="562" spans="1:68" x14ac:dyDescent="0.25">
      <c r="A562" s="9" t="s">
        <v>1142</v>
      </c>
      <c r="B562" s="2" t="s">
        <v>1901</v>
      </c>
      <c r="C562" s="2" t="s">
        <v>1124</v>
      </c>
      <c r="D562" s="2" t="s">
        <v>1143</v>
      </c>
      <c r="E562" s="11">
        <v>440</v>
      </c>
      <c r="F562" s="11">
        <v>435</v>
      </c>
      <c r="G562" s="11">
        <v>440</v>
      </c>
      <c r="H562" s="11">
        <v>455</v>
      </c>
      <c r="I562" s="11">
        <v>465</v>
      </c>
      <c r="J562" s="11">
        <v>455</v>
      </c>
      <c r="K562" s="11">
        <v>465</v>
      </c>
      <c r="L562" s="11">
        <v>465</v>
      </c>
      <c r="M562" s="11">
        <v>475</v>
      </c>
      <c r="N562" s="11">
        <v>460</v>
      </c>
      <c r="O562" s="11">
        <v>455</v>
      </c>
      <c r="P562" s="11">
        <v>475</v>
      </c>
      <c r="Q562" s="11">
        <v>485</v>
      </c>
      <c r="R562" s="11">
        <v>485</v>
      </c>
      <c r="S562" s="11">
        <v>485</v>
      </c>
      <c r="T562" s="11">
        <v>485</v>
      </c>
      <c r="U562" s="11">
        <v>455</v>
      </c>
      <c r="V562" s="11">
        <v>445</v>
      </c>
      <c r="W562" s="11">
        <v>450</v>
      </c>
      <c r="X562" s="11">
        <v>445</v>
      </c>
      <c r="Y562" s="11">
        <v>455</v>
      </c>
      <c r="Z562" s="11">
        <v>465</v>
      </c>
      <c r="AA562" s="11">
        <v>465</v>
      </c>
      <c r="AB562" s="11">
        <v>460</v>
      </c>
      <c r="AC562" s="11">
        <v>465</v>
      </c>
      <c r="AD562" s="11">
        <v>465</v>
      </c>
      <c r="AE562" s="11">
        <v>465</v>
      </c>
      <c r="AF562" s="11">
        <v>475</v>
      </c>
      <c r="AG562" s="11">
        <v>455</v>
      </c>
      <c r="AH562" s="11">
        <v>445</v>
      </c>
      <c r="AI562" s="11">
        <v>445</v>
      </c>
      <c r="AJ562" s="11">
        <v>420</v>
      </c>
      <c r="AK562" s="11">
        <v>405</v>
      </c>
      <c r="AL562" s="11">
        <v>395</v>
      </c>
      <c r="AM562" s="11">
        <v>385</v>
      </c>
      <c r="AN562" s="11">
        <v>385</v>
      </c>
      <c r="AO562" s="11">
        <v>355</v>
      </c>
      <c r="AP562" s="11">
        <v>325</v>
      </c>
      <c r="AQ562" s="11">
        <v>330</v>
      </c>
      <c r="AR562" s="11">
        <v>330</v>
      </c>
      <c r="AS562" s="11">
        <v>340</v>
      </c>
      <c r="AT562" s="11">
        <v>325</v>
      </c>
      <c r="AU562" s="11">
        <v>315</v>
      </c>
      <c r="AV562" s="11">
        <v>305</v>
      </c>
      <c r="AW562" s="11">
        <v>285</v>
      </c>
      <c r="AX562" s="11">
        <v>280</v>
      </c>
      <c r="AY562" s="11">
        <v>295</v>
      </c>
      <c r="AZ562" s="11">
        <v>265</v>
      </c>
      <c r="BA562" s="11">
        <v>240</v>
      </c>
      <c r="BB562" s="11">
        <v>225</v>
      </c>
      <c r="BC562" s="11">
        <v>230</v>
      </c>
      <c r="BD562" s="36">
        <v>230</v>
      </c>
      <c r="BE562" s="36">
        <v>230</v>
      </c>
      <c r="BF562" s="36">
        <v>225</v>
      </c>
      <c r="BG562" s="36">
        <v>200</v>
      </c>
      <c r="BH562" s="11">
        <v>190</v>
      </c>
      <c r="BI562" s="11">
        <v>180</v>
      </c>
      <c r="BJ562" s="11">
        <v>165</v>
      </c>
      <c r="BK562" s="36">
        <v>155</v>
      </c>
      <c r="BL562" s="11">
        <v>150</v>
      </c>
      <c r="BM562" s="11">
        <v>160</v>
      </c>
      <c r="BN562" s="11">
        <v>155</v>
      </c>
      <c r="BO562" s="11">
        <v>155</v>
      </c>
      <c r="BP562" s="11">
        <v>135</v>
      </c>
    </row>
    <row r="563" spans="1:68" x14ac:dyDescent="0.25">
      <c r="A563" s="9" t="s">
        <v>1144</v>
      </c>
      <c r="B563" s="2" t="s">
        <v>1902</v>
      </c>
      <c r="C563" s="2" t="s">
        <v>1124</v>
      </c>
      <c r="D563" s="2" t="s">
        <v>1145</v>
      </c>
      <c r="E563" s="11">
        <v>370</v>
      </c>
      <c r="F563" s="11">
        <v>375</v>
      </c>
      <c r="G563" s="11">
        <v>375</v>
      </c>
      <c r="H563" s="11">
        <v>395</v>
      </c>
      <c r="I563" s="11">
        <v>400</v>
      </c>
      <c r="J563" s="11">
        <v>390</v>
      </c>
      <c r="K563" s="11">
        <v>400</v>
      </c>
      <c r="L563" s="11">
        <v>415</v>
      </c>
      <c r="M563" s="11">
        <v>415</v>
      </c>
      <c r="N563" s="11">
        <v>425</v>
      </c>
      <c r="O563" s="11">
        <v>400</v>
      </c>
      <c r="P563" s="11">
        <v>415</v>
      </c>
      <c r="Q563" s="11">
        <v>405</v>
      </c>
      <c r="R563" s="11">
        <v>405</v>
      </c>
      <c r="S563" s="11">
        <v>410</v>
      </c>
      <c r="T563" s="11">
        <v>415</v>
      </c>
      <c r="U563" s="11">
        <v>430</v>
      </c>
      <c r="V563" s="11">
        <v>420</v>
      </c>
      <c r="W563" s="11">
        <v>390</v>
      </c>
      <c r="X563" s="11">
        <v>405</v>
      </c>
      <c r="Y563" s="11">
        <v>400</v>
      </c>
      <c r="Z563" s="11">
        <v>395</v>
      </c>
      <c r="AA563" s="11">
        <v>420</v>
      </c>
      <c r="AB563" s="11">
        <v>410</v>
      </c>
      <c r="AC563" s="11">
        <v>395</v>
      </c>
      <c r="AD563" s="11">
        <v>400</v>
      </c>
      <c r="AE563" s="11">
        <v>400</v>
      </c>
      <c r="AF563" s="11">
        <v>370</v>
      </c>
      <c r="AG563" s="11">
        <v>365</v>
      </c>
      <c r="AH563" s="11">
        <v>370</v>
      </c>
      <c r="AI563" s="11">
        <v>360</v>
      </c>
      <c r="AJ563" s="11">
        <v>345</v>
      </c>
      <c r="AK563" s="11">
        <v>325</v>
      </c>
      <c r="AL563" s="11">
        <v>315</v>
      </c>
      <c r="AM563" s="11">
        <v>310</v>
      </c>
      <c r="AN563" s="11">
        <v>270</v>
      </c>
      <c r="AO563" s="11">
        <v>275</v>
      </c>
      <c r="AP563" s="11">
        <v>260</v>
      </c>
      <c r="AQ563" s="11">
        <v>250</v>
      </c>
      <c r="AR563" s="11">
        <v>250</v>
      </c>
      <c r="AS563" s="11">
        <v>250</v>
      </c>
      <c r="AT563" s="11">
        <v>255</v>
      </c>
      <c r="AU563" s="11">
        <v>265</v>
      </c>
      <c r="AV563" s="11">
        <v>255</v>
      </c>
      <c r="AW563" s="11">
        <v>220</v>
      </c>
      <c r="AX563" s="11">
        <v>210</v>
      </c>
      <c r="AY563" s="11">
        <v>205</v>
      </c>
      <c r="AZ563" s="11">
        <v>185</v>
      </c>
      <c r="BA563" s="11">
        <v>200</v>
      </c>
      <c r="BB563" s="11">
        <v>175</v>
      </c>
      <c r="BC563" s="11">
        <v>160</v>
      </c>
      <c r="BD563" s="36">
        <v>170</v>
      </c>
      <c r="BE563" s="36">
        <v>170</v>
      </c>
      <c r="BF563" s="36">
        <v>175</v>
      </c>
      <c r="BG563" s="36">
        <v>165</v>
      </c>
      <c r="BH563" s="11">
        <v>155</v>
      </c>
      <c r="BI563" s="11">
        <v>155</v>
      </c>
      <c r="BJ563" s="11">
        <v>145</v>
      </c>
      <c r="BK563" s="36">
        <v>140</v>
      </c>
      <c r="BL563" s="11">
        <v>135</v>
      </c>
      <c r="BM563" s="11">
        <v>135</v>
      </c>
      <c r="BN563" s="11">
        <v>130</v>
      </c>
      <c r="BO563" s="11">
        <v>120</v>
      </c>
      <c r="BP563" s="11">
        <v>125</v>
      </c>
    </row>
    <row r="564" spans="1:68" x14ac:dyDescent="0.25">
      <c r="A564" s="9" t="s">
        <v>1146</v>
      </c>
      <c r="B564" s="2" t="s">
        <v>1903</v>
      </c>
      <c r="C564" s="2" t="s">
        <v>1124</v>
      </c>
      <c r="D564" s="2" t="s">
        <v>1147</v>
      </c>
      <c r="E564" s="11">
        <v>490</v>
      </c>
      <c r="F564" s="11">
        <v>460</v>
      </c>
      <c r="G564" s="11">
        <v>470</v>
      </c>
      <c r="H564" s="11">
        <v>480</v>
      </c>
      <c r="I564" s="11">
        <v>480</v>
      </c>
      <c r="J564" s="11">
        <v>485</v>
      </c>
      <c r="K564" s="11">
        <v>480</v>
      </c>
      <c r="L564" s="11">
        <v>525</v>
      </c>
      <c r="M564" s="11">
        <v>520</v>
      </c>
      <c r="N564" s="11">
        <v>495</v>
      </c>
      <c r="O564" s="11">
        <v>490</v>
      </c>
      <c r="P564" s="11">
        <v>465</v>
      </c>
      <c r="Q564" s="11">
        <v>465</v>
      </c>
      <c r="R564" s="11">
        <v>465</v>
      </c>
      <c r="S564" s="11">
        <v>495</v>
      </c>
      <c r="T564" s="11">
        <v>470</v>
      </c>
      <c r="U564" s="11">
        <v>475</v>
      </c>
      <c r="V564" s="11">
        <v>465</v>
      </c>
      <c r="W564" s="11">
        <v>450</v>
      </c>
      <c r="X564" s="11">
        <v>460</v>
      </c>
      <c r="Y564" s="11">
        <v>440</v>
      </c>
      <c r="Z564" s="11">
        <v>450</v>
      </c>
      <c r="AA564" s="11">
        <v>465</v>
      </c>
      <c r="AB564" s="11">
        <v>460</v>
      </c>
      <c r="AC564" s="11">
        <v>450</v>
      </c>
      <c r="AD564" s="11">
        <v>455</v>
      </c>
      <c r="AE564" s="11">
        <v>455</v>
      </c>
      <c r="AF564" s="11">
        <v>445</v>
      </c>
      <c r="AG564" s="11">
        <v>410</v>
      </c>
      <c r="AH564" s="11">
        <v>410</v>
      </c>
      <c r="AI564" s="11">
        <v>410</v>
      </c>
      <c r="AJ564" s="11">
        <v>420</v>
      </c>
      <c r="AK564" s="11">
        <v>400</v>
      </c>
      <c r="AL564" s="11">
        <v>400</v>
      </c>
      <c r="AM564" s="11">
        <v>385</v>
      </c>
      <c r="AN564" s="11">
        <v>355</v>
      </c>
      <c r="AO564" s="11">
        <v>330</v>
      </c>
      <c r="AP564" s="11">
        <v>315</v>
      </c>
      <c r="AQ564" s="11">
        <v>315</v>
      </c>
      <c r="AR564" s="11">
        <v>315</v>
      </c>
      <c r="AS564" s="11">
        <v>320</v>
      </c>
      <c r="AT564" s="11">
        <v>315</v>
      </c>
      <c r="AU564" s="11">
        <v>315</v>
      </c>
      <c r="AV564" s="11">
        <v>310</v>
      </c>
      <c r="AW564" s="11">
        <v>305</v>
      </c>
      <c r="AX564" s="11">
        <v>300</v>
      </c>
      <c r="AY564" s="11">
        <v>275</v>
      </c>
      <c r="AZ564" s="11">
        <v>295</v>
      </c>
      <c r="BA564" s="11">
        <v>290</v>
      </c>
      <c r="BB564" s="11">
        <v>280</v>
      </c>
      <c r="BC564" s="11">
        <v>280</v>
      </c>
      <c r="BD564" s="36">
        <v>265</v>
      </c>
      <c r="BE564" s="36">
        <v>265</v>
      </c>
      <c r="BF564" s="36">
        <v>275</v>
      </c>
      <c r="BG564" s="36">
        <v>245</v>
      </c>
      <c r="BH564" s="11">
        <v>220</v>
      </c>
      <c r="BI564" s="11">
        <v>210</v>
      </c>
      <c r="BJ564" s="11">
        <v>205</v>
      </c>
      <c r="BK564" s="36">
        <v>190</v>
      </c>
      <c r="BL564" s="11">
        <v>190</v>
      </c>
      <c r="BM564" s="11">
        <v>170</v>
      </c>
      <c r="BN564" s="11">
        <v>165</v>
      </c>
      <c r="BO564" s="11">
        <v>155</v>
      </c>
      <c r="BP564" s="11">
        <v>150</v>
      </c>
    </row>
    <row r="565" spans="1:68" x14ac:dyDescent="0.25">
      <c r="A565" s="9" t="s">
        <v>1148</v>
      </c>
      <c r="B565" s="2" t="s">
        <v>1904</v>
      </c>
      <c r="C565" s="2" t="s">
        <v>1124</v>
      </c>
      <c r="D565" s="2" t="s">
        <v>1149</v>
      </c>
      <c r="E565" s="11">
        <v>230</v>
      </c>
      <c r="F565" s="11">
        <v>215</v>
      </c>
      <c r="G565" s="11">
        <v>220</v>
      </c>
      <c r="H565" s="11">
        <v>215</v>
      </c>
      <c r="I565" s="11">
        <v>215</v>
      </c>
      <c r="J565" s="11">
        <v>230</v>
      </c>
      <c r="K565" s="11">
        <v>240</v>
      </c>
      <c r="L565" s="11">
        <v>245</v>
      </c>
      <c r="M565" s="11">
        <v>250</v>
      </c>
      <c r="N565" s="11">
        <v>265</v>
      </c>
      <c r="O565" s="11">
        <v>270</v>
      </c>
      <c r="P565" s="11">
        <v>260</v>
      </c>
      <c r="Q565" s="11">
        <v>245</v>
      </c>
      <c r="R565" s="11">
        <v>245</v>
      </c>
      <c r="S565" s="11">
        <v>265</v>
      </c>
      <c r="T565" s="11">
        <v>245</v>
      </c>
      <c r="U565" s="11">
        <v>235</v>
      </c>
      <c r="V565" s="11">
        <v>225</v>
      </c>
      <c r="W565" s="11">
        <v>230</v>
      </c>
      <c r="X565" s="11">
        <v>200</v>
      </c>
      <c r="Y565" s="11">
        <v>185</v>
      </c>
      <c r="Z565" s="11">
        <v>180</v>
      </c>
      <c r="AA565" s="11">
        <v>195</v>
      </c>
      <c r="AB565" s="11">
        <v>175</v>
      </c>
      <c r="AC565" s="11">
        <v>175</v>
      </c>
      <c r="AD565" s="11">
        <v>195</v>
      </c>
      <c r="AE565" s="11">
        <v>195</v>
      </c>
      <c r="AF565" s="11">
        <v>195</v>
      </c>
      <c r="AG565" s="11">
        <v>190</v>
      </c>
      <c r="AH565" s="11">
        <v>195</v>
      </c>
      <c r="AI565" s="11">
        <v>185</v>
      </c>
      <c r="AJ565" s="11">
        <v>170</v>
      </c>
      <c r="AK565" s="11">
        <v>185</v>
      </c>
      <c r="AL565" s="11">
        <v>175</v>
      </c>
      <c r="AM565" s="11">
        <v>175</v>
      </c>
      <c r="AN565" s="11">
        <v>170</v>
      </c>
      <c r="AO565" s="11">
        <v>165</v>
      </c>
      <c r="AP565" s="11">
        <v>155</v>
      </c>
      <c r="AQ565" s="11">
        <v>155</v>
      </c>
      <c r="AR565" s="11">
        <v>155</v>
      </c>
      <c r="AS565" s="11">
        <v>140</v>
      </c>
      <c r="AT565" s="11">
        <v>130</v>
      </c>
      <c r="AU565" s="11">
        <v>120</v>
      </c>
      <c r="AV565" s="11">
        <v>120</v>
      </c>
      <c r="AW565" s="11">
        <v>120</v>
      </c>
      <c r="AX565" s="11">
        <v>120</v>
      </c>
      <c r="AY565" s="11">
        <v>125</v>
      </c>
      <c r="AZ565" s="11">
        <v>140</v>
      </c>
      <c r="BA565" s="11">
        <v>120</v>
      </c>
      <c r="BB565" s="11">
        <v>120</v>
      </c>
      <c r="BC565" s="11">
        <v>135</v>
      </c>
      <c r="BD565" s="36">
        <v>120</v>
      </c>
      <c r="BE565" s="36">
        <v>120</v>
      </c>
      <c r="BF565" s="36">
        <v>130</v>
      </c>
      <c r="BG565" s="36">
        <v>115</v>
      </c>
      <c r="BH565" s="11">
        <v>105</v>
      </c>
      <c r="BI565" s="11">
        <v>100</v>
      </c>
      <c r="BJ565" s="11">
        <v>105</v>
      </c>
      <c r="BK565" s="36">
        <v>90</v>
      </c>
      <c r="BL565" s="11">
        <v>90</v>
      </c>
      <c r="BM565" s="11">
        <v>90</v>
      </c>
      <c r="BN565" s="11">
        <v>80</v>
      </c>
      <c r="BO565" s="11">
        <v>80</v>
      </c>
      <c r="BP565" s="11">
        <v>70</v>
      </c>
    </row>
    <row r="566" spans="1:68" x14ac:dyDescent="0.25">
      <c r="A566" s="9" t="s">
        <v>1150</v>
      </c>
      <c r="B566" s="2" t="s">
        <v>1905</v>
      </c>
      <c r="C566" s="2" t="s">
        <v>1124</v>
      </c>
      <c r="D566" s="2" t="s">
        <v>1151</v>
      </c>
      <c r="E566" s="11">
        <v>350</v>
      </c>
      <c r="F566" s="11">
        <v>365</v>
      </c>
      <c r="G566" s="11">
        <v>360</v>
      </c>
      <c r="H566" s="11">
        <v>350</v>
      </c>
      <c r="I566" s="11">
        <v>365</v>
      </c>
      <c r="J566" s="11">
        <v>375</v>
      </c>
      <c r="K566" s="11">
        <v>380</v>
      </c>
      <c r="L566" s="11">
        <v>405</v>
      </c>
      <c r="M566" s="11">
        <v>385</v>
      </c>
      <c r="N566" s="11">
        <v>400</v>
      </c>
      <c r="O566" s="11">
        <v>410</v>
      </c>
      <c r="P566" s="11">
        <v>405</v>
      </c>
      <c r="Q566" s="11">
        <v>390</v>
      </c>
      <c r="R566" s="11">
        <v>390</v>
      </c>
      <c r="S566" s="11">
        <v>400</v>
      </c>
      <c r="T566" s="11">
        <v>385</v>
      </c>
      <c r="U566" s="11">
        <v>385</v>
      </c>
      <c r="V566" s="11">
        <v>380</v>
      </c>
      <c r="W566" s="11">
        <v>360</v>
      </c>
      <c r="X566" s="11">
        <v>370</v>
      </c>
      <c r="Y566" s="11">
        <v>340</v>
      </c>
      <c r="Z566" s="11">
        <v>345</v>
      </c>
      <c r="AA566" s="11">
        <v>350</v>
      </c>
      <c r="AB566" s="11">
        <v>360</v>
      </c>
      <c r="AC566" s="11">
        <v>330</v>
      </c>
      <c r="AD566" s="11">
        <v>335</v>
      </c>
      <c r="AE566" s="11">
        <v>335</v>
      </c>
      <c r="AF566" s="11">
        <v>345</v>
      </c>
      <c r="AG566" s="11">
        <v>320</v>
      </c>
      <c r="AH566" s="11">
        <v>315</v>
      </c>
      <c r="AI566" s="11">
        <v>320</v>
      </c>
      <c r="AJ566" s="11">
        <v>315</v>
      </c>
      <c r="AK566" s="11">
        <v>290</v>
      </c>
      <c r="AL566" s="11">
        <v>290</v>
      </c>
      <c r="AM566" s="11">
        <v>285</v>
      </c>
      <c r="AN566" s="11">
        <v>265</v>
      </c>
      <c r="AO566" s="11">
        <v>250</v>
      </c>
      <c r="AP566" s="11">
        <v>225</v>
      </c>
      <c r="AQ566" s="11">
        <v>230</v>
      </c>
      <c r="AR566" s="11">
        <v>230</v>
      </c>
      <c r="AS566" s="11">
        <v>235</v>
      </c>
      <c r="AT566" s="11">
        <v>230</v>
      </c>
      <c r="AU566" s="11">
        <v>220</v>
      </c>
      <c r="AV566" s="11">
        <v>215</v>
      </c>
      <c r="AW566" s="11">
        <v>215</v>
      </c>
      <c r="AX566" s="11">
        <v>210</v>
      </c>
      <c r="AY566" s="11">
        <v>205</v>
      </c>
      <c r="AZ566" s="11">
        <v>190</v>
      </c>
      <c r="BA566" s="11">
        <v>175</v>
      </c>
      <c r="BB566" s="11">
        <v>165</v>
      </c>
      <c r="BC566" s="11">
        <v>165</v>
      </c>
      <c r="BD566" s="36">
        <v>175</v>
      </c>
      <c r="BE566" s="36">
        <v>175</v>
      </c>
      <c r="BF566" s="36">
        <v>170</v>
      </c>
      <c r="BG566" s="36">
        <v>180</v>
      </c>
      <c r="BH566" s="11">
        <v>170</v>
      </c>
      <c r="BI566" s="11">
        <v>155</v>
      </c>
      <c r="BJ566" s="11">
        <v>140</v>
      </c>
      <c r="BK566" s="36">
        <v>135</v>
      </c>
      <c r="BL566" s="11">
        <v>125</v>
      </c>
      <c r="BM566" s="11">
        <v>130</v>
      </c>
      <c r="BN566" s="11">
        <v>120</v>
      </c>
      <c r="BO566" s="11">
        <v>110</v>
      </c>
      <c r="BP566" s="11">
        <v>110</v>
      </c>
    </row>
    <row r="567" spans="1:68" x14ac:dyDescent="0.25">
      <c r="A567" s="9" t="s">
        <v>1152</v>
      </c>
      <c r="B567" s="2" t="s">
        <v>1906</v>
      </c>
      <c r="C567" s="2" t="s">
        <v>1124</v>
      </c>
      <c r="D567" s="2" t="s">
        <v>1153</v>
      </c>
      <c r="E567" s="11">
        <v>410</v>
      </c>
      <c r="F567" s="11">
        <v>415</v>
      </c>
      <c r="G567" s="11">
        <v>410</v>
      </c>
      <c r="H567" s="11">
        <v>390</v>
      </c>
      <c r="I567" s="11">
        <v>405</v>
      </c>
      <c r="J567" s="11">
        <v>410</v>
      </c>
      <c r="K567" s="11">
        <v>415</v>
      </c>
      <c r="L567" s="11">
        <v>435</v>
      </c>
      <c r="M567" s="11">
        <v>420</v>
      </c>
      <c r="N567" s="11">
        <v>435</v>
      </c>
      <c r="O567" s="11">
        <v>425</v>
      </c>
      <c r="P567" s="11">
        <v>410</v>
      </c>
      <c r="Q567" s="11">
        <v>420</v>
      </c>
      <c r="R567" s="11">
        <v>420</v>
      </c>
      <c r="S567" s="11">
        <v>425</v>
      </c>
      <c r="T567" s="11">
        <v>395</v>
      </c>
      <c r="U567" s="11">
        <v>400</v>
      </c>
      <c r="V567" s="11">
        <v>395</v>
      </c>
      <c r="W567" s="11">
        <v>370</v>
      </c>
      <c r="X567" s="11">
        <v>365</v>
      </c>
      <c r="Y567" s="11">
        <v>365</v>
      </c>
      <c r="Z567" s="11">
        <v>350</v>
      </c>
      <c r="AA567" s="11">
        <v>365</v>
      </c>
      <c r="AB567" s="11">
        <v>375</v>
      </c>
      <c r="AC567" s="11">
        <v>370</v>
      </c>
      <c r="AD567" s="11">
        <v>370</v>
      </c>
      <c r="AE567" s="11">
        <v>370</v>
      </c>
      <c r="AF567" s="11">
        <v>350</v>
      </c>
      <c r="AG567" s="11">
        <v>335</v>
      </c>
      <c r="AH567" s="11">
        <v>335</v>
      </c>
      <c r="AI567" s="11">
        <v>325</v>
      </c>
      <c r="AJ567" s="11">
        <v>310</v>
      </c>
      <c r="AK567" s="11">
        <v>290</v>
      </c>
      <c r="AL567" s="11">
        <v>290</v>
      </c>
      <c r="AM567" s="11">
        <v>300</v>
      </c>
      <c r="AN567" s="11">
        <v>285</v>
      </c>
      <c r="AO567" s="11">
        <v>265</v>
      </c>
      <c r="AP567" s="11">
        <v>265</v>
      </c>
      <c r="AQ567" s="11">
        <v>250</v>
      </c>
      <c r="AR567" s="11">
        <v>250</v>
      </c>
      <c r="AS567" s="11">
        <v>250</v>
      </c>
      <c r="AT567" s="11">
        <v>250</v>
      </c>
      <c r="AU567" s="11">
        <v>240</v>
      </c>
      <c r="AV567" s="11">
        <v>230</v>
      </c>
      <c r="AW567" s="11">
        <v>230</v>
      </c>
      <c r="AX567" s="11">
        <v>230</v>
      </c>
      <c r="AY567" s="11">
        <v>210</v>
      </c>
      <c r="AZ567" s="11">
        <v>205</v>
      </c>
      <c r="BA567" s="11">
        <v>190</v>
      </c>
      <c r="BB567" s="11">
        <v>165</v>
      </c>
      <c r="BC567" s="11">
        <v>160</v>
      </c>
      <c r="BD567" s="36">
        <v>170</v>
      </c>
      <c r="BE567" s="36">
        <v>170</v>
      </c>
      <c r="BF567" s="36">
        <v>155</v>
      </c>
      <c r="BG567" s="36">
        <v>155</v>
      </c>
      <c r="BH567" s="11">
        <v>145</v>
      </c>
      <c r="BI567" s="11">
        <v>150</v>
      </c>
      <c r="BJ567" s="11">
        <v>160</v>
      </c>
      <c r="BK567" s="36">
        <v>165</v>
      </c>
      <c r="BL567" s="11">
        <v>145</v>
      </c>
      <c r="BM567" s="11">
        <v>140</v>
      </c>
      <c r="BN567" s="11">
        <v>135</v>
      </c>
      <c r="BO567" s="11">
        <v>120</v>
      </c>
      <c r="BP567" s="11">
        <v>125</v>
      </c>
    </row>
    <row r="568" spans="1:68" x14ac:dyDescent="0.25">
      <c r="A568" s="9" t="s">
        <v>1154</v>
      </c>
      <c r="B568" s="2" t="s">
        <v>1907</v>
      </c>
      <c r="C568" s="2" t="s">
        <v>1124</v>
      </c>
      <c r="D568" s="2" t="s">
        <v>1155</v>
      </c>
      <c r="E568" s="11">
        <v>375</v>
      </c>
      <c r="F568" s="11">
        <v>380</v>
      </c>
      <c r="G568" s="11">
        <v>385</v>
      </c>
      <c r="H568" s="11">
        <v>410</v>
      </c>
      <c r="I568" s="11">
        <v>405</v>
      </c>
      <c r="J568" s="11">
        <v>400</v>
      </c>
      <c r="K568" s="11">
        <v>415</v>
      </c>
      <c r="L568" s="11">
        <v>430</v>
      </c>
      <c r="M568" s="11">
        <v>425</v>
      </c>
      <c r="N568" s="11">
        <v>415</v>
      </c>
      <c r="O568" s="11">
        <v>425</v>
      </c>
      <c r="P568" s="11">
        <v>430</v>
      </c>
      <c r="Q568" s="11">
        <v>425</v>
      </c>
      <c r="R568" s="11">
        <v>425</v>
      </c>
      <c r="S568" s="11">
        <v>435</v>
      </c>
      <c r="T568" s="11">
        <v>435</v>
      </c>
      <c r="U568" s="11">
        <v>405</v>
      </c>
      <c r="V568" s="11">
        <v>395</v>
      </c>
      <c r="W568" s="11">
        <v>395</v>
      </c>
      <c r="X568" s="11">
        <v>395</v>
      </c>
      <c r="Y568" s="11">
        <v>395</v>
      </c>
      <c r="Z568" s="11">
        <v>395</v>
      </c>
      <c r="AA568" s="11">
        <v>415</v>
      </c>
      <c r="AB568" s="11">
        <v>400</v>
      </c>
      <c r="AC568" s="11">
        <v>390</v>
      </c>
      <c r="AD568" s="11">
        <v>380</v>
      </c>
      <c r="AE568" s="11">
        <v>380</v>
      </c>
      <c r="AF568" s="11">
        <v>395</v>
      </c>
      <c r="AG568" s="11">
        <v>390</v>
      </c>
      <c r="AH568" s="11">
        <v>375</v>
      </c>
      <c r="AI568" s="11">
        <v>365</v>
      </c>
      <c r="AJ568" s="11">
        <v>350</v>
      </c>
      <c r="AK568" s="11">
        <v>350</v>
      </c>
      <c r="AL568" s="11">
        <v>335</v>
      </c>
      <c r="AM568" s="11">
        <v>320</v>
      </c>
      <c r="AN568" s="11">
        <v>300</v>
      </c>
      <c r="AO568" s="11">
        <v>280</v>
      </c>
      <c r="AP568" s="11">
        <v>290</v>
      </c>
      <c r="AQ568" s="11">
        <v>285</v>
      </c>
      <c r="AR568" s="11">
        <v>285</v>
      </c>
      <c r="AS568" s="11">
        <v>290</v>
      </c>
      <c r="AT568" s="11">
        <v>270</v>
      </c>
      <c r="AU568" s="11">
        <v>265</v>
      </c>
      <c r="AV568" s="11">
        <v>270</v>
      </c>
      <c r="AW568" s="11">
        <v>270</v>
      </c>
      <c r="AX568" s="11">
        <v>255</v>
      </c>
      <c r="AY568" s="11">
        <v>240</v>
      </c>
      <c r="AZ568" s="11">
        <v>230</v>
      </c>
      <c r="BA568" s="11">
        <v>220</v>
      </c>
      <c r="BB568" s="11">
        <v>195</v>
      </c>
      <c r="BC568" s="11">
        <v>190</v>
      </c>
      <c r="BD568" s="36">
        <v>205</v>
      </c>
      <c r="BE568" s="36">
        <v>205</v>
      </c>
      <c r="BF568" s="36">
        <v>205</v>
      </c>
      <c r="BG568" s="36">
        <v>200</v>
      </c>
      <c r="BH568" s="11">
        <v>185</v>
      </c>
      <c r="BI568" s="11">
        <v>180</v>
      </c>
      <c r="BJ568" s="11">
        <v>185</v>
      </c>
      <c r="BK568" s="36">
        <v>165</v>
      </c>
      <c r="BL568" s="11">
        <v>170</v>
      </c>
      <c r="BM568" s="11">
        <v>170</v>
      </c>
      <c r="BN568" s="11">
        <v>175</v>
      </c>
      <c r="BO568" s="11">
        <v>160</v>
      </c>
      <c r="BP568" s="11">
        <v>155</v>
      </c>
    </row>
    <row r="569" spans="1:68" x14ac:dyDescent="0.25">
      <c r="A569" s="9" t="s">
        <v>1156</v>
      </c>
      <c r="B569" s="2" t="s">
        <v>1908</v>
      </c>
      <c r="C569" s="2" t="s">
        <v>1124</v>
      </c>
      <c r="D569" s="2" t="s">
        <v>1157</v>
      </c>
      <c r="E569" s="11">
        <v>380</v>
      </c>
      <c r="F569" s="11">
        <v>380</v>
      </c>
      <c r="G569" s="11">
        <v>365</v>
      </c>
      <c r="H569" s="11">
        <v>340</v>
      </c>
      <c r="I569" s="11">
        <v>340</v>
      </c>
      <c r="J569" s="11">
        <v>345</v>
      </c>
      <c r="K569" s="11">
        <v>365</v>
      </c>
      <c r="L569" s="11">
        <v>390</v>
      </c>
      <c r="M569" s="11">
        <v>390</v>
      </c>
      <c r="N569" s="11">
        <v>390</v>
      </c>
      <c r="O569" s="11">
        <v>380</v>
      </c>
      <c r="P569" s="11">
        <v>360</v>
      </c>
      <c r="Q569" s="11">
        <v>365</v>
      </c>
      <c r="R569" s="11">
        <v>365</v>
      </c>
      <c r="S569" s="11">
        <v>385</v>
      </c>
      <c r="T569" s="11">
        <v>370</v>
      </c>
      <c r="U569" s="11">
        <v>350</v>
      </c>
      <c r="V569" s="11">
        <v>350</v>
      </c>
      <c r="W569" s="11">
        <v>355</v>
      </c>
      <c r="X569" s="11">
        <v>335</v>
      </c>
      <c r="Y569" s="11">
        <v>325</v>
      </c>
      <c r="Z569" s="11">
        <v>345</v>
      </c>
      <c r="AA569" s="11">
        <v>375</v>
      </c>
      <c r="AB569" s="11">
        <v>360</v>
      </c>
      <c r="AC569" s="11">
        <v>335</v>
      </c>
      <c r="AD569" s="11">
        <v>340</v>
      </c>
      <c r="AE569" s="11">
        <v>340</v>
      </c>
      <c r="AF569" s="11">
        <v>335</v>
      </c>
      <c r="AG569" s="11">
        <v>315</v>
      </c>
      <c r="AH569" s="11">
        <v>320</v>
      </c>
      <c r="AI569" s="11">
        <v>315</v>
      </c>
      <c r="AJ569" s="11">
        <v>300</v>
      </c>
      <c r="AK569" s="11">
        <v>270</v>
      </c>
      <c r="AL569" s="11">
        <v>280</v>
      </c>
      <c r="AM569" s="11">
        <v>270</v>
      </c>
      <c r="AN569" s="11">
        <v>265</v>
      </c>
      <c r="AO569" s="11">
        <v>255</v>
      </c>
      <c r="AP569" s="11">
        <v>250</v>
      </c>
      <c r="AQ569" s="11">
        <v>230</v>
      </c>
      <c r="AR569" s="11">
        <v>230</v>
      </c>
      <c r="AS569" s="11">
        <v>245</v>
      </c>
      <c r="AT569" s="11">
        <v>230</v>
      </c>
      <c r="AU569" s="11">
        <v>210</v>
      </c>
      <c r="AV569" s="11">
        <v>205</v>
      </c>
      <c r="AW569" s="11">
        <v>195</v>
      </c>
      <c r="AX569" s="11">
        <v>200</v>
      </c>
      <c r="AY569" s="11">
        <v>210</v>
      </c>
      <c r="AZ569" s="11">
        <v>200</v>
      </c>
      <c r="BA569" s="11">
        <v>190</v>
      </c>
      <c r="BB569" s="11">
        <v>180</v>
      </c>
      <c r="BC569" s="11">
        <v>180</v>
      </c>
      <c r="BD569" s="36">
        <v>180</v>
      </c>
      <c r="BE569" s="36">
        <v>180</v>
      </c>
      <c r="BF569" s="36">
        <v>175</v>
      </c>
      <c r="BG569" s="36">
        <v>165</v>
      </c>
      <c r="BH569" s="11">
        <v>150</v>
      </c>
      <c r="BI569" s="11">
        <v>145</v>
      </c>
      <c r="BJ569" s="11">
        <v>145</v>
      </c>
      <c r="BK569" s="36">
        <v>135</v>
      </c>
      <c r="BL569" s="11">
        <v>125</v>
      </c>
      <c r="BM569" s="11">
        <v>120</v>
      </c>
      <c r="BN569" s="11">
        <v>115</v>
      </c>
      <c r="BO569" s="11">
        <v>120</v>
      </c>
      <c r="BP569" s="11">
        <v>105</v>
      </c>
    </row>
    <row r="570" spans="1:68" x14ac:dyDescent="0.25">
      <c r="A570" s="9" t="s">
        <v>1158</v>
      </c>
      <c r="B570" s="2" t="s">
        <v>1909</v>
      </c>
      <c r="C570" s="2" t="s">
        <v>1159</v>
      </c>
      <c r="D570" s="2" t="s">
        <v>1160</v>
      </c>
      <c r="E570" s="11">
        <v>335</v>
      </c>
      <c r="F570" s="11">
        <v>340</v>
      </c>
      <c r="G570" s="11">
        <v>335</v>
      </c>
      <c r="H570" s="11">
        <v>350</v>
      </c>
      <c r="I570" s="11">
        <v>325</v>
      </c>
      <c r="J570" s="11">
        <v>340</v>
      </c>
      <c r="K570" s="11">
        <v>335</v>
      </c>
      <c r="L570" s="11">
        <v>345</v>
      </c>
      <c r="M570" s="11">
        <v>335</v>
      </c>
      <c r="N570" s="11">
        <v>340</v>
      </c>
      <c r="O570" s="11">
        <v>345</v>
      </c>
      <c r="P570" s="11">
        <v>345</v>
      </c>
      <c r="Q570" s="11">
        <v>340</v>
      </c>
      <c r="R570" s="11">
        <v>340</v>
      </c>
      <c r="S570" s="11">
        <v>360</v>
      </c>
      <c r="T570" s="11">
        <v>360</v>
      </c>
      <c r="U570" s="11">
        <v>350</v>
      </c>
      <c r="V570" s="11">
        <v>350</v>
      </c>
      <c r="W570" s="11">
        <v>340</v>
      </c>
      <c r="X570" s="11">
        <v>320</v>
      </c>
      <c r="Y570" s="11">
        <v>290</v>
      </c>
      <c r="Z570" s="11">
        <v>285</v>
      </c>
      <c r="AA570" s="11">
        <v>305</v>
      </c>
      <c r="AB570" s="11">
        <v>295</v>
      </c>
      <c r="AC570" s="11">
        <v>290</v>
      </c>
      <c r="AD570" s="11">
        <v>295</v>
      </c>
      <c r="AE570" s="11">
        <v>295</v>
      </c>
      <c r="AF570" s="11">
        <v>290</v>
      </c>
      <c r="AG570" s="11">
        <v>320</v>
      </c>
      <c r="AH570" s="11">
        <v>300</v>
      </c>
      <c r="AI570" s="11">
        <v>305</v>
      </c>
      <c r="AJ570" s="11">
        <v>305</v>
      </c>
      <c r="AK570" s="11">
        <v>285</v>
      </c>
      <c r="AL570" s="11">
        <v>255</v>
      </c>
      <c r="AM570" s="11">
        <v>240</v>
      </c>
      <c r="AN570" s="11">
        <v>225</v>
      </c>
      <c r="AO570" s="11">
        <v>215</v>
      </c>
      <c r="AP570" s="11">
        <v>220</v>
      </c>
      <c r="AQ570" s="11">
        <v>225</v>
      </c>
      <c r="AR570" s="11">
        <v>225</v>
      </c>
      <c r="AS570" s="11">
        <v>235</v>
      </c>
      <c r="AT570" s="11">
        <v>220</v>
      </c>
      <c r="AU570" s="11">
        <v>215</v>
      </c>
      <c r="AV570" s="11">
        <v>205</v>
      </c>
      <c r="AW570" s="11">
        <v>190</v>
      </c>
      <c r="AX570" s="11">
        <v>180</v>
      </c>
      <c r="AY570" s="11">
        <v>170</v>
      </c>
      <c r="AZ570" s="11">
        <v>165</v>
      </c>
      <c r="BA570" s="11">
        <v>140</v>
      </c>
      <c r="BB570" s="11">
        <v>155</v>
      </c>
      <c r="BC570" s="11">
        <v>160</v>
      </c>
      <c r="BD570" s="36">
        <v>150</v>
      </c>
      <c r="BE570" s="36">
        <v>150</v>
      </c>
      <c r="BF570" s="36">
        <v>145</v>
      </c>
      <c r="BG570" s="36">
        <v>140</v>
      </c>
      <c r="BH570" s="11">
        <v>135</v>
      </c>
      <c r="BI570" s="11">
        <v>135</v>
      </c>
      <c r="BJ570" s="11">
        <v>135</v>
      </c>
      <c r="BK570" s="36">
        <v>135</v>
      </c>
      <c r="BL570" s="11">
        <v>135</v>
      </c>
      <c r="BM570" s="11">
        <v>130</v>
      </c>
      <c r="BN570" s="11">
        <v>130</v>
      </c>
      <c r="BO570" s="11">
        <v>100</v>
      </c>
      <c r="BP570" s="11">
        <v>105</v>
      </c>
    </row>
    <row r="571" spans="1:68" x14ac:dyDescent="0.25">
      <c r="A571" s="9" t="s">
        <v>1161</v>
      </c>
      <c r="B571" s="2" t="s">
        <v>1910</v>
      </c>
      <c r="C571" s="2" t="s">
        <v>1159</v>
      </c>
      <c r="D571" s="2" t="s">
        <v>1162</v>
      </c>
      <c r="E571" s="11">
        <v>370</v>
      </c>
      <c r="F571" s="11">
        <v>375</v>
      </c>
      <c r="G571" s="11">
        <v>365</v>
      </c>
      <c r="H571" s="11">
        <v>370</v>
      </c>
      <c r="I571" s="11">
        <v>380</v>
      </c>
      <c r="J571" s="11">
        <v>365</v>
      </c>
      <c r="K571" s="11">
        <v>375</v>
      </c>
      <c r="L571" s="11">
        <v>385</v>
      </c>
      <c r="M571" s="11">
        <v>435</v>
      </c>
      <c r="N571" s="11">
        <v>425</v>
      </c>
      <c r="O571" s="11">
        <v>435</v>
      </c>
      <c r="P571" s="11">
        <v>425</v>
      </c>
      <c r="Q571" s="11">
        <v>430</v>
      </c>
      <c r="R571" s="11">
        <v>430</v>
      </c>
      <c r="S571" s="11">
        <v>465</v>
      </c>
      <c r="T571" s="11">
        <v>470</v>
      </c>
      <c r="U571" s="11">
        <v>440</v>
      </c>
      <c r="V571" s="11">
        <v>425</v>
      </c>
      <c r="W571" s="11">
        <v>390</v>
      </c>
      <c r="X571" s="11">
        <v>390</v>
      </c>
      <c r="Y571" s="11">
        <v>375</v>
      </c>
      <c r="Z571" s="11">
        <v>380</v>
      </c>
      <c r="AA571" s="11">
        <v>415</v>
      </c>
      <c r="AB571" s="11">
        <v>425</v>
      </c>
      <c r="AC571" s="11">
        <v>385</v>
      </c>
      <c r="AD571" s="11">
        <v>395</v>
      </c>
      <c r="AE571" s="11">
        <v>395</v>
      </c>
      <c r="AF571" s="11">
        <v>390</v>
      </c>
      <c r="AG571" s="11">
        <v>375</v>
      </c>
      <c r="AH571" s="11">
        <v>395</v>
      </c>
      <c r="AI571" s="11">
        <v>375</v>
      </c>
      <c r="AJ571" s="11">
        <v>345</v>
      </c>
      <c r="AK571" s="11">
        <v>345</v>
      </c>
      <c r="AL571" s="11">
        <v>340</v>
      </c>
      <c r="AM571" s="11">
        <v>330</v>
      </c>
      <c r="AN571" s="11">
        <v>320</v>
      </c>
      <c r="AO571" s="11">
        <v>305</v>
      </c>
      <c r="AP571" s="11">
        <v>320</v>
      </c>
      <c r="AQ571" s="11">
        <v>320</v>
      </c>
      <c r="AR571" s="11">
        <v>320</v>
      </c>
      <c r="AS571" s="11">
        <v>300</v>
      </c>
      <c r="AT571" s="11">
        <v>280</v>
      </c>
      <c r="AU571" s="11">
        <v>265</v>
      </c>
      <c r="AV571" s="11">
        <v>255</v>
      </c>
      <c r="AW571" s="11">
        <v>225</v>
      </c>
      <c r="AX571" s="11">
        <v>215</v>
      </c>
      <c r="AY571" s="11">
        <v>200</v>
      </c>
      <c r="AZ571" s="11">
        <v>190</v>
      </c>
      <c r="BA571" s="11">
        <v>175</v>
      </c>
      <c r="BB571" s="11">
        <v>180</v>
      </c>
      <c r="BC571" s="11">
        <v>170</v>
      </c>
      <c r="BD571" s="36">
        <v>165</v>
      </c>
      <c r="BE571" s="36">
        <v>165</v>
      </c>
      <c r="BF571" s="36">
        <v>175</v>
      </c>
      <c r="BG571" s="36">
        <v>175</v>
      </c>
      <c r="BH571" s="11">
        <v>165</v>
      </c>
      <c r="BI571" s="11">
        <v>170</v>
      </c>
      <c r="BJ571" s="11">
        <v>150</v>
      </c>
      <c r="BK571" s="36">
        <v>130</v>
      </c>
      <c r="BL571" s="11">
        <v>125</v>
      </c>
      <c r="BM571" s="11">
        <v>115</v>
      </c>
      <c r="BN571" s="11">
        <v>110</v>
      </c>
      <c r="BO571" s="11">
        <v>120</v>
      </c>
      <c r="BP571" s="11">
        <v>115</v>
      </c>
    </row>
    <row r="572" spans="1:68" x14ac:dyDescent="0.25">
      <c r="A572" s="9" t="s">
        <v>1163</v>
      </c>
      <c r="B572" s="2" t="s">
        <v>1911</v>
      </c>
      <c r="C572" s="2" t="s">
        <v>1159</v>
      </c>
      <c r="D572" s="2" t="s">
        <v>1164</v>
      </c>
      <c r="E572" s="11">
        <v>250</v>
      </c>
      <c r="F572" s="11">
        <v>255</v>
      </c>
      <c r="G572" s="11">
        <v>260</v>
      </c>
      <c r="H572" s="11">
        <v>265</v>
      </c>
      <c r="I572" s="11">
        <v>265</v>
      </c>
      <c r="J572" s="11">
        <v>235</v>
      </c>
      <c r="K572" s="11">
        <v>265</v>
      </c>
      <c r="L572" s="11">
        <v>260</v>
      </c>
      <c r="M572" s="11">
        <v>275</v>
      </c>
      <c r="N572" s="11">
        <v>275</v>
      </c>
      <c r="O572" s="11">
        <v>270</v>
      </c>
      <c r="P572" s="11">
        <v>280</v>
      </c>
      <c r="Q572" s="11">
        <v>295</v>
      </c>
      <c r="R572" s="11">
        <v>295</v>
      </c>
      <c r="S572" s="11">
        <v>290</v>
      </c>
      <c r="T572" s="11">
        <v>270</v>
      </c>
      <c r="U572" s="11">
        <v>290</v>
      </c>
      <c r="V572" s="11">
        <v>290</v>
      </c>
      <c r="W572" s="11">
        <v>265</v>
      </c>
      <c r="X572" s="11">
        <v>260</v>
      </c>
      <c r="Y572" s="11">
        <v>250</v>
      </c>
      <c r="Z572" s="11">
        <v>250</v>
      </c>
      <c r="AA572" s="11">
        <v>255</v>
      </c>
      <c r="AB572" s="11">
        <v>255</v>
      </c>
      <c r="AC572" s="11">
        <v>250</v>
      </c>
      <c r="AD572" s="11">
        <v>255</v>
      </c>
      <c r="AE572" s="11">
        <v>255</v>
      </c>
      <c r="AF572" s="11">
        <v>255</v>
      </c>
      <c r="AG572" s="11">
        <v>260</v>
      </c>
      <c r="AH572" s="11">
        <v>250</v>
      </c>
      <c r="AI572" s="11">
        <v>235</v>
      </c>
      <c r="AJ572" s="11">
        <v>245</v>
      </c>
      <c r="AK572" s="11">
        <v>235</v>
      </c>
      <c r="AL572" s="11">
        <v>240</v>
      </c>
      <c r="AM572" s="11">
        <v>225</v>
      </c>
      <c r="AN572" s="11">
        <v>205</v>
      </c>
      <c r="AO572" s="11">
        <v>195</v>
      </c>
      <c r="AP572" s="11">
        <v>195</v>
      </c>
      <c r="AQ572" s="11">
        <v>185</v>
      </c>
      <c r="AR572" s="11">
        <v>185</v>
      </c>
      <c r="AS572" s="11">
        <v>190</v>
      </c>
      <c r="AT572" s="11">
        <v>180</v>
      </c>
      <c r="AU572" s="11">
        <v>175</v>
      </c>
      <c r="AV572" s="11">
        <v>180</v>
      </c>
      <c r="AW572" s="11">
        <v>170</v>
      </c>
      <c r="AX572" s="11">
        <v>145</v>
      </c>
      <c r="AY572" s="11">
        <v>155</v>
      </c>
      <c r="AZ572" s="11">
        <v>130</v>
      </c>
      <c r="BA572" s="11">
        <v>135</v>
      </c>
      <c r="BB572" s="11">
        <v>125</v>
      </c>
      <c r="BC572" s="11">
        <v>125</v>
      </c>
      <c r="BD572" s="36">
        <v>125</v>
      </c>
      <c r="BE572" s="36">
        <v>125</v>
      </c>
      <c r="BF572" s="36">
        <v>130</v>
      </c>
      <c r="BG572" s="36">
        <v>125</v>
      </c>
      <c r="BH572" s="11">
        <v>135</v>
      </c>
      <c r="BI572" s="11">
        <v>120</v>
      </c>
      <c r="BJ572" s="11">
        <v>100</v>
      </c>
      <c r="BK572" s="36">
        <v>90</v>
      </c>
      <c r="BL572" s="11">
        <v>75</v>
      </c>
      <c r="BM572" s="11">
        <v>75</v>
      </c>
      <c r="BN572" s="11">
        <v>80</v>
      </c>
      <c r="BO572" s="11">
        <v>60</v>
      </c>
      <c r="BP572" s="11">
        <v>55</v>
      </c>
    </row>
    <row r="573" spans="1:68" x14ac:dyDescent="0.25">
      <c r="A573" s="9" t="s">
        <v>1165</v>
      </c>
      <c r="B573" s="2" t="s">
        <v>1912</v>
      </c>
      <c r="C573" s="2" t="s">
        <v>1159</v>
      </c>
      <c r="D573" s="2" t="s">
        <v>1166</v>
      </c>
      <c r="E573" s="11">
        <v>115</v>
      </c>
      <c r="F573" s="11">
        <v>120</v>
      </c>
      <c r="G573" s="11">
        <v>110</v>
      </c>
      <c r="H573" s="11">
        <v>110</v>
      </c>
      <c r="I573" s="11">
        <v>115</v>
      </c>
      <c r="J573" s="11">
        <v>110</v>
      </c>
      <c r="K573" s="11">
        <v>115</v>
      </c>
      <c r="L573" s="11">
        <v>120</v>
      </c>
      <c r="M573" s="11">
        <v>115</v>
      </c>
      <c r="N573" s="11">
        <v>115</v>
      </c>
      <c r="O573" s="11">
        <v>125</v>
      </c>
      <c r="P573" s="11">
        <v>135</v>
      </c>
      <c r="Q573" s="11">
        <v>145</v>
      </c>
      <c r="R573" s="11">
        <v>145</v>
      </c>
      <c r="S573" s="11">
        <v>145</v>
      </c>
      <c r="T573" s="11">
        <v>150</v>
      </c>
      <c r="U573" s="11">
        <v>140</v>
      </c>
      <c r="V573" s="11">
        <v>130</v>
      </c>
      <c r="W573" s="11">
        <v>125</v>
      </c>
      <c r="X573" s="11">
        <v>120</v>
      </c>
      <c r="Y573" s="11">
        <v>130</v>
      </c>
      <c r="Z573" s="11">
        <v>140</v>
      </c>
      <c r="AA573" s="11">
        <v>145</v>
      </c>
      <c r="AB573" s="11">
        <v>130</v>
      </c>
      <c r="AC573" s="11">
        <v>125</v>
      </c>
      <c r="AD573" s="11">
        <v>135</v>
      </c>
      <c r="AE573" s="11">
        <v>135</v>
      </c>
      <c r="AF573" s="11">
        <v>145</v>
      </c>
      <c r="AG573" s="11">
        <v>140</v>
      </c>
      <c r="AH573" s="11">
        <v>135</v>
      </c>
      <c r="AI573" s="11">
        <v>120</v>
      </c>
      <c r="AJ573" s="11">
        <v>110</v>
      </c>
      <c r="AK573" s="11">
        <v>105</v>
      </c>
      <c r="AL573" s="11">
        <v>105</v>
      </c>
      <c r="AM573" s="11">
        <v>100</v>
      </c>
      <c r="AN573" s="11">
        <v>110</v>
      </c>
      <c r="AO573" s="11">
        <v>105</v>
      </c>
      <c r="AP573" s="11">
        <v>105</v>
      </c>
      <c r="AQ573" s="11">
        <v>105</v>
      </c>
      <c r="AR573" s="11">
        <v>105</v>
      </c>
      <c r="AS573" s="11">
        <v>100</v>
      </c>
      <c r="AT573" s="11">
        <v>90</v>
      </c>
      <c r="AU573" s="11">
        <v>90</v>
      </c>
      <c r="AV573" s="11">
        <v>90</v>
      </c>
      <c r="AW573" s="11">
        <v>75</v>
      </c>
      <c r="AX573" s="11">
        <v>75</v>
      </c>
      <c r="AY573" s="11">
        <v>80</v>
      </c>
      <c r="AZ573" s="11">
        <v>80</v>
      </c>
      <c r="BA573" s="11">
        <v>65</v>
      </c>
      <c r="BB573" s="11">
        <v>65</v>
      </c>
      <c r="BC573" s="11">
        <v>70</v>
      </c>
      <c r="BD573" s="36">
        <v>65</v>
      </c>
      <c r="BE573" s="36">
        <v>65</v>
      </c>
      <c r="BF573" s="36">
        <v>65</v>
      </c>
      <c r="BG573" s="36">
        <v>65</v>
      </c>
      <c r="BH573" s="11">
        <v>60</v>
      </c>
      <c r="BI573" s="11">
        <v>55</v>
      </c>
      <c r="BJ573" s="11">
        <v>60</v>
      </c>
      <c r="BK573" s="36">
        <v>40</v>
      </c>
      <c r="BL573" s="11">
        <v>40</v>
      </c>
      <c r="BM573" s="11">
        <v>40</v>
      </c>
      <c r="BN573" s="11">
        <v>40</v>
      </c>
      <c r="BO573" s="11">
        <v>40</v>
      </c>
      <c r="BP573" s="11">
        <v>45</v>
      </c>
    </row>
    <row r="574" spans="1:68" x14ac:dyDescent="0.25">
      <c r="A574" s="9" t="s">
        <v>1167</v>
      </c>
      <c r="B574" s="2" t="s">
        <v>1913</v>
      </c>
      <c r="C574" s="2" t="s">
        <v>1159</v>
      </c>
      <c r="D574" s="2" t="s">
        <v>1168</v>
      </c>
      <c r="E574" s="11">
        <v>145</v>
      </c>
      <c r="F574" s="11">
        <v>140</v>
      </c>
      <c r="G574" s="11">
        <v>140</v>
      </c>
      <c r="H574" s="11">
        <v>125</v>
      </c>
      <c r="I574" s="11">
        <v>120</v>
      </c>
      <c r="J574" s="11">
        <v>115</v>
      </c>
      <c r="K574" s="11">
        <v>130</v>
      </c>
      <c r="L574" s="11">
        <v>135</v>
      </c>
      <c r="M574" s="11">
        <v>140</v>
      </c>
      <c r="N574" s="11">
        <v>145</v>
      </c>
      <c r="O574" s="11">
        <v>145</v>
      </c>
      <c r="P574" s="11">
        <v>135</v>
      </c>
      <c r="Q574" s="11">
        <v>135</v>
      </c>
      <c r="R574" s="11">
        <v>135</v>
      </c>
      <c r="S574" s="11">
        <v>145</v>
      </c>
      <c r="T574" s="11">
        <v>140</v>
      </c>
      <c r="U574" s="11">
        <v>130</v>
      </c>
      <c r="V574" s="11">
        <v>135</v>
      </c>
      <c r="W574" s="11">
        <v>130</v>
      </c>
      <c r="X574" s="11">
        <v>130</v>
      </c>
      <c r="Y574" s="11">
        <v>130</v>
      </c>
      <c r="Z574" s="11">
        <v>130</v>
      </c>
      <c r="AA574" s="11">
        <v>135</v>
      </c>
      <c r="AB574" s="11">
        <v>135</v>
      </c>
      <c r="AC574" s="11">
        <v>130</v>
      </c>
      <c r="AD574" s="11">
        <v>150</v>
      </c>
      <c r="AE574" s="11">
        <v>150</v>
      </c>
      <c r="AF574" s="11">
        <v>155</v>
      </c>
      <c r="AG574" s="11">
        <v>155</v>
      </c>
      <c r="AH574" s="11">
        <v>155</v>
      </c>
      <c r="AI574" s="11">
        <v>145</v>
      </c>
      <c r="AJ574" s="11">
        <v>145</v>
      </c>
      <c r="AK574" s="11">
        <v>135</v>
      </c>
      <c r="AL574" s="11">
        <v>125</v>
      </c>
      <c r="AM574" s="11">
        <v>105</v>
      </c>
      <c r="AN574" s="11">
        <v>105</v>
      </c>
      <c r="AO574" s="11">
        <v>100</v>
      </c>
      <c r="AP574" s="11">
        <v>100</v>
      </c>
      <c r="AQ574" s="11">
        <v>105</v>
      </c>
      <c r="AR574" s="11">
        <v>105</v>
      </c>
      <c r="AS574" s="11">
        <v>95</v>
      </c>
      <c r="AT574" s="11">
        <v>90</v>
      </c>
      <c r="AU574" s="11">
        <v>95</v>
      </c>
      <c r="AV574" s="11">
        <v>90</v>
      </c>
      <c r="AW574" s="11">
        <v>80</v>
      </c>
      <c r="AX574" s="11">
        <v>80</v>
      </c>
      <c r="AY574" s="11">
        <v>80</v>
      </c>
      <c r="AZ574" s="11">
        <v>75</v>
      </c>
      <c r="BA574" s="11">
        <v>80</v>
      </c>
      <c r="BB574" s="11">
        <v>70</v>
      </c>
      <c r="BC574" s="11">
        <v>70</v>
      </c>
      <c r="BD574" s="36">
        <v>65</v>
      </c>
      <c r="BE574" s="36">
        <v>65</v>
      </c>
      <c r="BF574" s="36">
        <v>60</v>
      </c>
      <c r="BG574" s="36">
        <v>65</v>
      </c>
      <c r="BH574" s="11">
        <v>55</v>
      </c>
      <c r="BI574" s="11">
        <v>60</v>
      </c>
      <c r="BJ574" s="11">
        <v>60</v>
      </c>
      <c r="BK574" s="36">
        <v>60</v>
      </c>
      <c r="BL574" s="11">
        <v>45</v>
      </c>
      <c r="BM574" s="11">
        <v>45</v>
      </c>
      <c r="BN574" s="11">
        <v>35</v>
      </c>
      <c r="BO574" s="11">
        <v>40</v>
      </c>
      <c r="BP574" s="11">
        <v>30</v>
      </c>
    </row>
    <row r="575" spans="1:68" x14ac:dyDescent="0.25">
      <c r="A575" s="9" t="s">
        <v>1169</v>
      </c>
      <c r="B575" s="2" t="s">
        <v>1914</v>
      </c>
      <c r="C575" s="2" t="s">
        <v>1159</v>
      </c>
      <c r="D575" s="2" t="s">
        <v>1170</v>
      </c>
      <c r="E575" s="11">
        <v>230</v>
      </c>
      <c r="F575" s="11">
        <v>245</v>
      </c>
      <c r="G575" s="11">
        <v>240</v>
      </c>
      <c r="H575" s="11">
        <v>245</v>
      </c>
      <c r="I575" s="11">
        <v>240</v>
      </c>
      <c r="J575" s="11">
        <v>235</v>
      </c>
      <c r="K575" s="11">
        <v>255</v>
      </c>
      <c r="L575" s="11">
        <v>240</v>
      </c>
      <c r="M575" s="11">
        <v>250</v>
      </c>
      <c r="N575" s="11">
        <v>255</v>
      </c>
      <c r="O575" s="11">
        <v>255</v>
      </c>
      <c r="P575" s="11">
        <v>260</v>
      </c>
      <c r="Q575" s="11">
        <v>260</v>
      </c>
      <c r="R575" s="11">
        <v>260</v>
      </c>
      <c r="S575" s="11">
        <v>275</v>
      </c>
      <c r="T575" s="11">
        <v>265</v>
      </c>
      <c r="U575" s="11">
        <v>265</v>
      </c>
      <c r="V575" s="11">
        <v>250</v>
      </c>
      <c r="W575" s="11">
        <v>230</v>
      </c>
      <c r="X575" s="11">
        <v>240</v>
      </c>
      <c r="Y575" s="11">
        <v>240</v>
      </c>
      <c r="Z575" s="11">
        <v>225</v>
      </c>
      <c r="AA575" s="11">
        <v>245</v>
      </c>
      <c r="AB575" s="11">
        <v>240</v>
      </c>
      <c r="AC575" s="11">
        <v>245</v>
      </c>
      <c r="AD575" s="11">
        <v>240</v>
      </c>
      <c r="AE575" s="11">
        <v>240</v>
      </c>
      <c r="AF575" s="11">
        <v>260</v>
      </c>
      <c r="AG575" s="11">
        <v>260</v>
      </c>
      <c r="AH575" s="11">
        <v>255</v>
      </c>
      <c r="AI575" s="11">
        <v>245</v>
      </c>
      <c r="AJ575" s="11">
        <v>225</v>
      </c>
      <c r="AK575" s="11">
        <v>205</v>
      </c>
      <c r="AL575" s="11">
        <v>200</v>
      </c>
      <c r="AM575" s="11">
        <v>195</v>
      </c>
      <c r="AN575" s="11">
        <v>195</v>
      </c>
      <c r="AO575" s="11">
        <v>185</v>
      </c>
      <c r="AP575" s="11">
        <v>170</v>
      </c>
      <c r="AQ575" s="11">
        <v>170</v>
      </c>
      <c r="AR575" s="11">
        <v>170</v>
      </c>
      <c r="AS575" s="11">
        <v>165</v>
      </c>
      <c r="AT575" s="11">
        <v>170</v>
      </c>
      <c r="AU575" s="11">
        <v>170</v>
      </c>
      <c r="AV575" s="11">
        <v>170</v>
      </c>
      <c r="AW575" s="11">
        <v>155</v>
      </c>
      <c r="AX575" s="11">
        <v>145</v>
      </c>
      <c r="AY575" s="11">
        <v>145</v>
      </c>
      <c r="AZ575" s="11">
        <v>145</v>
      </c>
      <c r="BA575" s="11">
        <v>125</v>
      </c>
      <c r="BB575" s="11">
        <v>120</v>
      </c>
      <c r="BC575" s="11">
        <v>125</v>
      </c>
      <c r="BD575" s="36">
        <v>120</v>
      </c>
      <c r="BE575" s="36">
        <v>120</v>
      </c>
      <c r="BF575" s="36">
        <v>125</v>
      </c>
      <c r="BG575" s="36">
        <v>110</v>
      </c>
      <c r="BH575" s="11">
        <v>105</v>
      </c>
      <c r="BI575" s="11">
        <v>120</v>
      </c>
      <c r="BJ575" s="11">
        <v>105</v>
      </c>
      <c r="BK575" s="36">
        <v>85</v>
      </c>
      <c r="BL575" s="11">
        <v>85</v>
      </c>
      <c r="BM575" s="11">
        <v>75</v>
      </c>
      <c r="BN575" s="11">
        <v>90</v>
      </c>
      <c r="BO575" s="11">
        <v>80</v>
      </c>
      <c r="BP575" s="11">
        <v>80</v>
      </c>
    </row>
    <row r="576" spans="1:68" x14ac:dyDescent="0.25">
      <c r="A576" s="9" t="s">
        <v>1171</v>
      </c>
      <c r="B576" s="2" t="s">
        <v>1915</v>
      </c>
      <c r="C576" s="2" t="s">
        <v>1159</v>
      </c>
      <c r="D576" s="2" t="s">
        <v>1172</v>
      </c>
      <c r="E576" s="11">
        <v>300</v>
      </c>
      <c r="F576" s="11">
        <v>310</v>
      </c>
      <c r="G576" s="11">
        <v>310</v>
      </c>
      <c r="H576" s="11">
        <v>320</v>
      </c>
      <c r="I576" s="11">
        <v>320</v>
      </c>
      <c r="J576" s="11">
        <v>315</v>
      </c>
      <c r="K576" s="11">
        <v>315</v>
      </c>
      <c r="L576" s="11">
        <v>325</v>
      </c>
      <c r="M576" s="11">
        <v>320</v>
      </c>
      <c r="N576" s="11">
        <v>310</v>
      </c>
      <c r="O576" s="11">
        <v>315</v>
      </c>
      <c r="P576" s="11">
        <v>310</v>
      </c>
      <c r="Q576" s="11">
        <v>305</v>
      </c>
      <c r="R576" s="11">
        <v>305</v>
      </c>
      <c r="S576" s="11">
        <v>310</v>
      </c>
      <c r="T576" s="11">
        <v>315</v>
      </c>
      <c r="U576" s="11">
        <v>305</v>
      </c>
      <c r="V576" s="11">
        <v>300</v>
      </c>
      <c r="W576" s="11">
        <v>290</v>
      </c>
      <c r="X576" s="11">
        <v>280</v>
      </c>
      <c r="Y576" s="11">
        <v>275</v>
      </c>
      <c r="Z576" s="11">
        <v>290</v>
      </c>
      <c r="AA576" s="11">
        <v>300</v>
      </c>
      <c r="AB576" s="11">
        <v>305</v>
      </c>
      <c r="AC576" s="11">
        <v>315</v>
      </c>
      <c r="AD576" s="11">
        <v>325</v>
      </c>
      <c r="AE576" s="11">
        <v>325</v>
      </c>
      <c r="AF576" s="11">
        <v>315</v>
      </c>
      <c r="AG576" s="11">
        <v>300</v>
      </c>
      <c r="AH576" s="11">
        <v>280</v>
      </c>
      <c r="AI576" s="11">
        <v>270</v>
      </c>
      <c r="AJ576" s="11">
        <v>265</v>
      </c>
      <c r="AK576" s="11">
        <v>255</v>
      </c>
      <c r="AL576" s="11">
        <v>260</v>
      </c>
      <c r="AM576" s="11">
        <v>250</v>
      </c>
      <c r="AN576" s="11">
        <v>250</v>
      </c>
      <c r="AO576" s="11">
        <v>235</v>
      </c>
      <c r="AP576" s="11">
        <v>235</v>
      </c>
      <c r="AQ576" s="11">
        <v>225</v>
      </c>
      <c r="AR576" s="11">
        <v>225</v>
      </c>
      <c r="AS576" s="11">
        <v>210</v>
      </c>
      <c r="AT576" s="11">
        <v>205</v>
      </c>
      <c r="AU576" s="11">
        <v>195</v>
      </c>
      <c r="AV576" s="11">
        <v>185</v>
      </c>
      <c r="AW576" s="11">
        <v>175</v>
      </c>
      <c r="AX576" s="11">
        <v>170</v>
      </c>
      <c r="AY576" s="11">
        <v>165</v>
      </c>
      <c r="AZ576" s="11">
        <v>155</v>
      </c>
      <c r="BA576" s="11">
        <v>155</v>
      </c>
      <c r="BB576" s="11">
        <v>155</v>
      </c>
      <c r="BC576" s="11">
        <v>150</v>
      </c>
      <c r="BD576" s="36">
        <v>140</v>
      </c>
      <c r="BE576" s="36">
        <v>140</v>
      </c>
      <c r="BF576" s="36">
        <v>150</v>
      </c>
      <c r="BG576" s="36">
        <v>150</v>
      </c>
      <c r="BH576" s="11">
        <v>130</v>
      </c>
      <c r="BI576" s="11">
        <v>125</v>
      </c>
      <c r="BJ576" s="11">
        <v>110</v>
      </c>
      <c r="BK576" s="36">
        <v>105</v>
      </c>
      <c r="BL576" s="11">
        <v>100</v>
      </c>
      <c r="BM576" s="11">
        <v>95</v>
      </c>
      <c r="BN576" s="11">
        <v>90</v>
      </c>
      <c r="BO576" s="11">
        <v>80</v>
      </c>
      <c r="BP576" s="11">
        <v>80</v>
      </c>
    </row>
    <row r="577" spans="1:68" x14ac:dyDescent="0.25">
      <c r="A577" s="9" t="s">
        <v>1173</v>
      </c>
      <c r="B577" s="2" t="s">
        <v>1916</v>
      </c>
      <c r="C577" s="2" t="s">
        <v>1159</v>
      </c>
      <c r="D577" s="2" t="s">
        <v>1174</v>
      </c>
      <c r="E577" s="11">
        <v>185</v>
      </c>
      <c r="F577" s="11">
        <v>185</v>
      </c>
      <c r="G577" s="11">
        <v>185</v>
      </c>
      <c r="H577" s="11">
        <v>200</v>
      </c>
      <c r="I577" s="11">
        <v>195</v>
      </c>
      <c r="J577" s="11">
        <v>200</v>
      </c>
      <c r="K577" s="11">
        <v>205</v>
      </c>
      <c r="L577" s="11">
        <v>220</v>
      </c>
      <c r="M577" s="11">
        <v>220</v>
      </c>
      <c r="N577" s="11">
        <v>210</v>
      </c>
      <c r="O577" s="11">
        <v>210</v>
      </c>
      <c r="P577" s="11">
        <v>220</v>
      </c>
      <c r="Q577" s="11">
        <v>225</v>
      </c>
      <c r="R577" s="11">
        <v>225</v>
      </c>
      <c r="S577" s="11">
        <v>215</v>
      </c>
      <c r="T577" s="11">
        <v>220</v>
      </c>
      <c r="U577" s="11">
        <v>215</v>
      </c>
      <c r="V577" s="11">
        <v>215</v>
      </c>
      <c r="W577" s="11">
        <v>225</v>
      </c>
      <c r="X577" s="11">
        <v>215</v>
      </c>
      <c r="Y577" s="11">
        <v>200</v>
      </c>
      <c r="Z577" s="11">
        <v>200</v>
      </c>
      <c r="AA577" s="11">
        <v>200</v>
      </c>
      <c r="AB577" s="11">
        <v>195</v>
      </c>
      <c r="AC577" s="11">
        <v>190</v>
      </c>
      <c r="AD577" s="11">
        <v>185</v>
      </c>
      <c r="AE577" s="11">
        <v>185</v>
      </c>
      <c r="AF577" s="11">
        <v>185</v>
      </c>
      <c r="AG577" s="11">
        <v>190</v>
      </c>
      <c r="AH577" s="11">
        <v>190</v>
      </c>
      <c r="AI577" s="11">
        <v>175</v>
      </c>
      <c r="AJ577" s="11">
        <v>190</v>
      </c>
      <c r="AK577" s="11">
        <v>165</v>
      </c>
      <c r="AL577" s="11">
        <v>170</v>
      </c>
      <c r="AM577" s="11">
        <v>170</v>
      </c>
      <c r="AN577" s="11">
        <v>155</v>
      </c>
      <c r="AO577" s="11">
        <v>150</v>
      </c>
      <c r="AP577" s="11">
        <v>140</v>
      </c>
      <c r="AQ577" s="11">
        <v>140</v>
      </c>
      <c r="AR577" s="11">
        <v>140</v>
      </c>
      <c r="AS577" s="11">
        <v>140</v>
      </c>
      <c r="AT577" s="11">
        <v>140</v>
      </c>
      <c r="AU577" s="11">
        <v>130</v>
      </c>
      <c r="AV577" s="11">
        <v>135</v>
      </c>
      <c r="AW577" s="11">
        <v>135</v>
      </c>
      <c r="AX577" s="11">
        <v>130</v>
      </c>
      <c r="AY577" s="11">
        <v>125</v>
      </c>
      <c r="AZ577" s="11">
        <v>130</v>
      </c>
      <c r="BA577" s="11">
        <v>115</v>
      </c>
      <c r="BB577" s="11">
        <v>110</v>
      </c>
      <c r="BC577" s="11">
        <v>105</v>
      </c>
      <c r="BD577" s="36">
        <v>115</v>
      </c>
      <c r="BE577" s="36">
        <v>115</v>
      </c>
      <c r="BF577" s="36">
        <v>115</v>
      </c>
      <c r="BG577" s="36">
        <v>125</v>
      </c>
      <c r="BH577" s="11">
        <v>120</v>
      </c>
      <c r="BI577" s="11">
        <v>100</v>
      </c>
      <c r="BJ577" s="11">
        <v>105</v>
      </c>
      <c r="BK577" s="36">
        <v>95</v>
      </c>
      <c r="BL577" s="11">
        <v>95</v>
      </c>
      <c r="BM577" s="11">
        <v>90</v>
      </c>
      <c r="BN577" s="11">
        <v>85</v>
      </c>
      <c r="BO577" s="11">
        <v>75</v>
      </c>
      <c r="BP577" s="11">
        <v>75</v>
      </c>
    </row>
    <row r="578" spans="1:68" x14ac:dyDescent="0.25">
      <c r="A578" s="9" t="s">
        <v>1175</v>
      </c>
      <c r="B578" s="2" t="s">
        <v>1917</v>
      </c>
      <c r="C578" s="2" t="s">
        <v>1159</v>
      </c>
      <c r="D578" s="2" t="s">
        <v>1176</v>
      </c>
      <c r="E578" s="11">
        <v>160</v>
      </c>
      <c r="F578" s="11">
        <v>170</v>
      </c>
      <c r="G578" s="11">
        <v>155</v>
      </c>
      <c r="H578" s="11">
        <v>165</v>
      </c>
      <c r="I578" s="11">
        <v>170</v>
      </c>
      <c r="J578" s="11">
        <v>175</v>
      </c>
      <c r="K578" s="11">
        <v>180</v>
      </c>
      <c r="L578" s="11">
        <v>185</v>
      </c>
      <c r="M578" s="11">
        <v>195</v>
      </c>
      <c r="N578" s="11">
        <v>210</v>
      </c>
      <c r="O578" s="11">
        <v>200</v>
      </c>
      <c r="P578" s="11">
        <v>195</v>
      </c>
      <c r="Q578" s="11">
        <v>190</v>
      </c>
      <c r="R578" s="11">
        <v>190</v>
      </c>
      <c r="S578" s="11">
        <v>205</v>
      </c>
      <c r="T578" s="11">
        <v>195</v>
      </c>
      <c r="U578" s="11">
        <v>180</v>
      </c>
      <c r="V578" s="11">
        <v>170</v>
      </c>
      <c r="W578" s="11">
        <v>170</v>
      </c>
      <c r="X578" s="11">
        <v>160</v>
      </c>
      <c r="Y578" s="11">
        <v>165</v>
      </c>
      <c r="Z578" s="11">
        <v>170</v>
      </c>
      <c r="AA578" s="11">
        <v>175</v>
      </c>
      <c r="AB578" s="11">
        <v>185</v>
      </c>
      <c r="AC578" s="11">
        <v>175</v>
      </c>
      <c r="AD578" s="11">
        <v>175</v>
      </c>
      <c r="AE578" s="11">
        <v>175</v>
      </c>
      <c r="AF578" s="11">
        <v>185</v>
      </c>
      <c r="AG578" s="11">
        <v>175</v>
      </c>
      <c r="AH578" s="11">
        <v>175</v>
      </c>
      <c r="AI578" s="11">
        <v>180</v>
      </c>
      <c r="AJ578" s="11">
        <v>175</v>
      </c>
      <c r="AK578" s="11">
        <v>165</v>
      </c>
      <c r="AL578" s="11">
        <v>155</v>
      </c>
      <c r="AM578" s="11">
        <v>145</v>
      </c>
      <c r="AN578" s="11">
        <v>135</v>
      </c>
      <c r="AO578" s="11">
        <v>125</v>
      </c>
      <c r="AP578" s="11">
        <v>125</v>
      </c>
      <c r="AQ578" s="11">
        <v>125</v>
      </c>
      <c r="AR578" s="11">
        <v>125</v>
      </c>
      <c r="AS578" s="11">
        <v>130</v>
      </c>
      <c r="AT578" s="11">
        <v>120</v>
      </c>
      <c r="AU578" s="11">
        <v>115</v>
      </c>
      <c r="AV578" s="11">
        <v>115</v>
      </c>
      <c r="AW578" s="11">
        <v>110</v>
      </c>
      <c r="AX578" s="11">
        <v>105</v>
      </c>
      <c r="AY578" s="11">
        <v>100</v>
      </c>
      <c r="AZ578" s="11">
        <v>95</v>
      </c>
      <c r="BA578" s="11">
        <v>95</v>
      </c>
      <c r="BB578" s="11">
        <v>100</v>
      </c>
      <c r="BC578" s="11">
        <v>90</v>
      </c>
      <c r="BD578" s="36">
        <v>90</v>
      </c>
      <c r="BE578" s="36">
        <v>90</v>
      </c>
      <c r="BF578" s="36">
        <v>90</v>
      </c>
      <c r="BG578" s="36">
        <v>85</v>
      </c>
      <c r="BH578" s="11">
        <v>95</v>
      </c>
      <c r="BI578" s="11">
        <v>95</v>
      </c>
      <c r="BJ578" s="11">
        <v>80</v>
      </c>
      <c r="BK578" s="36">
        <v>70</v>
      </c>
      <c r="BL578" s="11">
        <v>60</v>
      </c>
      <c r="BM578" s="11">
        <v>65</v>
      </c>
      <c r="BN578" s="11">
        <v>60</v>
      </c>
      <c r="BO578" s="11">
        <v>55</v>
      </c>
      <c r="BP578" s="11">
        <v>55</v>
      </c>
    </row>
    <row r="579" spans="1:68" x14ac:dyDescent="0.25">
      <c r="A579" s="9" t="s">
        <v>1177</v>
      </c>
      <c r="B579" s="2" t="s">
        <v>1918</v>
      </c>
      <c r="C579" s="2" t="s">
        <v>1159</v>
      </c>
      <c r="D579" s="2" t="s">
        <v>1178</v>
      </c>
      <c r="E579" s="11">
        <v>295</v>
      </c>
      <c r="F579" s="11">
        <v>305</v>
      </c>
      <c r="G579" s="11">
        <v>315</v>
      </c>
      <c r="H579" s="11">
        <v>325</v>
      </c>
      <c r="I579" s="11">
        <v>325</v>
      </c>
      <c r="J579" s="11">
        <v>325</v>
      </c>
      <c r="K579" s="11">
        <v>320</v>
      </c>
      <c r="L579" s="11">
        <v>330</v>
      </c>
      <c r="M579" s="11">
        <v>310</v>
      </c>
      <c r="N579" s="11">
        <v>335</v>
      </c>
      <c r="O579" s="11">
        <v>325</v>
      </c>
      <c r="P579" s="11">
        <v>325</v>
      </c>
      <c r="Q579" s="11">
        <v>330</v>
      </c>
      <c r="R579" s="11">
        <v>330</v>
      </c>
      <c r="S579" s="11">
        <v>350</v>
      </c>
      <c r="T579" s="11">
        <v>355</v>
      </c>
      <c r="U579" s="11">
        <v>345</v>
      </c>
      <c r="V579" s="11">
        <v>340</v>
      </c>
      <c r="W579" s="11">
        <v>335</v>
      </c>
      <c r="X579" s="11">
        <v>325</v>
      </c>
      <c r="Y579" s="11">
        <v>320</v>
      </c>
      <c r="Z579" s="11">
        <v>305</v>
      </c>
      <c r="AA579" s="11">
        <v>325</v>
      </c>
      <c r="AB579" s="11">
        <v>350</v>
      </c>
      <c r="AC579" s="11">
        <v>355</v>
      </c>
      <c r="AD579" s="11">
        <v>355</v>
      </c>
      <c r="AE579" s="11">
        <v>355</v>
      </c>
      <c r="AF579" s="11">
        <v>360</v>
      </c>
      <c r="AG579" s="11">
        <v>350</v>
      </c>
      <c r="AH579" s="11">
        <v>345</v>
      </c>
      <c r="AI579" s="11">
        <v>335</v>
      </c>
      <c r="AJ579" s="11">
        <v>330</v>
      </c>
      <c r="AK579" s="11">
        <v>330</v>
      </c>
      <c r="AL579" s="11">
        <v>310</v>
      </c>
      <c r="AM579" s="11">
        <v>290</v>
      </c>
      <c r="AN579" s="11">
        <v>270</v>
      </c>
      <c r="AO579" s="11">
        <v>275</v>
      </c>
      <c r="AP579" s="11">
        <v>250</v>
      </c>
      <c r="AQ579" s="11">
        <v>240</v>
      </c>
      <c r="AR579" s="11">
        <v>240</v>
      </c>
      <c r="AS579" s="11">
        <v>245</v>
      </c>
      <c r="AT579" s="11">
        <v>245</v>
      </c>
      <c r="AU579" s="11">
        <v>240</v>
      </c>
      <c r="AV579" s="11">
        <v>240</v>
      </c>
      <c r="AW579" s="11">
        <v>225</v>
      </c>
      <c r="AX579" s="11">
        <v>210</v>
      </c>
      <c r="AY579" s="11">
        <v>210</v>
      </c>
      <c r="AZ579" s="11">
        <v>185</v>
      </c>
      <c r="BA579" s="11">
        <v>185</v>
      </c>
      <c r="BB579" s="11">
        <v>185</v>
      </c>
      <c r="BC579" s="11">
        <v>180</v>
      </c>
      <c r="BD579" s="36">
        <v>175</v>
      </c>
      <c r="BE579" s="36">
        <v>175</v>
      </c>
      <c r="BF579" s="36">
        <v>155</v>
      </c>
      <c r="BG579" s="36">
        <v>150</v>
      </c>
      <c r="BH579" s="11">
        <v>150</v>
      </c>
      <c r="BI579" s="11">
        <v>155</v>
      </c>
      <c r="BJ579" s="11">
        <v>140</v>
      </c>
      <c r="BK579" s="36">
        <v>130</v>
      </c>
      <c r="BL579" s="11">
        <v>115</v>
      </c>
      <c r="BM579" s="11">
        <v>110</v>
      </c>
      <c r="BN579" s="11">
        <v>105</v>
      </c>
      <c r="BO579" s="11">
        <v>120</v>
      </c>
      <c r="BP579" s="11">
        <v>120</v>
      </c>
    </row>
    <row r="580" spans="1:68" x14ac:dyDescent="0.25">
      <c r="A580" s="9" t="s">
        <v>1179</v>
      </c>
      <c r="B580" s="2" t="s">
        <v>1919</v>
      </c>
      <c r="C580" s="2" t="s">
        <v>1159</v>
      </c>
      <c r="D580" s="2" t="s">
        <v>1180</v>
      </c>
      <c r="E580" s="11">
        <v>350</v>
      </c>
      <c r="F580" s="11">
        <v>345</v>
      </c>
      <c r="G580" s="11">
        <v>340</v>
      </c>
      <c r="H580" s="11">
        <v>335</v>
      </c>
      <c r="I580" s="11">
        <v>330</v>
      </c>
      <c r="J580" s="11">
        <v>345</v>
      </c>
      <c r="K580" s="11">
        <v>370</v>
      </c>
      <c r="L580" s="11">
        <v>365</v>
      </c>
      <c r="M580" s="11">
        <v>375</v>
      </c>
      <c r="N580" s="11">
        <v>375</v>
      </c>
      <c r="O580" s="11">
        <v>380</v>
      </c>
      <c r="P580" s="11">
        <v>380</v>
      </c>
      <c r="Q580" s="11">
        <v>380</v>
      </c>
      <c r="R580" s="11">
        <v>380</v>
      </c>
      <c r="S580" s="11">
        <v>400</v>
      </c>
      <c r="T580" s="11">
        <v>390</v>
      </c>
      <c r="U580" s="11">
        <v>375</v>
      </c>
      <c r="V580" s="11">
        <v>370</v>
      </c>
      <c r="W580" s="11">
        <v>365</v>
      </c>
      <c r="X580" s="11">
        <v>345</v>
      </c>
      <c r="Y580" s="11">
        <v>355</v>
      </c>
      <c r="Z580" s="11">
        <v>350</v>
      </c>
      <c r="AA580" s="11">
        <v>350</v>
      </c>
      <c r="AB580" s="11">
        <v>365</v>
      </c>
      <c r="AC580" s="11">
        <v>340</v>
      </c>
      <c r="AD580" s="11">
        <v>355</v>
      </c>
      <c r="AE580" s="11">
        <v>355</v>
      </c>
      <c r="AF580" s="11">
        <v>360</v>
      </c>
      <c r="AG580" s="11">
        <v>345</v>
      </c>
      <c r="AH580" s="11">
        <v>350</v>
      </c>
      <c r="AI580" s="11">
        <v>345</v>
      </c>
      <c r="AJ580" s="11">
        <v>335</v>
      </c>
      <c r="AK580" s="11">
        <v>320</v>
      </c>
      <c r="AL580" s="11">
        <v>320</v>
      </c>
      <c r="AM580" s="11">
        <v>300</v>
      </c>
      <c r="AN580" s="11">
        <v>285</v>
      </c>
      <c r="AO580" s="11">
        <v>275</v>
      </c>
      <c r="AP580" s="11">
        <v>270</v>
      </c>
      <c r="AQ580" s="11">
        <v>265</v>
      </c>
      <c r="AR580" s="11">
        <v>265</v>
      </c>
      <c r="AS580" s="11">
        <v>260</v>
      </c>
      <c r="AT580" s="11">
        <v>245</v>
      </c>
      <c r="AU580" s="11">
        <v>240</v>
      </c>
      <c r="AV580" s="11">
        <v>235</v>
      </c>
      <c r="AW580" s="11">
        <v>215</v>
      </c>
      <c r="AX580" s="11">
        <v>225</v>
      </c>
      <c r="AY580" s="11">
        <v>205</v>
      </c>
      <c r="AZ580" s="11">
        <v>190</v>
      </c>
      <c r="BA580" s="11">
        <v>190</v>
      </c>
      <c r="BB580" s="11">
        <v>175</v>
      </c>
      <c r="BC580" s="11">
        <v>170</v>
      </c>
      <c r="BD580" s="36">
        <v>180</v>
      </c>
      <c r="BE580" s="36">
        <v>180</v>
      </c>
      <c r="BF580" s="36">
        <v>185</v>
      </c>
      <c r="BG580" s="36">
        <v>165</v>
      </c>
      <c r="BH580" s="11">
        <v>155</v>
      </c>
      <c r="BI580" s="11">
        <v>175</v>
      </c>
      <c r="BJ580" s="11">
        <v>150</v>
      </c>
      <c r="BK580" s="36">
        <v>140</v>
      </c>
      <c r="BL580" s="11">
        <v>120</v>
      </c>
      <c r="BM580" s="11">
        <v>110</v>
      </c>
      <c r="BN580" s="11">
        <v>110</v>
      </c>
      <c r="BO580" s="11">
        <v>100</v>
      </c>
      <c r="BP580" s="11">
        <v>105</v>
      </c>
    </row>
    <row r="581" spans="1:68" x14ac:dyDescent="0.25">
      <c r="A581" s="9" t="s">
        <v>1181</v>
      </c>
      <c r="B581" s="2" t="s">
        <v>1920</v>
      </c>
      <c r="C581" s="2" t="s">
        <v>1159</v>
      </c>
      <c r="D581" s="2" t="s">
        <v>1182</v>
      </c>
      <c r="E581" s="11">
        <v>385</v>
      </c>
      <c r="F581" s="11">
        <v>410</v>
      </c>
      <c r="G581" s="11">
        <v>420</v>
      </c>
      <c r="H581" s="11">
        <v>445</v>
      </c>
      <c r="I581" s="11">
        <v>440</v>
      </c>
      <c r="J581" s="11">
        <v>440</v>
      </c>
      <c r="K581" s="11">
        <v>445</v>
      </c>
      <c r="L581" s="11">
        <v>455</v>
      </c>
      <c r="M581" s="11">
        <v>460</v>
      </c>
      <c r="N581" s="11">
        <v>475</v>
      </c>
      <c r="O581" s="11">
        <v>460</v>
      </c>
      <c r="P581" s="11">
        <v>445</v>
      </c>
      <c r="Q581" s="11">
        <v>430</v>
      </c>
      <c r="R581" s="11">
        <v>430</v>
      </c>
      <c r="S581" s="11">
        <v>455</v>
      </c>
      <c r="T581" s="11">
        <v>440</v>
      </c>
      <c r="U581" s="11">
        <v>445</v>
      </c>
      <c r="V581" s="11">
        <v>455</v>
      </c>
      <c r="W581" s="11">
        <v>445</v>
      </c>
      <c r="X581" s="11">
        <v>425</v>
      </c>
      <c r="Y581" s="11">
        <v>420</v>
      </c>
      <c r="Z581" s="11">
        <v>415</v>
      </c>
      <c r="AA581" s="11">
        <v>430</v>
      </c>
      <c r="AB581" s="11">
        <v>435</v>
      </c>
      <c r="AC581" s="11">
        <v>450</v>
      </c>
      <c r="AD581" s="11">
        <v>455</v>
      </c>
      <c r="AE581" s="11">
        <v>455</v>
      </c>
      <c r="AF581" s="11">
        <v>465</v>
      </c>
      <c r="AG581" s="11">
        <v>455</v>
      </c>
      <c r="AH581" s="11">
        <v>445</v>
      </c>
      <c r="AI581" s="11">
        <v>435</v>
      </c>
      <c r="AJ581" s="11">
        <v>415</v>
      </c>
      <c r="AK581" s="11">
        <v>415</v>
      </c>
      <c r="AL581" s="11">
        <v>380</v>
      </c>
      <c r="AM581" s="11">
        <v>385</v>
      </c>
      <c r="AN581" s="11">
        <v>360</v>
      </c>
      <c r="AO581" s="11">
        <v>345</v>
      </c>
      <c r="AP581" s="11">
        <v>330</v>
      </c>
      <c r="AQ581" s="11">
        <v>345</v>
      </c>
      <c r="AR581" s="11">
        <v>345</v>
      </c>
      <c r="AS581" s="11">
        <v>345</v>
      </c>
      <c r="AT581" s="11">
        <v>320</v>
      </c>
      <c r="AU581" s="11">
        <v>320</v>
      </c>
      <c r="AV581" s="11">
        <v>325</v>
      </c>
      <c r="AW581" s="11">
        <v>325</v>
      </c>
      <c r="AX581" s="11">
        <v>315</v>
      </c>
      <c r="AY581" s="11">
        <v>300</v>
      </c>
      <c r="AZ581" s="11">
        <v>280</v>
      </c>
      <c r="BA581" s="11">
        <v>275</v>
      </c>
      <c r="BB581" s="11">
        <v>275</v>
      </c>
      <c r="BC581" s="11">
        <v>275</v>
      </c>
      <c r="BD581" s="36">
        <v>265</v>
      </c>
      <c r="BE581" s="36">
        <v>265</v>
      </c>
      <c r="BF581" s="36">
        <v>270</v>
      </c>
      <c r="BG581" s="36">
        <v>270</v>
      </c>
      <c r="BH581" s="11">
        <v>275</v>
      </c>
      <c r="BI581" s="11">
        <v>260</v>
      </c>
      <c r="BJ581" s="11">
        <v>260</v>
      </c>
      <c r="BK581" s="36">
        <v>240</v>
      </c>
      <c r="BL581" s="11">
        <v>215</v>
      </c>
      <c r="BM581" s="11">
        <v>225</v>
      </c>
      <c r="BN581" s="11">
        <v>225</v>
      </c>
      <c r="BO581" s="11">
        <v>205</v>
      </c>
      <c r="BP581" s="11">
        <v>210</v>
      </c>
    </row>
    <row r="582" spans="1:68" x14ac:dyDescent="0.25">
      <c r="A582" s="9" t="s">
        <v>1183</v>
      </c>
      <c r="B582" s="2" t="s">
        <v>1921</v>
      </c>
      <c r="C582" s="2" t="s">
        <v>1159</v>
      </c>
      <c r="D582" s="2" t="s">
        <v>1184</v>
      </c>
      <c r="E582" s="11">
        <v>200</v>
      </c>
      <c r="F582" s="11">
        <v>200</v>
      </c>
      <c r="G582" s="11">
        <v>205</v>
      </c>
      <c r="H582" s="11">
        <v>195</v>
      </c>
      <c r="I582" s="11">
        <v>190</v>
      </c>
      <c r="J582" s="11">
        <v>200</v>
      </c>
      <c r="K582" s="11">
        <v>195</v>
      </c>
      <c r="L582" s="11">
        <v>205</v>
      </c>
      <c r="M582" s="11">
        <v>205</v>
      </c>
      <c r="N582" s="11">
        <v>225</v>
      </c>
      <c r="O582" s="11">
        <v>225</v>
      </c>
      <c r="P582" s="11">
        <v>225</v>
      </c>
      <c r="Q582" s="11">
        <v>220</v>
      </c>
      <c r="R582" s="11">
        <v>220</v>
      </c>
      <c r="S582" s="11">
        <v>225</v>
      </c>
      <c r="T582" s="11">
        <v>230</v>
      </c>
      <c r="U582" s="11">
        <v>215</v>
      </c>
      <c r="V582" s="11">
        <v>205</v>
      </c>
      <c r="W582" s="11">
        <v>205</v>
      </c>
      <c r="X582" s="11">
        <v>180</v>
      </c>
      <c r="Y582" s="11">
        <v>185</v>
      </c>
      <c r="Z582" s="11">
        <v>200</v>
      </c>
      <c r="AA582" s="11">
        <v>215</v>
      </c>
      <c r="AB582" s="11">
        <v>210</v>
      </c>
      <c r="AC582" s="11">
        <v>215</v>
      </c>
      <c r="AD582" s="11">
        <v>215</v>
      </c>
      <c r="AE582" s="11">
        <v>215</v>
      </c>
      <c r="AF582" s="11">
        <v>190</v>
      </c>
      <c r="AG582" s="11">
        <v>205</v>
      </c>
      <c r="AH582" s="11">
        <v>200</v>
      </c>
      <c r="AI582" s="11">
        <v>215</v>
      </c>
      <c r="AJ582" s="11">
        <v>205</v>
      </c>
      <c r="AK582" s="11">
        <v>200</v>
      </c>
      <c r="AL582" s="11">
        <v>180</v>
      </c>
      <c r="AM582" s="11">
        <v>175</v>
      </c>
      <c r="AN582" s="11">
        <v>165</v>
      </c>
      <c r="AO582" s="11">
        <v>160</v>
      </c>
      <c r="AP582" s="11">
        <v>150</v>
      </c>
      <c r="AQ582" s="11">
        <v>145</v>
      </c>
      <c r="AR582" s="11">
        <v>145</v>
      </c>
      <c r="AS582" s="11">
        <v>150</v>
      </c>
      <c r="AT582" s="11">
        <v>140</v>
      </c>
      <c r="AU582" s="11">
        <v>125</v>
      </c>
      <c r="AV582" s="11">
        <v>130</v>
      </c>
      <c r="AW582" s="11">
        <v>125</v>
      </c>
      <c r="AX582" s="11">
        <v>125</v>
      </c>
      <c r="AY582" s="11">
        <v>120</v>
      </c>
      <c r="AZ582" s="11">
        <v>120</v>
      </c>
      <c r="BA582" s="11">
        <v>115</v>
      </c>
      <c r="BB582" s="11">
        <v>110</v>
      </c>
      <c r="BC582" s="11">
        <v>115</v>
      </c>
      <c r="BD582" s="36">
        <v>105</v>
      </c>
      <c r="BE582" s="36">
        <v>105</v>
      </c>
      <c r="BF582" s="36">
        <v>105</v>
      </c>
      <c r="BG582" s="36">
        <v>110</v>
      </c>
      <c r="BH582" s="11">
        <v>105</v>
      </c>
      <c r="BI582" s="11">
        <v>105</v>
      </c>
      <c r="BJ582" s="11">
        <v>95</v>
      </c>
      <c r="BK582" s="36">
        <v>90</v>
      </c>
      <c r="BL582" s="11">
        <v>80</v>
      </c>
      <c r="BM582" s="11">
        <v>80</v>
      </c>
      <c r="BN582" s="11">
        <v>80</v>
      </c>
      <c r="BO582" s="11">
        <v>75</v>
      </c>
      <c r="BP582" s="11">
        <v>60</v>
      </c>
    </row>
    <row r="583" spans="1:68" x14ac:dyDescent="0.25">
      <c r="A583" s="9" t="s">
        <v>1185</v>
      </c>
      <c r="B583" s="2" t="s">
        <v>1922</v>
      </c>
      <c r="C583" s="2" t="s">
        <v>1159</v>
      </c>
      <c r="D583" s="2" t="s">
        <v>1186</v>
      </c>
      <c r="E583" s="11">
        <v>425</v>
      </c>
      <c r="F583" s="11">
        <v>435</v>
      </c>
      <c r="G583" s="11">
        <v>445</v>
      </c>
      <c r="H583" s="11">
        <v>455</v>
      </c>
      <c r="I583" s="11">
        <v>460</v>
      </c>
      <c r="J583" s="11">
        <v>445</v>
      </c>
      <c r="K583" s="11">
        <v>435</v>
      </c>
      <c r="L583" s="11">
        <v>435</v>
      </c>
      <c r="M583" s="11">
        <v>425</v>
      </c>
      <c r="N583" s="11">
        <v>445</v>
      </c>
      <c r="O583" s="11">
        <v>445</v>
      </c>
      <c r="P583" s="11">
        <v>450</v>
      </c>
      <c r="Q583" s="11">
        <v>470</v>
      </c>
      <c r="R583" s="11">
        <v>470</v>
      </c>
      <c r="S583" s="11">
        <v>475</v>
      </c>
      <c r="T583" s="11">
        <v>480</v>
      </c>
      <c r="U583" s="11">
        <v>450</v>
      </c>
      <c r="V583" s="11">
        <v>445</v>
      </c>
      <c r="W583" s="11">
        <v>430</v>
      </c>
      <c r="X583" s="11">
        <v>415</v>
      </c>
      <c r="Y583" s="11">
        <v>405</v>
      </c>
      <c r="Z583" s="11">
        <v>390</v>
      </c>
      <c r="AA583" s="11">
        <v>440</v>
      </c>
      <c r="AB583" s="11">
        <v>440</v>
      </c>
      <c r="AC583" s="11">
        <v>435</v>
      </c>
      <c r="AD583" s="11">
        <v>440</v>
      </c>
      <c r="AE583" s="11">
        <v>440</v>
      </c>
      <c r="AF583" s="11">
        <v>440</v>
      </c>
      <c r="AG583" s="11">
        <v>430</v>
      </c>
      <c r="AH583" s="11">
        <v>430</v>
      </c>
      <c r="AI583" s="11">
        <v>425</v>
      </c>
      <c r="AJ583" s="11">
        <v>400</v>
      </c>
      <c r="AK583" s="11">
        <v>410</v>
      </c>
      <c r="AL583" s="11">
        <v>375</v>
      </c>
      <c r="AM583" s="11">
        <v>355</v>
      </c>
      <c r="AN583" s="11">
        <v>335</v>
      </c>
      <c r="AO583" s="11">
        <v>325</v>
      </c>
      <c r="AP583" s="11">
        <v>325</v>
      </c>
      <c r="AQ583" s="11">
        <v>330</v>
      </c>
      <c r="AR583" s="11">
        <v>330</v>
      </c>
      <c r="AS583" s="11">
        <v>315</v>
      </c>
      <c r="AT583" s="11">
        <v>315</v>
      </c>
      <c r="AU583" s="11">
        <v>300</v>
      </c>
      <c r="AV583" s="11">
        <v>300</v>
      </c>
      <c r="AW583" s="11">
        <v>275</v>
      </c>
      <c r="AX583" s="11">
        <v>275</v>
      </c>
      <c r="AY583" s="11">
        <v>270</v>
      </c>
      <c r="AZ583" s="11">
        <v>250</v>
      </c>
      <c r="BA583" s="11">
        <v>260</v>
      </c>
      <c r="BB583" s="11">
        <v>260</v>
      </c>
      <c r="BC583" s="11">
        <v>255</v>
      </c>
      <c r="BD583" s="36">
        <v>245</v>
      </c>
      <c r="BE583" s="36">
        <v>245</v>
      </c>
      <c r="BF583" s="36">
        <v>240</v>
      </c>
      <c r="BG583" s="36">
        <v>240</v>
      </c>
      <c r="BH583" s="11">
        <v>235</v>
      </c>
      <c r="BI583" s="11">
        <v>215</v>
      </c>
      <c r="BJ583" s="11">
        <v>185</v>
      </c>
      <c r="BK583" s="36">
        <v>180</v>
      </c>
      <c r="BL583" s="11">
        <v>155</v>
      </c>
      <c r="BM583" s="11">
        <v>140</v>
      </c>
      <c r="BN583" s="11">
        <v>155</v>
      </c>
      <c r="BO583" s="11">
        <v>150</v>
      </c>
      <c r="BP583" s="11">
        <v>145</v>
      </c>
    </row>
    <row r="584" spans="1:68" x14ac:dyDescent="0.25">
      <c r="A584" s="9" t="s">
        <v>1187</v>
      </c>
      <c r="B584" s="2" t="s">
        <v>1923</v>
      </c>
      <c r="C584" s="2" t="s">
        <v>1159</v>
      </c>
      <c r="D584" s="2" t="s">
        <v>1188</v>
      </c>
      <c r="E584" s="11">
        <v>360</v>
      </c>
      <c r="F584" s="11">
        <v>390</v>
      </c>
      <c r="G584" s="11">
        <v>400</v>
      </c>
      <c r="H584" s="11">
        <v>420</v>
      </c>
      <c r="I584" s="11">
        <v>420</v>
      </c>
      <c r="J584" s="11">
        <v>425</v>
      </c>
      <c r="K584" s="11">
        <v>410</v>
      </c>
      <c r="L584" s="11">
        <v>420</v>
      </c>
      <c r="M584" s="11">
        <v>420</v>
      </c>
      <c r="N584" s="11">
        <v>445</v>
      </c>
      <c r="O584" s="11">
        <v>445</v>
      </c>
      <c r="P584" s="11">
        <v>440</v>
      </c>
      <c r="Q584" s="11">
        <v>440</v>
      </c>
      <c r="R584" s="11">
        <v>440</v>
      </c>
      <c r="S584" s="11">
        <v>445</v>
      </c>
      <c r="T584" s="11">
        <v>445</v>
      </c>
      <c r="U584" s="11">
        <v>425</v>
      </c>
      <c r="V584" s="11">
        <v>425</v>
      </c>
      <c r="W584" s="11">
        <v>400</v>
      </c>
      <c r="X584" s="11">
        <v>385</v>
      </c>
      <c r="Y584" s="11">
        <v>355</v>
      </c>
      <c r="Z584" s="11">
        <v>360</v>
      </c>
      <c r="AA584" s="11">
        <v>355</v>
      </c>
      <c r="AB584" s="11">
        <v>370</v>
      </c>
      <c r="AC584" s="11">
        <v>390</v>
      </c>
      <c r="AD584" s="11">
        <v>395</v>
      </c>
      <c r="AE584" s="11">
        <v>395</v>
      </c>
      <c r="AF584" s="11">
        <v>400</v>
      </c>
      <c r="AG584" s="11">
        <v>410</v>
      </c>
      <c r="AH584" s="11">
        <v>390</v>
      </c>
      <c r="AI584" s="11">
        <v>375</v>
      </c>
      <c r="AJ584" s="11">
        <v>350</v>
      </c>
      <c r="AK584" s="11">
        <v>345</v>
      </c>
      <c r="AL584" s="11">
        <v>330</v>
      </c>
      <c r="AM584" s="11">
        <v>310</v>
      </c>
      <c r="AN584" s="11">
        <v>305</v>
      </c>
      <c r="AO584" s="11">
        <v>315</v>
      </c>
      <c r="AP584" s="11">
        <v>295</v>
      </c>
      <c r="AQ584" s="11">
        <v>295</v>
      </c>
      <c r="AR584" s="11">
        <v>295</v>
      </c>
      <c r="AS584" s="11">
        <v>310</v>
      </c>
      <c r="AT584" s="11">
        <v>290</v>
      </c>
      <c r="AU584" s="11">
        <v>270</v>
      </c>
      <c r="AV584" s="11">
        <v>255</v>
      </c>
      <c r="AW584" s="11">
        <v>255</v>
      </c>
      <c r="AX584" s="11">
        <v>255</v>
      </c>
      <c r="AY584" s="11">
        <v>240</v>
      </c>
      <c r="AZ584" s="11">
        <v>235</v>
      </c>
      <c r="BA584" s="11">
        <v>215</v>
      </c>
      <c r="BB584" s="11">
        <v>220</v>
      </c>
      <c r="BC584" s="11">
        <v>210</v>
      </c>
      <c r="BD584" s="36">
        <v>215</v>
      </c>
      <c r="BE584" s="36">
        <v>215</v>
      </c>
      <c r="BF584" s="36">
        <v>205</v>
      </c>
      <c r="BG584" s="36">
        <v>210</v>
      </c>
      <c r="BH584" s="11">
        <v>200</v>
      </c>
      <c r="BI584" s="11">
        <v>195</v>
      </c>
      <c r="BJ584" s="11">
        <v>185</v>
      </c>
      <c r="BK584" s="36">
        <v>170</v>
      </c>
      <c r="BL584" s="11">
        <v>150</v>
      </c>
      <c r="BM584" s="11">
        <v>145</v>
      </c>
      <c r="BN584" s="11">
        <v>135</v>
      </c>
      <c r="BO584" s="11">
        <v>110</v>
      </c>
      <c r="BP584" s="11">
        <v>105</v>
      </c>
    </row>
    <row r="585" spans="1:68" x14ac:dyDescent="0.25">
      <c r="A585" s="9" t="s">
        <v>1189</v>
      </c>
      <c r="B585" s="2" t="s">
        <v>1924</v>
      </c>
      <c r="C585" s="2" t="s">
        <v>1159</v>
      </c>
      <c r="D585" s="2" t="s">
        <v>1190</v>
      </c>
      <c r="E585" s="11">
        <v>260</v>
      </c>
      <c r="F585" s="11">
        <v>265</v>
      </c>
      <c r="G585" s="11">
        <v>270</v>
      </c>
      <c r="H585" s="11">
        <v>270</v>
      </c>
      <c r="I585" s="11">
        <v>250</v>
      </c>
      <c r="J585" s="11">
        <v>240</v>
      </c>
      <c r="K585" s="11">
        <v>235</v>
      </c>
      <c r="L585" s="11">
        <v>240</v>
      </c>
      <c r="M585" s="11">
        <v>255</v>
      </c>
      <c r="N585" s="11">
        <v>255</v>
      </c>
      <c r="O585" s="11">
        <v>255</v>
      </c>
      <c r="P585" s="11">
        <v>280</v>
      </c>
      <c r="Q585" s="11">
        <v>270</v>
      </c>
      <c r="R585" s="11">
        <v>270</v>
      </c>
      <c r="S585" s="11">
        <v>275</v>
      </c>
      <c r="T585" s="11">
        <v>270</v>
      </c>
      <c r="U585" s="11">
        <v>280</v>
      </c>
      <c r="V585" s="11">
        <v>275</v>
      </c>
      <c r="W585" s="11">
        <v>265</v>
      </c>
      <c r="X585" s="11">
        <v>250</v>
      </c>
      <c r="Y585" s="11">
        <v>245</v>
      </c>
      <c r="Z585" s="11">
        <v>225</v>
      </c>
      <c r="AA585" s="11">
        <v>220</v>
      </c>
      <c r="AB585" s="11">
        <v>220</v>
      </c>
      <c r="AC585" s="11">
        <v>220</v>
      </c>
      <c r="AD585" s="11">
        <v>235</v>
      </c>
      <c r="AE585" s="11">
        <v>235</v>
      </c>
      <c r="AF585" s="11">
        <v>225</v>
      </c>
      <c r="AG585" s="11">
        <v>230</v>
      </c>
      <c r="AH585" s="11">
        <v>230</v>
      </c>
      <c r="AI585" s="11">
        <v>210</v>
      </c>
      <c r="AJ585" s="11">
        <v>200</v>
      </c>
      <c r="AK585" s="11">
        <v>195</v>
      </c>
      <c r="AL585" s="11">
        <v>175</v>
      </c>
      <c r="AM585" s="11">
        <v>175</v>
      </c>
      <c r="AN585" s="11">
        <v>180</v>
      </c>
      <c r="AO585" s="11">
        <v>185</v>
      </c>
      <c r="AP585" s="11">
        <v>170</v>
      </c>
      <c r="AQ585" s="11">
        <v>175</v>
      </c>
      <c r="AR585" s="11">
        <v>175</v>
      </c>
      <c r="AS585" s="11">
        <v>175</v>
      </c>
      <c r="AT585" s="11">
        <v>170</v>
      </c>
      <c r="AU585" s="11">
        <v>175</v>
      </c>
      <c r="AV585" s="11">
        <v>170</v>
      </c>
      <c r="AW585" s="11">
        <v>155</v>
      </c>
      <c r="AX585" s="11">
        <v>145</v>
      </c>
      <c r="AY585" s="11">
        <v>140</v>
      </c>
      <c r="AZ585" s="11">
        <v>125</v>
      </c>
      <c r="BA585" s="11">
        <v>130</v>
      </c>
      <c r="BB585" s="11">
        <v>115</v>
      </c>
      <c r="BC585" s="11">
        <v>100</v>
      </c>
      <c r="BD585" s="36">
        <v>105</v>
      </c>
      <c r="BE585" s="36">
        <v>105</v>
      </c>
      <c r="BF585" s="36">
        <v>105</v>
      </c>
      <c r="BG585" s="36">
        <v>105</v>
      </c>
      <c r="BH585" s="11">
        <v>90</v>
      </c>
      <c r="BI585" s="11">
        <v>100</v>
      </c>
      <c r="BJ585" s="11">
        <v>100</v>
      </c>
      <c r="BK585" s="36">
        <v>100</v>
      </c>
      <c r="BL585" s="11">
        <v>100</v>
      </c>
      <c r="BM585" s="11">
        <v>90</v>
      </c>
      <c r="BN585" s="11">
        <v>95</v>
      </c>
      <c r="BO585" s="11">
        <v>90</v>
      </c>
      <c r="BP585" s="11">
        <v>95</v>
      </c>
    </row>
    <row r="586" spans="1:68" x14ac:dyDescent="0.25">
      <c r="A586" s="9" t="s">
        <v>1191</v>
      </c>
      <c r="B586" s="2" t="s">
        <v>1925</v>
      </c>
      <c r="C586" s="2" t="s">
        <v>1159</v>
      </c>
      <c r="D586" s="2" t="s">
        <v>1192</v>
      </c>
      <c r="E586" s="11">
        <v>335</v>
      </c>
      <c r="F586" s="11">
        <v>340</v>
      </c>
      <c r="G586" s="11">
        <v>360</v>
      </c>
      <c r="H586" s="11">
        <v>365</v>
      </c>
      <c r="I586" s="11">
        <v>365</v>
      </c>
      <c r="J586" s="11">
        <v>350</v>
      </c>
      <c r="K586" s="11">
        <v>355</v>
      </c>
      <c r="L586" s="11">
        <v>350</v>
      </c>
      <c r="M586" s="11">
        <v>360</v>
      </c>
      <c r="N586" s="11">
        <v>360</v>
      </c>
      <c r="O586" s="11">
        <v>360</v>
      </c>
      <c r="P586" s="11">
        <v>360</v>
      </c>
      <c r="Q586" s="11">
        <v>365</v>
      </c>
      <c r="R586" s="11">
        <v>365</v>
      </c>
      <c r="S586" s="11">
        <v>370</v>
      </c>
      <c r="T586" s="11">
        <v>365</v>
      </c>
      <c r="U586" s="11">
        <v>360</v>
      </c>
      <c r="V586" s="11">
        <v>375</v>
      </c>
      <c r="W586" s="11">
        <v>365</v>
      </c>
      <c r="X586" s="11">
        <v>335</v>
      </c>
      <c r="Y586" s="11">
        <v>325</v>
      </c>
      <c r="Z586" s="11">
        <v>315</v>
      </c>
      <c r="AA586" s="11">
        <v>320</v>
      </c>
      <c r="AB586" s="11">
        <v>320</v>
      </c>
      <c r="AC586" s="11">
        <v>330</v>
      </c>
      <c r="AD586" s="11">
        <v>345</v>
      </c>
      <c r="AE586" s="11">
        <v>345</v>
      </c>
      <c r="AF586" s="11">
        <v>340</v>
      </c>
      <c r="AG586" s="11">
        <v>355</v>
      </c>
      <c r="AH586" s="11">
        <v>355</v>
      </c>
      <c r="AI586" s="11">
        <v>360</v>
      </c>
      <c r="AJ586" s="11">
        <v>335</v>
      </c>
      <c r="AK586" s="11">
        <v>330</v>
      </c>
      <c r="AL586" s="11">
        <v>300</v>
      </c>
      <c r="AM586" s="11">
        <v>295</v>
      </c>
      <c r="AN586" s="11">
        <v>275</v>
      </c>
      <c r="AO586" s="11">
        <v>255</v>
      </c>
      <c r="AP586" s="11">
        <v>250</v>
      </c>
      <c r="AQ586" s="11">
        <v>265</v>
      </c>
      <c r="AR586" s="11">
        <v>265</v>
      </c>
      <c r="AS586" s="11">
        <v>260</v>
      </c>
      <c r="AT586" s="11">
        <v>265</v>
      </c>
      <c r="AU586" s="11">
        <v>245</v>
      </c>
      <c r="AV586" s="11">
        <v>235</v>
      </c>
      <c r="AW586" s="11">
        <v>210</v>
      </c>
      <c r="AX586" s="11">
        <v>210</v>
      </c>
      <c r="AY586" s="11">
        <v>190</v>
      </c>
      <c r="AZ586" s="11">
        <v>185</v>
      </c>
      <c r="BA586" s="11">
        <v>180</v>
      </c>
      <c r="BB586" s="11">
        <v>160</v>
      </c>
      <c r="BC586" s="11">
        <v>170</v>
      </c>
      <c r="BD586" s="36">
        <v>165</v>
      </c>
      <c r="BE586" s="36">
        <v>165</v>
      </c>
      <c r="BF586" s="36">
        <v>180</v>
      </c>
      <c r="BG586" s="36">
        <v>180</v>
      </c>
      <c r="BH586" s="11">
        <v>170</v>
      </c>
      <c r="BI586" s="11">
        <v>165</v>
      </c>
      <c r="BJ586" s="11">
        <v>150</v>
      </c>
      <c r="BK586" s="36">
        <v>145</v>
      </c>
      <c r="BL586" s="11">
        <v>125</v>
      </c>
      <c r="BM586" s="11">
        <v>130</v>
      </c>
      <c r="BN586" s="11">
        <v>130</v>
      </c>
      <c r="BO586" s="11">
        <v>125</v>
      </c>
      <c r="BP586" s="11">
        <v>110</v>
      </c>
    </row>
    <row r="587" spans="1:68" x14ac:dyDescent="0.25">
      <c r="A587" s="9" t="s">
        <v>1193</v>
      </c>
      <c r="B587" s="2" t="s">
        <v>1926</v>
      </c>
      <c r="C587" s="2" t="s">
        <v>1159</v>
      </c>
      <c r="D587" s="2" t="s">
        <v>1194</v>
      </c>
      <c r="E587" s="11">
        <v>205</v>
      </c>
      <c r="F587" s="11">
        <v>215</v>
      </c>
      <c r="G587" s="11">
        <v>205</v>
      </c>
      <c r="H587" s="11">
        <v>215</v>
      </c>
      <c r="I587" s="11">
        <v>225</v>
      </c>
      <c r="J587" s="11">
        <v>220</v>
      </c>
      <c r="K587" s="11">
        <v>240</v>
      </c>
      <c r="L587" s="11">
        <v>250</v>
      </c>
      <c r="M587" s="11">
        <v>255</v>
      </c>
      <c r="N587" s="11">
        <v>250</v>
      </c>
      <c r="O587" s="11">
        <v>250</v>
      </c>
      <c r="P587" s="11">
        <v>240</v>
      </c>
      <c r="Q587" s="11">
        <v>235</v>
      </c>
      <c r="R587" s="11">
        <v>235</v>
      </c>
      <c r="S587" s="11">
        <v>245</v>
      </c>
      <c r="T587" s="11">
        <v>245</v>
      </c>
      <c r="U587" s="11">
        <v>230</v>
      </c>
      <c r="V587" s="11">
        <v>220</v>
      </c>
      <c r="W587" s="11">
        <v>210</v>
      </c>
      <c r="X587" s="11">
        <v>205</v>
      </c>
      <c r="Y587" s="11">
        <v>200</v>
      </c>
      <c r="Z587" s="11">
        <v>185</v>
      </c>
      <c r="AA587" s="11">
        <v>200</v>
      </c>
      <c r="AB587" s="11">
        <v>205</v>
      </c>
      <c r="AC587" s="11">
        <v>200</v>
      </c>
      <c r="AD587" s="11">
        <v>200</v>
      </c>
      <c r="AE587" s="11">
        <v>200</v>
      </c>
      <c r="AF587" s="11">
        <v>210</v>
      </c>
      <c r="AG587" s="11">
        <v>210</v>
      </c>
      <c r="AH587" s="11">
        <v>195</v>
      </c>
      <c r="AI587" s="11">
        <v>210</v>
      </c>
      <c r="AJ587" s="11">
        <v>195</v>
      </c>
      <c r="AK587" s="11">
        <v>195</v>
      </c>
      <c r="AL587" s="11">
        <v>190</v>
      </c>
      <c r="AM587" s="11">
        <v>180</v>
      </c>
      <c r="AN587" s="11">
        <v>175</v>
      </c>
      <c r="AO587" s="11">
        <v>175</v>
      </c>
      <c r="AP587" s="11">
        <v>170</v>
      </c>
      <c r="AQ587" s="11">
        <v>170</v>
      </c>
      <c r="AR587" s="11">
        <v>170</v>
      </c>
      <c r="AS587" s="11">
        <v>180</v>
      </c>
      <c r="AT587" s="11">
        <v>160</v>
      </c>
      <c r="AU587" s="11">
        <v>160</v>
      </c>
      <c r="AV587" s="11">
        <v>155</v>
      </c>
      <c r="AW587" s="11">
        <v>160</v>
      </c>
      <c r="AX587" s="11">
        <v>150</v>
      </c>
      <c r="AY587" s="11">
        <v>130</v>
      </c>
      <c r="AZ587" s="11">
        <v>145</v>
      </c>
      <c r="BA587" s="11">
        <v>140</v>
      </c>
      <c r="BB587" s="11">
        <v>125</v>
      </c>
      <c r="BC587" s="11">
        <v>125</v>
      </c>
      <c r="BD587" s="36">
        <v>130</v>
      </c>
      <c r="BE587" s="36">
        <v>130</v>
      </c>
      <c r="BF587" s="36">
        <v>125</v>
      </c>
      <c r="BG587" s="36">
        <v>120</v>
      </c>
      <c r="BH587" s="11">
        <v>110</v>
      </c>
      <c r="BI587" s="11">
        <v>110</v>
      </c>
      <c r="BJ587" s="11">
        <v>110</v>
      </c>
      <c r="BK587" s="36">
        <v>90</v>
      </c>
      <c r="BL587" s="11">
        <v>75</v>
      </c>
      <c r="BM587" s="11">
        <v>80</v>
      </c>
      <c r="BN587" s="11">
        <v>65</v>
      </c>
      <c r="BO587" s="11">
        <v>70</v>
      </c>
      <c r="BP587" s="11">
        <v>60</v>
      </c>
    </row>
    <row r="588" spans="1:68" x14ac:dyDescent="0.25">
      <c r="A588" s="9" t="s">
        <v>1195</v>
      </c>
      <c r="B588" s="2" t="s">
        <v>1927</v>
      </c>
      <c r="C588" s="2" t="s">
        <v>1159</v>
      </c>
      <c r="D588" s="2" t="s">
        <v>1196</v>
      </c>
      <c r="E588" s="11">
        <v>295</v>
      </c>
      <c r="F588" s="11">
        <v>295</v>
      </c>
      <c r="G588" s="11">
        <v>305</v>
      </c>
      <c r="H588" s="11">
        <v>295</v>
      </c>
      <c r="I588" s="11">
        <v>300</v>
      </c>
      <c r="J588" s="11">
        <v>305</v>
      </c>
      <c r="K588" s="11">
        <v>300</v>
      </c>
      <c r="L588" s="11">
        <v>310</v>
      </c>
      <c r="M588" s="11">
        <v>325</v>
      </c>
      <c r="N588" s="11">
        <v>340</v>
      </c>
      <c r="O588" s="11">
        <v>330</v>
      </c>
      <c r="P588" s="11">
        <v>310</v>
      </c>
      <c r="Q588" s="11">
        <v>315</v>
      </c>
      <c r="R588" s="11">
        <v>315</v>
      </c>
      <c r="S588" s="11">
        <v>320</v>
      </c>
      <c r="T588" s="11">
        <v>345</v>
      </c>
      <c r="U588" s="11">
        <v>335</v>
      </c>
      <c r="V588" s="11">
        <v>320</v>
      </c>
      <c r="W588" s="11">
        <v>315</v>
      </c>
      <c r="X588" s="11">
        <v>325</v>
      </c>
      <c r="Y588" s="11">
        <v>295</v>
      </c>
      <c r="Z588" s="11">
        <v>300</v>
      </c>
      <c r="AA588" s="11">
        <v>290</v>
      </c>
      <c r="AB588" s="11">
        <v>270</v>
      </c>
      <c r="AC588" s="11">
        <v>275</v>
      </c>
      <c r="AD588" s="11">
        <v>285</v>
      </c>
      <c r="AE588" s="11">
        <v>285</v>
      </c>
      <c r="AF588" s="11">
        <v>295</v>
      </c>
      <c r="AG588" s="11">
        <v>285</v>
      </c>
      <c r="AH588" s="11">
        <v>295</v>
      </c>
      <c r="AI588" s="11">
        <v>280</v>
      </c>
      <c r="AJ588" s="11">
        <v>265</v>
      </c>
      <c r="AK588" s="11">
        <v>255</v>
      </c>
      <c r="AL588" s="11">
        <v>245</v>
      </c>
      <c r="AM588" s="11">
        <v>250</v>
      </c>
      <c r="AN588" s="11">
        <v>250</v>
      </c>
      <c r="AO588" s="11">
        <v>225</v>
      </c>
      <c r="AP588" s="11">
        <v>220</v>
      </c>
      <c r="AQ588" s="11">
        <v>215</v>
      </c>
      <c r="AR588" s="11">
        <v>215</v>
      </c>
      <c r="AS588" s="11">
        <v>225</v>
      </c>
      <c r="AT588" s="11">
        <v>220</v>
      </c>
      <c r="AU588" s="11">
        <v>200</v>
      </c>
      <c r="AV588" s="11">
        <v>190</v>
      </c>
      <c r="AW588" s="11">
        <v>180</v>
      </c>
      <c r="AX588" s="11">
        <v>175</v>
      </c>
      <c r="AY588" s="11">
        <v>175</v>
      </c>
      <c r="AZ588" s="11">
        <v>175</v>
      </c>
      <c r="BA588" s="11">
        <v>170</v>
      </c>
      <c r="BB588" s="11">
        <v>170</v>
      </c>
      <c r="BC588" s="11">
        <v>160</v>
      </c>
      <c r="BD588" s="36">
        <v>160</v>
      </c>
      <c r="BE588" s="36">
        <v>160</v>
      </c>
      <c r="BF588" s="36">
        <v>160</v>
      </c>
      <c r="BG588" s="36">
        <v>150</v>
      </c>
      <c r="BH588" s="11">
        <v>140</v>
      </c>
      <c r="BI588" s="11">
        <v>150</v>
      </c>
      <c r="BJ588" s="11">
        <v>135</v>
      </c>
      <c r="BK588" s="36">
        <v>115</v>
      </c>
      <c r="BL588" s="11">
        <v>110</v>
      </c>
      <c r="BM588" s="11">
        <v>105</v>
      </c>
      <c r="BN588" s="11">
        <v>95</v>
      </c>
      <c r="BO588" s="11">
        <v>85</v>
      </c>
      <c r="BP588" s="11">
        <v>95</v>
      </c>
    </row>
    <row r="589" spans="1:68" x14ac:dyDescent="0.25">
      <c r="A589" s="9" t="s">
        <v>1197</v>
      </c>
      <c r="B589" s="2" t="s">
        <v>1928</v>
      </c>
      <c r="C589" s="2" t="s">
        <v>1159</v>
      </c>
      <c r="D589" s="2" t="s">
        <v>1198</v>
      </c>
      <c r="E589" s="11">
        <v>300</v>
      </c>
      <c r="F589" s="11">
        <v>310</v>
      </c>
      <c r="G589" s="11">
        <v>310</v>
      </c>
      <c r="H589" s="11">
        <v>335</v>
      </c>
      <c r="I589" s="11">
        <v>315</v>
      </c>
      <c r="J589" s="11">
        <v>325</v>
      </c>
      <c r="K589" s="11">
        <v>320</v>
      </c>
      <c r="L589" s="11">
        <v>325</v>
      </c>
      <c r="M589" s="11">
        <v>330</v>
      </c>
      <c r="N589" s="11">
        <v>345</v>
      </c>
      <c r="O589" s="11">
        <v>340</v>
      </c>
      <c r="P589" s="11">
        <v>345</v>
      </c>
      <c r="Q589" s="11">
        <v>350</v>
      </c>
      <c r="R589" s="11">
        <v>350</v>
      </c>
      <c r="S589" s="11">
        <v>365</v>
      </c>
      <c r="T589" s="11">
        <v>360</v>
      </c>
      <c r="U589" s="11">
        <v>355</v>
      </c>
      <c r="V589" s="11">
        <v>355</v>
      </c>
      <c r="W589" s="11">
        <v>335</v>
      </c>
      <c r="X589" s="11">
        <v>340</v>
      </c>
      <c r="Y589" s="11">
        <v>325</v>
      </c>
      <c r="Z589" s="11">
        <v>345</v>
      </c>
      <c r="AA589" s="11">
        <v>355</v>
      </c>
      <c r="AB589" s="11">
        <v>355</v>
      </c>
      <c r="AC589" s="11">
        <v>355</v>
      </c>
      <c r="AD589" s="11">
        <v>355</v>
      </c>
      <c r="AE589" s="11">
        <v>355</v>
      </c>
      <c r="AF589" s="11">
        <v>370</v>
      </c>
      <c r="AG589" s="11">
        <v>365</v>
      </c>
      <c r="AH589" s="11">
        <v>375</v>
      </c>
      <c r="AI589" s="11">
        <v>360</v>
      </c>
      <c r="AJ589" s="11">
        <v>335</v>
      </c>
      <c r="AK589" s="11">
        <v>315</v>
      </c>
      <c r="AL589" s="11">
        <v>325</v>
      </c>
      <c r="AM589" s="11">
        <v>310</v>
      </c>
      <c r="AN589" s="11">
        <v>295</v>
      </c>
      <c r="AO589" s="11">
        <v>280</v>
      </c>
      <c r="AP589" s="11">
        <v>275</v>
      </c>
      <c r="AQ589" s="11">
        <v>280</v>
      </c>
      <c r="AR589" s="11">
        <v>280</v>
      </c>
      <c r="AS589" s="11">
        <v>270</v>
      </c>
      <c r="AT589" s="11">
        <v>275</v>
      </c>
      <c r="AU589" s="11">
        <v>265</v>
      </c>
      <c r="AV589" s="11">
        <v>255</v>
      </c>
      <c r="AW589" s="11">
        <v>240</v>
      </c>
      <c r="AX589" s="11">
        <v>230</v>
      </c>
      <c r="AY589" s="11">
        <v>235</v>
      </c>
      <c r="AZ589" s="11">
        <v>225</v>
      </c>
      <c r="BA589" s="11">
        <v>225</v>
      </c>
      <c r="BB589" s="11">
        <v>205</v>
      </c>
      <c r="BC589" s="11">
        <v>190</v>
      </c>
      <c r="BD589" s="36">
        <v>195</v>
      </c>
      <c r="BE589" s="36">
        <v>195</v>
      </c>
      <c r="BF589" s="36">
        <v>185</v>
      </c>
      <c r="BG589" s="36">
        <v>200</v>
      </c>
      <c r="BH589" s="11">
        <v>200</v>
      </c>
      <c r="BI589" s="11">
        <v>180</v>
      </c>
      <c r="BJ589" s="11">
        <v>160</v>
      </c>
      <c r="BK589" s="36">
        <v>160</v>
      </c>
      <c r="BL589" s="11">
        <v>140</v>
      </c>
      <c r="BM589" s="11">
        <v>140</v>
      </c>
      <c r="BN589" s="11">
        <v>130</v>
      </c>
      <c r="BO589" s="11">
        <v>130</v>
      </c>
      <c r="BP589" s="11">
        <v>135</v>
      </c>
    </row>
    <row r="590" spans="1:68" x14ac:dyDescent="0.25">
      <c r="A590" s="9" t="s">
        <v>1199</v>
      </c>
      <c r="B590" s="2" t="s">
        <v>1929</v>
      </c>
      <c r="C590" s="2" t="s">
        <v>1200</v>
      </c>
      <c r="D590" s="2" t="s">
        <v>1201</v>
      </c>
      <c r="E590" s="11">
        <v>130</v>
      </c>
      <c r="F590" s="11">
        <v>130</v>
      </c>
      <c r="G590" s="11">
        <v>130</v>
      </c>
      <c r="H590" s="11">
        <v>130</v>
      </c>
      <c r="I590" s="11">
        <v>125</v>
      </c>
      <c r="J590" s="11">
        <v>140</v>
      </c>
      <c r="K590" s="11">
        <v>135</v>
      </c>
      <c r="L590" s="11">
        <v>135</v>
      </c>
      <c r="M590" s="11">
        <v>120</v>
      </c>
      <c r="N590" s="11">
        <v>115</v>
      </c>
      <c r="O590" s="11">
        <v>120</v>
      </c>
      <c r="P590" s="11">
        <v>130</v>
      </c>
      <c r="Q590" s="11">
        <v>130</v>
      </c>
      <c r="R590" s="11">
        <v>130</v>
      </c>
      <c r="S590" s="11">
        <v>135</v>
      </c>
      <c r="T590" s="11">
        <v>130</v>
      </c>
      <c r="U590" s="11">
        <v>125</v>
      </c>
      <c r="V590" s="11">
        <v>120</v>
      </c>
      <c r="W590" s="11">
        <v>110</v>
      </c>
      <c r="X590" s="11">
        <v>105</v>
      </c>
      <c r="Y590" s="11">
        <v>115</v>
      </c>
      <c r="Z590" s="11">
        <v>105</v>
      </c>
      <c r="AA590" s="11">
        <v>105</v>
      </c>
      <c r="AB590" s="11">
        <v>95</v>
      </c>
      <c r="AC590" s="11">
        <v>110</v>
      </c>
      <c r="AD590" s="11">
        <v>105</v>
      </c>
      <c r="AE590" s="11">
        <v>105</v>
      </c>
      <c r="AF590" s="11">
        <v>100</v>
      </c>
      <c r="AG590" s="11">
        <v>95</v>
      </c>
      <c r="AH590" s="11">
        <v>105</v>
      </c>
      <c r="AI590" s="11">
        <v>100</v>
      </c>
      <c r="AJ590" s="11">
        <v>105</v>
      </c>
      <c r="AK590" s="11">
        <v>110</v>
      </c>
      <c r="AL590" s="11">
        <v>105</v>
      </c>
      <c r="AM590" s="11">
        <v>105</v>
      </c>
      <c r="AN590" s="11">
        <v>90</v>
      </c>
      <c r="AO590" s="11">
        <v>95</v>
      </c>
      <c r="AP590" s="11">
        <v>85</v>
      </c>
      <c r="AQ590" s="11">
        <v>90</v>
      </c>
      <c r="AR590" s="11">
        <v>90</v>
      </c>
      <c r="AS590" s="11">
        <v>85</v>
      </c>
      <c r="AT590" s="11">
        <v>80</v>
      </c>
      <c r="AU590" s="11">
        <v>75</v>
      </c>
      <c r="AV590" s="11">
        <v>80</v>
      </c>
      <c r="AW590" s="11">
        <v>75</v>
      </c>
      <c r="AX590" s="11">
        <v>75</v>
      </c>
      <c r="AY590" s="11">
        <v>80</v>
      </c>
      <c r="AZ590" s="11">
        <v>80</v>
      </c>
      <c r="BA590" s="11">
        <v>85</v>
      </c>
      <c r="BB590" s="11">
        <v>75</v>
      </c>
      <c r="BC590" s="11">
        <v>75</v>
      </c>
      <c r="BD590" s="36">
        <v>70</v>
      </c>
      <c r="BE590" s="36">
        <v>70</v>
      </c>
      <c r="BF590" s="36">
        <v>80</v>
      </c>
      <c r="BG590" s="36">
        <v>60</v>
      </c>
      <c r="BH590" s="11">
        <v>60</v>
      </c>
      <c r="BI590" s="11">
        <v>55</v>
      </c>
      <c r="BJ590" s="11">
        <v>60</v>
      </c>
      <c r="BK590" s="36">
        <v>65</v>
      </c>
      <c r="BL590" s="11">
        <v>65</v>
      </c>
      <c r="BM590" s="11">
        <v>65</v>
      </c>
      <c r="BN590" s="11">
        <v>55</v>
      </c>
      <c r="BO590" s="11">
        <v>50</v>
      </c>
      <c r="BP590" s="11">
        <v>50</v>
      </c>
    </row>
    <row r="591" spans="1:68" x14ac:dyDescent="0.25">
      <c r="A591" s="9" t="s">
        <v>1202</v>
      </c>
      <c r="B591" s="2" t="s">
        <v>1930</v>
      </c>
      <c r="C591" s="2" t="s">
        <v>1200</v>
      </c>
      <c r="D591" s="2" t="s">
        <v>1203</v>
      </c>
      <c r="E591" s="11">
        <v>190</v>
      </c>
      <c r="F591" s="11">
        <v>200</v>
      </c>
      <c r="G591" s="11">
        <v>200</v>
      </c>
      <c r="H591" s="11">
        <v>185</v>
      </c>
      <c r="I591" s="11">
        <v>180</v>
      </c>
      <c r="J591" s="11">
        <v>175</v>
      </c>
      <c r="K591" s="11">
        <v>180</v>
      </c>
      <c r="L591" s="11">
        <v>185</v>
      </c>
      <c r="M591" s="11">
        <v>175</v>
      </c>
      <c r="N591" s="11">
        <v>175</v>
      </c>
      <c r="O591" s="11">
        <v>180</v>
      </c>
      <c r="P591" s="11">
        <v>175</v>
      </c>
      <c r="Q591" s="11">
        <v>185</v>
      </c>
      <c r="R591" s="11">
        <v>185</v>
      </c>
      <c r="S591" s="11">
        <v>185</v>
      </c>
      <c r="T591" s="11">
        <v>190</v>
      </c>
      <c r="U591" s="11">
        <v>170</v>
      </c>
      <c r="V591" s="11">
        <v>170</v>
      </c>
      <c r="W591" s="11">
        <v>165</v>
      </c>
      <c r="X591" s="11">
        <v>175</v>
      </c>
      <c r="Y591" s="11">
        <v>165</v>
      </c>
      <c r="Z591" s="11">
        <v>175</v>
      </c>
      <c r="AA591" s="11">
        <v>175</v>
      </c>
      <c r="AB591" s="11">
        <v>175</v>
      </c>
      <c r="AC591" s="11">
        <v>170</v>
      </c>
      <c r="AD591" s="11">
        <v>180</v>
      </c>
      <c r="AE591" s="11">
        <v>180</v>
      </c>
      <c r="AF591" s="11">
        <v>180</v>
      </c>
      <c r="AG591" s="11">
        <v>185</v>
      </c>
      <c r="AH591" s="11">
        <v>175</v>
      </c>
      <c r="AI591" s="11">
        <v>175</v>
      </c>
      <c r="AJ591" s="11">
        <v>175</v>
      </c>
      <c r="AK591" s="11">
        <v>175</v>
      </c>
      <c r="AL591" s="11">
        <v>175</v>
      </c>
      <c r="AM591" s="11">
        <v>160</v>
      </c>
      <c r="AN591" s="11">
        <v>155</v>
      </c>
      <c r="AO591" s="11">
        <v>135</v>
      </c>
      <c r="AP591" s="11">
        <v>135</v>
      </c>
      <c r="AQ591" s="11">
        <v>130</v>
      </c>
      <c r="AR591" s="11">
        <v>130</v>
      </c>
      <c r="AS591" s="11">
        <v>140</v>
      </c>
      <c r="AT591" s="11">
        <v>135</v>
      </c>
      <c r="AU591" s="11">
        <v>140</v>
      </c>
      <c r="AV591" s="11">
        <v>135</v>
      </c>
      <c r="AW591" s="11">
        <v>120</v>
      </c>
      <c r="AX591" s="11">
        <v>120</v>
      </c>
      <c r="AY591" s="11">
        <v>120</v>
      </c>
      <c r="AZ591" s="11">
        <v>110</v>
      </c>
      <c r="BA591" s="11">
        <v>105</v>
      </c>
      <c r="BB591" s="11">
        <v>110</v>
      </c>
      <c r="BC591" s="11">
        <v>100</v>
      </c>
      <c r="BD591" s="36">
        <v>105</v>
      </c>
      <c r="BE591" s="36">
        <v>105</v>
      </c>
      <c r="BF591" s="36">
        <v>110</v>
      </c>
      <c r="BG591" s="36">
        <v>105</v>
      </c>
      <c r="BH591" s="11">
        <v>90</v>
      </c>
      <c r="BI591" s="11">
        <v>95</v>
      </c>
      <c r="BJ591" s="11">
        <v>100</v>
      </c>
      <c r="BK591" s="36">
        <v>95</v>
      </c>
      <c r="BL591" s="11">
        <v>95</v>
      </c>
      <c r="BM591" s="11">
        <v>90</v>
      </c>
      <c r="BN591" s="11">
        <v>100</v>
      </c>
      <c r="BO591" s="11">
        <v>100</v>
      </c>
      <c r="BP591" s="11">
        <v>95</v>
      </c>
    </row>
    <row r="592" spans="1:68" x14ac:dyDescent="0.25">
      <c r="A592" s="9" t="s">
        <v>1204</v>
      </c>
      <c r="B592" s="2" t="s">
        <v>1931</v>
      </c>
      <c r="C592" s="2" t="s">
        <v>1200</v>
      </c>
      <c r="D592" s="2" t="s">
        <v>1205</v>
      </c>
      <c r="E592" s="11">
        <v>185</v>
      </c>
      <c r="F592" s="11">
        <v>175</v>
      </c>
      <c r="G592" s="11">
        <v>175</v>
      </c>
      <c r="H592" s="11">
        <v>180</v>
      </c>
      <c r="I592" s="11">
        <v>175</v>
      </c>
      <c r="J592" s="11">
        <v>165</v>
      </c>
      <c r="K592" s="11">
        <v>155</v>
      </c>
      <c r="L592" s="11">
        <v>160</v>
      </c>
      <c r="M592" s="11">
        <v>155</v>
      </c>
      <c r="N592" s="11">
        <v>150</v>
      </c>
      <c r="O592" s="11">
        <v>150</v>
      </c>
      <c r="P592" s="11">
        <v>155</v>
      </c>
      <c r="Q592" s="11">
        <v>155</v>
      </c>
      <c r="R592" s="11">
        <v>155</v>
      </c>
      <c r="S592" s="11">
        <v>170</v>
      </c>
      <c r="T592" s="11">
        <v>175</v>
      </c>
      <c r="U592" s="11">
        <v>180</v>
      </c>
      <c r="V592" s="11">
        <v>165</v>
      </c>
      <c r="W592" s="11">
        <v>145</v>
      </c>
      <c r="X592" s="11">
        <v>155</v>
      </c>
      <c r="Y592" s="11">
        <v>140</v>
      </c>
      <c r="Z592" s="11">
        <v>135</v>
      </c>
      <c r="AA592" s="11">
        <v>145</v>
      </c>
      <c r="AB592" s="11">
        <v>155</v>
      </c>
      <c r="AC592" s="11">
        <v>150</v>
      </c>
      <c r="AD592" s="11">
        <v>155</v>
      </c>
      <c r="AE592" s="11">
        <v>155</v>
      </c>
      <c r="AF592" s="11">
        <v>165</v>
      </c>
      <c r="AG592" s="11">
        <v>170</v>
      </c>
      <c r="AH592" s="11">
        <v>165</v>
      </c>
      <c r="AI592" s="11">
        <v>170</v>
      </c>
      <c r="AJ592" s="11">
        <v>155</v>
      </c>
      <c r="AK592" s="11">
        <v>150</v>
      </c>
      <c r="AL592" s="11">
        <v>135</v>
      </c>
      <c r="AM592" s="11">
        <v>130</v>
      </c>
      <c r="AN592" s="11">
        <v>130</v>
      </c>
      <c r="AO592" s="11">
        <v>120</v>
      </c>
      <c r="AP592" s="11">
        <v>120</v>
      </c>
      <c r="AQ592" s="11">
        <v>110</v>
      </c>
      <c r="AR592" s="11">
        <v>110</v>
      </c>
      <c r="AS592" s="11">
        <v>130</v>
      </c>
      <c r="AT592" s="11">
        <v>125</v>
      </c>
      <c r="AU592" s="11">
        <v>115</v>
      </c>
      <c r="AV592" s="11">
        <v>110</v>
      </c>
      <c r="AW592" s="11">
        <v>120</v>
      </c>
      <c r="AX592" s="11">
        <v>100</v>
      </c>
      <c r="AY592" s="11">
        <v>90</v>
      </c>
      <c r="AZ592" s="11">
        <v>85</v>
      </c>
      <c r="BA592" s="11">
        <v>80</v>
      </c>
      <c r="BB592" s="11">
        <v>80</v>
      </c>
      <c r="BC592" s="11">
        <v>75</v>
      </c>
      <c r="BD592" s="36">
        <v>80</v>
      </c>
      <c r="BE592" s="36">
        <v>80</v>
      </c>
      <c r="BF592" s="36">
        <v>90</v>
      </c>
      <c r="BG592" s="36">
        <v>95</v>
      </c>
      <c r="BH592" s="11">
        <v>85</v>
      </c>
      <c r="BI592" s="11">
        <v>70</v>
      </c>
      <c r="BJ592" s="11">
        <v>75</v>
      </c>
      <c r="BK592" s="36">
        <v>80</v>
      </c>
      <c r="BL592" s="11">
        <v>85</v>
      </c>
      <c r="BM592" s="11">
        <v>90</v>
      </c>
      <c r="BN592" s="11">
        <v>90</v>
      </c>
      <c r="BO592" s="11">
        <v>90</v>
      </c>
      <c r="BP592" s="11">
        <v>85</v>
      </c>
    </row>
    <row r="593" spans="1:68" x14ac:dyDescent="0.25">
      <c r="A593" s="9" t="s">
        <v>1206</v>
      </c>
      <c r="B593" s="2" t="s">
        <v>1932</v>
      </c>
      <c r="C593" s="2" t="s">
        <v>1200</v>
      </c>
      <c r="D593" s="2" t="s">
        <v>1207</v>
      </c>
      <c r="E593" s="11">
        <v>110</v>
      </c>
      <c r="F593" s="11">
        <v>110</v>
      </c>
      <c r="G593" s="11">
        <v>115</v>
      </c>
      <c r="H593" s="11">
        <v>120</v>
      </c>
      <c r="I593" s="11">
        <v>110</v>
      </c>
      <c r="J593" s="11">
        <v>105</v>
      </c>
      <c r="K593" s="11">
        <v>110</v>
      </c>
      <c r="L593" s="11">
        <v>110</v>
      </c>
      <c r="M593" s="11">
        <v>110</v>
      </c>
      <c r="N593" s="11">
        <v>115</v>
      </c>
      <c r="O593" s="11">
        <v>110</v>
      </c>
      <c r="P593" s="11">
        <v>105</v>
      </c>
      <c r="Q593" s="11">
        <v>115</v>
      </c>
      <c r="R593" s="11">
        <v>115</v>
      </c>
      <c r="S593" s="11">
        <v>125</v>
      </c>
      <c r="T593" s="11">
        <v>135</v>
      </c>
      <c r="U593" s="11">
        <v>125</v>
      </c>
      <c r="V593" s="11">
        <v>120</v>
      </c>
      <c r="W593" s="11">
        <v>120</v>
      </c>
      <c r="X593" s="11">
        <v>120</v>
      </c>
      <c r="Y593" s="11">
        <v>110</v>
      </c>
      <c r="Z593" s="11">
        <v>105</v>
      </c>
      <c r="AA593" s="11">
        <v>105</v>
      </c>
      <c r="AB593" s="11">
        <v>110</v>
      </c>
      <c r="AC593" s="11">
        <v>100</v>
      </c>
      <c r="AD593" s="11">
        <v>100</v>
      </c>
      <c r="AE593" s="11">
        <v>100</v>
      </c>
      <c r="AF593" s="11">
        <v>115</v>
      </c>
      <c r="AG593" s="11">
        <v>110</v>
      </c>
      <c r="AH593" s="11">
        <v>105</v>
      </c>
      <c r="AI593" s="11">
        <v>95</v>
      </c>
      <c r="AJ593" s="11">
        <v>100</v>
      </c>
      <c r="AK593" s="11">
        <v>95</v>
      </c>
      <c r="AL593" s="11">
        <v>90</v>
      </c>
      <c r="AM593" s="11">
        <v>85</v>
      </c>
      <c r="AN593" s="11">
        <v>90</v>
      </c>
      <c r="AO593" s="11">
        <v>85</v>
      </c>
      <c r="AP593" s="11">
        <v>85</v>
      </c>
      <c r="AQ593" s="11">
        <v>85</v>
      </c>
      <c r="AR593" s="11">
        <v>85</v>
      </c>
      <c r="AS593" s="11">
        <v>90</v>
      </c>
      <c r="AT593" s="11">
        <v>90</v>
      </c>
      <c r="AU593" s="11">
        <v>95</v>
      </c>
      <c r="AV593" s="11">
        <v>85</v>
      </c>
      <c r="AW593" s="11">
        <v>70</v>
      </c>
      <c r="AX593" s="11">
        <v>80</v>
      </c>
      <c r="AY593" s="11">
        <v>80</v>
      </c>
      <c r="AZ593" s="11">
        <v>80</v>
      </c>
      <c r="BA593" s="11">
        <v>70</v>
      </c>
      <c r="BB593" s="11">
        <v>70</v>
      </c>
      <c r="BC593" s="11">
        <v>70</v>
      </c>
      <c r="BD593" s="36">
        <v>70</v>
      </c>
      <c r="BE593" s="36">
        <v>70</v>
      </c>
      <c r="BF593" s="36">
        <v>75</v>
      </c>
      <c r="BG593" s="36">
        <v>80</v>
      </c>
      <c r="BH593" s="11">
        <v>75</v>
      </c>
      <c r="BI593" s="11">
        <v>70</v>
      </c>
      <c r="BJ593" s="11">
        <v>60</v>
      </c>
      <c r="BK593" s="36">
        <v>70</v>
      </c>
      <c r="BL593" s="11">
        <v>70</v>
      </c>
      <c r="BM593" s="11">
        <v>65</v>
      </c>
      <c r="BN593" s="11">
        <v>55</v>
      </c>
      <c r="BO593" s="11">
        <v>60</v>
      </c>
      <c r="BP593" s="11">
        <v>55</v>
      </c>
    </row>
    <row r="594" spans="1:68" x14ac:dyDescent="0.25">
      <c r="A594" s="9" t="s">
        <v>1208</v>
      </c>
      <c r="B594" s="2" t="s">
        <v>1933</v>
      </c>
      <c r="C594" s="2" t="s">
        <v>1200</v>
      </c>
      <c r="D594" s="2" t="s">
        <v>280</v>
      </c>
      <c r="E594" s="11">
        <v>195</v>
      </c>
      <c r="F594" s="11">
        <v>190</v>
      </c>
      <c r="G594" s="11">
        <v>180</v>
      </c>
      <c r="H594" s="11">
        <v>185</v>
      </c>
      <c r="I594" s="11">
        <v>175</v>
      </c>
      <c r="J594" s="11">
        <v>170</v>
      </c>
      <c r="K594" s="11">
        <v>165</v>
      </c>
      <c r="L594" s="11">
        <v>165</v>
      </c>
      <c r="M594" s="11">
        <v>170</v>
      </c>
      <c r="N594" s="11">
        <v>180</v>
      </c>
      <c r="O594" s="11">
        <v>170</v>
      </c>
      <c r="P594" s="11">
        <v>175</v>
      </c>
      <c r="Q594" s="11">
        <v>175</v>
      </c>
      <c r="R594" s="11">
        <v>175</v>
      </c>
      <c r="S594" s="11">
        <v>185</v>
      </c>
      <c r="T594" s="11">
        <v>175</v>
      </c>
      <c r="U594" s="11">
        <v>175</v>
      </c>
      <c r="V594" s="11">
        <v>170</v>
      </c>
      <c r="W594" s="11">
        <v>170</v>
      </c>
      <c r="X594" s="11">
        <v>170</v>
      </c>
      <c r="Y594" s="11">
        <v>155</v>
      </c>
      <c r="Z594" s="11">
        <v>160</v>
      </c>
      <c r="AA594" s="11">
        <v>170</v>
      </c>
      <c r="AB594" s="11">
        <v>175</v>
      </c>
      <c r="AC594" s="11">
        <v>185</v>
      </c>
      <c r="AD594" s="11">
        <v>180</v>
      </c>
      <c r="AE594" s="11">
        <v>180</v>
      </c>
      <c r="AF594" s="11">
        <v>190</v>
      </c>
      <c r="AG594" s="11">
        <v>180</v>
      </c>
      <c r="AH594" s="11">
        <v>175</v>
      </c>
      <c r="AI594" s="11">
        <v>175</v>
      </c>
      <c r="AJ594" s="11">
        <v>160</v>
      </c>
      <c r="AK594" s="11">
        <v>170</v>
      </c>
      <c r="AL594" s="11">
        <v>160</v>
      </c>
      <c r="AM594" s="11">
        <v>160</v>
      </c>
      <c r="AN594" s="11">
        <v>160</v>
      </c>
      <c r="AO594" s="11">
        <v>145</v>
      </c>
      <c r="AP594" s="11">
        <v>140</v>
      </c>
      <c r="AQ594" s="11">
        <v>140</v>
      </c>
      <c r="AR594" s="11">
        <v>140</v>
      </c>
      <c r="AS594" s="11">
        <v>155</v>
      </c>
      <c r="AT594" s="11">
        <v>140</v>
      </c>
      <c r="AU594" s="11">
        <v>130</v>
      </c>
      <c r="AV594" s="11">
        <v>115</v>
      </c>
      <c r="AW594" s="11">
        <v>95</v>
      </c>
      <c r="AX594" s="11">
        <v>95</v>
      </c>
      <c r="AY594" s="11">
        <v>90</v>
      </c>
      <c r="AZ594" s="11">
        <v>100</v>
      </c>
      <c r="BA594" s="11">
        <v>95</v>
      </c>
      <c r="BB594" s="11">
        <v>85</v>
      </c>
      <c r="BC594" s="11">
        <v>80</v>
      </c>
      <c r="BD594" s="36">
        <v>90</v>
      </c>
      <c r="BE594" s="36">
        <v>90</v>
      </c>
      <c r="BF594" s="36">
        <v>100</v>
      </c>
      <c r="BG594" s="36">
        <v>100</v>
      </c>
      <c r="BH594" s="11">
        <v>95</v>
      </c>
      <c r="BI594" s="11">
        <v>95</v>
      </c>
      <c r="BJ594" s="11">
        <v>90</v>
      </c>
      <c r="BK594" s="36">
        <v>85</v>
      </c>
      <c r="BL594" s="11">
        <v>85</v>
      </c>
      <c r="BM594" s="11">
        <v>80</v>
      </c>
      <c r="BN594" s="11">
        <v>85</v>
      </c>
      <c r="BO594" s="11">
        <v>70</v>
      </c>
      <c r="BP594" s="11">
        <v>75</v>
      </c>
    </row>
    <row r="595" spans="1:68" x14ac:dyDescent="0.25">
      <c r="A595" s="9" t="s">
        <v>1209</v>
      </c>
      <c r="B595" s="2" t="s">
        <v>1934</v>
      </c>
      <c r="C595" s="2" t="s">
        <v>1200</v>
      </c>
      <c r="D595" s="2" t="s">
        <v>1210</v>
      </c>
      <c r="E595" s="11">
        <v>275</v>
      </c>
      <c r="F595" s="11">
        <v>280</v>
      </c>
      <c r="G595" s="11">
        <v>280</v>
      </c>
      <c r="H595" s="11">
        <v>290</v>
      </c>
      <c r="I595" s="11">
        <v>280</v>
      </c>
      <c r="J595" s="11">
        <v>280</v>
      </c>
      <c r="K595" s="11">
        <v>295</v>
      </c>
      <c r="L595" s="11">
        <v>295</v>
      </c>
      <c r="M595" s="11">
        <v>285</v>
      </c>
      <c r="N595" s="11">
        <v>285</v>
      </c>
      <c r="O595" s="11">
        <v>295</v>
      </c>
      <c r="P595" s="11">
        <v>315</v>
      </c>
      <c r="Q595" s="11">
        <v>320</v>
      </c>
      <c r="R595" s="11">
        <v>320</v>
      </c>
      <c r="S595" s="11">
        <v>330</v>
      </c>
      <c r="T595" s="11">
        <v>315</v>
      </c>
      <c r="U595" s="11">
        <v>295</v>
      </c>
      <c r="V595" s="11">
        <v>295</v>
      </c>
      <c r="W595" s="11">
        <v>290</v>
      </c>
      <c r="X595" s="11">
        <v>285</v>
      </c>
      <c r="Y595" s="11">
        <v>280</v>
      </c>
      <c r="Z595" s="11">
        <v>280</v>
      </c>
      <c r="AA595" s="11">
        <v>300</v>
      </c>
      <c r="AB595" s="11">
        <v>290</v>
      </c>
      <c r="AC595" s="11">
        <v>295</v>
      </c>
      <c r="AD595" s="11">
        <v>295</v>
      </c>
      <c r="AE595" s="11">
        <v>295</v>
      </c>
      <c r="AF595" s="11">
        <v>300</v>
      </c>
      <c r="AG595" s="11">
        <v>285</v>
      </c>
      <c r="AH595" s="11">
        <v>290</v>
      </c>
      <c r="AI595" s="11">
        <v>275</v>
      </c>
      <c r="AJ595" s="11">
        <v>270</v>
      </c>
      <c r="AK595" s="11">
        <v>270</v>
      </c>
      <c r="AL595" s="11">
        <v>250</v>
      </c>
      <c r="AM595" s="11">
        <v>245</v>
      </c>
      <c r="AN595" s="11">
        <v>225</v>
      </c>
      <c r="AO595" s="11">
        <v>230</v>
      </c>
      <c r="AP595" s="11">
        <v>220</v>
      </c>
      <c r="AQ595" s="11">
        <v>215</v>
      </c>
      <c r="AR595" s="11">
        <v>215</v>
      </c>
      <c r="AS595" s="11">
        <v>210</v>
      </c>
      <c r="AT595" s="11">
        <v>200</v>
      </c>
      <c r="AU595" s="11">
        <v>200</v>
      </c>
      <c r="AV595" s="11">
        <v>190</v>
      </c>
      <c r="AW595" s="11">
        <v>180</v>
      </c>
      <c r="AX595" s="11">
        <v>165</v>
      </c>
      <c r="AY595" s="11">
        <v>170</v>
      </c>
      <c r="AZ595" s="11">
        <v>160</v>
      </c>
      <c r="BA595" s="11">
        <v>150</v>
      </c>
      <c r="BB595" s="11">
        <v>150</v>
      </c>
      <c r="BC595" s="11">
        <v>145</v>
      </c>
      <c r="BD595" s="36">
        <v>150</v>
      </c>
      <c r="BE595" s="36">
        <v>150</v>
      </c>
      <c r="BF595" s="36">
        <v>130</v>
      </c>
      <c r="BG595" s="36">
        <v>130</v>
      </c>
      <c r="BH595" s="11">
        <v>135</v>
      </c>
      <c r="BI595" s="11">
        <v>130</v>
      </c>
      <c r="BJ595" s="11">
        <v>140</v>
      </c>
      <c r="BK595" s="36">
        <v>130</v>
      </c>
      <c r="BL595" s="11">
        <v>125</v>
      </c>
      <c r="BM595" s="11">
        <v>135</v>
      </c>
      <c r="BN595" s="11">
        <v>140</v>
      </c>
      <c r="BO595" s="11">
        <v>145</v>
      </c>
      <c r="BP595" s="11">
        <v>125</v>
      </c>
    </row>
    <row r="596" spans="1:68" x14ac:dyDescent="0.25">
      <c r="A596" s="9" t="s">
        <v>1211</v>
      </c>
      <c r="B596" s="2" t="s">
        <v>1935</v>
      </c>
      <c r="C596" s="2" t="s">
        <v>1200</v>
      </c>
      <c r="D596" s="2" t="s">
        <v>902</v>
      </c>
      <c r="E596" s="11">
        <v>270</v>
      </c>
      <c r="F596" s="11">
        <v>270</v>
      </c>
      <c r="G596" s="11">
        <v>265</v>
      </c>
      <c r="H596" s="11">
        <v>265</v>
      </c>
      <c r="I596" s="11">
        <v>260</v>
      </c>
      <c r="J596" s="11">
        <v>270</v>
      </c>
      <c r="K596" s="11">
        <v>270</v>
      </c>
      <c r="L596" s="11">
        <v>255</v>
      </c>
      <c r="M596" s="11">
        <v>260</v>
      </c>
      <c r="N596" s="11">
        <v>255</v>
      </c>
      <c r="O596" s="11">
        <v>245</v>
      </c>
      <c r="P596" s="11">
        <v>250</v>
      </c>
      <c r="Q596" s="11">
        <v>265</v>
      </c>
      <c r="R596" s="11">
        <v>265</v>
      </c>
      <c r="S596" s="11">
        <v>270</v>
      </c>
      <c r="T596" s="11">
        <v>265</v>
      </c>
      <c r="U596" s="11">
        <v>260</v>
      </c>
      <c r="V596" s="11">
        <v>245</v>
      </c>
      <c r="W596" s="11">
        <v>240</v>
      </c>
      <c r="X596" s="11">
        <v>245</v>
      </c>
      <c r="Y596" s="11">
        <v>255</v>
      </c>
      <c r="Z596" s="11">
        <v>235</v>
      </c>
      <c r="AA596" s="11">
        <v>240</v>
      </c>
      <c r="AB596" s="11">
        <v>260</v>
      </c>
      <c r="AC596" s="11">
        <v>250</v>
      </c>
      <c r="AD596" s="11">
        <v>260</v>
      </c>
      <c r="AE596" s="11">
        <v>260</v>
      </c>
      <c r="AF596" s="11">
        <v>255</v>
      </c>
      <c r="AG596" s="11">
        <v>235</v>
      </c>
      <c r="AH596" s="11">
        <v>240</v>
      </c>
      <c r="AI596" s="11">
        <v>240</v>
      </c>
      <c r="AJ596" s="11">
        <v>250</v>
      </c>
      <c r="AK596" s="11">
        <v>250</v>
      </c>
      <c r="AL596" s="11">
        <v>230</v>
      </c>
      <c r="AM596" s="11">
        <v>220</v>
      </c>
      <c r="AN596" s="11">
        <v>220</v>
      </c>
      <c r="AO596" s="11">
        <v>205</v>
      </c>
      <c r="AP596" s="11">
        <v>215</v>
      </c>
      <c r="AQ596" s="11">
        <v>215</v>
      </c>
      <c r="AR596" s="11">
        <v>215</v>
      </c>
      <c r="AS596" s="11">
        <v>215</v>
      </c>
      <c r="AT596" s="11">
        <v>205</v>
      </c>
      <c r="AU596" s="11">
        <v>185</v>
      </c>
      <c r="AV596" s="11">
        <v>185</v>
      </c>
      <c r="AW596" s="11">
        <v>175</v>
      </c>
      <c r="AX596" s="11">
        <v>165</v>
      </c>
      <c r="AY596" s="11">
        <v>165</v>
      </c>
      <c r="AZ596" s="11">
        <v>165</v>
      </c>
      <c r="BA596" s="11">
        <v>160</v>
      </c>
      <c r="BB596" s="11">
        <v>145</v>
      </c>
      <c r="BC596" s="11">
        <v>140</v>
      </c>
      <c r="BD596" s="36">
        <v>140</v>
      </c>
      <c r="BE596" s="36">
        <v>140</v>
      </c>
      <c r="BF596" s="36">
        <v>135</v>
      </c>
      <c r="BG596" s="36">
        <v>140</v>
      </c>
      <c r="BH596" s="11">
        <v>135</v>
      </c>
      <c r="BI596" s="11">
        <v>135</v>
      </c>
      <c r="BJ596" s="11">
        <v>130</v>
      </c>
      <c r="BK596" s="36">
        <v>125</v>
      </c>
      <c r="BL596" s="11">
        <v>130</v>
      </c>
      <c r="BM596" s="11">
        <v>125</v>
      </c>
      <c r="BN596" s="11">
        <v>125</v>
      </c>
      <c r="BO596" s="11">
        <v>105</v>
      </c>
      <c r="BP596" s="11">
        <v>115</v>
      </c>
    </row>
    <row r="597" spans="1:68" x14ac:dyDescent="0.25">
      <c r="A597" s="9" t="s">
        <v>1212</v>
      </c>
      <c r="B597" s="2" t="s">
        <v>1936</v>
      </c>
      <c r="C597" s="2" t="s">
        <v>1200</v>
      </c>
      <c r="D597" s="2" t="s">
        <v>1213</v>
      </c>
      <c r="E597" s="11">
        <v>325</v>
      </c>
      <c r="F597" s="11">
        <v>345</v>
      </c>
      <c r="G597" s="11">
        <v>345</v>
      </c>
      <c r="H597" s="11">
        <v>345</v>
      </c>
      <c r="I597" s="11">
        <v>350</v>
      </c>
      <c r="J597" s="11">
        <v>345</v>
      </c>
      <c r="K597" s="11">
        <v>340</v>
      </c>
      <c r="L597" s="11">
        <v>345</v>
      </c>
      <c r="M597" s="11">
        <v>345</v>
      </c>
      <c r="N597" s="11">
        <v>340</v>
      </c>
      <c r="O597" s="11">
        <v>335</v>
      </c>
      <c r="P597" s="11">
        <v>350</v>
      </c>
      <c r="Q597" s="11">
        <v>350</v>
      </c>
      <c r="R597" s="11">
        <v>350</v>
      </c>
      <c r="S597" s="11">
        <v>365</v>
      </c>
      <c r="T597" s="11">
        <v>380</v>
      </c>
      <c r="U597" s="11">
        <v>355</v>
      </c>
      <c r="V597" s="11">
        <v>345</v>
      </c>
      <c r="W597" s="11">
        <v>330</v>
      </c>
      <c r="X597" s="11">
        <v>315</v>
      </c>
      <c r="Y597" s="11">
        <v>305</v>
      </c>
      <c r="Z597" s="11">
        <v>325</v>
      </c>
      <c r="AA597" s="11">
        <v>330</v>
      </c>
      <c r="AB597" s="11">
        <v>340</v>
      </c>
      <c r="AC597" s="11">
        <v>325</v>
      </c>
      <c r="AD597" s="11">
        <v>325</v>
      </c>
      <c r="AE597" s="11">
        <v>325</v>
      </c>
      <c r="AF597" s="11">
        <v>330</v>
      </c>
      <c r="AG597" s="11">
        <v>340</v>
      </c>
      <c r="AH597" s="11">
        <v>345</v>
      </c>
      <c r="AI597" s="11">
        <v>325</v>
      </c>
      <c r="AJ597" s="11">
        <v>310</v>
      </c>
      <c r="AK597" s="11">
        <v>305</v>
      </c>
      <c r="AL597" s="11">
        <v>295</v>
      </c>
      <c r="AM597" s="11">
        <v>285</v>
      </c>
      <c r="AN597" s="11">
        <v>280</v>
      </c>
      <c r="AO597" s="11">
        <v>270</v>
      </c>
      <c r="AP597" s="11">
        <v>260</v>
      </c>
      <c r="AQ597" s="11">
        <v>250</v>
      </c>
      <c r="AR597" s="11">
        <v>250</v>
      </c>
      <c r="AS597" s="11">
        <v>270</v>
      </c>
      <c r="AT597" s="11">
        <v>255</v>
      </c>
      <c r="AU597" s="11">
        <v>255</v>
      </c>
      <c r="AV597" s="11">
        <v>245</v>
      </c>
      <c r="AW597" s="11">
        <v>235</v>
      </c>
      <c r="AX597" s="11">
        <v>230</v>
      </c>
      <c r="AY597" s="11">
        <v>210</v>
      </c>
      <c r="AZ597" s="11">
        <v>205</v>
      </c>
      <c r="BA597" s="11">
        <v>200</v>
      </c>
      <c r="BB597" s="11">
        <v>190</v>
      </c>
      <c r="BC597" s="11">
        <v>195</v>
      </c>
      <c r="BD597" s="36">
        <v>195</v>
      </c>
      <c r="BE597" s="36">
        <v>195</v>
      </c>
      <c r="BF597" s="36">
        <v>185</v>
      </c>
      <c r="BG597" s="36">
        <v>190</v>
      </c>
      <c r="BH597" s="11">
        <v>195</v>
      </c>
      <c r="BI597" s="11">
        <v>195</v>
      </c>
      <c r="BJ597" s="11">
        <v>180</v>
      </c>
      <c r="BK597" s="36">
        <v>175</v>
      </c>
      <c r="BL597" s="11">
        <v>175</v>
      </c>
      <c r="BM597" s="11">
        <v>155</v>
      </c>
      <c r="BN597" s="11">
        <v>140</v>
      </c>
      <c r="BO597" s="11">
        <v>135</v>
      </c>
      <c r="BP597" s="11">
        <v>140</v>
      </c>
    </row>
    <row r="598" spans="1:68" x14ac:dyDescent="0.25">
      <c r="A598" s="9" t="s">
        <v>1214</v>
      </c>
      <c r="B598" s="2" t="s">
        <v>1937</v>
      </c>
      <c r="C598" s="2" t="s">
        <v>1200</v>
      </c>
      <c r="D598" s="2" t="s">
        <v>1215</v>
      </c>
      <c r="E598" s="11">
        <v>155</v>
      </c>
      <c r="F598" s="11">
        <v>165</v>
      </c>
      <c r="G598" s="11">
        <v>155</v>
      </c>
      <c r="H598" s="11">
        <v>145</v>
      </c>
      <c r="I598" s="11">
        <v>145</v>
      </c>
      <c r="J598" s="11">
        <v>150</v>
      </c>
      <c r="K598" s="11">
        <v>155</v>
      </c>
      <c r="L598" s="11">
        <v>140</v>
      </c>
      <c r="M598" s="11">
        <v>155</v>
      </c>
      <c r="N598" s="11">
        <v>155</v>
      </c>
      <c r="O598" s="11">
        <v>150</v>
      </c>
      <c r="P598" s="11">
        <v>165</v>
      </c>
      <c r="Q598" s="11">
        <v>175</v>
      </c>
      <c r="R598" s="11">
        <v>175</v>
      </c>
      <c r="S598" s="11">
        <v>180</v>
      </c>
      <c r="T598" s="11">
        <v>170</v>
      </c>
      <c r="U598" s="11">
        <v>150</v>
      </c>
      <c r="V598" s="11">
        <v>155</v>
      </c>
      <c r="W598" s="11">
        <v>160</v>
      </c>
      <c r="X598" s="11">
        <v>155</v>
      </c>
      <c r="Y598" s="11">
        <v>155</v>
      </c>
      <c r="Z598" s="11">
        <v>155</v>
      </c>
      <c r="AA598" s="11">
        <v>160</v>
      </c>
      <c r="AB598" s="11">
        <v>165</v>
      </c>
      <c r="AC598" s="11">
        <v>160</v>
      </c>
      <c r="AD598" s="11">
        <v>160</v>
      </c>
      <c r="AE598" s="11">
        <v>160</v>
      </c>
      <c r="AF598" s="11">
        <v>165</v>
      </c>
      <c r="AG598" s="11">
        <v>150</v>
      </c>
      <c r="AH598" s="11">
        <v>155</v>
      </c>
      <c r="AI598" s="11">
        <v>150</v>
      </c>
      <c r="AJ598" s="11">
        <v>135</v>
      </c>
      <c r="AK598" s="11">
        <v>140</v>
      </c>
      <c r="AL598" s="11">
        <v>125</v>
      </c>
      <c r="AM598" s="11">
        <v>130</v>
      </c>
      <c r="AN598" s="11">
        <v>115</v>
      </c>
      <c r="AO598" s="11">
        <v>105</v>
      </c>
      <c r="AP598" s="11">
        <v>115</v>
      </c>
      <c r="AQ598" s="11">
        <v>105</v>
      </c>
      <c r="AR598" s="11">
        <v>105</v>
      </c>
      <c r="AS598" s="11">
        <v>120</v>
      </c>
      <c r="AT598" s="11">
        <v>105</v>
      </c>
      <c r="AU598" s="11">
        <v>115</v>
      </c>
      <c r="AV598" s="11">
        <v>105</v>
      </c>
      <c r="AW598" s="11">
        <v>95</v>
      </c>
      <c r="AX598" s="11">
        <v>95</v>
      </c>
      <c r="AY598" s="11">
        <v>85</v>
      </c>
      <c r="AZ598" s="11">
        <v>80</v>
      </c>
      <c r="BA598" s="11">
        <v>65</v>
      </c>
      <c r="BB598" s="11">
        <v>70</v>
      </c>
      <c r="BC598" s="11">
        <v>80</v>
      </c>
      <c r="BD598" s="36">
        <v>80</v>
      </c>
      <c r="BE598" s="36">
        <v>80</v>
      </c>
      <c r="BF598" s="36">
        <v>70</v>
      </c>
      <c r="BG598" s="36">
        <v>75</v>
      </c>
      <c r="BH598" s="11">
        <v>80</v>
      </c>
      <c r="BI598" s="11">
        <v>75</v>
      </c>
      <c r="BJ598" s="11">
        <v>75</v>
      </c>
      <c r="BK598" s="36">
        <v>65</v>
      </c>
      <c r="BL598" s="11">
        <v>70</v>
      </c>
      <c r="BM598" s="11">
        <v>70</v>
      </c>
      <c r="BN598" s="11">
        <v>65</v>
      </c>
      <c r="BO598" s="11">
        <v>60</v>
      </c>
      <c r="BP598" s="11">
        <v>55</v>
      </c>
    </row>
    <row r="599" spans="1:68" x14ac:dyDescent="0.25">
      <c r="A599" s="9" t="s">
        <v>1216</v>
      </c>
      <c r="B599" s="2" t="s">
        <v>1938</v>
      </c>
      <c r="C599" s="2" t="s">
        <v>1200</v>
      </c>
      <c r="D599" s="2" t="s">
        <v>1217</v>
      </c>
      <c r="E599" s="11">
        <v>140</v>
      </c>
      <c r="F599" s="11">
        <v>135</v>
      </c>
      <c r="G599" s="11">
        <v>135</v>
      </c>
      <c r="H599" s="11">
        <v>130</v>
      </c>
      <c r="I599" s="11">
        <v>130</v>
      </c>
      <c r="J599" s="11">
        <v>135</v>
      </c>
      <c r="K599" s="11">
        <v>135</v>
      </c>
      <c r="L599" s="11">
        <v>130</v>
      </c>
      <c r="M599" s="11">
        <v>140</v>
      </c>
      <c r="N599" s="11">
        <v>135</v>
      </c>
      <c r="O599" s="11">
        <v>140</v>
      </c>
      <c r="P599" s="11">
        <v>135</v>
      </c>
      <c r="Q599" s="11">
        <v>140</v>
      </c>
      <c r="R599" s="11">
        <v>140</v>
      </c>
      <c r="S599" s="11">
        <v>135</v>
      </c>
      <c r="T599" s="11">
        <v>135</v>
      </c>
      <c r="U599" s="11">
        <v>130</v>
      </c>
      <c r="V599" s="11">
        <v>130</v>
      </c>
      <c r="W599" s="11">
        <v>135</v>
      </c>
      <c r="X599" s="11">
        <v>135</v>
      </c>
      <c r="Y599" s="11">
        <v>130</v>
      </c>
      <c r="Z599" s="11">
        <v>125</v>
      </c>
      <c r="AA599" s="11">
        <v>135</v>
      </c>
      <c r="AB599" s="11">
        <v>135</v>
      </c>
      <c r="AC599" s="11">
        <v>135</v>
      </c>
      <c r="AD599" s="11">
        <v>125</v>
      </c>
      <c r="AE599" s="11">
        <v>125</v>
      </c>
      <c r="AF599" s="11">
        <v>130</v>
      </c>
      <c r="AG599" s="11">
        <v>125</v>
      </c>
      <c r="AH599" s="11">
        <v>120</v>
      </c>
      <c r="AI599" s="11">
        <v>120</v>
      </c>
      <c r="AJ599" s="11">
        <v>125</v>
      </c>
      <c r="AK599" s="11">
        <v>120</v>
      </c>
      <c r="AL599" s="11">
        <v>110</v>
      </c>
      <c r="AM599" s="11">
        <v>100</v>
      </c>
      <c r="AN599" s="11">
        <v>105</v>
      </c>
      <c r="AO599" s="11">
        <v>90</v>
      </c>
      <c r="AP599" s="11">
        <v>75</v>
      </c>
      <c r="AQ599" s="11">
        <v>85</v>
      </c>
      <c r="AR599" s="11">
        <v>85</v>
      </c>
      <c r="AS599" s="11">
        <v>90</v>
      </c>
      <c r="AT599" s="11">
        <v>95</v>
      </c>
      <c r="AU599" s="11">
        <v>90</v>
      </c>
      <c r="AV599" s="11">
        <v>80</v>
      </c>
      <c r="AW599" s="11">
        <v>75</v>
      </c>
      <c r="AX599" s="11">
        <v>65</v>
      </c>
      <c r="AY599" s="11">
        <v>70</v>
      </c>
      <c r="AZ599" s="11">
        <v>65</v>
      </c>
      <c r="BA599" s="11">
        <v>65</v>
      </c>
      <c r="BB599" s="11">
        <v>65</v>
      </c>
      <c r="BC599" s="11">
        <v>65</v>
      </c>
      <c r="BD599" s="36">
        <v>65</v>
      </c>
      <c r="BE599" s="36">
        <v>65</v>
      </c>
      <c r="BF599" s="36">
        <v>65</v>
      </c>
      <c r="BG599" s="36">
        <v>55</v>
      </c>
      <c r="BH599" s="11">
        <v>65</v>
      </c>
      <c r="BI599" s="11">
        <v>65</v>
      </c>
      <c r="BJ599" s="11">
        <v>55</v>
      </c>
      <c r="BK599" s="36">
        <v>60</v>
      </c>
      <c r="BL599" s="11">
        <v>70</v>
      </c>
      <c r="BM599" s="11">
        <v>65</v>
      </c>
      <c r="BN599" s="11">
        <v>65</v>
      </c>
      <c r="BO599" s="11">
        <v>60</v>
      </c>
      <c r="BP599" s="11">
        <v>55</v>
      </c>
    </row>
    <row r="600" spans="1:68" x14ac:dyDescent="0.25">
      <c r="A600" s="9" t="s">
        <v>1218</v>
      </c>
      <c r="B600" s="2" t="s">
        <v>1939</v>
      </c>
      <c r="C600" s="2" t="s">
        <v>1200</v>
      </c>
      <c r="D600" s="2" t="s">
        <v>1219</v>
      </c>
      <c r="E600" s="11">
        <v>295</v>
      </c>
      <c r="F600" s="11">
        <v>315</v>
      </c>
      <c r="G600" s="11">
        <v>295</v>
      </c>
      <c r="H600" s="11">
        <v>295</v>
      </c>
      <c r="I600" s="11">
        <v>315</v>
      </c>
      <c r="J600" s="11">
        <v>310</v>
      </c>
      <c r="K600" s="11">
        <v>315</v>
      </c>
      <c r="L600" s="11">
        <v>315</v>
      </c>
      <c r="M600" s="11">
        <v>300</v>
      </c>
      <c r="N600" s="11">
        <v>300</v>
      </c>
      <c r="O600" s="11">
        <v>290</v>
      </c>
      <c r="P600" s="11">
        <v>295</v>
      </c>
      <c r="Q600" s="11">
        <v>305</v>
      </c>
      <c r="R600" s="11">
        <v>305</v>
      </c>
      <c r="S600" s="11">
        <v>315</v>
      </c>
      <c r="T600" s="11">
        <v>300</v>
      </c>
      <c r="U600" s="11">
        <v>295</v>
      </c>
      <c r="V600" s="11">
        <v>305</v>
      </c>
      <c r="W600" s="11">
        <v>295</v>
      </c>
      <c r="X600" s="11">
        <v>300</v>
      </c>
      <c r="Y600" s="11">
        <v>275</v>
      </c>
      <c r="Z600" s="11">
        <v>295</v>
      </c>
      <c r="AA600" s="11">
        <v>280</v>
      </c>
      <c r="AB600" s="11">
        <v>280</v>
      </c>
      <c r="AC600" s="11">
        <v>275</v>
      </c>
      <c r="AD600" s="11">
        <v>295</v>
      </c>
      <c r="AE600" s="11">
        <v>295</v>
      </c>
      <c r="AF600" s="11">
        <v>305</v>
      </c>
      <c r="AG600" s="11">
        <v>295</v>
      </c>
      <c r="AH600" s="11">
        <v>295</v>
      </c>
      <c r="AI600" s="11">
        <v>275</v>
      </c>
      <c r="AJ600" s="11">
        <v>255</v>
      </c>
      <c r="AK600" s="11">
        <v>260</v>
      </c>
      <c r="AL600" s="11">
        <v>240</v>
      </c>
      <c r="AM600" s="11">
        <v>235</v>
      </c>
      <c r="AN600" s="11">
        <v>210</v>
      </c>
      <c r="AO600" s="11">
        <v>205</v>
      </c>
      <c r="AP600" s="11">
        <v>215</v>
      </c>
      <c r="AQ600" s="11">
        <v>210</v>
      </c>
      <c r="AR600" s="11">
        <v>210</v>
      </c>
      <c r="AS600" s="11">
        <v>205</v>
      </c>
      <c r="AT600" s="11">
        <v>200</v>
      </c>
      <c r="AU600" s="11">
        <v>195</v>
      </c>
      <c r="AV600" s="11">
        <v>195</v>
      </c>
      <c r="AW600" s="11">
        <v>175</v>
      </c>
      <c r="AX600" s="11">
        <v>180</v>
      </c>
      <c r="AY600" s="11">
        <v>165</v>
      </c>
      <c r="AZ600" s="11">
        <v>165</v>
      </c>
      <c r="BA600" s="11">
        <v>165</v>
      </c>
      <c r="BB600" s="11">
        <v>155</v>
      </c>
      <c r="BC600" s="11">
        <v>155</v>
      </c>
      <c r="BD600" s="36">
        <v>160</v>
      </c>
      <c r="BE600" s="36">
        <v>160</v>
      </c>
      <c r="BF600" s="36">
        <v>170</v>
      </c>
      <c r="BG600" s="36">
        <v>155</v>
      </c>
      <c r="BH600" s="11">
        <v>150</v>
      </c>
      <c r="BI600" s="11">
        <v>145</v>
      </c>
      <c r="BJ600" s="11">
        <v>145</v>
      </c>
      <c r="BK600" s="36">
        <v>155</v>
      </c>
      <c r="BL600" s="11">
        <v>150</v>
      </c>
      <c r="BM600" s="11">
        <v>145</v>
      </c>
      <c r="BN600" s="11">
        <v>145</v>
      </c>
      <c r="BO600" s="11">
        <v>135</v>
      </c>
      <c r="BP600" s="11">
        <v>140</v>
      </c>
    </row>
    <row r="601" spans="1:68" x14ac:dyDescent="0.25">
      <c r="A601" s="9" t="s">
        <v>1220</v>
      </c>
      <c r="B601" s="2" t="s">
        <v>1940</v>
      </c>
      <c r="C601" s="2" t="s">
        <v>1200</v>
      </c>
      <c r="D601" s="2" t="s">
        <v>1221</v>
      </c>
      <c r="E601" s="11">
        <v>255</v>
      </c>
      <c r="F601" s="11">
        <v>260</v>
      </c>
      <c r="G601" s="11">
        <v>255</v>
      </c>
      <c r="H601" s="11">
        <v>265</v>
      </c>
      <c r="I601" s="11">
        <v>260</v>
      </c>
      <c r="J601" s="11">
        <v>255</v>
      </c>
      <c r="K601" s="11">
        <v>260</v>
      </c>
      <c r="L601" s="11">
        <v>260</v>
      </c>
      <c r="M601" s="11">
        <v>265</v>
      </c>
      <c r="N601" s="11">
        <v>270</v>
      </c>
      <c r="O601" s="11">
        <v>270</v>
      </c>
      <c r="P601" s="11">
        <v>265</v>
      </c>
      <c r="Q601" s="11">
        <v>255</v>
      </c>
      <c r="R601" s="11">
        <v>255</v>
      </c>
      <c r="S601" s="11">
        <v>250</v>
      </c>
      <c r="T601" s="11">
        <v>255</v>
      </c>
      <c r="U601" s="11">
        <v>250</v>
      </c>
      <c r="V601" s="11">
        <v>240</v>
      </c>
      <c r="W601" s="11">
        <v>245</v>
      </c>
      <c r="X601" s="11">
        <v>235</v>
      </c>
      <c r="Y601" s="11">
        <v>230</v>
      </c>
      <c r="Z601" s="11">
        <v>225</v>
      </c>
      <c r="AA601" s="11">
        <v>240</v>
      </c>
      <c r="AB601" s="11">
        <v>250</v>
      </c>
      <c r="AC601" s="11">
        <v>240</v>
      </c>
      <c r="AD601" s="11">
        <v>255</v>
      </c>
      <c r="AE601" s="11">
        <v>255</v>
      </c>
      <c r="AF601" s="11">
        <v>270</v>
      </c>
      <c r="AG601" s="11">
        <v>285</v>
      </c>
      <c r="AH601" s="11">
        <v>285</v>
      </c>
      <c r="AI601" s="11">
        <v>280</v>
      </c>
      <c r="AJ601" s="11">
        <v>260</v>
      </c>
      <c r="AK601" s="11">
        <v>250</v>
      </c>
      <c r="AL601" s="11">
        <v>245</v>
      </c>
      <c r="AM601" s="11">
        <v>230</v>
      </c>
      <c r="AN601" s="11">
        <v>220</v>
      </c>
      <c r="AO601" s="11">
        <v>220</v>
      </c>
      <c r="AP601" s="11">
        <v>215</v>
      </c>
      <c r="AQ601" s="11">
        <v>220</v>
      </c>
      <c r="AR601" s="11">
        <v>220</v>
      </c>
      <c r="AS601" s="11">
        <v>215</v>
      </c>
      <c r="AT601" s="11">
        <v>210</v>
      </c>
      <c r="AU601" s="11">
        <v>205</v>
      </c>
      <c r="AV601" s="11">
        <v>200</v>
      </c>
      <c r="AW601" s="11">
        <v>180</v>
      </c>
      <c r="AX601" s="11">
        <v>165</v>
      </c>
      <c r="AY601" s="11">
        <v>155</v>
      </c>
      <c r="AZ601" s="11">
        <v>150</v>
      </c>
      <c r="BA601" s="11">
        <v>155</v>
      </c>
      <c r="BB601" s="11">
        <v>150</v>
      </c>
      <c r="BC601" s="11">
        <v>140</v>
      </c>
      <c r="BD601" s="36">
        <v>145</v>
      </c>
      <c r="BE601" s="36">
        <v>145</v>
      </c>
      <c r="BF601" s="36">
        <v>155</v>
      </c>
      <c r="BG601" s="36">
        <v>155</v>
      </c>
      <c r="BH601" s="11">
        <v>155</v>
      </c>
      <c r="BI601" s="11">
        <v>155</v>
      </c>
      <c r="BJ601" s="11">
        <v>145</v>
      </c>
      <c r="BK601" s="36">
        <v>135</v>
      </c>
      <c r="BL601" s="11">
        <v>130</v>
      </c>
      <c r="BM601" s="11">
        <v>125</v>
      </c>
      <c r="BN601" s="11">
        <v>115</v>
      </c>
      <c r="BO601" s="11">
        <v>115</v>
      </c>
      <c r="BP601" s="11">
        <v>115</v>
      </c>
    </row>
    <row r="602" spans="1:68" x14ac:dyDescent="0.25">
      <c r="A602" s="9" t="s">
        <v>1222</v>
      </c>
      <c r="B602" s="2" t="s">
        <v>1941</v>
      </c>
      <c r="C602" s="2" t="s">
        <v>1200</v>
      </c>
      <c r="D602" s="2" t="s">
        <v>1223</v>
      </c>
      <c r="E602" s="11">
        <v>215</v>
      </c>
      <c r="F602" s="11">
        <v>240</v>
      </c>
      <c r="G602" s="11">
        <v>240</v>
      </c>
      <c r="H602" s="11">
        <v>220</v>
      </c>
      <c r="I602" s="11">
        <v>220</v>
      </c>
      <c r="J602" s="11">
        <v>225</v>
      </c>
      <c r="K602" s="11">
        <v>225</v>
      </c>
      <c r="L602" s="11">
        <v>220</v>
      </c>
      <c r="M602" s="11">
        <v>220</v>
      </c>
      <c r="N602" s="11">
        <v>220</v>
      </c>
      <c r="O602" s="11">
        <v>225</v>
      </c>
      <c r="P602" s="11">
        <v>235</v>
      </c>
      <c r="Q602" s="11">
        <v>230</v>
      </c>
      <c r="R602" s="11">
        <v>230</v>
      </c>
      <c r="S602" s="11">
        <v>230</v>
      </c>
      <c r="T602" s="11">
        <v>235</v>
      </c>
      <c r="U602" s="11">
        <v>240</v>
      </c>
      <c r="V602" s="11">
        <v>245</v>
      </c>
      <c r="W602" s="11">
        <v>235</v>
      </c>
      <c r="X602" s="11">
        <v>225</v>
      </c>
      <c r="Y602" s="11">
        <v>200</v>
      </c>
      <c r="Z602" s="11">
        <v>210</v>
      </c>
      <c r="AA602" s="11">
        <v>215</v>
      </c>
      <c r="AB602" s="11">
        <v>205</v>
      </c>
      <c r="AC602" s="11">
        <v>200</v>
      </c>
      <c r="AD602" s="11">
        <v>205</v>
      </c>
      <c r="AE602" s="11">
        <v>205</v>
      </c>
      <c r="AF602" s="11">
        <v>210</v>
      </c>
      <c r="AG602" s="11">
        <v>215</v>
      </c>
      <c r="AH602" s="11">
        <v>205</v>
      </c>
      <c r="AI602" s="11">
        <v>205</v>
      </c>
      <c r="AJ602" s="11">
        <v>190</v>
      </c>
      <c r="AK602" s="11">
        <v>180</v>
      </c>
      <c r="AL602" s="11">
        <v>170</v>
      </c>
      <c r="AM602" s="11">
        <v>175</v>
      </c>
      <c r="AN602" s="11">
        <v>175</v>
      </c>
      <c r="AO602" s="11">
        <v>165</v>
      </c>
      <c r="AP602" s="11">
        <v>155</v>
      </c>
      <c r="AQ602" s="11">
        <v>160</v>
      </c>
      <c r="AR602" s="11">
        <v>160</v>
      </c>
      <c r="AS602" s="11">
        <v>155</v>
      </c>
      <c r="AT602" s="11">
        <v>155</v>
      </c>
      <c r="AU602" s="11">
        <v>155</v>
      </c>
      <c r="AV602" s="11">
        <v>155</v>
      </c>
      <c r="AW602" s="11">
        <v>130</v>
      </c>
      <c r="AX602" s="11">
        <v>130</v>
      </c>
      <c r="AY602" s="11">
        <v>130</v>
      </c>
      <c r="AZ602" s="11">
        <v>130</v>
      </c>
      <c r="BA602" s="11">
        <v>135</v>
      </c>
      <c r="BB602" s="11">
        <v>120</v>
      </c>
      <c r="BC602" s="11">
        <v>115</v>
      </c>
      <c r="BD602" s="36">
        <v>115</v>
      </c>
      <c r="BE602" s="36">
        <v>115</v>
      </c>
      <c r="BF602" s="36">
        <v>135</v>
      </c>
      <c r="BG602" s="36">
        <v>140</v>
      </c>
      <c r="BH602" s="11">
        <v>135</v>
      </c>
      <c r="BI602" s="11">
        <v>125</v>
      </c>
      <c r="BJ602" s="11">
        <v>115</v>
      </c>
      <c r="BK602" s="36">
        <v>120</v>
      </c>
      <c r="BL602" s="11">
        <v>110</v>
      </c>
      <c r="BM602" s="11">
        <v>100</v>
      </c>
      <c r="BN602" s="11">
        <v>105</v>
      </c>
      <c r="BO602" s="11">
        <v>100</v>
      </c>
      <c r="BP602" s="11">
        <v>100</v>
      </c>
    </row>
    <row r="603" spans="1:68" x14ac:dyDescent="0.25">
      <c r="A603" s="9" t="s">
        <v>1224</v>
      </c>
      <c r="B603" s="2" t="s">
        <v>1942</v>
      </c>
      <c r="C603" s="2" t="s">
        <v>1200</v>
      </c>
      <c r="D603" s="2" t="s">
        <v>1225</v>
      </c>
      <c r="E603" s="11">
        <v>170</v>
      </c>
      <c r="F603" s="11">
        <v>170</v>
      </c>
      <c r="G603" s="11">
        <v>170</v>
      </c>
      <c r="H603" s="11">
        <v>155</v>
      </c>
      <c r="I603" s="11">
        <v>165</v>
      </c>
      <c r="J603" s="11">
        <v>165</v>
      </c>
      <c r="K603" s="11">
        <v>175</v>
      </c>
      <c r="L603" s="11">
        <v>165</v>
      </c>
      <c r="M603" s="11">
        <v>175</v>
      </c>
      <c r="N603" s="11">
        <v>180</v>
      </c>
      <c r="O603" s="11">
        <v>185</v>
      </c>
      <c r="P603" s="11">
        <v>185</v>
      </c>
      <c r="Q603" s="11">
        <v>190</v>
      </c>
      <c r="R603" s="11">
        <v>190</v>
      </c>
      <c r="S603" s="11">
        <v>195</v>
      </c>
      <c r="T603" s="11">
        <v>190</v>
      </c>
      <c r="U603" s="11">
        <v>190</v>
      </c>
      <c r="V603" s="11">
        <v>180</v>
      </c>
      <c r="W603" s="11">
        <v>190</v>
      </c>
      <c r="X603" s="11">
        <v>175</v>
      </c>
      <c r="Y603" s="11">
        <v>165</v>
      </c>
      <c r="Z603" s="11">
        <v>165</v>
      </c>
      <c r="AA603" s="11">
        <v>180</v>
      </c>
      <c r="AB603" s="11">
        <v>185</v>
      </c>
      <c r="AC603" s="11">
        <v>180</v>
      </c>
      <c r="AD603" s="11">
        <v>165</v>
      </c>
      <c r="AE603" s="11">
        <v>165</v>
      </c>
      <c r="AF603" s="11">
        <v>170</v>
      </c>
      <c r="AG603" s="11">
        <v>180</v>
      </c>
      <c r="AH603" s="11">
        <v>175</v>
      </c>
      <c r="AI603" s="11">
        <v>175</v>
      </c>
      <c r="AJ603" s="11">
        <v>160</v>
      </c>
      <c r="AK603" s="11">
        <v>155</v>
      </c>
      <c r="AL603" s="11">
        <v>155</v>
      </c>
      <c r="AM603" s="11">
        <v>145</v>
      </c>
      <c r="AN603" s="11">
        <v>145</v>
      </c>
      <c r="AO603" s="11">
        <v>140</v>
      </c>
      <c r="AP603" s="11">
        <v>140</v>
      </c>
      <c r="AQ603" s="11">
        <v>140</v>
      </c>
      <c r="AR603" s="11">
        <v>140</v>
      </c>
      <c r="AS603" s="11">
        <v>150</v>
      </c>
      <c r="AT603" s="11">
        <v>145</v>
      </c>
      <c r="AU603" s="11">
        <v>140</v>
      </c>
      <c r="AV603" s="11">
        <v>135</v>
      </c>
      <c r="AW603" s="11">
        <v>125</v>
      </c>
      <c r="AX603" s="11">
        <v>120</v>
      </c>
      <c r="AY603" s="11">
        <v>115</v>
      </c>
      <c r="AZ603" s="11">
        <v>110</v>
      </c>
      <c r="BA603" s="11">
        <v>100</v>
      </c>
      <c r="BB603" s="11">
        <v>105</v>
      </c>
      <c r="BC603" s="11">
        <v>105</v>
      </c>
      <c r="BD603" s="36">
        <v>105</v>
      </c>
      <c r="BE603" s="36">
        <v>105</v>
      </c>
      <c r="BF603" s="36">
        <v>125</v>
      </c>
      <c r="BG603" s="36">
        <v>120</v>
      </c>
      <c r="BH603" s="11">
        <v>120</v>
      </c>
      <c r="BI603" s="11">
        <v>120</v>
      </c>
      <c r="BJ603" s="11">
        <v>110</v>
      </c>
      <c r="BK603" s="36">
        <v>105</v>
      </c>
      <c r="BL603" s="11">
        <v>100</v>
      </c>
      <c r="BM603" s="11">
        <v>95</v>
      </c>
      <c r="BN603" s="11">
        <v>95</v>
      </c>
      <c r="BO603" s="11">
        <v>90</v>
      </c>
      <c r="BP603" s="11">
        <v>90</v>
      </c>
    </row>
    <row r="604" spans="1:68" x14ac:dyDescent="0.25">
      <c r="A604" s="9" t="s">
        <v>1226</v>
      </c>
      <c r="B604" s="2" t="s">
        <v>1943</v>
      </c>
      <c r="C604" s="2" t="s">
        <v>1200</v>
      </c>
      <c r="D604" s="2" t="s">
        <v>1227</v>
      </c>
      <c r="E604" s="11">
        <v>180</v>
      </c>
      <c r="F604" s="11">
        <v>160</v>
      </c>
      <c r="G604" s="11">
        <v>170</v>
      </c>
      <c r="H604" s="11">
        <v>165</v>
      </c>
      <c r="I604" s="11">
        <v>155</v>
      </c>
      <c r="J604" s="11">
        <v>135</v>
      </c>
      <c r="K604" s="11">
        <v>155</v>
      </c>
      <c r="L604" s="11">
        <v>160</v>
      </c>
      <c r="M604" s="11">
        <v>165</v>
      </c>
      <c r="N604" s="11">
        <v>160</v>
      </c>
      <c r="O604" s="11">
        <v>160</v>
      </c>
      <c r="P604" s="11">
        <v>160</v>
      </c>
      <c r="Q604" s="11">
        <v>155</v>
      </c>
      <c r="R604" s="11">
        <v>155</v>
      </c>
      <c r="S604" s="11">
        <v>155</v>
      </c>
      <c r="T604" s="11">
        <v>155</v>
      </c>
      <c r="U604" s="11">
        <v>145</v>
      </c>
      <c r="V604" s="11">
        <v>140</v>
      </c>
      <c r="W604" s="11">
        <v>140</v>
      </c>
      <c r="X604" s="11">
        <v>135</v>
      </c>
      <c r="Y604" s="11">
        <v>130</v>
      </c>
      <c r="Z604" s="11">
        <v>135</v>
      </c>
      <c r="AA604" s="11">
        <v>150</v>
      </c>
      <c r="AB604" s="11">
        <v>145</v>
      </c>
      <c r="AC604" s="11">
        <v>145</v>
      </c>
      <c r="AD604" s="11">
        <v>155</v>
      </c>
      <c r="AE604" s="11">
        <v>155</v>
      </c>
      <c r="AF604" s="11">
        <v>150</v>
      </c>
      <c r="AG604" s="11">
        <v>150</v>
      </c>
      <c r="AH604" s="11">
        <v>150</v>
      </c>
      <c r="AI604" s="11">
        <v>160</v>
      </c>
      <c r="AJ604" s="11">
        <v>150</v>
      </c>
      <c r="AK604" s="11">
        <v>150</v>
      </c>
      <c r="AL604" s="11">
        <v>150</v>
      </c>
      <c r="AM604" s="11">
        <v>150</v>
      </c>
      <c r="AN604" s="11">
        <v>135</v>
      </c>
      <c r="AO604" s="11">
        <v>125</v>
      </c>
      <c r="AP604" s="11">
        <v>130</v>
      </c>
      <c r="AQ604" s="11">
        <v>130</v>
      </c>
      <c r="AR604" s="11">
        <v>130</v>
      </c>
      <c r="AS604" s="11">
        <v>140</v>
      </c>
      <c r="AT604" s="11">
        <v>115</v>
      </c>
      <c r="AU604" s="11">
        <v>130</v>
      </c>
      <c r="AV604" s="11">
        <v>115</v>
      </c>
      <c r="AW604" s="11">
        <v>120</v>
      </c>
      <c r="AX604" s="11">
        <v>95</v>
      </c>
      <c r="AY604" s="11">
        <v>105</v>
      </c>
      <c r="AZ604" s="11">
        <v>100</v>
      </c>
      <c r="BA604" s="11">
        <v>90</v>
      </c>
      <c r="BB604" s="11">
        <v>95</v>
      </c>
      <c r="BC604" s="11">
        <v>95</v>
      </c>
      <c r="BD604" s="36">
        <v>90</v>
      </c>
      <c r="BE604" s="36">
        <v>90</v>
      </c>
      <c r="BF604" s="36">
        <v>85</v>
      </c>
      <c r="BG604" s="36">
        <v>80</v>
      </c>
      <c r="BH604" s="11">
        <v>75</v>
      </c>
      <c r="BI604" s="11">
        <v>85</v>
      </c>
      <c r="BJ604" s="11">
        <v>65</v>
      </c>
      <c r="BK604" s="36">
        <v>70</v>
      </c>
      <c r="BL604" s="11">
        <v>65</v>
      </c>
      <c r="BM604" s="11">
        <v>75</v>
      </c>
      <c r="BN604" s="11">
        <v>70</v>
      </c>
      <c r="BO604" s="11">
        <v>70</v>
      </c>
      <c r="BP604" s="11">
        <v>70</v>
      </c>
    </row>
    <row r="605" spans="1:68" x14ac:dyDescent="0.25">
      <c r="A605" s="9" t="s">
        <v>1228</v>
      </c>
      <c r="B605" s="2" t="s">
        <v>1944</v>
      </c>
      <c r="C605" s="2" t="s">
        <v>1200</v>
      </c>
      <c r="D605" s="2" t="s">
        <v>1229</v>
      </c>
      <c r="E605" s="11">
        <v>90</v>
      </c>
      <c r="F605" s="11">
        <v>85</v>
      </c>
      <c r="G605" s="11">
        <v>70</v>
      </c>
      <c r="H605" s="11">
        <v>85</v>
      </c>
      <c r="I605" s="11">
        <v>85</v>
      </c>
      <c r="J605" s="11">
        <v>70</v>
      </c>
      <c r="K605" s="11">
        <v>80</v>
      </c>
      <c r="L605" s="11">
        <v>80</v>
      </c>
      <c r="M605" s="11">
        <v>80</v>
      </c>
      <c r="N605" s="11">
        <v>80</v>
      </c>
      <c r="O605" s="11">
        <v>75</v>
      </c>
      <c r="P605" s="11">
        <v>75</v>
      </c>
      <c r="Q605" s="11">
        <v>80</v>
      </c>
      <c r="R605" s="11">
        <v>80</v>
      </c>
      <c r="S605" s="11">
        <v>80</v>
      </c>
      <c r="T605" s="11">
        <v>85</v>
      </c>
      <c r="U605" s="11">
        <v>85</v>
      </c>
      <c r="V605" s="11">
        <v>80</v>
      </c>
      <c r="W605" s="11">
        <v>80</v>
      </c>
      <c r="X605" s="11">
        <v>70</v>
      </c>
      <c r="Y605" s="11">
        <v>75</v>
      </c>
      <c r="Z605" s="11">
        <v>70</v>
      </c>
      <c r="AA605" s="11">
        <v>65</v>
      </c>
      <c r="AB605" s="11">
        <v>65</v>
      </c>
      <c r="AC605" s="11">
        <v>55</v>
      </c>
      <c r="AD605" s="11">
        <v>65</v>
      </c>
      <c r="AE605" s="11">
        <v>65</v>
      </c>
      <c r="AF605" s="11">
        <v>70</v>
      </c>
      <c r="AG605" s="11">
        <v>70</v>
      </c>
      <c r="AH605" s="11">
        <v>75</v>
      </c>
      <c r="AI605" s="11">
        <v>70</v>
      </c>
      <c r="AJ605" s="11">
        <v>65</v>
      </c>
      <c r="AK605" s="11">
        <v>65</v>
      </c>
      <c r="AL605" s="11">
        <v>60</v>
      </c>
      <c r="AM605" s="11">
        <v>55</v>
      </c>
      <c r="AN605" s="11">
        <v>50</v>
      </c>
      <c r="AO605" s="11">
        <v>55</v>
      </c>
      <c r="AP605" s="11">
        <v>55</v>
      </c>
      <c r="AQ605" s="11">
        <v>55</v>
      </c>
      <c r="AR605" s="11">
        <v>55</v>
      </c>
      <c r="AS605" s="11">
        <v>60</v>
      </c>
      <c r="AT605" s="11">
        <v>60</v>
      </c>
      <c r="AU605" s="11">
        <v>65</v>
      </c>
      <c r="AV605" s="11">
        <v>55</v>
      </c>
      <c r="AW605" s="11">
        <v>55</v>
      </c>
      <c r="AX605" s="11">
        <v>45</v>
      </c>
      <c r="AY605" s="11">
        <v>45</v>
      </c>
      <c r="AZ605" s="11">
        <v>50</v>
      </c>
      <c r="BA605" s="11">
        <v>45</v>
      </c>
      <c r="BB605" s="11">
        <v>45</v>
      </c>
      <c r="BC605" s="11">
        <v>35</v>
      </c>
      <c r="BD605" s="36">
        <v>40</v>
      </c>
      <c r="BE605" s="36">
        <v>40</v>
      </c>
      <c r="BF605" s="36">
        <v>35</v>
      </c>
      <c r="BG605" s="36">
        <v>35</v>
      </c>
      <c r="BH605" s="11">
        <v>35</v>
      </c>
      <c r="BI605" s="11">
        <v>40</v>
      </c>
      <c r="BJ605" s="11">
        <v>35</v>
      </c>
      <c r="BK605" s="36">
        <v>40</v>
      </c>
      <c r="BL605" s="11">
        <v>40</v>
      </c>
      <c r="BM605" s="11">
        <v>45</v>
      </c>
      <c r="BN605" s="11">
        <v>35</v>
      </c>
      <c r="BO605" s="11">
        <v>35</v>
      </c>
      <c r="BP605" s="11">
        <v>35</v>
      </c>
    </row>
    <row r="606" spans="1:68" x14ac:dyDescent="0.25">
      <c r="A606" s="9" t="s">
        <v>1230</v>
      </c>
      <c r="B606" s="2" t="s">
        <v>1945</v>
      </c>
      <c r="C606" s="2" t="s">
        <v>1200</v>
      </c>
      <c r="D606" s="2" t="s">
        <v>1231</v>
      </c>
      <c r="E606" s="11">
        <v>265</v>
      </c>
      <c r="F606" s="11">
        <v>275</v>
      </c>
      <c r="G606" s="11">
        <v>270</v>
      </c>
      <c r="H606" s="11">
        <v>295</v>
      </c>
      <c r="I606" s="11">
        <v>300</v>
      </c>
      <c r="J606" s="11">
        <v>275</v>
      </c>
      <c r="K606" s="11">
        <v>290</v>
      </c>
      <c r="L606" s="11">
        <v>290</v>
      </c>
      <c r="M606" s="11">
        <v>295</v>
      </c>
      <c r="N606" s="11">
        <v>320</v>
      </c>
      <c r="O606" s="11">
        <v>310</v>
      </c>
      <c r="P606" s="11">
        <v>300</v>
      </c>
      <c r="Q606" s="11">
        <v>305</v>
      </c>
      <c r="R606" s="11">
        <v>305</v>
      </c>
      <c r="S606" s="11">
        <v>320</v>
      </c>
      <c r="T606" s="11">
        <v>295</v>
      </c>
      <c r="U606" s="11">
        <v>290</v>
      </c>
      <c r="V606" s="11">
        <v>290</v>
      </c>
      <c r="W606" s="11">
        <v>295</v>
      </c>
      <c r="X606" s="11">
        <v>280</v>
      </c>
      <c r="Y606" s="11">
        <v>265</v>
      </c>
      <c r="Z606" s="11">
        <v>260</v>
      </c>
      <c r="AA606" s="11">
        <v>255</v>
      </c>
      <c r="AB606" s="11">
        <v>265</v>
      </c>
      <c r="AC606" s="11">
        <v>260</v>
      </c>
      <c r="AD606" s="11">
        <v>255</v>
      </c>
      <c r="AE606" s="11">
        <v>255</v>
      </c>
      <c r="AF606" s="11">
        <v>290</v>
      </c>
      <c r="AG606" s="11">
        <v>290</v>
      </c>
      <c r="AH606" s="11">
        <v>275</v>
      </c>
      <c r="AI606" s="11">
        <v>285</v>
      </c>
      <c r="AJ606" s="11">
        <v>275</v>
      </c>
      <c r="AK606" s="11">
        <v>275</v>
      </c>
      <c r="AL606" s="11">
        <v>260</v>
      </c>
      <c r="AM606" s="11">
        <v>255</v>
      </c>
      <c r="AN606" s="11">
        <v>235</v>
      </c>
      <c r="AO606" s="11">
        <v>210</v>
      </c>
      <c r="AP606" s="11">
        <v>200</v>
      </c>
      <c r="AQ606" s="11">
        <v>215</v>
      </c>
      <c r="AR606" s="11">
        <v>215</v>
      </c>
      <c r="AS606" s="11">
        <v>205</v>
      </c>
      <c r="AT606" s="11">
        <v>210</v>
      </c>
      <c r="AU606" s="11">
        <v>200</v>
      </c>
      <c r="AV606" s="11">
        <v>190</v>
      </c>
      <c r="AW606" s="11">
        <v>185</v>
      </c>
      <c r="AX606" s="11">
        <v>180</v>
      </c>
      <c r="AY606" s="11">
        <v>170</v>
      </c>
      <c r="AZ606" s="11">
        <v>155</v>
      </c>
      <c r="BA606" s="11">
        <v>160</v>
      </c>
      <c r="BB606" s="11">
        <v>140</v>
      </c>
      <c r="BC606" s="11">
        <v>130</v>
      </c>
      <c r="BD606" s="36">
        <v>135</v>
      </c>
      <c r="BE606" s="36">
        <v>135</v>
      </c>
      <c r="BF606" s="36">
        <v>145</v>
      </c>
      <c r="BG606" s="36">
        <v>140</v>
      </c>
      <c r="BH606" s="11">
        <v>135</v>
      </c>
      <c r="BI606" s="11">
        <v>135</v>
      </c>
      <c r="BJ606" s="11">
        <v>130</v>
      </c>
      <c r="BK606" s="36">
        <v>125</v>
      </c>
      <c r="BL606" s="11">
        <v>120</v>
      </c>
      <c r="BM606" s="11">
        <v>115</v>
      </c>
      <c r="BN606" s="11">
        <v>115</v>
      </c>
      <c r="BO606" s="11">
        <v>105</v>
      </c>
      <c r="BP606" s="11">
        <v>105</v>
      </c>
    </row>
    <row r="607" spans="1:68" x14ac:dyDescent="0.25">
      <c r="A607" s="9" t="s">
        <v>1232</v>
      </c>
      <c r="B607" s="2" t="s">
        <v>1946</v>
      </c>
      <c r="C607" s="2" t="s">
        <v>1200</v>
      </c>
      <c r="D607" s="2" t="s">
        <v>1233</v>
      </c>
      <c r="E607" s="11">
        <v>125</v>
      </c>
      <c r="F607" s="11">
        <v>130</v>
      </c>
      <c r="G607" s="11">
        <v>125</v>
      </c>
      <c r="H607" s="11">
        <v>125</v>
      </c>
      <c r="I607" s="11">
        <v>115</v>
      </c>
      <c r="J607" s="11">
        <v>115</v>
      </c>
      <c r="K607" s="11">
        <v>130</v>
      </c>
      <c r="L607" s="11">
        <v>130</v>
      </c>
      <c r="M607" s="11">
        <v>120</v>
      </c>
      <c r="N607" s="11">
        <v>120</v>
      </c>
      <c r="O607" s="11">
        <v>120</v>
      </c>
      <c r="P607" s="11">
        <v>125</v>
      </c>
      <c r="Q607" s="11">
        <v>110</v>
      </c>
      <c r="R607" s="11">
        <v>110</v>
      </c>
      <c r="S607" s="11">
        <v>105</v>
      </c>
      <c r="T607" s="11">
        <v>105</v>
      </c>
      <c r="U607" s="11">
        <v>110</v>
      </c>
      <c r="V607" s="11">
        <v>105</v>
      </c>
      <c r="W607" s="11">
        <v>95</v>
      </c>
      <c r="X607" s="11">
        <v>85</v>
      </c>
      <c r="Y607" s="11">
        <v>85</v>
      </c>
      <c r="Z607" s="11">
        <v>90</v>
      </c>
      <c r="AA607" s="11">
        <v>90</v>
      </c>
      <c r="AB607" s="11">
        <v>95</v>
      </c>
      <c r="AC607" s="11">
        <v>90</v>
      </c>
      <c r="AD607" s="11">
        <v>105</v>
      </c>
      <c r="AE607" s="11">
        <v>105</v>
      </c>
      <c r="AF607" s="11">
        <v>120</v>
      </c>
      <c r="AG607" s="11">
        <v>125</v>
      </c>
      <c r="AH607" s="11">
        <v>110</v>
      </c>
      <c r="AI607" s="11">
        <v>110</v>
      </c>
      <c r="AJ607" s="11">
        <v>110</v>
      </c>
      <c r="AK607" s="11">
        <v>95</v>
      </c>
      <c r="AL607" s="11">
        <v>90</v>
      </c>
      <c r="AM607" s="11">
        <v>90</v>
      </c>
      <c r="AN607" s="11">
        <v>95</v>
      </c>
      <c r="AO607" s="11">
        <v>85</v>
      </c>
      <c r="AP607" s="11">
        <v>75</v>
      </c>
      <c r="AQ607" s="11">
        <v>80</v>
      </c>
      <c r="AR607" s="11">
        <v>80</v>
      </c>
      <c r="AS607" s="11">
        <v>80</v>
      </c>
      <c r="AT607" s="11">
        <v>80</v>
      </c>
      <c r="AU607" s="11">
        <v>80</v>
      </c>
      <c r="AV607" s="11">
        <v>90</v>
      </c>
      <c r="AW607" s="11">
        <v>70</v>
      </c>
      <c r="AX607" s="11">
        <v>70</v>
      </c>
      <c r="AY607" s="11">
        <v>60</v>
      </c>
      <c r="AZ607" s="11">
        <v>55</v>
      </c>
      <c r="BA607" s="11">
        <v>50</v>
      </c>
      <c r="BB607" s="11">
        <v>55</v>
      </c>
      <c r="BC607" s="11">
        <v>55</v>
      </c>
      <c r="BD607" s="36">
        <v>45</v>
      </c>
      <c r="BE607" s="36">
        <v>45</v>
      </c>
      <c r="BF607" s="36">
        <v>50</v>
      </c>
      <c r="BG607" s="36">
        <v>45</v>
      </c>
      <c r="BH607" s="11">
        <v>45</v>
      </c>
      <c r="BI607" s="11">
        <v>50</v>
      </c>
      <c r="BJ607" s="11">
        <v>50</v>
      </c>
      <c r="BK607" s="36">
        <v>50</v>
      </c>
      <c r="BL607" s="11">
        <v>50</v>
      </c>
      <c r="BM607" s="11">
        <v>50</v>
      </c>
      <c r="BN607" s="11">
        <v>50</v>
      </c>
      <c r="BO607" s="11">
        <v>40</v>
      </c>
      <c r="BP607" s="11">
        <v>50</v>
      </c>
    </row>
    <row r="608" spans="1:68" x14ac:dyDescent="0.25">
      <c r="A608" s="9" t="s">
        <v>1234</v>
      </c>
      <c r="B608" s="2" t="s">
        <v>1947</v>
      </c>
      <c r="C608" s="2" t="s">
        <v>1200</v>
      </c>
      <c r="D608" s="2" t="s">
        <v>1235</v>
      </c>
      <c r="E608" s="11">
        <v>225</v>
      </c>
      <c r="F608" s="11">
        <v>225</v>
      </c>
      <c r="G608" s="11">
        <v>230</v>
      </c>
      <c r="H608" s="11">
        <v>230</v>
      </c>
      <c r="I608" s="11">
        <v>220</v>
      </c>
      <c r="J608" s="11">
        <v>215</v>
      </c>
      <c r="K608" s="11">
        <v>225</v>
      </c>
      <c r="L608" s="11">
        <v>225</v>
      </c>
      <c r="M608" s="11">
        <v>235</v>
      </c>
      <c r="N608" s="11">
        <v>225</v>
      </c>
      <c r="O608" s="11">
        <v>215</v>
      </c>
      <c r="P608" s="11">
        <v>230</v>
      </c>
      <c r="Q608" s="11">
        <v>230</v>
      </c>
      <c r="R608" s="11">
        <v>230</v>
      </c>
      <c r="S608" s="11">
        <v>240</v>
      </c>
      <c r="T608" s="11">
        <v>235</v>
      </c>
      <c r="U608" s="11">
        <v>230</v>
      </c>
      <c r="V608" s="11">
        <v>225</v>
      </c>
      <c r="W608" s="11">
        <v>235</v>
      </c>
      <c r="X608" s="11">
        <v>225</v>
      </c>
      <c r="Y608" s="11">
        <v>225</v>
      </c>
      <c r="Z608" s="11">
        <v>225</v>
      </c>
      <c r="AA608" s="11">
        <v>215</v>
      </c>
      <c r="AB608" s="11">
        <v>205</v>
      </c>
      <c r="AC608" s="11">
        <v>225</v>
      </c>
      <c r="AD608" s="11">
        <v>230</v>
      </c>
      <c r="AE608" s="11">
        <v>230</v>
      </c>
      <c r="AF608" s="11">
        <v>260</v>
      </c>
      <c r="AG608" s="11">
        <v>265</v>
      </c>
      <c r="AH608" s="11">
        <v>270</v>
      </c>
      <c r="AI608" s="11">
        <v>270</v>
      </c>
      <c r="AJ608" s="11">
        <v>250</v>
      </c>
      <c r="AK608" s="11">
        <v>230</v>
      </c>
      <c r="AL608" s="11">
        <v>215</v>
      </c>
      <c r="AM608" s="11">
        <v>220</v>
      </c>
      <c r="AN608" s="11">
        <v>190</v>
      </c>
      <c r="AO608" s="11">
        <v>180</v>
      </c>
      <c r="AP608" s="11">
        <v>195</v>
      </c>
      <c r="AQ608" s="11">
        <v>190</v>
      </c>
      <c r="AR608" s="11">
        <v>190</v>
      </c>
      <c r="AS608" s="11">
        <v>175</v>
      </c>
      <c r="AT608" s="11">
        <v>175</v>
      </c>
      <c r="AU608" s="11">
        <v>160</v>
      </c>
      <c r="AV608" s="11">
        <v>160</v>
      </c>
      <c r="AW608" s="11">
        <v>150</v>
      </c>
      <c r="AX608" s="11">
        <v>150</v>
      </c>
      <c r="AY608" s="11">
        <v>145</v>
      </c>
      <c r="AZ608" s="11">
        <v>145</v>
      </c>
      <c r="BA608" s="11">
        <v>145</v>
      </c>
      <c r="BB608" s="11">
        <v>135</v>
      </c>
      <c r="BC608" s="11">
        <v>130</v>
      </c>
      <c r="BD608" s="36">
        <v>130</v>
      </c>
      <c r="BE608" s="36">
        <v>130</v>
      </c>
      <c r="BF608" s="36">
        <v>120</v>
      </c>
      <c r="BG608" s="36">
        <v>120</v>
      </c>
      <c r="BH608" s="11">
        <v>120</v>
      </c>
      <c r="BI608" s="11">
        <v>105</v>
      </c>
      <c r="BJ608" s="11">
        <v>100</v>
      </c>
      <c r="BK608" s="36">
        <v>100</v>
      </c>
      <c r="BL608" s="11">
        <v>105</v>
      </c>
      <c r="BM608" s="11">
        <v>95</v>
      </c>
      <c r="BN608" s="11">
        <v>105</v>
      </c>
      <c r="BO608" s="11">
        <v>100</v>
      </c>
      <c r="BP608" s="11">
        <v>115</v>
      </c>
    </row>
    <row r="609" spans="1:68" x14ac:dyDescent="0.25">
      <c r="A609" s="9" t="s">
        <v>1236</v>
      </c>
      <c r="B609" s="2" t="s">
        <v>1948</v>
      </c>
      <c r="C609" s="2" t="s">
        <v>1200</v>
      </c>
      <c r="D609" s="2" t="s">
        <v>1237</v>
      </c>
      <c r="E609" s="11">
        <v>160</v>
      </c>
      <c r="F609" s="11">
        <v>170</v>
      </c>
      <c r="G609" s="11">
        <v>155</v>
      </c>
      <c r="H609" s="11">
        <v>155</v>
      </c>
      <c r="I609" s="11">
        <v>165</v>
      </c>
      <c r="J609" s="11">
        <v>155</v>
      </c>
      <c r="K609" s="11">
        <v>160</v>
      </c>
      <c r="L609" s="11">
        <v>160</v>
      </c>
      <c r="M609" s="11">
        <v>155</v>
      </c>
      <c r="N609" s="11">
        <v>160</v>
      </c>
      <c r="O609" s="11">
        <v>160</v>
      </c>
      <c r="P609" s="11">
        <v>165</v>
      </c>
      <c r="Q609" s="11">
        <v>170</v>
      </c>
      <c r="R609" s="11">
        <v>170</v>
      </c>
      <c r="S609" s="11">
        <v>180</v>
      </c>
      <c r="T609" s="11">
        <v>170</v>
      </c>
      <c r="U609" s="11">
        <v>175</v>
      </c>
      <c r="V609" s="11">
        <v>175</v>
      </c>
      <c r="W609" s="11">
        <v>150</v>
      </c>
      <c r="X609" s="11">
        <v>160</v>
      </c>
      <c r="Y609" s="11">
        <v>150</v>
      </c>
      <c r="Z609" s="11">
        <v>160</v>
      </c>
      <c r="AA609" s="11">
        <v>160</v>
      </c>
      <c r="AB609" s="11">
        <v>165</v>
      </c>
      <c r="AC609" s="11">
        <v>185</v>
      </c>
      <c r="AD609" s="11">
        <v>170</v>
      </c>
      <c r="AE609" s="11">
        <v>170</v>
      </c>
      <c r="AF609" s="11">
        <v>190</v>
      </c>
      <c r="AG609" s="11">
        <v>185</v>
      </c>
      <c r="AH609" s="11">
        <v>180</v>
      </c>
      <c r="AI609" s="11">
        <v>175</v>
      </c>
      <c r="AJ609" s="11">
        <v>160</v>
      </c>
      <c r="AK609" s="11">
        <v>170</v>
      </c>
      <c r="AL609" s="11">
        <v>165</v>
      </c>
      <c r="AM609" s="11">
        <v>160</v>
      </c>
      <c r="AN609" s="11">
        <v>155</v>
      </c>
      <c r="AO609" s="11">
        <v>135</v>
      </c>
      <c r="AP609" s="11">
        <v>130</v>
      </c>
      <c r="AQ609" s="11">
        <v>140</v>
      </c>
      <c r="AR609" s="11">
        <v>140</v>
      </c>
      <c r="AS609" s="11">
        <v>140</v>
      </c>
      <c r="AT609" s="11">
        <v>125</v>
      </c>
      <c r="AU609" s="11">
        <v>120</v>
      </c>
      <c r="AV609" s="11">
        <v>110</v>
      </c>
      <c r="AW609" s="11">
        <v>110</v>
      </c>
      <c r="AX609" s="11">
        <v>100</v>
      </c>
      <c r="AY609" s="11">
        <v>100</v>
      </c>
      <c r="AZ609" s="11">
        <v>95</v>
      </c>
      <c r="BA609" s="11">
        <v>95</v>
      </c>
      <c r="BB609" s="11">
        <v>105</v>
      </c>
      <c r="BC609" s="11">
        <v>100</v>
      </c>
      <c r="BD609" s="36">
        <v>85</v>
      </c>
      <c r="BE609" s="36">
        <v>85</v>
      </c>
      <c r="BF609" s="36">
        <v>90</v>
      </c>
      <c r="BG609" s="36">
        <v>85</v>
      </c>
      <c r="BH609" s="11">
        <v>90</v>
      </c>
      <c r="BI609" s="11">
        <v>90</v>
      </c>
      <c r="BJ609" s="11">
        <v>100</v>
      </c>
      <c r="BK609" s="36">
        <v>85</v>
      </c>
      <c r="BL609" s="11">
        <v>80</v>
      </c>
      <c r="BM609" s="11">
        <v>85</v>
      </c>
      <c r="BN609" s="11">
        <v>80</v>
      </c>
      <c r="BO609" s="11">
        <v>85</v>
      </c>
      <c r="BP609" s="11">
        <v>80</v>
      </c>
    </row>
    <row r="610" spans="1:68" x14ac:dyDescent="0.25">
      <c r="A610" s="9" t="s">
        <v>1238</v>
      </c>
      <c r="B610" s="2" t="s">
        <v>1949</v>
      </c>
      <c r="C610" s="2" t="s">
        <v>1239</v>
      </c>
      <c r="D610" s="2" t="s">
        <v>1240</v>
      </c>
      <c r="E610" s="11">
        <v>70</v>
      </c>
      <c r="F610" s="11">
        <v>75</v>
      </c>
      <c r="G610" s="11">
        <v>75</v>
      </c>
      <c r="H610" s="11">
        <v>80</v>
      </c>
      <c r="I610" s="11">
        <v>80</v>
      </c>
      <c r="J610" s="11">
        <v>75</v>
      </c>
      <c r="K610" s="11">
        <v>60</v>
      </c>
      <c r="L610" s="11">
        <v>60</v>
      </c>
      <c r="M610" s="11">
        <v>60</v>
      </c>
      <c r="N610" s="11">
        <v>65</v>
      </c>
      <c r="O610" s="11">
        <v>60</v>
      </c>
      <c r="P610" s="11">
        <v>70</v>
      </c>
      <c r="Q610" s="11">
        <v>55</v>
      </c>
      <c r="R610" s="11">
        <v>55</v>
      </c>
      <c r="S610" s="11">
        <v>55</v>
      </c>
      <c r="T610" s="11">
        <v>55</v>
      </c>
      <c r="U610" s="11">
        <v>75</v>
      </c>
      <c r="V610" s="11">
        <v>65</v>
      </c>
      <c r="W610" s="11">
        <v>65</v>
      </c>
      <c r="X610" s="11">
        <v>60</v>
      </c>
      <c r="Y610" s="11">
        <v>55</v>
      </c>
      <c r="Z610" s="11">
        <v>50</v>
      </c>
      <c r="AA610" s="11">
        <v>50</v>
      </c>
      <c r="AB610" s="11">
        <v>50</v>
      </c>
      <c r="AC610" s="11">
        <v>45</v>
      </c>
      <c r="AD610" s="11">
        <v>50</v>
      </c>
      <c r="AE610" s="11">
        <v>50</v>
      </c>
      <c r="AF610" s="11">
        <v>60</v>
      </c>
      <c r="AG610" s="11">
        <v>55</v>
      </c>
      <c r="AH610" s="11">
        <v>60</v>
      </c>
      <c r="AI610" s="11">
        <v>60</v>
      </c>
      <c r="AJ610" s="11">
        <v>50</v>
      </c>
      <c r="AK610" s="11">
        <v>55</v>
      </c>
      <c r="AL610" s="11">
        <v>50</v>
      </c>
      <c r="AM610" s="11">
        <v>45</v>
      </c>
      <c r="AN610" s="11">
        <v>50</v>
      </c>
      <c r="AO610" s="11">
        <v>50</v>
      </c>
      <c r="AP610" s="11">
        <v>50</v>
      </c>
      <c r="AQ610" s="11">
        <v>50</v>
      </c>
      <c r="AR610" s="11">
        <v>50</v>
      </c>
      <c r="AS610" s="11">
        <v>50</v>
      </c>
      <c r="AT610" s="11">
        <v>50</v>
      </c>
      <c r="AU610" s="11">
        <v>50</v>
      </c>
      <c r="AV610" s="11">
        <v>45</v>
      </c>
      <c r="AW610" s="11">
        <v>40</v>
      </c>
      <c r="AX610" s="11">
        <v>35</v>
      </c>
      <c r="AY610" s="11">
        <v>30</v>
      </c>
      <c r="AZ610" s="11">
        <v>30</v>
      </c>
      <c r="BA610" s="11">
        <v>40</v>
      </c>
      <c r="BB610" s="11">
        <v>35</v>
      </c>
      <c r="BC610" s="11">
        <v>35</v>
      </c>
      <c r="BD610" s="36">
        <v>25</v>
      </c>
      <c r="BE610" s="36">
        <v>25</v>
      </c>
      <c r="BF610" s="36">
        <v>30</v>
      </c>
      <c r="BG610" s="36">
        <v>35</v>
      </c>
      <c r="BH610" s="11">
        <v>35</v>
      </c>
      <c r="BI610" s="11">
        <v>40</v>
      </c>
      <c r="BJ610" s="11">
        <v>35</v>
      </c>
      <c r="BK610" s="36">
        <v>35</v>
      </c>
      <c r="BL610" s="11">
        <v>35</v>
      </c>
      <c r="BM610" s="11">
        <v>35</v>
      </c>
      <c r="BN610" s="11">
        <v>30</v>
      </c>
      <c r="BO610" s="11">
        <v>35</v>
      </c>
      <c r="BP610" s="11">
        <v>30</v>
      </c>
    </row>
    <row r="611" spans="1:68" x14ac:dyDescent="0.25">
      <c r="A611" s="9" t="s">
        <v>1241</v>
      </c>
      <c r="B611" s="2" t="s">
        <v>1950</v>
      </c>
      <c r="C611" s="2" t="s">
        <v>1239</v>
      </c>
      <c r="D611" s="2" t="s">
        <v>1242</v>
      </c>
      <c r="E611" s="11">
        <v>125</v>
      </c>
      <c r="F611" s="11">
        <v>130</v>
      </c>
      <c r="G611" s="11">
        <v>130</v>
      </c>
      <c r="H611" s="11">
        <v>135</v>
      </c>
      <c r="I611" s="11">
        <v>135</v>
      </c>
      <c r="J611" s="11">
        <v>125</v>
      </c>
      <c r="K611" s="11">
        <v>135</v>
      </c>
      <c r="L611" s="11">
        <v>135</v>
      </c>
      <c r="M611" s="11">
        <v>140</v>
      </c>
      <c r="N611" s="11">
        <v>135</v>
      </c>
      <c r="O611" s="11">
        <v>135</v>
      </c>
      <c r="P611" s="11">
        <v>130</v>
      </c>
      <c r="Q611" s="11">
        <v>135</v>
      </c>
      <c r="R611" s="11">
        <v>135</v>
      </c>
      <c r="S611" s="11">
        <v>130</v>
      </c>
      <c r="T611" s="11">
        <v>125</v>
      </c>
      <c r="U611" s="11">
        <v>135</v>
      </c>
      <c r="V611" s="11">
        <v>135</v>
      </c>
      <c r="W611" s="11">
        <v>115</v>
      </c>
      <c r="X611" s="11">
        <v>110</v>
      </c>
      <c r="Y611" s="11">
        <v>105</v>
      </c>
      <c r="Z611" s="11">
        <v>105</v>
      </c>
      <c r="AA611" s="11">
        <v>115</v>
      </c>
      <c r="AB611" s="11">
        <v>115</v>
      </c>
      <c r="AC611" s="11">
        <v>105</v>
      </c>
      <c r="AD611" s="11">
        <v>100</v>
      </c>
      <c r="AE611" s="11">
        <v>100</v>
      </c>
      <c r="AF611" s="11">
        <v>105</v>
      </c>
      <c r="AG611" s="11">
        <v>95</v>
      </c>
      <c r="AH611" s="11">
        <v>95</v>
      </c>
      <c r="AI611" s="11">
        <v>95</v>
      </c>
      <c r="AJ611" s="11">
        <v>90</v>
      </c>
      <c r="AK611" s="11">
        <v>90</v>
      </c>
      <c r="AL611" s="11">
        <v>85</v>
      </c>
      <c r="AM611" s="11">
        <v>90</v>
      </c>
      <c r="AN611" s="11">
        <v>80</v>
      </c>
      <c r="AO611" s="11">
        <v>80</v>
      </c>
      <c r="AP611" s="11">
        <v>80</v>
      </c>
      <c r="AQ611" s="11">
        <v>75</v>
      </c>
      <c r="AR611" s="11">
        <v>75</v>
      </c>
      <c r="AS611" s="11">
        <v>75</v>
      </c>
      <c r="AT611" s="11">
        <v>70</v>
      </c>
      <c r="AU611" s="11">
        <v>70</v>
      </c>
      <c r="AV611" s="11">
        <v>75</v>
      </c>
      <c r="AW611" s="11">
        <v>65</v>
      </c>
      <c r="AX611" s="11">
        <v>65</v>
      </c>
      <c r="AY611" s="11">
        <v>55</v>
      </c>
      <c r="AZ611" s="11">
        <v>55</v>
      </c>
      <c r="BA611" s="11">
        <v>55</v>
      </c>
      <c r="BB611" s="11">
        <v>55</v>
      </c>
      <c r="BC611" s="11">
        <v>55</v>
      </c>
      <c r="BD611" s="36">
        <v>50</v>
      </c>
      <c r="BE611" s="36">
        <v>50</v>
      </c>
      <c r="BF611" s="36">
        <v>60</v>
      </c>
      <c r="BG611" s="36">
        <v>60</v>
      </c>
      <c r="BH611" s="11">
        <v>55</v>
      </c>
      <c r="BI611" s="11">
        <v>65</v>
      </c>
      <c r="BJ611" s="11">
        <v>60</v>
      </c>
      <c r="BK611" s="36">
        <v>65</v>
      </c>
      <c r="BL611" s="11">
        <v>55</v>
      </c>
      <c r="BM611" s="11">
        <v>50</v>
      </c>
      <c r="BN611" s="11">
        <v>50</v>
      </c>
      <c r="BO611" s="11">
        <v>55</v>
      </c>
      <c r="BP611" s="11">
        <v>45</v>
      </c>
    </row>
    <row r="612" spans="1:68" x14ac:dyDescent="0.25">
      <c r="A612" s="9" t="s">
        <v>1243</v>
      </c>
      <c r="B612" s="2" t="s">
        <v>1951</v>
      </c>
      <c r="C612" s="2" t="s">
        <v>1239</v>
      </c>
      <c r="D612" s="2" t="s">
        <v>1244</v>
      </c>
      <c r="E612" s="11">
        <v>135</v>
      </c>
      <c r="F612" s="11">
        <v>150</v>
      </c>
      <c r="G612" s="11">
        <v>160</v>
      </c>
      <c r="H612" s="11">
        <v>170</v>
      </c>
      <c r="I612" s="11">
        <v>170</v>
      </c>
      <c r="J612" s="11">
        <v>165</v>
      </c>
      <c r="K612" s="11">
        <v>145</v>
      </c>
      <c r="L612" s="11">
        <v>150</v>
      </c>
      <c r="M612" s="11">
        <v>145</v>
      </c>
      <c r="N612" s="11">
        <v>145</v>
      </c>
      <c r="O612" s="11">
        <v>150</v>
      </c>
      <c r="P612" s="11">
        <v>155</v>
      </c>
      <c r="Q612" s="11">
        <v>160</v>
      </c>
      <c r="R612" s="11">
        <v>160</v>
      </c>
      <c r="S612" s="11">
        <v>175</v>
      </c>
      <c r="T612" s="11">
        <v>160</v>
      </c>
      <c r="U612" s="11">
        <v>160</v>
      </c>
      <c r="V612" s="11">
        <v>175</v>
      </c>
      <c r="W612" s="11">
        <v>155</v>
      </c>
      <c r="X612" s="11">
        <v>145</v>
      </c>
      <c r="Y612" s="11">
        <v>150</v>
      </c>
      <c r="Z612" s="11">
        <v>140</v>
      </c>
      <c r="AA612" s="11">
        <v>145</v>
      </c>
      <c r="AB612" s="11">
        <v>155</v>
      </c>
      <c r="AC612" s="11">
        <v>155</v>
      </c>
      <c r="AD612" s="11">
        <v>140</v>
      </c>
      <c r="AE612" s="11">
        <v>140</v>
      </c>
      <c r="AF612" s="11">
        <v>130</v>
      </c>
      <c r="AG612" s="11">
        <v>125</v>
      </c>
      <c r="AH612" s="11">
        <v>125</v>
      </c>
      <c r="AI612" s="11">
        <v>130</v>
      </c>
      <c r="AJ612" s="11">
        <v>115</v>
      </c>
      <c r="AK612" s="11">
        <v>100</v>
      </c>
      <c r="AL612" s="11">
        <v>110</v>
      </c>
      <c r="AM612" s="11">
        <v>110</v>
      </c>
      <c r="AN612" s="11">
        <v>110</v>
      </c>
      <c r="AO612" s="11">
        <v>95</v>
      </c>
      <c r="AP612" s="11">
        <v>90</v>
      </c>
      <c r="AQ612" s="11">
        <v>90</v>
      </c>
      <c r="AR612" s="11">
        <v>90</v>
      </c>
      <c r="AS612" s="11">
        <v>95</v>
      </c>
      <c r="AT612" s="11">
        <v>100</v>
      </c>
      <c r="AU612" s="11">
        <v>100</v>
      </c>
      <c r="AV612" s="11">
        <v>100</v>
      </c>
      <c r="AW612" s="11">
        <v>95</v>
      </c>
      <c r="AX612" s="11">
        <v>90</v>
      </c>
      <c r="AY612" s="11">
        <v>85</v>
      </c>
      <c r="AZ612" s="11">
        <v>80</v>
      </c>
      <c r="BA612" s="11">
        <v>80</v>
      </c>
      <c r="BB612" s="11">
        <v>70</v>
      </c>
      <c r="BC612" s="11">
        <v>70</v>
      </c>
      <c r="BD612" s="36">
        <v>70</v>
      </c>
      <c r="BE612" s="36">
        <v>70</v>
      </c>
      <c r="BF612" s="36">
        <v>70</v>
      </c>
      <c r="BG612" s="36">
        <v>75</v>
      </c>
      <c r="BH612" s="11">
        <v>85</v>
      </c>
      <c r="BI612" s="11">
        <v>80</v>
      </c>
      <c r="BJ612" s="11">
        <v>75</v>
      </c>
      <c r="BK612" s="36">
        <v>65</v>
      </c>
      <c r="BL612" s="11">
        <v>65</v>
      </c>
      <c r="BM612" s="11">
        <v>65</v>
      </c>
      <c r="BN612" s="11">
        <v>65</v>
      </c>
      <c r="BO612" s="11">
        <v>60</v>
      </c>
      <c r="BP612" s="11">
        <v>60</v>
      </c>
    </row>
    <row r="613" spans="1:68" x14ac:dyDescent="0.25">
      <c r="A613" s="9" t="s">
        <v>1245</v>
      </c>
      <c r="B613" s="2" t="s">
        <v>1952</v>
      </c>
      <c r="C613" s="2" t="s">
        <v>1239</v>
      </c>
      <c r="D613" s="2" t="s">
        <v>1246</v>
      </c>
      <c r="E613" s="11">
        <v>195</v>
      </c>
      <c r="F613" s="11">
        <v>190</v>
      </c>
      <c r="G613" s="11">
        <v>175</v>
      </c>
      <c r="H613" s="11">
        <v>185</v>
      </c>
      <c r="I613" s="11">
        <v>170</v>
      </c>
      <c r="J613" s="11">
        <v>165</v>
      </c>
      <c r="K613" s="11">
        <v>200</v>
      </c>
      <c r="L613" s="11">
        <v>205</v>
      </c>
      <c r="M613" s="11">
        <v>205</v>
      </c>
      <c r="N613" s="11">
        <v>210</v>
      </c>
      <c r="O613" s="11">
        <v>210</v>
      </c>
      <c r="P613" s="11">
        <v>210</v>
      </c>
      <c r="Q613" s="11">
        <v>210</v>
      </c>
      <c r="R613" s="11">
        <v>210</v>
      </c>
      <c r="S613" s="11">
        <v>220</v>
      </c>
      <c r="T613" s="11">
        <v>215</v>
      </c>
      <c r="U613" s="11">
        <v>200</v>
      </c>
      <c r="V613" s="11">
        <v>195</v>
      </c>
      <c r="W613" s="11">
        <v>190</v>
      </c>
      <c r="X613" s="11">
        <v>205</v>
      </c>
      <c r="Y613" s="11">
        <v>200</v>
      </c>
      <c r="Z613" s="11">
        <v>205</v>
      </c>
      <c r="AA613" s="11">
        <v>200</v>
      </c>
      <c r="AB613" s="11">
        <v>205</v>
      </c>
      <c r="AC613" s="11">
        <v>205</v>
      </c>
      <c r="AD613" s="11">
        <v>210</v>
      </c>
      <c r="AE613" s="11">
        <v>210</v>
      </c>
      <c r="AF613" s="11">
        <v>200</v>
      </c>
      <c r="AG613" s="11">
        <v>200</v>
      </c>
      <c r="AH613" s="11">
        <v>215</v>
      </c>
      <c r="AI613" s="11">
        <v>200</v>
      </c>
      <c r="AJ613" s="11">
        <v>185</v>
      </c>
      <c r="AK613" s="11">
        <v>200</v>
      </c>
      <c r="AL613" s="11">
        <v>200</v>
      </c>
      <c r="AM613" s="11">
        <v>195</v>
      </c>
      <c r="AN613" s="11">
        <v>170</v>
      </c>
      <c r="AO613" s="11">
        <v>160</v>
      </c>
      <c r="AP613" s="11">
        <v>155</v>
      </c>
      <c r="AQ613" s="11">
        <v>150</v>
      </c>
      <c r="AR613" s="11">
        <v>150</v>
      </c>
      <c r="AS613" s="11">
        <v>175</v>
      </c>
      <c r="AT613" s="11">
        <v>165</v>
      </c>
      <c r="AU613" s="11">
        <v>160</v>
      </c>
      <c r="AV613" s="11">
        <v>155</v>
      </c>
      <c r="AW613" s="11">
        <v>150</v>
      </c>
      <c r="AX613" s="11">
        <v>140</v>
      </c>
      <c r="AY613" s="11">
        <v>130</v>
      </c>
      <c r="AZ613" s="11">
        <v>135</v>
      </c>
      <c r="BA613" s="11">
        <v>125</v>
      </c>
      <c r="BB613" s="11">
        <v>130</v>
      </c>
      <c r="BC613" s="11">
        <v>130</v>
      </c>
      <c r="BD613" s="36">
        <v>130</v>
      </c>
      <c r="BE613" s="36">
        <v>130</v>
      </c>
      <c r="BF613" s="36">
        <v>130</v>
      </c>
      <c r="BG613" s="36">
        <v>130</v>
      </c>
      <c r="BH613" s="11">
        <v>125</v>
      </c>
      <c r="BI613" s="11">
        <v>125</v>
      </c>
      <c r="BJ613" s="11">
        <v>130</v>
      </c>
      <c r="BK613" s="36">
        <v>125</v>
      </c>
      <c r="BL613" s="11">
        <v>115</v>
      </c>
      <c r="BM613" s="11">
        <v>120</v>
      </c>
      <c r="BN613" s="11">
        <v>115</v>
      </c>
      <c r="BO613" s="11">
        <v>115</v>
      </c>
      <c r="BP613" s="11">
        <v>110</v>
      </c>
    </row>
    <row r="614" spans="1:68" x14ac:dyDescent="0.25">
      <c r="A614" s="9" t="s">
        <v>1247</v>
      </c>
      <c r="B614" s="2" t="s">
        <v>1953</v>
      </c>
      <c r="C614" s="2" t="s">
        <v>1239</v>
      </c>
      <c r="D614" s="2" t="s">
        <v>1248</v>
      </c>
      <c r="E614" s="11">
        <v>275</v>
      </c>
      <c r="F614" s="11">
        <v>300</v>
      </c>
      <c r="G614" s="11">
        <v>310</v>
      </c>
      <c r="H614" s="11">
        <v>305</v>
      </c>
      <c r="I614" s="11">
        <v>295</v>
      </c>
      <c r="J614" s="11">
        <v>300</v>
      </c>
      <c r="K614" s="11">
        <v>305</v>
      </c>
      <c r="L614" s="11">
        <v>310</v>
      </c>
      <c r="M614" s="11">
        <v>315</v>
      </c>
      <c r="N614" s="11">
        <v>305</v>
      </c>
      <c r="O614" s="11">
        <v>275</v>
      </c>
      <c r="P614" s="11">
        <v>285</v>
      </c>
      <c r="Q614" s="11">
        <v>290</v>
      </c>
      <c r="R614" s="11">
        <v>290</v>
      </c>
      <c r="S614" s="11">
        <v>305</v>
      </c>
      <c r="T614" s="11">
        <v>290</v>
      </c>
      <c r="U614" s="11">
        <v>280</v>
      </c>
      <c r="V614" s="11">
        <v>270</v>
      </c>
      <c r="W614" s="11">
        <v>270</v>
      </c>
      <c r="X614" s="11">
        <v>275</v>
      </c>
      <c r="Y614" s="11">
        <v>265</v>
      </c>
      <c r="Z614" s="11">
        <v>250</v>
      </c>
      <c r="AA614" s="11">
        <v>230</v>
      </c>
      <c r="AB614" s="11">
        <v>245</v>
      </c>
      <c r="AC614" s="11">
        <v>250</v>
      </c>
      <c r="AD614" s="11">
        <v>250</v>
      </c>
      <c r="AE614" s="11">
        <v>250</v>
      </c>
      <c r="AF614" s="11">
        <v>260</v>
      </c>
      <c r="AG614" s="11">
        <v>260</v>
      </c>
      <c r="AH614" s="11">
        <v>250</v>
      </c>
      <c r="AI614" s="11">
        <v>230</v>
      </c>
      <c r="AJ614" s="11">
        <v>230</v>
      </c>
      <c r="AK614" s="11">
        <v>230</v>
      </c>
      <c r="AL614" s="11">
        <v>225</v>
      </c>
      <c r="AM614" s="11">
        <v>225</v>
      </c>
      <c r="AN614" s="11">
        <v>215</v>
      </c>
      <c r="AO614" s="11">
        <v>185</v>
      </c>
      <c r="AP614" s="11">
        <v>185</v>
      </c>
      <c r="AQ614" s="11">
        <v>185</v>
      </c>
      <c r="AR614" s="11">
        <v>185</v>
      </c>
      <c r="AS614" s="11">
        <v>200</v>
      </c>
      <c r="AT614" s="11">
        <v>200</v>
      </c>
      <c r="AU614" s="11">
        <v>190</v>
      </c>
      <c r="AV614" s="11">
        <v>190</v>
      </c>
      <c r="AW614" s="11">
        <v>180</v>
      </c>
      <c r="AX614" s="11">
        <v>185</v>
      </c>
      <c r="AY614" s="11">
        <v>175</v>
      </c>
      <c r="AZ614" s="11">
        <v>165</v>
      </c>
      <c r="BA614" s="11">
        <v>165</v>
      </c>
      <c r="BB614" s="11">
        <v>145</v>
      </c>
      <c r="BC614" s="11">
        <v>140</v>
      </c>
      <c r="BD614" s="36">
        <v>145</v>
      </c>
      <c r="BE614" s="36">
        <v>145</v>
      </c>
      <c r="BF614" s="36">
        <v>150</v>
      </c>
      <c r="BG614" s="36">
        <v>150</v>
      </c>
      <c r="BH614" s="11">
        <v>135</v>
      </c>
      <c r="BI614" s="11">
        <v>140</v>
      </c>
      <c r="BJ614" s="11">
        <v>135</v>
      </c>
      <c r="BK614" s="36">
        <v>135</v>
      </c>
      <c r="BL614" s="11">
        <v>130</v>
      </c>
      <c r="BM614" s="11">
        <v>135</v>
      </c>
      <c r="BN614" s="11">
        <v>130</v>
      </c>
      <c r="BO614" s="11">
        <v>125</v>
      </c>
      <c r="BP614" s="11">
        <v>115</v>
      </c>
    </row>
    <row r="615" spans="1:68" x14ac:dyDescent="0.25">
      <c r="A615" s="9" t="s">
        <v>1249</v>
      </c>
      <c r="B615" s="2" t="s">
        <v>1954</v>
      </c>
      <c r="C615" s="2" t="s">
        <v>1239</v>
      </c>
      <c r="D615" s="2" t="s">
        <v>1250</v>
      </c>
      <c r="E615" s="11">
        <v>340</v>
      </c>
      <c r="F615" s="11">
        <v>340</v>
      </c>
      <c r="G615" s="11">
        <v>340</v>
      </c>
      <c r="H615" s="11">
        <v>330</v>
      </c>
      <c r="I615" s="11">
        <v>330</v>
      </c>
      <c r="J615" s="11">
        <v>340</v>
      </c>
      <c r="K615" s="11">
        <v>340</v>
      </c>
      <c r="L615" s="11">
        <v>330</v>
      </c>
      <c r="M615" s="11">
        <v>330</v>
      </c>
      <c r="N615" s="11">
        <v>320</v>
      </c>
      <c r="O615" s="11">
        <v>325</v>
      </c>
      <c r="P615" s="11">
        <v>330</v>
      </c>
      <c r="Q615" s="11">
        <v>320</v>
      </c>
      <c r="R615" s="11">
        <v>320</v>
      </c>
      <c r="S615" s="11">
        <v>315</v>
      </c>
      <c r="T615" s="11">
        <v>315</v>
      </c>
      <c r="U615" s="11">
        <v>310</v>
      </c>
      <c r="V615" s="11">
        <v>315</v>
      </c>
      <c r="W615" s="11">
        <v>305</v>
      </c>
      <c r="X615" s="11">
        <v>305</v>
      </c>
      <c r="Y615" s="11">
        <v>300</v>
      </c>
      <c r="Z615" s="11">
        <v>280</v>
      </c>
      <c r="AA615" s="11">
        <v>280</v>
      </c>
      <c r="AB615" s="11">
        <v>270</v>
      </c>
      <c r="AC615" s="11">
        <v>270</v>
      </c>
      <c r="AD615" s="11">
        <v>265</v>
      </c>
      <c r="AE615" s="11">
        <v>265</v>
      </c>
      <c r="AF615" s="11">
        <v>275</v>
      </c>
      <c r="AG615" s="11">
        <v>260</v>
      </c>
      <c r="AH615" s="11">
        <v>265</v>
      </c>
      <c r="AI615" s="11">
        <v>260</v>
      </c>
      <c r="AJ615" s="11">
        <v>255</v>
      </c>
      <c r="AK615" s="11">
        <v>240</v>
      </c>
      <c r="AL615" s="11">
        <v>230</v>
      </c>
      <c r="AM615" s="11">
        <v>220</v>
      </c>
      <c r="AN615" s="11">
        <v>205</v>
      </c>
      <c r="AO615" s="11">
        <v>205</v>
      </c>
      <c r="AP615" s="11">
        <v>215</v>
      </c>
      <c r="AQ615" s="11">
        <v>205</v>
      </c>
      <c r="AR615" s="11">
        <v>205</v>
      </c>
      <c r="AS615" s="11">
        <v>205</v>
      </c>
      <c r="AT615" s="11">
        <v>190</v>
      </c>
      <c r="AU615" s="11">
        <v>190</v>
      </c>
      <c r="AV615" s="11">
        <v>185</v>
      </c>
      <c r="AW615" s="11">
        <v>175</v>
      </c>
      <c r="AX615" s="11">
        <v>160</v>
      </c>
      <c r="AY615" s="11">
        <v>160</v>
      </c>
      <c r="AZ615" s="11">
        <v>165</v>
      </c>
      <c r="BA615" s="11">
        <v>160</v>
      </c>
      <c r="BB615" s="11">
        <v>145</v>
      </c>
      <c r="BC615" s="11">
        <v>125</v>
      </c>
      <c r="BD615" s="36">
        <v>140</v>
      </c>
      <c r="BE615" s="36">
        <v>140</v>
      </c>
      <c r="BF615" s="36">
        <v>140</v>
      </c>
      <c r="BG615" s="36">
        <v>145</v>
      </c>
      <c r="BH615" s="11">
        <v>145</v>
      </c>
      <c r="BI615" s="11">
        <v>145</v>
      </c>
      <c r="BJ615" s="11">
        <v>145</v>
      </c>
      <c r="BK615" s="36">
        <v>160</v>
      </c>
      <c r="BL615" s="11">
        <v>165</v>
      </c>
      <c r="BM615" s="11">
        <v>165</v>
      </c>
      <c r="BN615" s="11">
        <v>160</v>
      </c>
      <c r="BO615" s="11">
        <v>155</v>
      </c>
      <c r="BP615" s="11">
        <v>150</v>
      </c>
    </row>
    <row r="616" spans="1:68" x14ac:dyDescent="0.25">
      <c r="A616" s="9" t="s">
        <v>1251</v>
      </c>
      <c r="B616" s="2" t="s">
        <v>1955</v>
      </c>
      <c r="C616" s="2" t="s">
        <v>1239</v>
      </c>
      <c r="D616" s="2" t="s">
        <v>1252</v>
      </c>
      <c r="E616" s="11">
        <v>165</v>
      </c>
      <c r="F616" s="11">
        <v>165</v>
      </c>
      <c r="G616" s="11">
        <v>165</v>
      </c>
      <c r="H616" s="11">
        <v>160</v>
      </c>
      <c r="I616" s="11">
        <v>160</v>
      </c>
      <c r="J616" s="11">
        <v>140</v>
      </c>
      <c r="K616" s="11">
        <v>140</v>
      </c>
      <c r="L616" s="11">
        <v>130</v>
      </c>
      <c r="M616" s="11">
        <v>120</v>
      </c>
      <c r="N616" s="11">
        <v>125</v>
      </c>
      <c r="O616" s="11">
        <v>130</v>
      </c>
      <c r="P616" s="11">
        <v>140</v>
      </c>
      <c r="Q616" s="11">
        <v>135</v>
      </c>
      <c r="R616" s="11">
        <v>135</v>
      </c>
      <c r="S616" s="11">
        <v>150</v>
      </c>
      <c r="T616" s="11">
        <v>140</v>
      </c>
      <c r="U616" s="11">
        <v>130</v>
      </c>
      <c r="V616" s="11">
        <v>125</v>
      </c>
      <c r="W616" s="11">
        <v>105</v>
      </c>
      <c r="X616" s="11">
        <v>95</v>
      </c>
      <c r="Y616" s="11">
        <v>90</v>
      </c>
      <c r="Z616" s="11">
        <v>90</v>
      </c>
      <c r="AA616" s="11">
        <v>80</v>
      </c>
      <c r="AB616" s="11">
        <v>85</v>
      </c>
      <c r="AC616" s="11">
        <v>90</v>
      </c>
      <c r="AD616" s="11">
        <v>95</v>
      </c>
      <c r="AE616" s="11">
        <v>95</v>
      </c>
      <c r="AF616" s="11">
        <v>105</v>
      </c>
      <c r="AG616" s="11">
        <v>95</v>
      </c>
      <c r="AH616" s="11">
        <v>100</v>
      </c>
      <c r="AI616" s="11">
        <v>95</v>
      </c>
      <c r="AJ616" s="11">
        <v>85</v>
      </c>
      <c r="AK616" s="11">
        <v>85</v>
      </c>
      <c r="AL616" s="11">
        <v>80</v>
      </c>
      <c r="AM616" s="11">
        <v>70</v>
      </c>
      <c r="AN616" s="11">
        <v>70</v>
      </c>
      <c r="AO616" s="11">
        <v>75</v>
      </c>
      <c r="AP616" s="11">
        <v>75</v>
      </c>
      <c r="AQ616" s="11">
        <v>70</v>
      </c>
      <c r="AR616" s="11">
        <v>70</v>
      </c>
      <c r="AS616" s="11">
        <v>65</v>
      </c>
      <c r="AT616" s="11">
        <v>65</v>
      </c>
      <c r="AU616" s="11">
        <v>60</v>
      </c>
      <c r="AV616" s="11">
        <v>60</v>
      </c>
      <c r="AW616" s="11">
        <v>55</v>
      </c>
      <c r="AX616" s="11">
        <v>60</v>
      </c>
      <c r="AY616" s="11">
        <v>45</v>
      </c>
      <c r="AZ616" s="11">
        <v>45</v>
      </c>
      <c r="BA616" s="11">
        <v>45</v>
      </c>
      <c r="BB616" s="11">
        <v>45</v>
      </c>
      <c r="BC616" s="11">
        <v>50</v>
      </c>
      <c r="BD616" s="36">
        <v>45</v>
      </c>
      <c r="BE616" s="36">
        <v>45</v>
      </c>
      <c r="BF616" s="36">
        <v>45</v>
      </c>
      <c r="BG616" s="36">
        <v>45</v>
      </c>
      <c r="BH616" s="11">
        <v>50</v>
      </c>
      <c r="BI616" s="11">
        <v>50</v>
      </c>
      <c r="BJ616" s="11">
        <v>50</v>
      </c>
      <c r="BK616" s="36">
        <v>55</v>
      </c>
      <c r="BL616" s="11">
        <v>45</v>
      </c>
      <c r="BM616" s="11">
        <v>45</v>
      </c>
      <c r="BN616" s="11">
        <v>35</v>
      </c>
      <c r="BO616" s="11">
        <v>45</v>
      </c>
      <c r="BP616" s="11">
        <v>35</v>
      </c>
    </row>
    <row r="617" spans="1:68" x14ac:dyDescent="0.25">
      <c r="A617" s="9" t="s">
        <v>1253</v>
      </c>
      <c r="B617" s="2" t="s">
        <v>1956</v>
      </c>
      <c r="C617" s="2" t="s">
        <v>1239</v>
      </c>
      <c r="D617" s="2" t="s">
        <v>1254</v>
      </c>
      <c r="E617" s="11">
        <v>15</v>
      </c>
      <c r="F617" s="11">
        <v>15</v>
      </c>
      <c r="G617" s="11">
        <v>15</v>
      </c>
      <c r="H617" s="11">
        <v>15</v>
      </c>
      <c r="I617" s="11">
        <v>15</v>
      </c>
      <c r="J617" s="11">
        <v>15</v>
      </c>
      <c r="K617" s="11">
        <v>15</v>
      </c>
      <c r="L617" s="11">
        <v>20</v>
      </c>
      <c r="M617" s="11">
        <v>20</v>
      </c>
      <c r="N617" s="11">
        <v>15</v>
      </c>
      <c r="O617" s="11">
        <v>15</v>
      </c>
      <c r="P617" s="11">
        <v>10</v>
      </c>
      <c r="Q617" s="11">
        <v>15</v>
      </c>
      <c r="R617" s="11">
        <v>15</v>
      </c>
      <c r="S617" s="11">
        <v>15</v>
      </c>
      <c r="T617" s="11">
        <v>15</v>
      </c>
      <c r="U617" s="11">
        <v>10</v>
      </c>
      <c r="V617" s="11">
        <v>10</v>
      </c>
      <c r="W617" s="11">
        <v>10</v>
      </c>
      <c r="X617" s="11">
        <v>5</v>
      </c>
      <c r="Y617" s="11">
        <v>5</v>
      </c>
      <c r="Z617" s="11">
        <v>10</v>
      </c>
      <c r="AA617" s="11">
        <v>10</v>
      </c>
      <c r="AB617" s="11">
        <v>5</v>
      </c>
      <c r="AC617" s="11">
        <v>5</v>
      </c>
      <c r="AD617" s="11">
        <v>10</v>
      </c>
      <c r="AE617" s="11">
        <v>10</v>
      </c>
      <c r="AF617" s="11">
        <v>10</v>
      </c>
      <c r="AG617" s="11">
        <v>10</v>
      </c>
      <c r="AH617" s="11">
        <v>10</v>
      </c>
      <c r="AI617" s="11">
        <v>10</v>
      </c>
      <c r="AJ617" s="11">
        <v>5</v>
      </c>
      <c r="AK617" s="11">
        <v>10</v>
      </c>
      <c r="AL617" s="11">
        <v>10</v>
      </c>
      <c r="AM617" s="11">
        <v>5</v>
      </c>
      <c r="AN617" s="11">
        <v>5</v>
      </c>
      <c r="AO617" s="11">
        <v>5</v>
      </c>
      <c r="AP617" s="11">
        <v>10</v>
      </c>
      <c r="AQ617" s="11">
        <v>10</v>
      </c>
      <c r="AR617" s="11">
        <v>10</v>
      </c>
      <c r="AS617" s="11">
        <v>10</v>
      </c>
      <c r="AT617" s="11">
        <v>10</v>
      </c>
      <c r="AU617" s="11">
        <v>5</v>
      </c>
      <c r="AV617" s="11">
        <v>5</v>
      </c>
      <c r="AW617" s="11">
        <v>5</v>
      </c>
      <c r="AX617" s="11">
        <v>5</v>
      </c>
      <c r="AY617" s="11">
        <v>5</v>
      </c>
      <c r="AZ617" s="11">
        <v>5</v>
      </c>
      <c r="BA617" s="11">
        <v>5</v>
      </c>
      <c r="BB617" s="11">
        <v>0</v>
      </c>
      <c r="BC617" s="11">
        <v>5</v>
      </c>
      <c r="BD617" s="36">
        <v>5</v>
      </c>
      <c r="BE617" s="36">
        <v>5</v>
      </c>
      <c r="BF617" s="36">
        <v>5</v>
      </c>
      <c r="BG617" s="36">
        <v>5</v>
      </c>
      <c r="BH617" s="11">
        <v>0</v>
      </c>
      <c r="BI617" s="11">
        <v>10</v>
      </c>
      <c r="BJ617" s="11">
        <v>5</v>
      </c>
      <c r="BK617" s="36">
        <v>5</v>
      </c>
      <c r="BL617" s="11">
        <v>5</v>
      </c>
      <c r="BM617" s="11">
        <v>5</v>
      </c>
      <c r="BN617" s="11">
        <v>0</v>
      </c>
      <c r="BO617" s="11">
        <v>5</v>
      </c>
      <c r="BP617" s="11">
        <v>10</v>
      </c>
    </row>
    <row r="618" spans="1:68" x14ac:dyDescent="0.25">
      <c r="A618" s="9" t="s">
        <v>1255</v>
      </c>
      <c r="B618" s="2" t="s">
        <v>1957</v>
      </c>
      <c r="C618" s="2" t="s">
        <v>1239</v>
      </c>
      <c r="D618" s="2" t="s">
        <v>1256</v>
      </c>
      <c r="E618" s="11">
        <v>185</v>
      </c>
      <c r="F618" s="11">
        <v>175</v>
      </c>
      <c r="G618" s="11">
        <v>175</v>
      </c>
      <c r="H618" s="11">
        <v>165</v>
      </c>
      <c r="I618" s="11">
        <v>160</v>
      </c>
      <c r="J618" s="11">
        <v>155</v>
      </c>
      <c r="K618" s="11">
        <v>150</v>
      </c>
      <c r="L618" s="11">
        <v>150</v>
      </c>
      <c r="M618" s="11">
        <v>150</v>
      </c>
      <c r="N618" s="11">
        <v>150</v>
      </c>
      <c r="O618" s="11">
        <v>145</v>
      </c>
      <c r="P618" s="11">
        <v>150</v>
      </c>
      <c r="Q618" s="11">
        <v>155</v>
      </c>
      <c r="R618" s="11">
        <v>155</v>
      </c>
      <c r="S618" s="11">
        <v>155</v>
      </c>
      <c r="T618" s="11">
        <v>160</v>
      </c>
      <c r="U618" s="11">
        <v>140</v>
      </c>
      <c r="V618" s="11">
        <v>140</v>
      </c>
      <c r="W618" s="11">
        <v>125</v>
      </c>
      <c r="X618" s="11">
        <v>125</v>
      </c>
      <c r="Y618" s="11">
        <v>115</v>
      </c>
      <c r="Z618" s="11">
        <v>120</v>
      </c>
      <c r="AA618" s="11">
        <v>125</v>
      </c>
      <c r="AB618" s="11">
        <v>130</v>
      </c>
      <c r="AC618" s="11">
        <v>125</v>
      </c>
      <c r="AD618" s="11">
        <v>130</v>
      </c>
      <c r="AE618" s="11">
        <v>130</v>
      </c>
      <c r="AF618" s="11">
        <v>155</v>
      </c>
      <c r="AG618" s="11">
        <v>145</v>
      </c>
      <c r="AH618" s="11">
        <v>155</v>
      </c>
      <c r="AI618" s="11">
        <v>140</v>
      </c>
      <c r="AJ618" s="11">
        <v>140</v>
      </c>
      <c r="AK618" s="11">
        <v>130</v>
      </c>
      <c r="AL618" s="11">
        <v>115</v>
      </c>
      <c r="AM618" s="11">
        <v>120</v>
      </c>
      <c r="AN618" s="11">
        <v>115</v>
      </c>
      <c r="AO618" s="11">
        <v>120</v>
      </c>
      <c r="AP618" s="11">
        <v>120</v>
      </c>
      <c r="AQ618" s="11">
        <v>115</v>
      </c>
      <c r="AR618" s="11">
        <v>115</v>
      </c>
      <c r="AS618" s="11">
        <v>135</v>
      </c>
      <c r="AT618" s="11">
        <v>130</v>
      </c>
      <c r="AU618" s="11">
        <v>110</v>
      </c>
      <c r="AV618" s="11">
        <v>95</v>
      </c>
      <c r="AW618" s="11">
        <v>95</v>
      </c>
      <c r="AX618" s="11">
        <v>90</v>
      </c>
      <c r="AY618" s="11">
        <v>85</v>
      </c>
      <c r="AZ618" s="11">
        <v>80</v>
      </c>
      <c r="BA618" s="11">
        <v>85</v>
      </c>
      <c r="BB618" s="11">
        <v>85</v>
      </c>
      <c r="BC618" s="11">
        <v>70</v>
      </c>
      <c r="BD618" s="36">
        <v>75</v>
      </c>
      <c r="BE618" s="36">
        <v>75</v>
      </c>
      <c r="BF618" s="36">
        <v>70</v>
      </c>
      <c r="BG618" s="36">
        <v>80</v>
      </c>
      <c r="BH618" s="11">
        <v>70</v>
      </c>
      <c r="BI618" s="11">
        <v>55</v>
      </c>
      <c r="BJ618" s="11">
        <v>65</v>
      </c>
      <c r="BK618" s="36">
        <v>65</v>
      </c>
      <c r="BL618" s="11">
        <v>65</v>
      </c>
      <c r="BM618" s="11">
        <v>65</v>
      </c>
      <c r="BN618" s="11">
        <v>65</v>
      </c>
      <c r="BO618" s="11">
        <v>65</v>
      </c>
      <c r="BP618" s="11">
        <v>55</v>
      </c>
    </row>
    <row r="619" spans="1:68" x14ac:dyDescent="0.25">
      <c r="A619" s="9" t="s">
        <v>1257</v>
      </c>
      <c r="B619" s="2" t="s">
        <v>1958</v>
      </c>
      <c r="C619" s="2" t="s">
        <v>1239</v>
      </c>
      <c r="D619" s="2" t="s">
        <v>1258</v>
      </c>
      <c r="E619" s="11">
        <v>135</v>
      </c>
      <c r="F619" s="11">
        <v>120</v>
      </c>
      <c r="G619" s="11">
        <v>125</v>
      </c>
      <c r="H619" s="11">
        <v>125</v>
      </c>
      <c r="I619" s="11">
        <v>115</v>
      </c>
      <c r="J619" s="11">
        <v>125</v>
      </c>
      <c r="K619" s="11">
        <v>125</v>
      </c>
      <c r="L619" s="11">
        <v>115</v>
      </c>
      <c r="M619" s="11">
        <v>115</v>
      </c>
      <c r="N619" s="11">
        <v>115</v>
      </c>
      <c r="O619" s="11">
        <v>115</v>
      </c>
      <c r="P619" s="11">
        <v>120</v>
      </c>
      <c r="Q619" s="11">
        <v>120</v>
      </c>
      <c r="R619" s="11">
        <v>120</v>
      </c>
      <c r="S619" s="11">
        <v>120</v>
      </c>
      <c r="T619" s="11">
        <v>120</v>
      </c>
      <c r="U619" s="11">
        <v>115</v>
      </c>
      <c r="V619" s="11">
        <v>100</v>
      </c>
      <c r="W619" s="11">
        <v>105</v>
      </c>
      <c r="X619" s="11">
        <v>105</v>
      </c>
      <c r="Y619" s="11">
        <v>95</v>
      </c>
      <c r="Z619" s="11">
        <v>85</v>
      </c>
      <c r="AA619" s="11">
        <v>100</v>
      </c>
      <c r="AB619" s="11">
        <v>105</v>
      </c>
      <c r="AC619" s="11">
        <v>100</v>
      </c>
      <c r="AD619" s="11">
        <v>105</v>
      </c>
      <c r="AE619" s="11">
        <v>105</v>
      </c>
      <c r="AF619" s="11">
        <v>100</v>
      </c>
      <c r="AG619" s="11">
        <v>100</v>
      </c>
      <c r="AH619" s="11">
        <v>100</v>
      </c>
      <c r="AI619" s="11">
        <v>95</v>
      </c>
      <c r="AJ619" s="11">
        <v>85</v>
      </c>
      <c r="AK619" s="11">
        <v>80</v>
      </c>
      <c r="AL619" s="11">
        <v>75</v>
      </c>
      <c r="AM619" s="11">
        <v>80</v>
      </c>
      <c r="AN619" s="11">
        <v>90</v>
      </c>
      <c r="AO619" s="11">
        <v>75</v>
      </c>
      <c r="AP619" s="11">
        <v>80</v>
      </c>
      <c r="AQ619" s="11">
        <v>70</v>
      </c>
      <c r="AR619" s="11">
        <v>70</v>
      </c>
      <c r="AS619" s="11">
        <v>70</v>
      </c>
      <c r="AT619" s="11">
        <v>65</v>
      </c>
      <c r="AU619" s="11">
        <v>65</v>
      </c>
      <c r="AV619" s="11">
        <v>60</v>
      </c>
      <c r="AW619" s="11">
        <v>60</v>
      </c>
      <c r="AX619" s="11">
        <v>55</v>
      </c>
      <c r="AY619" s="11">
        <v>50</v>
      </c>
      <c r="AZ619" s="11">
        <v>50</v>
      </c>
      <c r="BA619" s="11">
        <v>45</v>
      </c>
      <c r="BB619" s="11">
        <v>45</v>
      </c>
      <c r="BC619" s="11">
        <v>50</v>
      </c>
      <c r="BD619" s="36">
        <v>55</v>
      </c>
      <c r="BE619" s="36">
        <v>55</v>
      </c>
      <c r="BF619" s="36">
        <v>55</v>
      </c>
      <c r="BG619" s="36">
        <v>45</v>
      </c>
      <c r="BH619" s="11">
        <v>45</v>
      </c>
      <c r="BI619" s="11">
        <v>55</v>
      </c>
      <c r="BJ619" s="11">
        <v>55</v>
      </c>
      <c r="BK619" s="36">
        <v>45</v>
      </c>
      <c r="BL619" s="11">
        <v>50</v>
      </c>
      <c r="BM619" s="11">
        <v>40</v>
      </c>
      <c r="BN619" s="11">
        <v>35</v>
      </c>
      <c r="BO619" s="11">
        <v>35</v>
      </c>
      <c r="BP619" s="11">
        <v>30</v>
      </c>
    </row>
    <row r="620" spans="1:68" x14ac:dyDescent="0.25">
      <c r="A620" s="9" t="s">
        <v>1259</v>
      </c>
      <c r="B620" s="2" t="s">
        <v>1959</v>
      </c>
      <c r="C620" s="2" t="s">
        <v>1239</v>
      </c>
      <c r="D620" s="2" t="s">
        <v>1260</v>
      </c>
      <c r="E620" s="11">
        <v>130</v>
      </c>
      <c r="F620" s="11">
        <v>140</v>
      </c>
      <c r="G620" s="11">
        <v>145</v>
      </c>
      <c r="H620" s="11">
        <v>150</v>
      </c>
      <c r="I620" s="11">
        <v>155</v>
      </c>
      <c r="J620" s="11">
        <v>165</v>
      </c>
      <c r="K620" s="11">
        <v>155</v>
      </c>
      <c r="L620" s="11">
        <v>145</v>
      </c>
      <c r="M620" s="11">
        <v>145</v>
      </c>
      <c r="N620" s="11">
        <v>135</v>
      </c>
      <c r="O620" s="11">
        <v>135</v>
      </c>
      <c r="P620" s="11">
        <v>140</v>
      </c>
      <c r="Q620" s="11">
        <v>140</v>
      </c>
      <c r="R620" s="11">
        <v>140</v>
      </c>
      <c r="S620" s="11">
        <v>135</v>
      </c>
      <c r="T620" s="11">
        <v>130</v>
      </c>
      <c r="U620" s="11">
        <v>135</v>
      </c>
      <c r="V620" s="11">
        <v>145</v>
      </c>
      <c r="W620" s="11">
        <v>125</v>
      </c>
      <c r="X620" s="11">
        <v>125</v>
      </c>
      <c r="Y620" s="11">
        <v>115</v>
      </c>
      <c r="Z620" s="11">
        <v>120</v>
      </c>
      <c r="AA620" s="11">
        <v>125</v>
      </c>
      <c r="AB620" s="11">
        <v>120</v>
      </c>
      <c r="AC620" s="11">
        <v>130</v>
      </c>
      <c r="AD620" s="11">
        <v>125</v>
      </c>
      <c r="AE620" s="11">
        <v>125</v>
      </c>
      <c r="AF620" s="11">
        <v>130</v>
      </c>
      <c r="AG620" s="11">
        <v>135</v>
      </c>
      <c r="AH620" s="11">
        <v>130</v>
      </c>
      <c r="AI620" s="11">
        <v>130</v>
      </c>
      <c r="AJ620" s="11">
        <v>115</v>
      </c>
      <c r="AK620" s="11">
        <v>110</v>
      </c>
      <c r="AL620" s="11">
        <v>115</v>
      </c>
      <c r="AM620" s="11">
        <v>100</v>
      </c>
      <c r="AN620" s="11">
        <v>90</v>
      </c>
      <c r="AO620" s="11">
        <v>90</v>
      </c>
      <c r="AP620" s="11">
        <v>80</v>
      </c>
      <c r="AQ620" s="11">
        <v>80</v>
      </c>
      <c r="AR620" s="11">
        <v>80</v>
      </c>
      <c r="AS620" s="11">
        <v>90</v>
      </c>
      <c r="AT620" s="11">
        <v>80</v>
      </c>
      <c r="AU620" s="11">
        <v>85</v>
      </c>
      <c r="AV620" s="11">
        <v>65</v>
      </c>
      <c r="AW620" s="11">
        <v>75</v>
      </c>
      <c r="AX620" s="11">
        <v>65</v>
      </c>
      <c r="AY620" s="11">
        <v>60</v>
      </c>
      <c r="AZ620" s="11">
        <v>60</v>
      </c>
      <c r="BA620" s="11">
        <v>70</v>
      </c>
      <c r="BB620" s="11">
        <v>60</v>
      </c>
      <c r="BC620" s="11">
        <v>65</v>
      </c>
      <c r="BD620" s="36">
        <v>65</v>
      </c>
      <c r="BE620" s="36">
        <v>65</v>
      </c>
      <c r="BF620" s="36">
        <v>60</v>
      </c>
      <c r="BG620" s="36">
        <v>60</v>
      </c>
      <c r="BH620" s="11">
        <v>65</v>
      </c>
      <c r="BI620" s="11">
        <v>65</v>
      </c>
      <c r="BJ620" s="11">
        <v>70</v>
      </c>
      <c r="BK620" s="36">
        <v>65</v>
      </c>
      <c r="BL620" s="11">
        <v>75</v>
      </c>
      <c r="BM620" s="11">
        <v>75</v>
      </c>
      <c r="BN620" s="11">
        <v>70</v>
      </c>
      <c r="BO620" s="11">
        <v>70</v>
      </c>
      <c r="BP620" s="11">
        <v>60</v>
      </c>
    </row>
    <row r="621" spans="1:68" x14ac:dyDescent="0.25">
      <c r="A621" s="9" t="s">
        <v>1261</v>
      </c>
      <c r="B621" s="2" t="s">
        <v>1960</v>
      </c>
      <c r="C621" s="2" t="s">
        <v>1239</v>
      </c>
      <c r="D621" s="2" t="s">
        <v>1262</v>
      </c>
      <c r="E621" s="11">
        <v>60</v>
      </c>
      <c r="F621" s="11">
        <v>55</v>
      </c>
      <c r="G621" s="11">
        <v>55</v>
      </c>
      <c r="H621" s="11">
        <v>65</v>
      </c>
      <c r="I621" s="11">
        <v>60</v>
      </c>
      <c r="J621" s="11">
        <v>65</v>
      </c>
      <c r="K621" s="11">
        <v>60</v>
      </c>
      <c r="L621" s="11">
        <v>55</v>
      </c>
      <c r="M621" s="11">
        <v>60</v>
      </c>
      <c r="N621" s="11">
        <v>50</v>
      </c>
      <c r="O621" s="11">
        <v>50</v>
      </c>
      <c r="P621" s="11">
        <v>55</v>
      </c>
      <c r="Q621" s="11">
        <v>50</v>
      </c>
      <c r="R621" s="11">
        <v>50</v>
      </c>
      <c r="S621" s="11">
        <v>55</v>
      </c>
      <c r="T621" s="11">
        <v>65</v>
      </c>
      <c r="U621" s="11">
        <v>55</v>
      </c>
      <c r="V621" s="11">
        <v>55</v>
      </c>
      <c r="W621" s="11">
        <v>55</v>
      </c>
      <c r="X621" s="11">
        <v>50</v>
      </c>
      <c r="Y621" s="11">
        <v>55</v>
      </c>
      <c r="Z621" s="11">
        <v>55</v>
      </c>
      <c r="AA621" s="11">
        <v>55</v>
      </c>
      <c r="AB621" s="11">
        <v>60</v>
      </c>
      <c r="AC621" s="11">
        <v>55</v>
      </c>
      <c r="AD621" s="11">
        <v>55</v>
      </c>
      <c r="AE621" s="11">
        <v>55</v>
      </c>
      <c r="AF621" s="11">
        <v>60</v>
      </c>
      <c r="AG621" s="11">
        <v>55</v>
      </c>
      <c r="AH621" s="11">
        <v>65</v>
      </c>
      <c r="AI621" s="11">
        <v>55</v>
      </c>
      <c r="AJ621" s="11">
        <v>60</v>
      </c>
      <c r="AK621" s="11">
        <v>60</v>
      </c>
      <c r="AL621" s="11">
        <v>55</v>
      </c>
      <c r="AM621" s="11">
        <v>60</v>
      </c>
      <c r="AN621" s="11">
        <v>45</v>
      </c>
      <c r="AO621" s="11">
        <v>40</v>
      </c>
      <c r="AP621" s="11">
        <v>45</v>
      </c>
      <c r="AQ621" s="11">
        <v>40</v>
      </c>
      <c r="AR621" s="11">
        <v>40</v>
      </c>
      <c r="AS621" s="11">
        <v>45</v>
      </c>
      <c r="AT621" s="11">
        <v>40</v>
      </c>
      <c r="AU621" s="11">
        <v>35</v>
      </c>
      <c r="AV621" s="11">
        <v>40</v>
      </c>
      <c r="AW621" s="11">
        <v>35</v>
      </c>
      <c r="AX621" s="11">
        <v>45</v>
      </c>
      <c r="AY621" s="11">
        <v>35</v>
      </c>
      <c r="AZ621" s="11">
        <v>35</v>
      </c>
      <c r="BA621" s="11">
        <v>40</v>
      </c>
      <c r="BB621" s="11">
        <v>25</v>
      </c>
      <c r="BC621" s="11">
        <v>25</v>
      </c>
      <c r="BD621" s="36">
        <v>35</v>
      </c>
      <c r="BE621" s="36">
        <v>35</v>
      </c>
      <c r="BF621" s="36">
        <v>35</v>
      </c>
      <c r="BG621" s="36">
        <v>35</v>
      </c>
      <c r="BH621" s="11">
        <v>30</v>
      </c>
      <c r="BI621" s="11">
        <v>25</v>
      </c>
      <c r="BJ621" s="11">
        <v>25</v>
      </c>
      <c r="BK621" s="36">
        <v>30</v>
      </c>
      <c r="BL621" s="11">
        <v>25</v>
      </c>
      <c r="BM621" s="11">
        <v>30</v>
      </c>
      <c r="BN621" s="11">
        <v>25</v>
      </c>
      <c r="BO621" s="11">
        <v>25</v>
      </c>
      <c r="BP621" s="11">
        <v>20</v>
      </c>
    </row>
    <row r="622" spans="1:68" x14ac:dyDescent="0.25">
      <c r="A622" s="9" t="s">
        <v>1263</v>
      </c>
      <c r="B622" s="2" t="s">
        <v>1961</v>
      </c>
      <c r="C622" s="2" t="s">
        <v>1239</v>
      </c>
      <c r="D622" s="2" t="s">
        <v>1264</v>
      </c>
      <c r="E622" s="11">
        <v>330</v>
      </c>
      <c r="F622" s="11">
        <v>335</v>
      </c>
      <c r="G622" s="11">
        <v>320</v>
      </c>
      <c r="H622" s="11">
        <v>320</v>
      </c>
      <c r="I622" s="11">
        <v>310</v>
      </c>
      <c r="J622" s="11">
        <v>310</v>
      </c>
      <c r="K622" s="11">
        <v>315</v>
      </c>
      <c r="L622" s="11">
        <v>320</v>
      </c>
      <c r="M622" s="11">
        <v>315</v>
      </c>
      <c r="N622" s="11">
        <v>325</v>
      </c>
      <c r="O622" s="11">
        <v>335</v>
      </c>
      <c r="P622" s="11">
        <v>315</v>
      </c>
      <c r="Q622" s="11">
        <v>305</v>
      </c>
      <c r="R622" s="11">
        <v>305</v>
      </c>
      <c r="S622" s="11">
        <v>315</v>
      </c>
      <c r="T622" s="11">
        <v>310</v>
      </c>
      <c r="U622" s="11">
        <v>310</v>
      </c>
      <c r="V622" s="11">
        <v>310</v>
      </c>
      <c r="W622" s="11">
        <v>285</v>
      </c>
      <c r="X622" s="11">
        <v>285</v>
      </c>
      <c r="Y622" s="11">
        <v>275</v>
      </c>
      <c r="Z622" s="11">
        <v>270</v>
      </c>
      <c r="AA622" s="11">
        <v>285</v>
      </c>
      <c r="AB622" s="11">
        <v>295</v>
      </c>
      <c r="AC622" s="11">
        <v>300</v>
      </c>
      <c r="AD622" s="11">
        <v>290</v>
      </c>
      <c r="AE622" s="11">
        <v>290</v>
      </c>
      <c r="AF622" s="11">
        <v>295</v>
      </c>
      <c r="AG622" s="11">
        <v>295</v>
      </c>
      <c r="AH622" s="11">
        <v>285</v>
      </c>
      <c r="AI622" s="11">
        <v>275</v>
      </c>
      <c r="AJ622" s="11">
        <v>255</v>
      </c>
      <c r="AK622" s="11">
        <v>250</v>
      </c>
      <c r="AL622" s="11">
        <v>240</v>
      </c>
      <c r="AM622" s="11">
        <v>225</v>
      </c>
      <c r="AN622" s="11">
        <v>220</v>
      </c>
      <c r="AO622" s="11">
        <v>220</v>
      </c>
      <c r="AP622" s="11">
        <v>225</v>
      </c>
      <c r="AQ622" s="11">
        <v>225</v>
      </c>
      <c r="AR622" s="11">
        <v>225</v>
      </c>
      <c r="AS622" s="11">
        <v>210</v>
      </c>
      <c r="AT622" s="11">
        <v>210</v>
      </c>
      <c r="AU622" s="11">
        <v>210</v>
      </c>
      <c r="AV622" s="11">
        <v>190</v>
      </c>
      <c r="AW622" s="11">
        <v>175</v>
      </c>
      <c r="AX622" s="11">
        <v>155</v>
      </c>
      <c r="AY622" s="11">
        <v>165</v>
      </c>
      <c r="AZ622" s="11">
        <v>165</v>
      </c>
      <c r="BA622" s="11">
        <v>160</v>
      </c>
      <c r="BB622" s="11">
        <v>160</v>
      </c>
      <c r="BC622" s="11">
        <v>155</v>
      </c>
      <c r="BD622" s="36">
        <v>160</v>
      </c>
      <c r="BE622" s="36">
        <v>160</v>
      </c>
      <c r="BF622" s="36">
        <v>170</v>
      </c>
      <c r="BG622" s="36">
        <v>165</v>
      </c>
      <c r="BH622" s="11">
        <v>160</v>
      </c>
      <c r="BI622" s="11">
        <v>155</v>
      </c>
      <c r="BJ622" s="11">
        <v>150</v>
      </c>
      <c r="BK622" s="36">
        <v>160</v>
      </c>
      <c r="BL622" s="11">
        <v>155</v>
      </c>
      <c r="BM622" s="11">
        <v>155</v>
      </c>
      <c r="BN622" s="11">
        <v>160</v>
      </c>
      <c r="BO622" s="11">
        <v>155</v>
      </c>
      <c r="BP622" s="11">
        <v>145</v>
      </c>
    </row>
    <row r="623" spans="1:68" x14ac:dyDescent="0.25">
      <c r="A623" s="9" t="s">
        <v>1265</v>
      </c>
      <c r="B623" s="2" t="s">
        <v>1962</v>
      </c>
      <c r="C623" s="2" t="s">
        <v>1239</v>
      </c>
      <c r="D623" s="2" t="s">
        <v>257</v>
      </c>
      <c r="E623" s="11">
        <v>80</v>
      </c>
      <c r="F623" s="11">
        <v>70</v>
      </c>
      <c r="G623" s="11">
        <v>70</v>
      </c>
      <c r="H623" s="11">
        <v>80</v>
      </c>
      <c r="I623" s="11">
        <v>80</v>
      </c>
      <c r="J623" s="11">
        <v>75</v>
      </c>
      <c r="K623" s="11">
        <v>75</v>
      </c>
      <c r="L623" s="11">
        <v>65</v>
      </c>
      <c r="M623" s="11">
        <v>70</v>
      </c>
      <c r="N623" s="11">
        <v>70</v>
      </c>
      <c r="O623" s="11">
        <v>65</v>
      </c>
      <c r="P623" s="11">
        <v>60</v>
      </c>
      <c r="Q623" s="11">
        <v>60</v>
      </c>
      <c r="R623" s="11">
        <v>60</v>
      </c>
      <c r="S623" s="11">
        <v>65</v>
      </c>
      <c r="T623" s="11">
        <v>70</v>
      </c>
      <c r="U623" s="11">
        <v>60</v>
      </c>
      <c r="V623" s="11">
        <v>65</v>
      </c>
      <c r="W623" s="11">
        <v>65</v>
      </c>
      <c r="X623" s="11">
        <v>55</v>
      </c>
      <c r="Y623" s="11">
        <v>55</v>
      </c>
      <c r="Z623" s="11">
        <v>55</v>
      </c>
      <c r="AA623" s="11">
        <v>50</v>
      </c>
      <c r="AB623" s="11">
        <v>55</v>
      </c>
      <c r="AC623" s="11">
        <v>55</v>
      </c>
      <c r="AD623" s="11">
        <v>55</v>
      </c>
      <c r="AE623" s="11">
        <v>55</v>
      </c>
      <c r="AF623" s="11">
        <v>55</v>
      </c>
      <c r="AG623" s="11">
        <v>55</v>
      </c>
      <c r="AH623" s="11">
        <v>45</v>
      </c>
      <c r="AI623" s="11">
        <v>50</v>
      </c>
      <c r="AJ623" s="11">
        <v>45</v>
      </c>
      <c r="AK623" s="11">
        <v>40</v>
      </c>
      <c r="AL623" s="11">
        <v>35</v>
      </c>
      <c r="AM623" s="11">
        <v>35</v>
      </c>
      <c r="AN623" s="11">
        <v>40</v>
      </c>
      <c r="AO623" s="11">
        <v>50</v>
      </c>
      <c r="AP623" s="11">
        <v>45</v>
      </c>
      <c r="AQ623" s="11">
        <v>60</v>
      </c>
      <c r="AR623" s="11">
        <v>60</v>
      </c>
      <c r="AS623" s="11">
        <v>55</v>
      </c>
      <c r="AT623" s="11">
        <v>50</v>
      </c>
      <c r="AU623" s="11">
        <v>50</v>
      </c>
      <c r="AV623" s="11">
        <v>45</v>
      </c>
      <c r="AW623" s="11">
        <v>40</v>
      </c>
      <c r="AX623" s="11">
        <v>50</v>
      </c>
      <c r="AY623" s="11">
        <v>50</v>
      </c>
      <c r="AZ623" s="11">
        <v>45</v>
      </c>
      <c r="BA623" s="11">
        <v>45</v>
      </c>
      <c r="BB623" s="11">
        <v>40</v>
      </c>
      <c r="BC623" s="11">
        <v>35</v>
      </c>
      <c r="BD623" s="36">
        <v>35</v>
      </c>
      <c r="BE623" s="36">
        <v>35</v>
      </c>
      <c r="BF623" s="36">
        <v>40</v>
      </c>
      <c r="BG623" s="36">
        <v>40</v>
      </c>
      <c r="BH623" s="11">
        <v>35</v>
      </c>
      <c r="BI623" s="11">
        <v>35</v>
      </c>
      <c r="BJ623" s="11">
        <v>40</v>
      </c>
      <c r="BK623" s="36">
        <v>35</v>
      </c>
      <c r="BL623" s="11">
        <v>35</v>
      </c>
      <c r="BM623" s="11">
        <v>30</v>
      </c>
      <c r="BN623" s="11">
        <v>35</v>
      </c>
      <c r="BO623" s="11">
        <v>30</v>
      </c>
      <c r="BP623" s="11">
        <v>25</v>
      </c>
    </row>
    <row r="624" spans="1:68" x14ac:dyDescent="0.25">
      <c r="A624" s="9" t="s">
        <v>1266</v>
      </c>
      <c r="B624" s="2" t="s">
        <v>1963</v>
      </c>
      <c r="C624" s="2" t="s">
        <v>1239</v>
      </c>
      <c r="D624" s="2" t="s">
        <v>1267</v>
      </c>
      <c r="E624" s="11">
        <v>225</v>
      </c>
      <c r="F624" s="11">
        <v>240</v>
      </c>
      <c r="G624" s="11">
        <v>230</v>
      </c>
      <c r="H624" s="11">
        <v>215</v>
      </c>
      <c r="I624" s="11">
        <v>210</v>
      </c>
      <c r="J624" s="11">
        <v>225</v>
      </c>
      <c r="K624" s="11">
        <v>205</v>
      </c>
      <c r="L624" s="11">
        <v>195</v>
      </c>
      <c r="M624" s="11">
        <v>200</v>
      </c>
      <c r="N624" s="11">
        <v>220</v>
      </c>
      <c r="O624" s="11">
        <v>220</v>
      </c>
      <c r="P624" s="11">
        <v>230</v>
      </c>
      <c r="Q624" s="11">
        <v>225</v>
      </c>
      <c r="R624" s="11">
        <v>225</v>
      </c>
      <c r="S624" s="11">
        <v>220</v>
      </c>
      <c r="T624" s="11">
        <v>195</v>
      </c>
      <c r="U624" s="11">
        <v>205</v>
      </c>
      <c r="V624" s="11">
        <v>205</v>
      </c>
      <c r="W624" s="11">
        <v>210</v>
      </c>
      <c r="X624" s="11">
        <v>210</v>
      </c>
      <c r="Y624" s="11">
        <v>200</v>
      </c>
      <c r="Z624" s="11">
        <v>205</v>
      </c>
      <c r="AA624" s="11">
        <v>200</v>
      </c>
      <c r="AB624" s="11">
        <v>215</v>
      </c>
      <c r="AC624" s="11">
        <v>205</v>
      </c>
      <c r="AD624" s="11">
        <v>200</v>
      </c>
      <c r="AE624" s="11">
        <v>200</v>
      </c>
      <c r="AF624" s="11">
        <v>200</v>
      </c>
      <c r="AG624" s="11">
        <v>195</v>
      </c>
      <c r="AH624" s="11">
        <v>195</v>
      </c>
      <c r="AI624" s="11">
        <v>205</v>
      </c>
      <c r="AJ624" s="11">
        <v>175</v>
      </c>
      <c r="AK624" s="11">
        <v>180</v>
      </c>
      <c r="AL624" s="11">
        <v>180</v>
      </c>
      <c r="AM624" s="11">
        <v>170</v>
      </c>
      <c r="AN624" s="11">
        <v>170</v>
      </c>
      <c r="AO624" s="11">
        <v>150</v>
      </c>
      <c r="AP624" s="11">
        <v>155</v>
      </c>
      <c r="AQ624" s="11">
        <v>160</v>
      </c>
      <c r="AR624" s="11">
        <v>160</v>
      </c>
      <c r="AS624" s="11">
        <v>170</v>
      </c>
      <c r="AT624" s="11">
        <v>165</v>
      </c>
      <c r="AU624" s="11">
        <v>160</v>
      </c>
      <c r="AV624" s="11">
        <v>160</v>
      </c>
      <c r="AW624" s="11">
        <v>150</v>
      </c>
      <c r="AX624" s="11">
        <v>150</v>
      </c>
      <c r="AY624" s="11">
        <v>140</v>
      </c>
      <c r="AZ624" s="11">
        <v>145</v>
      </c>
      <c r="BA624" s="11">
        <v>145</v>
      </c>
      <c r="BB624" s="11">
        <v>140</v>
      </c>
      <c r="BC624" s="11">
        <v>145</v>
      </c>
      <c r="BD624" s="36">
        <v>145</v>
      </c>
      <c r="BE624" s="36">
        <v>145</v>
      </c>
      <c r="BF624" s="36">
        <v>150</v>
      </c>
      <c r="BG624" s="36">
        <v>145</v>
      </c>
      <c r="BH624" s="11">
        <v>155</v>
      </c>
      <c r="BI624" s="11">
        <v>140</v>
      </c>
      <c r="BJ624" s="11">
        <v>135</v>
      </c>
      <c r="BK624" s="36">
        <v>115</v>
      </c>
      <c r="BL624" s="11">
        <v>120</v>
      </c>
      <c r="BM624" s="11">
        <v>115</v>
      </c>
      <c r="BN624" s="11">
        <v>100</v>
      </c>
      <c r="BO624" s="11">
        <v>95</v>
      </c>
      <c r="BP624" s="11">
        <v>100</v>
      </c>
    </row>
    <row r="625" spans="1:68" x14ac:dyDescent="0.25">
      <c r="A625" s="9" t="s">
        <v>1268</v>
      </c>
      <c r="B625" s="2" t="s">
        <v>1964</v>
      </c>
      <c r="C625" s="2" t="s">
        <v>1239</v>
      </c>
      <c r="D625" s="2" t="s">
        <v>1269</v>
      </c>
      <c r="E625" s="11">
        <v>90</v>
      </c>
      <c r="F625" s="11">
        <v>95</v>
      </c>
      <c r="G625" s="11">
        <v>85</v>
      </c>
      <c r="H625" s="11">
        <v>90</v>
      </c>
      <c r="I625" s="11">
        <v>90</v>
      </c>
      <c r="J625" s="11">
        <v>95</v>
      </c>
      <c r="K625" s="11">
        <v>95</v>
      </c>
      <c r="L625" s="11">
        <v>105</v>
      </c>
      <c r="M625" s="11">
        <v>100</v>
      </c>
      <c r="N625" s="11">
        <v>100</v>
      </c>
      <c r="O625" s="11">
        <v>95</v>
      </c>
      <c r="P625" s="11">
        <v>100</v>
      </c>
      <c r="Q625" s="11">
        <v>100</v>
      </c>
      <c r="R625" s="11">
        <v>100</v>
      </c>
      <c r="S625" s="11">
        <v>110</v>
      </c>
      <c r="T625" s="11">
        <v>100</v>
      </c>
      <c r="U625" s="11">
        <v>105</v>
      </c>
      <c r="V625" s="11">
        <v>95</v>
      </c>
      <c r="W625" s="11">
        <v>100</v>
      </c>
      <c r="X625" s="11">
        <v>100</v>
      </c>
      <c r="Y625" s="11">
        <v>95</v>
      </c>
      <c r="Z625" s="11">
        <v>105</v>
      </c>
      <c r="AA625" s="11">
        <v>105</v>
      </c>
      <c r="AB625" s="11">
        <v>100</v>
      </c>
      <c r="AC625" s="11">
        <v>100</v>
      </c>
      <c r="AD625" s="11">
        <v>100</v>
      </c>
      <c r="AE625" s="11">
        <v>100</v>
      </c>
      <c r="AF625" s="11">
        <v>100</v>
      </c>
      <c r="AG625" s="11">
        <v>105</v>
      </c>
      <c r="AH625" s="11">
        <v>110</v>
      </c>
      <c r="AI625" s="11">
        <v>115</v>
      </c>
      <c r="AJ625" s="11">
        <v>100</v>
      </c>
      <c r="AK625" s="11">
        <v>90</v>
      </c>
      <c r="AL625" s="11">
        <v>90</v>
      </c>
      <c r="AM625" s="11">
        <v>95</v>
      </c>
      <c r="AN625" s="11">
        <v>80</v>
      </c>
      <c r="AO625" s="11">
        <v>85</v>
      </c>
      <c r="AP625" s="11">
        <v>75</v>
      </c>
      <c r="AQ625" s="11">
        <v>85</v>
      </c>
      <c r="AR625" s="11">
        <v>85</v>
      </c>
      <c r="AS625" s="11">
        <v>85</v>
      </c>
      <c r="AT625" s="11">
        <v>90</v>
      </c>
      <c r="AU625" s="11">
        <v>85</v>
      </c>
      <c r="AV625" s="11">
        <v>80</v>
      </c>
      <c r="AW625" s="11">
        <v>70</v>
      </c>
      <c r="AX625" s="11">
        <v>60</v>
      </c>
      <c r="AY625" s="11">
        <v>70</v>
      </c>
      <c r="AZ625" s="11">
        <v>75</v>
      </c>
      <c r="BA625" s="11">
        <v>65</v>
      </c>
      <c r="BB625" s="11">
        <v>60</v>
      </c>
      <c r="BC625" s="11">
        <v>70</v>
      </c>
      <c r="BD625" s="36">
        <v>65</v>
      </c>
      <c r="BE625" s="36">
        <v>65</v>
      </c>
      <c r="BF625" s="36">
        <v>70</v>
      </c>
      <c r="BG625" s="36">
        <v>65</v>
      </c>
      <c r="BH625" s="11">
        <v>75</v>
      </c>
      <c r="BI625" s="11">
        <v>65</v>
      </c>
      <c r="BJ625" s="11">
        <v>60</v>
      </c>
      <c r="BK625" s="36">
        <v>55</v>
      </c>
      <c r="BL625" s="11">
        <v>60</v>
      </c>
      <c r="BM625" s="11">
        <v>70</v>
      </c>
      <c r="BN625" s="11">
        <v>65</v>
      </c>
      <c r="BO625" s="11">
        <v>60</v>
      </c>
      <c r="BP625" s="11">
        <v>50</v>
      </c>
    </row>
    <row r="626" spans="1:68" x14ac:dyDescent="0.25">
      <c r="A626" s="9" t="s">
        <v>1270</v>
      </c>
      <c r="B626" s="2" t="s">
        <v>1965</v>
      </c>
      <c r="C626" s="2" t="s">
        <v>1239</v>
      </c>
      <c r="D626" s="2" t="s">
        <v>1271</v>
      </c>
      <c r="E626" s="11">
        <v>145</v>
      </c>
      <c r="F626" s="11">
        <v>145</v>
      </c>
      <c r="G626" s="11">
        <v>135</v>
      </c>
      <c r="H626" s="11">
        <v>140</v>
      </c>
      <c r="I626" s="11">
        <v>140</v>
      </c>
      <c r="J626" s="11">
        <v>150</v>
      </c>
      <c r="K626" s="11">
        <v>135</v>
      </c>
      <c r="L626" s="11">
        <v>145</v>
      </c>
      <c r="M626" s="11">
        <v>150</v>
      </c>
      <c r="N626" s="11">
        <v>160</v>
      </c>
      <c r="O626" s="11">
        <v>155</v>
      </c>
      <c r="P626" s="11">
        <v>165</v>
      </c>
      <c r="Q626" s="11">
        <v>155</v>
      </c>
      <c r="R626" s="11">
        <v>155</v>
      </c>
      <c r="S626" s="11">
        <v>150</v>
      </c>
      <c r="T626" s="11">
        <v>150</v>
      </c>
      <c r="U626" s="11">
        <v>140</v>
      </c>
      <c r="V626" s="11">
        <v>135</v>
      </c>
      <c r="W626" s="11">
        <v>145</v>
      </c>
      <c r="X626" s="11">
        <v>135</v>
      </c>
      <c r="Y626" s="11">
        <v>130</v>
      </c>
      <c r="Z626" s="11">
        <v>120</v>
      </c>
      <c r="AA626" s="11">
        <v>130</v>
      </c>
      <c r="AB626" s="11">
        <v>135</v>
      </c>
      <c r="AC626" s="11">
        <v>145</v>
      </c>
      <c r="AD626" s="11">
        <v>135</v>
      </c>
      <c r="AE626" s="11">
        <v>135</v>
      </c>
      <c r="AF626" s="11">
        <v>135</v>
      </c>
      <c r="AG626" s="11">
        <v>140</v>
      </c>
      <c r="AH626" s="11">
        <v>135</v>
      </c>
      <c r="AI626" s="11">
        <v>135</v>
      </c>
      <c r="AJ626" s="11">
        <v>155</v>
      </c>
      <c r="AK626" s="11">
        <v>160</v>
      </c>
      <c r="AL626" s="11">
        <v>145</v>
      </c>
      <c r="AM626" s="11">
        <v>140</v>
      </c>
      <c r="AN626" s="11">
        <v>125</v>
      </c>
      <c r="AO626" s="11">
        <v>120</v>
      </c>
      <c r="AP626" s="11">
        <v>125</v>
      </c>
      <c r="AQ626" s="11">
        <v>115</v>
      </c>
      <c r="AR626" s="11">
        <v>115</v>
      </c>
      <c r="AS626" s="11">
        <v>120</v>
      </c>
      <c r="AT626" s="11">
        <v>115</v>
      </c>
      <c r="AU626" s="11">
        <v>115</v>
      </c>
      <c r="AV626" s="11">
        <v>110</v>
      </c>
      <c r="AW626" s="11">
        <v>115</v>
      </c>
      <c r="AX626" s="11">
        <v>110</v>
      </c>
      <c r="AY626" s="11">
        <v>110</v>
      </c>
      <c r="AZ626" s="11">
        <v>110</v>
      </c>
      <c r="BA626" s="11">
        <v>120</v>
      </c>
      <c r="BB626" s="11">
        <v>100</v>
      </c>
      <c r="BC626" s="11">
        <v>95</v>
      </c>
      <c r="BD626" s="36">
        <v>105</v>
      </c>
      <c r="BE626" s="36">
        <v>105</v>
      </c>
      <c r="BF626" s="36">
        <v>95</v>
      </c>
      <c r="BG626" s="36">
        <v>95</v>
      </c>
      <c r="BH626" s="11">
        <v>100</v>
      </c>
      <c r="BI626" s="11">
        <v>100</v>
      </c>
      <c r="BJ626" s="11">
        <v>95</v>
      </c>
      <c r="BK626" s="36">
        <v>90</v>
      </c>
      <c r="BL626" s="11">
        <v>90</v>
      </c>
      <c r="BM626" s="11">
        <v>100</v>
      </c>
      <c r="BN626" s="11">
        <v>90</v>
      </c>
      <c r="BO626" s="11">
        <v>90</v>
      </c>
      <c r="BP626" s="11">
        <v>75</v>
      </c>
    </row>
    <row r="627" spans="1:68" x14ac:dyDescent="0.25">
      <c r="A627" s="9" t="s">
        <v>1272</v>
      </c>
      <c r="B627" s="2" t="s">
        <v>1966</v>
      </c>
      <c r="C627" s="2" t="s">
        <v>1239</v>
      </c>
      <c r="D627" s="2" t="s">
        <v>1273</v>
      </c>
      <c r="E627" s="11">
        <v>140</v>
      </c>
      <c r="F627" s="11">
        <v>145</v>
      </c>
      <c r="G627" s="11">
        <v>140</v>
      </c>
      <c r="H627" s="11">
        <v>150</v>
      </c>
      <c r="I627" s="11">
        <v>145</v>
      </c>
      <c r="J627" s="11">
        <v>135</v>
      </c>
      <c r="K627" s="11">
        <v>135</v>
      </c>
      <c r="L627" s="11">
        <v>135</v>
      </c>
      <c r="M627" s="11">
        <v>145</v>
      </c>
      <c r="N627" s="11">
        <v>145</v>
      </c>
      <c r="O627" s="11">
        <v>130</v>
      </c>
      <c r="P627" s="11">
        <v>135</v>
      </c>
      <c r="Q627" s="11">
        <v>125</v>
      </c>
      <c r="R627" s="11">
        <v>125</v>
      </c>
      <c r="S627" s="11">
        <v>135</v>
      </c>
      <c r="T627" s="11">
        <v>130</v>
      </c>
      <c r="U627" s="11">
        <v>135</v>
      </c>
      <c r="V627" s="11">
        <v>130</v>
      </c>
      <c r="W627" s="11">
        <v>130</v>
      </c>
      <c r="X627" s="11">
        <v>130</v>
      </c>
      <c r="Y627" s="11">
        <v>130</v>
      </c>
      <c r="Z627" s="11">
        <v>135</v>
      </c>
      <c r="AA627" s="11">
        <v>145</v>
      </c>
      <c r="AB627" s="11">
        <v>150</v>
      </c>
      <c r="AC627" s="11">
        <v>140</v>
      </c>
      <c r="AD627" s="11">
        <v>130</v>
      </c>
      <c r="AE627" s="11">
        <v>130</v>
      </c>
      <c r="AF627" s="11">
        <v>145</v>
      </c>
      <c r="AG627" s="11">
        <v>140</v>
      </c>
      <c r="AH627" s="11">
        <v>150</v>
      </c>
      <c r="AI627" s="11">
        <v>145</v>
      </c>
      <c r="AJ627" s="11">
        <v>130</v>
      </c>
      <c r="AK627" s="11">
        <v>135</v>
      </c>
      <c r="AL627" s="11">
        <v>120</v>
      </c>
      <c r="AM627" s="11">
        <v>120</v>
      </c>
      <c r="AN627" s="11">
        <v>115</v>
      </c>
      <c r="AO627" s="11">
        <v>110</v>
      </c>
      <c r="AP627" s="11">
        <v>95</v>
      </c>
      <c r="AQ627" s="11">
        <v>100</v>
      </c>
      <c r="AR627" s="11">
        <v>100</v>
      </c>
      <c r="AS627" s="11">
        <v>110</v>
      </c>
      <c r="AT627" s="11">
        <v>115</v>
      </c>
      <c r="AU627" s="11">
        <v>120</v>
      </c>
      <c r="AV627" s="11">
        <v>110</v>
      </c>
      <c r="AW627" s="11">
        <v>100</v>
      </c>
      <c r="AX627" s="11">
        <v>95</v>
      </c>
      <c r="AY627" s="11">
        <v>95</v>
      </c>
      <c r="AZ627" s="11">
        <v>100</v>
      </c>
      <c r="BA627" s="11">
        <v>90</v>
      </c>
      <c r="BB627" s="11">
        <v>80</v>
      </c>
      <c r="BC627" s="11">
        <v>75</v>
      </c>
      <c r="BD627" s="36">
        <v>75</v>
      </c>
      <c r="BE627" s="36">
        <v>75</v>
      </c>
      <c r="BF627" s="36">
        <v>80</v>
      </c>
      <c r="BG627" s="36">
        <v>85</v>
      </c>
      <c r="BH627" s="11">
        <v>85</v>
      </c>
      <c r="BI627" s="11">
        <v>80</v>
      </c>
      <c r="BJ627" s="11">
        <v>80</v>
      </c>
      <c r="BK627" s="36">
        <v>75</v>
      </c>
      <c r="BL627" s="11">
        <v>65</v>
      </c>
      <c r="BM627" s="11">
        <v>70</v>
      </c>
      <c r="BN627" s="11">
        <v>70</v>
      </c>
      <c r="BO627" s="11">
        <v>70</v>
      </c>
      <c r="BP627" s="11">
        <v>60</v>
      </c>
    </row>
    <row r="628" spans="1:68" x14ac:dyDescent="0.25">
      <c r="A628" s="9" t="s">
        <v>1274</v>
      </c>
      <c r="B628" s="2" t="s">
        <v>1967</v>
      </c>
      <c r="C628" s="2" t="s">
        <v>1239</v>
      </c>
      <c r="D628" s="2" t="s">
        <v>1275</v>
      </c>
      <c r="E628" s="11">
        <v>280</v>
      </c>
      <c r="F628" s="11">
        <v>275</v>
      </c>
      <c r="G628" s="11">
        <v>290</v>
      </c>
      <c r="H628" s="11">
        <v>295</v>
      </c>
      <c r="I628" s="11">
        <v>300</v>
      </c>
      <c r="J628" s="11">
        <v>280</v>
      </c>
      <c r="K628" s="11">
        <v>285</v>
      </c>
      <c r="L628" s="11">
        <v>275</v>
      </c>
      <c r="M628" s="11">
        <v>275</v>
      </c>
      <c r="N628" s="11">
        <v>280</v>
      </c>
      <c r="O628" s="11">
        <v>290</v>
      </c>
      <c r="P628" s="11">
        <v>290</v>
      </c>
      <c r="Q628" s="11">
        <v>280</v>
      </c>
      <c r="R628" s="11">
        <v>280</v>
      </c>
      <c r="S628" s="11">
        <v>305</v>
      </c>
      <c r="T628" s="11">
        <v>295</v>
      </c>
      <c r="U628" s="11">
        <v>290</v>
      </c>
      <c r="V628" s="11">
        <v>275</v>
      </c>
      <c r="W628" s="11">
        <v>265</v>
      </c>
      <c r="X628" s="11">
        <v>245</v>
      </c>
      <c r="Y628" s="11">
        <v>250</v>
      </c>
      <c r="Z628" s="11">
        <v>240</v>
      </c>
      <c r="AA628" s="11">
        <v>250</v>
      </c>
      <c r="AB628" s="11">
        <v>230</v>
      </c>
      <c r="AC628" s="11">
        <v>215</v>
      </c>
      <c r="AD628" s="11">
        <v>230</v>
      </c>
      <c r="AE628" s="11">
        <v>230</v>
      </c>
      <c r="AF628" s="11">
        <v>225</v>
      </c>
      <c r="AG628" s="11">
        <v>235</v>
      </c>
      <c r="AH628" s="11">
        <v>225</v>
      </c>
      <c r="AI628" s="11">
        <v>210</v>
      </c>
      <c r="AJ628" s="11">
        <v>190</v>
      </c>
      <c r="AK628" s="11">
        <v>180</v>
      </c>
      <c r="AL628" s="11">
        <v>180</v>
      </c>
      <c r="AM628" s="11">
        <v>170</v>
      </c>
      <c r="AN628" s="11">
        <v>170</v>
      </c>
      <c r="AO628" s="11">
        <v>180</v>
      </c>
      <c r="AP628" s="11">
        <v>165</v>
      </c>
      <c r="AQ628" s="11">
        <v>170</v>
      </c>
      <c r="AR628" s="11">
        <v>170</v>
      </c>
      <c r="AS628" s="11">
        <v>190</v>
      </c>
      <c r="AT628" s="11">
        <v>175</v>
      </c>
      <c r="AU628" s="11">
        <v>165</v>
      </c>
      <c r="AV628" s="11">
        <v>155</v>
      </c>
      <c r="AW628" s="11">
        <v>150</v>
      </c>
      <c r="AX628" s="11">
        <v>140</v>
      </c>
      <c r="AY628" s="11">
        <v>125</v>
      </c>
      <c r="AZ628" s="11">
        <v>130</v>
      </c>
      <c r="BA628" s="11">
        <v>120</v>
      </c>
      <c r="BB628" s="11">
        <v>115</v>
      </c>
      <c r="BC628" s="11">
        <v>100</v>
      </c>
      <c r="BD628" s="36">
        <v>100</v>
      </c>
      <c r="BE628" s="36">
        <v>100</v>
      </c>
      <c r="BF628" s="36">
        <v>110</v>
      </c>
      <c r="BG628" s="36">
        <v>100</v>
      </c>
      <c r="BH628" s="11">
        <v>105</v>
      </c>
      <c r="BI628" s="11">
        <v>105</v>
      </c>
      <c r="BJ628" s="11">
        <v>120</v>
      </c>
      <c r="BK628" s="36">
        <v>130</v>
      </c>
      <c r="BL628" s="11">
        <v>120</v>
      </c>
      <c r="BM628" s="11">
        <v>125</v>
      </c>
      <c r="BN628" s="11">
        <v>125</v>
      </c>
      <c r="BO628" s="11">
        <v>115</v>
      </c>
      <c r="BP628" s="11">
        <v>100</v>
      </c>
    </row>
    <row r="629" spans="1:68" x14ac:dyDescent="0.25">
      <c r="A629" s="9" t="s">
        <v>1276</v>
      </c>
      <c r="B629" s="2" t="s">
        <v>1968</v>
      </c>
      <c r="C629" s="2" t="s">
        <v>1239</v>
      </c>
      <c r="D629" s="2" t="s">
        <v>1277</v>
      </c>
      <c r="E629" s="11">
        <v>95</v>
      </c>
      <c r="F629" s="11">
        <v>105</v>
      </c>
      <c r="G629" s="11">
        <v>100</v>
      </c>
      <c r="H629" s="11">
        <v>105</v>
      </c>
      <c r="I629" s="11">
        <v>120</v>
      </c>
      <c r="J629" s="11">
        <v>110</v>
      </c>
      <c r="K629" s="11">
        <v>110</v>
      </c>
      <c r="L629" s="11">
        <v>110</v>
      </c>
      <c r="M629" s="11">
        <v>105</v>
      </c>
      <c r="N629" s="11">
        <v>110</v>
      </c>
      <c r="O629" s="11">
        <v>105</v>
      </c>
      <c r="P629" s="11">
        <v>120</v>
      </c>
      <c r="Q629" s="11">
        <v>120</v>
      </c>
      <c r="R629" s="11">
        <v>120</v>
      </c>
      <c r="S629" s="11">
        <v>125</v>
      </c>
      <c r="T629" s="11">
        <v>120</v>
      </c>
      <c r="U629" s="11">
        <v>115</v>
      </c>
      <c r="V629" s="11">
        <v>110</v>
      </c>
      <c r="W629" s="11">
        <v>100</v>
      </c>
      <c r="X629" s="11">
        <v>90</v>
      </c>
      <c r="Y629" s="11">
        <v>95</v>
      </c>
      <c r="Z629" s="11">
        <v>95</v>
      </c>
      <c r="AA629" s="11">
        <v>105</v>
      </c>
      <c r="AB629" s="11">
        <v>95</v>
      </c>
      <c r="AC629" s="11">
        <v>100</v>
      </c>
      <c r="AD629" s="11">
        <v>100</v>
      </c>
      <c r="AE629" s="11">
        <v>100</v>
      </c>
      <c r="AF629" s="11">
        <v>110</v>
      </c>
      <c r="AG629" s="11">
        <v>110</v>
      </c>
      <c r="AH629" s="11">
        <v>110</v>
      </c>
      <c r="AI629" s="11">
        <v>110</v>
      </c>
      <c r="AJ629" s="11">
        <v>110</v>
      </c>
      <c r="AK629" s="11">
        <v>100</v>
      </c>
      <c r="AL629" s="11">
        <v>95</v>
      </c>
      <c r="AM629" s="11">
        <v>95</v>
      </c>
      <c r="AN629" s="11">
        <v>95</v>
      </c>
      <c r="AO629" s="11">
        <v>90</v>
      </c>
      <c r="AP629" s="11">
        <v>95</v>
      </c>
      <c r="AQ629" s="11">
        <v>90</v>
      </c>
      <c r="AR629" s="11">
        <v>90</v>
      </c>
      <c r="AS629" s="11">
        <v>85</v>
      </c>
      <c r="AT629" s="11">
        <v>85</v>
      </c>
      <c r="AU629" s="11">
        <v>95</v>
      </c>
      <c r="AV629" s="11">
        <v>95</v>
      </c>
      <c r="AW629" s="11">
        <v>85</v>
      </c>
      <c r="AX629" s="11">
        <v>80</v>
      </c>
      <c r="AY629" s="11">
        <v>70</v>
      </c>
      <c r="AZ629" s="11">
        <v>70</v>
      </c>
      <c r="BA629" s="11">
        <v>65</v>
      </c>
      <c r="BB629" s="11">
        <v>70</v>
      </c>
      <c r="BC629" s="11">
        <v>70</v>
      </c>
      <c r="BD629" s="36">
        <v>65</v>
      </c>
      <c r="BE629" s="36">
        <v>65</v>
      </c>
      <c r="BF629" s="36">
        <v>60</v>
      </c>
      <c r="BG629" s="36">
        <v>50</v>
      </c>
      <c r="BH629" s="11">
        <v>55</v>
      </c>
      <c r="BI629" s="11">
        <v>55</v>
      </c>
      <c r="BJ629" s="11">
        <v>55</v>
      </c>
      <c r="BK629" s="36">
        <v>60</v>
      </c>
      <c r="BL629" s="11">
        <v>45</v>
      </c>
      <c r="BM629" s="11">
        <v>45</v>
      </c>
      <c r="BN629" s="11">
        <v>45</v>
      </c>
      <c r="BO629" s="11">
        <v>40</v>
      </c>
      <c r="BP629" s="11">
        <v>45</v>
      </c>
    </row>
    <row r="630" spans="1:68" x14ac:dyDescent="0.25">
      <c r="A630" s="9"/>
    </row>
    <row r="631" spans="1:68" x14ac:dyDescent="0.25">
      <c r="A631" s="9" t="s">
        <v>1278</v>
      </c>
      <c r="C631" s="2" t="s">
        <v>1996</v>
      </c>
      <c r="D631" s="2" t="s">
        <v>1280</v>
      </c>
      <c r="E631" s="11">
        <v>90</v>
      </c>
      <c r="F631" s="11">
        <v>90</v>
      </c>
      <c r="G631" s="11">
        <v>80</v>
      </c>
      <c r="H631" s="11">
        <v>75</v>
      </c>
      <c r="I631" s="11">
        <v>80</v>
      </c>
      <c r="J631" s="11">
        <v>80</v>
      </c>
      <c r="K631" s="11">
        <v>65</v>
      </c>
      <c r="L631" s="11">
        <v>65</v>
      </c>
      <c r="M631" s="11">
        <v>70</v>
      </c>
      <c r="N631" s="11">
        <v>75</v>
      </c>
      <c r="O631" s="11">
        <v>70</v>
      </c>
      <c r="P631" s="11">
        <v>80</v>
      </c>
      <c r="Q631" s="11">
        <v>85</v>
      </c>
      <c r="R631" s="11">
        <v>85</v>
      </c>
      <c r="S631" s="11">
        <v>85</v>
      </c>
      <c r="T631" s="11">
        <v>95</v>
      </c>
      <c r="U631" s="11">
        <v>90</v>
      </c>
      <c r="V631" s="11">
        <v>85</v>
      </c>
      <c r="W631" s="11">
        <v>75</v>
      </c>
      <c r="X631" s="11">
        <v>70</v>
      </c>
      <c r="Y631" s="11">
        <v>75</v>
      </c>
      <c r="Z631" s="11">
        <v>70</v>
      </c>
      <c r="AA631" s="11">
        <v>75</v>
      </c>
      <c r="AB631" s="11">
        <v>70</v>
      </c>
      <c r="AC631" s="11">
        <v>70</v>
      </c>
      <c r="AD631" s="11">
        <v>70</v>
      </c>
      <c r="AE631" s="11">
        <v>70</v>
      </c>
      <c r="AF631" s="11">
        <v>70</v>
      </c>
      <c r="AG631" s="11">
        <v>65</v>
      </c>
      <c r="AH631" s="11">
        <v>65</v>
      </c>
      <c r="AI631" s="11">
        <v>50</v>
      </c>
      <c r="AJ631" s="11">
        <v>60</v>
      </c>
      <c r="AK631" s="11">
        <v>60</v>
      </c>
      <c r="AL631" s="11">
        <v>55</v>
      </c>
      <c r="AM631" s="11">
        <v>65</v>
      </c>
      <c r="AN631" s="11">
        <v>70</v>
      </c>
      <c r="AO631" s="11">
        <v>65</v>
      </c>
      <c r="AP631" s="11">
        <v>55</v>
      </c>
      <c r="AQ631" s="11">
        <v>65</v>
      </c>
      <c r="AR631" s="11">
        <v>65</v>
      </c>
      <c r="AS631" s="11">
        <v>60</v>
      </c>
      <c r="AT631" s="11">
        <v>65</v>
      </c>
      <c r="AU631" s="11">
        <v>65</v>
      </c>
      <c r="AV631" s="11">
        <v>70</v>
      </c>
      <c r="AW631" s="11">
        <v>65</v>
      </c>
      <c r="AX631" s="11">
        <v>65</v>
      </c>
      <c r="AY631" s="11">
        <v>60</v>
      </c>
      <c r="AZ631" s="11">
        <v>0</v>
      </c>
      <c r="BA631" s="11">
        <v>0</v>
      </c>
      <c r="BB631" s="11">
        <v>0</v>
      </c>
      <c r="BC631" s="11">
        <v>0</v>
      </c>
      <c r="BD631" s="36">
        <v>0</v>
      </c>
      <c r="BE631" s="36">
        <v>0</v>
      </c>
      <c r="BF631" s="36">
        <v>0</v>
      </c>
      <c r="BG631" s="36">
        <v>0</v>
      </c>
      <c r="BH631" s="11">
        <v>0</v>
      </c>
      <c r="BI631" s="11">
        <v>0</v>
      </c>
      <c r="BJ631" s="11">
        <v>0</v>
      </c>
      <c r="BK631" s="36">
        <v>0</v>
      </c>
      <c r="BL631" s="11">
        <v>0</v>
      </c>
      <c r="BM631" s="11">
        <v>0</v>
      </c>
      <c r="BN631" s="11">
        <v>0</v>
      </c>
      <c r="BO631" s="11">
        <v>0</v>
      </c>
      <c r="BP631" s="11">
        <v>0</v>
      </c>
    </row>
    <row r="632" spans="1:68" x14ac:dyDescent="0.25">
      <c r="A632" s="9" t="s">
        <v>1281</v>
      </c>
      <c r="C632" s="2" t="s">
        <v>1996</v>
      </c>
      <c r="D632" s="2" t="s">
        <v>1283</v>
      </c>
      <c r="E632" s="11">
        <v>4200</v>
      </c>
      <c r="F632" s="11">
        <v>4275</v>
      </c>
      <c r="G632" s="11">
        <v>4305</v>
      </c>
      <c r="H632" s="11">
        <v>4335</v>
      </c>
      <c r="I632" s="11">
        <v>4225</v>
      </c>
      <c r="J632" s="11">
        <v>4270</v>
      </c>
      <c r="K632" s="11">
        <v>4445</v>
      </c>
      <c r="L632" s="11">
        <v>4545</v>
      </c>
      <c r="M632" s="11">
        <v>4540</v>
      </c>
      <c r="N632" s="11">
        <v>4520</v>
      </c>
      <c r="O632" s="11">
        <v>4515</v>
      </c>
      <c r="P632" s="11">
        <v>4530</v>
      </c>
      <c r="Q632" s="11">
        <v>4580</v>
      </c>
      <c r="R632" s="11">
        <v>4580</v>
      </c>
      <c r="S632" s="11">
        <v>4625</v>
      </c>
      <c r="T632" s="11">
        <v>4595</v>
      </c>
      <c r="U632" s="11">
        <v>4505</v>
      </c>
      <c r="V632" s="11">
        <v>4430</v>
      </c>
      <c r="W632" s="11">
        <v>4265</v>
      </c>
      <c r="X632" s="11">
        <v>4190</v>
      </c>
      <c r="Y632" s="11">
        <v>4020</v>
      </c>
      <c r="Z632" s="11">
        <v>4055</v>
      </c>
      <c r="AA632" s="11">
        <v>4155</v>
      </c>
      <c r="AB632" s="11">
        <v>4190</v>
      </c>
      <c r="AC632" s="11">
        <v>4175</v>
      </c>
      <c r="AD632" s="11">
        <v>4255</v>
      </c>
      <c r="AE632" s="11">
        <v>4255</v>
      </c>
      <c r="AF632" s="11">
        <v>4355</v>
      </c>
      <c r="AG632" s="11">
        <v>4335</v>
      </c>
      <c r="AH632" s="11">
        <v>4215</v>
      </c>
      <c r="AI632" s="11">
        <v>4080</v>
      </c>
      <c r="AJ632" s="11">
        <v>3915</v>
      </c>
      <c r="AK632" s="11">
        <v>3740</v>
      </c>
      <c r="AL632" s="11">
        <v>3560</v>
      </c>
      <c r="AM632" s="11">
        <v>3335</v>
      </c>
      <c r="AN632" s="11">
        <v>3135</v>
      </c>
      <c r="AO632" s="11">
        <v>3015</v>
      </c>
      <c r="AP632" s="11">
        <v>2955</v>
      </c>
      <c r="AQ632" s="11">
        <v>3020</v>
      </c>
      <c r="AR632" s="11">
        <v>3020</v>
      </c>
      <c r="AS632" s="11">
        <v>3020</v>
      </c>
      <c r="AT632" s="11">
        <v>2990</v>
      </c>
      <c r="AU632" s="11">
        <v>2830</v>
      </c>
      <c r="AV632" s="11">
        <v>2755</v>
      </c>
      <c r="AW632" s="11">
        <v>2530</v>
      </c>
      <c r="AX632" s="11">
        <v>2525</v>
      </c>
      <c r="AY632" s="11">
        <v>2400</v>
      </c>
      <c r="AZ632" s="11">
        <v>2310</v>
      </c>
      <c r="BA632" s="11">
        <v>2195</v>
      </c>
      <c r="BB632" s="11">
        <v>2115</v>
      </c>
      <c r="BC632" s="11">
        <v>2005</v>
      </c>
      <c r="BD632" s="36">
        <v>2015</v>
      </c>
      <c r="BE632" s="36">
        <v>2015</v>
      </c>
      <c r="BF632" s="36">
        <v>2060</v>
      </c>
      <c r="BG632" s="36">
        <v>1995</v>
      </c>
      <c r="BH632" s="11">
        <v>1945</v>
      </c>
      <c r="BI632" s="11">
        <v>1900</v>
      </c>
      <c r="BJ632" s="11">
        <v>1835</v>
      </c>
      <c r="BK632" s="36">
        <v>1795</v>
      </c>
      <c r="BL632" s="11">
        <v>1695</v>
      </c>
      <c r="BM632" s="11">
        <v>1605</v>
      </c>
      <c r="BN632" s="11">
        <v>1520</v>
      </c>
      <c r="BO632" s="11">
        <v>1475</v>
      </c>
      <c r="BP632" s="11">
        <v>1425</v>
      </c>
    </row>
    <row r="633" spans="1:68" x14ac:dyDescent="0.25">
      <c r="A633" s="9" t="s">
        <v>1284</v>
      </c>
      <c r="C633" s="2" t="s">
        <v>1996</v>
      </c>
      <c r="D633" s="2" t="s">
        <v>55</v>
      </c>
      <c r="E633" s="11">
        <v>3985</v>
      </c>
      <c r="F633" s="11">
        <v>4125</v>
      </c>
      <c r="G633" s="11">
        <v>4105</v>
      </c>
      <c r="H633" s="11">
        <v>4130</v>
      </c>
      <c r="I633" s="11">
        <v>4100</v>
      </c>
      <c r="J633" s="11">
        <v>4010</v>
      </c>
      <c r="K633" s="11">
        <v>4150</v>
      </c>
      <c r="L633" s="11">
        <v>4165</v>
      </c>
      <c r="M633" s="11">
        <v>4260</v>
      </c>
      <c r="N633" s="11">
        <v>4220</v>
      </c>
      <c r="O633" s="11">
        <v>4170</v>
      </c>
      <c r="P633" s="11">
        <v>4110</v>
      </c>
      <c r="Q633" s="11">
        <v>4195</v>
      </c>
      <c r="R633" s="11">
        <v>4195</v>
      </c>
      <c r="S633" s="11">
        <v>4290</v>
      </c>
      <c r="T633" s="11">
        <v>4255</v>
      </c>
      <c r="U633" s="11">
        <v>4140</v>
      </c>
      <c r="V633" s="11">
        <v>4080</v>
      </c>
      <c r="W633" s="11">
        <v>4005</v>
      </c>
      <c r="X633" s="11">
        <v>3960</v>
      </c>
      <c r="Y633" s="11">
        <v>3795</v>
      </c>
      <c r="Z633" s="11">
        <v>3915</v>
      </c>
      <c r="AA633" s="11">
        <v>3960</v>
      </c>
      <c r="AB633" s="11">
        <v>3925</v>
      </c>
      <c r="AC633" s="11">
        <v>3810</v>
      </c>
      <c r="AD633" s="11">
        <v>3870</v>
      </c>
      <c r="AE633" s="11">
        <v>3870</v>
      </c>
      <c r="AF633" s="11">
        <v>3975</v>
      </c>
      <c r="AG633" s="11">
        <v>3915</v>
      </c>
      <c r="AH633" s="11">
        <v>3880</v>
      </c>
      <c r="AI633" s="11">
        <v>3755</v>
      </c>
      <c r="AJ633" s="11">
        <v>3625</v>
      </c>
      <c r="AK633" s="11">
        <v>3580</v>
      </c>
      <c r="AL633" s="11">
        <v>3505</v>
      </c>
      <c r="AM633" s="11">
        <v>3440</v>
      </c>
      <c r="AN633" s="11">
        <v>3305</v>
      </c>
      <c r="AO633" s="11">
        <v>3140</v>
      </c>
      <c r="AP633" s="11">
        <v>3085</v>
      </c>
      <c r="AQ633" s="11">
        <v>3085</v>
      </c>
      <c r="AR633" s="11">
        <v>3085</v>
      </c>
      <c r="AS633" s="11">
        <v>3065</v>
      </c>
      <c r="AT633" s="11">
        <v>3015</v>
      </c>
      <c r="AU633" s="11">
        <v>2970</v>
      </c>
      <c r="AV633" s="11">
        <v>2855</v>
      </c>
      <c r="AW633" s="11">
        <v>2675</v>
      </c>
      <c r="AX633" s="11">
        <v>2600</v>
      </c>
      <c r="AY633" s="11">
        <v>2525</v>
      </c>
      <c r="AZ633" s="11">
        <v>2440</v>
      </c>
      <c r="BA633" s="11">
        <v>2340</v>
      </c>
      <c r="BB633" s="11">
        <v>2310</v>
      </c>
      <c r="BC633" s="11">
        <v>2240</v>
      </c>
      <c r="BD633" s="36">
        <v>2280</v>
      </c>
      <c r="BE633" s="36">
        <v>2280</v>
      </c>
      <c r="BF633" s="36">
        <v>2330</v>
      </c>
      <c r="BG633" s="36">
        <v>2260</v>
      </c>
      <c r="BH633" s="11">
        <v>2165</v>
      </c>
      <c r="BI633" s="11">
        <v>2040</v>
      </c>
      <c r="BJ633" s="11">
        <v>1955</v>
      </c>
      <c r="BK633" s="36">
        <v>1915</v>
      </c>
      <c r="BL633" s="11">
        <v>1870</v>
      </c>
      <c r="BM633" s="11">
        <v>1850</v>
      </c>
      <c r="BN633" s="11">
        <v>1780</v>
      </c>
      <c r="BO633" s="11">
        <v>1695</v>
      </c>
      <c r="BP633" s="11">
        <v>1645</v>
      </c>
    </row>
    <row r="634" spans="1:68" x14ac:dyDescent="0.25">
      <c r="A634" s="9" t="s">
        <v>1285</v>
      </c>
      <c r="C634" s="2" t="s">
        <v>1996</v>
      </c>
      <c r="D634" s="2" t="s">
        <v>98</v>
      </c>
      <c r="E634" s="11">
        <v>2720</v>
      </c>
      <c r="F634" s="11">
        <v>2755</v>
      </c>
      <c r="G634" s="11">
        <v>2675</v>
      </c>
      <c r="H634" s="11">
        <v>2740</v>
      </c>
      <c r="I634" s="11">
        <v>2740</v>
      </c>
      <c r="J634" s="11">
        <v>2730</v>
      </c>
      <c r="K634" s="11">
        <v>2815</v>
      </c>
      <c r="L634" s="11">
        <v>2845</v>
      </c>
      <c r="M634" s="11">
        <v>2880</v>
      </c>
      <c r="N634" s="11">
        <v>2895</v>
      </c>
      <c r="O634" s="11">
        <v>2860</v>
      </c>
      <c r="P634" s="11">
        <v>2870</v>
      </c>
      <c r="Q634" s="11">
        <v>2970</v>
      </c>
      <c r="R634" s="11">
        <v>2970</v>
      </c>
      <c r="S634" s="11">
        <v>2960</v>
      </c>
      <c r="T634" s="11">
        <v>2925</v>
      </c>
      <c r="U634" s="11">
        <v>2810</v>
      </c>
      <c r="V634" s="11">
        <v>2780</v>
      </c>
      <c r="W634" s="11">
        <v>2630</v>
      </c>
      <c r="X634" s="11">
        <v>2615</v>
      </c>
      <c r="Y634" s="11">
        <v>2515</v>
      </c>
      <c r="Z634" s="11">
        <v>2560</v>
      </c>
      <c r="AA634" s="11">
        <v>2560</v>
      </c>
      <c r="AB634" s="11">
        <v>2585</v>
      </c>
      <c r="AC634" s="11">
        <v>2580</v>
      </c>
      <c r="AD634" s="11">
        <v>2645</v>
      </c>
      <c r="AE634" s="11">
        <v>2645</v>
      </c>
      <c r="AF634" s="11">
        <v>2790</v>
      </c>
      <c r="AG634" s="11">
        <v>2780</v>
      </c>
      <c r="AH634" s="11">
        <v>2710</v>
      </c>
      <c r="AI634" s="11">
        <v>2605</v>
      </c>
      <c r="AJ634" s="11">
        <v>2435</v>
      </c>
      <c r="AK634" s="11">
        <v>2330</v>
      </c>
      <c r="AL634" s="11">
        <v>2230</v>
      </c>
      <c r="AM634" s="11">
        <v>2165</v>
      </c>
      <c r="AN634" s="11">
        <v>1900</v>
      </c>
      <c r="AO634" s="11">
        <v>1805</v>
      </c>
      <c r="AP634" s="11">
        <v>1790</v>
      </c>
      <c r="AQ634" s="11">
        <v>1775</v>
      </c>
      <c r="AR634" s="11">
        <v>1775</v>
      </c>
      <c r="AS634" s="11">
        <v>1735</v>
      </c>
      <c r="AT634" s="11">
        <v>1660</v>
      </c>
      <c r="AU634" s="11">
        <v>1575</v>
      </c>
      <c r="AV634" s="11">
        <v>1525</v>
      </c>
      <c r="AW634" s="11">
        <v>1450</v>
      </c>
      <c r="AX634" s="11">
        <v>1420</v>
      </c>
      <c r="AY634" s="11">
        <v>1405</v>
      </c>
      <c r="AZ634" s="11">
        <v>1370</v>
      </c>
      <c r="BA634" s="11">
        <v>1305</v>
      </c>
      <c r="BB634" s="11">
        <v>1225</v>
      </c>
      <c r="BC634" s="11">
        <v>1160</v>
      </c>
      <c r="BD634" s="36">
        <v>1205</v>
      </c>
      <c r="BE634" s="36">
        <v>1205</v>
      </c>
      <c r="BF634" s="36">
        <v>1235</v>
      </c>
      <c r="BG634" s="36">
        <v>1235</v>
      </c>
      <c r="BH634" s="11">
        <v>1180</v>
      </c>
      <c r="BI634" s="11">
        <v>1125</v>
      </c>
      <c r="BJ634" s="11">
        <v>1120</v>
      </c>
      <c r="BK634" s="36">
        <v>1055</v>
      </c>
      <c r="BL634" s="11">
        <v>1065</v>
      </c>
      <c r="BM634" s="11">
        <v>1035</v>
      </c>
      <c r="BN634" s="11">
        <v>1030</v>
      </c>
      <c r="BO634" s="11">
        <v>1005</v>
      </c>
      <c r="BP634" s="11">
        <v>990</v>
      </c>
    </row>
    <row r="635" spans="1:68" x14ac:dyDescent="0.25">
      <c r="A635" s="9" t="s">
        <v>1286</v>
      </c>
      <c r="C635" s="2" t="s">
        <v>1996</v>
      </c>
      <c r="D635" s="2" t="s">
        <v>141</v>
      </c>
      <c r="E635" s="11">
        <v>5810</v>
      </c>
      <c r="F635" s="11">
        <v>5960</v>
      </c>
      <c r="G635" s="11">
        <v>6035</v>
      </c>
      <c r="H635" s="11">
        <v>6210</v>
      </c>
      <c r="I635" s="11">
        <v>6115</v>
      </c>
      <c r="J635" s="11">
        <v>6005</v>
      </c>
      <c r="K635" s="11">
        <v>6155</v>
      </c>
      <c r="L635" s="11">
        <v>6185</v>
      </c>
      <c r="M635" s="11">
        <v>6085</v>
      </c>
      <c r="N635" s="11">
        <v>6095</v>
      </c>
      <c r="O635" s="11">
        <v>6030</v>
      </c>
      <c r="P635" s="11">
        <v>6015</v>
      </c>
      <c r="Q635" s="11">
        <v>6140</v>
      </c>
      <c r="R635" s="11">
        <v>6140</v>
      </c>
      <c r="S635" s="11">
        <v>6380</v>
      </c>
      <c r="T635" s="11">
        <v>6450</v>
      </c>
      <c r="U635" s="11">
        <v>6385</v>
      </c>
      <c r="V635" s="11">
        <v>6360</v>
      </c>
      <c r="W635" s="11">
        <v>6255</v>
      </c>
      <c r="X635" s="11">
        <v>6185</v>
      </c>
      <c r="Y635" s="11">
        <v>5985</v>
      </c>
      <c r="Z635" s="11">
        <v>6090</v>
      </c>
      <c r="AA635" s="11">
        <v>6095</v>
      </c>
      <c r="AB635" s="11">
        <v>6040</v>
      </c>
      <c r="AC635" s="11">
        <v>5925</v>
      </c>
      <c r="AD635" s="11">
        <v>6020</v>
      </c>
      <c r="AE635" s="11">
        <v>6020</v>
      </c>
      <c r="AF635" s="11">
        <v>6230</v>
      </c>
      <c r="AG635" s="11">
        <v>6185</v>
      </c>
      <c r="AH635" s="11">
        <v>6095</v>
      </c>
      <c r="AI635" s="11">
        <v>6035</v>
      </c>
      <c r="AJ635" s="11">
        <v>5860</v>
      </c>
      <c r="AK635" s="11">
        <v>5775</v>
      </c>
      <c r="AL635" s="11">
        <v>5610</v>
      </c>
      <c r="AM635" s="11">
        <v>5395</v>
      </c>
      <c r="AN635" s="11">
        <v>5120</v>
      </c>
      <c r="AO635" s="11">
        <v>4965</v>
      </c>
      <c r="AP635" s="11">
        <v>4725</v>
      </c>
      <c r="AQ635" s="11">
        <v>4825</v>
      </c>
      <c r="AR635" s="11">
        <v>4825</v>
      </c>
      <c r="AS635" s="11">
        <v>4795</v>
      </c>
      <c r="AT635" s="11">
        <v>4755</v>
      </c>
      <c r="AU635" s="11">
        <v>4570</v>
      </c>
      <c r="AV635" s="11">
        <v>4435</v>
      </c>
      <c r="AW635" s="11">
        <v>4290</v>
      </c>
      <c r="AX635" s="11">
        <v>4180</v>
      </c>
      <c r="AY635" s="11">
        <v>4125</v>
      </c>
      <c r="AZ635" s="11">
        <v>3980</v>
      </c>
      <c r="BA635" s="11">
        <v>3915</v>
      </c>
      <c r="BB635" s="11">
        <v>3755</v>
      </c>
      <c r="BC635" s="11">
        <v>3585</v>
      </c>
      <c r="BD635" s="36">
        <v>3585</v>
      </c>
      <c r="BE635" s="36">
        <v>3585</v>
      </c>
      <c r="BF635" s="36">
        <v>3610</v>
      </c>
      <c r="BG635" s="36">
        <v>3565</v>
      </c>
      <c r="BH635" s="11">
        <v>3530</v>
      </c>
      <c r="BI635" s="11">
        <v>3465</v>
      </c>
      <c r="BJ635" s="11">
        <v>3295</v>
      </c>
      <c r="BK635" s="36">
        <v>3210</v>
      </c>
      <c r="BL635" s="11">
        <v>3130</v>
      </c>
      <c r="BM635" s="11">
        <v>3105</v>
      </c>
      <c r="BN635" s="11">
        <v>3015</v>
      </c>
      <c r="BO635" s="11">
        <v>2885</v>
      </c>
      <c r="BP635" s="11">
        <v>2765</v>
      </c>
    </row>
    <row r="636" spans="1:68" x14ac:dyDescent="0.25">
      <c r="A636" s="9" t="s">
        <v>1287</v>
      </c>
      <c r="C636" s="2" t="s">
        <v>1996</v>
      </c>
      <c r="D636" s="2" t="s">
        <v>184</v>
      </c>
      <c r="E636" s="11">
        <v>3360</v>
      </c>
      <c r="F636" s="11">
        <v>3395</v>
      </c>
      <c r="G636" s="11">
        <v>3405</v>
      </c>
      <c r="H636" s="11">
        <v>3455</v>
      </c>
      <c r="I636" s="11">
        <v>3480</v>
      </c>
      <c r="J636" s="11">
        <v>3475</v>
      </c>
      <c r="K636" s="11">
        <v>3485</v>
      </c>
      <c r="L636" s="11">
        <v>3585</v>
      </c>
      <c r="M636" s="11">
        <v>3515</v>
      </c>
      <c r="N636" s="11">
        <v>3605</v>
      </c>
      <c r="O636" s="11">
        <v>3665</v>
      </c>
      <c r="P636" s="11">
        <v>3765</v>
      </c>
      <c r="Q636" s="11">
        <v>3870</v>
      </c>
      <c r="R636" s="11">
        <v>3870</v>
      </c>
      <c r="S636" s="11">
        <v>3950</v>
      </c>
      <c r="T636" s="11">
        <v>3945</v>
      </c>
      <c r="U636" s="11">
        <v>3825</v>
      </c>
      <c r="V636" s="11">
        <v>3700</v>
      </c>
      <c r="W636" s="11">
        <v>3620</v>
      </c>
      <c r="X636" s="11">
        <v>3530</v>
      </c>
      <c r="Y636" s="11">
        <v>3475</v>
      </c>
      <c r="Z636" s="11">
        <v>3430</v>
      </c>
      <c r="AA636" s="11">
        <v>3405</v>
      </c>
      <c r="AB636" s="11">
        <v>3375</v>
      </c>
      <c r="AC636" s="11">
        <v>3385</v>
      </c>
      <c r="AD636" s="11">
        <v>3385</v>
      </c>
      <c r="AE636" s="11">
        <v>3385</v>
      </c>
      <c r="AF636" s="11">
        <v>3370</v>
      </c>
      <c r="AG636" s="11">
        <v>3250</v>
      </c>
      <c r="AH636" s="11">
        <v>3175</v>
      </c>
      <c r="AI636" s="11">
        <v>3060</v>
      </c>
      <c r="AJ636" s="11">
        <v>2870</v>
      </c>
      <c r="AK636" s="11">
        <v>2755</v>
      </c>
      <c r="AL636" s="11">
        <v>2640</v>
      </c>
      <c r="AM636" s="11">
        <v>2535</v>
      </c>
      <c r="AN636" s="11">
        <v>2475</v>
      </c>
      <c r="AO636" s="11">
        <v>2435</v>
      </c>
      <c r="AP636" s="11">
        <v>2420</v>
      </c>
      <c r="AQ636" s="11">
        <v>2445</v>
      </c>
      <c r="AR636" s="11">
        <v>2445</v>
      </c>
      <c r="AS636" s="11">
        <v>2400</v>
      </c>
      <c r="AT636" s="11">
        <v>2285</v>
      </c>
      <c r="AU636" s="11">
        <v>2110</v>
      </c>
      <c r="AV636" s="11">
        <v>2050</v>
      </c>
      <c r="AW636" s="11">
        <v>1910</v>
      </c>
      <c r="AX636" s="11">
        <v>1820</v>
      </c>
      <c r="AY636" s="11">
        <v>1775</v>
      </c>
      <c r="AZ636" s="11">
        <v>1705</v>
      </c>
      <c r="BA636" s="11">
        <v>1630</v>
      </c>
      <c r="BB636" s="11">
        <v>1610</v>
      </c>
      <c r="BC636" s="11">
        <v>1510</v>
      </c>
      <c r="BD636" s="36">
        <v>1555</v>
      </c>
      <c r="BE636" s="36">
        <v>1555</v>
      </c>
      <c r="BF636" s="36">
        <v>1495</v>
      </c>
      <c r="BG636" s="36">
        <v>1430</v>
      </c>
      <c r="BH636" s="11">
        <v>1345</v>
      </c>
      <c r="BI636" s="11">
        <v>1330</v>
      </c>
      <c r="BJ636" s="11">
        <v>1250</v>
      </c>
      <c r="BK636" s="36">
        <v>1235</v>
      </c>
      <c r="BL636" s="11">
        <v>1200</v>
      </c>
      <c r="BM636" s="11">
        <v>1170</v>
      </c>
      <c r="BN636" s="11">
        <v>1195</v>
      </c>
      <c r="BO636" s="11">
        <v>1180</v>
      </c>
      <c r="BP636" s="11">
        <v>1230</v>
      </c>
    </row>
    <row r="637" spans="1:68" x14ac:dyDescent="0.25">
      <c r="A637" s="9" t="s">
        <v>1288</v>
      </c>
      <c r="C637" s="2" t="s">
        <v>1996</v>
      </c>
      <c r="D637" s="2" t="s">
        <v>229</v>
      </c>
      <c r="E637" s="11">
        <v>3355</v>
      </c>
      <c r="F637" s="11">
        <v>3385</v>
      </c>
      <c r="G637" s="11">
        <v>3310</v>
      </c>
      <c r="H637" s="11">
        <v>3445</v>
      </c>
      <c r="I637" s="11">
        <v>3485</v>
      </c>
      <c r="J637" s="11">
        <v>3480</v>
      </c>
      <c r="K637" s="11">
        <v>3380</v>
      </c>
      <c r="L637" s="11">
        <v>3420</v>
      </c>
      <c r="M637" s="11">
        <v>3400</v>
      </c>
      <c r="N637" s="11">
        <v>3405</v>
      </c>
      <c r="O637" s="11">
        <v>3375</v>
      </c>
      <c r="P637" s="11">
        <v>3370</v>
      </c>
      <c r="Q637" s="11">
        <v>3370</v>
      </c>
      <c r="R637" s="11">
        <v>3370</v>
      </c>
      <c r="S637" s="11">
        <v>3385</v>
      </c>
      <c r="T637" s="11">
        <v>3395</v>
      </c>
      <c r="U637" s="11">
        <v>3285</v>
      </c>
      <c r="V637" s="11">
        <v>3255</v>
      </c>
      <c r="W637" s="11">
        <v>3190</v>
      </c>
      <c r="X637" s="11">
        <v>3155</v>
      </c>
      <c r="Y637" s="11">
        <v>3085</v>
      </c>
      <c r="Z637" s="11">
        <v>3155</v>
      </c>
      <c r="AA637" s="11">
        <v>3105</v>
      </c>
      <c r="AB637" s="11">
        <v>3105</v>
      </c>
      <c r="AC637" s="11">
        <v>3065</v>
      </c>
      <c r="AD637" s="11">
        <v>3065</v>
      </c>
      <c r="AE637" s="11">
        <v>3065</v>
      </c>
      <c r="AF637" s="11">
        <v>3080</v>
      </c>
      <c r="AG637" s="11">
        <v>3070</v>
      </c>
      <c r="AH637" s="11">
        <v>2990</v>
      </c>
      <c r="AI637" s="11">
        <v>2910</v>
      </c>
      <c r="AJ637" s="11">
        <v>2770</v>
      </c>
      <c r="AK637" s="11">
        <v>2685</v>
      </c>
      <c r="AL637" s="11">
        <v>2595</v>
      </c>
      <c r="AM637" s="11">
        <v>2530</v>
      </c>
      <c r="AN637" s="11">
        <v>2445</v>
      </c>
      <c r="AO637" s="11">
        <v>2385</v>
      </c>
      <c r="AP637" s="11">
        <v>2335</v>
      </c>
      <c r="AQ637" s="11">
        <v>2370</v>
      </c>
      <c r="AR637" s="11">
        <v>2370</v>
      </c>
      <c r="AS637" s="11">
        <v>2375</v>
      </c>
      <c r="AT637" s="11">
        <v>2340</v>
      </c>
      <c r="AU637" s="11">
        <v>2260</v>
      </c>
      <c r="AV637" s="11">
        <v>2165</v>
      </c>
      <c r="AW637" s="11">
        <v>2045</v>
      </c>
      <c r="AX637" s="11">
        <v>1990</v>
      </c>
      <c r="AY637" s="11">
        <v>1975</v>
      </c>
      <c r="AZ637" s="11">
        <v>1880</v>
      </c>
      <c r="BA637" s="11">
        <v>1865</v>
      </c>
      <c r="BB637" s="11">
        <v>1750</v>
      </c>
      <c r="BC637" s="11">
        <v>1695</v>
      </c>
      <c r="BD637" s="36">
        <v>1715</v>
      </c>
      <c r="BE637" s="36">
        <v>1715</v>
      </c>
      <c r="BF637" s="36">
        <v>1735</v>
      </c>
      <c r="BG637" s="36">
        <v>1665</v>
      </c>
      <c r="BH637" s="11">
        <v>1660</v>
      </c>
      <c r="BI637" s="11">
        <v>1635</v>
      </c>
      <c r="BJ637" s="11">
        <v>1585</v>
      </c>
      <c r="BK637" s="36">
        <v>1560</v>
      </c>
      <c r="BL637" s="11">
        <v>1605</v>
      </c>
      <c r="BM637" s="11">
        <v>1600</v>
      </c>
      <c r="BN637" s="11">
        <v>1520</v>
      </c>
      <c r="BO637" s="11">
        <v>1530</v>
      </c>
      <c r="BP637" s="11">
        <v>1540</v>
      </c>
    </row>
    <row r="638" spans="1:68" x14ac:dyDescent="0.25">
      <c r="A638" s="9" t="s">
        <v>1289</v>
      </c>
      <c r="C638" s="2" t="s">
        <v>1996</v>
      </c>
      <c r="D638" s="2" t="s">
        <v>265</v>
      </c>
      <c r="E638" s="11">
        <v>6065</v>
      </c>
      <c r="F638" s="11">
        <v>6130</v>
      </c>
      <c r="G638" s="11">
        <v>6115</v>
      </c>
      <c r="H638" s="11">
        <v>6225</v>
      </c>
      <c r="I638" s="11">
        <v>6185</v>
      </c>
      <c r="J638" s="11">
        <v>6190</v>
      </c>
      <c r="K638" s="11">
        <v>6325</v>
      </c>
      <c r="L638" s="11">
        <v>6525</v>
      </c>
      <c r="M638" s="11">
        <v>6600</v>
      </c>
      <c r="N638" s="11">
        <v>6535</v>
      </c>
      <c r="O638" s="11">
        <v>6535</v>
      </c>
      <c r="P638" s="11">
        <v>6645</v>
      </c>
      <c r="Q638" s="11">
        <v>6770</v>
      </c>
      <c r="R638" s="11">
        <v>6770</v>
      </c>
      <c r="S638" s="11">
        <v>6855</v>
      </c>
      <c r="T638" s="11">
        <v>6805</v>
      </c>
      <c r="U638" s="11">
        <v>6760</v>
      </c>
      <c r="V638" s="11">
        <v>6655</v>
      </c>
      <c r="W638" s="11">
        <v>6550</v>
      </c>
      <c r="X638" s="11">
        <v>6410</v>
      </c>
      <c r="Y638" s="11">
        <v>6165</v>
      </c>
      <c r="Z638" s="11">
        <v>6095</v>
      </c>
      <c r="AA638" s="11">
        <v>6115</v>
      </c>
      <c r="AB638" s="11">
        <v>5960</v>
      </c>
      <c r="AC638" s="11">
        <v>5895</v>
      </c>
      <c r="AD638" s="11">
        <v>5880</v>
      </c>
      <c r="AE638" s="11">
        <v>5880</v>
      </c>
      <c r="AF638" s="11">
        <v>6050</v>
      </c>
      <c r="AG638" s="11">
        <v>5885</v>
      </c>
      <c r="AH638" s="11">
        <v>5745</v>
      </c>
      <c r="AI638" s="11">
        <v>5620</v>
      </c>
      <c r="AJ638" s="11">
        <v>5365</v>
      </c>
      <c r="AK638" s="11">
        <v>5190</v>
      </c>
      <c r="AL638" s="11">
        <v>4950</v>
      </c>
      <c r="AM638" s="11">
        <v>4740</v>
      </c>
      <c r="AN638" s="11">
        <v>4485</v>
      </c>
      <c r="AO638" s="11">
        <v>4350</v>
      </c>
      <c r="AP638" s="11">
        <v>4220</v>
      </c>
      <c r="AQ638" s="11">
        <v>4320</v>
      </c>
      <c r="AR638" s="11">
        <v>4320</v>
      </c>
      <c r="AS638" s="11">
        <v>4355</v>
      </c>
      <c r="AT638" s="11">
        <v>4245</v>
      </c>
      <c r="AU638" s="11">
        <v>4045</v>
      </c>
      <c r="AV638" s="11">
        <v>3915</v>
      </c>
      <c r="AW638" s="11">
        <v>3645</v>
      </c>
      <c r="AX638" s="11">
        <v>3465</v>
      </c>
      <c r="AY638" s="11">
        <v>3335</v>
      </c>
      <c r="AZ638" s="11">
        <v>3255</v>
      </c>
      <c r="BA638" s="11">
        <v>3085</v>
      </c>
      <c r="BB638" s="11">
        <v>2990</v>
      </c>
      <c r="BC638" s="11">
        <v>2840</v>
      </c>
      <c r="BD638" s="36">
        <v>2890</v>
      </c>
      <c r="BE638" s="36">
        <v>2890</v>
      </c>
      <c r="BF638" s="36">
        <v>2915</v>
      </c>
      <c r="BG638" s="36">
        <v>2825</v>
      </c>
      <c r="BH638" s="11">
        <v>2830</v>
      </c>
      <c r="BI638" s="11">
        <v>2795</v>
      </c>
      <c r="BJ638" s="11">
        <v>2750</v>
      </c>
      <c r="BK638" s="36">
        <v>2755</v>
      </c>
      <c r="BL638" s="11">
        <v>2745</v>
      </c>
      <c r="BM638" s="11">
        <v>2735</v>
      </c>
      <c r="BN638" s="11">
        <v>2675</v>
      </c>
      <c r="BO638" s="11">
        <v>2685</v>
      </c>
      <c r="BP638" s="11">
        <v>2660</v>
      </c>
    </row>
    <row r="639" spans="1:68" x14ac:dyDescent="0.25">
      <c r="A639" s="9" t="s">
        <v>1290</v>
      </c>
      <c r="C639" s="2" t="s">
        <v>1996</v>
      </c>
      <c r="D639" s="2" t="s">
        <v>314</v>
      </c>
      <c r="E639" s="11">
        <v>5355</v>
      </c>
      <c r="F639" s="11">
        <v>5440</v>
      </c>
      <c r="G639" s="11">
        <v>5515</v>
      </c>
      <c r="H639" s="11">
        <v>5625</v>
      </c>
      <c r="I639" s="11">
        <v>5650</v>
      </c>
      <c r="J639" s="11">
        <v>5545</v>
      </c>
      <c r="K639" s="11">
        <v>5645</v>
      </c>
      <c r="L639" s="11">
        <v>5780</v>
      </c>
      <c r="M639" s="11">
        <v>5830</v>
      </c>
      <c r="N639" s="11">
        <v>5750</v>
      </c>
      <c r="O639" s="11">
        <v>5640</v>
      </c>
      <c r="P639" s="11">
        <v>5565</v>
      </c>
      <c r="Q639" s="11">
        <v>5665</v>
      </c>
      <c r="R639" s="11">
        <v>5665</v>
      </c>
      <c r="S639" s="11">
        <v>5865</v>
      </c>
      <c r="T639" s="11">
        <v>5910</v>
      </c>
      <c r="U639" s="11">
        <v>5730</v>
      </c>
      <c r="V639" s="11">
        <v>5630</v>
      </c>
      <c r="W639" s="11">
        <v>5410</v>
      </c>
      <c r="X639" s="11">
        <v>5305</v>
      </c>
      <c r="Y639" s="11">
        <v>5105</v>
      </c>
      <c r="Z639" s="11">
        <v>5160</v>
      </c>
      <c r="AA639" s="11">
        <v>5195</v>
      </c>
      <c r="AB639" s="11">
        <v>5135</v>
      </c>
      <c r="AC639" s="11">
        <v>5145</v>
      </c>
      <c r="AD639" s="11">
        <v>5265</v>
      </c>
      <c r="AE639" s="11">
        <v>5265</v>
      </c>
      <c r="AF639" s="11">
        <v>5460</v>
      </c>
      <c r="AG639" s="11">
        <v>5505</v>
      </c>
      <c r="AH639" s="11">
        <v>5410</v>
      </c>
      <c r="AI639" s="11">
        <v>5290</v>
      </c>
      <c r="AJ639" s="11">
        <v>5180</v>
      </c>
      <c r="AK639" s="11">
        <v>5130</v>
      </c>
      <c r="AL639" s="11">
        <v>4970</v>
      </c>
      <c r="AM639" s="11">
        <v>4830</v>
      </c>
      <c r="AN639" s="11">
        <v>4575</v>
      </c>
      <c r="AO639" s="11">
        <v>4400</v>
      </c>
      <c r="AP639" s="11">
        <v>4255</v>
      </c>
      <c r="AQ639" s="11">
        <v>4350</v>
      </c>
      <c r="AR639" s="11">
        <v>4350</v>
      </c>
      <c r="AS639" s="11">
        <v>4385</v>
      </c>
      <c r="AT639" s="11">
        <v>4255</v>
      </c>
      <c r="AU639" s="11">
        <v>4180</v>
      </c>
      <c r="AV639" s="11">
        <v>4045</v>
      </c>
      <c r="AW639" s="11">
        <v>3725</v>
      </c>
      <c r="AX639" s="11">
        <v>3695</v>
      </c>
      <c r="AY639" s="11">
        <v>3605</v>
      </c>
      <c r="AZ639" s="11">
        <v>3495</v>
      </c>
      <c r="BA639" s="11">
        <v>3315</v>
      </c>
      <c r="BB639" s="11">
        <v>3175</v>
      </c>
      <c r="BC639" s="11">
        <v>3070</v>
      </c>
      <c r="BD639" s="36">
        <v>3130</v>
      </c>
      <c r="BE639" s="36">
        <v>3130</v>
      </c>
      <c r="BF639" s="36">
        <v>3235</v>
      </c>
      <c r="BG639" s="36">
        <v>3215</v>
      </c>
      <c r="BH639" s="11">
        <v>3140</v>
      </c>
      <c r="BI639" s="11">
        <v>3150</v>
      </c>
      <c r="BJ639" s="11">
        <v>3075</v>
      </c>
      <c r="BK639" s="36">
        <v>3180</v>
      </c>
      <c r="BL639" s="11">
        <v>3095</v>
      </c>
      <c r="BM639" s="11">
        <v>2975</v>
      </c>
      <c r="BN639" s="11">
        <v>2850</v>
      </c>
      <c r="BO639" s="11">
        <v>2705</v>
      </c>
      <c r="BP639" s="11">
        <v>2610</v>
      </c>
    </row>
    <row r="640" spans="1:68" x14ac:dyDescent="0.25">
      <c r="A640" s="9" t="s">
        <v>1291</v>
      </c>
      <c r="C640" s="2" t="s">
        <v>1996</v>
      </c>
      <c r="D640" s="2" t="s">
        <v>361</v>
      </c>
      <c r="E640" s="11">
        <v>5790</v>
      </c>
      <c r="F640" s="11">
        <v>5940</v>
      </c>
      <c r="G640" s="11">
        <v>5955</v>
      </c>
      <c r="H640" s="11">
        <v>6055</v>
      </c>
      <c r="I640" s="11">
        <v>6000</v>
      </c>
      <c r="J640" s="11">
        <v>5870</v>
      </c>
      <c r="K640" s="11">
        <v>6010</v>
      </c>
      <c r="L640" s="11">
        <v>6110</v>
      </c>
      <c r="M640" s="11">
        <v>6220</v>
      </c>
      <c r="N640" s="11">
        <v>6280</v>
      </c>
      <c r="O640" s="11">
        <v>6250</v>
      </c>
      <c r="P640" s="11">
        <v>6285</v>
      </c>
      <c r="Q640" s="11">
        <v>6185</v>
      </c>
      <c r="R640" s="11">
        <v>6185</v>
      </c>
      <c r="S640" s="11">
        <v>6385</v>
      </c>
      <c r="T640" s="11">
        <v>6190</v>
      </c>
      <c r="U640" s="11">
        <v>6020</v>
      </c>
      <c r="V640" s="11">
        <v>5885</v>
      </c>
      <c r="W640" s="11">
        <v>5805</v>
      </c>
      <c r="X640" s="11">
        <v>5695</v>
      </c>
      <c r="Y640" s="11">
        <v>5530</v>
      </c>
      <c r="Z640" s="11">
        <v>5555</v>
      </c>
      <c r="AA640" s="11">
        <v>5655</v>
      </c>
      <c r="AB640" s="11">
        <v>5660</v>
      </c>
      <c r="AC640" s="11">
        <v>5700</v>
      </c>
      <c r="AD640" s="11">
        <v>5735</v>
      </c>
      <c r="AE640" s="11">
        <v>5735</v>
      </c>
      <c r="AF640" s="11">
        <v>5800</v>
      </c>
      <c r="AG640" s="11">
        <v>5580</v>
      </c>
      <c r="AH640" s="11">
        <v>5570</v>
      </c>
      <c r="AI640" s="11">
        <v>5475</v>
      </c>
      <c r="AJ640" s="11">
        <v>5210</v>
      </c>
      <c r="AK640" s="11">
        <v>5055</v>
      </c>
      <c r="AL640" s="11">
        <v>4875</v>
      </c>
      <c r="AM640" s="11">
        <v>4755</v>
      </c>
      <c r="AN640" s="11">
        <v>4605</v>
      </c>
      <c r="AO640" s="11">
        <v>4470</v>
      </c>
      <c r="AP640" s="11">
        <v>4260</v>
      </c>
      <c r="AQ640" s="11">
        <v>4330</v>
      </c>
      <c r="AR640" s="11">
        <v>4330</v>
      </c>
      <c r="AS640" s="11">
        <v>4430</v>
      </c>
      <c r="AT640" s="11">
        <v>4350</v>
      </c>
      <c r="AU640" s="11">
        <v>4140</v>
      </c>
      <c r="AV640" s="11">
        <v>3980</v>
      </c>
      <c r="AW640" s="11">
        <v>3735</v>
      </c>
      <c r="AX640" s="11">
        <v>3630</v>
      </c>
      <c r="AY640" s="11">
        <v>3420</v>
      </c>
      <c r="AZ640" s="11">
        <v>3290</v>
      </c>
      <c r="BA640" s="11">
        <v>3105</v>
      </c>
      <c r="BB640" s="11">
        <v>3015</v>
      </c>
      <c r="BC640" s="11">
        <v>2920</v>
      </c>
      <c r="BD640" s="36">
        <v>2955</v>
      </c>
      <c r="BE640" s="36">
        <v>2955</v>
      </c>
      <c r="BF640" s="36">
        <v>2945</v>
      </c>
      <c r="BG640" s="36">
        <v>2820</v>
      </c>
      <c r="BH640" s="11">
        <v>2830</v>
      </c>
      <c r="BI640" s="11">
        <v>2680</v>
      </c>
      <c r="BJ640" s="11">
        <v>2590</v>
      </c>
      <c r="BK640" s="36">
        <v>2480</v>
      </c>
      <c r="BL640" s="11">
        <v>2325</v>
      </c>
      <c r="BM640" s="11">
        <v>2185</v>
      </c>
      <c r="BN640" s="11">
        <v>2100</v>
      </c>
      <c r="BO640" s="11">
        <v>2005</v>
      </c>
      <c r="BP640" s="11">
        <v>1990</v>
      </c>
    </row>
    <row r="641" spans="1:68" x14ac:dyDescent="0.25">
      <c r="A641" s="9" t="s">
        <v>1292</v>
      </c>
      <c r="C641" s="2" t="s">
        <v>1996</v>
      </c>
      <c r="D641" s="2" t="s">
        <v>404</v>
      </c>
      <c r="E641" s="11">
        <v>4625</v>
      </c>
      <c r="F641" s="11">
        <v>4620</v>
      </c>
      <c r="G641" s="11">
        <v>4640</v>
      </c>
      <c r="H641" s="11">
        <v>4685</v>
      </c>
      <c r="I641" s="11">
        <v>4640</v>
      </c>
      <c r="J641" s="11">
        <v>4510</v>
      </c>
      <c r="K641" s="11">
        <v>4585</v>
      </c>
      <c r="L641" s="11">
        <v>4715</v>
      </c>
      <c r="M641" s="11">
        <v>4735</v>
      </c>
      <c r="N641" s="11">
        <v>4830</v>
      </c>
      <c r="O641" s="11">
        <v>4880</v>
      </c>
      <c r="P641" s="11">
        <v>4920</v>
      </c>
      <c r="Q641" s="11">
        <v>5100</v>
      </c>
      <c r="R641" s="11">
        <v>5100</v>
      </c>
      <c r="S641" s="11">
        <v>5165</v>
      </c>
      <c r="T641" s="11">
        <v>5105</v>
      </c>
      <c r="U641" s="11">
        <v>5105</v>
      </c>
      <c r="V641" s="11">
        <v>5020</v>
      </c>
      <c r="W641" s="11">
        <v>4745</v>
      </c>
      <c r="X641" s="11">
        <v>4620</v>
      </c>
      <c r="Y641" s="11">
        <v>4350</v>
      </c>
      <c r="Z641" s="11">
        <v>4490</v>
      </c>
      <c r="AA641" s="11">
        <v>4670</v>
      </c>
      <c r="AB641" s="11">
        <v>4690</v>
      </c>
      <c r="AC641" s="11">
        <v>4725</v>
      </c>
      <c r="AD641" s="11">
        <v>4760</v>
      </c>
      <c r="AE641" s="11">
        <v>4760</v>
      </c>
      <c r="AF641" s="11">
        <v>4855</v>
      </c>
      <c r="AG641" s="11">
        <v>4740</v>
      </c>
      <c r="AH641" s="11">
        <v>4645</v>
      </c>
      <c r="AI641" s="11">
        <v>4545</v>
      </c>
      <c r="AJ641" s="11">
        <v>4315</v>
      </c>
      <c r="AK641" s="11">
        <v>4155</v>
      </c>
      <c r="AL641" s="11">
        <v>3950</v>
      </c>
      <c r="AM641" s="11">
        <v>3795</v>
      </c>
      <c r="AN641" s="11">
        <v>3640</v>
      </c>
      <c r="AO641" s="11">
        <v>3490</v>
      </c>
      <c r="AP641" s="11">
        <v>3535</v>
      </c>
      <c r="AQ641" s="11">
        <v>3565</v>
      </c>
      <c r="AR641" s="11">
        <v>3565</v>
      </c>
      <c r="AS641" s="11">
        <v>3530</v>
      </c>
      <c r="AT641" s="11">
        <v>3420</v>
      </c>
      <c r="AU641" s="11">
        <v>3295</v>
      </c>
      <c r="AV641" s="11">
        <v>3240</v>
      </c>
      <c r="AW641" s="11">
        <v>2950</v>
      </c>
      <c r="AX641" s="11">
        <v>2825</v>
      </c>
      <c r="AY641" s="11">
        <v>2800</v>
      </c>
      <c r="AZ641" s="11">
        <v>2730</v>
      </c>
      <c r="BA641" s="11">
        <v>2650</v>
      </c>
      <c r="BB641" s="11">
        <v>2555</v>
      </c>
      <c r="BC641" s="11">
        <v>2460</v>
      </c>
      <c r="BD641" s="36">
        <v>2465</v>
      </c>
      <c r="BE641" s="36">
        <v>2465</v>
      </c>
      <c r="BF641" s="36">
        <v>2530</v>
      </c>
      <c r="BG641" s="36">
        <v>2485</v>
      </c>
      <c r="BH641" s="11">
        <v>2355</v>
      </c>
      <c r="BI641" s="11">
        <v>2310</v>
      </c>
      <c r="BJ641" s="11">
        <v>2225</v>
      </c>
      <c r="BK641" s="36">
        <v>2160</v>
      </c>
      <c r="BL641" s="11">
        <v>2255</v>
      </c>
      <c r="BM641" s="11">
        <v>2230</v>
      </c>
      <c r="BN641" s="11">
        <v>2250</v>
      </c>
      <c r="BO641" s="11">
        <v>2175</v>
      </c>
      <c r="BP641" s="11">
        <v>2185</v>
      </c>
    </row>
    <row r="642" spans="1:68" x14ac:dyDescent="0.25">
      <c r="A642" s="9" t="s">
        <v>1293</v>
      </c>
      <c r="C642" s="2" t="s">
        <v>1996</v>
      </c>
      <c r="D642" s="2" t="s">
        <v>439</v>
      </c>
      <c r="E642" s="11">
        <v>6420</v>
      </c>
      <c r="F642" s="11">
        <v>6510</v>
      </c>
      <c r="G642" s="11">
        <v>6565</v>
      </c>
      <c r="H642" s="11">
        <v>6645</v>
      </c>
      <c r="I642" s="11">
        <v>6690</v>
      </c>
      <c r="J642" s="11">
        <v>6645</v>
      </c>
      <c r="K642" s="11">
        <v>6590</v>
      </c>
      <c r="L642" s="11">
        <v>6590</v>
      </c>
      <c r="M642" s="11">
        <v>6635</v>
      </c>
      <c r="N642" s="11">
        <v>6750</v>
      </c>
      <c r="O642" s="11">
        <v>6745</v>
      </c>
      <c r="P642" s="11">
        <v>6740</v>
      </c>
      <c r="Q642" s="11">
        <v>6700</v>
      </c>
      <c r="R642" s="11">
        <v>6700</v>
      </c>
      <c r="S642" s="11">
        <v>6810</v>
      </c>
      <c r="T642" s="11">
        <v>6620</v>
      </c>
      <c r="U642" s="11">
        <v>6470</v>
      </c>
      <c r="V642" s="11">
        <v>6335</v>
      </c>
      <c r="W642" s="11">
        <v>6150</v>
      </c>
      <c r="X642" s="11">
        <v>5930</v>
      </c>
      <c r="Y642" s="11">
        <v>5645</v>
      </c>
      <c r="Z642" s="11">
        <v>5830</v>
      </c>
      <c r="AA642" s="11">
        <v>6015</v>
      </c>
      <c r="AB642" s="11">
        <v>6025</v>
      </c>
      <c r="AC642" s="11">
        <v>5905</v>
      </c>
      <c r="AD642" s="11">
        <v>5950</v>
      </c>
      <c r="AE642" s="11">
        <v>5950</v>
      </c>
      <c r="AF642" s="11">
        <v>6070</v>
      </c>
      <c r="AG642" s="11">
        <v>5970</v>
      </c>
      <c r="AH642" s="11">
        <v>5845</v>
      </c>
      <c r="AI642" s="11">
        <v>5710</v>
      </c>
      <c r="AJ642" s="11">
        <v>5480</v>
      </c>
      <c r="AK642" s="11">
        <v>5320</v>
      </c>
      <c r="AL642" s="11">
        <v>5200</v>
      </c>
      <c r="AM642" s="11">
        <v>5030</v>
      </c>
      <c r="AN642" s="11">
        <v>4910</v>
      </c>
      <c r="AO642" s="11">
        <v>4700</v>
      </c>
      <c r="AP642" s="11">
        <v>4610</v>
      </c>
      <c r="AQ642" s="11">
        <v>4670</v>
      </c>
      <c r="AR642" s="11">
        <v>4670</v>
      </c>
      <c r="AS642" s="11">
        <v>4690</v>
      </c>
      <c r="AT642" s="11">
        <v>4555</v>
      </c>
      <c r="AU642" s="11">
        <v>4370</v>
      </c>
      <c r="AV642" s="11">
        <v>4245</v>
      </c>
      <c r="AW642" s="11">
        <v>4015</v>
      </c>
      <c r="AX642" s="11">
        <v>3855</v>
      </c>
      <c r="AY642" s="11">
        <v>3745</v>
      </c>
      <c r="AZ642" s="11">
        <v>3700</v>
      </c>
      <c r="BA642" s="11">
        <v>3670</v>
      </c>
      <c r="BB642" s="11">
        <v>3535</v>
      </c>
      <c r="BC642" s="11">
        <v>3465</v>
      </c>
      <c r="BD642" s="36">
        <v>3385</v>
      </c>
      <c r="BE642" s="36">
        <v>3385</v>
      </c>
      <c r="BF642" s="36">
        <v>3470</v>
      </c>
      <c r="BG642" s="36">
        <v>3425</v>
      </c>
      <c r="BH642" s="11">
        <v>3250</v>
      </c>
      <c r="BI642" s="11">
        <v>3215</v>
      </c>
      <c r="BJ642" s="11">
        <v>3115</v>
      </c>
      <c r="BK642" s="36">
        <v>2985</v>
      </c>
      <c r="BL642" s="11">
        <v>2870</v>
      </c>
      <c r="BM642" s="11">
        <v>2835</v>
      </c>
      <c r="BN642" s="11">
        <v>2750</v>
      </c>
      <c r="BO642" s="11">
        <v>2695</v>
      </c>
      <c r="BP642" s="11">
        <v>2685</v>
      </c>
    </row>
    <row r="643" spans="1:68" x14ac:dyDescent="0.25">
      <c r="A643" s="9" t="s">
        <v>1294</v>
      </c>
      <c r="C643" s="2" t="s">
        <v>1996</v>
      </c>
      <c r="D643" s="2" t="s">
        <v>1295</v>
      </c>
      <c r="E643" s="11">
        <v>3175</v>
      </c>
      <c r="F643" s="11">
        <v>3275</v>
      </c>
      <c r="G643" s="11">
        <v>3240</v>
      </c>
      <c r="H643" s="11">
        <v>3290</v>
      </c>
      <c r="I643" s="11">
        <v>3275</v>
      </c>
      <c r="J643" s="11">
        <v>3255</v>
      </c>
      <c r="K643" s="11">
        <v>3220</v>
      </c>
      <c r="L643" s="11">
        <v>3200</v>
      </c>
      <c r="M643" s="11">
        <v>3160</v>
      </c>
      <c r="N643" s="11">
        <v>3170</v>
      </c>
      <c r="O643" s="11">
        <v>3105</v>
      </c>
      <c r="P643" s="11">
        <v>3065</v>
      </c>
      <c r="Q643" s="11">
        <v>3110</v>
      </c>
      <c r="R643" s="11">
        <v>3110</v>
      </c>
      <c r="S643" s="11">
        <v>3170</v>
      </c>
      <c r="T643" s="11">
        <v>3155</v>
      </c>
      <c r="U643" s="11">
        <v>3045</v>
      </c>
      <c r="V643" s="11">
        <v>2945</v>
      </c>
      <c r="W643" s="11">
        <v>2880</v>
      </c>
      <c r="X643" s="11">
        <v>2775</v>
      </c>
      <c r="Y643" s="11">
        <v>2735</v>
      </c>
      <c r="Z643" s="11">
        <v>2725</v>
      </c>
      <c r="AA643" s="11">
        <v>2740</v>
      </c>
      <c r="AB643" s="11">
        <v>2770</v>
      </c>
      <c r="AC643" s="11">
        <v>2775</v>
      </c>
      <c r="AD643" s="11">
        <v>2820</v>
      </c>
      <c r="AE643" s="11">
        <v>2820</v>
      </c>
      <c r="AF643" s="11">
        <v>2900</v>
      </c>
      <c r="AG643" s="11">
        <v>2950</v>
      </c>
      <c r="AH643" s="11">
        <v>2905</v>
      </c>
      <c r="AI643" s="11">
        <v>2790</v>
      </c>
      <c r="AJ643" s="11">
        <v>2785</v>
      </c>
      <c r="AK643" s="11">
        <v>2775</v>
      </c>
      <c r="AL643" s="11">
        <v>2755</v>
      </c>
      <c r="AM643" s="11">
        <v>2650</v>
      </c>
      <c r="AN643" s="11">
        <v>2540</v>
      </c>
      <c r="AO643" s="11">
        <v>2410</v>
      </c>
      <c r="AP643" s="11">
        <v>2360</v>
      </c>
      <c r="AQ643" s="11">
        <v>2355</v>
      </c>
      <c r="AR643" s="11">
        <v>2355</v>
      </c>
      <c r="AS643" s="11">
        <v>2325</v>
      </c>
      <c r="AT643" s="11">
        <v>2240</v>
      </c>
      <c r="AU643" s="11">
        <v>2200</v>
      </c>
      <c r="AV643" s="11">
        <v>2180</v>
      </c>
      <c r="AW643" s="11">
        <v>2045</v>
      </c>
      <c r="AX643" s="11">
        <v>1985</v>
      </c>
      <c r="AY643" s="11">
        <v>1915</v>
      </c>
      <c r="AZ643" s="11">
        <v>1875</v>
      </c>
      <c r="BA643" s="11">
        <v>1835</v>
      </c>
      <c r="BB643" s="11">
        <v>1730</v>
      </c>
      <c r="BC643" s="11">
        <v>1705</v>
      </c>
      <c r="BD643" s="36">
        <v>1715</v>
      </c>
      <c r="BE643" s="36">
        <v>1715</v>
      </c>
      <c r="BF643" s="36">
        <v>1735</v>
      </c>
      <c r="BG643" s="36">
        <v>1685</v>
      </c>
      <c r="BH643" s="11">
        <v>1640</v>
      </c>
      <c r="BI643" s="11">
        <v>1620</v>
      </c>
      <c r="BJ643" s="11">
        <v>1550</v>
      </c>
      <c r="BK643" s="36">
        <v>1545</v>
      </c>
      <c r="BL643" s="11">
        <v>1450</v>
      </c>
      <c r="BM643" s="11">
        <v>1350</v>
      </c>
      <c r="BN643" s="11">
        <v>1330</v>
      </c>
      <c r="BO643" s="11">
        <v>1320</v>
      </c>
      <c r="BP643" s="11">
        <v>1300</v>
      </c>
    </row>
    <row r="644" spans="1:68" x14ac:dyDescent="0.25">
      <c r="A644" s="9" t="s">
        <v>1296</v>
      </c>
      <c r="C644" s="2" t="s">
        <v>1996</v>
      </c>
      <c r="D644" s="2" t="s">
        <v>509</v>
      </c>
      <c r="E644" s="11">
        <v>6390</v>
      </c>
      <c r="F644" s="11">
        <v>6485</v>
      </c>
      <c r="G644" s="11">
        <v>6550</v>
      </c>
      <c r="H644" s="11">
        <v>6695</v>
      </c>
      <c r="I644" s="11">
        <v>6540</v>
      </c>
      <c r="J644" s="11">
        <v>6590</v>
      </c>
      <c r="K644" s="11">
        <v>6565</v>
      </c>
      <c r="L644" s="11">
        <v>6680</v>
      </c>
      <c r="M644" s="11">
        <v>6500</v>
      </c>
      <c r="N644" s="11">
        <v>6495</v>
      </c>
      <c r="O644" s="11">
        <v>6495</v>
      </c>
      <c r="P644" s="11">
        <v>6525</v>
      </c>
      <c r="Q644" s="11">
        <v>6460</v>
      </c>
      <c r="R644" s="11">
        <v>6460</v>
      </c>
      <c r="S644" s="11">
        <v>6530</v>
      </c>
      <c r="T644" s="11">
        <v>6450</v>
      </c>
      <c r="U644" s="11">
        <v>6340</v>
      </c>
      <c r="V644" s="11">
        <v>6230</v>
      </c>
      <c r="W644" s="11">
        <v>6250</v>
      </c>
      <c r="X644" s="11">
        <v>5970</v>
      </c>
      <c r="Y644" s="11">
        <v>5810</v>
      </c>
      <c r="Z644" s="11">
        <v>5790</v>
      </c>
      <c r="AA644" s="11">
        <v>5865</v>
      </c>
      <c r="AB644" s="11">
        <v>5835</v>
      </c>
      <c r="AC644" s="11">
        <v>5775</v>
      </c>
      <c r="AD644" s="11">
        <v>5810</v>
      </c>
      <c r="AE644" s="11">
        <v>5810</v>
      </c>
      <c r="AF644" s="11">
        <v>5955</v>
      </c>
      <c r="AG644" s="11">
        <v>5830</v>
      </c>
      <c r="AH644" s="11">
        <v>5740</v>
      </c>
      <c r="AI644" s="11">
        <v>5660</v>
      </c>
      <c r="AJ644" s="11">
        <v>5455</v>
      </c>
      <c r="AK644" s="11">
        <v>5285</v>
      </c>
      <c r="AL644" s="11">
        <v>5165</v>
      </c>
      <c r="AM644" s="11">
        <v>5045</v>
      </c>
      <c r="AN644" s="11">
        <v>4845</v>
      </c>
      <c r="AO644" s="11">
        <v>4720</v>
      </c>
      <c r="AP644" s="11">
        <v>4660</v>
      </c>
      <c r="AQ644" s="11">
        <v>4755</v>
      </c>
      <c r="AR644" s="11">
        <v>4755</v>
      </c>
      <c r="AS644" s="11">
        <v>4765</v>
      </c>
      <c r="AT644" s="11">
        <v>4705</v>
      </c>
      <c r="AU644" s="11">
        <v>4535</v>
      </c>
      <c r="AV644" s="11">
        <v>4390</v>
      </c>
      <c r="AW644" s="11">
        <v>4015</v>
      </c>
      <c r="AX644" s="11">
        <v>3965</v>
      </c>
      <c r="AY644" s="11">
        <v>3840</v>
      </c>
      <c r="AZ644" s="11">
        <v>3735</v>
      </c>
      <c r="BA644" s="11">
        <v>3560</v>
      </c>
      <c r="BB644" s="11">
        <v>3465</v>
      </c>
      <c r="BC644" s="11">
        <v>3400</v>
      </c>
      <c r="BD644" s="36">
        <v>3400</v>
      </c>
      <c r="BE644" s="36">
        <v>3400</v>
      </c>
      <c r="BF644" s="36">
        <v>3415</v>
      </c>
      <c r="BG644" s="36">
        <v>3385</v>
      </c>
      <c r="BH644" s="11">
        <v>3360</v>
      </c>
      <c r="BI644" s="11">
        <v>3240</v>
      </c>
      <c r="BJ644" s="11">
        <v>3100</v>
      </c>
      <c r="BK644" s="36">
        <v>2990</v>
      </c>
      <c r="BL644" s="11">
        <v>2870</v>
      </c>
      <c r="BM644" s="11">
        <v>2805</v>
      </c>
      <c r="BN644" s="11">
        <v>2800</v>
      </c>
      <c r="BO644" s="11">
        <v>2725</v>
      </c>
      <c r="BP644" s="11">
        <v>2705</v>
      </c>
    </row>
    <row r="645" spans="1:68" x14ac:dyDescent="0.25">
      <c r="A645" s="9" t="s">
        <v>1297</v>
      </c>
      <c r="C645" s="2" t="s">
        <v>1996</v>
      </c>
      <c r="D645" s="2" t="s">
        <v>546</v>
      </c>
      <c r="E645" s="11">
        <v>2405</v>
      </c>
      <c r="F645" s="11">
        <v>2470</v>
      </c>
      <c r="G645" s="11">
        <v>2440</v>
      </c>
      <c r="H645" s="11">
        <v>2545</v>
      </c>
      <c r="I645" s="11">
        <v>2520</v>
      </c>
      <c r="J645" s="11">
        <v>2415</v>
      </c>
      <c r="K645" s="11">
        <v>2435</v>
      </c>
      <c r="L645" s="11">
        <v>2450</v>
      </c>
      <c r="M645" s="11">
        <v>2545</v>
      </c>
      <c r="N645" s="11">
        <v>2555</v>
      </c>
      <c r="O645" s="11">
        <v>2525</v>
      </c>
      <c r="P645" s="11">
        <v>2540</v>
      </c>
      <c r="Q645" s="11">
        <v>2610</v>
      </c>
      <c r="R645" s="11">
        <v>2610</v>
      </c>
      <c r="S645" s="11">
        <v>2715</v>
      </c>
      <c r="T645" s="11">
        <v>2700</v>
      </c>
      <c r="U645" s="11">
        <v>2565</v>
      </c>
      <c r="V645" s="11">
        <v>2545</v>
      </c>
      <c r="W645" s="11">
        <v>2470</v>
      </c>
      <c r="X645" s="11">
        <v>2480</v>
      </c>
      <c r="Y645" s="11">
        <v>2350</v>
      </c>
      <c r="Z645" s="11">
        <v>2390</v>
      </c>
      <c r="AA645" s="11">
        <v>2345</v>
      </c>
      <c r="AB645" s="11">
        <v>2240</v>
      </c>
      <c r="AC645" s="11">
        <v>2125</v>
      </c>
      <c r="AD645" s="11">
        <v>2145</v>
      </c>
      <c r="AE645" s="11">
        <v>2145</v>
      </c>
      <c r="AF645" s="11">
        <v>2255</v>
      </c>
      <c r="AG645" s="11">
        <v>2265</v>
      </c>
      <c r="AH645" s="11">
        <v>2220</v>
      </c>
      <c r="AI645" s="11">
        <v>2130</v>
      </c>
      <c r="AJ645" s="11">
        <v>2090</v>
      </c>
      <c r="AK645" s="11">
        <v>2145</v>
      </c>
      <c r="AL645" s="11">
        <v>2120</v>
      </c>
      <c r="AM645" s="11">
        <v>2045</v>
      </c>
      <c r="AN645" s="11">
        <v>1960</v>
      </c>
      <c r="AO645" s="11">
        <v>1840</v>
      </c>
      <c r="AP645" s="11">
        <v>1730</v>
      </c>
      <c r="AQ645" s="11">
        <v>1755</v>
      </c>
      <c r="AR645" s="11">
        <v>1755</v>
      </c>
      <c r="AS645" s="11">
        <v>1780</v>
      </c>
      <c r="AT645" s="11">
        <v>1775</v>
      </c>
      <c r="AU645" s="11">
        <v>1760</v>
      </c>
      <c r="AV645" s="11">
        <v>1685</v>
      </c>
      <c r="AW645" s="11">
        <v>1570</v>
      </c>
      <c r="AX645" s="11">
        <v>1540</v>
      </c>
      <c r="AY645" s="11">
        <v>1480</v>
      </c>
      <c r="AZ645" s="11">
        <v>1430</v>
      </c>
      <c r="BA645" s="11">
        <v>1390</v>
      </c>
      <c r="BB645" s="11">
        <v>1305</v>
      </c>
      <c r="BC645" s="11">
        <v>1255</v>
      </c>
      <c r="BD645" s="36">
        <v>1350</v>
      </c>
      <c r="BE645" s="36">
        <v>1350</v>
      </c>
      <c r="BF645" s="36">
        <v>1445</v>
      </c>
      <c r="BG645" s="36">
        <v>1345</v>
      </c>
      <c r="BH645" s="11">
        <v>1315</v>
      </c>
      <c r="BI645" s="11">
        <v>1275</v>
      </c>
      <c r="BJ645" s="11">
        <v>1275</v>
      </c>
      <c r="BK645" s="36">
        <v>1185</v>
      </c>
      <c r="BL645" s="11">
        <v>1190</v>
      </c>
      <c r="BM645" s="11">
        <v>1190</v>
      </c>
      <c r="BN645" s="11">
        <v>1125</v>
      </c>
      <c r="BO645" s="11">
        <v>980</v>
      </c>
      <c r="BP645" s="11">
        <v>935</v>
      </c>
    </row>
    <row r="646" spans="1:68" x14ac:dyDescent="0.25">
      <c r="A646" s="9" t="s">
        <v>1298</v>
      </c>
      <c r="C646" s="2" t="s">
        <v>1996</v>
      </c>
      <c r="D646" s="2" t="s">
        <v>587</v>
      </c>
      <c r="E646" s="11">
        <v>3130</v>
      </c>
      <c r="F646" s="11">
        <v>3165</v>
      </c>
      <c r="G646" s="11">
        <v>3135</v>
      </c>
      <c r="H646" s="11">
        <v>3155</v>
      </c>
      <c r="I646" s="11">
        <v>3145</v>
      </c>
      <c r="J646" s="11">
        <v>3105</v>
      </c>
      <c r="K646" s="11">
        <v>3100</v>
      </c>
      <c r="L646" s="11">
        <v>3180</v>
      </c>
      <c r="M646" s="11">
        <v>3230</v>
      </c>
      <c r="N646" s="11">
        <v>3265</v>
      </c>
      <c r="O646" s="11">
        <v>3280</v>
      </c>
      <c r="P646" s="11">
        <v>3335</v>
      </c>
      <c r="Q646" s="11">
        <v>3485</v>
      </c>
      <c r="R646" s="11">
        <v>3485</v>
      </c>
      <c r="S646" s="11">
        <v>3605</v>
      </c>
      <c r="T646" s="11">
        <v>3565</v>
      </c>
      <c r="U646" s="11">
        <v>3385</v>
      </c>
      <c r="V646" s="11">
        <v>3330</v>
      </c>
      <c r="W646" s="11">
        <v>3170</v>
      </c>
      <c r="X646" s="11">
        <v>3055</v>
      </c>
      <c r="Y646" s="11">
        <v>3030</v>
      </c>
      <c r="Z646" s="11">
        <v>3100</v>
      </c>
      <c r="AA646" s="11">
        <v>3130</v>
      </c>
      <c r="AB646" s="11">
        <v>3165</v>
      </c>
      <c r="AC646" s="11">
        <v>3105</v>
      </c>
      <c r="AD646" s="11">
        <v>3205</v>
      </c>
      <c r="AE646" s="11">
        <v>3205</v>
      </c>
      <c r="AF646" s="11">
        <v>3280</v>
      </c>
      <c r="AG646" s="11">
        <v>3240</v>
      </c>
      <c r="AH646" s="11">
        <v>3120</v>
      </c>
      <c r="AI646" s="11">
        <v>3035</v>
      </c>
      <c r="AJ646" s="11">
        <v>2835</v>
      </c>
      <c r="AK646" s="11">
        <v>2675</v>
      </c>
      <c r="AL646" s="11">
        <v>2625</v>
      </c>
      <c r="AM646" s="11">
        <v>2455</v>
      </c>
      <c r="AN646" s="11">
        <v>2345</v>
      </c>
      <c r="AO646" s="11">
        <v>2235</v>
      </c>
      <c r="AP646" s="11">
        <v>2205</v>
      </c>
      <c r="AQ646" s="11">
        <v>2265</v>
      </c>
      <c r="AR646" s="11">
        <v>2265</v>
      </c>
      <c r="AS646" s="11">
        <v>2270</v>
      </c>
      <c r="AT646" s="11">
        <v>2180</v>
      </c>
      <c r="AU646" s="11">
        <v>2090</v>
      </c>
      <c r="AV646" s="11">
        <v>1995</v>
      </c>
      <c r="AW646" s="11">
        <v>1820</v>
      </c>
      <c r="AX646" s="11">
        <v>1770</v>
      </c>
      <c r="AY646" s="11">
        <v>1730</v>
      </c>
      <c r="AZ646" s="11">
        <v>1695</v>
      </c>
      <c r="BA646" s="11">
        <v>1640</v>
      </c>
      <c r="BB646" s="11">
        <v>1560</v>
      </c>
      <c r="BC646" s="11">
        <v>1540</v>
      </c>
      <c r="BD646" s="36">
        <v>1580</v>
      </c>
      <c r="BE646" s="36">
        <v>1580</v>
      </c>
      <c r="BF646" s="36">
        <v>1635</v>
      </c>
      <c r="BG646" s="36">
        <v>1545</v>
      </c>
      <c r="BH646" s="11">
        <v>1475</v>
      </c>
      <c r="BI646" s="11">
        <v>1430</v>
      </c>
      <c r="BJ646" s="11">
        <v>1445</v>
      </c>
      <c r="BK646" s="36">
        <v>1375</v>
      </c>
      <c r="BL646" s="11">
        <v>1380</v>
      </c>
      <c r="BM646" s="11">
        <v>1365</v>
      </c>
      <c r="BN646" s="11">
        <v>1345</v>
      </c>
      <c r="BO646" s="11">
        <v>1335</v>
      </c>
      <c r="BP646" s="11">
        <v>1290</v>
      </c>
    </row>
    <row r="647" spans="1:68" x14ac:dyDescent="0.25">
      <c r="A647" s="9" t="s">
        <v>1299</v>
      </c>
      <c r="C647" s="2" t="s">
        <v>1996</v>
      </c>
      <c r="D647" s="2" t="s">
        <v>624</v>
      </c>
      <c r="E647" s="11">
        <v>3045</v>
      </c>
      <c r="F647" s="11">
        <v>3080</v>
      </c>
      <c r="G647" s="11">
        <v>2990</v>
      </c>
      <c r="H647" s="11">
        <v>3040</v>
      </c>
      <c r="I647" s="11">
        <v>2945</v>
      </c>
      <c r="J647" s="11">
        <v>2910</v>
      </c>
      <c r="K647" s="11">
        <v>2945</v>
      </c>
      <c r="L647" s="11">
        <v>3010</v>
      </c>
      <c r="M647" s="11">
        <v>3140</v>
      </c>
      <c r="N647" s="11">
        <v>3200</v>
      </c>
      <c r="O647" s="11">
        <v>3140</v>
      </c>
      <c r="P647" s="11">
        <v>3165</v>
      </c>
      <c r="Q647" s="11">
        <v>3280</v>
      </c>
      <c r="R647" s="11">
        <v>3280</v>
      </c>
      <c r="S647" s="11">
        <v>3410</v>
      </c>
      <c r="T647" s="11">
        <v>3385</v>
      </c>
      <c r="U647" s="11">
        <v>3325</v>
      </c>
      <c r="V647" s="11">
        <v>3265</v>
      </c>
      <c r="W647" s="11">
        <v>3130</v>
      </c>
      <c r="X647" s="11">
        <v>3100</v>
      </c>
      <c r="Y647" s="11">
        <v>3005</v>
      </c>
      <c r="Z647" s="11">
        <v>2905</v>
      </c>
      <c r="AA647" s="11">
        <v>2960</v>
      </c>
      <c r="AB647" s="11">
        <v>2870</v>
      </c>
      <c r="AC647" s="11">
        <v>2875</v>
      </c>
      <c r="AD647" s="11">
        <v>2940</v>
      </c>
      <c r="AE647" s="11">
        <v>2940</v>
      </c>
      <c r="AF647" s="11">
        <v>3125</v>
      </c>
      <c r="AG647" s="11">
        <v>3145</v>
      </c>
      <c r="AH647" s="11">
        <v>3020</v>
      </c>
      <c r="AI647" s="11">
        <v>2925</v>
      </c>
      <c r="AJ647" s="11">
        <v>2720</v>
      </c>
      <c r="AK647" s="11">
        <v>2665</v>
      </c>
      <c r="AL647" s="11">
        <v>2585</v>
      </c>
      <c r="AM647" s="11">
        <v>2480</v>
      </c>
      <c r="AN647" s="11">
        <v>2385</v>
      </c>
      <c r="AO647" s="11">
        <v>2285</v>
      </c>
      <c r="AP647" s="11">
        <v>2245</v>
      </c>
      <c r="AQ647" s="11">
        <v>2315</v>
      </c>
      <c r="AR647" s="11">
        <v>2315</v>
      </c>
      <c r="AS647" s="11">
        <v>2340</v>
      </c>
      <c r="AT647" s="11">
        <v>2245</v>
      </c>
      <c r="AU647" s="11">
        <v>2125</v>
      </c>
      <c r="AV647" s="11">
        <v>2050</v>
      </c>
      <c r="AW647" s="11">
        <v>1850</v>
      </c>
      <c r="AX647" s="11">
        <v>1825</v>
      </c>
      <c r="AY647" s="11">
        <v>1810</v>
      </c>
      <c r="AZ647" s="11">
        <v>1695</v>
      </c>
      <c r="BA647" s="11">
        <v>1670</v>
      </c>
      <c r="BB647" s="11">
        <v>1580</v>
      </c>
      <c r="BC647" s="11">
        <v>1570</v>
      </c>
      <c r="BD647" s="36">
        <v>1620</v>
      </c>
      <c r="BE647" s="36">
        <v>1620</v>
      </c>
      <c r="BF647" s="36">
        <v>1715</v>
      </c>
      <c r="BG647" s="36">
        <v>1595</v>
      </c>
      <c r="BH647" s="11">
        <v>1620</v>
      </c>
      <c r="BI647" s="11">
        <v>1565</v>
      </c>
      <c r="BJ647" s="11">
        <v>1525</v>
      </c>
      <c r="BK647" s="36">
        <v>1525</v>
      </c>
      <c r="BL647" s="11">
        <v>1480</v>
      </c>
      <c r="BM647" s="11">
        <v>1495</v>
      </c>
      <c r="BN647" s="11">
        <v>1495</v>
      </c>
      <c r="BO647" s="11">
        <v>1455</v>
      </c>
      <c r="BP647" s="11">
        <v>1345</v>
      </c>
    </row>
    <row r="648" spans="1:68" x14ac:dyDescent="0.25">
      <c r="A648" s="9" t="s">
        <v>1300</v>
      </c>
      <c r="C648" s="2" t="s">
        <v>1996</v>
      </c>
      <c r="D648" s="2" t="s">
        <v>668</v>
      </c>
      <c r="E648" s="11">
        <v>3100</v>
      </c>
      <c r="F648" s="11">
        <v>3115</v>
      </c>
      <c r="G648" s="11">
        <v>3170</v>
      </c>
      <c r="H648" s="11">
        <v>3270</v>
      </c>
      <c r="I648" s="11">
        <v>3190</v>
      </c>
      <c r="J648" s="11">
        <v>3135</v>
      </c>
      <c r="K648" s="11">
        <v>3195</v>
      </c>
      <c r="L648" s="11">
        <v>3315</v>
      </c>
      <c r="M648" s="11">
        <v>3315</v>
      </c>
      <c r="N648" s="11">
        <v>3295</v>
      </c>
      <c r="O648" s="11">
        <v>3230</v>
      </c>
      <c r="P648" s="11">
        <v>3290</v>
      </c>
      <c r="Q648" s="11">
        <v>3255</v>
      </c>
      <c r="R648" s="11">
        <v>3255</v>
      </c>
      <c r="S648" s="11">
        <v>3375</v>
      </c>
      <c r="T648" s="11">
        <v>3315</v>
      </c>
      <c r="U648" s="11">
        <v>3135</v>
      </c>
      <c r="V648" s="11">
        <v>3070</v>
      </c>
      <c r="W648" s="11">
        <v>2940</v>
      </c>
      <c r="X648" s="11">
        <v>2930</v>
      </c>
      <c r="Y648" s="11">
        <v>2850</v>
      </c>
      <c r="Z648" s="11">
        <v>2850</v>
      </c>
      <c r="AA648" s="11">
        <v>2905</v>
      </c>
      <c r="AB648" s="11">
        <v>2960</v>
      </c>
      <c r="AC648" s="11">
        <v>2930</v>
      </c>
      <c r="AD648" s="11">
        <v>3005</v>
      </c>
      <c r="AE648" s="11">
        <v>3005</v>
      </c>
      <c r="AF648" s="11">
        <v>3135</v>
      </c>
      <c r="AG648" s="11">
        <v>3160</v>
      </c>
      <c r="AH648" s="11">
        <v>3075</v>
      </c>
      <c r="AI648" s="11">
        <v>2990</v>
      </c>
      <c r="AJ648" s="11">
        <v>2855</v>
      </c>
      <c r="AK648" s="11">
        <v>2845</v>
      </c>
      <c r="AL648" s="11">
        <v>2780</v>
      </c>
      <c r="AM648" s="11">
        <v>2675</v>
      </c>
      <c r="AN648" s="11">
        <v>2575</v>
      </c>
      <c r="AO648" s="11">
        <v>2465</v>
      </c>
      <c r="AP648" s="11">
        <v>2340</v>
      </c>
      <c r="AQ648" s="11">
        <v>2420</v>
      </c>
      <c r="AR648" s="11">
        <v>2420</v>
      </c>
      <c r="AS648" s="11">
        <v>2490</v>
      </c>
      <c r="AT648" s="11">
        <v>2430</v>
      </c>
      <c r="AU648" s="11">
        <v>2330</v>
      </c>
      <c r="AV648" s="11">
        <v>2195</v>
      </c>
      <c r="AW648" s="11">
        <v>2110</v>
      </c>
      <c r="AX648" s="11">
        <v>2115</v>
      </c>
      <c r="AY648" s="11">
        <v>2030</v>
      </c>
      <c r="AZ648" s="11">
        <v>1990</v>
      </c>
      <c r="BA648" s="11">
        <v>1920</v>
      </c>
      <c r="BB648" s="11">
        <v>1890</v>
      </c>
      <c r="BC648" s="11">
        <v>1850</v>
      </c>
      <c r="BD648" s="36">
        <v>1945</v>
      </c>
      <c r="BE648" s="36">
        <v>1945</v>
      </c>
      <c r="BF648" s="36">
        <v>1975</v>
      </c>
      <c r="BG648" s="36">
        <v>1935</v>
      </c>
      <c r="BH648" s="11">
        <v>1925</v>
      </c>
      <c r="BI648" s="11">
        <v>1895</v>
      </c>
      <c r="BJ648" s="11">
        <v>1795</v>
      </c>
      <c r="BK648" s="36">
        <v>1720</v>
      </c>
      <c r="BL648" s="11">
        <v>1595</v>
      </c>
      <c r="BM648" s="11">
        <v>1535</v>
      </c>
      <c r="BN648" s="11">
        <v>1495</v>
      </c>
      <c r="BO648" s="11">
        <v>1475</v>
      </c>
      <c r="BP648" s="11">
        <v>1420</v>
      </c>
    </row>
    <row r="649" spans="1:68" x14ac:dyDescent="0.25">
      <c r="A649" s="9" t="s">
        <v>1301</v>
      </c>
      <c r="C649" s="2" t="s">
        <v>1996</v>
      </c>
      <c r="D649" s="2" t="s">
        <v>709</v>
      </c>
      <c r="E649" s="11">
        <v>4410</v>
      </c>
      <c r="F649" s="11">
        <v>4350</v>
      </c>
      <c r="G649" s="11">
        <v>4245</v>
      </c>
      <c r="H649" s="11">
        <v>4325</v>
      </c>
      <c r="I649" s="11">
        <v>4345</v>
      </c>
      <c r="J649" s="11">
        <v>4305</v>
      </c>
      <c r="K649" s="11">
        <v>4335</v>
      </c>
      <c r="L649" s="11">
        <v>4365</v>
      </c>
      <c r="M649" s="11">
        <v>4375</v>
      </c>
      <c r="N649" s="11">
        <v>4390</v>
      </c>
      <c r="O649" s="11">
        <v>4330</v>
      </c>
      <c r="P649" s="11">
        <v>4365</v>
      </c>
      <c r="Q649" s="11">
        <v>4405</v>
      </c>
      <c r="R649" s="11">
        <v>4405</v>
      </c>
      <c r="S649" s="11">
        <v>4465</v>
      </c>
      <c r="T649" s="11">
        <v>4420</v>
      </c>
      <c r="U649" s="11">
        <v>4345</v>
      </c>
      <c r="V649" s="11">
        <v>4240</v>
      </c>
      <c r="W649" s="11">
        <v>4165</v>
      </c>
      <c r="X649" s="11">
        <v>4085</v>
      </c>
      <c r="Y649" s="11">
        <v>3960</v>
      </c>
      <c r="Z649" s="11">
        <v>4085</v>
      </c>
      <c r="AA649" s="11">
        <v>4145</v>
      </c>
      <c r="AB649" s="11">
        <v>4165</v>
      </c>
      <c r="AC649" s="11">
        <v>4110</v>
      </c>
      <c r="AD649" s="11">
        <v>4135</v>
      </c>
      <c r="AE649" s="11">
        <v>4135</v>
      </c>
      <c r="AF649" s="11">
        <v>4155</v>
      </c>
      <c r="AG649" s="11">
        <v>4115</v>
      </c>
      <c r="AH649" s="11">
        <v>3990</v>
      </c>
      <c r="AI649" s="11">
        <v>3935</v>
      </c>
      <c r="AJ649" s="11">
        <v>3820</v>
      </c>
      <c r="AK649" s="11">
        <v>3700</v>
      </c>
      <c r="AL649" s="11">
        <v>3600</v>
      </c>
      <c r="AM649" s="11">
        <v>3420</v>
      </c>
      <c r="AN649" s="11">
        <v>3310</v>
      </c>
      <c r="AO649" s="11">
        <v>3280</v>
      </c>
      <c r="AP649" s="11">
        <v>3205</v>
      </c>
      <c r="AQ649" s="11">
        <v>3295</v>
      </c>
      <c r="AR649" s="11">
        <v>3295</v>
      </c>
      <c r="AS649" s="11">
        <v>3285</v>
      </c>
      <c r="AT649" s="11">
        <v>3180</v>
      </c>
      <c r="AU649" s="11">
        <v>3060</v>
      </c>
      <c r="AV649" s="11">
        <v>3000</v>
      </c>
      <c r="AW649" s="11">
        <v>2855</v>
      </c>
      <c r="AX649" s="11">
        <v>2835</v>
      </c>
      <c r="AY649" s="11">
        <v>2780</v>
      </c>
      <c r="AZ649" s="11">
        <v>2675</v>
      </c>
      <c r="BA649" s="11">
        <v>2605</v>
      </c>
      <c r="BB649" s="11">
        <v>2410</v>
      </c>
      <c r="BC649" s="11">
        <v>2400</v>
      </c>
      <c r="BD649" s="36">
        <v>2380</v>
      </c>
      <c r="BE649" s="36">
        <v>2380</v>
      </c>
      <c r="BF649" s="36">
        <v>2445</v>
      </c>
      <c r="BG649" s="36">
        <v>2445</v>
      </c>
      <c r="BH649" s="11">
        <v>2430</v>
      </c>
      <c r="BI649" s="11">
        <v>2325</v>
      </c>
      <c r="BJ649" s="11">
        <v>2265</v>
      </c>
      <c r="BK649" s="36">
        <v>2235</v>
      </c>
      <c r="BL649" s="11">
        <v>2250</v>
      </c>
      <c r="BM649" s="11">
        <v>2175</v>
      </c>
      <c r="BN649" s="11">
        <v>2065</v>
      </c>
      <c r="BO649" s="11">
        <v>2020</v>
      </c>
      <c r="BP649" s="11">
        <v>1920</v>
      </c>
    </row>
    <row r="650" spans="1:68" x14ac:dyDescent="0.25">
      <c r="A650" s="9" t="s">
        <v>1302</v>
      </c>
      <c r="C650" s="2" t="s">
        <v>1996</v>
      </c>
      <c r="D650" s="2" t="s">
        <v>1303</v>
      </c>
      <c r="E650" s="11">
        <v>2140</v>
      </c>
      <c r="F650" s="11">
        <v>2150</v>
      </c>
      <c r="G650" s="11">
        <v>2100</v>
      </c>
      <c r="H650" s="11">
        <v>2045</v>
      </c>
      <c r="I650" s="11">
        <v>2035</v>
      </c>
      <c r="J650" s="11">
        <v>2025</v>
      </c>
      <c r="K650" s="11">
        <v>1980</v>
      </c>
      <c r="L650" s="11">
        <v>1995</v>
      </c>
      <c r="M650" s="11">
        <v>1975</v>
      </c>
      <c r="N650" s="11">
        <v>1990</v>
      </c>
      <c r="O650" s="11">
        <v>1955</v>
      </c>
      <c r="P650" s="11">
        <v>1990</v>
      </c>
      <c r="Q650" s="11">
        <v>1945</v>
      </c>
      <c r="R650" s="11">
        <v>1945</v>
      </c>
      <c r="S650" s="11">
        <v>1970</v>
      </c>
      <c r="T650" s="11">
        <v>1970</v>
      </c>
      <c r="U650" s="11">
        <v>1950</v>
      </c>
      <c r="V650" s="11">
        <v>1920</v>
      </c>
      <c r="W650" s="11">
        <v>1850</v>
      </c>
      <c r="X650" s="11">
        <v>1770</v>
      </c>
      <c r="Y650" s="11">
        <v>1740</v>
      </c>
      <c r="Z650" s="11">
        <v>1790</v>
      </c>
      <c r="AA650" s="11">
        <v>1790</v>
      </c>
      <c r="AB650" s="11">
        <v>1755</v>
      </c>
      <c r="AC650" s="11">
        <v>1730</v>
      </c>
      <c r="AD650" s="11">
        <v>1750</v>
      </c>
      <c r="AE650" s="11">
        <v>1750</v>
      </c>
      <c r="AF650" s="11">
        <v>1805</v>
      </c>
      <c r="AG650" s="11">
        <v>1765</v>
      </c>
      <c r="AH650" s="11">
        <v>1765</v>
      </c>
      <c r="AI650" s="11">
        <v>1730</v>
      </c>
      <c r="AJ650" s="11">
        <v>1650</v>
      </c>
      <c r="AK650" s="11">
        <v>1580</v>
      </c>
      <c r="AL650" s="11">
        <v>1535</v>
      </c>
      <c r="AM650" s="11">
        <v>1460</v>
      </c>
      <c r="AN650" s="11">
        <v>1455</v>
      </c>
      <c r="AO650" s="11">
        <v>1395</v>
      </c>
      <c r="AP650" s="11">
        <v>1370</v>
      </c>
      <c r="AQ650" s="11">
        <v>1340</v>
      </c>
      <c r="AR650" s="11">
        <v>1340</v>
      </c>
      <c r="AS650" s="11">
        <v>1385</v>
      </c>
      <c r="AT650" s="11">
        <v>1360</v>
      </c>
      <c r="AU650" s="11">
        <v>1295</v>
      </c>
      <c r="AV650" s="11">
        <v>1245</v>
      </c>
      <c r="AW650" s="11">
        <v>1205</v>
      </c>
      <c r="AX650" s="11">
        <v>1175</v>
      </c>
      <c r="AY650" s="11">
        <v>1125</v>
      </c>
      <c r="AZ650" s="11">
        <v>1120</v>
      </c>
      <c r="BA650" s="11">
        <v>1090</v>
      </c>
      <c r="BB650" s="11">
        <v>1005</v>
      </c>
      <c r="BC650" s="11">
        <v>1030</v>
      </c>
      <c r="BD650" s="36">
        <v>1050</v>
      </c>
      <c r="BE650" s="36">
        <v>1050</v>
      </c>
      <c r="BF650" s="36">
        <v>1040</v>
      </c>
      <c r="BG650" s="36">
        <v>1070</v>
      </c>
      <c r="BH650" s="11">
        <v>1040</v>
      </c>
      <c r="BI650" s="11">
        <v>1030</v>
      </c>
      <c r="BJ650" s="11">
        <v>1015</v>
      </c>
      <c r="BK650" s="36">
        <v>960</v>
      </c>
      <c r="BL650" s="11">
        <v>965</v>
      </c>
      <c r="BM650" s="11">
        <v>930</v>
      </c>
      <c r="BN650" s="11">
        <v>940</v>
      </c>
      <c r="BO650" s="11">
        <v>920</v>
      </c>
      <c r="BP650" s="11">
        <v>860</v>
      </c>
    </row>
    <row r="651" spans="1:68" x14ac:dyDescent="0.25">
      <c r="A651" s="9" t="s">
        <v>1304</v>
      </c>
      <c r="C651" s="2" t="s">
        <v>1996</v>
      </c>
      <c r="D651" s="2" t="s">
        <v>1305</v>
      </c>
      <c r="E651" s="11">
        <v>1270</v>
      </c>
      <c r="F651" s="11">
        <v>1240</v>
      </c>
      <c r="G651" s="11">
        <v>1245</v>
      </c>
      <c r="H651" s="11">
        <v>1180</v>
      </c>
      <c r="I651" s="11">
        <v>1180</v>
      </c>
      <c r="J651" s="11">
        <v>1185</v>
      </c>
      <c r="K651" s="11">
        <v>1190</v>
      </c>
      <c r="L651" s="11">
        <v>1185</v>
      </c>
      <c r="M651" s="11">
        <v>1175</v>
      </c>
      <c r="N651" s="11">
        <v>1215</v>
      </c>
      <c r="O651" s="11">
        <v>1205</v>
      </c>
      <c r="P651" s="11">
        <v>1240</v>
      </c>
      <c r="Q651" s="11">
        <v>1255</v>
      </c>
      <c r="R651" s="11">
        <v>1255</v>
      </c>
      <c r="S651" s="11">
        <v>1285</v>
      </c>
      <c r="T651" s="11">
        <v>1305</v>
      </c>
      <c r="U651" s="11">
        <v>1210</v>
      </c>
      <c r="V651" s="11">
        <v>1210</v>
      </c>
      <c r="W651" s="11">
        <v>1160</v>
      </c>
      <c r="X651" s="11">
        <v>1135</v>
      </c>
      <c r="Y651" s="11">
        <v>1145</v>
      </c>
      <c r="Z651" s="11">
        <v>1195</v>
      </c>
      <c r="AA651" s="11">
        <v>1195</v>
      </c>
      <c r="AB651" s="11">
        <v>1165</v>
      </c>
      <c r="AC651" s="11">
        <v>1180</v>
      </c>
      <c r="AD651" s="11">
        <v>1180</v>
      </c>
      <c r="AE651" s="11">
        <v>1180</v>
      </c>
      <c r="AF651" s="11">
        <v>1225</v>
      </c>
      <c r="AG651" s="11">
        <v>1150</v>
      </c>
      <c r="AH651" s="11">
        <v>1090</v>
      </c>
      <c r="AI651" s="11">
        <v>1040</v>
      </c>
      <c r="AJ651" s="11">
        <v>1025</v>
      </c>
      <c r="AK651" s="11">
        <v>1010</v>
      </c>
      <c r="AL651" s="11">
        <v>980</v>
      </c>
      <c r="AM651" s="11">
        <v>960</v>
      </c>
      <c r="AN651" s="11">
        <v>915</v>
      </c>
      <c r="AO651" s="11">
        <v>885</v>
      </c>
      <c r="AP651" s="11">
        <v>855</v>
      </c>
      <c r="AQ651" s="11">
        <v>870</v>
      </c>
      <c r="AR651" s="11">
        <v>870</v>
      </c>
      <c r="AS651" s="11">
        <v>925</v>
      </c>
      <c r="AT651" s="11">
        <v>875</v>
      </c>
      <c r="AU651" s="11">
        <v>805</v>
      </c>
      <c r="AV651" s="11">
        <v>790</v>
      </c>
      <c r="AW651" s="11">
        <v>745</v>
      </c>
      <c r="AX651" s="11">
        <v>800</v>
      </c>
      <c r="AY651" s="11">
        <v>790</v>
      </c>
      <c r="AZ651" s="11">
        <v>790</v>
      </c>
      <c r="BA651" s="11">
        <v>770</v>
      </c>
      <c r="BB651" s="11">
        <v>725</v>
      </c>
      <c r="BC651" s="11">
        <v>675</v>
      </c>
      <c r="BD651" s="36">
        <v>730</v>
      </c>
      <c r="BE651" s="36">
        <v>730</v>
      </c>
      <c r="BF651" s="36">
        <v>755</v>
      </c>
      <c r="BG651" s="36">
        <v>750</v>
      </c>
      <c r="BH651" s="11">
        <v>695</v>
      </c>
      <c r="BI651" s="11">
        <v>675</v>
      </c>
      <c r="BJ651" s="11">
        <v>670</v>
      </c>
      <c r="BK651" s="36">
        <v>705</v>
      </c>
      <c r="BL651" s="11">
        <v>690</v>
      </c>
      <c r="BM651" s="11">
        <v>685</v>
      </c>
      <c r="BN651" s="11">
        <v>655</v>
      </c>
      <c r="BO651" s="11">
        <v>625</v>
      </c>
      <c r="BP651" s="11">
        <v>575</v>
      </c>
    </row>
    <row r="652" spans="1:68" x14ac:dyDescent="0.25">
      <c r="A652" s="9" t="s">
        <v>1306</v>
      </c>
      <c r="C652" s="2" t="s">
        <v>1996</v>
      </c>
      <c r="D652" s="2" t="s">
        <v>810</v>
      </c>
      <c r="E652" s="11">
        <v>7060</v>
      </c>
      <c r="F652" s="11">
        <v>7075</v>
      </c>
      <c r="G652" s="11">
        <v>7085</v>
      </c>
      <c r="H652" s="11">
        <v>7255</v>
      </c>
      <c r="I652" s="11">
        <v>7305</v>
      </c>
      <c r="J652" s="11">
        <v>7200</v>
      </c>
      <c r="K652" s="11">
        <v>7360</v>
      </c>
      <c r="L652" s="11">
        <v>7445</v>
      </c>
      <c r="M652" s="11">
        <v>7435</v>
      </c>
      <c r="N652" s="11">
        <v>7400</v>
      </c>
      <c r="O652" s="11">
        <v>7295</v>
      </c>
      <c r="P652" s="11">
        <v>7410</v>
      </c>
      <c r="Q652" s="11">
        <v>7465</v>
      </c>
      <c r="R652" s="11">
        <v>7465</v>
      </c>
      <c r="S652" s="11">
        <v>7595</v>
      </c>
      <c r="T652" s="11">
        <v>7585</v>
      </c>
      <c r="U652" s="11">
        <v>7430</v>
      </c>
      <c r="V652" s="11">
        <v>7200</v>
      </c>
      <c r="W652" s="11">
        <v>7135</v>
      </c>
      <c r="X652" s="11">
        <v>7125</v>
      </c>
      <c r="Y652" s="11">
        <v>6860</v>
      </c>
      <c r="Z652" s="11">
        <v>6820</v>
      </c>
      <c r="AA652" s="11">
        <v>6930</v>
      </c>
      <c r="AB652" s="11">
        <v>6975</v>
      </c>
      <c r="AC652" s="11">
        <v>6860</v>
      </c>
      <c r="AD652" s="11">
        <v>6940</v>
      </c>
      <c r="AE652" s="11">
        <v>6940</v>
      </c>
      <c r="AF652" s="11">
        <v>7125</v>
      </c>
      <c r="AG652" s="11">
        <v>7120</v>
      </c>
      <c r="AH652" s="11">
        <v>7015</v>
      </c>
      <c r="AI652" s="11">
        <v>6910</v>
      </c>
      <c r="AJ652" s="11">
        <v>6705</v>
      </c>
      <c r="AK652" s="11">
        <v>6455</v>
      </c>
      <c r="AL652" s="11">
        <v>6290</v>
      </c>
      <c r="AM652" s="11">
        <v>6100</v>
      </c>
      <c r="AN652" s="11">
        <v>5885</v>
      </c>
      <c r="AO652" s="11">
        <v>5650</v>
      </c>
      <c r="AP652" s="11">
        <v>5540</v>
      </c>
      <c r="AQ652" s="11">
        <v>5570</v>
      </c>
      <c r="AR652" s="11">
        <v>5570</v>
      </c>
      <c r="AS652" s="11">
        <v>5575</v>
      </c>
      <c r="AT652" s="11">
        <v>5450</v>
      </c>
      <c r="AU652" s="11">
        <v>5290</v>
      </c>
      <c r="AV652" s="11">
        <v>5080</v>
      </c>
      <c r="AW652" s="11">
        <v>4795</v>
      </c>
      <c r="AX652" s="11">
        <v>4700</v>
      </c>
      <c r="AY652" s="11">
        <v>4515</v>
      </c>
      <c r="AZ652" s="11">
        <v>4395</v>
      </c>
      <c r="BA652" s="11">
        <v>4250</v>
      </c>
      <c r="BB652" s="11">
        <v>4130</v>
      </c>
      <c r="BC652" s="11">
        <v>4025</v>
      </c>
      <c r="BD652" s="36">
        <v>4080</v>
      </c>
      <c r="BE652" s="36">
        <v>4080</v>
      </c>
      <c r="BF652" s="36">
        <v>4075</v>
      </c>
      <c r="BG652" s="36">
        <v>4025</v>
      </c>
      <c r="BH652" s="11">
        <v>3990</v>
      </c>
      <c r="BI652" s="11">
        <v>3925</v>
      </c>
      <c r="BJ652" s="11">
        <v>3850</v>
      </c>
      <c r="BK652" s="36">
        <v>3725</v>
      </c>
      <c r="BL652" s="11">
        <v>3675</v>
      </c>
      <c r="BM652" s="11">
        <v>3600</v>
      </c>
      <c r="BN652" s="11">
        <v>3550</v>
      </c>
      <c r="BO652" s="11">
        <v>3450</v>
      </c>
      <c r="BP652" s="11">
        <v>3405</v>
      </c>
    </row>
    <row r="653" spans="1:68" x14ac:dyDescent="0.25">
      <c r="A653" s="9" t="s">
        <v>1307</v>
      </c>
      <c r="C653" s="2" t="s">
        <v>1996</v>
      </c>
      <c r="D653" s="2" t="s">
        <v>853</v>
      </c>
      <c r="E653" s="11">
        <v>6060</v>
      </c>
      <c r="F653" s="11">
        <v>6215</v>
      </c>
      <c r="G653" s="11">
        <v>6025</v>
      </c>
      <c r="H653" s="11">
        <v>6120</v>
      </c>
      <c r="I653" s="11">
        <v>6115</v>
      </c>
      <c r="J653" s="11">
        <v>6080</v>
      </c>
      <c r="K653" s="11">
        <v>6210</v>
      </c>
      <c r="L653" s="11">
        <v>6470</v>
      </c>
      <c r="M653" s="11">
        <v>6540</v>
      </c>
      <c r="N653" s="11">
        <v>6425</v>
      </c>
      <c r="O653" s="11">
        <v>6470</v>
      </c>
      <c r="P653" s="11">
        <v>6480</v>
      </c>
      <c r="Q653" s="11">
        <v>6640</v>
      </c>
      <c r="R653" s="11">
        <v>6640</v>
      </c>
      <c r="S653" s="11">
        <v>6750</v>
      </c>
      <c r="T653" s="11">
        <v>6740</v>
      </c>
      <c r="U653" s="11">
        <v>6615</v>
      </c>
      <c r="V653" s="11">
        <v>6525</v>
      </c>
      <c r="W653" s="11">
        <v>6290</v>
      </c>
      <c r="X653" s="11">
        <v>6240</v>
      </c>
      <c r="Y653" s="11">
        <v>6000</v>
      </c>
      <c r="Z653" s="11">
        <v>5960</v>
      </c>
      <c r="AA653" s="11">
        <v>6035</v>
      </c>
      <c r="AB653" s="11">
        <v>6020</v>
      </c>
      <c r="AC653" s="11">
        <v>6030</v>
      </c>
      <c r="AD653" s="11">
        <v>6045</v>
      </c>
      <c r="AE653" s="11">
        <v>6045</v>
      </c>
      <c r="AF653" s="11">
        <v>6210</v>
      </c>
      <c r="AG653" s="11">
        <v>6175</v>
      </c>
      <c r="AH653" s="11">
        <v>6065</v>
      </c>
      <c r="AI653" s="11">
        <v>5930</v>
      </c>
      <c r="AJ653" s="11">
        <v>5625</v>
      </c>
      <c r="AK653" s="11">
        <v>5395</v>
      </c>
      <c r="AL653" s="11">
        <v>5285</v>
      </c>
      <c r="AM653" s="11">
        <v>5030</v>
      </c>
      <c r="AN653" s="11">
        <v>4830</v>
      </c>
      <c r="AO653" s="11">
        <v>4665</v>
      </c>
      <c r="AP653" s="11">
        <v>4560</v>
      </c>
      <c r="AQ653" s="11">
        <v>4555</v>
      </c>
      <c r="AR653" s="11">
        <v>4555</v>
      </c>
      <c r="AS653" s="11">
        <v>4530</v>
      </c>
      <c r="AT653" s="11">
        <v>4360</v>
      </c>
      <c r="AU653" s="11">
        <v>4255</v>
      </c>
      <c r="AV653" s="11">
        <v>4175</v>
      </c>
      <c r="AW653" s="11">
        <v>3950</v>
      </c>
      <c r="AX653" s="11">
        <v>3785</v>
      </c>
      <c r="AY653" s="11">
        <v>3705</v>
      </c>
      <c r="AZ653" s="11">
        <v>3610</v>
      </c>
      <c r="BA653" s="11">
        <v>3540</v>
      </c>
      <c r="BB653" s="11">
        <v>3460</v>
      </c>
      <c r="BC653" s="11">
        <v>3405</v>
      </c>
      <c r="BD653" s="36">
        <v>3410</v>
      </c>
      <c r="BE653" s="36">
        <v>3410</v>
      </c>
      <c r="BF653" s="36">
        <v>3385</v>
      </c>
      <c r="BG653" s="36">
        <v>3320</v>
      </c>
      <c r="BH653" s="11">
        <v>3280</v>
      </c>
      <c r="BI653" s="11">
        <v>3145</v>
      </c>
      <c r="BJ653" s="11">
        <v>3090</v>
      </c>
      <c r="BK653" s="36">
        <v>2950</v>
      </c>
      <c r="BL653" s="11">
        <v>3005</v>
      </c>
      <c r="BM653" s="11">
        <v>3025</v>
      </c>
      <c r="BN653" s="11">
        <v>3000</v>
      </c>
      <c r="BO653" s="11">
        <v>2900</v>
      </c>
      <c r="BP653" s="11">
        <v>2905</v>
      </c>
    </row>
    <row r="654" spans="1:68" x14ac:dyDescent="0.25">
      <c r="A654" s="9" t="s">
        <v>1308</v>
      </c>
      <c r="C654" s="2" t="s">
        <v>1996</v>
      </c>
      <c r="D654" s="2" t="s">
        <v>890</v>
      </c>
      <c r="E654" s="11">
        <v>2200</v>
      </c>
      <c r="F654" s="11">
        <v>2215</v>
      </c>
      <c r="G654" s="11">
        <v>2260</v>
      </c>
      <c r="H654" s="11">
        <v>2375</v>
      </c>
      <c r="I654" s="11">
        <v>2350</v>
      </c>
      <c r="J654" s="11">
        <v>2325</v>
      </c>
      <c r="K654" s="11">
        <v>2395</v>
      </c>
      <c r="L654" s="11">
        <v>2410</v>
      </c>
      <c r="M654" s="11">
        <v>2435</v>
      </c>
      <c r="N654" s="11">
        <v>2415</v>
      </c>
      <c r="O654" s="11">
        <v>2425</v>
      </c>
      <c r="P654" s="11">
        <v>2470</v>
      </c>
      <c r="Q654" s="11">
        <v>2515</v>
      </c>
      <c r="R654" s="11">
        <v>2515</v>
      </c>
      <c r="S654" s="11">
        <v>2575</v>
      </c>
      <c r="T654" s="11">
        <v>2540</v>
      </c>
      <c r="U654" s="11">
        <v>2465</v>
      </c>
      <c r="V654" s="11">
        <v>2430</v>
      </c>
      <c r="W654" s="11">
        <v>2385</v>
      </c>
      <c r="X654" s="11">
        <v>2320</v>
      </c>
      <c r="Y654" s="11">
        <v>2240</v>
      </c>
      <c r="Z654" s="11">
        <v>2265</v>
      </c>
      <c r="AA654" s="11">
        <v>2265</v>
      </c>
      <c r="AB654" s="11">
        <v>2215</v>
      </c>
      <c r="AC654" s="11">
        <v>2220</v>
      </c>
      <c r="AD654" s="11">
        <v>2235</v>
      </c>
      <c r="AE654" s="11">
        <v>2235</v>
      </c>
      <c r="AF654" s="11">
        <v>2330</v>
      </c>
      <c r="AG654" s="11">
        <v>2360</v>
      </c>
      <c r="AH654" s="11">
        <v>2300</v>
      </c>
      <c r="AI654" s="11">
        <v>2215</v>
      </c>
      <c r="AJ654" s="11">
        <v>2125</v>
      </c>
      <c r="AK654" s="11">
        <v>2055</v>
      </c>
      <c r="AL654" s="11">
        <v>2010</v>
      </c>
      <c r="AM654" s="11">
        <v>1930</v>
      </c>
      <c r="AN654" s="11">
        <v>1870</v>
      </c>
      <c r="AO654" s="11">
        <v>1855</v>
      </c>
      <c r="AP654" s="11">
        <v>1775</v>
      </c>
      <c r="AQ654" s="11">
        <v>1840</v>
      </c>
      <c r="AR654" s="11">
        <v>1840</v>
      </c>
      <c r="AS654" s="11">
        <v>1790</v>
      </c>
      <c r="AT654" s="11">
        <v>1790</v>
      </c>
      <c r="AU654" s="11">
        <v>1700</v>
      </c>
      <c r="AV654" s="11">
        <v>1660</v>
      </c>
      <c r="AW654" s="11">
        <v>1565</v>
      </c>
      <c r="AX654" s="11">
        <v>1515</v>
      </c>
      <c r="AY654" s="11">
        <v>1470</v>
      </c>
      <c r="AZ654" s="11">
        <v>1425</v>
      </c>
      <c r="BA654" s="11">
        <v>1390</v>
      </c>
      <c r="BB654" s="11">
        <v>1340</v>
      </c>
      <c r="BC654" s="11">
        <v>1340</v>
      </c>
      <c r="BD654" s="36">
        <v>1365</v>
      </c>
      <c r="BE654" s="36">
        <v>1365</v>
      </c>
      <c r="BF654" s="36">
        <v>1380</v>
      </c>
      <c r="BG654" s="36">
        <v>1360</v>
      </c>
      <c r="BH654" s="11">
        <v>1330</v>
      </c>
      <c r="BI654" s="11">
        <v>1300</v>
      </c>
      <c r="BJ654" s="11">
        <v>1260</v>
      </c>
      <c r="BK654" s="36">
        <v>1200</v>
      </c>
      <c r="BL654" s="11">
        <v>1185</v>
      </c>
      <c r="BM654" s="11">
        <v>1155</v>
      </c>
      <c r="BN654" s="11">
        <v>1160</v>
      </c>
      <c r="BO654" s="11">
        <v>1155</v>
      </c>
      <c r="BP654" s="11">
        <v>1110</v>
      </c>
    </row>
    <row r="655" spans="1:68" x14ac:dyDescent="0.25">
      <c r="A655" s="9" t="s">
        <v>1309</v>
      </c>
      <c r="C655" s="2" t="s">
        <v>1996</v>
      </c>
      <c r="D655" s="2" t="s">
        <v>929</v>
      </c>
      <c r="E655" s="11">
        <v>6705</v>
      </c>
      <c r="F655" s="11">
        <v>6765</v>
      </c>
      <c r="G655" s="11">
        <v>6745</v>
      </c>
      <c r="H655" s="11">
        <v>6970</v>
      </c>
      <c r="I655" s="11">
        <v>7020</v>
      </c>
      <c r="J655" s="11">
        <v>7095</v>
      </c>
      <c r="K655" s="11">
        <v>7205</v>
      </c>
      <c r="L655" s="11">
        <v>7255</v>
      </c>
      <c r="M655" s="11">
        <v>7260</v>
      </c>
      <c r="N655" s="11">
        <v>7235</v>
      </c>
      <c r="O655" s="11">
        <v>7100</v>
      </c>
      <c r="P655" s="11">
        <v>7070</v>
      </c>
      <c r="Q655" s="11">
        <v>7110</v>
      </c>
      <c r="R655" s="11">
        <v>7110</v>
      </c>
      <c r="S655" s="11">
        <v>7325</v>
      </c>
      <c r="T655" s="11">
        <v>7240</v>
      </c>
      <c r="U655" s="11">
        <v>7110</v>
      </c>
      <c r="V655" s="11">
        <v>6970</v>
      </c>
      <c r="W655" s="11">
        <v>6850</v>
      </c>
      <c r="X655" s="11">
        <v>6540</v>
      </c>
      <c r="Y655" s="11">
        <v>6250</v>
      </c>
      <c r="Z655" s="11">
        <v>6490</v>
      </c>
      <c r="AA655" s="11">
        <v>6720</v>
      </c>
      <c r="AB655" s="11">
        <v>6725</v>
      </c>
      <c r="AC655" s="11">
        <v>6600</v>
      </c>
      <c r="AD655" s="11">
        <v>6635</v>
      </c>
      <c r="AE655" s="11">
        <v>6635</v>
      </c>
      <c r="AF655" s="11">
        <v>6785</v>
      </c>
      <c r="AG655" s="11">
        <v>6715</v>
      </c>
      <c r="AH655" s="11">
        <v>6555</v>
      </c>
      <c r="AI655" s="11">
        <v>6425</v>
      </c>
      <c r="AJ655" s="11">
        <v>6280</v>
      </c>
      <c r="AK655" s="11">
        <v>6070</v>
      </c>
      <c r="AL655" s="11">
        <v>5880</v>
      </c>
      <c r="AM655" s="11">
        <v>5520</v>
      </c>
      <c r="AN655" s="11">
        <v>5270</v>
      </c>
      <c r="AO655" s="11">
        <v>4985</v>
      </c>
      <c r="AP655" s="11">
        <v>4795</v>
      </c>
      <c r="AQ655" s="11">
        <v>4775</v>
      </c>
      <c r="AR655" s="11">
        <v>4775</v>
      </c>
      <c r="AS655" s="11">
        <v>4800</v>
      </c>
      <c r="AT655" s="11">
        <v>4710</v>
      </c>
      <c r="AU655" s="11">
        <v>4530</v>
      </c>
      <c r="AV655" s="11">
        <v>4430</v>
      </c>
      <c r="AW655" s="11">
        <v>4090</v>
      </c>
      <c r="AX655" s="11">
        <v>3950</v>
      </c>
      <c r="AY655" s="11">
        <v>3875</v>
      </c>
      <c r="AZ655" s="11">
        <v>3705</v>
      </c>
      <c r="BA655" s="11">
        <v>3550</v>
      </c>
      <c r="BB655" s="11">
        <v>3410</v>
      </c>
      <c r="BC655" s="11">
        <v>3305</v>
      </c>
      <c r="BD655" s="36">
        <v>3295</v>
      </c>
      <c r="BE655" s="36">
        <v>3295</v>
      </c>
      <c r="BF655" s="36">
        <v>3335</v>
      </c>
      <c r="BG655" s="36">
        <v>3215</v>
      </c>
      <c r="BH655" s="11">
        <v>3000</v>
      </c>
      <c r="BI655" s="11">
        <v>2945</v>
      </c>
      <c r="BJ655" s="11">
        <v>2935</v>
      </c>
      <c r="BK655" s="36">
        <v>2830</v>
      </c>
      <c r="BL655" s="11">
        <v>2770</v>
      </c>
      <c r="BM655" s="11">
        <v>2705</v>
      </c>
      <c r="BN655" s="11">
        <v>2590</v>
      </c>
      <c r="BO655" s="11">
        <v>2490</v>
      </c>
      <c r="BP655" s="11">
        <v>2470</v>
      </c>
    </row>
    <row r="656" spans="1:68" x14ac:dyDescent="0.25">
      <c r="A656" s="9" t="s">
        <v>1310</v>
      </c>
      <c r="C656" s="2" t="s">
        <v>1996</v>
      </c>
      <c r="D656" s="2" t="s">
        <v>970</v>
      </c>
      <c r="E656" s="11">
        <v>4030</v>
      </c>
      <c r="F656" s="11">
        <v>4165</v>
      </c>
      <c r="G656" s="11">
        <v>4090</v>
      </c>
      <c r="H656" s="11">
        <v>4170</v>
      </c>
      <c r="I656" s="11">
        <v>4120</v>
      </c>
      <c r="J656" s="11">
        <v>4105</v>
      </c>
      <c r="K656" s="11">
        <v>4325</v>
      </c>
      <c r="L656" s="11">
        <v>4450</v>
      </c>
      <c r="M656" s="11">
        <v>4490</v>
      </c>
      <c r="N656" s="11">
        <v>4465</v>
      </c>
      <c r="O656" s="11">
        <v>4330</v>
      </c>
      <c r="P656" s="11">
        <v>4335</v>
      </c>
      <c r="Q656" s="11">
        <v>4360</v>
      </c>
      <c r="R656" s="11">
        <v>4360</v>
      </c>
      <c r="S656" s="11">
        <v>4375</v>
      </c>
      <c r="T656" s="11">
        <v>4335</v>
      </c>
      <c r="U656" s="11">
        <v>4245</v>
      </c>
      <c r="V656" s="11">
        <v>4165</v>
      </c>
      <c r="W656" s="11">
        <v>3970</v>
      </c>
      <c r="X656" s="11">
        <v>3910</v>
      </c>
      <c r="Y656" s="11">
        <v>3830</v>
      </c>
      <c r="Z656" s="11">
        <v>3820</v>
      </c>
      <c r="AA656" s="11">
        <v>3870</v>
      </c>
      <c r="AB656" s="11">
        <v>3880</v>
      </c>
      <c r="AC656" s="11">
        <v>3860</v>
      </c>
      <c r="AD656" s="11">
        <v>3910</v>
      </c>
      <c r="AE656" s="11">
        <v>3910</v>
      </c>
      <c r="AF656" s="11">
        <v>3945</v>
      </c>
      <c r="AG656" s="11">
        <v>3945</v>
      </c>
      <c r="AH656" s="11">
        <v>3760</v>
      </c>
      <c r="AI656" s="11">
        <v>3665</v>
      </c>
      <c r="AJ656" s="11">
        <v>3550</v>
      </c>
      <c r="AK656" s="11">
        <v>3450</v>
      </c>
      <c r="AL656" s="11">
        <v>3355</v>
      </c>
      <c r="AM656" s="11">
        <v>3155</v>
      </c>
      <c r="AN656" s="11">
        <v>2975</v>
      </c>
      <c r="AO656" s="11">
        <v>2820</v>
      </c>
      <c r="AP656" s="11">
        <v>2740</v>
      </c>
      <c r="AQ656" s="11">
        <v>2720</v>
      </c>
      <c r="AR656" s="11">
        <v>2720</v>
      </c>
      <c r="AS656" s="11">
        <v>2695</v>
      </c>
      <c r="AT656" s="11">
        <v>2595</v>
      </c>
      <c r="AU656" s="11">
        <v>2565</v>
      </c>
      <c r="AV656" s="11">
        <v>2460</v>
      </c>
      <c r="AW656" s="11">
        <v>2355</v>
      </c>
      <c r="AX656" s="11">
        <v>2310</v>
      </c>
      <c r="AY656" s="11">
        <v>2285</v>
      </c>
      <c r="AZ656" s="11">
        <v>2220</v>
      </c>
      <c r="BA656" s="11">
        <v>2155</v>
      </c>
      <c r="BB656" s="11">
        <v>1940</v>
      </c>
      <c r="BC656" s="11">
        <v>1860</v>
      </c>
      <c r="BD656" s="36">
        <v>1860</v>
      </c>
      <c r="BE656" s="36">
        <v>1860</v>
      </c>
      <c r="BF656" s="36">
        <v>1830</v>
      </c>
      <c r="BG656" s="36">
        <v>1805</v>
      </c>
      <c r="BH656" s="11">
        <v>1755</v>
      </c>
      <c r="BI656" s="11">
        <v>1810</v>
      </c>
      <c r="BJ656" s="11">
        <v>1710</v>
      </c>
      <c r="BK656" s="36">
        <v>1650</v>
      </c>
      <c r="BL656" s="11">
        <v>1605</v>
      </c>
      <c r="BM656" s="11">
        <v>1590</v>
      </c>
      <c r="BN656" s="11">
        <v>1485</v>
      </c>
      <c r="BO656" s="11">
        <v>1455</v>
      </c>
      <c r="BP656" s="11">
        <v>1450</v>
      </c>
    </row>
    <row r="657" spans="1:68" x14ac:dyDescent="0.25">
      <c r="A657" s="9" t="s">
        <v>1311</v>
      </c>
      <c r="C657" s="2" t="s">
        <v>1996</v>
      </c>
      <c r="D657" s="2" t="s">
        <v>1312</v>
      </c>
      <c r="E657" s="11">
        <v>1225</v>
      </c>
      <c r="F657" s="11">
        <v>1250</v>
      </c>
      <c r="G657" s="11">
        <v>1260</v>
      </c>
      <c r="H657" s="11">
        <v>1235</v>
      </c>
      <c r="I657" s="11">
        <v>1195</v>
      </c>
      <c r="J657" s="11">
        <v>1160</v>
      </c>
      <c r="K657" s="11">
        <v>1220</v>
      </c>
      <c r="L657" s="11">
        <v>1225</v>
      </c>
      <c r="M657" s="11">
        <v>1255</v>
      </c>
      <c r="N657" s="11">
        <v>1260</v>
      </c>
      <c r="O657" s="11">
        <v>1245</v>
      </c>
      <c r="P657" s="11">
        <v>1220</v>
      </c>
      <c r="Q657" s="11">
        <v>1245</v>
      </c>
      <c r="R657" s="11">
        <v>1245</v>
      </c>
      <c r="S657" s="11">
        <v>1285</v>
      </c>
      <c r="T657" s="11">
        <v>1240</v>
      </c>
      <c r="U657" s="11">
        <v>1200</v>
      </c>
      <c r="V657" s="11">
        <v>1160</v>
      </c>
      <c r="W657" s="11">
        <v>1100</v>
      </c>
      <c r="X657" s="11">
        <v>1110</v>
      </c>
      <c r="Y657" s="11">
        <v>1070</v>
      </c>
      <c r="Z657" s="11">
        <v>1115</v>
      </c>
      <c r="AA657" s="11">
        <v>1150</v>
      </c>
      <c r="AB657" s="11">
        <v>1150</v>
      </c>
      <c r="AC657" s="11">
        <v>1165</v>
      </c>
      <c r="AD657" s="11">
        <v>1185</v>
      </c>
      <c r="AE657" s="11">
        <v>1185</v>
      </c>
      <c r="AF657" s="11">
        <v>1215</v>
      </c>
      <c r="AG657" s="11">
        <v>1210</v>
      </c>
      <c r="AH657" s="11">
        <v>1205</v>
      </c>
      <c r="AI657" s="11">
        <v>1140</v>
      </c>
      <c r="AJ657" s="11">
        <v>1100</v>
      </c>
      <c r="AK657" s="11">
        <v>1050</v>
      </c>
      <c r="AL657" s="11">
        <v>1040</v>
      </c>
      <c r="AM657" s="11">
        <v>1055</v>
      </c>
      <c r="AN657" s="11">
        <v>1020</v>
      </c>
      <c r="AO657" s="11">
        <v>1010</v>
      </c>
      <c r="AP657" s="11">
        <v>990</v>
      </c>
      <c r="AQ657" s="11">
        <v>1030</v>
      </c>
      <c r="AR657" s="11">
        <v>1030</v>
      </c>
      <c r="AS657" s="11">
        <v>1015</v>
      </c>
      <c r="AT657" s="11">
        <v>955</v>
      </c>
      <c r="AU657" s="11">
        <v>945</v>
      </c>
      <c r="AV657" s="11">
        <v>920</v>
      </c>
      <c r="AW657" s="11">
        <v>845</v>
      </c>
      <c r="AX657" s="11">
        <v>810</v>
      </c>
      <c r="AY657" s="11">
        <v>815</v>
      </c>
      <c r="AZ657" s="11">
        <v>840</v>
      </c>
      <c r="BA657" s="11">
        <v>835</v>
      </c>
      <c r="BB657" s="11">
        <v>785</v>
      </c>
      <c r="BC657" s="11">
        <v>735</v>
      </c>
      <c r="BD657" s="36">
        <v>765</v>
      </c>
      <c r="BE657" s="36">
        <v>765</v>
      </c>
      <c r="BF657" s="36">
        <v>805</v>
      </c>
      <c r="BG657" s="36">
        <v>765</v>
      </c>
      <c r="BH657" s="11">
        <v>770</v>
      </c>
      <c r="BI657" s="11">
        <v>770</v>
      </c>
      <c r="BJ657" s="11">
        <v>760</v>
      </c>
      <c r="BK657" s="36">
        <v>755</v>
      </c>
      <c r="BL657" s="11">
        <v>720</v>
      </c>
      <c r="BM657" s="11">
        <v>725</v>
      </c>
      <c r="BN657" s="11">
        <v>745</v>
      </c>
      <c r="BO657" s="11">
        <v>680</v>
      </c>
      <c r="BP657" s="11">
        <v>660</v>
      </c>
    </row>
    <row r="658" spans="1:68" x14ac:dyDescent="0.25">
      <c r="A658" s="9" t="s">
        <v>1313</v>
      </c>
      <c r="C658" s="2" t="s">
        <v>1996</v>
      </c>
      <c r="D658" s="2" t="s">
        <v>1049</v>
      </c>
      <c r="E658" s="11">
        <v>6570</v>
      </c>
      <c r="F658" s="11">
        <v>6565</v>
      </c>
      <c r="G658" s="11">
        <v>6640</v>
      </c>
      <c r="H658" s="11">
        <v>6705</v>
      </c>
      <c r="I658" s="11">
        <v>6680</v>
      </c>
      <c r="J658" s="11">
        <v>6700</v>
      </c>
      <c r="K658" s="11">
        <v>6870</v>
      </c>
      <c r="L658" s="11">
        <v>6945</v>
      </c>
      <c r="M658" s="11">
        <v>7000</v>
      </c>
      <c r="N658" s="11">
        <v>7035</v>
      </c>
      <c r="O658" s="11">
        <v>6945</v>
      </c>
      <c r="P658" s="11">
        <v>6885</v>
      </c>
      <c r="Q658" s="11">
        <v>6915</v>
      </c>
      <c r="R658" s="11">
        <v>6915</v>
      </c>
      <c r="S658" s="11">
        <v>6955</v>
      </c>
      <c r="T658" s="11">
        <v>6910</v>
      </c>
      <c r="U658" s="11">
        <v>6820</v>
      </c>
      <c r="V658" s="11">
        <v>6890</v>
      </c>
      <c r="W658" s="11">
        <v>6695</v>
      </c>
      <c r="X658" s="11">
        <v>6685</v>
      </c>
      <c r="Y658" s="11">
        <v>6355</v>
      </c>
      <c r="Z658" s="11">
        <v>6415</v>
      </c>
      <c r="AA658" s="11">
        <v>6485</v>
      </c>
      <c r="AB658" s="11">
        <v>6395</v>
      </c>
      <c r="AC658" s="11">
        <v>6240</v>
      </c>
      <c r="AD658" s="11">
        <v>6415</v>
      </c>
      <c r="AE658" s="11">
        <v>6415</v>
      </c>
      <c r="AF658" s="11">
        <v>6490</v>
      </c>
      <c r="AG658" s="11">
        <v>6375</v>
      </c>
      <c r="AH658" s="11">
        <v>6260</v>
      </c>
      <c r="AI658" s="11">
        <v>6120</v>
      </c>
      <c r="AJ658" s="11">
        <v>5940</v>
      </c>
      <c r="AK658" s="11">
        <v>5750</v>
      </c>
      <c r="AL658" s="11">
        <v>5655</v>
      </c>
      <c r="AM658" s="11">
        <v>5355</v>
      </c>
      <c r="AN658" s="11">
        <v>5165</v>
      </c>
      <c r="AO658" s="11">
        <v>5020</v>
      </c>
      <c r="AP658" s="11">
        <v>4925</v>
      </c>
      <c r="AQ658" s="11">
        <v>4960</v>
      </c>
      <c r="AR658" s="11">
        <v>4960</v>
      </c>
      <c r="AS658" s="11">
        <v>4930</v>
      </c>
      <c r="AT658" s="11">
        <v>4845</v>
      </c>
      <c r="AU658" s="11">
        <v>4665</v>
      </c>
      <c r="AV658" s="11">
        <v>4530</v>
      </c>
      <c r="AW658" s="11">
        <v>4285</v>
      </c>
      <c r="AX658" s="11">
        <v>4200</v>
      </c>
      <c r="AY658" s="11">
        <v>4090</v>
      </c>
      <c r="AZ658" s="11">
        <v>3935</v>
      </c>
      <c r="BA658" s="11">
        <v>3825</v>
      </c>
      <c r="BB658" s="11">
        <v>3730</v>
      </c>
      <c r="BC658" s="11">
        <v>3630</v>
      </c>
      <c r="BD658" s="36">
        <v>3650</v>
      </c>
      <c r="BE658" s="36">
        <v>3650</v>
      </c>
      <c r="BF658" s="36">
        <v>3645</v>
      </c>
      <c r="BG658" s="36">
        <v>3640</v>
      </c>
      <c r="BH658" s="11">
        <v>3630</v>
      </c>
      <c r="BI658" s="11">
        <v>3465</v>
      </c>
      <c r="BJ658" s="11">
        <v>3340</v>
      </c>
      <c r="BK658" s="36">
        <v>3325</v>
      </c>
      <c r="BL658" s="11">
        <v>3205</v>
      </c>
      <c r="BM658" s="11">
        <v>3080</v>
      </c>
      <c r="BN658" s="11">
        <v>2955</v>
      </c>
      <c r="BO658" s="11">
        <v>2830</v>
      </c>
      <c r="BP658" s="11">
        <v>2845</v>
      </c>
    </row>
    <row r="659" spans="1:68" x14ac:dyDescent="0.25">
      <c r="A659" s="9" t="s">
        <v>1314</v>
      </c>
      <c r="C659" s="2" t="s">
        <v>1996</v>
      </c>
      <c r="D659" s="2" t="s">
        <v>1089</v>
      </c>
      <c r="E659" s="11">
        <v>2055</v>
      </c>
      <c r="F659" s="11">
        <v>2120</v>
      </c>
      <c r="G659" s="11">
        <v>2115</v>
      </c>
      <c r="H659" s="11">
        <v>2170</v>
      </c>
      <c r="I659" s="11">
        <v>2085</v>
      </c>
      <c r="J659" s="11">
        <v>2010</v>
      </c>
      <c r="K659" s="11">
        <v>1990</v>
      </c>
      <c r="L659" s="11">
        <v>2100</v>
      </c>
      <c r="M659" s="11">
        <v>2065</v>
      </c>
      <c r="N659" s="11">
        <v>2070</v>
      </c>
      <c r="O659" s="11">
        <v>2125</v>
      </c>
      <c r="P659" s="11">
        <v>2190</v>
      </c>
      <c r="Q659" s="11">
        <v>2255</v>
      </c>
      <c r="R659" s="11">
        <v>2255</v>
      </c>
      <c r="S659" s="11">
        <v>2335</v>
      </c>
      <c r="T659" s="11">
        <v>2305</v>
      </c>
      <c r="U659" s="11">
        <v>2200</v>
      </c>
      <c r="V659" s="11">
        <v>2175</v>
      </c>
      <c r="W659" s="11">
        <v>2065</v>
      </c>
      <c r="X659" s="11">
        <v>2060</v>
      </c>
      <c r="Y659" s="11">
        <v>1935</v>
      </c>
      <c r="Z659" s="11">
        <v>1970</v>
      </c>
      <c r="AA659" s="11">
        <v>2005</v>
      </c>
      <c r="AB659" s="11">
        <v>2000</v>
      </c>
      <c r="AC659" s="11">
        <v>1995</v>
      </c>
      <c r="AD659" s="11">
        <v>2065</v>
      </c>
      <c r="AE659" s="11">
        <v>2065</v>
      </c>
      <c r="AF659" s="11">
        <v>2095</v>
      </c>
      <c r="AG659" s="11">
        <v>2075</v>
      </c>
      <c r="AH659" s="11">
        <v>2015</v>
      </c>
      <c r="AI659" s="11">
        <v>1925</v>
      </c>
      <c r="AJ659" s="11">
        <v>1780</v>
      </c>
      <c r="AK659" s="11">
        <v>1695</v>
      </c>
      <c r="AL659" s="11">
        <v>1630</v>
      </c>
      <c r="AM659" s="11">
        <v>1570</v>
      </c>
      <c r="AN659" s="11">
        <v>1525</v>
      </c>
      <c r="AO659" s="11">
        <v>1480</v>
      </c>
      <c r="AP659" s="11">
        <v>1435</v>
      </c>
      <c r="AQ659" s="11">
        <v>1465</v>
      </c>
      <c r="AR659" s="11">
        <v>1465</v>
      </c>
      <c r="AS659" s="11">
        <v>1435</v>
      </c>
      <c r="AT659" s="11">
        <v>1415</v>
      </c>
      <c r="AU659" s="11">
        <v>1340</v>
      </c>
      <c r="AV659" s="11">
        <v>1275</v>
      </c>
      <c r="AW659" s="11">
        <v>1125</v>
      </c>
      <c r="AX659" s="11">
        <v>1070</v>
      </c>
      <c r="AY659" s="11">
        <v>1035</v>
      </c>
      <c r="AZ659" s="11">
        <v>1045</v>
      </c>
      <c r="BA659" s="11">
        <v>1035</v>
      </c>
      <c r="BB659" s="11">
        <v>1005</v>
      </c>
      <c r="BC659" s="11">
        <v>985</v>
      </c>
      <c r="BD659" s="36">
        <v>1015</v>
      </c>
      <c r="BE659" s="36">
        <v>1015</v>
      </c>
      <c r="BF659" s="36">
        <v>980</v>
      </c>
      <c r="BG659" s="36">
        <v>920</v>
      </c>
      <c r="BH659" s="11">
        <v>895</v>
      </c>
      <c r="BI659" s="11">
        <v>855</v>
      </c>
      <c r="BJ659" s="11">
        <v>775</v>
      </c>
      <c r="BK659" s="36">
        <v>760</v>
      </c>
      <c r="BL659" s="11">
        <v>730</v>
      </c>
      <c r="BM659" s="11">
        <v>690</v>
      </c>
      <c r="BN659" s="11">
        <v>655</v>
      </c>
      <c r="BO659" s="11">
        <v>655</v>
      </c>
      <c r="BP659" s="11">
        <v>630</v>
      </c>
    </row>
    <row r="660" spans="1:68" x14ac:dyDescent="0.25">
      <c r="A660" s="9" t="s">
        <v>1315</v>
      </c>
      <c r="C660" s="2" t="s">
        <v>1996</v>
      </c>
      <c r="D660" s="2" t="s">
        <v>1124</v>
      </c>
      <c r="E660" s="11">
        <v>6760</v>
      </c>
      <c r="F660" s="11">
        <v>6810</v>
      </c>
      <c r="G660" s="11">
        <v>6765</v>
      </c>
      <c r="H660" s="11">
        <v>6845</v>
      </c>
      <c r="I660" s="11">
        <v>6900</v>
      </c>
      <c r="J660" s="11">
        <v>6895</v>
      </c>
      <c r="K660" s="11">
        <v>7060</v>
      </c>
      <c r="L660" s="11">
        <v>7260</v>
      </c>
      <c r="M660" s="11">
        <v>7280</v>
      </c>
      <c r="N660" s="11">
        <v>7365</v>
      </c>
      <c r="O660" s="11">
        <v>7230</v>
      </c>
      <c r="P660" s="11">
        <v>7120</v>
      </c>
      <c r="Q660" s="11">
        <v>7150</v>
      </c>
      <c r="R660" s="11">
        <v>7150</v>
      </c>
      <c r="S660" s="11">
        <v>7325</v>
      </c>
      <c r="T660" s="11">
        <v>7155</v>
      </c>
      <c r="U660" s="11">
        <v>7020</v>
      </c>
      <c r="V660" s="11">
        <v>6820</v>
      </c>
      <c r="W660" s="11">
        <v>6750</v>
      </c>
      <c r="X660" s="11">
        <v>6650</v>
      </c>
      <c r="Y660" s="11">
        <v>6585</v>
      </c>
      <c r="Z660" s="11">
        <v>6690</v>
      </c>
      <c r="AA660" s="11">
        <v>6845</v>
      </c>
      <c r="AB660" s="11">
        <v>6825</v>
      </c>
      <c r="AC660" s="11">
        <v>6610</v>
      </c>
      <c r="AD660" s="11">
        <v>6615</v>
      </c>
      <c r="AE660" s="11">
        <v>6615</v>
      </c>
      <c r="AF660" s="11">
        <v>6620</v>
      </c>
      <c r="AG660" s="11">
        <v>6380</v>
      </c>
      <c r="AH660" s="11">
        <v>6250</v>
      </c>
      <c r="AI660" s="11">
        <v>6115</v>
      </c>
      <c r="AJ660" s="11">
        <v>5940</v>
      </c>
      <c r="AK660" s="11">
        <v>5720</v>
      </c>
      <c r="AL660" s="11">
        <v>5625</v>
      </c>
      <c r="AM660" s="11">
        <v>5440</v>
      </c>
      <c r="AN660" s="11">
        <v>5140</v>
      </c>
      <c r="AO660" s="11">
        <v>4915</v>
      </c>
      <c r="AP660" s="11">
        <v>4725</v>
      </c>
      <c r="AQ660" s="11">
        <v>4635</v>
      </c>
      <c r="AR660" s="11">
        <v>4635</v>
      </c>
      <c r="AS660" s="11">
        <v>4580</v>
      </c>
      <c r="AT660" s="11">
        <v>4415</v>
      </c>
      <c r="AU660" s="11">
        <v>4310</v>
      </c>
      <c r="AV660" s="11">
        <v>4200</v>
      </c>
      <c r="AW660" s="11">
        <v>4025</v>
      </c>
      <c r="AX660" s="11">
        <v>3960</v>
      </c>
      <c r="AY660" s="11">
        <v>3935</v>
      </c>
      <c r="AZ660" s="11">
        <v>3775</v>
      </c>
      <c r="BA660" s="11">
        <v>3645</v>
      </c>
      <c r="BB660" s="11">
        <v>3390</v>
      </c>
      <c r="BC660" s="11">
        <v>3255</v>
      </c>
      <c r="BD660" s="36">
        <v>3290</v>
      </c>
      <c r="BE660" s="36">
        <v>3290</v>
      </c>
      <c r="BF660" s="36">
        <v>3280</v>
      </c>
      <c r="BG660" s="36">
        <v>3145</v>
      </c>
      <c r="BH660" s="11">
        <v>2900</v>
      </c>
      <c r="BI660" s="11">
        <v>2805</v>
      </c>
      <c r="BJ660" s="11">
        <v>2685</v>
      </c>
      <c r="BK660" s="36">
        <v>2610</v>
      </c>
      <c r="BL660" s="11">
        <v>2480</v>
      </c>
      <c r="BM660" s="11">
        <v>2430</v>
      </c>
      <c r="BN660" s="11">
        <v>2355</v>
      </c>
      <c r="BO660" s="11">
        <v>2275</v>
      </c>
      <c r="BP660" s="11">
        <v>2235</v>
      </c>
    </row>
    <row r="661" spans="1:68" x14ac:dyDescent="0.25">
      <c r="A661" s="9" t="s">
        <v>1316</v>
      </c>
      <c r="C661" s="2" t="s">
        <v>1996</v>
      </c>
      <c r="D661" s="2" t="s">
        <v>1159</v>
      </c>
      <c r="E661" s="11">
        <v>5495</v>
      </c>
      <c r="F661" s="11">
        <v>5635</v>
      </c>
      <c r="G661" s="11">
        <v>5655</v>
      </c>
      <c r="H661" s="11">
        <v>5780</v>
      </c>
      <c r="I661" s="11">
        <v>5740</v>
      </c>
      <c r="J661" s="11">
        <v>5690</v>
      </c>
      <c r="K661" s="11">
        <v>5785</v>
      </c>
      <c r="L661" s="11">
        <v>5895</v>
      </c>
      <c r="M661" s="11">
        <v>6000</v>
      </c>
      <c r="N661" s="11">
        <v>6145</v>
      </c>
      <c r="O661" s="11">
        <v>6105</v>
      </c>
      <c r="P661" s="11">
        <v>6105</v>
      </c>
      <c r="Q661" s="11">
        <v>6135</v>
      </c>
      <c r="R661" s="11">
        <v>6135</v>
      </c>
      <c r="S661" s="11">
        <v>6345</v>
      </c>
      <c r="T661" s="11">
        <v>6305</v>
      </c>
      <c r="U661" s="11">
        <v>6140</v>
      </c>
      <c r="V661" s="11">
        <v>6050</v>
      </c>
      <c r="W661" s="11">
        <v>5840</v>
      </c>
      <c r="X661" s="11">
        <v>5670</v>
      </c>
      <c r="Y661" s="11">
        <v>5480</v>
      </c>
      <c r="Z661" s="11">
        <v>5450</v>
      </c>
      <c r="AA661" s="11">
        <v>5670</v>
      </c>
      <c r="AB661" s="11">
        <v>5695</v>
      </c>
      <c r="AC661" s="11">
        <v>5690</v>
      </c>
      <c r="AD661" s="11">
        <v>5785</v>
      </c>
      <c r="AE661" s="11">
        <v>5785</v>
      </c>
      <c r="AF661" s="11">
        <v>5830</v>
      </c>
      <c r="AG661" s="11">
        <v>5805</v>
      </c>
      <c r="AH661" s="11">
        <v>5720</v>
      </c>
      <c r="AI661" s="11">
        <v>5580</v>
      </c>
      <c r="AJ661" s="11">
        <v>5355</v>
      </c>
      <c r="AK661" s="11">
        <v>5180</v>
      </c>
      <c r="AL661" s="11">
        <v>4975</v>
      </c>
      <c r="AM661" s="11">
        <v>4785</v>
      </c>
      <c r="AN661" s="11">
        <v>4595</v>
      </c>
      <c r="AO661" s="11">
        <v>4440</v>
      </c>
      <c r="AP661" s="11">
        <v>4335</v>
      </c>
      <c r="AQ661" s="11">
        <v>4325</v>
      </c>
      <c r="AR661" s="11">
        <v>4325</v>
      </c>
      <c r="AS661" s="11">
        <v>4295</v>
      </c>
      <c r="AT661" s="11">
        <v>4145</v>
      </c>
      <c r="AU661" s="11">
        <v>3990</v>
      </c>
      <c r="AV661" s="11">
        <v>3910</v>
      </c>
      <c r="AW661" s="11">
        <v>3675</v>
      </c>
      <c r="AX661" s="11">
        <v>3550</v>
      </c>
      <c r="AY661" s="11">
        <v>3420</v>
      </c>
      <c r="AZ661" s="11">
        <v>3280</v>
      </c>
      <c r="BA661" s="11">
        <v>3170</v>
      </c>
      <c r="BB661" s="11">
        <v>3080</v>
      </c>
      <c r="BC661" s="11">
        <v>3015</v>
      </c>
      <c r="BD661" s="36">
        <v>2975</v>
      </c>
      <c r="BE661" s="36">
        <v>2975</v>
      </c>
      <c r="BF661" s="36">
        <v>2970</v>
      </c>
      <c r="BG661" s="36">
        <v>2940</v>
      </c>
      <c r="BH661" s="11">
        <v>2830</v>
      </c>
      <c r="BI661" s="11">
        <v>2790</v>
      </c>
      <c r="BJ661" s="11">
        <v>2575</v>
      </c>
      <c r="BK661" s="36">
        <v>2370</v>
      </c>
      <c r="BL661" s="11">
        <v>2145</v>
      </c>
      <c r="BM661" s="11">
        <v>2085</v>
      </c>
      <c r="BN661" s="11">
        <v>2045</v>
      </c>
      <c r="BO661" s="11">
        <v>1910</v>
      </c>
      <c r="BP661" s="11">
        <v>1880</v>
      </c>
    </row>
    <row r="662" spans="1:68" x14ac:dyDescent="0.25">
      <c r="A662" s="9" t="s">
        <v>1317</v>
      </c>
      <c r="C662" s="2" t="s">
        <v>1996</v>
      </c>
      <c r="D662" s="2" t="s">
        <v>1200</v>
      </c>
      <c r="E662" s="11">
        <v>3945</v>
      </c>
      <c r="F662" s="11">
        <v>4020</v>
      </c>
      <c r="G662" s="11">
        <v>3965</v>
      </c>
      <c r="H662" s="11">
        <v>3945</v>
      </c>
      <c r="I662" s="11">
        <v>3945</v>
      </c>
      <c r="J662" s="11">
        <v>3885</v>
      </c>
      <c r="K662" s="11">
        <v>3935</v>
      </c>
      <c r="L662" s="11">
        <v>3940</v>
      </c>
      <c r="M662" s="11">
        <v>3925</v>
      </c>
      <c r="N662" s="11">
        <v>3940</v>
      </c>
      <c r="O662" s="11">
        <v>3905</v>
      </c>
      <c r="P662" s="11">
        <v>3995</v>
      </c>
      <c r="Q662" s="11">
        <v>4045</v>
      </c>
      <c r="R662" s="11">
        <v>4045</v>
      </c>
      <c r="S662" s="11">
        <v>4155</v>
      </c>
      <c r="T662" s="11">
        <v>4105</v>
      </c>
      <c r="U662" s="11">
        <v>3995</v>
      </c>
      <c r="V662" s="11">
        <v>3900</v>
      </c>
      <c r="W662" s="11">
        <v>3825</v>
      </c>
      <c r="X662" s="11">
        <v>3740</v>
      </c>
      <c r="Y662" s="11">
        <v>3620</v>
      </c>
      <c r="Z662" s="11">
        <v>3650</v>
      </c>
      <c r="AA662" s="11">
        <v>3720</v>
      </c>
      <c r="AB662" s="11">
        <v>3750</v>
      </c>
      <c r="AC662" s="11">
        <v>3730</v>
      </c>
      <c r="AD662" s="11">
        <v>3785</v>
      </c>
      <c r="AE662" s="11">
        <v>3785</v>
      </c>
      <c r="AF662" s="11">
        <v>3955</v>
      </c>
      <c r="AG662" s="11">
        <v>3945</v>
      </c>
      <c r="AH662" s="11">
        <v>3900</v>
      </c>
      <c r="AI662" s="11">
        <v>3845</v>
      </c>
      <c r="AJ662" s="11">
        <v>3660</v>
      </c>
      <c r="AK662" s="11">
        <v>3600</v>
      </c>
      <c r="AL662" s="11">
        <v>3435</v>
      </c>
      <c r="AM662" s="11">
        <v>3335</v>
      </c>
      <c r="AN662" s="11">
        <v>3180</v>
      </c>
      <c r="AO662" s="11">
        <v>3015</v>
      </c>
      <c r="AP662" s="11">
        <v>2955</v>
      </c>
      <c r="AQ662" s="11">
        <v>2970</v>
      </c>
      <c r="AR662" s="11">
        <v>2970</v>
      </c>
      <c r="AS662" s="11">
        <v>3025</v>
      </c>
      <c r="AT662" s="11">
        <v>2910</v>
      </c>
      <c r="AU662" s="11">
        <v>2850</v>
      </c>
      <c r="AV662" s="11">
        <v>2745</v>
      </c>
      <c r="AW662" s="11">
        <v>2525</v>
      </c>
      <c r="AX662" s="11">
        <v>2430</v>
      </c>
      <c r="AY662" s="11">
        <v>2370</v>
      </c>
      <c r="AZ662" s="11">
        <v>2285</v>
      </c>
      <c r="BA662" s="11">
        <v>2215</v>
      </c>
      <c r="BB662" s="11">
        <v>2145</v>
      </c>
      <c r="BC662" s="11">
        <v>2085</v>
      </c>
      <c r="BD662" s="36">
        <v>2095</v>
      </c>
      <c r="BE662" s="36">
        <v>2095</v>
      </c>
      <c r="BF662" s="36">
        <v>2150</v>
      </c>
      <c r="BG662" s="36">
        <v>2105</v>
      </c>
      <c r="BH662" s="11">
        <v>2075</v>
      </c>
      <c r="BI662" s="11">
        <v>2035</v>
      </c>
      <c r="BJ662" s="11">
        <v>1960</v>
      </c>
      <c r="BK662" s="36">
        <v>1935</v>
      </c>
      <c r="BL662" s="11">
        <v>1920</v>
      </c>
      <c r="BM662" s="11">
        <v>1870</v>
      </c>
      <c r="BN662" s="11">
        <v>1835</v>
      </c>
      <c r="BO662" s="11">
        <v>1750</v>
      </c>
      <c r="BP662" s="11">
        <v>1750</v>
      </c>
    </row>
    <row r="663" spans="1:68" x14ac:dyDescent="0.25">
      <c r="A663" s="9" t="s">
        <v>1318</v>
      </c>
      <c r="C663" s="2" t="s">
        <v>1996</v>
      </c>
      <c r="D663" s="2" t="s">
        <v>1239</v>
      </c>
      <c r="E663" s="11">
        <v>3210</v>
      </c>
      <c r="F663" s="11">
        <v>3255</v>
      </c>
      <c r="G663" s="11">
        <v>3240</v>
      </c>
      <c r="H663" s="11">
        <v>3270</v>
      </c>
      <c r="I663" s="11">
        <v>3250</v>
      </c>
      <c r="J663" s="11">
        <v>3205</v>
      </c>
      <c r="K663" s="11">
        <v>3195</v>
      </c>
      <c r="L663" s="11">
        <v>3175</v>
      </c>
      <c r="M663" s="11">
        <v>3175</v>
      </c>
      <c r="N663" s="11">
        <v>3165</v>
      </c>
      <c r="O663" s="11">
        <v>3150</v>
      </c>
      <c r="P663" s="11">
        <v>3205</v>
      </c>
      <c r="Q663" s="11">
        <v>3180</v>
      </c>
      <c r="R663" s="11">
        <v>3180</v>
      </c>
      <c r="S663" s="11">
        <v>3255</v>
      </c>
      <c r="T663" s="11">
        <v>3170</v>
      </c>
      <c r="U663" s="11">
        <v>3105</v>
      </c>
      <c r="V663" s="11">
        <v>3070</v>
      </c>
      <c r="W663" s="11">
        <v>2930</v>
      </c>
      <c r="X663" s="11">
        <v>2850</v>
      </c>
      <c r="Y663" s="11">
        <v>2770</v>
      </c>
      <c r="Z663" s="11">
        <v>2735</v>
      </c>
      <c r="AA663" s="11">
        <v>2795</v>
      </c>
      <c r="AB663" s="11">
        <v>2835</v>
      </c>
      <c r="AC663" s="11">
        <v>2795</v>
      </c>
      <c r="AD663" s="11">
        <v>2775</v>
      </c>
      <c r="AE663" s="11">
        <v>2775</v>
      </c>
      <c r="AF663" s="11">
        <v>2835</v>
      </c>
      <c r="AG663" s="11">
        <v>2820</v>
      </c>
      <c r="AH663" s="11">
        <v>2800</v>
      </c>
      <c r="AI663" s="11">
        <v>2755</v>
      </c>
      <c r="AJ663" s="11">
        <v>2595</v>
      </c>
      <c r="AK663" s="11">
        <v>2515</v>
      </c>
      <c r="AL663" s="11">
        <v>2440</v>
      </c>
      <c r="AM663" s="11">
        <v>2360</v>
      </c>
      <c r="AN663" s="11">
        <v>2260</v>
      </c>
      <c r="AO663" s="11">
        <v>2170</v>
      </c>
      <c r="AP663" s="11">
        <v>2160</v>
      </c>
      <c r="AQ663" s="11">
        <v>2135</v>
      </c>
      <c r="AR663" s="11">
        <v>2135</v>
      </c>
      <c r="AS663" s="11">
        <v>2225</v>
      </c>
      <c r="AT663" s="11">
        <v>2180</v>
      </c>
      <c r="AU663" s="11">
        <v>2120</v>
      </c>
      <c r="AV663" s="11">
        <v>2040</v>
      </c>
      <c r="AW663" s="11">
        <v>1915</v>
      </c>
      <c r="AX663" s="11">
        <v>1835</v>
      </c>
      <c r="AY663" s="11">
        <v>1755</v>
      </c>
      <c r="AZ663" s="11">
        <v>1745</v>
      </c>
      <c r="BA663" s="11">
        <v>1725</v>
      </c>
      <c r="BB663" s="11">
        <v>1605</v>
      </c>
      <c r="BC663" s="11">
        <v>1565</v>
      </c>
      <c r="BD663" s="36">
        <v>1590</v>
      </c>
      <c r="BE663" s="36">
        <v>1590</v>
      </c>
      <c r="BF663" s="36">
        <v>1625</v>
      </c>
      <c r="BG663" s="36">
        <v>1610</v>
      </c>
      <c r="BH663" s="11">
        <v>1610</v>
      </c>
      <c r="BI663" s="11">
        <v>1590</v>
      </c>
      <c r="BJ663" s="11">
        <v>1585</v>
      </c>
      <c r="BK663" s="36">
        <v>1570</v>
      </c>
      <c r="BL663" s="11">
        <v>1520</v>
      </c>
      <c r="BM663" s="11">
        <v>1540</v>
      </c>
      <c r="BN663" s="11">
        <v>1470</v>
      </c>
      <c r="BO663" s="11">
        <v>1445</v>
      </c>
      <c r="BP663" s="11">
        <v>1320</v>
      </c>
    </row>
    <row r="664" spans="1:68" x14ac:dyDescent="0.25">
      <c r="A664" s="9"/>
    </row>
    <row r="665" spans="1:68" x14ac:dyDescent="0.25">
      <c r="A665" s="9" t="s">
        <v>1319</v>
      </c>
      <c r="C665" s="2" t="s">
        <v>1997</v>
      </c>
      <c r="D665" s="2" t="s">
        <v>1320</v>
      </c>
      <c r="E665" s="11">
        <v>66290</v>
      </c>
      <c r="F665" s="11">
        <v>66950</v>
      </c>
      <c r="G665" s="11">
        <v>66555</v>
      </c>
      <c r="H665" s="11">
        <v>67630</v>
      </c>
      <c r="I665" s="11">
        <v>67665</v>
      </c>
      <c r="J665" s="11">
        <v>67440</v>
      </c>
      <c r="K665" s="11">
        <v>67970</v>
      </c>
      <c r="L665" s="11">
        <v>68805</v>
      </c>
      <c r="M665" s="11">
        <v>68730</v>
      </c>
      <c r="N665" s="11">
        <v>68840</v>
      </c>
      <c r="O665" s="11">
        <v>68170</v>
      </c>
      <c r="P665" s="11">
        <v>68300</v>
      </c>
      <c r="Q665" s="11">
        <v>68580</v>
      </c>
      <c r="R665" s="11">
        <v>68580</v>
      </c>
      <c r="S665" s="11">
        <v>69775</v>
      </c>
      <c r="T665" s="11">
        <v>69010</v>
      </c>
      <c r="U665" s="11">
        <v>67620</v>
      </c>
      <c r="V665" s="11">
        <v>66385</v>
      </c>
      <c r="W665" s="11">
        <v>65035</v>
      </c>
      <c r="X665" s="11">
        <v>63585</v>
      </c>
      <c r="Y665" s="11">
        <v>61490</v>
      </c>
      <c r="Z665" s="11">
        <v>62205</v>
      </c>
      <c r="AA665" s="11">
        <v>63265</v>
      </c>
      <c r="AB665" s="11">
        <v>63250</v>
      </c>
      <c r="AC665" s="11">
        <v>62295</v>
      </c>
      <c r="AD665" s="11">
        <v>62810</v>
      </c>
      <c r="AE665" s="11">
        <v>62810</v>
      </c>
      <c r="AF665" s="11">
        <v>64055</v>
      </c>
      <c r="AG665" s="11">
        <v>63295</v>
      </c>
      <c r="AH665" s="11">
        <v>62145</v>
      </c>
      <c r="AI665" s="11">
        <v>60885</v>
      </c>
      <c r="AJ665" s="11">
        <v>58765</v>
      </c>
      <c r="AK665" s="11">
        <v>56910</v>
      </c>
      <c r="AL665" s="11">
        <v>55515</v>
      </c>
      <c r="AM665" s="11">
        <v>53340</v>
      </c>
      <c r="AN665" s="11">
        <v>51305</v>
      </c>
      <c r="AO665" s="11">
        <v>49375</v>
      </c>
      <c r="AP665" s="11">
        <v>48255</v>
      </c>
      <c r="AQ665" s="11">
        <v>48450</v>
      </c>
      <c r="AR665" s="11">
        <v>48450</v>
      </c>
      <c r="AS665" s="11">
        <v>48550</v>
      </c>
      <c r="AT665" s="11">
        <v>47315</v>
      </c>
      <c r="AU665" s="11">
        <v>45805</v>
      </c>
      <c r="AV665" s="11">
        <v>44495</v>
      </c>
      <c r="AW665" s="11">
        <v>41830</v>
      </c>
      <c r="AX665" s="11">
        <v>40730</v>
      </c>
      <c r="AY665" s="11">
        <v>39685</v>
      </c>
      <c r="AZ665" s="11">
        <v>38435</v>
      </c>
      <c r="BA665" s="11">
        <v>37375</v>
      </c>
      <c r="BB665" s="11">
        <v>35765</v>
      </c>
      <c r="BC665" s="11">
        <v>34965</v>
      </c>
      <c r="BD665" s="36">
        <v>35055</v>
      </c>
      <c r="BE665" s="36">
        <v>35055</v>
      </c>
      <c r="BF665" s="36">
        <v>35335</v>
      </c>
      <c r="BG665" s="36">
        <v>34735</v>
      </c>
      <c r="BH665" s="11">
        <v>33865</v>
      </c>
      <c r="BI665" s="11">
        <v>32975</v>
      </c>
      <c r="BJ665" s="11">
        <v>32075</v>
      </c>
      <c r="BK665" s="36">
        <v>31220</v>
      </c>
      <c r="BL665" s="11">
        <v>30585</v>
      </c>
      <c r="BM665" s="11">
        <v>29945</v>
      </c>
      <c r="BN665" s="11">
        <v>29160</v>
      </c>
      <c r="BO665" s="11">
        <v>28350</v>
      </c>
      <c r="BP665" s="11">
        <v>27940</v>
      </c>
    </row>
    <row r="666" spans="1:68" x14ac:dyDescent="0.25">
      <c r="A666" s="9" t="s">
        <v>1321</v>
      </c>
      <c r="C666" s="2" t="s">
        <v>1997</v>
      </c>
      <c r="D666" s="2" t="s">
        <v>1322</v>
      </c>
      <c r="E666" s="11">
        <v>69865</v>
      </c>
      <c r="F666" s="11">
        <v>71095</v>
      </c>
      <c r="G666" s="11">
        <v>71110</v>
      </c>
      <c r="H666" s="11">
        <v>72380</v>
      </c>
      <c r="I666" s="11">
        <v>71605</v>
      </c>
      <c r="J666" s="11">
        <v>70645</v>
      </c>
      <c r="K666" s="11">
        <v>72195</v>
      </c>
      <c r="L666" s="11">
        <v>73675</v>
      </c>
      <c r="M666" s="11">
        <v>74315</v>
      </c>
      <c r="N666" s="11">
        <v>74615</v>
      </c>
      <c r="O666" s="11">
        <v>74155</v>
      </c>
      <c r="P666" s="11">
        <v>74595</v>
      </c>
      <c r="Q666" s="11">
        <v>75870</v>
      </c>
      <c r="R666" s="11">
        <v>75870</v>
      </c>
      <c r="S666" s="11">
        <v>77780</v>
      </c>
      <c r="T666" s="11">
        <v>77175</v>
      </c>
      <c r="U666" s="11">
        <v>75150</v>
      </c>
      <c r="V666" s="11">
        <v>73940</v>
      </c>
      <c r="W666" s="11">
        <v>71515</v>
      </c>
      <c r="X666" s="11">
        <v>70280</v>
      </c>
      <c r="Y666" s="11">
        <v>67875</v>
      </c>
      <c r="Z666" s="11">
        <v>68410</v>
      </c>
      <c r="AA666" s="11">
        <v>69305</v>
      </c>
      <c r="AB666" s="11">
        <v>68900</v>
      </c>
      <c r="AC666" s="11">
        <v>68485</v>
      </c>
      <c r="AD666" s="11">
        <v>69470</v>
      </c>
      <c r="AE666" s="11">
        <v>69470</v>
      </c>
      <c r="AF666" s="11">
        <v>71320</v>
      </c>
      <c r="AG666" s="11">
        <v>70530</v>
      </c>
      <c r="AH666" s="11">
        <v>68970</v>
      </c>
      <c r="AI666" s="11">
        <v>67110</v>
      </c>
      <c r="AJ666" s="11">
        <v>64210</v>
      </c>
      <c r="AK666" s="11">
        <v>62480</v>
      </c>
      <c r="AL666" s="11">
        <v>60390</v>
      </c>
      <c r="AM666" s="11">
        <v>58100</v>
      </c>
      <c r="AN666" s="11">
        <v>55405</v>
      </c>
      <c r="AO666" s="11">
        <v>53385</v>
      </c>
      <c r="AP666" s="11">
        <v>51895</v>
      </c>
      <c r="AQ666" s="11">
        <v>52720</v>
      </c>
      <c r="AR666" s="11">
        <v>52720</v>
      </c>
      <c r="AS666" s="11">
        <v>52750</v>
      </c>
      <c r="AT666" s="11">
        <v>51380</v>
      </c>
      <c r="AU666" s="11">
        <v>49365</v>
      </c>
      <c r="AV666" s="11">
        <v>47740</v>
      </c>
      <c r="AW666" s="11">
        <v>44570</v>
      </c>
      <c r="AX666" s="11">
        <v>43465</v>
      </c>
      <c r="AY666" s="11">
        <v>42255</v>
      </c>
      <c r="AZ666" s="11">
        <v>40985</v>
      </c>
      <c r="BA666" s="11">
        <v>39515</v>
      </c>
      <c r="BB666" s="11">
        <v>37960</v>
      </c>
      <c r="BC666" s="11">
        <v>36615</v>
      </c>
      <c r="BD666" s="36">
        <v>37285</v>
      </c>
      <c r="BE666" s="36">
        <v>37285</v>
      </c>
      <c r="BF666" s="36">
        <v>37845</v>
      </c>
      <c r="BG666" s="36">
        <v>36790</v>
      </c>
      <c r="BH666" s="11">
        <v>35930</v>
      </c>
      <c r="BI666" s="11">
        <v>35160</v>
      </c>
      <c r="BJ666" s="11">
        <v>33885</v>
      </c>
      <c r="BK666" s="36">
        <v>33030</v>
      </c>
      <c r="BL666" s="11">
        <v>32100</v>
      </c>
      <c r="BM666" s="11">
        <v>31405</v>
      </c>
      <c r="BN666" s="11">
        <v>30620</v>
      </c>
      <c r="BO666" s="11">
        <v>29535</v>
      </c>
      <c r="BP666" s="11">
        <v>28795</v>
      </c>
    </row>
    <row r="667" spans="1:68" x14ac:dyDescent="0.25">
      <c r="A667" s="9" t="s">
        <v>1323</v>
      </c>
      <c r="C667" s="2" t="s">
        <v>1997</v>
      </c>
      <c r="D667" s="2" t="s">
        <v>1324</v>
      </c>
      <c r="E667" s="11">
        <v>136155</v>
      </c>
      <c r="F667" s="11">
        <v>138045</v>
      </c>
      <c r="G667" s="11">
        <v>137665</v>
      </c>
      <c r="H667" s="11">
        <v>140010</v>
      </c>
      <c r="I667" s="11">
        <v>139270</v>
      </c>
      <c r="J667" s="11">
        <v>138085</v>
      </c>
      <c r="K667" s="11">
        <v>140165</v>
      </c>
      <c r="L667" s="11">
        <v>142480</v>
      </c>
      <c r="M667" s="11">
        <v>143045</v>
      </c>
      <c r="N667" s="11">
        <v>143455</v>
      </c>
      <c r="O667" s="11">
        <v>142325</v>
      </c>
      <c r="P667" s="11">
        <v>142895</v>
      </c>
      <c r="Q667" s="11">
        <v>144450</v>
      </c>
      <c r="R667" s="11">
        <v>144450</v>
      </c>
      <c r="S667" s="11">
        <v>147555</v>
      </c>
      <c r="T667" s="11">
        <v>146185</v>
      </c>
      <c r="U667" s="11">
        <v>142770</v>
      </c>
      <c r="V667" s="11">
        <v>140325</v>
      </c>
      <c r="W667" s="11">
        <v>136550</v>
      </c>
      <c r="X667" s="11">
        <v>133865</v>
      </c>
      <c r="Y667" s="11">
        <v>129365</v>
      </c>
      <c r="Z667" s="11">
        <v>130615</v>
      </c>
      <c r="AA667" s="11">
        <v>132570</v>
      </c>
      <c r="AB667" s="11">
        <v>132150</v>
      </c>
      <c r="AC667" s="11">
        <v>130780</v>
      </c>
      <c r="AD667" s="11">
        <v>132280</v>
      </c>
      <c r="AE667" s="11">
        <v>132280</v>
      </c>
      <c r="AF667" s="11">
        <v>135375</v>
      </c>
      <c r="AG667" s="11">
        <v>133825</v>
      </c>
      <c r="AH667" s="11">
        <v>131115</v>
      </c>
      <c r="AI667" s="11">
        <v>127995</v>
      </c>
      <c r="AJ667" s="11">
        <v>122975</v>
      </c>
      <c r="AK667" s="11">
        <v>119390</v>
      </c>
      <c r="AL667" s="11">
        <v>115905</v>
      </c>
      <c r="AM667" s="11">
        <v>111440</v>
      </c>
      <c r="AN667" s="11">
        <v>106710</v>
      </c>
      <c r="AO667" s="11">
        <v>102760</v>
      </c>
      <c r="AP667" s="11">
        <v>100150</v>
      </c>
      <c r="AQ667" s="11">
        <v>101170</v>
      </c>
      <c r="AR667" s="11">
        <v>101170</v>
      </c>
      <c r="AS667" s="11">
        <v>101300</v>
      </c>
      <c r="AT667" s="11">
        <v>98695</v>
      </c>
      <c r="AU667" s="11">
        <v>95170</v>
      </c>
      <c r="AV667" s="11">
        <v>92235</v>
      </c>
      <c r="AW667" s="11">
        <v>86400</v>
      </c>
      <c r="AX667" s="11">
        <v>84195</v>
      </c>
      <c r="AY667" s="11">
        <v>81940</v>
      </c>
      <c r="AZ667" s="11">
        <v>79420</v>
      </c>
      <c r="BA667" s="11">
        <v>76890</v>
      </c>
      <c r="BB667" s="11">
        <v>73725</v>
      </c>
      <c r="BC667" s="11">
        <v>71580</v>
      </c>
      <c r="BD667" s="36">
        <v>72340</v>
      </c>
      <c r="BE667" s="36">
        <v>72340</v>
      </c>
      <c r="BF667" s="36">
        <v>73180</v>
      </c>
      <c r="BG667" s="36">
        <v>71525</v>
      </c>
      <c r="BH667" s="11">
        <v>69795</v>
      </c>
      <c r="BI667" s="11">
        <v>68135</v>
      </c>
      <c r="BJ667" s="11">
        <v>65960</v>
      </c>
      <c r="BK667" s="36">
        <v>64250</v>
      </c>
      <c r="BL667" s="11">
        <v>62685</v>
      </c>
      <c r="BM667" s="11">
        <v>61350</v>
      </c>
      <c r="BN667" s="11">
        <v>59780</v>
      </c>
      <c r="BO667" s="11">
        <v>57885</v>
      </c>
      <c r="BP667" s="11">
        <v>56735</v>
      </c>
    </row>
    <row r="668" spans="1:68" x14ac:dyDescent="0.25">
      <c r="A668" s="9" t="s">
        <v>1325</v>
      </c>
      <c r="C668" s="2" t="s">
        <v>1997</v>
      </c>
      <c r="D668" s="2" t="s">
        <v>1326</v>
      </c>
      <c r="E668" s="11">
        <v>841275</v>
      </c>
      <c r="F668" s="11">
        <v>853150</v>
      </c>
      <c r="G668" s="11">
        <v>843455</v>
      </c>
      <c r="H668" s="11">
        <v>835340</v>
      </c>
      <c r="I668" s="11">
        <v>825220</v>
      </c>
      <c r="J668" s="11">
        <v>814100</v>
      </c>
      <c r="K668" s="11">
        <v>829495</v>
      </c>
      <c r="L668" s="11">
        <v>842215</v>
      </c>
      <c r="M668" s="11">
        <v>846610</v>
      </c>
      <c r="N668" s="11">
        <v>843020</v>
      </c>
      <c r="O668" s="11">
        <v>846075</v>
      </c>
      <c r="P668" s="11">
        <v>859735</v>
      </c>
      <c r="Q668" s="11">
        <v>904785</v>
      </c>
      <c r="R668" s="11">
        <v>904785</v>
      </c>
      <c r="S668" s="11">
        <v>926885</v>
      </c>
      <c r="T668" s="11">
        <v>917220</v>
      </c>
      <c r="U668" s="11">
        <v>887700</v>
      </c>
      <c r="V668" s="11">
        <v>875060</v>
      </c>
      <c r="W668" s="11">
        <v>849150</v>
      </c>
      <c r="X668" s="11">
        <v>840255</v>
      </c>
      <c r="Y668" s="11">
        <v>826115</v>
      </c>
      <c r="Z668" s="11">
        <v>815750</v>
      </c>
      <c r="AA668" s="11">
        <v>813735</v>
      </c>
      <c r="AB668" s="11">
        <v>808795</v>
      </c>
      <c r="AC668" s="11">
        <v>809890</v>
      </c>
      <c r="AD668" s="11">
        <v>840750</v>
      </c>
      <c r="AE668" s="11">
        <v>840750</v>
      </c>
      <c r="AF668" s="11">
        <v>859365</v>
      </c>
      <c r="AG668" s="11">
        <v>843430</v>
      </c>
      <c r="AH668" s="11">
        <v>816670</v>
      </c>
      <c r="AI668" s="11">
        <v>793115</v>
      </c>
      <c r="AJ668" s="11">
        <v>756635</v>
      </c>
      <c r="AK668" s="11">
        <v>735705</v>
      </c>
      <c r="AL668" s="11">
        <v>710940</v>
      </c>
      <c r="AM668" s="11">
        <v>677260</v>
      </c>
      <c r="AN668" s="11">
        <v>648875</v>
      </c>
      <c r="AO668" s="11">
        <v>627670</v>
      </c>
      <c r="AP668" s="11">
        <v>620280</v>
      </c>
      <c r="AQ668" s="11">
        <v>642615</v>
      </c>
      <c r="AR668" s="11">
        <v>642615</v>
      </c>
      <c r="AS668" s="11">
        <v>643590</v>
      </c>
      <c r="AT668" s="11">
        <v>616790</v>
      </c>
      <c r="AU668" s="11">
        <v>585350</v>
      </c>
      <c r="AV668" s="11">
        <v>556555</v>
      </c>
      <c r="AW668" s="11">
        <v>515360</v>
      </c>
      <c r="AX668" s="11">
        <v>496140</v>
      </c>
      <c r="AY668" s="11">
        <v>471700</v>
      </c>
      <c r="AZ668" s="11">
        <v>454065</v>
      </c>
      <c r="BA668" s="11">
        <v>436760</v>
      </c>
      <c r="BB668" s="11">
        <v>417935</v>
      </c>
      <c r="BC668" s="11">
        <v>407800</v>
      </c>
      <c r="BD668" s="36">
        <v>424755</v>
      </c>
      <c r="BE668" s="36">
        <v>424755</v>
      </c>
      <c r="BF668" s="36">
        <v>428390</v>
      </c>
      <c r="BG668" s="36">
        <v>412655</v>
      </c>
      <c r="BH668" s="11">
        <v>396955</v>
      </c>
      <c r="BI668" s="11">
        <v>378410</v>
      </c>
      <c r="BJ668" s="11">
        <v>361965</v>
      </c>
      <c r="BK668" s="36">
        <v>352580</v>
      </c>
      <c r="BL668" s="11">
        <v>341810</v>
      </c>
      <c r="BM668" s="11">
        <v>332200</v>
      </c>
      <c r="BN668" s="11">
        <v>323085</v>
      </c>
      <c r="BO668" s="11">
        <v>314325</v>
      </c>
      <c r="BP668" s="11">
        <v>309780</v>
      </c>
    </row>
    <row r="669" spans="1:68" x14ac:dyDescent="0.25">
      <c r="A669" s="9" t="s">
        <v>1327</v>
      </c>
      <c r="C669" s="2" t="s">
        <v>1997</v>
      </c>
      <c r="D669" s="2" t="s">
        <v>1328</v>
      </c>
      <c r="E669" s="11">
        <v>895085</v>
      </c>
      <c r="F669" s="11">
        <v>907180</v>
      </c>
      <c r="G669" s="11">
        <v>896255</v>
      </c>
      <c r="H669" s="11">
        <v>886490</v>
      </c>
      <c r="I669" s="11">
        <v>875415</v>
      </c>
      <c r="J669" s="11">
        <v>863820</v>
      </c>
      <c r="K669" s="11">
        <v>880645</v>
      </c>
      <c r="L669" s="11">
        <v>894375</v>
      </c>
      <c r="M669" s="11">
        <v>898860</v>
      </c>
      <c r="N669" s="11">
        <v>895290</v>
      </c>
      <c r="O669" s="11">
        <v>898635</v>
      </c>
      <c r="P669" s="11">
        <v>913130</v>
      </c>
      <c r="Q669" s="11">
        <v>962740</v>
      </c>
      <c r="R669" s="11">
        <v>962740</v>
      </c>
      <c r="S669" s="11">
        <v>985970</v>
      </c>
      <c r="T669" s="11">
        <v>975365</v>
      </c>
      <c r="U669" s="11">
        <v>943510</v>
      </c>
      <c r="V669" s="11">
        <v>929635</v>
      </c>
      <c r="W669" s="11">
        <v>902005</v>
      </c>
      <c r="X669" s="11">
        <v>893005</v>
      </c>
      <c r="Y669" s="11">
        <v>878835</v>
      </c>
      <c r="Z669" s="11">
        <v>868000</v>
      </c>
      <c r="AA669" s="11">
        <v>866120</v>
      </c>
      <c r="AB669" s="11">
        <v>860280</v>
      </c>
      <c r="AC669" s="11">
        <v>862060</v>
      </c>
      <c r="AD669" s="11">
        <v>895645</v>
      </c>
      <c r="AE669" s="11">
        <v>895645</v>
      </c>
      <c r="AF669" s="11">
        <v>915245</v>
      </c>
      <c r="AG669" s="11">
        <v>897935</v>
      </c>
      <c r="AH669" s="11">
        <v>869285</v>
      </c>
      <c r="AI669" s="11">
        <v>844110</v>
      </c>
      <c r="AJ669" s="11">
        <v>804975</v>
      </c>
      <c r="AK669" s="11">
        <v>782920</v>
      </c>
      <c r="AL669" s="11">
        <v>757320</v>
      </c>
      <c r="AM669" s="11">
        <v>721715</v>
      </c>
      <c r="AN669" s="11">
        <v>692035</v>
      </c>
      <c r="AO669" s="11">
        <v>670080</v>
      </c>
      <c r="AP669" s="11">
        <v>662465</v>
      </c>
      <c r="AQ669" s="11">
        <v>687645</v>
      </c>
      <c r="AR669" s="11">
        <v>687645</v>
      </c>
      <c r="AS669" s="11">
        <v>688695</v>
      </c>
      <c r="AT669" s="11">
        <v>660235</v>
      </c>
      <c r="AU669" s="11">
        <v>626920</v>
      </c>
      <c r="AV669" s="11">
        <v>595815</v>
      </c>
      <c r="AW669" s="11">
        <v>551755</v>
      </c>
      <c r="AX669" s="11">
        <v>531630</v>
      </c>
      <c r="AY669" s="11">
        <v>505695</v>
      </c>
      <c r="AZ669" s="11">
        <v>486950</v>
      </c>
      <c r="BA669" s="11">
        <v>468495</v>
      </c>
      <c r="BB669" s="11">
        <v>449040</v>
      </c>
      <c r="BC669" s="11">
        <v>438715</v>
      </c>
      <c r="BD669" s="36">
        <v>457550</v>
      </c>
      <c r="BE669" s="36">
        <v>457550</v>
      </c>
      <c r="BF669" s="36">
        <v>461345</v>
      </c>
      <c r="BG669" s="36">
        <v>444310</v>
      </c>
      <c r="BH669" s="11">
        <v>427150</v>
      </c>
      <c r="BI669" s="11">
        <v>407145</v>
      </c>
      <c r="BJ669" s="11">
        <v>389540</v>
      </c>
      <c r="BK669" s="36">
        <v>379655</v>
      </c>
      <c r="BL669" s="11">
        <v>368065</v>
      </c>
      <c r="BM669" s="11">
        <v>357605</v>
      </c>
      <c r="BN669" s="11">
        <v>347515</v>
      </c>
      <c r="BO669" s="11">
        <v>337705</v>
      </c>
      <c r="BP669" s="11">
        <v>332680</v>
      </c>
    </row>
    <row r="670" spans="1:68" x14ac:dyDescent="0.25">
      <c r="A670" s="9"/>
    </row>
    <row r="671" spans="1:68" x14ac:dyDescent="0.25">
      <c r="A671" s="9"/>
    </row>
    <row r="672" spans="1:68" x14ac:dyDescent="0.25">
      <c r="A672" s="9"/>
    </row>
    <row r="673" spans="1:68" x14ac:dyDescent="0.25">
      <c r="A673" s="9"/>
      <c r="C673" s="2" t="s">
        <v>1998</v>
      </c>
      <c r="D673" s="2" t="s">
        <v>1329</v>
      </c>
      <c r="E673" s="11">
        <v>7340</v>
      </c>
      <c r="F673" s="11">
        <v>7510</v>
      </c>
      <c r="G673" s="11">
        <v>7415</v>
      </c>
      <c r="H673" s="11">
        <v>7575</v>
      </c>
      <c r="I673" s="11">
        <v>7585</v>
      </c>
      <c r="J673" s="11">
        <v>7490</v>
      </c>
      <c r="K673" s="11">
        <v>7530</v>
      </c>
      <c r="L673" s="11">
        <v>7585</v>
      </c>
      <c r="M673" s="11">
        <v>7660</v>
      </c>
      <c r="N673" s="11">
        <v>7625</v>
      </c>
      <c r="O673" s="11">
        <v>7545</v>
      </c>
      <c r="P673" s="11">
        <v>7480</v>
      </c>
      <c r="Q673" s="11">
        <v>7565</v>
      </c>
      <c r="R673" s="11">
        <v>7565</v>
      </c>
      <c r="S673" s="11">
        <v>7675</v>
      </c>
      <c r="T673" s="11">
        <v>7650</v>
      </c>
      <c r="U673" s="11">
        <v>7425</v>
      </c>
      <c r="V673" s="11">
        <v>7335</v>
      </c>
      <c r="W673" s="11">
        <v>7195</v>
      </c>
      <c r="X673" s="11">
        <v>7115</v>
      </c>
      <c r="Y673" s="11">
        <v>6880</v>
      </c>
      <c r="Z673" s="11">
        <v>7070</v>
      </c>
      <c r="AA673" s="11">
        <v>7065</v>
      </c>
      <c r="AB673" s="11">
        <v>7030</v>
      </c>
      <c r="AC673" s="11">
        <v>6875</v>
      </c>
      <c r="AD673" s="11">
        <v>6935</v>
      </c>
      <c r="AE673" s="11">
        <v>6935</v>
      </c>
      <c r="AF673" s="11">
        <v>7055</v>
      </c>
      <c r="AG673" s="11">
        <v>6985</v>
      </c>
      <c r="AH673" s="11">
        <v>6870</v>
      </c>
      <c r="AI673" s="11">
        <v>6665</v>
      </c>
      <c r="AJ673" s="11">
        <v>6395</v>
      </c>
      <c r="AK673" s="11">
        <v>6265</v>
      </c>
      <c r="AL673" s="11">
        <v>6100</v>
      </c>
      <c r="AM673" s="11">
        <v>5970</v>
      </c>
      <c r="AN673" s="11">
        <v>5750</v>
      </c>
      <c r="AO673" s="11">
        <v>5525</v>
      </c>
      <c r="AP673" s="11">
        <v>5420</v>
      </c>
      <c r="AQ673" s="11">
        <v>5455</v>
      </c>
      <c r="AR673" s="11">
        <v>5455</v>
      </c>
      <c r="AS673" s="11">
        <v>5440</v>
      </c>
      <c r="AT673" s="11">
        <v>5355</v>
      </c>
      <c r="AU673" s="11">
        <v>5230</v>
      </c>
      <c r="AV673" s="11">
        <v>5020</v>
      </c>
      <c r="AW673" s="11">
        <v>4720</v>
      </c>
      <c r="AX673" s="11">
        <v>4590</v>
      </c>
      <c r="AY673" s="11">
        <v>4500</v>
      </c>
      <c r="AZ673" s="11">
        <v>4320</v>
      </c>
      <c r="BA673" s="11">
        <v>4205</v>
      </c>
      <c r="BB673" s="11">
        <v>4060</v>
      </c>
      <c r="BC673" s="11">
        <v>3935</v>
      </c>
      <c r="BD673" s="36">
        <v>3995</v>
      </c>
      <c r="BE673" s="36">
        <v>3995</v>
      </c>
      <c r="BF673" s="36">
        <v>4065</v>
      </c>
      <c r="BG673" s="36">
        <v>3925</v>
      </c>
      <c r="BH673" s="11">
        <v>3825</v>
      </c>
      <c r="BI673" s="11">
        <v>3675</v>
      </c>
      <c r="BJ673" s="11">
        <v>3540</v>
      </c>
      <c r="BK673" s="36">
        <v>3475</v>
      </c>
      <c r="BL673" s="11">
        <v>3475</v>
      </c>
      <c r="BM673" s="11">
        <v>3450</v>
      </c>
      <c r="BN673" s="11">
        <v>3300</v>
      </c>
      <c r="BO673" s="11">
        <v>3225</v>
      </c>
      <c r="BP673" s="11">
        <v>3185</v>
      </c>
    </row>
    <row r="674" spans="1:68" x14ac:dyDescent="0.25">
      <c r="A674" s="9"/>
      <c r="C674" s="2" t="s">
        <v>1998</v>
      </c>
      <c r="D674" s="2" t="s">
        <v>1330</v>
      </c>
      <c r="E674" s="11">
        <v>6080</v>
      </c>
      <c r="F674" s="11">
        <v>6150</v>
      </c>
      <c r="G674" s="11">
        <v>6080</v>
      </c>
      <c r="H674" s="11">
        <v>6195</v>
      </c>
      <c r="I674" s="11">
        <v>6220</v>
      </c>
      <c r="J674" s="11">
        <v>6205</v>
      </c>
      <c r="K674" s="11">
        <v>6300</v>
      </c>
      <c r="L674" s="11">
        <v>6430</v>
      </c>
      <c r="M674" s="11">
        <v>6395</v>
      </c>
      <c r="N674" s="11">
        <v>6500</v>
      </c>
      <c r="O674" s="11">
        <v>6525</v>
      </c>
      <c r="P674" s="11">
        <v>6635</v>
      </c>
      <c r="Q674" s="11">
        <v>6840</v>
      </c>
      <c r="R674" s="11">
        <v>6840</v>
      </c>
      <c r="S674" s="11">
        <v>6910</v>
      </c>
      <c r="T674" s="11">
        <v>6870</v>
      </c>
      <c r="U674" s="11">
        <v>6635</v>
      </c>
      <c r="V674" s="11">
        <v>6480</v>
      </c>
      <c r="W674" s="11">
        <v>6250</v>
      </c>
      <c r="X674" s="11">
        <v>6145</v>
      </c>
      <c r="Y674" s="11">
        <v>5990</v>
      </c>
      <c r="Z674" s="11">
        <v>5990</v>
      </c>
      <c r="AA674" s="11">
        <v>5965</v>
      </c>
      <c r="AB674" s="11">
        <v>5960</v>
      </c>
      <c r="AC674" s="11">
        <v>5965</v>
      </c>
      <c r="AD674" s="11">
        <v>6030</v>
      </c>
      <c r="AE674" s="11">
        <v>6030</v>
      </c>
      <c r="AF674" s="11">
        <v>6160</v>
      </c>
      <c r="AG674" s="11">
        <v>6030</v>
      </c>
      <c r="AH674" s="11">
        <v>5885</v>
      </c>
      <c r="AI674" s="11">
        <v>5665</v>
      </c>
      <c r="AJ674" s="11">
        <v>5305</v>
      </c>
      <c r="AK674" s="11">
        <v>5085</v>
      </c>
      <c r="AL674" s="11">
        <v>4870</v>
      </c>
      <c r="AM674" s="11">
        <v>4700</v>
      </c>
      <c r="AN674" s="11">
        <v>4375</v>
      </c>
      <c r="AO674" s="11">
        <v>4240</v>
      </c>
      <c r="AP674" s="11">
        <v>4210</v>
      </c>
      <c r="AQ674" s="11">
        <v>4220</v>
      </c>
      <c r="AR674" s="11">
        <v>4220</v>
      </c>
      <c r="AS674" s="11">
        <v>4135</v>
      </c>
      <c r="AT674" s="11">
        <v>3945</v>
      </c>
      <c r="AU674" s="11">
        <v>3685</v>
      </c>
      <c r="AV674" s="11">
        <v>3575</v>
      </c>
      <c r="AW674" s="11">
        <v>3360</v>
      </c>
      <c r="AX674" s="11">
        <v>3240</v>
      </c>
      <c r="AY674" s="11">
        <v>3180</v>
      </c>
      <c r="AZ674" s="11">
        <v>3075</v>
      </c>
      <c r="BA674" s="11">
        <v>2935</v>
      </c>
      <c r="BB674" s="11">
        <v>2835</v>
      </c>
      <c r="BC674" s="11">
        <v>2670</v>
      </c>
      <c r="BD674" s="36">
        <v>2760</v>
      </c>
      <c r="BE674" s="36">
        <v>2760</v>
      </c>
      <c r="BF674" s="36">
        <v>2730</v>
      </c>
      <c r="BG674" s="36">
        <v>2665</v>
      </c>
      <c r="BH674" s="11">
        <v>2525</v>
      </c>
      <c r="BI674" s="11">
        <v>2455</v>
      </c>
      <c r="BJ674" s="11">
        <v>2370</v>
      </c>
      <c r="BK674" s="36">
        <v>2290</v>
      </c>
      <c r="BL674" s="11">
        <v>2265</v>
      </c>
      <c r="BM674" s="11">
        <v>2205</v>
      </c>
      <c r="BN674" s="11">
        <v>2225</v>
      </c>
      <c r="BO674" s="11">
        <v>2185</v>
      </c>
      <c r="BP674" s="11">
        <v>2220</v>
      </c>
    </row>
    <row r="675" spans="1:68" x14ac:dyDescent="0.25">
      <c r="A675" s="9"/>
      <c r="C675" s="2" t="s">
        <v>1998</v>
      </c>
      <c r="D675" s="2" t="s">
        <v>1331</v>
      </c>
      <c r="E675" s="11">
        <v>8215</v>
      </c>
      <c r="F675" s="11">
        <v>8430</v>
      </c>
      <c r="G675" s="11">
        <v>8475</v>
      </c>
      <c r="H675" s="11">
        <v>8755</v>
      </c>
      <c r="I675" s="11">
        <v>8635</v>
      </c>
      <c r="J675" s="11">
        <v>8420</v>
      </c>
      <c r="K675" s="11">
        <v>8590</v>
      </c>
      <c r="L675" s="11">
        <v>8635</v>
      </c>
      <c r="M675" s="11">
        <v>8630</v>
      </c>
      <c r="N675" s="11">
        <v>8650</v>
      </c>
      <c r="O675" s="11">
        <v>8555</v>
      </c>
      <c r="P675" s="11">
        <v>8555</v>
      </c>
      <c r="Q675" s="11">
        <v>8750</v>
      </c>
      <c r="R675" s="11">
        <v>8750</v>
      </c>
      <c r="S675" s="11">
        <v>9095</v>
      </c>
      <c r="T675" s="11">
        <v>9150</v>
      </c>
      <c r="U675" s="11">
        <v>8950</v>
      </c>
      <c r="V675" s="11">
        <v>8905</v>
      </c>
      <c r="W675" s="11">
        <v>8725</v>
      </c>
      <c r="X675" s="11">
        <v>8665</v>
      </c>
      <c r="Y675" s="11">
        <v>8335</v>
      </c>
      <c r="Z675" s="11">
        <v>8480</v>
      </c>
      <c r="AA675" s="11">
        <v>8440</v>
      </c>
      <c r="AB675" s="11">
        <v>8280</v>
      </c>
      <c r="AC675" s="11">
        <v>8050</v>
      </c>
      <c r="AD675" s="11">
        <v>8165</v>
      </c>
      <c r="AE675" s="11">
        <v>8165</v>
      </c>
      <c r="AF675" s="11">
        <v>8485</v>
      </c>
      <c r="AG675" s="11">
        <v>8450</v>
      </c>
      <c r="AH675" s="11">
        <v>8315</v>
      </c>
      <c r="AI675" s="11">
        <v>8165</v>
      </c>
      <c r="AJ675" s="11">
        <v>7950</v>
      </c>
      <c r="AK675" s="11">
        <v>7920</v>
      </c>
      <c r="AL675" s="11">
        <v>7730</v>
      </c>
      <c r="AM675" s="11">
        <v>7440</v>
      </c>
      <c r="AN675" s="11">
        <v>7080</v>
      </c>
      <c r="AO675" s="11">
        <v>6805</v>
      </c>
      <c r="AP675" s="11">
        <v>6455</v>
      </c>
      <c r="AQ675" s="11">
        <v>6580</v>
      </c>
      <c r="AR675" s="11">
        <v>6580</v>
      </c>
      <c r="AS675" s="11">
        <v>6575</v>
      </c>
      <c r="AT675" s="11">
        <v>6530</v>
      </c>
      <c r="AU675" s="11">
        <v>6330</v>
      </c>
      <c r="AV675" s="11">
        <v>6120</v>
      </c>
      <c r="AW675" s="11">
        <v>5860</v>
      </c>
      <c r="AX675" s="11">
        <v>5720</v>
      </c>
      <c r="AY675" s="11">
        <v>5605</v>
      </c>
      <c r="AZ675" s="11">
        <v>5410</v>
      </c>
      <c r="BA675" s="11">
        <v>5305</v>
      </c>
      <c r="BB675" s="11">
        <v>5060</v>
      </c>
      <c r="BC675" s="11">
        <v>4840</v>
      </c>
      <c r="BD675" s="36">
        <v>4935</v>
      </c>
      <c r="BE675" s="36">
        <v>4935</v>
      </c>
      <c r="BF675" s="36">
        <v>5055</v>
      </c>
      <c r="BG675" s="36">
        <v>4910</v>
      </c>
      <c r="BH675" s="11">
        <v>4845</v>
      </c>
      <c r="BI675" s="11">
        <v>4740</v>
      </c>
      <c r="BJ675" s="11">
        <v>4570</v>
      </c>
      <c r="BK675" s="36">
        <v>4395</v>
      </c>
      <c r="BL675" s="11">
        <v>4320</v>
      </c>
      <c r="BM675" s="11">
        <v>4295</v>
      </c>
      <c r="BN675" s="11">
        <v>4140</v>
      </c>
      <c r="BO675" s="11">
        <v>3865</v>
      </c>
      <c r="BP675" s="11">
        <v>3700</v>
      </c>
    </row>
    <row r="676" spans="1:68" x14ac:dyDescent="0.25">
      <c r="A676" s="9"/>
      <c r="C676" s="2" t="s">
        <v>1998</v>
      </c>
      <c r="D676" s="2" t="s">
        <v>1332</v>
      </c>
      <c r="E676" s="11">
        <v>17755</v>
      </c>
      <c r="F676" s="11">
        <v>17940</v>
      </c>
      <c r="G676" s="11">
        <v>17895</v>
      </c>
      <c r="H676" s="11">
        <v>18225</v>
      </c>
      <c r="I676" s="11">
        <v>18225</v>
      </c>
      <c r="J676" s="11">
        <v>18340</v>
      </c>
      <c r="K676" s="11">
        <v>18775</v>
      </c>
      <c r="L676" s="11">
        <v>19125</v>
      </c>
      <c r="M676" s="11">
        <v>19150</v>
      </c>
      <c r="N676" s="11">
        <v>19195</v>
      </c>
      <c r="O676" s="11">
        <v>18915</v>
      </c>
      <c r="P676" s="11">
        <v>18800</v>
      </c>
      <c r="Q676" s="11">
        <v>18925</v>
      </c>
      <c r="R676" s="11">
        <v>18925</v>
      </c>
      <c r="S676" s="11">
        <v>19360</v>
      </c>
      <c r="T676" s="11">
        <v>19085</v>
      </c>
      <c r="U676" s="11">
        <v>18725</v>
      </c>
      <c r="V676" s="11">
        <v>18305</v>
      </c>
      <c r="W676" s="11">
        <v>17940</v>
      </c>
      <c r="X676" s="11">
        <v>17450</v>
      </c>
      <c r="Y676" s="11">
        <v>16930</v>
      </c>
      <c r="Z676" s="11">
        <v>17305</v>
      </c>
      <c r="AA676" s="11">
        <v>17795</v>
      </c>
      <c r="AB676" s="11">
        <v>17810</v>
      </c>
      <c r="AC676" s="11">
        <v>17455</v>
      </c>
      <c r="AD676" s="11">
        <v>17575</v>
      </c>
      <c r="AE676" s="11">
        <v>17575</v>
      </c>
      <c r="AF676" s="11">
        <v>17830</v>
      </c>
      <c r="AG676" s="11">
        <v>17495</v>
      </c>
      <c r="AH676" s="11">
        <v>17085</v>
      </c>
      <c r="AI676" s="11">
        <v>16670</v>
      </c>
      <c r="AJ676" s="11">
        <v>16195</v>
      </c>
      <c r="AK676" s="11">
        <v>15590</v>
      </c>
      <c r="AL676" s="11">
        <v>15120</v>
      </c>
      <c r="AM676" s="11">
        <v>14360</v>
      </c>
      <c r="AN676" s="11">
        <v>13615</v>
      </c>
      <c r="AO676" s="11">
        <v>12980</v>
      </c>
      <c r="AP676" s="11">
        <v>12530</v>
      </c>
      <c r="AQ676" s="11">
        <v>12495</v>
      </c>
      <c r="AR676" s="11">
        <v>12495</v>
      </c>
      <c r="AS676" s="11">
        <v>12460</v>
      </c>
      <c r="AT676" s="11">
        <v>12180</v>
      </c>
      <c r="AU676" s="11">
        <v>11735</v>
      </c>
      <c r="AV676" s="11">
        <v>11455</v>
      </c>
      <c r="AW676" s="11">
        <v>10710</v>
      </c>
      <c r="AX676" s="11">
        <v>10500</v>
      </c>
      <c r="AY676" s="11">
        <v>10270</v>
      </c>
      <c r="AZ676" s="11">
        <v>9790</v>
      </c>
      <c r="BA676" s="11">
        <v>9390</v>
      </c>
      <c r="BB676" s="11">
        <v>8915</v>
      </c>
      <c r="BC676" s="11">
        <v>8565</v>
      </c>
      <c r="BD676" s="36">
        <v>8600</v>
      </c>
      <c r="BE676" s="36">
        <v>8600</v>
      </c>
      <c r="BF676" s="36">
        <v>8675</v>
      </c>
      <c r="BG676" s="36">
        <v>8355</v>
      </c>
      <c r="BH676" s="11">
        <v>7845</v>
      </c>
      <c r="BI676" s="11">
        <v>7650</v>
      </c>
      <c r="BJ676" s="11">
        <v>7455</v>
      </c>
      <c r="BK676" s="36">
        <v>7235</v>
      </c>
      <c r="BL676" s="11">
        <v>6945</v>
      </c>
      <c r="BM676" s="11">
        <v>6740</v>
      </c>
      <c r="BN676" s="11">
        <v>6465</v>
      </c>
      <c r="BO676" s="11">
        <v>6240</v>
      </c>
      <c r="BP676" s="11">
        <v>6130</v>
      </c>
    </row>
    <row r="677" spans="1:68" x14ac:dyDescent="0.25">
      <c r="A677" s="9"/>
      <c r="C677" s="2" t="s">
        <v>1998</v>
      </c>
      <c r="D677" s="2" t="s">
        <v>1333</v>
      </c>
      <c r="E677" s="11">
        <v>8120</v>
      </c>
      <c r="F677" s="11">
        <v>8250</v>
      </c>
      <c r="G677" s="11">
        <v>8230</v>
      </c>
      <c r="H677" s="11">
        <v>8395</v>
      </c>
      <c r="I677" s="11">
        <v>8270</v>
      </c>
      <c r="J677" s="11">
        <v>8200</v>
      </c>
      <c r="K677" s="11">
        <v>8315</v>
      </c>
      <c r="L677" s="11">
        <v>8625</v>
      </c>
      <c r="M677" s="11">
        <v>8665</v>
      </c>
      <c r="N677" s="11">
        <v>8605</v>
      </c>
      <c r="O677" s="11">
        <v>8660</v>
      </c>
      <c r="P677" s="11">
        <v>8835</v>
      </c>
      <c r="Q677" s="11">
        <v>9025</v>
      </c>
      <c r="R677" s="11">
        <v>9025</v>
      </c>
      <c r="S677" s="11">
        <v>9190</v>
      </c>
      <c r="T677" s="11">
        <v>9110</v>
      </c>
      <c r="U677" s="11">
        <v>8960</v>
      </c>
      <c r="V677" s="11">
        <v>8830</v>
      </c>
      <c r="W677" s="11">
        <v>8615</v>
      </c>
      <c r="X677" s="11">
        <v>8470</v>
      </c>
      <c r="Y677" s="11">
        <v>8100</v>
      </c>
      <c r="Z677" s="11">
        <v>8065</v>
      </c>
      <c r="AA677" s="11">
        <v>8120</v>
      </c>
      <c r="AB677" s="11">
        <v>7960</v>
      </c>
      <c r="AC677" s="11">
        <v>7890</v>
      </c>
      <c r="AD677" s="11">
        <v>7945</v>
      </c>
      <c r="AE677" s="11">
        <v>7945</v>
      </c>
      <c r="AF677" s="11">
        <v>8145</v>
      </c>
      <c r="AG677" s="11">
        <v>7960</v>
      </c>
      <c r="AH677" s="11">
        <v>7760</v>
      </c>
      <c r="AI677" s="11">
        <v>7545</v>
      </c>
      <c r="AJ677" s="11">
        <v>7145</v>
      </c>
      <c r="AK677" s="11">
        <v>6885</v>
      </c>
      <c r="AL677" s="11">
        <v>6580</v>
      </c>
      <c r="AM677" s="11">
        <v>6310</v>
      </c>
      <c r="AN677" s="11">
        <v>6010</v>
      </c>
      <c r="AO677" s="11">
        <v>5830</v>
      </c>
      <c r="AP677" s="11">
        <v>5655</v>
      </c>
      <c r="AQ677" s="11">
        <v>5785</v>
      </c>
      <c r="AR677" s="11">
        <v>5785</v>
      </c>
      <c r="AS677" s="11">
        <v>5790</v>
      </c>
      <c r="AT677" s="11">
        <v>5660</v>
      </c>
      <c r="AU677" s="11">
        <v>5385</v>
      </c>
      <c r="AV677" s="11">
        <v>5190</v>
      </c>
      <c r="AW677" s="11">
        <v>4770</v>
      </c>
      <c r="AX677" s="11">
        <v>4535</v>
      </c>
      <c r="AY677" s="11">
        <v>4370</v>
      </c>
      <c r="AZ677" s="11">
        <v>4300</v>
      </c>
      <c r="BA677" s="11">
        <v>4120</v>
      </c>
      <c r="BB677" s="11">
        <v>3995</v>
      </c>
      <c r="BC677" s="11">
        <v>3825</v>
      </c>
      <c r="BD677" s="36">
        <v>3905</v>
      </c>
      <c r="BE677" s="36">
        <v>3905</v>
      </c>
      <c r="BF677" s="36">
        <v>3895</v>
      </c>
      <c r="BG677" s="36">
        <v>3745</v>
      </c>
      <c r="BH677" s="11">
        <v>3725</v>
      </c>
      <c r="BI677" s="11">
        <v>3650</v>
      </c>
      <c r="BJ677" s="11">
        <v>3525</v>
      </c>
      <c r="BK677" s="36">
        <v>3515</v>
      </c>
      <c r="BL677" s="11">
        <v>3475</v>
      </c>
      <c r="BM677" s="11">
        <v>3425</v>
      </c>
      <c r="BN677" s="11">
        <v>3330</v>
      </c>
      <c r="BO677" s="11">
        <v>3340</v>
      </c>
      <c r="BP677" s="11">
        <v>3290</v>
      </c>
    </row>
    <row r="678" spans="1:68" x14ac:dyDescent="0.25">
      <c r="A678" s="9"/>
      <c r="C678" s="2" t="s">
        <v>1998</v>
      </c>
      <c r="D678" s="2" t="s">
        <v>1334</v>
      </c>
      <c r="E678" s="11">
        <v>8400</v>
      </c>
      <c r="F678" s="11">
        <v>8520</v>
      </c>
      <c r="G678" s="11">
        <v>8505</v>
      </c>
      <c r="H678" s="11">
        <v>8665</v>
      </c>
      <c r="I678" s="11">
        <v>8595</v>
      </c>
      <c r="J678" s="11">
        <v>8455</v>
      </c>
      <c r="K678" s="11">
        <v>8590</v>
      </c>
      <c r="L678" s="11">
        <v>8790</v>
      </c>
      <c r="M678" s="11">
        <v>8970</v>
      </c>
      <c r="N678" s="11">
        <v>8950</v>
      </c>
      <c r="O678" s="11">
        <v>8780</v>
      </c>
      <c r="P678" s="11">
        <v>8730</v>
      </c>
      <c r="Q678" s="11">
        <v>8945</v>
      </c>
      <c r="R678" s="11">
        <v>8945</v>
      </c>
      <c r="S678" s="11">
        <v>9275</v>
      </c>
      <c r="T678" s="11">
        <v>9295</v>
      </c>
      <c r="U678" s="11">
        <v>9055</v>
      </c>
      <c r="V678" s="11">
        <v>8895</v>
      </c>
      <c r="W678" s="11">
        <v>8540</v>
      </c>
      <c r="X678" s="11">
        <v>8405</v>
      </c>
      <c r="Y678" s="11">
        <v>8110</v>
      </c>
      <c r="Z678" s="11">
        <v>8065</v>
      </c>
      <c r="AA678" s="11">
        <v>8155</v>
      </c>
      <c r="AB678" s="11">
        <v>8005</v>
      </c>
      <c r="AC678" s="11">
        <v>8020</v>
      </c>
      <c r="AD678" s="11">
        <v>8205</v>
      </c>
      <c r="AE678" s="11">
        <v>8205</v>
      </c>
      <c r="AF678" s="11">
        <v>8585</v>
      </c>
      <c r="AG678" s="11">
        <v>8650</v>
      </c>
      <c r="AH678" s="11">
        <v>8430</v>
      </c>
      <c r="AI678" s="11">
        <v>8215</v>
      </c>
      <c r="AJ678" s="11">
        <v>7900</v>
      </c>
      <c r="AK678" s="11">
        <v>7795</v>
      </c>
      <c r="AL678" s="11">
        <v>7555</v>
      </c>
      <c r="AM678" s="11">
        <v>7310</v>
      </c>
      <c r="AN678" s="11">
        <v>6960</v>
      </c>
      <c r="AO678" s="11">
        <v>6685</v>
      </c>
      <c r="AP678" s="11">
        <v>6500</v>
      </c>
      <c r="AQ678" s="11">
        <v>6665</v>
      </c>
      <c r="AR678" s="11">
        <v>6665</v>
      </c>
      <c r="AS678" s="11">
        <v>6725</v>
      </c>
      <c r="AT678" s="11">
        <v>6500</v>
      </c>
      <c r="AU678" s="11">
        <v>6305</v>
      </c>
      <c r="AV678" s="11">
        <v>6095</v>
      </c>
      <c r="AW678" s="11">
        <v>5575</v>
      </c>
      <c r="AX678" s="11">
        <v>5520</v>
      </c>
      <c r="AY678" s="11">
        <v>5415</v>
      </c>
      <c r="AZ678" s="11">
        <v>5190</v>
      </c>
      <c r="BA678" s="11">
        <v>4985</v>
      </c>
      <c r="BB678" s="11">
        <v>4755</v>
      </c>
      <c r="BC678" s="11">
        <v>4640</v>
      </c>
      <c r="BD678" s="36">
        <v>4750</v>
      </c>
      <c r="BE678" s="36">
        <v>4750</v>
      </c>
      <c r="BF678" s="36">
        <v>4950</v>
      </c>
      <c r="BG678" s="36">
        <v>4810</v>
      </c>
      <c r="BH678" s="11">
        <v>4760</v>
      </c>
      <c r="BI678" s="11">
        <v>4715</v>
      </c>
      <c r="BJ678" s="11">
        <v>4600</v>
      </c>
      <c r="BK678" s="36">
        <v>4705</v>
      </c>
      <c r="BL678" s="11">
        <v>4575</v>
      </c>
      <c r="BM678" s="11">
        <v>4470</v>
      </c>
      <c r="BN678" s="11">
        <v>4345</v>
      </c>
      <c r="BO678" s="11">
        <v>4160</v>
      </c>
      <c r="BP678" s="11">
        <v>3955</v>
      </c>
    </row>
    <row r="679" spans="1:68" x14ac:dyDescent="0.25">
      <c r="A679" s="9"/>
      <c r="C679" s="2" t="s">
        <v>1998</v>
      </c>
      <c r="D679" s="2" t="s">
        <v>1335</v>
      </c>
      <c r="E679" s="11">
        <v>12180</v>
      </c>
      <c r="F679" s="11">
        <v>12425</v>
      </c>
      <c r="G679" s="11">
        <v>12505</v>
      </c>
      <c r="H679" s="11">
        <v>12750</v>
      </c>
      <c r="I679" s="11">
        <v>12540</v>
      </c>
      <c r="J679" s="11">
        <v>12460</v>
      </c>
      <c r="K679" s="11">
        <v>12575</v>
      </c>
      <c r="L679" s="11">
        <v>12790</v>
      </c>
      <c r="M679" s="11">
        <v>12720</v>
      </c>
      <c r="N679" s="11">
        <v>12775</v>
      </c>
      <c r="O679" s="11">
        <v>12745</v>
      </c>
      <c r="P679" s="11">
        <v>12810</v>
      </c>
      <c r="Q679" s="11">
        <v>12645</v>
      </c>
      <c r="R679" s="11">
        <v>12645</v>
      </c>
      <c r="S679" s="11">
        <v>12915</v>
      </c>
      <c r="T679" s="11">
        <v>12640</v>
      </c>
      <c r="U679" s="11">
        <v>12360</v>
      </c>
      <c r="V679" s="11">
        <v>12115</v>
      </c>
      <c r="W679" s="11">
        <v>12055</v>
      </c>
      <c r="X679" s="11">
        <v>11665</v>
      </c>
      <c r="Y679" s="11">
        <v>11340</v>
      </c>
      <c r="Z679" s="11">
        <v>11345</v>
      </c>
      <c r="AA679" s="11">
        <v>11520</v>
      </c>
      <c r="AB679" s="11">
        <v>11495</v>
      </c>
      <c r="AC679" s="11">
        <v>11475</v>
      </c>
      <c r="AD679" s="11">
        <v>11545</v>
      </c>
      <c r="AE679" s="11">
        <v>11545</v>
      </c>
      <c r="AF679" s="11">
        <v>11755</v>
      </c>
      <c r="AG679" s="11">
        <v>11410</v>
      </c>
      <c r="AH679" s="11">
        <v>11310</v>
      </c>
      <c r="AI679" s="11">
        <v>11135</v>
      </c>
      <c r="AJ679" s="11">
        <v>10665</v>
      </c>
      <c r="AK679" s="11">
        <v>10340</v>
      </c>
      <c r="AL679" s="11">
        <v>10040</v>
      </c>
      <c r="AM679" s="11">
        <v>9800</v>
      </c>
      <c r="AN679" s="11">
        <v>9450</v>
      </c>
      <c r="AO679" s="11">
        <v>9190</v>
      </c>
      <c r="AP679" s="11">
        <v>8920</v>
      </c>
      <c r="AQ679" s="11">
        <v>9085</v>
      </c>
      <c r="AR679" s="11">
        <v>9085</v>
      </c>
      <c r="AS679" s="11">
        <v>9195</v>
      </c>
      <c r="AT679" s="11">
        <v>9055</v>
      </c>
      <c r="AU679" s="11">
        <v>8675</v>
      </c>
      <c r="AV679" s="11">
        <v>8370</v>
      </c>
      <c r="AW679" s="11">
        <v>7750</v>
      </c>
      <c r="AX679" s="11">
        <v>7595</v>
      </c>
      <c r="AY679" s="11">
        <v>7260</v>
      </c>
      <c r="AZ679" s="11">
        <v>7025</v>
      </c>
      <c r="BA679" s="11">
        <v>6665</v>
      </c>
      <c r="BB679" s="11">
        <v>6480</v>
      </c>
      <c r="BC679" s="11">
        <v>6320</v>
      </c>
      <c r="BD679" s="36">
        <v>6355</v>
      </c>
      <c r="BE679" s="36">
        <v>6355</v>
      </c>
      <c r="BF679" s="36">
        <v>6360</v>
      </c>
      <c r="BG679" s="36">
        <v>6205</v>
      </c>
      <c r="BH679" s="11">
        <v>6190</v>
      </c>
      <c r="BI679" s="11">
        <v>5920</v>
      </c>
      <c r="BJ679" s="11">
        <v>5690</v>
      </c>
      <c r="BK679" s="36">
        <v>5470</v>
      </c>
      <c r="BL679" s="11">
        <v>5195</v>
      </c>
      <c r="BM679" s="11">
        <v>4990</v>
      </c>
      <c r="BN679" s="11">
        <v>4900</v>
      </c>
      <c r="BO679" s="11">
        <v>4730</v>
      </c>
      <c r="BP679" s="11">
        <v>4695</v>
      </c>
    </row>
    <row r="680" spans="1:68" x14ac:dyDescent="0.25">
      <c r="A680" s="9"/>
      <c r="C680" s="2" t="s">
        <v>1998</v>
      </c>
      <c r="D680" s="2" t="s">
        <v>1336</v>
      </c>
      <c r="E680" s="11">
        <v>10685</v>
      </c>
      <c r="F680" s="11">
        <v>10835</v>
      </c>
      <c r="G680" s="11">
        <v>10665</v>
      </c>
      <c r="H680" s="11">
        <v>10805</v>
      </c>
      <c r="I680" s="11">
        <v>10755</v>
      </c>
      <c r="J680" s="11">
        <v>10590</v>
      </c>
      <c r="K680" s="11">
        <v>10795</v>
      </c>
      <c r="L680" s="11">
        <v>11185</v>
      </c>
      <c r="M680" s="11">
        <v>11275</v>
      </c>
      <c r="N680" s="11">
        <v>11255</v>
      </c>
      <c r="O680" s="11">
        <v>11350</v>
      </c>
      <c r="P680" s="11">
        <v>11400</v>
      </c>
      <c r="Q680" s="11">
        <v>11740</v>
      </c>
      <c r="R680" s="11">
        <v>11740</v>
      </c>
      <c r="S680" s="11">
        <v>11915</v>
      </c>
      <c r="T680" s="11">
        <v>11845</v>
      </c>
      <c r="U680" s="11">
        <v>11720</v>
      </c>
      <c r="V680" s="11">
        <v>11545</v>
      </c>
      <c r="W680" s="11">
        <v>11035</v>
      </c>
      <c r="X680" s="11">
        <v>10860</v>
      </c>
      <c r="Y680" s="11">
        <v>10350</v>
      </c>
      <c r="Z680" s="11">
        <v>10450</v>
      </c>
      <c r="AA680" s="11">
        <v>10705</v>
      </c>
      <c r="AB680" s="11">
        <v>10710</v>
      </c>
      <c r="AC680" s="11">
        <v>10755</v>
      </c>
      <c r="AD680" s="11">
        <v>10805</v>
      </c>
      <c r="AE680" s="11">
        <v>10805</v>
      </c>
      <c r="AF680" s="11">
        <v>11065</v>
      </c>
      <c r="AG680" s="11">
        <v>10915</v>
      </c>
      <c r="AH680" s="11">
        <v>10710</v>
      </c>
      <c r="AI680" s="11">
        <v>10475</v>
      </c>
      <c r="AJ680" s="11">
        <v>9940</v>
      </c>
      <c r="AK680" s="11">
        <v>9550</v>
      </c>
      <c r="AL680" s="11">
        <v>9235</v>
      </c>
      <c r="AM680" s="11">
        <v>8825</v>
      </c>
      <c r="AN680" s="11">
        <v>8470</v>
      </c>
      <c r="AO680" s="11">
        <v>8155</v>
      </c>
      <c r="AP680" s="11">
        <v>8095</v>
      </c>
      <c r="AQ680" s="11">
        <v>8120</v>
      </c>
      <c r="AR680" s="11">
        <v>8120</v>
      </c>
      <c r="AS680" s="11">
        <v>8060</v>
      </c>
      <c r="AT680" s="11">
        <v>7780</v>
      </c>
      <c r="AU680" s="11">
        <v>7550</v>
      </c>
      <c r="AV680" s="11">
        <v>7415</v>
      </c>
      <c r="AW680" s="11">
        <v>6900</v>
      </c>
      <c r="AX680" s="11">
        <v>6610</v>
      </c>
      <c r="AY680" s="11">
        <v>6505</v>
      </c>
      <c r="AZ680" s="11">
        <v>6340</v>
      </c>
      <c r="BA680" s="11">
        <v>6190</v>
      </c>
      <c r="BB680" s="11">
        <v>6015</v>
      </c>
      <c r="BC680" s="11">
        <v>5865</v>
      </c>
      <c r="BD680" s="36">
        <v>5875</v>
      </c>
      <c r="BE680" s="36">
        <v>5875</v>
      </c>
      <c r="BF680" s="36">
        <v>5915</v>
      </c>
      <c r="BG680" s="36">
        <v>5805</v>
      </c>
      <c r="BH680" s="11">
        <v>5635</v>
      </c>
      <c r="BI680" s="11">
        <v>5455</v>
      </c>
      <c r="BJ680" s="11">
        <v>5315</v>
      </c>
      <c r="BK680" s="36">
        <v>5110</v>
      </c>
      <c r="BL680" s="11">
        <v>5260</v>
      </c>
      <c r="BM680" s="11">
        <v>5255</v>
      </c>
      <c r="BN680" s="11">
        <v>5250</v>
      </c>
      <c r="BO680" s="11">
        <v>5075</v>
      </c>
      <c r="BP680" s="11">
        <v>5090</v>
      </c>
    </row>
    <row r="681" spans="1:68" x14ac:dyDescent="0.25">
      <c r="A681" s="9"/>
      <c r="C681" s="2" t="s">
        <v>1998</v>
      </c>
      <c r="D681" s="2" t="s">
        <v>1337</v>
      </c>
      <c r="E681" s="11">
        <v>7160</v>
      </c>
      <c r="F681" s="11">
        <v>7330</v>
      </c>
      <c r="G681" s="11">
        <v>7225</v>
      </c>
      <c r="H681" s="11">
        <v>7325</v>
      </c>
      <c r="I681" s="11">
        <v>7265</v>
      </c>
      <c r="J681" s="11">
        <v>7210</v>
      </c>
      <c r="K681" s="11">
        <v>7425</v>
      </c>
      <c r="L681" s="11">
        <v>7630</v>
      </c>
      <c r="M681" s="11">
        <v>7720</v>
      </c>
      <c r="N681" s="11">
        <v>7730</v>
      </c>
      <c r="O681" s="11">
        <v>7610</v>
      </c>
      <c r="P681" s="11">
        <v>7670</v>
      </c>
      <c r="Q681" s="11">
        <v>7845</v>
      </c>
      <c r="R681" s="11">
        <v>7845</v>
      </c>
      <c r="S681" s="11">
        <v>7980</v>
      </c>
      <c r="T681" s="11">
        <v>7900</v>
      </c>
      <c r="U681" s="11">
        <v>7630</v>
      </c>
      <c r="V681" s="11">
        <v>7495</v>
      </c>
      <c r="W681" s="11">
        <v>7140</v>
      </c>
      <c r="X681" s="11">
        <v>6965</v>
      </c>
      <c r="Y681" s="11">
        <v>6860</v>
      </c>
      <c r="Z681" s="11">
        <v>6920</v>
      </c>
      <c r="AA681" s="11">
        <v>7000</v>
      </c>
      <c r="AB681" s="11">
        <v>7045</v>
      </c>
      <c r="AC681" s="11">
        <v>6965</v>
      </c>
      <c r="AD681" s="11">
        <v>7115</v>
      </c>
      <c r="AE681" s="11">
        <v>7115</v>
      </c>
      <c r="AF681" s="11">
        <v>7225</v>
      </c>
      <c r="AG681" s="11">
        <v>7185</v>
      </c>
      <c r="AH681" s="11">
        <v>6880</v>
      </c>
      <c r="AI681" s="11">
        <v>6700</v>
      </c>
      <c r="AJ681" s="11">
        <v>6385</v>
      </c>
      <c r="AK681" s="11">
        <v>6125</v>
      </c>
      <c r="AL681" s="11">
        <v>5980</v>
      </c>
      <c r="AM681" s="11">
        <v>5610</v>
      </c>
      <c r="AN681" s="11">
        <v>5320</v>
      </c>
      <c r="AO681" s="11">
        <v>5055</v>
      </c>
      <c r="AP681" s="11">
        <v>4945</v>
      </c>
      <c r="AQ681" s="11">
        <v>4985</v>
      </c>
      <c r="AR681" s="11">
        <v>4985</v>
      </c>
      <c r="AS681" s="11">
        <v>4965</v>
      </c>
      <c r="AT681" s="11">
        <v>4775</v>
      </c>
      <c r="AU681" s="11">
        <v>4655</v>
      </c>
      <c r="AV681" s="11">
        <v>4455</v>
      </c>
      <c r="AW681" s="11">
        <v>4175</v>
      </c>
      <c r="AX681" s="11">
        <v>4080</v>
      </c>
      <c r="AY681" s="11">
        <v>4015</v>
      </c>
      <c r="AZ681" s="11">
        <v>3915</v>
      </c>
      <c r="BA681" s="11">
        <v>3795</v>
      </c>
      <c r="BB681" s="11">
        <v>3500</v>
      </c>
      <c r="BC681" s="11">
        <v>3400</v>
      </c>
      <c r="BD681" s="36">
        <v>3440</v>
      </c>
      <c r="BE681" s="36">
        <v>3440</v>
      </c>
      <c r="BF681" s="36">
        <v>3465</v>
      </c>
      <c r="BG681" s="36">
        <v>3350</v>
      </c>
      <c r="BH681" s="11">
        <v>3230</v>
      </c>
      <c r="BI681" s="11">
        <v>3240</v>
      </c>
      <c r="BJ681" s="11">
        <v>3155</v>
      </c>
      <c r="BK681" s="36">
        <v>3025</v>
      </c>
      <c r="BL681" s="11">
        <v>2985</v>
      </c>
      <c r="BM681" s="11">
        <v>2955</v>
      </c>
      <c r="BN681" s="11">
        <v>2830</v>
      </c>
      <c r="BO681" s="11">
        <v>2790</v>
      </c>
      <c r="BP681" s="11">
        <v>2740</v>
      </c>
    </row>
    <row r="682" spans="1:68" x14ac:dyDescent="0.25">
      <c r="A682" s="9"/>
      <c r="C682" s="2" t="s">
        <v>1998</v>
      </c>
      <c r="D682" s="2" t="s">
        <v>1338</v>
      </c>
      <c r="E682" s="11">
        <v>13630</v>
      </c>
      <c r="F682" s="11">
        <v>13640</v>
      </c>
      <c r="G682" s="11">
        <v>13725</v>
      </c>
      <c r="H682" s="11">
        <v>13960</v>
      </c>
      <c r="I682" s="11">
        <v>13985</v>
      </c>
      <c r="J682" s="11">
        <v>13900</v>
      </c>
      <c r="K682" s="11">
        <v>14230</v>
      </c>
      <c r="L682" s="11">
        <v>14390</v>
      </c>
      <c r="M682" s="11">
        <v>14435</v>
      </c>
      <c r="N682" s="11">
        <v>14435</v>
      </c>
      <c r="O682" s="11">
        <v>14240</v>
      </c>
      <c r="P682" s="11">
        <v>14295</v>
      </c>
      <c r="Q682" s="11">
        <v>14380</v>
      </c>
      <c r="R682" s="11">
        <v>14380</v>
      </c>
      <c r="S682" s="11">
        <v>14550</v>
      </c>
      <c r="T682" s="11">
        <v>14495</v>
      </c>
      <c r="U682" s="11">
        <v>14250</v>
      </c>
      <c r="V682" s="11">
        <v>14090</v>
      </c>
      <c r="W682" s="11">
        <v>13830</v>
      </c>
      <c r="X682" s="11">
        <v>13810</v>
      </c>
      <c r="Y682" s="11">
        <v>13215</v>
      </c>
      <c r="Z682" s="11">
        <v>13235</v>
      </c>
      <c r="AA682" s="11">
        <v>13415</v>
      </c>
      <c r="AB682" s="11">
        <v>13370</v>
      </c>
      <c r="AC682" s="11">
        <v>13100</v>
      </c>
      <c r="AD682" s="11">
        <v>13355</v>
      </c>
      <c r="AE682" s="11">
        <v>13355</v>
      </c>
      <c r="AF682" s="11">
        <v>13615</v>
      </c>
      <c r="AG682" s="11">
        <v>13495</v>
      </c>
      <c r="AH682" s="11">
        <v>13275</v>
      </c>
      <c r="AI682" s="11">
        <v>13030</v>
      </c>
      <c r="AJ682" s="11">
        <v>12645</v>
      </c>
      <c r="AK682" s="11">
        <v>12205</v>
      </c>
      <c r="AL682" s="11">
        <v>11945</v>
      </c>
      <c r="AM682" s="11">
        <v>11455</v>
      </c>
      <c r="AN682" s="11">
        <v>11050</v>
      </c>
      <c r="AO682" s="11">
        <v>10670</v>
      </c>
      <c r="AP682" s="11">
        <v>10465</v>
      </c>
      <c r="AQ682" s="11">
        <v>10530</v>
      </c>
      <c r="AR682" s="11">
        <v>10530</v>
      </c>
      <c r="AS682" s="11">
        <v>10505</v>
      </c>
      <c r="AT682" s="11">
        <v>10295</v>
      </c>
      <c r="AU682" s="11">
        <v>9955</v>
      </c>
      <c r="AV682" s="11">
        <v>9610</v>
      </c>
      <c r="AW682" s="11">
        <v>9080</v>
      </c>
      <c r="AX682" s="11">
        <v>8900</v>
      </c>
      <c r="AY682" s="11">
        <v>8605</v>
      </c>
      <c r="AZ682" s="11">
        <v>8330</v>
      </c>
      <c r="BA682" s="11">
        <v>8075</v>
      </c>
      <c r="BB682" s="11">
        <v>7860</v>
      </c>
      <c r="BC682" s="11">
        <v>7655</v>
      </c>
      <c r="BD682" s="36">
        <v>7730</v>
      </c>
      <c r="BE682" s="36">
        <v>7730</v>
      </c>
      <c r="BF682" s="36">
        <v>7720</v>
      </c>
      <c r="BG682" s="36">
        <v>7665</v>
      </c>
      <c r="BH682" s="11">
        <v>7620</v>
      </c>
      <c r="BI682" s="11">
        <v>7390</v>
      </c>
      <c r="BJ682" s="11">
        <v>7190</v>
      </c>
      <c r="BK682" s="36">
        <v>7050</v>
      </c>
      <c r="BL682" s="11">
        <v>6880</v>
      </c>
      <c r="BM682" s="11">
        <v>6680</v>
      </c>
      <c r="BN682" s="11">
        <v>6505</v>
      </c>
      <c r="BO682" s="11">
        <v>6280</v>
      </c>
      <c r="BP682" s="11">
        <v>6250</v>
      </c>
    </row>
    <row r="683" spans="1:68" x14ac:dyDescent="0.25">
      <c r="A683" s="9"/>
      <c r="C683" s="2" t="s">
        <v>1998</v>
      </c>
      <c r="D683" s="2" t="s">
        <v>1339</v>
      </c>
      <c r="E683" s="11">
        <v>6145</v>
      </c>
      <c r="F683" s="11">
        <v>6235</v>
      </c>
      <c r="G683" s="11">
        <v>6225</v>
      </c>
      <c r="H683" s="11">
        <v>6320</v>
      </c>
      <c r="I683" s="11">
        <v>6295</v>
      </c>
      <c r="J683" s="11">
        <v>6210</v>
      </c>
      <c r="K683" s="11">
        <v>6330</v>
      </c>
      <c r="L683" s="11">
        <v>6350</v>
      </c>
      <c r="M683" s="11">
        <v>6360</v>
      </c>
      <c r="N683" s="11">
        <v>6355</v>
      </c>
      <c r="O683" s="11">
        <v>6330</v>
      </c>
      <c r="P683" s="11">
        <v>6465</v>
      </c>
      <c r="Q683" s="11">
        <v>6560</v>
      </c>
      <c r="R683" s="11">
        <v>6560</v>
      </c>
      <c r="S683" s="11">
        <v>6730</v>
      </c>
      <c r="T683" s="11">
        <v>6645</v>
      </c>
      <c r="U683" s="11">
        <v>6460</v>
      </c>
      <c r="V683" s="11">
        <v>6330</v>
      </c>
      <c r="W683" s="11">
        <v>6210</v>
      </c>
      <c r="X683" s="11">
        <v>6060</v>
      </c>
      <c r="Y683" s="11">
        <v>5860</v>
      </c>
      <c r="Z683" s="11">
        <v>5915</v>
      </c>
      <c r="AA683" s="11">
        <v>5985</v>
      </c>
      <c r="AB683" s="11">
        <v>5965</v>
      </c>
      <c r="AC683" s="11">
        <v>5950</v>
      </c>
      <c r="AD683" s="11">
        <v>6020</v>
      </c>
      <c r="AE683" s="11">
        <v>6020</v>
      </c>
      <c r="AF683" s="11">
        <v>6285</v>
      </c>
      <c r="AG683" s="11">
        <v>6305</v>
      </c>
      <c r="AH683" s="11">
        <v>6200</v>
      </c>
      <c r="AI683" s="11">
        <v>6060</v>
      </c>
      <c r="AJ683" s="11">
        <v>5785</v>
      </c>
      <c r="AK683" s="11">
        <v>5655</v>
      </c>
      <c r="AL683" s="11">
        <v>5445</v>
      </c>
      <c r="AM683" s="11">
        <v>5265</v>
      </c>
      <c r="AN683" s="11">
        <v>5050</v>
      </c>
      <c r="AO683" s="11">
        <v>4870</v>
      </c>
      <c r="AP683" s="11">
        <v>4730</v>
      </c>
      <c r="AQ683" s="11">
        <v>4810</v>
      </c>
      <c r="AR683" s="11">
        <v>4810</v>
      </c>
      <c r="AS683" s="11">
        <v>4815</v>
      </c>
      <c r="AT683" s="11">
        <v>4700</v>
      </c>
      <c r="AU683" s="11">
        <v>4550</v>
      </c>
      <c r="AV683" s="11">
        <v>4405</v>
      </c>
      <c r="AW683" s="11">
        <v>4090</v>
      </c>
      <c r="AX683" s="11">
        <v>3945</v>
      </c>
      <c r="AY683" s="11">
        <v>3840</v>
      </c>
      <c r="AZ683" s="11">
        <v>3710</v>
      </c>
      <c r="BA683" s="11">
        <v>3605</v>
      </c>
      <c r="BB683" s="11">
        <v>3485</v>
      </c>
      <c r="BC683" s="11">
        <v>3425</v>
      </c>
      <c r="BD683" s="36">
        <v>3460</v>
      </c>
      <c r="BE683" s="36">
        <v>3460</v>
      </c>
      <c r="BF683" s="36">
        <v>3530</v>
      </c>
      <c r="BG683" s="36">
        <v>3465</v>
      </c>
      <c r="BH683" s="11">
        <v>3405</v>
      </c>
      <c r="BI683" s="11">
        <v>3335</v>
      </c>
      <c r="BJ683" s="11">
        <v>3220</v>
      </c>
      <c r="BK683" s="36">
        <v>3135</v>
      </c>
      <c r="BL683" s="11">
        <v>3105</v>
      </c>
      <c r="BM683" s="11">
        <v>3025</v>
      </c>
      <c r="BN683" s="11">
        <v>2995</v>
      </c>
      <c r="BO683" s="11">
        <v>2905</v>
      </c>
      <c r="BP683" s="11">
        <v>2860</v>
      </c>
    </row>
    <row r="684" spans="1:68" x14ac:dyDescent="0.25">
      <c r="A684" s="9"/>
      <c r="C684" s="2" t="s">
        <v>1998</v>
      </c>
      <c r="D684" s="2" t="s">
        <v>1340</v>
      </c>
      <c r="E684" s="11">
        <v>16325</v>
      </c>
      <c r="F684" s="11">
        <v>16495</v>
      </c>
      <c r="G684" s="11">
        <v>16465</v>
      </c>
      <c r="H684" s="11">
        <v>16750</v>
      </c>
      <c r="I684" s="11">
        <v>16775</v>
      </c>
      <c r="J684" s="11">
        <v>16640</v>
      </c>
      <c r="K684" s="11">
        <v>16710</v>
      </c>
      <c r="L684" s="11">
        <v>16850</v>
      </c>
      <c r="M684" s="11">
        <v>17010</v>
      </c>
      <c r="N684" s="11">
        <v>17285</v>
      </c>
      <c r="O684" s="11">
        <v>17180</v>
      </c>
      <c r="P684" s="11">
        <v>17210</v>
      </c>
      <c r="Q684" s="11">
        <v>17240</v>
      </c>
      <c r="R684" s="11">
        <v>17240</v>
      </c>
      <c r="S684" s="11">
        <v>17620</v>
      </c>
      <c r="T684" s="11">
        <v>17345</v>
      </c>
      <c r="U684" s="11">
        <v>16955</v>
      </c>
      <c r="V684" s="11">
        <v>16625</v>
      </c>
      <c r="W684" s="11">
        <v>16155</v>
      </c>
      <c r="X684" s="11">
        <v>15685</v>
      </c>
      <c r="Y684" s="11">
        <v>15085</v>
      </c>
      <c r="Z684" s="11">
        <v>15365</v>
      </c>
      <c r="AA684" s="11">
        <v>15830</v>
      </c>
      <c r="AB684" s="11">
        <v>15885</v>
      </c>
      <c r="AC684" s="11">
        <v>15705</v>
      </c>
      <c r="AD684" s="11">
        <v>15870</v>
      </c>
      <c r="AE684" s="11">
        <v>15870</v>
      </c>
      <c r="AF684" s="11">
        <v>16055</v>
      </c>
      <c r="AG684" s="11">
        <v>15890</v>
      </c>
      <c r="AH684" s="11">
        <v>15555</v>
      </c>
      <c r="AI684" s="11">
        <v>15225</v>
      </c>
      <c r="AJ684" s="11">
        <v>14655</v>
      </c>
      <c r="AK684" s="11">
        <v>14200</v>
      </c>
      <c r="AL684" s="11">
        <v>13775</v>
      </c>
      <c r="AM684" s="11">
        <v>13235</v>
      </c>
      <c r="AN684" s="11">
        <v>12815</v>
      </c>
      <c r="AO684" s="11">
        <v>12420</v>
      </c>
      <c r="AP684" s="11">
        <v>12150</v>
      </c>
      <c r="AQ684" s="11">
        <v>12290</v>
      </c>
      <c r="AR684" s="11">
        <v>12290</v>
      </c>
      <c r="AS684" s="11">
        <v>12270</v>
      </c>
      <c r="AT684" s="11">
        <v>11880</v>
      </c>
      <c r="AU684" s="11">
        <v>11420</v>
      </c>
      <c r="AV684" s="11">
        <v>11155</v>
      </c>
      <c r="AW684" s="11">
        <v>10545</v>
      </c>
      <c r="AX684" s="11">
        <v>10240</v>
      </c>
      <c r="AY684" s="11">
        <v>9945</v>
      </c>
      <c r="AZ684" s="11">
        <v>9655</v>
      </c>
      <c r="BA684" s="11">
        <v>9445</v>
      </c>
      <c r="BB684" s="11">
        <v>9025</v>
      </c>
      <c r="BC684" s="11">
        <v>8880</v>
      </c>
      <c r="BD684" s="36">
        <v>8740</v>
      </c>
      <c r="BE684" s="36">
        <v>8740</v>
      </c>
      <c r="BF684" s="36">
        <v>8885</v>
      </c>
      <c r="BG684" s="36">
        <v>8810</v>
      </c>
      <c r="BH684" s="11">
        <v>8510</v>
      </c>
      <c r="BI684" s="11">
        <v>8330</v>
      </c>
      <c r="BJ684" s="11">
        <v>7955</v>
      </c>
      <c r="BK684" s="36">
        <v>7590</v>
      </c>
      <c r="BL684" s="11">
        <v>7265</v>
      </c>
      <c r="BM684" s="11">
        <v>7095</v>
      </c>
      <c r="BN684" s="11">
        <v>6860</v>
      </c>
      <c r="BO684" s="11">
        <v>6625</v>
      </c>
      <c r="BP684" s="11">
        <v>6485</v>
      </c>
    </row>
    <row r="685" spans="1:68" x14ac:dyDescent="0.25">
      <c r="A685" s="9"/>
      <c r="C685" s="2" t="s">
        <v>1998</v>
      </c>
      <c r="D685" s="2" t="s">
        <v>1341</v>
      </c>
      <c r="E685" s="11">
        <v>5595</v>
      </c>
      <c r="F685" s="11">
        <v>5605</v>
      </c>
      <c r="G685" s="11">
        <v>5675</v>
      </c>
      <c r="H685" s="11">
        <v>5685</v>
      </c>
      <c r="I685" s="11">
        <v>5565</v>
      </c>
      <c r="J685" s="11">
        <v>5480</v>
      </c>
      <c r="K685" s="11">
        <v>5605</v>
      </c>
      <c r="L685" s="11">
        <v>5725</v>
      </c>
      <c r="M685" s="11">
        <v>5745</v>
      </c>
      <c r="N685" s="11">
        <v>5770</v>
      </c>
      <c r="O685" s="11">
        <v>5680</v>
      </c>
      <c r="P685" s="11">
        <v>5750</v>
      </c>
      <c r="Q685" s="11">
        <v>5755</v>
      </c>
      <c r="R685" s="11">
        <v>5755</v>
      </c>
      <c r="S685" s="11">
        <v>5945</v>
      </c>
      <c r="T685" s="11">
        <v>5860</v>
      </c>
      <c r="U685" s="11">
        <v>5545</v>
      </c>
      <c r="V685" s="11">
        <v>5440</v>
      </c>
      <c r="W685" s="11">
        <v>5200</v>
      </c>
      <c r="X685" s="11">
        <v>5175</v>
      </c>
      <c r="Y685" s="11">
        <v>5065</v>
      </c>
      <c r="Z685" s="11">
        <v>5160</v>
      </c>
      <c r="AA685" s="11">
        <v>5250</v>
      </c>
      <c r="AB685" s="11">
        <v>5275</v>
      </c>
      <c r="AC685" s="11">
        <v>5275</v>
      </c>
      <c r="AD685" s="11">
        <v>5370</v>
      </c>
      <c r="AE685" s="11">
        <v>5370</v>
      </c>
      <c r="AF685" s="11">
        <v>5575</v>
      </c>
      <c r="AG685" s="11">
        <v>5520</v>
      </c>
      <c r="AH685" s="11">
        <v>5370</v>
      </c>
      <c r="AI685" s="11">
        <v>5170</v>
      </c>
      <c r="AJ685" s="11">
        <v>4980</v>
      </c>
      <c r="AK685" s="11">
        <v>4905</v>
      </c>
      <c r="AL685" s="11">
        <v>4800</v>
      </c>
      <c r="AM685" s="11">
        <v>4690</v>
      </c>
      <c r="AN685" s="11">
        <v>4510</v>
      </c>
      <c r="AO685" s="11">
        <v>4360</v>
      </c>
      <c r="AP685" s="11">
        <v>4185</v>
      </c>
      <c r="AQ685" s="11">
        <v>4320</v>
      </c>
      <c r="AR685" s="11">
        <v>4320</v>
      </c>
      <c r="AS685" s="11">
        <v>4430</v>
      </c>
      <c r="AT685" s="11">
        <v>4260</v>
      </c>
      <c r="AU685" s="11">
        <v>4080</v>
      </c>
      <c r="AV685" s="11">
        <v>3905</v>
      </c>
      <c r="AW685" s="11">
        <v>3700</v>
      </c>
      <c r="AX685" s="11">
        <v>3725</v>
      </c>
      <c r="AY685" s="11">
        <v>3635</v>
      </c>
      <c r="AZ685" s="11">
        <v>3620</v>
      </c>
      <c r="BA685" s="11">
        <v>3525</v>
      </c>
      <c r="BB685" s="11">
        <v>3400</v>
      </c>
      <c r="BC685" s="11">
        <v>3260</v>
      </c>
      <c r="BD685" s="36">
        <v>3440</v>
      </c>
      <c r="BE685" s="36">
        <v>3440</v>
      </c>
      <c r="BF685" s="36">
        <v>3535</v>
      </c>
      <c r="BG685" s="36">
        <v>3450</v>
      </c>
      <c r="BH685" s="11">
        <v>3390</v>
      </c>
      <c r="BI685" s="11">
        <v>3340</v>
      </c>
      <c r="BJ685" s="11">
        <v>3225</v>
      </c>
      <c r="BK685" s="36">
        <v>3180</v>
      </c>
      <c r="BL685" s="11">
        <v>3005</v>
      </c>
      <c r="BM685" s="11">
        <v>2945</v>
      </c>
      <c r="BN685" s="11">
        <v>2895</v>
      </c>
      <c r="BO685" s="11">
        <v>2780</v>
      </c>
      <c r="BP685" s="11">
        <v>2655</v>
      </c>
    </row>
    <row r="686" spans="1:68" x14ac:dyDescent="0.25">
      <c r="A686" s="9"/>
      <c r="C686" s="2" t="s">
        <v>1998</v>
      </c>
      <c r="D686" s="2" t="s">
        <v>1342</v>
      </c>
      <c r="E686" s="11">
        <v>8525</v>
      </c>
      <c r="F686" s="11">
        <v>8680</v>
      </c>
      <c r="G686" s="11">
        <v>8580</v>
      </c>
      <c r="H686" s="11">
        <v>8605</v>
      </c>
      <c r="I686" s="11">
        <v>8560</v>
      </c>
      <c r="J686" s="11">
        <v>8485</v>
      </c>
      <c r="K686" s="11">
        <v>8395</v>
      </c>
      <c r="L686" s="11">
        <v>8370</v>
      </c>
      <c r="M686" s="11">
        <v>8310</v>
      </c>
      <c r="N686" s="11">
        <v>8325</v>
      </c>
      <c r="O686" s="11">
        <v>8210</v>
      </c>
      <c r="P686" s="11">
        <v>8260</v>
      </c>
      <c r="Q686" s="11">
        <v>8235</v>
      </c>
      <c r="R686" s="11">
        <v>8235</v>
      </c>
      <c r="S686" s="11">
        <v>8395</v>
      </c>
      <c r="T686" s="11">
        <v>8295</v>
      </c>
      <c r="U686" s="11">
        <v>8100</v>
      </c>
      <c r="V686" s="11">
        <v>7935</v>
      </c>
      <c r="W686" s="11">
        <v>7660</v>
      </c>
      <c r="X686" s="11">
        <v>7395</v>
      </c>
      <c r="Y686" s="11">
        <v>7245</v>
      </c>
      <c r="Z686" s="11">
        <v>7250</v>
      </c>
      <c r="AA686" s="11">
        <v>7325</v>
      </c>
      <c r="AB686" s="11">
        <v>7360</v>
      </c>
      <c r="AC686" s="11">
        <v>7300</v>
      </c>
      <c r="AD686" s="11">
        <v>7345</v>
      </c>
      <c r="AE686" s="11">
        <v>7345</v>
      </c>
      <c r="AF686" s="11">
        <v>7540</v>
      </c>
      <c r="AG686" s="11">
        <v>7535</v>
      </c>
      <c r="AH686" s="11">
        <v>7470</v>
      </c>
      <c r="AI686" s="11">
        <v>7275</v>
      </c>
      <c r="AJ686" s="11">
        <v>7030</v>
      </c>
      <c r="AK686" s="11">
        <v>6870</v>
      </c>
      <c r="AL686" s="11">
        <v>6730</v>
      </c>
      <c r="AM686" s="11">
        <v>6470</v>
      </c>
      <c r="AN686" s="11">
        <v>6255</v>
      </c>
      <c r="AO686" s="11">
        <v>5975</v>
      </c>
      <c r="AP686" s="11">
        <v>5890</v>
      </c>
      <c r="AQ686" s="11">
        <v>5830</v>
      </c>
      <c r="AR686" s="11">
        <v>5830</v>
      </c>
      <c r="AS686" s="11">
        <v>5935</v>
      </c>
      <c r="AT686" s="11">
        <v>5780</v>
      </c>
      <c r="AU686" s="11">
        <v>5615</v>
      </c>
      <c r="AV686" s="11">
        <v>5465</v>
      </c>
      <c r="AW686" s="11">
        <v>5165</v>
      </c>
      <c r="AX686" s="11">
        <v>4995</v>
      </c>
      <c r="AY686" s="11">
        <v>4795</v>
      </c>
      <c r="AZ686" s="11">
        <v>4740</v>
      </c>
      <c r="BA686" s="11">
        <v>4650</v>
      </c>
      <c r="BB686" s="11">
        <v>4340</v>
      </c>
      <c r="BC686" s="11">
        <v>4300</v>
      </c>
      <c r="BD686" s="36">
        <v>4355</v>
      </c>
      <c r="BE686" s="36">
        <v>4355</v>
      </c>
      <c r="BF686" s="36">
        <v>4400</v>
      </c>
      <c r="BG686" s="36">
        <v>4365</v>
      </c>
      <c r="BH686" s="11">
        <v>4290</v>
      </c>
      <c r="BI686" s="11">
        <v>4240</v>
      </c>
      <c r="BJ686" s="11">
        <v>4150</v>
      </c>
      <c r="BK686" s="36">
        <v>4075</v>
      </c>
      <c r="BL686" s="11">
        <v>3935</v>
      </c>
      <c r="BM686" s="11">
        <v>3820</v>
      </c>
      <c r="BN686" s="11">
        <v>3740</v>
      </c>
      <c r="BO686" s="11">
        <v>3685</v>
      </c>
      <c r="BP686" s="11">
        <v>3480</v>
      </c>
    </row>
    <row r="687" spans="1:68" x14ac:dyDescent="0.25">
      <c r="D687" s="10"/>
    </row>
  </sheetData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:BP687"/>
  <sheetViews>
    <sheetView topLeftCell="BC1" workbookViewId="0">
      <selection activeCell="BQ6" sqref="BQ6"/>
    </sheetView>
  </sheetViews>
  <sheetFormatPr defaultColWidth="11.42578125" defaultRowHeight="15" x14ac:dyDescent="0.25"/>
  <cols>
    <col min="1" max="1" width="14" style="2" customWidth="1"/>
    <col min="2" max="2" width="10.5703125" style="2" customWidth="1"/>
    <col min="3" max="3" width="21.5703125" style="2" bestFit="1" customWidth="1"/>
    <col min="4" max="4" width="36.28515625" style="2" bestFit="1" customWidth="1"/>
    <col min="5" max="37" width="11.42578125" style="11"/>
    <col min="38" max="38" width="11.42578125" style="29"/>
    <col min="39" max="55" width="11.42578125" style="11"/>
    <col min="56" max="59" width="11.42578125" style="36"/>
    <col min="60" max="62" width="11.42578125" style="11"/>
    <col min="63" max="63" width="11.42578125" style="36"/>
    <col min="64" max="16384" width="11.42578125" style="11"/>
  </cols>
  <sheetData>
    <row r="1" spans="1:68" ht="15" customHeight="1" x14ac:dyDescent="0.25">
      <c r="E1" s="11" t="s">
        <v>6</v>
      </c>
      <c r="F1" s="11" t="s">
        <v>7</v>
      </c>
      <c r="G1" s="11" t="s">
        <v>8</v>
      </c>
      <c r="H1" s="11" t="s">
        <v>9</v>
      </c>
      <c r="I1" s="11" t="s">
        <v>10</v>
      </c>
      <c r="J1" s="11" t="s">
        <v>11</v>
      </c>
      <c r="K1" s="11" t="s">
        <v>12</v>
      </c>
      <c r="L1" s="11" t="s">
        <v>13</v>
      </c>
      <c r="M1" s="11" t="s">
        <v>14</v>
      </c>
      <c r="N1" s="11" t="s">
        <v>15</v>
      </c>
      <c r="O1" s="11" t="s">
        <v>16</v>
      </c>
      <c r="P1" s="11" t="s">
        <v>1343</v>
      </c>
      <c r="Q1" s="11" t="s">
        <v>6</v>
      </c>
      <c r="R1" s="11" t="s">
        <v>6</v>
      </c>
      <c r="S1" s="11" t="s">
        <v>7</v>
      </c>
      <c r="T1" s="11" t="s">
        <v>8</v>
      </c>
      <c r="U1" s="11" t="s">
        <v>9</v>
      </c>
      <c r="V1" s="11" t="s">
        <v>10</v>
      </c>
      <c r="W1" s="11" t="s">
        <v>11</v>
      </c>
      <c r="X1" s="11" t="s">
        <v>12</v>
      </c>
      <c r="Y1" s="11" t="s">
        <v>13</v>
      </c>
      <c r="Z1" s="11" t="s">
        <v>14</v>
      </c>
      <c r="AA1" s="11" t="s">
        <v>15</v>
      </c>
      <c r="AB1" s="11" t="s">
        <v>16</v>
      </c>
      <c r="AC1" s="11" t="s">
        <v>1343</v>
      </c>
      <c r="AD1" s="11" t="s">
        <v>6</v>
      </c>
      <c r="AE1" s="11" t="s">
        <v>6</v>
      </c>
      <c r="AF1" s="11" t="s">
        <v>7</v>
      </c>
      <c r="AG1" s="11" t="s">
        <v>8</v>
      </c>
      <c r="AH1" s="11" t="s">
        <v>9</v>
      </c>
      <c r="AI1" s="11" t="s">
        <v>10</v>
      </c>
      <c r="AJ1" s="11" t="s">
        <v>11</v>
      </c>
      <c r="AK1" s="11" t="s">
        <v>12</v>
      </c>
      <c r="AL1" s="29" t="s">
        <v>13</v>
      </c>
      <c r="AM1" s="11" t="s">
        <v>14</v>
      </c>
      <c r="AN1" s="11" t="s">
        <v>15</v>
      </c>
      <c r="AO1" s="11" t="s">
        <v>16</v>
      </c>
      <c r="AP1" s="11" t="s">
        <v>1343</v>
      </c>
      <c r="AQ1" s="11" t="s">
        <v>6</v>
      </c>
      <c r="AR1" s="11" t="s">
        <v>6</v>
      </c>
      <c r="AS1" s="11" t="s">
        <v>7</v>
      </c>
      <c r="AT1" s="11" t="s">
        <v>8</v>
      </c>
      <c r="AU1" s="11" t="s">
        <v>9</v>
      </c>
      <c r="AV1" s="11" t="s">
        <v>10</v>
      </c>
      <c r="AW1" s="11" t="s">
        <v>11</v>
      </c>
      <c r="AX1" s="11" t="s">
        <v>12</v>
      </c>
      <c r="AY1" s="11" t="s">
        <v>13</v>
      </c>
      <c r="AZ1" s="11" t="s">
        <v>14</v>
      </c>
      <c r="BA1" s="11" t="s">
        <v>15</v>
      </c>
      <c r="BB1" s="11" t="s">
        <v>16</v>
      </c>
      <c r="BC1" s="11" t="s">
        <v>1343</v>
      </c>
      <c r="BD1" s="36" t="s">
        <v>6</v>
      </c>
      <c r="BE1" s="36" t="s">
        <v>6</v>
      </c>
      <c r="BF1" s="36" t="s">
        <v>7</v>
      </c>
      <c r="BG1" s="36" t="s">
        <v>8</v>
      </c>
      <c r="BH1" s="36" t="s">
        <v>9</v>
      </c>
      <c r="BI1" s="36" t="s">
        <v>10</v>
      </c>
      <c r="BJ1" s="36" t="s">
        <v>11</v>
      </c>
      <c r="BK1" s="36" t="s">
        <v>12</v>
      </c>
      <c r="BL1" s="36" t="s">
        <v>13</v>
      </c>
      <c r="BM1" s="36" t="s">
        <v>14</v>
      </c>
      <c r="BN1" s="36" t="s">
        <v>15</v>
      </c>
      <c r="BO1" s="36" t="s">
        <v>16</v>
      </c>
      <c r="BP1" s="36" t="s">
        <v>1343</v>
      </c>
    </row>
    <row r="2" spans="1:68" s="41" customFormat="1" x14ac:dyDescent="0.25">
      <c r="A2" s="38"/>
      <c r="B2" s="39"/>
      <c r="C2" s="39"/>
      <c r="D2" s="40"/>
      <c r="E2" s="41">
        <v>2011</v>
      </c>
      <c r="F2" s="41">
        <v>2011</v>
      </c>
      <c r="G2" s="41">
        <v>2011</v>
      </c>
      <c r="H2" s="41">
        <v>2011</v>
      </c>
      <c r="I2" s="41">
        <v>2011</v>
      </c>
      <c r="J2" s="41">
        <v>2011</v>
      </c>
      <c r="K2" s="41">
        <v>2011</v>
      </c>
      <c r="L2" s="41">
        <v>2011</v>
      </c>
      <c r="M2" s="41">
        <v>2011</v>
      </c>
      <c r="N2" s="41">
        <v>2011</v>
      </c>
      <c r="O2" s="41">
        <v>2011</v>
      </c>
      <c r="P2" s="41">
        <v>2011</v>
      </c>
      <c r="Q2" s="41" t="s">
        <v>1969</v>
      </c>
      <c r="R2" s="41">
        <v>2012</v>
      </c>
      <c r="S2" s="41">
        <v>2012</v>
      </c>
      <c r="T2" s="41">
        <v>2012</v>
      </c>
      <c r="U2" s="41">
        <v>2012</v>
      </c>
      <c r="V2" s="41">
        <v>2012</v>
      </c>
      <c r="W2" s="41">
        <v>2012</v>
      </c>
      <c r="X2" s="41">
        <v>2012</v>
      </c>
      <c r="Y2" s="41">
        <v>2012</v>
      </c>
      <c r="Z2" s="41">
        <v>2012</v>
      </c>
      <c r="AA2" s="41">
        <v>2012</v>
      </c>
      <c r="AB2" s="41">
        <v>2012</v>
      </c>
      <c r="AC2" s="41">
        <v>2012</v>
      </c>
      <c r="AD2" s="41" t="s">
        <v>1970</v>
      </c>
      <c r="AE2" s="41">
        <v>2013</v>
      </c>
      <c r="AF2" s="41">
        <v>2013</v>
      </c>
      <c r="AG2" s="41">
        <v>2013</v>
      </c>
      <c r="AH2" s="41">
        <v>2013</v>
      </c>
      <c r="AI2" s="41">
        <v>2013</v>
      </c>
      <c r="AJ2" s="41">
        <v>2013</v>
      </c>
      <c r="AK2" s="41">
        <v>2013</v>
      </c>
      <c r="AL2" s="41">
        <v>2013</v>
      </c>
      <c r="AM2" s="41">
        <v>2013</v>
      </c>
      <c r="AN2" s="41">
        <v>2013</v>
      </c>
      <c r="AO2" s="41">
        <v>2013</v>
      </c>
      <c r="AP2" s="41">
        <v>2013</v>
      </c>
      <c r="AQ2" s="41" t="s">
        <v>1971</v>
      </c>
      <c r="AR2" s="41">
        <v>2014</v>
      </c>
      <c r="AS2" s="41">
        <v>2014</v>
      </c>
      <c r="AT2" s="41">
        <v>2014</v>
      </c>
      <c r="AU2" s="41">
        <v>2014</v>
      </c>
      <c r="AV2" s="41">
        <v>2014</v>
      </c>
      <c r="AW2" s="41">
        <v>2014</v>
      </c>
      <c r="AX2" s="41">
        <v>2014</v>
      </c>
      <c r="AY2" s="41">
        <v>2014</v>
      </c>
      <c r="AZ2" s="41">
        <v>2014</v>
      </c>
      <c r="BA2" s="41">
        <v>2014</v>
      </c>
      <c r="BB2" s="41">
        <v>2014</v>
      </c>
      <c r="BC2" s="41">
        <v>2014</v>
      </c>
      <c r="BD2" s="41" t="s">
        <v>2015</v>
      </c>
      <c r="BE2" s="41">
        <v>2015</v>
      </c>
      <c r="BF2" s="41">
        <v>2015</v>
      </c>
      <c r="BG2" s="41">
        <v>2015</v>
      </c>
      <c r="BH2" s="19">
        <v>2015</v>
      </c>
      <c r="BI2" s="19">
        <v>2015</v>
      </c>
      <c r="BJ2" s="19">
        <v>2015</v>
      </c>
      <c r="BK2" s="19">
        <v>2015</v>
      </c>
      <c r="BL2" s="19">
        <v>2015</v>
      </c>
      <c r="BM2" s="19">
        <v>2015</v>
      </c>
      <c r="BN2" s="19">
        <v>2015</v>
      </c>
      <c r="BO2" s="19">
        <v>2015</v>
      </c>
      <c r="BP2" s="19">
        <v>2015</v>
      </c>
    </row>
    <row r="3" spans="1:68" x14ac:dyDescent="0.25">
      <c r="A3" s="5"/>
      <c r="B3" s="4"/>
      <c r="C3" s="4"/>
      <c r="E3" s="11" t="s">
        <v>3</v>
      </c>
      <c r="F3" s="11" t="s">
        <v>3</v>
      </c>
      <c r="G3" s="11" t="s">
        <v>3</v>
      </c>
      <c r="H3" s="11" t="s">
        <v>3</v>
      </c>
      <c r="I3" s="11" t="s">
        <v>3</v>
      </c>
      <c r="J3" s="11" t="s">
        <v>3</v>
      </c>
      <c r="K3" s="11" t="s">
        <v>3</v>
      </c>
      <c r="L3" s="11" t="s">
        <v>3</v>
      </c>
      <c r="M3" s="11" t="s">
        <v>3</v>
      </c>
      <c r="N3" s="11" t="s">
        <v>3</v>
      </c>
      <c r="O3" s="11" t="s">
        <v>3</v>
      </c>
      <c r="P3" s="11" t="s">
        <v>3</v>
      </c>
      <c r="Q3" s="11" t="s">
        <v>3</v>
      </c>
      <c r="R3" s="11" t="s">
        <v>3</v>
      </c>
      <c r="S3" s="11" t="s">
        <v>3</v>
      </c>
      <c r="T3" s="11" t="s">
        <v>3</v>
      </c>
      <c r="U3" s="11" t="s">
        <v>3</v>
      </c>
      <c r="V3" s="11" t="s">
        <v>3</v>
      </c>
      <c r="W3" s="11" t="s">
        <v>3</v>
      </c>
      <c r="X3" s="11" t="s">
        <v>3</v>
      </c>
      <c r="Y3" s="11" t="s">
        <v>3</v>
      </c>
      <c r="Z3" s="11" t="s">
        <v>3</v>
      </c>
      <c r="AA3" s="11" t="s">
        <v>3</v>
      </c>
      <c r="AB3" s="11" t="s">
        <v>3</v>
      </c>
      <c r="AC3" s="11" t="s">
        <v>3</v>
      </c>
      <c r="AD3" s="11" t="s">
        <v>3</v>
      </c>
      <c r="AE3" s="11" t="s">
        <v>3</v>
      </c>
      <c r="AF3" s="11" t="s">
        <v>3</v>
      </c>
      <c r="AG3" s="11" t="s">
        <v>3</v>
      </c>
      <c r="AH3" s="11" t="s">
        <v>3</v>
      </c>
      <c r="AI3" s="11" t="s">
        <v>3</v>
      </c>
      <c r="AJ3" s="11" t="s">
        <v>3</v>
      </c>
      <c r="AK3" s="11" t="s">
        <v>3</v>
      </c>
      <c r="AL3" s="29" t="s">
        <v>3</v>
      </c>
      <c r="AM3" s="11" t="s">
        <v>3</v>
      </c>
      <c r="AN3" s="11" t="s">
        <v>3</v>
      </c>
      <c r="AO3" s="11" t="s">
        <v>3</v>
      </c>
      <c r="AP3" s="11" t="s">
        <v>3</v>
      </c>
      <c r="AQ3" s="11" t="s">
        <v>3</v>
      </c>
      <c r="AR3" s="11" t="s">
        <v>3</v>
      </c>
      <c r="AS3" s="11" t="s">
        <v>3</v>
      </c>
      <c r="AT3" s="11" t="s">
        <v>3</v>
      </c>
      <c r="AU3" s="11" t="s">
        <v>3</v>
      </c>
      <c r="AV3" s="11" t="s">
        <v>3</v>
      </c>
      <c r="AW3" s="11" t="s">
        <v>3</v>
      </c>
      <c r="AX3" s="11" t="s">
        <v>3</v>
      </c>
      <c r="AY3" s="11" t="s">
        <v>3</v>
      </c>
      <c r="AZ3" s="11" t="s">
        <v>3</v>
      </c>
      <c r="BA3" s="11" t="s">
        <v>3</v>
      </c>
      <c r="BB3" s="11" t="s">
        <v>3</v>
      </c>
      <c r="BC3" s="11" t="s">
        <v>3</v>
      </c>
      <c r="BD3" s="36" t="s">
        <v>3</v>
      </c>
      <c r="BE3" s="36" t="s">
        <v>3</v>
      </c>
      <c r="BF3" s="36" t="s">
        <v>3</v>
      </c>
      <c r="BG3" s="36" t="s">
        <v>3</v>
      </c>
      <c r="BH3" s="36" t="s">
        <v>3</v>
      </c>
      <c r="BI3" s="36" t="s">
        <v>3</v>
      </c>
      <c r="BJ3" s="36" t="s">
        <v>3</v>
      </c>
      <c r="BK3" s="36" t="s">
        <v>3</v>
      </c>
      <c r="BL3" s="36" t="s">
        <v>3</v>
      </c>
      <c r="BM3" s="36" t="s">
        <v>3</v>
      </c>
      <c r="BN3" s="36" t="s">
        <v>3</v>
      </c>
      <c r="BO3" s="36" t="s">
        <v>3</v>
      </c>
      <c r="BP3" s="36" t="s">
        <v>3</v>
      </c>
    </row>
    <row r="4" spans="1:68" x14ac:dyDescent="0.25">
      <c r="D4" s="6"/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  <c r="T4" s="11" t="s">
        <v>2</v>
      </c>
      <c r="U4" s="11" t="s">
        <v>2</v>
      </c>
      <c r="V4" s="11" t="s">
        <v>2</v>
      </c>
      <c r="W4" s="11" t="s">
        <v>2</v>
      </c>
      <c r="X4" s="11" t="s">
        <v>2</v>
      </c>
      <c r="Y4" s="11" t="s">
        <v>2</v>
      </c>
      <c r="Z4" s="11" t="s">
        <v>2</v>
      </c>
      <c r="AA4" s="11" t="s">
        <v>2</v>
      </c>
      <c r="AB4" s="11" t="s">
        <v>2</v>
      </c>
      <c r="AC4" s="11" t="s">
        <v>2</v>
      </c>
      <c r="AD4" s="11" t="s">
        <v>2</v>
      </c>
      <c r="AE4" s="11" t="s">
        <v>2</v>
      </c>
      <c r="AF4" s="11" t="s">
        <v>2</v>
      </c>
      <c r="AG4" s="11" t="s">
        <v>2</v>
      </c>
      <c r="AH4" s="11" t="s">
        <v>2</v>
      </c>
      <c r="AI4" s="11" t="s">
        <v>2</v>
      </c>
      <c r="AJ4" s="11" t="s">
        <v>2</v>
      </c>
      <c r="AK4" s="11" t="s">
        <v>2</v>
      </c>
      <c r="AL4" s="29" t="s">
        <v>2</v>
      </c>
      <c r="AM4" s="11" t="s">
        <v>2</v>
      </c>
      <c r="AN4" s="11" t="s">
        <v>2</v>
      </c>
      <c r="AO4" s="11" t="s">
        <v>2</v>
      </c>
      <c r="AP4" s="11" t="s">
        <v>2</v>
      </c>
      <c r="AQ4" s="11" t="s">
        <v>2</v>
      </c>
      <c r="AR4" s="11" t="s">
        <v>2</v>
      </c>
      <c r="AS4" s="11" t="s">
        <v>2</v>
      </c>
      <c r="AT4" s="11" t="s">
        <v>2</v>
      </c>
      <c r="AU4" s="11" t="s">
        <v>2</v>
      </c>
      <c r="AV4" s="11" t="s">
        <v>2</v>
      </c>
      <c r="AW4" s="11" t="s">
        <v>2</v>
      </c>
      <c r="AX4" s="11" t="s">
        <v>2</v>
      </c>
      <c r="AY4" s="11" t="s">
        <v>2</v>
      </c>
      <c r="AZ4" s="11" t="s">
        <v>2</v>
      </c>
      <c r="BA4" s="11" t="s">
        <v>2</v>
      </c>
      <c r="BB4" s="11" t="s">
        <v>2</v>
      </c>
      <c r="BC4" s="11" t="s">
        <v>2</v>
      </c>
      <c r="BD4" s="36" t="s">
        <v>2</v>
      </c>
      <c r="BE4" s="36" t="s">
        <v>2</v>
      </c>
      <c r="BF4" s="36" t="s">
        <v>2</v>
      </c>
      <c r="BG4" s="36" t="s">
        <v>2</v>
      </c>
      <c r="BH4" s="36" t="s">
        <v>2</v>
      </c>
      <c r="BI4" s="36" t="s">
        <v>2</v>
      </c>
      <c r="BJ4" s="36" t="s">
        <v>2</v>
      </c>
      <c r="BK4" s="36" t="s">
        <v>2</v>
      </c>
      <c r="BL4" s="36" t="s">
        <v>2</v>
      </c>
      <c r="BM4" s="36" t="s">
        <v>2</v>
      </c>
      <c r="BN4" s="36" t="s">
        <v>2</v>
      </c>
      <c r="BO4" s="36" t="s">
        <v>2</v>
      </c>
      <c r="BP4" s="36" t="s">
        <v>2</v>
      </c>
    </row>
    <row r="5" spans="1:68" s="13" customFormat="1" x14ac:dyDescent="0.25">
      <c r="A5" s="7" t="s">
        <v>1999</v>
      </c>
      <c r="B5" s="12" t="s">
        <v>2000</v>
      </c>
      <c r="C5" s="12" t="s">
        <v>17</v>
      </c>
      <c r="D5" s="12" t="s">
        <v>18</v>
      </c>
      <c r="E5" s="13" t="s">
        <v>5</v>
      </c>
      <c r="F5" s="13" t="s">
        <v>5</v>
      </c>
      <c r="G5" s="13" t="s">
        <v>5</v>
      </c>
      <c r="H5" s="13" t="s">
        <v>5</v>
      </c>
      <c r="I5" s="13" t="s">
        <v>5</v>
      </c>
      <c r="J5" s="13" t="s">
        <v>5</v>
      </c>
      <c r="K5" s="13" t="s">
        <v>5</v>
      </c>
      <c r="L5" s="13" t="s">
        <v>5</v>
      </c>
      <c r="M5" s="13" t="s">
        <v>5</v>
      </c>
      <c r="N5" s="13" t="s">
        <v>5</v>
      </c>
      <c r="O5" s="13" t="s">
        <v>5</v>
      </c>
      <c r="P5" s="13" t="s">
        <v>5</v>
      </c>
      <c r="Q5" s="13" t="s">
        <v>5</v>
      </c>
      <c r="R5" s="13" t="s">
        <v>5</v>
      </c>
      <c r="S5" s="13" t="s">
        <v>5</v>
      </c>
      <c r="T5" s="13" t="s">
        <v>5</v>
      </c>
      <c r="U5" s="13" t="s">
        <v>5</v>
      </c>
      <c r="V5" s="13" t="s">
        <v>5</v>
      </c>
      <c r="W5" s="13" t="s">
        <v>5</v>
      </c>
      <c r="X5" s="13" t="s">
        <v>5</v>
      </c>
      <c r="Y5" s="13" t="s">
        <v>5</v>
      </c>
      <c r="Z5" s="13" t="s">
        <v>5</v>
      </c>
      <c r="AA5" s="13" t="s">
        <v>5</v>
      </c>
      <c r="AB5" s="13" t="s">
        <v>5</v>
      </c>
      <c r="AC5" s="13" t="s">
        <v>5</v>
      </c>
      <c r="AD5" s="13" t="s">
        <v>5</v>
      </c>
      <c r="AE5" s="13" t="s">
        <v>5</v>
      </c>
      <c r="AF5" s="13" t="s">
        <v>5</v>
      </c>
      <c r="AG5" s="13" t="s">
        <v>5</v>
      </c>
      <c r="AH5" s="13" t="s">
        <v>5</v>
      </c>
      <c r="AI5" s="13" t="s">
        <v>5</v>
      </c>
      <c r="AJ5" s="13" t="s">
        <v>5</v>
      </c>
      <c r="AK5" s="13" t="s">
        <v>5</v>
      </c>
      <c r="AL5" s="30" t="s">
        <v>5</v>
      </c>
      <c r="AM5" s="13" t="s">
        <v>5</v>
      </c>
      <c r="AN5" s="13" t="s">
        <v>5</v>
      </c>
      <c r="AO5" s="13" t="s">
        <v>5</v>
      </c>
      <c r="AP5" s="13" t="s">
        <v>5</v>
      </c>
      <c r="AQ5" s="13" t="s">
        <v>5</v>
      </c>
      <c r="AR5" s="13" t="s">
        <v>5</v>
      </c>
      <c r="AS5" s="13" t="s">
        <v>5</v>
      </c>
      <c r="AT5" s="13" t="s">
        <v>5</v>
      </c>
      <c r="AU5" s="13" t="s">
        <v>5</v>
      </c>
      <c r="AV5" s="13" t="s">
        <v>5</v>
      </c>
      <c r="AW5" s="13" t="s">
        <v>5</v>
      </c>
      <c r="AX5" s="13" t="s">
        <v>5</v>
      </c>
      <c r="AY5" s="13" t="s">
        <v>5</v>
      </c>
      <c r="AZ5" s="13" t="s">
        <v>5</v>
      </c>
      <c r="BA5" s="13" t="s">
        <v>5</v>
      </c>
      <c r="BB5" s="13" t="s">
        <v>5</v>
      </c>
      <c r="BC5" s="13" t="s">
        <v>5</v>
      </c>
      <c r="BD5" s="37" t="s">
        <v>5</v>
      </c>
      <c r="BE5" s="37" t="s">
        <v>5</v>
      </c>
      <c r="BF5" s="37" t="s">
        <v>5</v>
      </c>
      <c r="BG5" s="37" t="s">
        <v>5</v>
      </c>
      <c r="BH5" s="37" t="s">
        <v>5</v>
      </c>
      <c r="BI5" s="37" t="s">
        <v>5</v>
      </c>
      <c r="BJ5" s="37" t="s">
        <v>5</v>
      </c>
      <c r="BK5" s="37" t="s">
        <v>5</v>
      </c>
      <c r="BL5" s="37" t="s">
        <v>5</v>
      </c>
      <c r="BM5" s="37" t="s">
        <v>5</v>
      </c>
      <c r="BN5" s="37" t="s">
        <v>5</v>
      </c>
      <c r="BO5" s="37" t="s">
        <v>5</v>
      </c>
      <c r="BP5" s="37" t="s">
        <v>5</v>
      </c>
    </row>
    <row r="6" spans="1:68" x14ac:dyDescent="0.25">
      <c r="A6" s="9" t="s">
        <v>19</v>
      </c>
      <c r="B6" s="2" t="s">
        <v>1345</v>
      </c>
      <c r="C6" s="2" t="s">
        <v>20</v>
      </c>
      <c r="D6" s="2" t="s">
        <v>21</v>
      </c>
      <c r="E6" s="11">
        <v>180</v>
      </c>
      <c r="F6" s="11">
        <v>175</v>
      </c>
      <c r="G6" s="11">
        <v>185</v>
      </c>
      <c r="H6" s="11">
        <v>190</v>
      </c>
      <c r="I6" s="11">
        <v>185</v>
      </c>
      <c r="J6" s="11">
        <v>205</v>
      </c>
      <c r="K6" s="11">
        <v>220</v>
      </c>
      <c r="L6" s="11">
        <v>225</v>
      </c>
      <c r="M6" s="11">
        <v>240</v>
      </c>
      <c r="N6" s="11">
        <v>240</v>
      </c>
      <c r="O6" s="11">
        <v>230</v>
      </c>
      <c r="P6" s="11">
        <v>235</v>
      </c>
      <c r="Q6" s="11">
        <v>220</v>
      </c>
      <c r="R6" s="11">
        <v>220</v>
      </c>
      <c r="S6" s="11">
        <v>230</v>
      </c>
      <c r="T6" s="11">
        <v>215</v>
      </c>
      <c r="U6" s="11">
        <v>215</v>
      </c>
      <c r="V6" s="11">
        <v>220</v>
      </c>
      <c r="W6" s="11">
        <v>215</v>
      </c>
      <c r="X6" s="11">
        <v>215</v>
      </c>
      <c r="Y6" s="11">
        <v>200</v>
      </c>
      <c r="Z6" s="11">
        <v>220</v>
      </c>
      <c r="AA6" s="11">
        <v>210</v>
      </c>
      <c r="AB6" s="11">
        <v>215</v>
      </c>
      <c r="AC6" s="11">
        <v>215</v>
      </c>
      <c r="AD6" s="11">
        <v>215</v>
      </c>
      <c r="AE6" s="11">
        <v>215</v>
      </c>
      <c r="AF6" s="11">
        <v>230</v>
      </c>
      <c r="AG6" s="11">
        <v>235</v>
      </c>
      <c r="AH6" s="11">
        <v>225</v>
      </c>
      <c r="AI6" s="11">
        <v>205</v>
      </c>
      <c r="AJ6" s="11">
        <v>210</v>
      </c>
      <c r="AK6" s="11">
        <v>205</v>
      </c>
      <c r="AL6" s="29">
        <v>215</v>
      </c>
      <c r="AM6" s="11">
        <v>210</v>
      </c>
      <c r="AN6" s="11">
        <v>200</v>
      </c>
      <c r="AO6" s="11">
        <v>205</v>
      </c>
      <c r="AP6" s="11">
        <v>200</v>
      </c>
      <c r="AQ6" s="11">
        <v>215</v>
      </c>
      <c r="AR6" s="11">
        <v>215</v>
      </c>
      <c r="AS6" s="11">
        <v>210</v>
      </c>
      <c r="AT6" s="11">
        <v>200</v>
      </c>
      <c r="AU6" s="11">
        <v>195</v>
      </c>
      <c r="AV6" s="11">
        <v>195</v>
      </c>
      <c r="AW6" s="11">
        <v>175</v>
      </c>
      <c r="AX6" s="11">
        <v>170</v>
      </c>
      <c r="AY6" s="11">
        <v>160</v>
      </c>
      <c r="AZ6" s="11">
        <v>160</v>
      </c>
      <c r="BA6" s="11">
        <v>160</v>
      </c>
      <c r="BB6" s="11">
        <v>140</v>
      </c>
      <c r="BC6" s="11">
        <v>135</v>
      </c>
      <c r="BD6" s="36">
        <v>130</v>
      </c>
      <c r="BE6" s="36">
        <v>130</v>
      </c>
      <c r="BF6" s="36">
        <v>135</v>
      </c>
      <c r="BG6" s="36">
        <v>135</v>
      </c>
      <c r="BH6" s="11">
        <v>120</v>
      </c>
      <c r="BI6" s="11">
        <v>110</v>
      </c>
      <c r="BJ6" s="11">
        <v>110</v>
      </c>
      <c r="BK6" s="36">
        <v>115</v>
      </c>
      <c r="BL6" s="11">
        <v>115</v>
      </c>
      <c r="BM6" s="11">
        <v>130</v>
      </c>
      <c r="BN6" s="11">
        <v>115</v>
      </c>
      <c r="BO6" s="11">
        <v>110</v>
      </c>
      <c r="BP6" s="11">
        <v>105</v>
      </c>
    </row>
    <row r="7" spans="1:68" x14ac:dyDescent="0.25">
      <c r="A7" s="9" t="s">
        <v>22</v>
      </c>
      <c r="B7" s="2" t="s">
        <v>1346</v>
      </c>
      <c r="C7" s="2" t="s">
        <v>20</v>
      </c>
      <c r="D7" s="2" t="s">
        <v>23</v>
      </c>
      <c r="E7" s="11">
        <v>125</v>
      </c>
      <c r="F7" s="11">
        <v>145</v>
      </c>
      <c r="G7" s="11">
        <v>140</v>
      </c>
      <c r="H7" s="11">
        <v>145</v>
      </c>
      <c r="I7" s="11">
        <v>150</v>
      </c>
      <c r="J7" s="11">
        <v>150</v>
      </c>
      <c r="K7" s="11">
        <v>170</v>
      </c>
      <c r="L7" s="11">
        <v>170</v>
      </c>
      <c r="M7" s="11">
        <v>160</v>
      </c>
      <c r="N7" s="11">
        <v>160</v>
      </c>
      <c r="O7" s="11">
        <v>170</v>
      </c>
      <c r="P7" s="11">
        <v>180</v>
      </c>
      <c r="Q7" s="11">
        <v>170</v>
      </c>
      <c r="R7" s="11">
        <v>170</v>
      </c>
      <c r="S7" s="11">
        <v>165</v>
      </c>
      <c r="T7" s="11">
        <v>165</v>
      </c>
      <c r="U7" s="11">
        <v>150</v>
      </c>
      <c r="V7" s="11">
        <v>150</v>
      </c>
      <c r="W7" s="11">
        <v>155</v>
      </c>
      <c r="X7" s="11">
        <v>160</v>
      </c>
      <c r="Y7" s="11">
        <v>150</v>
      </c>
      <c r="Z7" s="11">
        <v>165</v>
      </c>
      <c r="AA7" s="11">
        <v>170</v>
      </c>
      <c r="AB7" s="11">
        <v>175</v>
      </c>
      <c r="AC7" s="11">
        <v>175</v>
      </c>
      <c r="AD7" s="11">
        <v>175</v>
      </c>
      <c r="AE7" s="11">
        <v>175</v>
      </c>
      <c r="AF7" s="11">
        <v>175</v>
      </c>
      <c r="AG7" s="11">
        <v>170</v>
      </c>
      <c r="AH7" s="11">
        <v>170</v>
      </c>
      <c r="AI7" s="11">
        <v>170</v>
      </c>
      <c r="AJ7" s="11">
        <v>155</v>
      </c>
      <c r="AK7" s="11">
        <v>150</v>
      </c>
      <c r="AL7" s="29">
        <v>165</v>
      </c>
      <c r="AM7" s="11">
        <v>145</v>
      </c>
      <c r="AN7" s="11">
        <v>135</v>
      </c>
      <c r="AO7" s="11">
        <v>140</v>
      </c>
      <c r="AP7" s="11">
        <v>125</v>
      </c>
      <c r="AQ7" s="11">
        <v>120</v>
      </c>
      <c r="AR7" s="11">
        <v>120</v>
      </c>
      <c r="AS7" s="11">
        <v>130</v>
      </c>
      <c r="AT7" s="11">
        <v>120</v>
      </c>
      <c r="AU7" s="11">
        <v>110</v>
      </c>
      <c r="AV7" s="11">
        <v>110</v>
      </c>
      <c r="AW7" s="11">
        <v>90</v>
      </c>
      <c r="AX7" s="11">
        <v>100</v>
      </c>
      <c r="AY7" s="11">
        <v>105</v>
      </c>
      <c r="AZ7" s="11">
        <v>95</v>
      </c>
      <c r="BA7" s="11">
        <v>105</v>
      </c>
      <c r="BB7" s="11">
        <v>90</v>
      </c>
      <c r="BC7" s="11">
        <v>85</v>
      </c>
      <c r="BD7" s="36">
        <v>95</v>
      </c>
      <c r="BE7" s="36">
        <v>95</v>
      </c>
      <c r="BF7" s="36">
        <v>85</v>
      </c>
      <c r="BG7" s="36">
        <v>80</v>
      </c>
      <c r="BH7" s="11">
        <v>85</v>
      </c>
      <c r="BI7" s="11">
        <v>85</v>
      </c>
      <c r="BJ7" s="11">
        <v>85</v>
      </c>
      <c r="BK7" s="36">
        <v>80</v>
      </c>
      <c r="BL7" s="11">
        <v>65</v>
      </c>
      <c r="BM7" s="11">
        <v>65</v>
      </c>
      <c r="BN7" s="11">
        <v>65</v>
      </c>
      <c r="BO7" s="11">
        <v>60</v>
      </c>
      <c r="BP7" s="11">
        <v>55</v>
      </c>
    </row>
    <row r="8" spans="1:68" x14ac:dyDescent="0.25">
      <c r="A8" s="9" t="s">
        <v>24</v>
      </c>
      <c r="B8" s="2" t="s">
        <v>1347</v>
      </c>
      <c r="C8" s="2" t="s">
        <v>20</v>
      </c>
      <c r="D8" s="2" t="s">
        <v>25</v>
      </c>
      <c r="E8" s="11">
        <v>155</v>
      </c>
      <c r="F8" s="11">
        <v>170</v>
      </c>
      <c r="G8" s="11">
        <v>175</v>
      </c>
      <c r="H8" s="11">
        <v>185</v>
      </c>
      <c r="I8" s="11">
        <v>185</v>
      </c>
      <c r="J8" s="11">
        <v>175</v>
      </c>
      <c r="K8" s="11">
        <v>200</v>
      </c>
      <c r="L8" s="11">
        <v>205</v>
      </c>
      <c r="M8" s="11">
        <v>210</v>
      </c>
      <c r="N8" s="11">
        <v>215</v>
      </c>
      <c r="O8" s="11">
        <v>210</v>
      </c>
      <c r="P8" s="11">
        <v>195</v>
      </c>
      <c r="Q8" s="11">
        <v>190</v>
      </c>
      <c r="R8" s="11">
        <v>190</v>
      </c>
      <c r="S8" s="11">
        <v>200</v>
      </c>
      <c r="T8" s="11">
        <v>195</v>
      </c>
      <c r="U8" s="11">
        <v>195</v>
      </c>
      <c r="V8" s="11">
        <v>195</v>
      </c>
      <c r="W8" s="11">
        <v>185</v>
      </c>
      <c r="X8" s="11">
        <v>175</v>
      </c>
      <c r="Y8" s="11">
        <v>175</v>
      </c>
      <c r="Z8" s="11">
        <v>190</v>
      </c>
      <c r="AA8" s="11">
        <v>205</v>
      </c>
      <c r="AB8" s="11">
        <v>195</v>
      </c>
      <c r="AC8" s="11">
        <v>195</v>
      </c>
      <c r="AD8" s="11">
        <v>210</v>
      </c>
      <c r="AE8" s="11">
        <v>210</v>
      </c>
      <c r="AF8" s="11">
        <v>210</v>
      </c>
      <c r="AG8" s="11">
        <v>205</v>
      </c>
      <c r="AH8" s="11">
        <v>210</v>
      </c>
      <c r="AI8" s="11">
        <v>210</v>
      </c>
      <c r="AJ8" s="11">
        <v>195</v>
      </c>
      <c r="AK8" s="11">
        <v>175</v>
      </c>
      <c r="AL8" s="29">
        <v>175</v>
      </c>
      <c r="AM8" s="11">
        <v>155</v>
      </c>
      <c r="AN8" s="11">
        <v>145</v>
      </c>
      <c r="AO8" s="11">
        <v>150</v>
      </c>
      <c r="AP8" s="11">
        <v>150</v>
      </c>
      <c r="AQ8" s="11">
        <v>150</v>
      </c>
      <c r="AR8" s="11">
        <v>150</v>
      </c>
      <c r="AS8" s="11">
        <v>135</v>
      </c>
      <c r="AT8" s="11">
        <v>140</v>
      </c>
      <c r="AU8" s="11">
        <v>140</v>
      </c>
      <c r="AV8" s="11">
        <v>140</v>
      </c>
      <c r="AW8" s="11">
        <v>120</v>
      </c>
      <c r="AX8" s="11">
        <v>110</v>
      </c>
      <c r="AY8" s="11">
        <v>120</v>
      </c>
      <c r="AZ8" s="11">
        <v>115</v>
      </c>
      <c r="BA8" s="11">
        <v>105</v>
      </c>
      <c r="BB8" s="11">
        <v>95</v>
      </c>
      <c r="BC8" s="11">
        <v>100</v>
      </c>
      <c r="BD8" s="36">
        <v>100</v>
      </c>
      <c r="BE8" s="36">
        <v>100</v>
      </c>
      <c r="BF8" s="36">
        <v>105</v>
      </c>
      <c r="BG8" s="36">
        <v>110</v>
      </c>
      <c r="BH8" s="11">
        <v>95</v>
      </c>
      <c r="BI8" s="11">
        <v>90</v>
      </c>
      <c r="BJ8" s="11">
        <v>100</v>
      </c>
      <c r="BK8" s="36">
        <v>95</v>
      </c>
      <c r="BL8" s="11">
        <v>95</v>
      </c>
      <c r="BM8" s="11">
        <v>95</v>
      </c>
      <c r="BN8" s="11">
        <v>90</v>
      </c>
      <c r="BO8" s="11">
        <v>80</v>
      </c>
      <c r="BP8" s="11">
        <v>85</v>
      </c>
    </row>
    <row r="9" spans="1:68" x14ac:dyDescent="0.25">
      <c r="A9" s="9" t="s">
        <v>26</v>
      </c>
      <c r="B9" s="2" t="s">
        <v>1348</v>
      </c>
      <c r="C9" s="2" t="s">
        <v>20</v>
      </c>
      <c r="D9" s="2" t="s">
        <v>27</v>
      </c>
      <c r="E9" s="11">
        <v>130</v>
      </c>
      <c r="F9" s="11">
        <v>140</v>
      </c>
      <c r="G9" s="11">
        <v>135</v>
      </c>
      <c r="H9" s="11">
        <v>140</v>
      </c>
      <c r="I9" s="11">
        <v>135</v>
      </c>
      <c r="J9" s="11">
        <v>140</v>
      </c>
      <c r="K9" s="11">
        <v>145</v>
      </c>
      <c r="L9" s="11">
        <v>155</v>
      </c>
      <c r="M9" s="11">
        <v>165</v>
      </c>
      <c r="N9" s="11">
        <v>155</v>
      </c>
      <c r="O9" s="11">
        <v>150</v>
      </c>
      <c r="P9" s="11">
        <v>145</v>
      </c>
      <c r="Q9" s="11">
        <v>140</v>
      </c>
      <c r="R9" s="11">
        <v>140</v>
      </c>
      <c r="S9" s="11">
        <v>135</v>
      </c>
      <c r="T9" s="11">
        <v>140</v>
      </c>
      <c r="U9" s="11">
        <v>135</v>
      </c>
      <c r="V9" s="11">
        <v>125</v>
      </c>
      <c r="W9" s="11">
        <v>130</v>
      </c>
      <c r="X9" s="11">
        <v>135</v>
      </c>
      <c r="Y9" s="11">
        <v>135</v>
      </c>
      <c r="Z9" s="11">
        <v>135</v>
      </c>
      <c r="AA9" s="11">
        <v>150</v>
      </c>
      <c r="AB9" s="11">
        <v>155</v>
      </c>
      <c r="AC9" s="11">
        <v>150</v>
      </c>
      <c r="AD9" s="11">
        <v>160</v>
      </c>
      <c r="AE9" s="11">
        <v>160</v>
      </c>
      <c r="AF9" s="11">
        <v>155</v>
      </c>
      <c r="AG9" s="11">
        <v>155</v>
      </c>
      <c r="AH9" s="11">
        <v>155</v>
      </c>
      <c r="AI9" s="11">
        <v>150</v>
      </c>
      <c r="AJ9" s="11">
        <v>160</v>
      </c>
      <c r="AK9" s="11">
        <v>155</v>
      </c>
      <c r="AL9" s="29">
        <v>150</v>
      </c>
      <c r="AM9" s="11">
        <v>140</v>
      </c>
      <c r="AN9" s="11">
        <v>125</v>
      </c>
      <c r="AO9" s="11">
        <v>115</v>
      </c>
      <c r="AP9" s="11">
        <v>110</v>
      </c>
      <c r="AQ9" s="11">
        <v>110</v>
      </c>
      <c r="AR9" s="11">
        <v>110</v>
      </c>
      <c r="AS9" s="11">
        <v>110</v>
      </c>
      <c r="AT9" s="11">
        <v>100</v>
      </c>
      <c r="AU9" s="11">
        <v>95</v>
      </c>
      <c r="AV9" s="11">
        <v>100</v>
      </c>
      <c r="AW9" s="11">
        <v>95</v>
      </c>
      <c r="AX9" s="11">
        <v>100</v>
      </c>
      <c r="AY9" s="11">
        <v>105</v>
      </c>
      <c r="AZ9" s="11">
        <v>100</v>
      </c>
      <c r="BA9" s="11">
        <v>95</v>
      </c>
      <c r="BB9" s="11">
        <v>95</v>
      </c>
      <c r="BC9" s="11">
        <v>90</v>
      </c>
      <c r="BD9" s="36">
        <v>95</v>
      </c>
      <c r="BE9" s="36">
        <v>95</v>
      </c>
      <c r="BF9" s="36">
        <v>85</v>
      </c>
      <c r="BG9" s="36">
        <v>80</v>
      </c>
      <c r="BH9" s="11">
        <v>75</v>
      </c>
      <c r="BI9" s="11">
        <v>70</v>
      </c>
      <c r="BJ9" s="11">
        <v>80</v>
      </c>
      <c r="BK9" s="36">
        <v>80</v>
      </c>
      <c r="BL9" s="11">
        <v>70</v>
      </c>
      <c r="BM9" s="11">
        <v>75</v>
      </c>
      <c r="BN9" s="11">
        <v>70</v>
      </c>
      <c r="BO9" s="11">
        <v>60</v>
      </c>
      <c r="BP9" s="11">
        <v>65</v>
      </c>
    </row>
    <row r="10" spans="1:68" x14ac:dyDescent="0.25">
      <c r="A10" s="9" t="s">
        <v>28</v>
      </c>
      <c r="B10" s="2" t="s">
        <v>1349</v>
      </c>
      <c r="C10" s="2" t="s">
        <v>20</v>
      </c>
      <c r="D10" s="2" t="s">
        <v>29</v>
      </c>
      <c r="E10" s="11">
        <v>115</v>
      </c>
      <c r="F10" s="11">
        <v>135</v>
      </c>
      <c r="G10" s="11">
        <v>145</v>
      </c>
      <c r="H10" s="11">
        <v>140</v>
      </c>
      <c r="I10" s="11">
        <v>140</v>
      </c>
      <c r="J10" s="11">
        <v>145</v>
      </c>
      <c r="K10" s="11">
        <v>160</v>
      </c>
      <c r="L10" s="11">
        <v>165</v>
      </c>
      <c r="M10" s="11">
        <v>180</v>
      </c>
      <c r="N10" s="11">
        <v>170</v>
      </c>
      <c r="O10" s="11">
        <v>165</v>
      </c>
      <c r="P10" s="11">
        <v>165</v>
      </c>
      <c r="Q10" s="11">
        <v>165</v>
      </c>
      <c r="R10" s="11">
        <v>165</v>
      </c>
      <c r="S10" s="11">
        <v>170</v>
      </c>
      <c r="T10" s="11">
        <v>165</v>
      </c>
      <c r="U10" s="11">
        <v>160</v>
      </c>
      <c r="V10" s="11">
        <v>145</v>
      </c>
      <c r="W10" s="11">
        <v>160</v>
      </c>
      <c r="X10" s="11">
        <v>155</v>
      </c>
      <c r="Y10" s="11">
        <v>155</v>
      </c>
      <c r="Z10" s="11">
        <v>165</v>
      </c>
      <c r="AA10" s="11">
        <v>165</v>
      </c>
      <c r="AB10" s="11">
        <v>155</v>
      </c>
      <c r="AC10" s="11">
        <v>165</v>
      </c>
      <c r="AD10" s="11">
        <v>165</v>
      </c>
      <c r="AE10" s="11">
        <v>165</v>
      </c>
      <c r="AF10" s="11">
        <v>165</v>
      </c>
      <c r="AG10" s="11">
        <v>175</v>
      </c>
      <c r="AH10" s="11">
        <v>165</v>
      </c>
      <c r="AI10" s="11">
        <v>160</v>
      </c>
      <c r="AJ10" s="11">
        <v>140</v>
      </c>
      <c r="AK10" s="11">
        <v>140</v>
      </c>
      <c r="AL10" s="29">
        <v>140</v>
      </c>
      <c r="AM10" s="11">
        <v>135</v>
      </c>
      <c r="AN10" s="11">
        <v>125</v>
      </c>
      <c r="AO10" s="11">
        <v>130</v>
      </c>
      <c r="AP10" s="11">
        <v>115</v>
      </c>
      <c r="AQ10" s="11">
        <v>110</v>
      </c>
      <c r="AR10" s="11">
        <v>110</v>
      </c>
      <c r="AS10" s="11">
        <v>95</v>
      </c>
      <c r="AT10" s="11">
        <v>100</v>
      </c>
      <c r="AU10" s="11">
        <v>95</v>
      </c>
      <c r="AV10" s="11">
        <v>90</v>
      </c>
      <c r="AW10" s="11">
        <v>85</v>
      </c>
      <c r="AX10" s="11">
        <v>90</v>
      </c>
      <c r="AY10" s="11">
        <v>95</v>
      </c>
      <c r="AZ10" s="11">
        <v>95</v>
      </c>
      <c r="BA10" s="11">
        <v>100</v>
      </c>
      <c r="BB10" s="11">
        <v>105</v>
      </c>
      <c r="BC10" s="11">
        <v>90</v>
      </c>
      <c r="BD10" s="36">
        <v>85</v>
      </c>
      <c r="BE10" s="36">
        <v>85</v>
      </c>
      <c r="BF10" s="36">
        <v>105</v>
      </c>
      <c r="BG10" s="36">
        <v>100</v>
      </c>
      <c r="BH10" s="11">
        <v>90</v>
      </c>
      <c r="BI10" s="11">
        <v>90</v>
      </c>
      <c r="BJ10" s="11">
        <v>80</v>
      </c>
      <c r="BK10" s="36">
        <v>80</v>
      </c>
      <c r="BL10" s="11">
        <v>70</v>
      </c>
      <c r="BM10" s="11">
        <v>70</v>
      </c>
      <c r="BN10" s="11">
        <v>75</v>
      </c>
      <c r="BO10" s="11">
        <v>75</v>
      </c>
      <c r="BP10" s="11">
        <v>65</v>
      </c>
    </row>
    <row r="11" spans="1:68" x14ac:dyDescent="0.25">
      <c r="A11" s="9" t="s">
        <v>30</v>
      </c>
      <c r="B11" s="2" t="s">
        <v>1350</v>
      </c>
      <c r="C11" s="2" t="s">
        <v>20</v>
      </c>
      <c r="D11" s="2" t="s">
        <v>31</v>
      </c>
      <c r="E11" s="11">
        <v>155</v>
      </c>
      <c r="F11" s="11">
        <v>165</v>
      </c>
      <c r="G11" s="11">
        <v>175</v>
      </c>
      <c r="H11" s="11">
        <v>170</v>
      </c>
      <c r="I11" s="11">
        <v>175</v>
      </c>
      <c r="J11" s="11">
        <v>170</v>
      </c>
      <c r="K11" s="11">
        <v>190</v>
      </c>
      <c r="L11" s="11">
        <v>185</v>
      </c>
      <c r="M11" s="11">
        <v>190</v>
      </c>
      <c r="N11" s="11">
        <v>200</v>
      </c>
      <c r="O11" s="11">
        <v>205</v>
      </c>
      <c r="P11" s="11">
        <v>200</v>
      </c>
      <c r="Q11" s="11">
        <v>200</v>
      </c>
      <c r="R11" s="11">
        <v>200</v>
      </c>
      <c r="S11" s="11">
        <v>200</v>
      </c>
      <c r="T11" s="11">
        <v>200</v>
      </c>
      <c r="U11" s="11">
        <v>200</v>
      </c>
      <c r="V11" s="11">
        <v>200</v>
      </c>
      <c r="W11" s="11">
        <v>190</v>
      </c>
      <c r="X11" s="11">
        <v>185</v>
      </c>
      <c r="Y11" s="11">
        <v>195</v>
      </c>
      <c r="Z11" s="11">
        <v>205</v>
      </c>
      <c r="AA11" s="11">
        <v>200</v>
      </c>
      <c r="AB11" s="11">
        <v>200</v>
      </c>
      <c r="AC11" s="11">
        <v>195</v>
      </c>
      <c r="AD11" s="11">
        <v>200</v>
      </c>
      <c r="AE11" s="11">
        <v>200</v>
      </c>
      <c r="AF11" s="11">
        <v>205</v>
      </c>
      <c r="AG11" s="11">
        <v>210</v>
      </c>
      <c r="AH11" s="11">
        <v>205</v>
      </c>
      <c r="AI11" s="11">
        <v>195</v>
      </c>
      <c r="AJ11" s="11">
        <v>180</v>
      </c>
      <c r="AK11" s="11">
        <v>185</v>
      </c>
      <c r="AL11" s="29">
        <v>180</v>
      </c>
      <c r="AM11" s="11">
        <v>185</v>
      </c>
      <c r="AN11" s="11">
        <v>175</v>
      </c>
      <c r="AO11" s="11">
        <v>185</v>
      </c>
      <c r="AP11" s="11">
        <v>170</v>
      </c>
      <c r="AQ11" s="11">
        <v>170</v>
      </c>
      <c r="AR11" s="11">
        <v>170</v>
      </c>
      <c r="AS11" s="11">
        <v>155</v>
      </c>
      <c r="AT11" s="11">
        <v>140</v>
      </c>
      <c r="AU11" s="11">
        <v>150</v>
      </c>
      <c r="AV11" s="11">
        <v>160</v>
      </c>
      <c r="AW11" s="11">
        <v>150</v>
      </c>
      <c r="AX11" s="11">
        <v>140</v>
      </c>
      <c r="AY11" s="11">
        <v>135</v>
      </c>
      <c r="AZ11" s="11">
        <v>125</v>
      </c>
      <c r="BA11" s="11">
        <v>120</v>
      </c>
      <c r="BB11" s="11">
        <v>110</v>
      </c>
      <c r="BC11" s="11">
        <v>110</v>
      </c>
      <c r="BD11" s="36">
        <v>110</v>
      </c>
      <c r="BE11" s="36">
        <v>110</v>
      </c>
      <c r="BF11" s="36">
        <v>100</v>
      </c>
      <c r="BG11" s="36">
        <v>95</v>
      </c>
      <c r="BH11" s="11">
        <v>85</v>
      </c>
      <c r="BI11" s="11">
        <v>80</v>
      </c>
      <c r="BJ11" s="11">
        <v>80</v>
      </c>
      <c r="BK11" s="36">
        <v>85</v>
      </c>
      <c r="BL11" s="11">
        <v>85</v>
      </c>
      <c r="BM11" s="11">
        <v>95</v>
      </c>
      <c r="BN11" s="11">
        <v>95</v>
      </c>
      <c r="BO11" s="11">
        <v>85</v>
      </c>
      <c r="BP11" s="11">
        <v>85</v>
      </c>
    </row>
    <row r="12" spans="1:68" x14ac:dyDescent="0.25">
      <c r="A12" s="9" t="s">
        <v>32</v>
      </c>
      <c r="B12" s="2" t="s">
        <v>1351</v>
      </c>
      <c r="C12" s="2" t="s">
        <v>20</v>
      </c>
      <c r="D12" s="2" t="s">
        <v>33</v>
      </c>
      <c r="E12" s="11">
        <v>180</v>
      </c>
      <c r="F12" s="11">
        <v>180</v>
      </c>
      <c r="G12" s="11">
        <v>190</v>
      </c>
      <c r="H12" s="11">
        <v>225</v>
      </c>
      <c r="I12" s="11">
        <v>210</v>
      </c>
      <c r="J12" s="11">
        <v>220</v>
      </c>
      <c r="K12" s="11">
        <v>220</v>
      </c>
      <c r="L12" s="11">
        <v>230</v>
      </c>
      <c r="M12" s="11">
        <v>240</v>
      </c>
      <c r="N12" s="11">
        <v>215</v>
      </c>
      <c r="O12" s="11">
        <v>215</v>
      </c>
      <c r="P12" s="11">
        <v>210</v>
      </c>
      <c r="Q12" s="11">
        <v>205</v>
      </c>
      <c r="R12" s="11">
        <v>205</v>
      </c>
      <c r="S12" s="11">
        <v>200</v>
      </c>
      <c r="T12" s="11">
        <v>205</v>
      </c>
      <c r="U12" s="11">
        <v>205</v>
      </c>
      <c r="V12" s="11">
        <v>200</v>
      </c>
      <c r="W12" s="11">
        <v>200</v>
      </c>
      <c r="X12" s="11">
        <v>200</v>
      </c>
      <c r="Y12" s="11">
        <v>190</v>
      </c>
      <c r="Z12" s="11">
        <v>220</v>
      </c>
      <c r="AA12" s="11">
        <v>245</v>
      </c>
      <c r="AB12" s="11">
        <v>235</v>
      </c>
      <c r="AC12" s="11">
        <v>230</v>
      </c>
      <c r="AD12" s="11">
        <v>225</v>
      </c>
      <c r="AE12" s="11">
        <v>225</v>
      </c>
      <c r="AF12" s="11">
        <v>240</v>
      </c>
      <c r="AG12" s="11">
        <v>230</v>
      </c>
      <c r="AH12" s="11">
        <v>215</v>
      </c>
      <c r="AI12" s="11">
        <v>215</v>
      </c>
      <c r="AJ12" s="11">
        <v>215</v>
      </c>
      <c r="AK12" s="11">
        <v>195</v>
      </c>
      <c r="AL12" s="29">
        <v>185</v>
      </c>
      <c r="AM12" s="11">
        <v>180</v>
      </c>
      <c r="AN12" s="11">
        <v>170</v>
      </c>
      <c r="AO12" s="11">
        <v>165</v>
      </c>
      <c r="AP12" s="11">
        <v>150</v>
      </c>
      <c r="AQ12" s="11">
        <v>160</v>
      </c>
      <c r="AR12" s="11">
        <v>160</v>
      </c>
      <c r="AS12" s="11">
        <v>160</v>
      </c>
      <c r="AT12" s="11">
        <v>150</v>
      </c>
      <c r="AU12" s="11">
        <v>150</v>
      </c>
      <c r="AV12" s="11">
        <v>155</v>
      </c>
      <c r="AW12" s="11">
        <v>155</v>
      </c>
      <c r="AX12" s="11">
        <v>150</v>
      </c>
      <c r="AY12" s="11">
        <v>140</v>
      </c>
      <c r="AZ12" s="11">
        <v>140</v>
      </c>
      <c r="BA12" s="11">
        <v>135</v>
      </c>
      <c r="BB12" s="11">
        <v>120</v>
      </c>
      <c r="BC12" s="11">
        <v>115</v>
      </c>
      <c r="BD12" s="36">
        <v>115</v>
      </c>
      <c r="BE12" s="36">
        <v>115</v>
      </c>
      <c r="BF12" s="36">
        <v>125</v>
      </c>
      <c r="BG12" s="36">
        <v>115</v>
      </c>
      <c r="BH12" s="11">
        <v>100</v>
      </c>
      <c r="BI12" s="11">
        <v>95</v>
      </c>
      <c r="BJ12" s="11">
        <v>105</v>
      </c>
      <c r="BK12" s="36">
        <v>105</v>
      </c>
      <c r="BL12" s="11">
        <v>105</v>
      </c>
      <c r="BM12" s="11">
        <v>115</v>
      </c>
      <c r="BN12" s="11">
        <v>110</v>
      </c>
      <c r="BO12" s="11">
        <v>95</v>
      </c>
      <c r="BP12" s="11">
        <v>105</v>
      </c>
    </row>
    <row r="13" spans="1:68" x14ac:dyDescent="0.25">
      <c r="A13" s="9" t="s">
        <v>34</v>
      </c>
      <c r="B13" s="2" t="s">
        <v>1352</v>
      </c>
      <c r="C13" s="2" t="s">
        <v>20</v>
      </c>
      <c r="D13" s="2" t="s">
        <v>35</v>
      </c>
      <c r="E13" s="11">
        <v>155</v>
      </c>
      <c r="F13" s="11">
        <v>155</v>
      </c>
      <c r="G13" s="11">
        <v>165</v>
      </c>
      <c r="H13" s="11">
        <v>170</v>
      </c>
      <c r="I13" s="11">
        <v>180</v>
      </c>
      <c r="J13" s="11">
        <v>180</v>
      </c>
      <c r="K13" s="11">
        <v>190</v>
      </c>
      <c r="L13" s="11">
        <v>195</v>
      </c>
      <c r="M13" s="11">
        <v>200</v>
      </c>
      <c r="N13" s="11">
        <v>195</v>
      </c>
      <c r="O13" s="11">
        <v>195</v>
      </c>
      <c r="P13" s="11">
        <v>190</v>
      </c>
      <c r="Q13" s="11">
        <v>185</v>
      </c>
      <c r="R13" s="11">
        <v>185</v>
      </c>
      <c r="S13" s="11">
        <v>195</v>
      </c>
      <c r="T13" s="11">
        <v>190</v>
      </c>
      <c r="U13" s="11">
        <v>190</v>
      </c>
      <c r="V13" s="11">
        <v>180</v>
      </c>
      <c r="W13" s="11">
        <v>170</v>
      </c>
      <c r="X13" s="11">
        <v>175</v>
      </c>
      <c r="Y13" s="11">
        <v>170</v>
      </c>
      <c r="Z13" s="11">
        <v>175</v>
      </c>
      <c r="AA13" s="11">
        <v>195</v>
      </c>
      <c r="AB13" s="11">
        <v>195</v>
      </c>
      <c r="AC13" s="11">
        <v>190</v>
      </c>
      <c r="AD13" s="11">
        <v>195</v>
      </c>
      <c r="AE13" s="11">
        <v>195</v>
      </c>
      <c r="AF13" s="11">
        <v>200</v>
      </c>
      <c r="AG13" s="11">
        <v>190</v>
      </c>
      <c r="AH13" s="11">
        <v>185</v>
      </c>
      <c r="AI13" s="11">
        <v>165</v>
      </c>
      <c r="AJ13" s="11">
        <v>160</v>
      </c>
      <c r="AK13" s="11">
        <v>160</v>
      </c>
      <c r="AL13" s="29">
        <v>170</v>
      </c>
      <c r="AM13" s="11">
        <v>155</v>
      </c>
      <c r="AN13" s="11">
        <v>145</v>
      </c>
      <c r="AO13" s="11">
        <v>140</v>
      </c>
      <c r="AP13" s="11">
        <v>145</v>
      </c>
      <c r="AQ13" s="11">
        <v>140</v>
      </c>
      <c r="AR13" s="11">
        <v>140</v>
      </c>
      <c r="AS13" s="11">
        <v>140</v>
      </c>
      <c r="AT13" s="11">
        <v>140</v>
      </c>
      <c r="AU13" s="11">
        <v>140</v>
      </c>
      <c r="AV13" s="11">
        <v>130</v>
      </c>
      <c r="AW13" s="11">
        <v>130</v>
      </c>
      <c r="AX13" s="11">
        <v>120</v>
      </c>
      <c r="AY13" s="11">
        <v>115</v>
      </c>
      <c r="AZ13" s="11">
        <v>105</v>
      </c>
      <c r="BA13" s="11">
        <v>110</v>
      </c>
      <c r="BB13" s="11">
        <v>100</v>
      </c>
      <c r="BC13" s="11">
        <v>95</v>
      </c>
      <c r="BD13" s="36">
        <v>105</v>
      </c>
      <c r="BE13" s="36">
        <v>105</v>
      </c>
      <c r="BF13" s="36">
        <v>95</v>
      </c>
      <c r="BG13" s="36">
        <v>85</v>
      </c>
      <c r="BH13" s="11">
        <v>80</v>
      </c>
      <c r="BI13" s="11">
        <v>90</v>
      </c>
      <c r="BJ13" s="11">
        <v>80</v>
      </c>
      <c r="BK13" s="36">
        <v>85</v>
      </c>
      <c r="BL13" s="11">
        <v>95</v>
      </c>
      <c r="BM13" s="11">
        <v>90</v>
      </c>
      <c r="BN13" s="11">
        <v>90</v>
      </c>
      <c r="BO13" s="11">
        <v>85</v>
      </c>
      <c r="BP13" s="11">
        <v>85</v>
      </c>
    </row>
    <row r="14" spans="1:68" x14ac:dyDescent="0.25">
      <c r="A14" s="9" t="s">
        <v>36</v>
      </c>
      <c r="B14" s="2" t="s">
        <v>1353</v>
      </c>
      <c r="C14" s="2" t="s">
        <v>20</v>
      </c>
      <c r="D14" s="2" t="s">
        <v>37</v>
      </c>
      <c r="E14" s="11">
        <v>170</v>
      </c>
      <c r="F14" s="11">
        <v>180</v>
      </c>
      <c r="G14" s="11">
        <v>170</v>
      </c>
      <c r="H14" s="11">
        <v>165</v>
      </c>
      <c r="I14" s="11">
        <v>170</v>
      </c>
      <c r="J14" s="11">
        <v>170</v>
      </c>
      <c r="K14" s="11">
        <v>185</v>
      </c>
      <c r="L14" s="11">
        <v>195</v>
      </c>
      <c r="M14" s="11">
        <v>200</v>
      </c>
      <c r="N14" s="11">
        <v>195</v>
      </c>
      <c r="O14" s="11">
        <v>200</v>
      </c>
      <c r="P14" s="11">
        <v>205</v>
      </c>
      <c r="Q14" s="11">
        <v>200</v>
      </c>
      <c r="R14" s="11">
        <v>200</v>
      </c>
      <c r="S14" s="11">
        <v>190</v>
      </c>
      <c r="T14" s="11">
        <v>185</v>
      </c>
      <c r="U14" s="11">
        <v>185</v>
      </c>
      <c r="V14" s="11">
        <v>175</v>
      </c>
      <c r="W14" s="11">
        <v>185</v>
      </c>
      <c r="X14" s="11">
        <v>185</v>
      </c>
      <c r="Y14" s="11">
        <v>185</v>
      </c>
      <c r="Z14" s="11">
        <v>185</v>
      </c>
      <c r="AA14" s="11">
        <v>210</v>
      </c>
      <c r="AB14" s="11">
        <v>215</v>
      </c>
      <c r="AC14" s="11">
        <v>205</v>
      </c>
      <c r="AD14" s="11">
        <v>210</v>
      </c>
      <c r="AE14" s="11">
        <v>210</v>
      </c>
      <c r="AF14" s="11">
        <v>200</v>
      </c>
      <c r="AG14" s="11">
        <v>200</v>
      </c>
      <c r="AH14" s="11">
        <v>185</v>
      </c>
      <c r="AI14" s="11">
        <v>180</v>
      </c>
      <c r="AJ14" s="11">
        <v>180</v>
      </c>
      <c r="AK14" s="11">
        <v>170</v>
      </c>
      <c r="AL14" s="29">
        <v>170</v>
      </c>
      <c r="AM14" s="11">
        <v>150</v>
      </c>
      <c r="AN14" s="11">
        <v>155</v>
      </c>
      <c r="AO14" s="11">
        <v>150</v>
      </c>
      <c r="AP14" s="11">
        <v>135</v>
      </c>
      <c r="AQ14" s="11">
        <v>125</v>
      </c>
      <c r="AR14" s="11">
        <v>125</v>
      </c>
      <c r="AS14" s="11">
        <v>120</v>
      </c>
      <c r="AT14" s="11">
        <v>125</v>
      </c>
      <c r="AU14" s="11">
        <v>135</v>
      </c>
      <c r="AV14" s="11">
        <v>135</v>
      </c>
      <c r="AW14" s="11">
        <v>115</v>
      </c>
      <c r="AX14" s="11">
        <v>120</v>
      </c>
      <c r="AY14" s="11">
        <v>130</v>
      </c>
      <c r="AZ14" s="11">
        <v>120</v>
      </c>
      <c r="BA14" s="11">
        <v>115</v>
      </c>
      <c r="BB14" s="11">
        <v>115</v>
      </c>
      <c r="BC14" s="11">
        <v>95</v>
      </c>
      <c r="BD14" s="36">
        <v>95</v>
      </c>
      <c r="BE14" s="36">
        <v>95</v>
      </c>
      <c r="BF14" s="36">
        <v>110</v>
      </c>
      <c r="BG14" s="36">
        <v>100</v>
      </c>
      <c r="BH14" s="11">
        <v>100</v>
      </c>
      <c r="BI14" s="11">
        <v>90</v>
      </c>
      <c r="BJ14" s="11">
        <v>95</v>
      </c>
      <c r="BK14" s="36">
        <v>95</v>
      </c>
      <c r="BL14" s="11">
        <v>90</v>
      </c>
      <c r="BM14" s="11">
        <v>100</v>
      </c>
      <c r="BN14" s="11">
        <v>95</v>
      </c>
      <c r="BO14" s="11">
        <v>90</v>
      </c>
      <c r="BP14" s="11">
        <v>95</v>
      </c>
    </row>
    <row r="15" spans="1:68" x14ac:dyDescent="0.25">
      <c r="A15" s="9" t="s">
        <v>38</v>
      </c>
      <c r="B15" s="2" t="s">
        <v>1354</v>
      </c>
      <c r="C15" s="2" t="s">
        <v>20</v>
      </c>
      <c r="D15" s="2" t="s">
        <v>39</v>
      </c>
      <c r="E15" s="11">
        <v>80</v>
      </c>
      <c r="F15" s="11">
        <v>85</v>
      </c>
      <c r="G15" s="11">
        <v>95</v>
      </c>
      <c r="H15" s="11">
        <v>90</v>
      </c>
      <c r="I15" s="11">
        <v>90</v>
      </c>
      <c r="J15" s="11">
        <v>100</v>
      </c>
      <c r="K15" s="11">
        <v>105</v>
      </c>
      <c r="L15" s="11">
        <v>100</v>
      </c>
      <c r="M15" s="11">
        <v>100</v>
      </c>
      <c r="N15" s="11">
        <v>115</v>
      </c>
      <c r="O15" s="11">
        <v>110</v>
      </c>
      <c r="P15" s="11">
        <v>120</v>
      </c>
      <c r="Q15" s="11">
        <v>105</v>
      </c>
      <c r="R15" s="11">
        <v>105</v>
      </c>
      <c r="S15" s="11">
        <v>110</v>
      </c>
      <c r="T15" s="11">
        <v>105</v>
      </c>
      <c r="U15" s="11">
        <v>115</v>
      </c>
      <c r="V15" s="11">
        <v>105</v>
      </c>
      <c r="W15" s="11">
        <v>105</v>
      </c>
      <c r="X15" s="11">
        <v>105</v>
      </c>
      <c r="Y15" s="11">
        <v>115</v>
      </c>
      <c r="Z15" s="11">
        <v>120</v>
      </c>
      <c r="AA15" s="11">
        <v>110</v>
      </c>
      <c r="AB15" s="11">
        <v>120</v>
      </c>
      <c r="AC15" s="11">
        <v>105</v>
      </c>
      <c r="AD15" s="11">
        <v>110</v>
      </c>
      <c r="AE15" s="11">
        <v>110</v>
      </c>
      <c r="AF15" s="11">
        <v>120</v>
      </c>
      <c r="AG15" s="11">
        <v>110</v>
      </c>
      <c r="AH15" s="11">
        <v>115</v>
      </c>
      <c r="AI15" s="11">
        <v>110</v>
      </c>
      <c r="AJ15" s="11">
        <v>95</v>
      </c>
      <c r="AK15" s="11">
        <v>105</v>
      </c>
      <c r="AL15" s="29">
        <v>105</v>
      </c>
      <c r="AM15" s="11">
        <v>105</v>
      </c>
      <c r="AN15" s="11">
        <v>95</v>
      </c>
      <c r="AO15" s="11">
        <v>90</v>
      </c>
      <c r="AP15" s="11">
        <v>75</v>
      </c>
      <c r="AQ15" s="11">
        <v>70</v>
      </c>
      <c r="AR15" s="11">
        <v>70</v>
      </c>
      <c r="AS15" s="11">
        <v>85</v>
      </c>
      <c r="AT15" s="11">
        <v>80</v>
      </c>
      <c r="AU15" s="11">
        <v>85</v>
      </c>
      <c r="AV15" s="11">
        <v>75</v>
      </c>
      <c r="AW15" s="11">
        <v>65</v>
      </c>
      <c r="AX15" s="11">
        <v>75</v>
      </c>
      <c r="AY15" s="11">
        <v>70</v>
      </c>
      <c r="AZ15" s="11">
        <v>60</v>
      </c>
      <c r="BA15" s="11">
        <v>60</v>
      </c>
      <c r="BB15" s="11">
        <v>55</v>
      </c>
      <c r="BC15" s="11">
        <v>50</v>
      </c>
      <c r="BD15" s="36">
        <v>55</v>
      </c>
      <c r="BE15" s="36">
        <v>55</v>
      </c>
      <c r="BF15" s="36">
        <v>60</v>
      </c>
      <c r="BG15" s="36">
        <v>60</v>
      </c>
      <c r="BH15" s="11">
        <v>55</v>
      </c>
      <c r="BI15" s="11">
        <v>50</v>
      </c>
      <c r="BJ15" s="11">
        <v>55</v>
      </c>
      <c r="BK15" s="36">
        <v>65</v>
      </c>
      <c r="BL15" s="11">
        <v>60</v>
      </c>
      <c r="BM15" s="11">
        <v>60</v>
      </c>
      <c r="BN15" s="11">
        <v>65</v>
      </c>
      <c r="BO15" s="11">
        <v>50</v>
      </c>
      <c r="BP15" s="11">
        <v>55</v>
      </c>
    </row>
    <row r="16" spans="1:68" x14ac:dyDescent="0.25">
      <c r="A16" s="9" t="s">
        <v>40</v>
      </c>
      <c r="B16" s="2" t="s">
        <v>1355</v>
      </c>
      <c r="C16" s="2" t="s">
        <v>20</v>
      </c>
      <c r="D16" s="2" t="s">
        <v>41</v>
      </c>
      <c r="E16" s="11">
        <v>130</v>
      </c>
      <c r="F16" s="11">
        <v>130</v>
      </c>
      <c r="G16" s="11">
        <v>135</v>
      </c>
      <c r="H16" s="11">
        <v>145</v>
      </c>
      <c r="I16" s="11">
        <v>150</v>
      </c>
      <c r="J16" s="11">
        <v>140</v>
      </c>
      <c r="K16" s="11">
        <v>165</v>
      </c>
      <c r="L16" s="11">
        <v>160</v>
      </c>
      <c r="M16" s="11">
        <v>170</v>
      </c>
      <c r="N16" s="11">
        <v>165</v>
      </c>
      <c r="O16" s="11">
        <v>160</v>
      </c>
      <c r="P16" s="11">
        <v>165</v>
      </c>
      <c r="Q16" s="11">
        <v>155</v>
      </c>
      <c r="R16" s="11">
        <v>155</v>
      </c>
      <c r="S16" s="11">
        <v>155</v>
      </c>
      <c r="T16" s="11">
        <v>170</v>
      </c>
      <c r="U16" s="11">
        <v>165</v>
      </c>
      <c r="V16" s="11">
        <v>165</v>
      </c>
      <c r="W16" s="11">
        <v>160</v>
      </c>
      <c r="X16" s="11">
        <v>160</v>
      </c>
      <c r="Y16" s="11">
        <v>150</v>
      </c>
      <c r="Z16" s="11">
        <v>155</v>
      </c>
      <c r="AA16" s="11">
        <v>170</v>
      </c>
      <c r="AB16" s="11">
        <v>150</v>
      </c>
      <c r="AC16" s="11">
        <v>155</v>
      </c>
      <c r="AD16" s="11">
        <v>160</v>
      </c>
      <c r="AE16" s="11">
        <v>160</v>
      </c>
      <c r="AF16" s="11">
        <v>155</v>
      </c>
      <c r="AG16" s="11">
        <v>150</v>
      </c>
      <c r="AH16" s="11">
        <v>160</v>
      </c>
      <c r="AI16" s="11">
        <v>150</v>
      </c>
      <c r="AJ16" s="11">
        <v>160</v>
      </c>
      <c r="AK16" s="11">
        <v>155</v>
      </c>
      <c r="AL16" s="29">
        <v>155</v>
      </c>
      <c r="AM16" s="11">
        <v>145</v>
      </c>
      <c r="AN16" s="11">
        <v>130</v>
      </c>
      <c r="AO16" s="11">
        <v>135</v>
      </c>
      <c r="AP16" s="11">
        <v>135</v>
      </c>
      <c r="AQ16" s="11">
        <v>120</v>
      </c>
      <c r="AR16" s="11">
        <v>120</v>
      </c>
      <c r="AS16" s="11">
        <v>125</v>
      </c>
      <c r="AT16" s="11">
        <v>120</v>
      </c>
      <c r="AU16" s="11">
        <v>120</v>
      </c>
      <c r="AV16" s="11">
        <v>105</v>
      </c>
      <c r="AW16" s="11">
        <v>105</v>
      </c>
      <c r="AX16" s="11">
        <v>110</v>
      </c>
      <c r="AY16" s="11">
        <v>100</v>
      </c>
      <c r="AZ16" s="11">
        <v>100</v>
      </c>
      <c r="BA16" s="11">
        <v>85</v>
      </c>
      <c r="BB16" s="11">
        <v>95</v>
      </c>
      <c r="BC16" s="11">
        <v>85</v>
      </c>
      <c r="BD16" s="36">
        <v>85</v>
      </c>
      <c r="BE16" s="36">
        <v>85</v>
      </c>
      <c r="BF16" s="36">
        <v>90</v>
      </c>
      <c r="BG16" s="36">
        <v>75</v>
      </c>
      <c r="BH16" s="11">
        <v>65</v>
      </c>
      <c r="BI16" s="11">
        <v>65</v>
      </c>
      <c r="BJ16" s="11">
        <v>75</v>
      </c>
      <c r="BK16" s="36">
        <v>80</v>
      </c>
      <c r="BL16" s="11">
        <v>65</v>
      </c>
      <c r="BM16" s="11">
        <v>75</v>
      </c>
      <c r="BN16" s="11">
        <v>70</v>
      </c>
      <c r="BO16" s="11">
        <v>65</v>
      </c>
      <c r="BP16" s="11">
        <v>55</v>
      </c>
    </row>
    <row r="17" spans="1:68" x14ac:dyDescent="0.25">
      <c r="A17" s="9" t="s">
        <v>42</v>
      </c>
      <c r="B17" s="2" t="s">
        <v>1356</v>
      </c>
      <c r="C17" s="2" t="s">
        <v>20</v>
      </c>
      <c r="D17" s="2" t="s">
        <v>43</v>
      </c>
      <c r="E17" s="11">
        <v>120</v>
      </c>
      <c r="F17" s="11">
        <v>125</v>
      </c>
      <c r="G17" s="11">
        <v>135</v>
      </c>
      <c r="H17" s="11">
        <v>140</v>
      </c>
      <c r="I17" s="11">
        <v>125</v>
      </c>
      <c r="J17" s="11">
        <v>135</v>
      </c>
      <c r="K17" s="11">
        <v>140</v>
      </c>
      <c r="L17" s="11">
        <v>150</v>
      </c>
      <c r="M17" s="11">
        <v>145</v>
      </c>
      <c r="N17" s="11">
        <v>155</v>
      </c>
      <c r="O17" s="11">
        <v>140</v>
      </c>
      <c r="P17" s="11">
        <v>135</v>
      </c>
      <c r="Q17" s="11">
        <v>150</v>
      </c>
      <c r="R17" s="11">
        <v>150</v>
      </c>
      <c r="S17" s="11">
        <v>155</v>
      </c>
      <c r="T17" s="11">
        <v>150</v>
      </c>
      <c r="U17" s="11">
        <v>140</v>
      </c>
      <c r="V17" s="11">
        <v>130</v>
      </c>
      <c r="W17" s="11">
        <v>135</v>
      </c>
      <c r="X17" s="11">
        <v>125</v>
      </c>
      <c r="Y17" s="11">
        <v>135</v>
      </c>
      <c r="Z17" s="11">
        <v>145</v>
      </c>
      <c r="AA17" s="11">
        <v>155</v>
      </c>
      <c r="AB17" s="11">
        <v>150</v>
      </c>
      <c r="AC17" s="11">
        <v>140</v>
      </c>
      <c r="AD17" s="11">
        <v>130</v>
      </c>
      <c r="AE17" s="11">
        <v>130</v>
      </c>
      <c r="AF17" s="11">
        <v>140</v>
      </c>
      <c r="AG17" s="11">
        <v>145</v>
      </c>
      <c r="AH17" s="11">
        <v>140</v>
      </c>
      <c r="AI17" s="11">
        <v>145</v>
      </c>
      <c r="AJ17" s="11">
        <v>135</v>
      </c>
      <c r="AK17" s="11">
        <v>130</v>
      </c>
      <c r="AL17" s="29">
        <v>135</v>
      </c>
      <c r="AM17" s="11">
        <v>120</v>
      </c>
      <c r="AN17" s="11">
        <v>120</v>
      </c>
      <c r="AO17" s="11">
        <v>110</v>
      </c>
      <c r="AP17" s="11">
        <v>90</v>
      </c>
      <c r="AQ17" s="11">
        <v>95</v>
      </c>
      <c r="AR17" s="11">
        <v>95</v>
      </c>
      <c r="AS17" s="11">
        <v>75</v>
      </c>
      <c r="AT17" s="11">
        <v>90</v>
      </c>
      <c r="AU17" s="11">
        <v>90</v>
      </c>
      <c r="AV17" s="11">
        <v>85</v>
      </c>
      <c r="AW17" s="11">
        <v>90</v>
      </c>
      <c r="AX17" s="11">
        <v>85</v>
      </c>
      <c r="AY17" s="11">
        <v>85</v>
      </c>
      <c r="AZ17" s="11">
        <v>90</v>
      </c>
      <c r="BA17" s="11">
        <v>85</v>
      </c>
      <c r="BB17" s="11">
        <v>85</v>
      </c>
      <c r="BC17" s="11">
        <v>75</v>
      </c>
      <c r="BD17" s="36">
        <v>80</v>
      </c>
      <c r="BE17" s="36">
        <v>80</v>
      </c>
      <c r="BF17" s="36">
        <v>85</v>
      </c>
      <c r="BG17" s="36">
        <v>75</v>
      </c>
      <c r="BH17" s="11">
        <v>65</v>
      </c>
      <c r="BI17" s="11">
        <v>65</v>
      </c>
      <c r="BJ17" s="11">
        <v>65</v>
      </c>
      <c r="BK17" s="36">
        <v>75</v>
      </c>
      <c r="BL17" s="11">
        <v>60</v>
      </c>
      <c r="BM17" s="11">
        <v>55</v>
      </c>
      <c r="BN17" s="11">
        <v>55</v>
      </c>
      <c r="BO17" s="11">
        <v>50</v>
      </c>
      <c r="BP17" s="11">
        <v>60</v>
      </c>
    </row>
    <row r="18" spans="1:68" x14ac:dyDescent="0.25">
      <c r="A18" s="9" t="s">
        <v>44</v>
      </c>
      <c r="B18" s="2" t="s">
        <v>1357</v>
      </c>
      <c r="C18" s="2" t="s">
        <v>20</v>
      </c>
      <c r="D18" s="2" t="s">
        <v>45</v>
      </c>
      <c r="E18" s="11">
        <v>140</v>
      </c>
      <c r="F18" s="11">
        <v>150</v>
      </c>
      <c r="G18" s="11">
        <v>150</v>
      </c>
      <c r="H18" s="11">
        <v>160</v>
      </c>
      <c r="I18" s="11">
        <v>160</v>
      </c>
      <c r="J18" s="11">
        <v>170</v>
      </c>
      <c r="K18" s="11">
        <v>185</v>
      </c>
      <c r="L18" s="11">
        <v>185</v>
      </c>
      <c r="M18" s="11">
        <v>190</v>
      </c>
      <c r="N18" s="11">
        <v>180</v>
      </c>
      <c r="O18" s="11">
        <v>170</v>
      </c>
      <c r="P18" s="11">
        <v>160</v>
      </c>
      <c r="Q18" s="11">
        <v>160</v>
      </c>
      <c r="R18" s="11">
        <v>160</v>
      </c>
      <c r="S18" s="11">
        <v>160</v>
      </c>
      <c r="T18" s="11">
        <v>170</v>
      </c>
      <c r="U18" s="11">
        <v>175</v>
      </c>
      <c r="V18" s="11">
        <v>170</v>
      </c>
      <c r="W18" s="11">
        <v>165</v>
      </c>
      <c r="X18" s="11">
        <v>180</v>
      </c>
      <c r="Y18" s="11">
        <v>160</v>
      </c>
      <c r="Z18" s="11">
        <v>165</v>
      </c>
      <c r="AA18" s="11">
        <v>170</v>
      </c>
      <c r="AB18" s="11">
        <v>175</v>
      </c>
      <c r="AC18" s="11">
        <v>175</v>
      </c>
      <c r="AD18" s="11">
        <v>165</v>
      </c>
      <c r="AE18" s="11">
        <v>165</v>
      </c>
      <c r="AF18" s="11">
        <v>180</v>
      </c>
      <c r="AG18" s="11">
        <v>165</v>
      </c>
      <c r="AH18" s="11">
        <v>160</v>
      </c>
      <c r="AI18" s="11">
        <v>165</v>
      </c>
      <c r="AJ18" s="11">
        <v>160</v>
      </c>
      <c r="AK18" s="11">
        <v>145</v>
      </c>
      <c r="AL18" s="29">
        <v>145</v>
      </c>
      <c r="AM18" s="11">
        <v>135</v>
      </c>
      <c r="AN18" s="11">
        <v>135</v>
      </c>
      <c r="AO18" s="11">
        <v>130</v>
      </c>
      <c r="AP18" s="11">
        <v>110</v>
      </c>
      <c r="AQ18" s="11">
        <v>100</v>
      </c>
      <c r="AR18" s="11">
        <v>100</v>
      </c>
      <c r="AS18" s="11">
        <v>95</v>
      </c>
      <c r="AT18" s="11">
        <v>90</v>
      </c>
      <c r="AU18" s="11">
        <v>95</v>
      </c>
      <c r="AV18" s="11">
        <v>95</v>
      </c>
      <c r="AW18" s="11">
        <v>90</v>
      </c>
      <c r="AX18" s="11">
        <v>95</v>
      </c>
      <c r="AY18" s="11">
        <v>95</v>
      </c>
      <c r="AZ18" s="11">
        <v>90</v>
      </c>
      <c r="BA18" s="11">
        <v>95</v>
      </c>
      <c r="BB18" s="11">
        <v>85</v>
      </c>
      <c r="BC18" s="11">
        <v>85</v>
      </c>
      <c r="BD18" s="36">
        <v>75</v>
      </c>
      <c r="BE18" s="36">
        <v>75</v>
      </c>
      <c r="BF18" s="36">
        <v>70</v>
      </c>
      <c r="BG18" s="36">
        <v>70</v>
      </c>
      <c r="BH18" s="11">
        <v>70</v>
      </c>
      <c r="BI18" s="11">
        <v>65</v>
      </c>
      <c r="BJ18" s="11">
        <v>70</v>
      </c>
      <c r="BK18" s="36">
        <v>85</v>
      </c>
      <c r="BL18" s="11">
        <v>75</v>
      </c>
      <c r="BM18" s="11">
        <v>85</v>
      </c>
      <c r="BN18" s="11">
        <v>75</v>
      </c>
      <c r="BO18" s="11">
        <v>85</v>
      </c>
      <c r="BP18" s="11">
        <v>85</v>
      </c>
    </row>
    <row r="19" spans="1:68" x14ac:dyDescent="0.25">
      <c r="A19" s="9" t="s">
        <v>46</v>
      </c>
      <c r="B19" s="2" t="s">
        <v>1358</v>
      </c>
      <c r="C19" s="2" t="s">
        <v>20</v>
      </c>
      <c r="D19" s="2" t="s">
        <v>47</v>
      </c>
      <c r="E19" s="11">
        <v>120</v>
      </c>
      <c r="F19" s="11">
        <v>140</v>
      </c>
      <c r="G19" s="11">
        <v>155</v>
      </c>
      <c r="H19" s="11">
        <v>160</v>
      </c>
      <c r="I19" s="11">
        <v>150</v>
      </c>
      <c r="J19" s="11">
        <v>145</v>
      </c>
      <c r="K19" s="11">
        <v>160</v>
      </c>
      <c r="L19" s="11">
        <v>180</v>
      </c>
      <c r="M19" s="11">
        <v>170</v>
      </c>
      <c r="N19" s="11">
        <v>185</v>
      </c>
      <c r="O19" s="11">
        <v>185</v>
      </c>
      <c r="P19" s="11">
        <v>180</v>
      </c>
      <c r="Q19" s="11">
        <v>160</v>
      </c>
      <c r="R19" s="11">
        <v>160</v>
      </c>
      <c r="S19" s="11">
        <v>165</v>
      </c>
      <c r="T19" s="11">
        <v>170</v>
      </c>
      <c r="U19" s="11">
        <v>165</v>
      </c>
      <c r="V19" s="11">
        <v>175</v>
      </c>
      <c r="W19" s="11">
        <v>155</v>
      </c>
      <c r="X19" s="11">
        <v>165</v>
      </c>
      <c r="Y19" s="11">
        <v>175</v>
      </c>
      <c r="Z19" s="11">
        <v>185</v>
      </c>
      <c r="AA19" s="11">
        <v>180</v>
      </c>
      <c r="AB19" s="11">
        <v>195</v>
      </c>
      <c r="AC19" s="11">
        <v>195</v>
      </c>
      <c r="AD19" s="11">
        <v>180</v>
      </c>
      <c r="AE19" s="11">
        <v>180</v>
      </c>
      <c r="AF19" s="11">
        <v>190</v>
      </c>
      <c r="AG19" s="11">
        <v>185</v>
      </c>
      <c r="AH19" s="11">
        <v>180</v>
      </c>
      <c r="AI19" s="11">
        <v>175</v>
      </c>
      <c r="AJ19" s="11">
        <v>165</v>
      </c>
      <c r="AK19" s="11">
        <v>170</v>
      </c>
      <c r="AL19" s="29">
        <v>165</v>
      </c>
      <c r="AM19" s="11">
        <v>150</v>
      </c>
      <c r="AN19" s="11">
        <v>145</v>
      </c>
      <c r="AO19" s="11">
        <v>145</v>
      </c>
      <c r="AP19" s="11">
        <v>145</v>
      </c>
      <c r="AQ19" s="11">
        <v>150</v>
      </c>
      <c r="AR19" s="11">
        <v>150</v>
      </c>
      <c r="AS19" s="11">
        <v>150</v>
      </c>
      <c r="AT19" s="11">
        <v>145</v>
      </c>
      <c r="AU19" s="11">
        <v>140</v>
      </c>
      <c r="AV19" s="11">
        <v>140</v>
      </c>
      <c r="AW19" s="11">
        <v>145</v>
      </c>
      <c r="AX19" s="11">
        <v>145</v>
      </c>
      <c r="AY19" s="11">
        <v>130</v>
      </c>
      <c r="AZ19" s="11">
        <v>145</v>
      </c>
      <c r="BA19" s="11">
        <v>140</v>
      </c>
      <c r="BB19" s="11">
        <v>140</v>
      </c>
      <c r="BC19" s="11">
        <v>130</v>
      </c>
      <c r="BD19" s="36">
        <v>125</v>
      </c>
      <c r="BE19" s="36">
        <v>125</v>
      </c>
      <c r="BF19" s="36">
        <v>125</v>
      </c>
      <c r="BG19" s="36">
        <v>110</v>
      </c>
      <c r="BH19" s="11">
        <v>115</v>
      </c>
      <c r="BI19" s="11">
        <v>135</v>
      </c>
      <c r="BJ19" s="11">
        <v>140</v>
      </c>
      <c r="BK19" s="36">
        <v>125</v>
      </c>
      <c r="BL19" s="11">
        <v>115</v>
      </c>
      <c r="BM19" s="11">
        <v>125</v>
      </c>
      <c r="BN19" s="11">
        <v>120</v>
      </c>
      <c r="BO19" s="11">
        <v>115</v>
      </c>
      <c r="BP19" s="11">
        <v>105</v>
      </c>
    </row>
    <row r="20" spans="1:68" x14ac:dyDescent="0.25">
      <c r="A20" s="9" t="s">
        <v>48</v>
      </c>
      <c r="B20" s="2" t="s">
        <v>1359</v>
      </c>
      <c r="C20" s="2" t="s">
        <v>20</v>
      </c>
      <c r="D20" s="2" t="s">
        <v>49</v>
      </c>
      <c r="E20" s="11">
        <v>135</v>
      </c>
      <c r="F20" s="11">
        <v>140</v>
      </c>
      <c r="G20" s="11">
        <v>140</v>
      </c>
      <c r="H20" s="11">
        <v>135</v>
      </c>
      <c r="I20" s="11">
        <v>145</v>
      </c>
      <c r="J20" s="11">
        <v>155</v>
      </c>
      <c r="K20" s="11">
        <v>155</v>
      </c>
      <c r="L20" s="11">
        <v>150</v>
      </c>
      <c r="M20" s="11">
        <v>165</v>
      </c>
      <c r="N20" s="11">
        <v>155</v>
      </c>
      <c r="O20" s="11">
        <v>165</v>
      </c>
      <c r="P20" s="11">
        <v>160</v>
      </c>
      <c r="Q20" s="11">
        <v>155</v>
      </c>
      <c r="R20" s="11">
        <v>155</v>
      </c>
      <c r="S20" s="11">
        <v>160</v>
      </c>
      <c r="T20" s="11">
        <v>160</v>
      </c>
      <c r="U20" s="11">
        <v>140</v>
      </c>
      <c r="V20" s="11">
        <v>130</v>
      </c>
      <c r="W20" s="11">
        <v>125</v>
      </c>
      <c r="X20" s="11">
        <v>135</v>
      </c>
      <c r="Y20" s="11">
        <v>155</v>
      </c>
      <c r="Z20" s="11">
        <v>140</v>
      </c>
      <c r="AA20" s="11">
        <v>150</v>
      </c>
      <c r="AB20" s="11">
        <v>145</v>
      </c>
      <c r="AC20" s="11">
        <v>140</v>
      </c>
      <c r="AD20" s="11">
        <v>140</v>
      </c>
      <c r="AE20" s="11">
        <v>140</v>
      </c>
      <c r="AF20" s="11">
        <v>140</v>
      </c>
      <c r="AG20" s="11">
        <v>135</v>
      </c>
      <c r="AH20" s="11">
        <v>145</v>
      </c>
      <c r="AI20" s="11">
        <v>130</v>
      </c>
      <c r="AJ20" s="11">
        <v>125</v>
      </c>
      <c r="AK20" s="11">
        <v>135</v>
      </c>
      <c r="AL20" s="29">
        <v>130</v>
      </c>
      <c r="AM20" s="11">
        <v>145</v>
      </c>
      <c r="AN20" s="11">
        <v>130</v>
      </c>
      <c r="AO20" s="11">
        <v>120</v>
      </c>
      <c r="AP20" s="11">
        <v>115</v>
      </c>
      <c r="AQ20" s="11">
        <v>115</v>
      </c>
      <c r="AR20" s="11">
        <v>115</v>
      </c>
      <c r="AS20" s="11">
        <v>110</v>
      </c>
      <c r="AT20" s="11">
        <v>110</v>
      </c>
      <c r="AU20" s="11">
        <v>110</v>
      </c>
      <c r="AV20" s="11">
        <v>110</v>
      </c>
      <c r="AW20" s="11">
        <v>95</v>
      </c>
      <c r="AX20" s="11">
        <v>85</v>
      </c>
      <c r="AY20" s="11">
        <v>95</v>
      </c>
      <c r="AZ20" s="11">
        <v>85</v>
      </c>
      <c r="BA20" s="11">
        <v>75</v>
      </c>
      <c r="BB20" s="11">
        <v>80</v>
      </c>
      <c r="BC20" s="11">
        <v>75</v>
      </c>
      <c r="BD20" s="36">
        <v>80</v>
      </c>
      <c r="BE20" s="36">
        <v>80</v>
      </c>
      <c r="BF20" s="36">
        <v>75</v>
      </c>
      <c r="BG20" s="36">
        <v>65</v>
      </c>
      <c r="BH20" s="11">
        <v>70</v>
      </c>
      <c r="BI20" s="11">
        <v>55</v>
      </c>
      <c r="BJ20" s="11">
        <v>65</v>
      </c>
      <c r="BK20" s="36">
        <v>60</v>
      </c>
      <c r="BL20" s="11">
        <v>65</v>
      </c>
      <c r="BM20" s="11">
        <v>70</v>
      </c>
      <c r="BN20" s="11">
        <v>75</v>
      </c>
      <c r="BO20" s="11">
        <v>70</v>
      </c>
      <c r="BP20" s="11">
        <v>70</v>
      </c>
    </row>
    <row r="21" spans="1:68" x14ac:dyDescent="0.25">
      <c r="A21" s="9" t="s">
        <v>50</v>
      </c>
      <c r="B21" s="2" t="s">
        <v>1360</v>
      </c>
      <c r="C21" s="2" t="s">
        <v>20</v>
      </c>
      <c r="D21" s="2" t="s">
        <v>51</v>
      </c>
      <c r="E21" s="11">
        <v>170</v>
      </c>
      <c r="F21" s="11">
        <v>175</v>
      </c>
      <c r="G21" s="11">
        <v>175</v>
      </c>
      <c r="H21" s="11">
        <v>175</v>
      </c>
      <c r="I21" s="11">
        <v>175</v>
      </c>
      <c r="J21" s="11">
        <v>190</v>
      </c>
      <c r="K21" s="11">
        <v>190</v>
      </c>
      <c r="L21" s="11">
        <v>200</v>
      </c>
      <c r="M21" s="11">
        <v>225</v>
      </c>
      <c r="N21" s="11">
        <v>225</v>
      </c>
      <c r="O21" s="11">
        <v>210</v>
      </c>
      <c r="P21" s="11">
        <v>200</v>
      </c>
      <c r="Q21" s="11">
        <v>195</v>
      </c>
      <c r="R21" s="11">
        <v>195</v>
      </c>
      <c r="S21" s="11">
        <v>195</v>
      </c>
      <c r="T21" s="11">
        <v>190</v>
      </c>
      <c r="U21" s="11">
        <v>190</v>
      </c>
      <c r="V21" s="11">
        <v>185</v>
      </c>
      <c r="W21" s="11">
        <v>170</v>
      </c>
      <c r="X21" s="11">
        <v>165</v>
      </c>
      <c r="Y21" s="11">
        <v>180</v>
      </c>
      <c r="Z21" s="11">
        <v>185</v>
      </c>
      <c r="AA21" s="11">
        <v>190</v>
      </c>
      <c r="AB21" s="11">
        <v>200</v>
      </c>
      <c r="AC21" s="11">
        <v>185</v>
      </c>
      <c r="AD21" s="11">
        <v>190</v>
      </c>
      <c r="AE21" s="11">
        <v>190</v>
      </c>
      <c r="AF21" s="11">
        <v>195</v>
      </c>
      <c r="AG21" s="11">
        <v>205</v>
      </c>
      <c r="AH21" s="11">
        <v>200</v>
      </c>
      <c r="AI21" s="11">
        <v>200</v>
      </c>
      <c r="AJ21" s="11">
        <v>185</v>
      </c>
      <c r="AK21" s="11">
        <v>180</v>
      </c>
      <c r="AL21" s="29">
        <v>170</v>
      </c>
      <c r="AM21" s="11">
        <v>155</v>
      </c>
      <c r="AN21" s="11">
        <v>155</v>
      </c>
      <c r="AO21" s="11">
        <v>135</v>
      </c>
      <c r="AP21" s="11">
        <v>125</v>
      </c>
      <c r="AQ21" s="11">
        <v>135</v>
      </c>
      <c r="AR21" s="11">
        <v>135</v>
      </c>
      <c r="AS21" s="11">
        <v>125</v>
      </c>
      <c r="AT21" s="11">
        <v>145</v>
      </c>
      <c r="AU21" s="11">
        <v>130</v>
      </c>
      <c r="AV21" s="11">
        <v>130</v>
      </c>
      <c r="AW21" s="11">
        <v>125</v>
      </c>
      <c r="AX21" s="11">
        <v>120</v>
      </c>
      <c r="AY21" s="11">
        <v>110</v>
      </c>
      <c r="AZ21" s="11">
        <v>115</v>
      </c>
      <c r="BA21" s="11">
        <v>110</v>
      </c>
      <c r="BB21" s="11">
        <v>105</v>
      </c>
      <c r="BC21" s="11">
        <v>100</v>
      </c>
      <c r="BD21" s="36">
        <v>90</v>
      </c>
      <c r="BE21" s="36">
        <v>90</v>
      </c>
      <c r="BF21" s="36">
        <v>85</v>
      </c>
      <c r="BG21" s="36">
        <v>95</v>
      </c>
      <c r="BH21" s="11">
        <v>100</v>
      </c>
      <c r="BI21" s="11">
        <v>85</v>
      </c>
      <c r="BJ21" s="11">
        <v>75</v>
      </c>
      <c r="BK21" s="36">
        <v>75</v>
      </c>
      <c r="BL21" s="11">
        <v>75</v>
      </c>
      <c r="BM21" s="11">
        <v>75</v>
      </c>
      <c r="BN21" s="11">
        <v>75</v>
      </c>
      <c r="BO21" s="11">
        <v>65</v>
      </c>
      <c r="BP21" s="11">
        <v>65</v>
      </c>
    </row>
    <row r="22" spans="1:68" x14ac:dyDescent="0.25">
      <c r="A22" s="9" t="s">
        <v>52</v>
      </c>
      <c r="B22" s="2" t="s">
        <v>1361</v>
      </c>
      <c r="C22" s="2" t="s">
        <v>20</v>
      </c>
      <c r="D22" s="2" t="s">
        <v>53</v>
      </c>
      <c r="E22" s="11">
        <v>105</v>
      </c>
      <c r="F22" s="11">
        <v>115</v>
      </c>
      <c r="G22" s="11">
        <v>105</v>
      </c>
      <c r="H22" s="11">
        <v>115</v>
      </c>
      <c r="I22" s="11">
        <v>105</v>
      </c>
      <c r="J22" s="11">
        <v>110</v>
      </c>
      <c r="K22" s="11">
        <v>115</v>
      </c>
      <c r="L22" s="11">
        <v>125</v>
      </c>
      <c r="M22" s="11">
        <v>125</v>
      </c>
      <c r="N22" s="11">
        <v>125</v>
      </c>
      <c r="O22" s="11">
        <v>130</v>
      </c>
      <c r="P22" s="11">
        <v>130</v>
      </c>
      <c r="Q22" s="11">
        <v>130</v>
      </c>
      <c r="R22" s="11">
        <v>130</v>
      </c>
      <c r="S22" s="11">
        <v>130</v>
      </c>
      <c r="T22" s="11">
        <v>130</v>
      </c>
      <c r="U22" s="11">
        <v>135</v>
      </c>
      <c r="V22" s="11">
        <v>125</v>
      </c>
      <c r="W22" s="11">
        <v>120</v>
      </c>
      <c r="X22" s="11">
        <v>125</v>
      </c>
      <c r="Y22" s="11">
        <v>130</v>
      </c>
      <c r="Z22" s="11">
        <v>130</v>
      </c>
      <c r="AA22" s="11">
        <v>135</v>
      </c>
      <c r="AB22" s="11">
        <v>135</v>
      </c>
      <c r="AC22" s="11">
        <v>130</v>
      </c>
      <c r="AD22" s="11">
        <v>130</v>
      </c>
      <c r="AE22" s="11">
        <v>130</v>
      </c>
      <c r="AF22" s="11">
        <v>135</v>
      </c>
      <c r="AG22" s="11">
        <v>130</v>
      </c>
      <c r="AH22" s="11">
        <v>120</v>
      </c>
      <c r="AI22" s="11">
        <v>125</v>
      </c>
      <c r="AJ22" s="11">
        <v>125</v>
      </c>
      <c r="AK22" s="11">
        <v>125</v>
      </c>
      <c r="AL22" s="29">
        <v>130</v>
      </c>
      <c r="AM22" s="11">
        <v>120</v>
      </c>
      <c r="AN22" s="11">
        <v>105</v>
      </c>
      <c r="AO22" s="11">
        <v>100</v>
      </c>
      <c r="AP22" s="11">
        <v>100</v>
      </c>
      <c r="AQ22" s="11">
        <v>95</v>
      </c>
      <c r="AR22" s="11">
        <v>95</v>
      </c>
      <c r="AS22" s="11">
        <v>105</v>
      </c>
      <c r="AT22" s="11">
        <v>100</v>
      </c>
      <c r="AU22" s="11">
        <v>95</v>
      </c>
      <c r="AV22" s="11">
        <v>85</v>
      </c>
      <c r="AW22" s="11">
        <v>85</v>
      </c>
      <c r="AX22" s="11">
        <v>70</v>
      </c>
      <c r="AY22" s="11">
        <v>85</v>
      </c>
      <c r="AZ22" s="11">
        <v>80</v>
      </c>
      <c r="BA22" s="11">
        <v>65</v>
      </c>
      <c r="BB22" s="11">
        <v>60</v>
      </c>
      <c r="BC22" s="11">
        <v>60</v>
      </c>
      <c r="BD22" s="36">
        <v>60</v>
      </c>
      <c r="BE22" s="36">
        <v>60</v>
      </c>
      <c r="BF22" s="36">
        <v>55</v>
      </c>
      <c r="BG22" s="36">
        <v>55</v>
      </c>
      <c r="BH22" s="11">
        <v>55</v>
      </c>
      <c r="BI22" s="11">
        <v>55</v>
      </c>
      <c r="BJ22" s="11">
        <v>55</v>
      </c>
      <c r="BK22" s="36">
        <v>50</v>
      </c>
      <c r="BL22" s="11">
        <v>50</v>
      </c>
      <c r="BM22" s="11">
        <v>50</v>
      </c>
      <c r="BN22" s="11">
        <v>45</v>
      </c>
      <c r="BO22" s="11">
        <v>45</v>
      </c>
      <c r="BP22" s="11">
        <v>40</v>
      </c>
    </row>
    <row r="23" spans="1:68" x14ac:dyDescent="0.25">
      <c r="A23" s="9" t="s">
        <v>54</v>
      </c>
      <c r="B23" s="2" t="s">
        <v>1362</v>
      </c>
      <c r="C23" s="2" t="s">
        <v>55</v>
      </c>
      <c r="D23" s="2" t="s">
        <v>56</v>
      </c>
      <c r="E23" s="11">
        <v>120</v>
      </c>
      <c r="F23" s="11">
        <v>125</v>
      </c>
      <c r="G23" s="11">
        <v>120</v>
      </c>
      <c r="H23" s="11">
        <v>125</v>
      </c>
      <c r="I23" s="11">
        <v>125</v>
      </c>
      <c r="J23" s="11">
        <v>120</v>
      </c>
      <c r="K23" s="11">
        <v>120</v>
      </c>
      <c r="L23" s="11">
        <v>125</v>
      </c>
      <c r="M23" s="11">
        <v>125</v>
      </c>
      <c r="N23" s="11">
        <v>130</v>
      </c>
      <c r="O23" s="11">
        <v>140</v>
      </c>
      <c r="P23" s="11">
        <v>125</v>
      </c>
      <c r="Q23" s="11">
        <v>115</v>
      </c>
      <c r="R23" s="11">
        <v>115</v>
      </c>
      <c r="S23" s="11">
        <v>130</v>
      </c>
      <c r="T23" s="11">
        <v>130</v>
      </c>
      <c r="U23" s="11">
        <v>120</v>
      </c>
      <c r="V23" s="11">
        <v>115</v>
      </c>
      <c r="W23" s="11">
        <v>125</v>
      </c>
      <c r="X23" s="11">
        <v>120</v>
      </c>
      <c r="Y23" s="11">
        <v>115</v>
      </c>
      <c r="Z23" s="11">
        <v>110</v>
      </c>
      <c r="AA23" s="11">
        <v>120</v>
      </c>
      <c r="AB23" s="11">
        <v>110</v>
      </c>
      <c r="AC23" s="11">
        <v>100</v>
      </c>
      <c r="AD23" s="11">
        <v>105</v>
      </c>
      <c r="AE23" s="11">
        <v>105</v>
      </c>
      <c r="AF23" s="11">
        <v>105</v>
      </c>
      <c r="AG23" s="11">
        <v>110</v>
      </c>
      <c r="AH23" s="11">
        <v>100</v>
      </c>
      <c r="AI23" s="11">
        <v>100</v>
      </c>
      <c r="AJ23" s="11">
        <v>95</v>
      </c>
      <c r="AK23" s="11">
        <v>110</v>
      </c>
      <c r="AL23" s="29">
        <v>120</v>
      </c>
      <c r="AM23" s="11">
        <v>135</v>
      </c>
      <c r="AN23" s="11">
        <v>115</v>
      </c>
      <c r="AO23" s="11">
        <v>100</v>
      </c>
      <c r="AP23" s="11">
        <v>95</v>
      </c>
      <c r="AQ23" s="11">
        <v>95</v>
      </c>
      <c r="AR23" s="11">
        <v>95</v>
      </c>
      <c r="AS23" s="11">
        <v>95</v>
      </c>
      <c r="AT23" s="11">
        <v>85</v>
      </c>
      <c r="AU23" s="11">
        <v>90</v>
      </c>
      <c r="AV23" s="11">
        <v>85</v>
      </c>
      <c r="AW23" s="11">
        <v>80</v>
      </c>
      <c r="AX23" s="11">
        <v>95</v>
      </c>
      <c r="AY23" s="11">
        <v>95</v>
      </c>
      <c r="AZ23" s="11">
        <v>90</v>
      </c>
      <c r="BA23" s="11">
        <v>85</v>
      </c>
      <c r="BB23" s="11">
        <v>70</v>
      </c>
      <c r="BC23" s="11">
        <v>70</v>
      </c>
      <c r="BD23" s="36">
        <v>70</v>
      </c>
      <c r="BE23" s="36">
        <v>70</v>
      </c>
      <c r="BF23" s="36">
        <v>70</v>
      </c>
      <c r="BG23" s="36">
        <v>70</v>
      </c>
      <c r="BH23" s="11">
        <v>75</v>
      </c>
      <c r="BI23" s="11">
        <v>70</v>
      </c>
      <c r="BJ23" s="11">
        <v>75</v>
      </c>
      <c r="BK23" s="36">
        <v>70</v>
      </c>
      <c r="BL23" s="11">
        <v>55</v>
      </c>
      <c r="BM23" s="11">
        <v>55</v>
      </c>
      <c r="BN23" s="11">
        <v>55</v>
      </c>
      <c r="BO23" s="11">
        <v>50</v>
      </c>
      <c r="BP23" s="11">
        <v>50</v>
      </c>
    </row>
    <row r="24" spans="1:68" x14ac:dyDescent="0.25">
      <c r="A24" s="9" t="s">
        <v>57</v>
      </c>
      <c r="B24" s="2" t="s">
        <v>1363</v>
      </c>
      <c r="C24" s="2" t="s">
        <v>55</v>
      </c>
      <c r="D24" s="2" t="s">
        <v>58</v>
      </c>
      <c r="E24" s="11">
        <v>200</v>
      </c>
      <c r="F24" s="11">
        <v>210</v>
      </c>
      <c r="G24" s="11">
        <v>215</v>
      </c>
      <c r="H24" s="11">
        <v>225</v>
      </c>
      <c r="I24" s="11">
        <v>215</v>
      </c>
      <c r="J24" s="11">
        <v>195</v>
      </c>
      <c r="K24" s="11">
        <v>215</v>
      </c>
      <c r="L24" s="11">
        <v>225</v>
      </c>
      <c r="M24" s="11">
        <v>235</v>
      </c>
      <c r="N24" s="11">
        <v>230</v>
      </c>
      <c r="O24" s="11">
        <v>210</v>
      </c>
      <c r="P24" s="11">
        <v>200</v>
      </c>
      <c r="Q24" s="11">
        <v>200</v>
      </c>
      <c r="R24" s="11">
        <v>200</v>
      </c>
      <c r="S24" s="11">
        <v>215</v>
      </c>
      <c r="T24" s="11">
        <v>225</v>
      </c>
      <c r="U24" s="11">
        <v>215</v>
      </c>
      <c r="V24" s="11">
        <v>200</v>
      </c>
      <c r="W24" s="11">
        <v>205</v>
      </c>
      <c r="X24" s="11">
        <v>200</v>
      </c>
      <c r="Y24" s="11">
        <v>205</v>
      </c>
      <c r="Z24" s="11">
        <v>240</v>
      </c>
      <c r="AA24" s="11">
        <v>240</v>
      </c>
      <c r="AB24" s="11">
        <v>225</v>
      </c>
      <c r="AC24" s="11">
        <v>205</v>
      </c>
      <c r="AD24" s="11">
        <v>205</v>
      </c>
      <c r="AE24" s="11">
        <v>205</v>
      </c>
      <c r="AF24" s="11">
        <v>205</v>
      </c>
      <c r="AG24" s="11">
        <v>215</v>
      </c>
      <c r="AH24" s="11">
        <v>195</v>
      </c>
      <c r="AI24" s="11">
        <v>200</v>
      </c>
      <c r="AJ24" s="11">
        <v>190</v>
      </c>
      <c r="AK24" s="11">
        <v>190</v>
      </c>
      <c r="AL24" s="29">
        <v>170</v>
      </c>
      <c r="AM24" s="11">
        <v>175</v>
      </c>
      <c r="AN24" s="11">
        <v>160</v>
      </c>
      <c r="AO24" s="11">
        <v>150</v>
      </c>
      <c r="AP24" s="11">
        <v>145</v>
      </c>
      <c r="AQ24" s="11">
        <v>130</v>
      </c>
      <c r="AR24" s="11">
        <v>130</v>
      </c>
      <c r="AS24" s="11">
        <v>140</v>
      </c>
      <c r="AT24" s="11">
        <v>140</v>
      </c>
      <c r="AU24" s="11">
        <v>145</v>
      </c>
      <c r="AV24" s="11">
        <v>135</v>
      </c>
      <c r="AW24" s="11">
        <v>135</v>
      </c>
      <c r="AX24" s="11">
        <v>135</v>
      </c>
      <c r="AY24" s="11">
        <v>140</v>
      </c>
      <c r="AZ24" s="11">
        <v>135</v>
      </c>
      <c r="BA24" s="11">
        <v>140</v>
      </c>
      <c r="BB24" s="11">
        <v>120</v>
      </c>
      <c r="BC24" s="11">
        <v>110</v>
      </c>
      <c r="BD24" s="36">
        <v>120</v>
      </c>
      <c r="BE24" s="36">
        <v>120</v>
      </c>
      <c r="BF24" s="36">
        <v>105</v>
      </c>
      <c r="BG24" s="36">
        <v>105</v>
      </c>
      <c r="BH24" s="11">
        <v>105</v>
      </c>
      <c r="BI24" s="11">
        <v>110</v>
      </c>
      <c r="BJ24" s="11">
        <v>110</v>
      </c>
      <c r="BK24" s="36">
        <v>105</v>
      </c>
      <c r="BL24" s="11">
        <v>105</v>
      </c>
      <c r="BM24" s="11">
        <v>105</v>
      </c>
      <c r="BN24" s="11">
        <v>95</v>
      </c>
      <c r="BO24" s="11">
        <v>100</v>
      </c>
      <c r="BP24" s="11">
        <v>105</v>
      </c>
    </row>
    <row r="25" spans="1:68" x14ac:dyDescent="0.25">
      <c r="A25" s="9" t="s">
        <v>59</v>
      </c>
      <c r="B25" s="2" t="s">
        <v>1364</v>
      </c>
      <c r="C25" s="2" t="s">
        <v>55</v>
      </c>
      <c r="D25" s="2" t="s">
        <v>60</v>
      </c>
      <c r="E25" s="11">
        <v>145</v>
      </c>
      <c r="F25" s="11">
        <v>155</v>
      </c>
      <c r="G25" s="11">
        <v>170</v>
      </c>
      <c r="H25" s="11">
        <v>180</v>
      </c>
      <c r="I25" s="11">
        <v>185</v>
      </c>
      <c r="J25" s="11">
        <v>180</v>
      </c>
      <c r="K25" s="11">
        <v>190</v>
      </c>
      <c r="L25" s="11">
        <v>190</v>
      </c>
      <c r="M25" s="11">
        <v>185</v>
      </c>
      <c r="N25" s="11">
        <v>190</v>
      </c>
      <c r="O25" s="11">
        <v>180</v>
      </c>
      <c r="P25" s="11">
        <v>195</v>
      </c>
      <c r="Q25" s="11">
        <v>190</v>
      </c>
      <c r="R25" s="11">
        <v>190</v>
      </c>
      <c r="S25" s="11">
        <v>190</v>
      </c>
      <c r="T25" s="11">
        <v>195</v>
      </c>
      <c r="U25" s="11">
        <v>190</v>
      </c>
      <c r="V25" s="11">
        <v>190</v>
      </c>
      <c r="W25" s="11">
        <v>185</v>
      </c>
      <c r="X25" s="11">
        <v>190</v>
      </c>
      <c r="Y25" s="11">
        <v>195</v>
      </c>
      <c r="Z25" s="11">
        <v>195</v>
      </c>
      <c r="AA25" s="11">
        <v>210</v>
      </c>
      <c r="AB25" s="11">
        <v>210</v>
      </c>
      <c r="AC25" s="11">
        <v>215</v>
      </c>
      <c r="AD25" s="11">
        <v>220</v>
      </c>
      <c r="AE25" s="11">
        <v>220</v>
      </c>
      <c r="AF25" s="11">
        <v>210</v>
      </c>
      <c r="AG25" s="11">
        <v>215</v>
      </c>
      <c r="AH25" s="11">
        <v>210</v>
      </c>
      <c r="AI25" s="11">
        <v>190</v>
      </c>
      <c r="AJ25" s="11">
        <v>200</v>
      </c>
      <c r="AK25" s="11">
        <v>190</v>
      </c>
      <c r="AL25" s="29">
        <v>170</v>
      </c>
      <c r="AM25" s="11">
        <v>180</v>
      </c>
      <c r="AN25" s="11">
        <v>175</v>
      </c>
      <c r="AO25" s="11">
        <v>165</v>
      </c>
      <c r="AP25" s="11">
        <v>165</v>
      </c>
      <c r="AQ25" s="11">
        <v>160</v>
      </c>
      <c r="AR25" s="11">
        <v>160</v>
      </c>
      <c r="AS25" s="11">
        <v>165</v>
      </c>
      <c r="AT25" s="11">
        <v>170</v>
      </c>
      <c r="AU25" s="11">
        <v>155</v>
      </c>
      <c r="AV25" s="11">
        <v>145</v>
      </c>
      <c r="AW25" s="11">
        <v>125</v>
      </c>
      <c r="AX25" s="11">
        <v>120</v>
      </c>
      <c r="AY25" s="11">
        <v>115</v>
      </c>
      <c r="AZ25" s="11">
        <v>120</v>
      </c>
      <c r="BA25" s="11">
        <v>120</v>
      </c>
      <c r="BB25" s="11">
        <v>110</v>
      </c>
      <c r="BC25" s="11">
        <v>115</v>
      </c>
      <c r="BD25" s="36">
        <v>105</v>
      </c>
      <c r="BE25" s="36">
        <v>105</v>
      </c>
      <c r="BF25" s="36">
        <v>120</v>
      </c>
      <c r="BG25" s="36">
        <v>110</v>
      </c>
      <c r="BH25" s="11">
        <v>115</v>
      </c>
      <c r="BI25" s="11">
        <v>100</v>
      </c>
      <c r="BJ25" s="11">
        <v>105</v>
      </c>
      <c r="BK25" s="36">
        <v>100</v>
      </c>
      <c r="BL25" s="11">
        <v>100</v>
      </c>
      <c r="BM25" s="11">
        <v>105</v>
      </c>
      <c r="BN25" s="11">
        <v>115</v>
      </c>
      <c r="BO25" s="11">
        <v>115</v>
      </c>
      <c r="BP25" s="11">
        <v>115</v>
      </c>
    </row>
    <row r="26" spans="1:68" x14ac:dyDescent="0.25">
      <c r="A26" s="9" t="s">
        <v>61</v>
      </c>
      <c r="B26" s="2" t="s">
        <v>1365</v>
      </c>
      <c r="C26" s="2" t="s">
        <v>55</v>
      </c>
      <c r="D26" s="2" t="s">
        <v>62</v>
      </c>
      <c r="E26" s="11">
        <v>155</v>
      </c>
      <c r="F26" s="11">
        <v>160</v>
      </c>
      <c r="G26" s="11">
        <v>170</v>
      </c>
      <c r="H26" s="11">
        <v>170</v>
      </c>
      <c r="I26" s="11">
        <v>170</v>
      </c>
      <c r="J26" s="11">
        <v>180</v>
      </c>
      <c r="K26" s="11">
        <v>180</v>
      </c>
      <c r="L26" s="11">
        <v>190</v>
      </c>
      <c r="M26" s="11">
        <v>190</v>
      </c>
      <c r="N26" s="11">
        <v>180</v>
      </c>
      <c r="O26" s="11">
        <v>165</v>
      </c>
      <c r="P26" s="11">
        <v>155</v>
      </c>
      <c r="Q26" s="11">
        <v>175</v>
      </c>
      <c r="R26" s="11">
        <v>175</v>
      </c>
      <c r="S26" s="11">
        <v>175</v>
      </c>
      <c r="T26" s="11">
        <v>175</v>
      </c>
      <c r="U26" s="11">
        <v>175</v>
      </c>
      <c r="V26" s="11">
        <v>165</v>
      </c>
      <c r="W26" s="11">
        <v>175</v>
      </c>
      <c r="X26" s="11">
        <v>185</v>
      </c>
      <c r="Y26" s="11">
        <v>190</v>
      </c>
      <c r="Z26" s="11">
        <v>195</v>
      </c>
      <c r="AA26" s="11">
        <v>190</v>
      </c>
      <c r="AB26" s="11">
        <v>185</v>
      </c>
      <c r="AC26" s="11">
        <v>180</v>
      </c>
      <c r="AD26" s="11">
        <v>170</v>
      </c>
      <c r="AE26" s="11">
        <v>170</v>
      </c>
      <c r="AF26" s="11">
        <v>170</v>
      </c>
      <c r="AG26" s="11">
        <v>175</v>
      </c>
      <c r="AH26" s="11">
        <v>165</v>
      </c>
      <c r="AI26" s="11">
        <v>155</v>
      </c>
      <c r="AJ26" s="11">
        <v>155</v>
      </c>
      <c r="AK26" s="11">
        <v>160</v>
      </c>
      <c r="AL26" s="29">
        <v>165</v>
      </c>
      <c r="AM26" s="11">
        <v>150</v>
      </c>
      <c r="AN26" s="11">
        <v>140</v>
      </c>
      <c r="AO26" s="11">
        <v>120</v>
      </c>
      <c r="AP26" s="11">
        <v>125</v>
      </c>
      <c r="AQ26" s="11">
        <v>125</v>
      </c>
      <c r="AR26" s="11">
        <v>125</v>
      </c>
      <c r="AS26" s="11">
        <v>105</v>
      </c>
      <c r="AT26" s="11">
        <v>120</v>
      </c>
      <c r="AU26" s="11">
        <v>115</v>
      </c>
      <c r="AV26" s="11">
        <v>110</v>
      </c>
      <c r="AW26" s="11">
        <v>110</v>
      </c>
      <c r="AX26" s="11">
        <v>125</v>
      </c>
      <c r="AY26" s="11">
        <v>110</v>
      </c>
      <c r="AZ26" s="11">
        <v>120</v>
      </c>
      <c r="BA26" s="11">
        <v>120</v>
      </c>
      <c r="BB26" s="11">
        <v>130</v>
      </c>
      <c r="BC26" s="11">
        <v>130</v>
      </c>
      <c r="BD26" s="36">
        <v>120</v>
      </c>
      <c r="BE26" s="36">
        <v>120</v>
      </c>
      <c r="BF26" s="36">
        <v>125</v>
      </c>
      <c r="BG26" s="36">
        <v>135</v>
      </c>
      <c r="BH26" s="11">
        <v>140</v>
      </c>
      <c r="BI26" s="11">
        <v>140</v>
      </c>
      <c r="BJ26" s="11">
        <v>130</v>
      </c>
      <c r="BK26" s="36">
        <v>125</v>
      </c>
      <c r="BL26" s="11">
        <v>145</v>
      </c>
      <c r="BM26" s="11">
        <v>150</v>
      </c>
      <c r="BN26" s="11">
        <v>145</v>
      </c>
      <c r="BO26" s="11">
        <v>130</v>
      </c>
      <c r="BP26" s="11">
        <v>135</v>
      </c>
    </row>
    <row r="27" spans="1:68" x14ac:dyDescent="0.25">
      <c r="A27" s="9" t="s">
        <v>63</v>
      </c>
      <c r="B27" s="2" t="s">
        <v>1366</v>
      </c>
      <c r="C27" s="2" t="s">
        <v>55</v>
      </c>
      <c r="D27" s="2" t="s">
        <v>64</v>
      </c>
      <c r="E27" s="11">
        <v>140</v>
      </c>
      <c r="F27" s="11">
        <v>165</v>
      </c>
      <c r="G27" s="11">
        <v>165</v>
      </c>
      <c r="H27" s="11">
        <v>160</v>
      </c>
      <c r="I27" s="11">
        <v>155</v>
      </c>
      <c r="J27" s="11">
        <v>160</v>
      </c>
      <c r="K27" s="11">
        <v>175</v>
      </c>
      <c r="L27" s="11">
        <v>185</v>
      </c>
      <c r="M27" s="11">
        <v>185</v>
      </c>
      <c r="N27" s="11">
        <v>185</v>
      </c>
      <c r="O27" s="11">
        <v>180</v>
      </c>
      <c r="P27" s="11">
        <v>180</v>
      </c>
      <c r="Q27" s="11">
        <v>185</v>
      </c>
      <c r="R27" s="11">
        <v>185</v>
      </c>
      <c r="S27" s="11">
        <v>180</v>
      </c>
      <c r="T27" s="11">
        <v>180</v>
      </c>
      <c r="U27" s="11">
        <v>175</v>
      </c>
      <c r="V27" s="11">
        <v>170</v>
      </c>
      <c r="W27" s="11">
        <v>175</v>
      </c>
      <c r="X27" s="11">
        <v>175</v>
      </c>
      <c r="Y27" s="11">
        <v>170</v>
      </c>
      <c r="Z27" s="11">
        <v>170</v>
      </c>
      <c r="AA27" s="11">
        <v>170</v>
      </c>
      <c r="AB27" s="11">
        <v>165</v>
      </c>
      <c r="AC27" s="11">
        <v>160</v>
      </c>
      <c r="AD27" s="11">
        <v>155</v>
      </c>
      <c r="AE27" s="11">
        <v>155</v>
      </c>
      <c r="AF27" s="11">
        <v>155</v>
      </c>
      <c r="AG27" s="11">
        <v>160</v>
      </c>
      <c r="AH27" s="11">
        <v>155</v>
      </c>
      <c r="AI27" s="11">
        <v>145</v>
      </c>
      <c r="AJ27" s="11">
        <v>150</v>
      </c>
      <c r="AK27" s="11">
        <v>150</v>
      </c>
      <c r="AL27" s="29">
        <v>150</v>
      </c>
      <c r="AM27" s="11">
        <v>140</v>
      </c>
      <c r="AN27" s="11">
        <v>145</v>
      </c>
      <c r="AO27" s="11">
        <v>140</v>
      </c>
      <c r="AP27" s="11">
        <v>135</v>
      </c>
      <c r="AQ27" s="11">
        <v>130</v>
      </c>
      <c r="AR27" s="11">
        <v>130</v>
      </c>
      <c r="AS27" s="11">
        <v>145</v>
      </c>
      <c r="AT27" s="11">
        <v>130</v>
      </c>
      <c r="AU27" s="11">
        <v>130</v>
      </c>
      <c r="AV27" s="11">
        <v>130</v>
      </c>
      <c r="AW27" s="11">
        <v>115</v>
      </c>
      <c r="AX27" s="11">
        <v>120</v>
      </c>
      <c r="AY27" s="11">
        <v>120</v>
      </c>
      <c r="AZ27" s="11">
        <v>110</v>
      </c>
      <c r="BA27" s="11">
        <v>100</v>
      </c>
      <c r="BB27" s="11">
        <v>90</v>
      </c>
      <c r="BC27" s="11">
        <v>95</v>
      </c>
      <c r="BD27" s="36">
        <v>85</v>
      </c>
      <c r="BE27" s="36">
        <v>85</v>
      </c>
      <c r="BF27" s="36">
        <v>100</v>
      </c>
      <c r="BG27" s="36">
        <v>95</v>
      </c>
      <c r="BH27" s="11">
        <v>90</v>
      </c>
      <c r="BI27" s="11">
        <v>95</v>
      </c>
      <c r="BJ27" s="11">
        <v>90</v>
      </c>
      <c r="BK27" s="36">
        <v>90</v>
      </c>
      <c r="BL27" s="11">
        <v>80</v>
      </c>
      <c r="BM27" s="11">
        <v>75</v>
      </c>
      <c r="BN27" s="11">
        <v>80</v>
      </c>
      <c r="BO27" s="11">
        <v>70</v>
      </c>
      <c r="BP27" s="11">
        <v>75</v>
      </c>
    </row>
    <row r="28" spans="1:68" x14ac:dyDescent="0.25">
      <c r="A28" s="9" t="s">
        <v>65</v>
      </c>
      <c r="B28" s="2" t="s">
        <v>1367</v>
      </c>
      <c r="C28" s="2" t="s">
        <v>55</v>
      </c>
      <c r="D28" s="2" t="s">
        <v>66</v>
      </c>
      <c r="E28" s="11">
        <v>145</v>
      </c>
      <c r="F28" s="11">
        <v>160</v>
      </c>
      <c r="G28" s="11">
        <v>160</v>
      </c>
      <c r="H28" s="11">
        <v>145</v>
      </c>
      <c r="I28" s="11">
        <v>140</v>
      </c>
      <c r="J28" s="11">
        <v>150</v>
      </c>
      <c r="K28" s="11">
        <v>150</v>
      </c>
      <c r="L28" s="11">
        <v>155</v>
      </c>
      <c r="M28" s="11">
        <v>175</v>
      </c>
      <c r="N28" s="11">
        <v>160</v>
      </c>
      <c r="O28" s="11">
        <v>155</v>
      </c>
      <c r="P28" s="11">
        <v>145</v>
      </c>
      <c r="Q28" s="11">
        <v>145</v>
      </c>
      <c r="R28" s="11">
        <v>145</v>
      </c>
      <c r="S28" s="11">
        <v>145</v>
      </c>
      <c r="T28" s="11">
        <v>130</v>
      </c>
      <c r="U28" s="11">
        <v>130</v>
      </c>
      <c r="V28" s="11">
        <v>120</v>
      </c>
      <c r="W28" s="11">
        <v>125</v>
      </c>
      <c r="X28" s="11">
        <v>120</v>
      </c>
      <c r="Y28" s="11">
        <v>135</v>
      </c>
      <c r="Z28" s="11">
        <v>140</v>
      </c>
      <c r="AA28" s="11">
        <v>140</v>
      </c>
      <c r="AB28" s="11">
        <v>140</v>
      </c>
      <c r="AC28" s="11">
        <v>130</v>
      </c>
      <c r="AD28" s="11">
        <v>125</v>
      </c>
      <c r="AE28" s="11">
        <v>125</v>
      </c>
      <c r="AF28" s="11">
        <v>140</v>
      </c>
      <c r="AG28" s="11">
        <v>135</v>
      </c>
      <c r="AH28" s="11">
        <v>135</v>
      </c>
      <c r="AI28" s="11">
        <v>135</v>
      </c>
      <c r="AJ28" s="11">
        <v>120</v>
      </c>
      <c r="AK28" s="11">
        <v>125</v>
      </c>
      <c r="AL28" s="29">
        <v>125</v>
      </c>
      <c r="AM28" s="11">
        <v>115</v>
      </c>
      <c r="AN28" s="11">
        <v>105</v>
      </c>
      <c r="AO28" s="11">
        <v>95</v>
      </c>
      <c r="AP28" s="11">
        <v>90</v>
      </c>
      <c r="AQ28" s="11">
        <v>95</v>
      </c>
      <c r="AR28" s="11">
        <v>95</v>
      </c>
      <c r="AS28" s="11">
        <v>85</v>
      </c>
      <c r="AT28" s="11">
        <v>95</v>
      </c>
      <c r="AU28" s="11">
        <v>90</v>
      </c>
      <c r="AV28" s="11">
        <v>80</v>
      </c>
      <c r="AW28" s="11">
        <v>70</v>
      </c>
      <c r="AX28" s="11">
        <v>75</v>
      </c>
      <c r="AY28" s="11">
        <v>85</v>
      </c>
      <c r="AZ28" s="11">
        <v>70</v>
      </c>
      <c r="BA28" s="11">
        <v>70</v>
      </c>
      <c r="BB28" s="11">
        <v>70</v>
      </c>
      <c r="BC28" s="11">
        <v>75</v>
      </c>
      <c r="BD28" s="36">
        <v>75</v>
      </c>
      <c r="BE28" s="36">
        <v>75</v>
      </c>
      <c r="BF28" s="36">
        <v>70</v>
      </c>
      <c r="BG28" s="36">
        <v>65</v>
      </c>
      <c r="BH28" s="11">
        <v>60</v>
      </c>
      <c r="BI28" s="11">
        <v>70</v>
      </c>
      <c r="BJ28" s="11">
        <v>70</v>
      </c>
      <c r="BK28" s="36">
        <v>70</v>
      </c>
      <c r="BL28" s="11">
        <v>65</v>
      </c>
      <c r="BM28" s="11">
        <v>55</v>
      </c>
      <c r="BN28" s="11">
        <v>55</v>
      </c>
      <c r="BO28" s="11">
        <v>55</v>
      </c>
      <c r="BP28" s="11">
        <v>45</v>
      </c>
    </row>
    <row r="29" spans="1:68" x14ac:dyDescent="0.25">
      <c r="A29" s="9" t="s">
        <v>67</v>
      </c>
      <c r="B29" s="2" t="s">
        <v>1368</v>
      </c>
      <c r="C29" s="2" t="s">
        <v>55</v>
      </c>
      <c r="D29" s="2" t="s">
        <v>68</v>
      </c>
      <c r="E29" s="11">
        <v>120</v>
      </c>
      <c r="F29" s="11">
        <v>120</v>
      </c>
      <c r="G29" s="11">
        <v>125</v>
      </c>
      <c r="H29" s="11">
        <v>120</v>
      </c>
      <c r="I29" s="11">
        <v>120</v>
      </c>
      <c r="J29" s="11">
        <v>120</v>
      </c>
      <c r="K29" s="11">
        <v>135</v>
      </c>
      <c r="L29" s="11">
        <v>120</v>
      </c>
      <c r="M29" s="11">
        <v>130</v>
      </c>
      <c r="N29" s="11">
        <v>135</v>
      </c>
      <c r="O29" s="11">
        <v>125</v>
      </c>
      <c r="P29" s="11">
        <v>130</v>
      </c>
      <c r="Q29" s="11">
        <v>125</v>
      </c>
      <c r="R29" s="11">
        <v>125</v>
      </c>
      <c r="S29" s="11">
        <v>135</v>
      </c>
      <c r="T29" s="11">
        <v>120</v>
      </c>
      <c r="U29" s="11">
        <v>125</v>
      </c>
      <c r="V29" s="11">
        <v>120</v>
      </c>
      <c r="W29" s="11">
        <v>135</v>
      </c>
      <c r="X29" s="11">
        <v>140</v>
      </c>
      <c r="Y29" s="11">
        <v>145</v>
      </c>
      <c r="Z29" s="11">
        <v>145</v>
      </c>
      <c r="AA29" s="11">
        <v>155</v>
      </c>
      <c r="AB29" s="11">
        <v>150</v>
      </c>
      <c r="AC29" s="11">
        <v>135</v>
      </c>
      <c r="AD29" s="11">
        <v>135</v>
      </c>
      <c r="AE29" s="11">
        <v>135</v>
      </c>
      <c r="AF29" s="11">
        <v>145</v>
      </c>
      <c r="AG29" s="11">
        <v>140</v>
      </c>
      <c r="AH29" s="11">
        <v>120</v>
      </c>
      <c r="AI29" s="11">
        <v>120</v>
      </c>
      <c r="AJ29" s="11">
        <v>120</v>
      </c>
      <c r="AK29" s="11">
        <v>120</v>
      </c>
      <c r="AL29" s="29">
        <v>125</v>
      </c>
      <c r="AM29" s="11">
        <v>100</v>
      </c>
      <c r="AN29" s="11">
        <v>115</v>
      </c>
      <c r="AO29" s="11">
        <v>110</v>
      </c>
      <c r="AP29" s="11">
        <v>105</v>
      </c>
      <c r="AQ29" s="11">
        <v>100</v>
      </c>
      <c r="AR29" s="11">
        <v>100</v>
      </c>
      <c r="AS29" s="11">
        <v>115</v>
      </c>
      <c r="AT29" s="11">
        <v>100</v>
      </c>
      <c r="AU29" s="11">
        <v>110</v>
      </c>
      <c r="AV29" s="11">
        <v>95</v>
      </c>
      <c r="AW29" s="11">
        <v>85</v>
      </c>
      <c r="AX29" s="11">
        <v>85</v>
      </c>
      <c r="AY29" s="11">
        <v>85</v>
      </c>
      <c r="AZ29" s="11">
        <v>90</v>
      </c>
      <c r="BA29" s="11">
        <v>90</v>
      </c>
      <c r="BB29" s="11">
        <v>75</v>
      </c>
      <c r="BC29" s="11">
        <v>60</v>
      </c>
      <c r="BD29" s="36">
        <v>65</v>
      </c>
      <c r="BE29" s="36">
        <v>65</v>
      </c>
      <c r="BF29" s="36">
        <v>60</v>
      </c>
      <c r="BG29" s="36">
        <v>55</v>
      </c>
      <c r="BH29" s="11">
        <v>55</v>
      </c>
      <c r="BI29" s="11">
        <v>45</v>
      </c>
      <c r="BJ29" s="11">
        <v>45</v>
      </c>
      <c r="BK29" s="36">
        <v>45</v>
      </c>
      <c r="BL29" s="11">
        <v>50</v>
      </c>
      <c r="BM29" s="11">
        <v>50</v>
      </c>
      <c r="BN29" s="11">
        <v>45</v>
      </c>
      <c r="BO29" s="11">
        <v>50</v>
      </c>
      <c r="BP29" s="11">
        <v>40</v>
      </c>
    </row>
    <row r="30" spans="1:68" x14ac:dyDescent="0.25">
      <c r="A30" s="9" t="s">
        <v>69</v>
      </c>
      <c r="B30" s="2" t="s">
        <v>1369</v>
      </c>
      <c r="C30" s="2" t="s">
        <v>55</v>
      </c>
      <c r="D30" s="2" t="s">
        <v>70</v>
      </c>
      <c r="E30" s="11">
        <v>95</v>
      </c>
      <c r="F30" s="11">
        <v>115</v>
      </c>
      <c r="G30" s="11">
        <v>130</v>
      </c>
      <c r="H30" s="11">
        <v>130</v>
      </c>
      <c r="I30" s="11">
        <v>120</v>
      </c>
      <c r="J30" s="11">
        <v>120</v>
      </c>
      <c r="K30" s="11">
        <v>120</v>
      </c>
      <c r="L30" s="11">
        <v>140</v>
      </c>
      <c r="M30" s="11">
        <v>140</v>
      </c>
      <c r="N30" s="11">
        <v>135</v>
      </c>
      <c r="O30" s="11">
        <v>130</v>
      </c>
      <c r="P30" s="11">
        <v>135</v>
      </c>
      <c r="Q30" s="11">
        <v>130</v>
      </c>
      <c r="R30" s="11">
        <v>130</v>
      </c>
      <c r="S30" s="11">
        <v>125</v>
      </c>
      <c r="T30" s="11">
        <v>115</v>
      </c>
      <c r="U30" s="11">
        <v>120</v>
      </c>
      <c r="V30" s="11">
        <v>120</v>
      </c>
      <c r="W30" s="11">
        <v>130</v>
      </c>
      <c r="X30" s="11">
        <v>130</v>
      </c>
      <c r="Y30" s="11">
        <v>120</v>
      </c>
      <c r="Z30" s="11">
        <v>120</v>
      </c>
      <c r="AA30" s="11">
        <v>130</v>
      </c>
      <c r="AB30" s="11">
        <v>120</v>
      </c>
      <c r="AC30" s="11">
        <v>110</v>
      </c>
      <c r="AD30" s="11">
        <v>105</v>
      </c>
      <c r="AE30" s="11">
        <v>105</v>
      </c>
      <c r="AF30" s="11">
        <v>105</v>
      </c>
      <c r="AG30" s="11">
        <v>95</v>
      </c>
      <c r="AH30" s="11">
        <v>90</v>
      </c>
      <c r="AI30" s="11">
        <v>90</v>
      </c>
      <c r="AJ30" s="11">
        <v>85</v>
      </c>
      <c r="AK30" s="11">
        <v>80</v>
      </c>
      <c r="AL30" s="29">
        <v>75</v>
      </c>
      <c r="AM30" s="11">
        <v>80</v>
      </c>
      <c r="AN30" s="11">
        <v>80</v>
      </c>
      <c r="AO30" s="11">
        <v>75</v>
      </c>
      <c r="AP30" s="11">
        <v>70</v>
      </c>
      <c r="AQ30" s="11">
        <v>65</v>
      </c>
      <c r="AR30" s="11">
        <v>65</v>
      </c>
      <c r="AS30" s="11">
        <v>75</v>
      </c>
      <c r="AT30" s="11">
        <v>70</v>
      </c>
      <c r="AU30" s="11">
        <v>65</v>
      </c>
      <c r="AV30" s="11">
        <v>60</v>
      </c>
      <c r="AW30" s="11">
        <v>65</v>
      </c>
      <c r="AX30" s="11">
        <v>60</v>
      </c>
      <c r="AY30" s="11">
        <v>55</v>
      </c>
      <c r="AZ30" s="11">
        <v>60</v>
      </c>
      <c r="BA30" s="11">
        <v>65</v>
      </c>
      <c r="BB30" s="11">
        <v>55</v>
      </c>
      <c r="BC30" s="11">
        <v>45</v>
      </c>
      <c r="BD30" s="36">
        <v>55</v>
      </c>
      <c r="BE30" s="36">
        <v>55</v>
      </c>
      <c r="BF30" s="36">
        <v>55</v>
      </c>
      <c r="BG30" s="36">
        <v>55</v>
      </c>
      <c r="BH30" s="11">
        <v>55</v>
      </c>
      <c r="BI30" s="11">
        <v>60</v>
      </c>
      <c r="BJ30" s="11">
        <v>60</v>
      </c>
      <c r="BK30" s="36">
        <v>65</v>
      </c>
      <c r="BL30" s="11">
        <v>55</v>
      </c>
      <c r="BM30" s="11">
        <v>55</v>
      </c>
      <c r="BN30" s="11">
        <v>60</v>
      </c>
      <c r="BO30" s="11">
        <v>55</v>
      </c>
      <c r="BP30" s="11">
        <v>50</v>
      </c>
    </row>
    <row r="31" spans="1:68" x14ac:dyDescent="0.25">
      <c r="A31" s="9" t="s">
        <v>71</v>
      </c>
      <c r="B31" s="2" t="s">
        <v>1370</v>
      </c>
      <c r="C31" s="2" t="s">
        <v>55</v>
      </c>
      <c r="D31" s="2" t="s">
        <v>72</v>
      </c>
      <c r="E31" s="11">
        <v>95</v>
      </c>
      <c r="F31" s="11">
        <v>95</v>
      </c>
      <c r="G31" s="11">
        <v>100</v>
      </c>
      <c r="H31" s="11">
        <v>100</v>
      </c>
      <c r="I31" s="11">
        <v>90</v>
      </c>
      <c r="J31" s="11">
        <v>95</v>
      </c>
      <c r="K31" s="11">
        <v>100</v>
      </c>
      <c r="L31" s="11">
        <v>100</v>
      </c>
      <c r="M31" s="11">
        <v>105</v>
      </c>
      <c r="N31" s="11">
        <v>105</v>
      </c>
      <c r="O31" s="11">
        <v>105</v>
      </c>
      <c r="P31" s="11">
        <v>100</v>
      </c>
      <c r="Q31" s="11">
        <v>110</v>
      </c>
      <c r="R31" s="11">
        <v>110</v>
      </c>
      <c r="S31" s="11">
        <v>95</v>
      </c>
      <c r="T31" s="11">
        <v>95</v>
      </c>
      <c r="U31" s="11">
        <v>85</v>
      </c>
      <c r="V31" s="11">
        <v>90</v>
      </c>
      <c r="W31" s="11">
        <v>85</v>
      </c>
      <c r="X31" s="11">
        <v>90</v>
      </c>
      <c r="Y31" s="11">
        <v>85</v>
      </c>
      <c r="Z31" s="11">
        <v>90</v>
      </c>
      <c r="AA31" s="11">
        <v>105</v>
      </c>
      <c r="AB31" s="11">
        <v>100</v>
      </c>
      <c r="AC31" s="11">
        <v>105</v>
      </c>
      <c r="AD31" s="11">
        <v>90</v>
      </c>
      <c r="AE31" s="11">
        <v>90</v>
      </c>
      <c r="AF31" s="11">
        <v>90</v>
      </c>
      <c r="AG31" s="11">
        <v>95</v>
      </c>
      <c r="AH31" s="11">
        <v>85</v>
      </c>
      <c r="AI31" s="11">
        <v>80</v>
      </c>
      <c r="AJ31" s="11">
        <v>85</v>
      </c>
      <c r="AK31" s="11">
        <v>75</v>
      </c>
      <c r="AL31" s="29">
        <v>90</v>
      </c>
      <c r="AM31" s="11">
        <v>80</v>
      </c>
      <c r="AN31" s="11">
        <v>85</v>
      </c>
      <c r="AO31" s="11">
        <v>75</v>
      </c>
      <c r="AP31" s="11">
        <v>75</v>
      </c>
      <c r="AQ31" s="11">
        <v>80</v>
      </c>
      <c r="AR31" s="11">
        <v>80</v>
      </c>
      <c r="AS31" s="11">
        <v>80</v>
      </c>
      <c r="AT31" s="11">
        <v>75</v>
      </c>
      <c r="AU31" s="11">
        <v>65</v>
      </c>
      <c r="AV31" s="11">
        <v>60</v>
      </c>
      <c r="AW31" s="11">
        <v>55</v>
      </c>
      <c r="AX31" s="11">
        <v>60</v>
      </c>
      <c r="AY31" s="11">
        <v>55</v>
      </c>
      <c r="AZ31" s="11">
        <v>50</v>
      </c>
      <c r="BA31" s="11">
        <v>55</v>
      </c>
      <c r="BB31" s="11">
        <v>55</v>
      </c>
      <c r="BC31" s="11">
        <v>65</v>
      </c>
      <c r="BD31" s="36">
        <v>60</v>
      </c>
      <c r="BE31" s="36">
        <v>60</v>
      </c>
      <c r="BF31" s="36">
        <v>70</v>
      </c>
      <c r="BG31" s="36">
        <v>65</v>
      </c>
      <c r="BH31" s="11">
        <v>60</v>
      </c>
      <c r="BI31" s="11">
        <v>65</v>
      </c>
      <c r="BJ31" s="11">
        <v>60</v>
      </c>
      <c r="BK31" s="36">
        <v>55</v>
      </c>
      <c r="BL31" s="11">
        <v>50</v>
      </c>
      <c r="BM31" s="11">
        <v>40</v>
      </c>
      <c r="BN31" s="11">
        <v>45</v>
      </c>
      <c r="BO31" s="11">
        <v>45</v>
      </c>
      <c r="BP31" s="11">
        <v>50</v>
      </c>
    </row>
    <row r="32" spans="1:68" x14ac:dyDescent="0.25">
      <c r="A32" s="9" t="s">
        <v>73</v>
      </c>
      <c r="B32" s="2" t="s">
        <v>1371</v>
      </c>
      <c r="C32" s="2" t="s">
        <v>55</v>
      </c>
      <c r="D32" s="2" t="s">
        <v>74</v>
      </c>
      <c r="E32" s="11">
        <v>50</v>
      </c>
      <c r="F32" s="11">
        <v>50</v>
      </c>
      <c r="G32" s="11">
        <v>55</v>
      </c>
      <c r="H32" s="11">
        <v>60</v>
      </c>
      <c r="I32" s="11">
        <v>60</v>
      </c>
      <c r="J32" s="11">
        <v>60</v>
      </c>
      <c r="K32" s="11">
        <v>65</v>
      </c>
      <c r="L32" s="11">
        <v>65</v>
      </c>
      <c r="M32" s="11">
        <v>70</v>
      </c>
      <c r="N32" s="11">
        <v>65</v>
      </c>
      <c r="O32" s="11">
        <v>75</v>
      </c>
      <c r="P32" s="11">
        <v>70</v>
      </c>
      <c r="Q32" s="11">
        <v>65</v>
      </c>
      <c r="R32" s="11">
        <v>65</v>
      </c>
      <c r="S32" s="11">
        <v>65</v>
      </c>
      <c r="T32" s="11">
        <v>70</v>
      </c>
      <c r="U32" s="11">
        <v>65</v>
      </c>
      <c r="V32" s="11">
        <v>65</v>
      </c>
      <c r="W32" s="11">
        <v>55</v>
      </c>
      <c r="X32" s="11">
        <v>50</v>
      </c>
      <c r="Y32" s="11">
        <v>55</v>
      </c>
      <c r="Z32" s="11">
        <v>55</v>
      </c>
      <c r="AA32" s="11">
        <v>60</v>
      </c>
      <c r="AB32" s="11">
        <v>65</v>
      </c>
      <c r="AC32" s="11">
        <v>65</v>
      </c>
      <c r="AD32" s="11">
        <v>65</v>
      </c>
      <c r="AE32" s="11">
        <v>65</v>
      </c>
      <c r="AF32" s="11">
        <v>75</v>
      </c>
      <c r="AG32" s="11">
        <v>75</v>
      </c>
      <c r="AH32" s="11">
        <v>70</v>
      </c>
      <c r="AI32" s="11">
        <v>70</v>
      </c>
      <c r="AJ32" s="11">
        <v>55</v>
      </c>
      <c r="AK32" s="11">
        <v>60</v>
      </c>
      <c r="AL32" s="29">
        <v>55</v>
      </c>
      <c r="AM32" s="11">
        <v>65</v>
      </c>
      <c r="AN32" s="11">
        <v>55</v>
      </c>
      <c r="AO32" s="11">
        <v>50</v>
      </c>
      <c r="AP32" s="11">
        <v>55</v>
      </c>
      <c r="AQ32" s="11">
        <v>50</v>
      </c>
      <c r="AR32" s="11">
        <v>50</v>
      </c>
      <c r="AS32" s="11">
        <v>50</v>
      </c>
      <c r="AT32" s="11">
        <v>50</v>
      </c>
      <c r="AU32" s="11">
        <v>40</v>
      </c>
      <c r="AV32" s="11">
        <v>50</v>
      </c>
      <c r="AW32" s="11">
        <v>50</v>
      </c>
      <c r="AX32" s="11">
        <v>45</v>
      </c>
      <c r="AY32" s="11">
        <v>45</v>
      </c>
      <c r="AZ32" s="11">
        <v>50</v>
      </c>
      <c r="BA32" s="11">
        <v>45</v>
      </c>
      <c r="BB32" s="11">
        <v>40</v>
      </c>
      <c r="BC32" s="11">
        <v>30</v>
      </c>
      <c r="BD32" s="36">
        <v>35</v>
      </c>
      <c r="BE32" s="36">
        <v>35</v>
      </c>
      <c r="BF32" s="36">
        <v>40</v>
      </c>
      <c r="BG32" s="36">
        <v>40</v>
      </c>
      <c r="BH32" s="11">
        <v>35</v>
      </c>
      <c r="BI32" s="11">
        <v>40</v>
      </c>
      <c r="BJ32" s="11">
        <v>35</v>
      </c>
      <c r="BK32" s="36">
        <v>30</v>
      </c>
      <c r="BL32" s="11">
        <v>35</v>
      </c>
      <c r="BM32" s="11">
        <v>35</v>
      </c>
      <c r="BN32" s="11">
        <v>40</v>
      </c>
      <c r="BO32" s="11">
        <v>45</v>
      </c>
      <c r="BP32" s="11">
        <v>35</v>
      </c>
    </row>
    <row r="33" spans="1:68" x14ac:dyDescent="0.25">
      <c r="A33" s="9" t="s">
        <v>75</v>
      </c>
      <c r="B33" s="2" t="s">
        <v>1372</v>
      </c>
      <c r="C33" s="2" t="s">
        <v>55</v>
      </c>
      <c r="D33" s="2" t="s">
        <v>76</v>
      </c>
      <c r="E33" s="11">
        <v>115</v>
      </c>
      <c r="F33" s="11">
        <v>125</v>
      </c>
      <c r="G33" s="11">
        <v>130</v>
      </c>
      <c r="H33" s="11">
        <v>135</v>
      </c>
      <c r="I33" s="11">
        <v>130</v>
      </c>
      <c r="J33" s="11">
        <v>130</v>
      </c>
      <c r="K33" s="11">
        <v>135</v>
      </c>
      <c r="L33" s="11">
        <v>145</v>
      </c>
      <c r="M33" s="11">
        <v>140</v>
      </c>
      <c r="N33" s="11">
        <v>145</v>
      </c>
      <c r="O33" s="11">
        <v>150</v>
      </c>
      <c r="P33" s="11">
        <v>140</v>
      </c>
      <c r="Q33" s="11">
        <v>140</v>
      </c>
      <c r="R33" s="11">
        <v>140</v>
      </c>
      <c r="S33" s="11">
        <v>140</v>
      </c>
      <c r="T33" s="11">
        <v>145</v>
      </c>
      <c r="U33" s="11">
        <v>145</v>
      </c>
      <c r="V33" s="11">
        <v>145</v>
      </c>
      <c r="W33" s="11">
        <v>135</v>
      </c>
      <c r="X33" s="11">
        <v>145</v>
      </c>
      <c r="Y33" s="11">
        <v>140</v>
      </c>
      <c r="Z33" s="11">
        <v>145</v>
      </c>
      <c r="AA33" s="11">
        <v>140</v>
      </c>
      <c r="AB33" s="11">
        <v>135</v>
      </c>
      <c r="AC33" s="11">
        <v>140</v>
      </c>
      <c r="AD33" s="11">
        <v>130</v>
      </c>
      <c r="AE33" s="11">
        <v>130</v>
      </c>
      <c r="AF33" s="11">
        <v>135</v>
      </c>
      <c r="AG33" s="11">
        <v>135</v>
      </c>
      <c r="AH33" s="11">
        <v>140</v>
      </c>
      <c r="AI33" s="11">
        <v>145</v>
      </c>
      <c r="AJ33" s="11">
        <v>130</v>
      </c>
      <c r="AK33" s="11">
        <v>145</v>
      </c>
      <c r="AL33" s="29">
        <v>135</v>
      </c>
      <c r="AM33" s="11">
        <v>135</v>
      </c>
      <c r="AN33" s="11">
        <v>125</v>
      </c>
      <c r="AO33" s="11">
        <v>115</v>
      </c>
      <c r="AP33" s="11">
        <v>110</v>
      </c>
      <c r="AQ33" s="11">
        <v>110</v>
      </c>
      <c r="AR33" s="11">
        <v>110</v>
      </c>
      <c r="AS33" s="11">
        <v>105</v>
      </c>
      <c r="AT33" s="11">
        <v>105</v>
      </c>
      <c r="AU33" s="11">
        <v>95</v>
      </c>
      <c r="AV33" s="11">
        <v>100</v>
      </c>
      <c r="AW33" s="11">
        <v>105</v>
      </c>
      <c r="AX33" s="11">
        <v>100</v>
      </c>
      <c r="AY33" s="11">
        <v>95</v>
      </c>
      <c r="AZ33" s="11">
        <v>90</v>
      </c>
      <c r="BA33" s="11">
        <v>95</v>
      </c>
      <c r="BB33" s="11">
        <v>85</v>
      </c>
      <c r="BC33" s="11">
        <v>80</v>
      </c>
      <c r="BD33" s="36">
        <v>85</v>
      </c>
      <c r="BE33" s="36">
        <v>85</v>
      </c>
      <c r="BF33" s="36">
        <v>85</v>
      </c>
      <c r="BG33" s="36">
        <v>90</v>
      </c>
      <c r="BH33" s="11">
        <v>90</v>
      </c>
      <c r="BI33" s="11">
        <v>80</v>
      </c>
      <c r="BJ33" s="11">
        <v>75</v>
      </c>
      <c r="BK33" s="36">
        <v>80</v>
      </c>
      <c r="BL33" s="11">
        <v>75</v>
      </c>
      <c r="BM33" s="11">
        <v>75</v>
      </c>
      <c r="BN33" s="11">
        <v>70</v>
      </c>
      <c r="BO33" s="11">
        <v>75</v>
      </c>
      <c r="BP33" s="11">
        <v>70</v>
      </c>
    </row>
    <row r="34" spans="1:68" x14ac:dyDescent="0.25">
      <c r="A34" s="9" t="s">
        <v>77</v>
      </c>
      <c r="B34" s="2" t="s">
        <v>1373</v>
      </c>
      <c r="C34" s="2" t="s">
        <v>55</v>
      </c>
      <c r="D34" s="2" t="s">
        <v>78</v>
      </c>
      <c r="E34" s="11">
        <v>120</v>
      </c>
      <c r="F34" s="11">
        <v>130</v>
      </c>
      <c r="G34" s="11">
        <v>125</v>
      </c>
      <c r="H34" s="11">
        <v>125</v>
      </c>
      <c r="I34" s="11">
        <v>125</v>
      </c>
      <c r="J34" s="11">
        <v>120</v>
      </c>
      <c r="K34" s="11">
        <v>130</v>
      </c>
      <c r="L34" s="11">
        <v>135</v>
      </c>
      <c r="M34" s="11">
        <v>145</v>
      </c>
      <c r="N34" s="11">
        <v>135</v>
      </c>
      <c r="O34" s="11">
        <v>125</v>
      </c>
      <c r="P34" s="11">
        <v>115</v>
      </c>
      <c r="Q34" s="11">
        <v>120</v>
      </c>
      <c r="R34" s="11">
        <v>120</v>
      </c>
      <c r="S34" s="11">
        <v>120</v>
      </c>
      <c r="T34" s="11">
        <v>120</v>
      </c>
      <c r="U34" s="11">
        <v>115</v>
      </c>
      <c r="V34" s="11">
        <v>120</v>
      </c>
      <c r="W34" s="11">
        <v>130</v>
      </c>
      <c r="X34" s="11">
        <v>130</v>
      </c>
      <c r="Y34" s="11">
        <v>125</v>
      </c>
      <c r="Z34" s="11">
        <v>145</v>
      </c>
      <c r="AA34" s="11">
        <v>145</v>
      </c>
      <c r="AB34" s="11">
        <v>145</v>
      </c>
      <c r="AC34" s="11">
        <v>135</v>
      </c>
      <c r="AD34" s="11">
        <v>125</v>
      </c>
      <c r="AE34" s="11">
        <v>125</v>
      </c>
      <c r="AF34" s="11">
        <v>125</v>
      </c>
      <c r="AG34" s="11">
        <v>125</v>
      </c>
      <c r="AH34" s="11">
        <v>125</v>
      </c>
      <c r="AI34" s="11">
        <v>120</v>
      </c>
      <c r="AJ34" s="11">
        <v>105</v>
      </c>
      <c r="AK34" s="11">
        <v>105</v>
      </c>
      <c r="AL34" s="29">
        <v>110</v>
      </c>
      <c r="AM34" s="11">
        <v>110</v>
      </c>
      <c r="AN34" s="11">
        <v>110</v>
      </c>
      <c r="AO34" s="11">
        <v>100</v>
      </c>
      <c r="AP34" s="11">
        <v>95</v>
      </c>
      <c r="AQ34" s="11">
        <v>90</v>
      </c>
      <c r="AR34" s="11">
        <v>90</v>
      </c>
      <c r="AS34" s="11">
        <v>105</v>
      </c>
      <c r="AT34" s="11">
        <v>90</v>
      </c>
      <c r="AU34" s="11">
        <v>85</v>
      </c>
      <c r="AV34" s="11">
        <v>85</v>
      </c>
      <c r="AW34" s="11">
        <v>75</v>
      </c>
      <c r="AX34" s="11">
        <v>65</v>
      </c>
      <c r="AY34" s="11">
        <v>65</v>
      </c>
      <c r="AZ34" s="11">
        <v>65</v>
      </c>
      <c r="BA34" s="11">
        <v>55</v>
      </c>
      <c r="BB34" s="11">
        <v>55</v>
      </c>
      <c r="BC34" s="11">
        <v>55</v>
      </c>
      <c r="BD34" s="36">
        <v>60</v>
      </c>
      <c r="BE34" s="36">
        <v>60</v>
      </c>
      <c r="BF34" s="36">
        <v>70</v>
      </c>
      <c r="BG34" s="36">
        <v>65</v>
      </c>
      <c r="BH34" s="11">
        <v>65</v>
      </c>
      <c r="BI34" s="11">
        <v>60</v>
      </c>
      <c r="BJ34" s="11">
        <v>60</v>
      </c>
      <c r="BK34" s="36">
        <v>45</v>
      </c>
      <c r="BL34" s="11">
        <v>50</v>
      </c>
      <c r="BM34" s="11">
        <v>50</v>
      </c>
      <c r="BN34" s="11">
        <v>45</v>
      </c>
      <c r="BO34" s="11">
        <v>40</v>
      </c>
      <c r="BP34" s="11">
        <v>45</v>
      </c>
    </row>
    <row r="35" spans="1:68" x14ac:dyDescent="0.25">
      <c r="A35" s="9" t="s">
        <v>79</v>
      </c>
      <c r="B35" s="2" t="s">
        <v>1374</v>
      </c>
      <c r="C35" s="2" t="s">
        <v>55</v>
      </c>
      <c r="D35" s="2" t="s">
        <v>80</v>
      </c>
      <c r="E35" s="11">
        <v>90</v>
      </c>
      <c r="F35" s="11">
        <v>85</v>
      </c>
      <c r="G35" s="11">
        <v>95</v>
      </c>
      <c r="H35" s="11">
        <v>90</v>
      </c>
      <c r="I35" s="11">
        <v>85</v>
      </c>
      <c r="J35" s="11">
        <v>80</v>
      </c>
      <c r="K35" s="11">
        <v>85</v>
      </c>
      <c r="L35" s="11">
        <v>110</v>
      </c>
      <c r="M35" s="11">
        <v>125</v>
      </c>
      <c r="N35" s="11">
        <v>120</v>
      </c>
      <c r="O35" s="11">
        <v>120</v>
      </c>
      <c r="P35" s="11">
        <v>120</v>
      </c>
      <c r="Q35" s="11">
        <v>125</v>
      </c>
      <c r="R35" s="11">
        <v>125</v>
      </c>
      <c r="S35" s="11">
        <v>120</v>
      </c>
      <c r="T35" s="11">
        <v>125</v>
      </c>
      <c r="U35" s="11">
        <v>125</v>
      </c>
      <c r="V35" s="11">
        <v>120</v>
      </c>
      <c r="W35" s="11">
        <v>130</v>
      </c>
      <c r="X35" s="11">
        <v>125</v>
      </c>
      <c r="Y35" s="11">
        <v>120</v>
      </c>
      <c r="Z35" s="11">
        <v>130</v>
      </c>
      <c r="AA35" s="11">
        <v>130</v>
      </c>
      <c r="AB35" s="11">
        <v>125</v>
      </c>
      <c r="AC35" s="11">
        <v>125</v>
      </c>
      <c r="AD35" s="11">
        <v>120</v>
      </c>
      <c r="AE35" s="11">
        <v>120</v>
      </c>
      <c r="AF35" s="11">
        <v>110</v>
      </c>
      <c r="AG35" s="11">
        <v>115</v>
      </c>
      <c r="AH35" s="11">
        <v>115</v>
      </c>
      <c r="AI35" s="11">
        <v>125</v>
      </c>
      <c r="AJ35" s="11">
        <v>120</v>
      </c>
      <c r="AK35" s="11">
        <v>115</v>
      </c>
      <c r="AL35" s="29">
        <v>120</v>
      </c>
      <c r="AM35" s="11">
        <v>120</v>
      </c>
      <c r="AN35" s="11">
        <v>105</v>
      </c>
      <c r="AO35" s="11">
        <v>115</v>
      </c>
      <c r="AP35" s="11">
        <v>110</v>
      </c>
      <c r="AQ35" s="11">
        <v>105</v>
      </c>
      <c r="AR35" s="11">
        <v>105</v>
      </c>
      <c r="AS35" s="11">
        <v>100</v>
      </c>
      <c r="AT35" s="11">
        <v>90</v>
      </c>
      <c r="AU35" s="11">
        <v>95</v>
      </c>
      <c r="AV35" s="11">
        <v>95</v>
      </c>
      <c r="AW35" s="11">
        <v>80</v>
      </c>
      <c r="AX35" s="11">
        <v>75</v>
      </c>
      <c r="AY35" s="11">
        <v>75</v>
      </c>
      <c r="AZ35" s="11">
        <v>85</v>
      </c>
      <c r="BA35" s="11">
        <v>80</v>
      </c>
      <c r="BB35" s="11">
        <v>80</v>
      </c>
      <c r="BC35" s="11">
        <v>80</v>
      </c>
      <c r="BD35" s="36">
        <v>80</v>
      </c>
      <c r="BE35" s="36">
        <v>80</v>
      </c>
      <c r="BF35" s="36">
        <v>85</v>
      </c>
      <c r="BG35" s="36">
        <v>80</v>
      </c>
      <c r="BH35" s="11">
        <v>80</v>
      </c>
      <c r="BI35" s="11">
        <v>75</v>
      </c>
      <c r="BJ35" s="11">
        <v>75</v>
      </c>
      <c r="BK35" s="36">
        <v>70</v>
      </c>
      <c r="BL35" s="11">
        <v>75</v>
      </c>
      <c r="BM35" s="11">
        <v>75</v>
      </c>
      <c r="BN35" s="11">
        <v>75</v>
      </c>
      <c r="BO35" s="11">
        <v>70</v>
      </c>
      <c r="BP35" s="11">
        <v>65</v>
      </c>
    </row>
    <row r="36" spans="1:68" x14ac:dyDescent="0.25">
      <c r="A36" s="9" t="s">
        <v>81</v>
      </c>
      <c r="B36" s="2" t="s">
        <v>1375</v>
      </c>
      <c r="C36" s="2" t="s">
        <v>55</v>
      </c>
      <c r="D36" s="2" t="s">
        <v>82</v>
      </c>
      <c r="E36" s="11">
        <v>75</v>
      </c>
      <c r="F36" s="11">
        <v>75</v>
      </c>
      <c r="G36" s="11">
        <v>75</v>
      </c>
      <c r="H36" s="11">
        <v>90</v>
      </c>
      <c r="I36" s="11">
        <v>90</v>
      </c>
      <c r="J36" s="11">
        <v>85</v>
      </c>
      <c r="K36" s="11">
        <v>95</v>
      </c>
      <c r="L36" s="11">
        <v>95</v>
      </c>
      <c r="M36" s="11">
        <v>85</v>
      </c>
      <c r="N36" s="11">
        <v>75</v>
      </c>
      <c r="O36" s="11">
        <v>75</v>
      </c>
      <c r="P36" s="11">
        <v>85</v>
      </c>
      <c r="Q36" s="11">
        <v>85</v>
      </c>
      <c r="R36" s="11">
        <v>85</v>
      </c>
      <c r="S36" s="11">
        <v>80</v>
      </c>
      <c r="T36" s="11">
        <v>80</v>
      </c>
      <c r="U36" s="11">
        <v>80</v>
      </c>
      <c r="V36" s="11">
        <v>75</v>
      </c>
      <c r="W36" s="11">
        <v>75</v>
      </c>
      <c r="X36" s="11">
        <v>90</v>
      </c>
      <c r="Y36" s="11">
        <v>95</v>
      </c>
      <c r="Z36" s="11">
        <v>90</v>
      </c>
      <c r="AA36" s="11">
        <v>105</v>
      </c>
      <c r="AB36" s="11">
        <v>90</v>
      </c>
      <c r="AC36" s="11">
        <v>95</v>
      </c>
      <c r="AD36" s="11">
        <v>85</v>
      </c>
      <c r="AE36" s="11">
        <v>85</v>
      </c>
      <c r="AF36" s="11">
        <v>85</v>
      </c>
      <c r="AG36" s="11">
        <v>75</v>
      </c>
      <c r="AH36" s="11">
        <v>70</v>
      </c>
      <c r="AI36" s="11">
        <v>70</v>
      </c>
      <c r="AJ36" s="11">
        <v>65</v>
      </c>
      <c r="AK36" s="11">
        <v>70</v>
      </c>
      <c r="AL36" s="29">
        <v>80</v>
      </c>
      <c r="AM36" s="11">
        <v>65</v>
      </c>
      <c r="AN36" s="11">
        <v>65</v>
      </c>
      <c r="AO36" s="11">
        <v>60</v>
      </c>
      <c r="AP36" s="11">
        <v>60</v>
      </c>
      <c r="AQ36" s="11">
        <v>60</v>
      </c>
      <c r="AR36" s="11">
        <v>60</v>
      </c>
      <c r="AS36" s="11">
        <v>65</v>
      </c>
      <c r="AT36" s="11">
        <v>65</v>
      </c>
      <c r="AU36" s="11">
        <v>65</v>
      </c>
      <c r="AV36" s="11">
        <v>55</v>
      </c>
      <c r="AW36" s="11">
        <v>60</v>
      </c>
      <c r="AX36" s="11">
        <v>55</v>
      </c>
      <c r="AY36" s="11">
        <v>55</v>
      </c>
      <c r="AZ36" s="11">
        <v>50</v>
      </c>
      <c r="BA36" s="11">
        <v>50</v>
      </c>
      <c r="BB36" s="11">
        <v>45</v>
      </c>
      <c r="BC36" s="11">
        <v>45</v>
      </c>
      <c r="BD36" s="36">
        <v>40</v>
      </c>
      <c r="BE36" s="36">
        <v>40</v>
      </c>
      <c r="BF36" s="36">
        <v>45</v>
      </c>
      <c r="BG36" s="36">
        <v>45</v>
      </c>
      <c r="BH36" s="11">
        <v>45</v>
      </c>
      <c r="BI36" s="11">
        <v>45</v>
      </c>
      <c r="BJ36" s="11">
        <v>45</v>
      </c>
      <c r="BK36" s="36">
        <v>40</v>
      </c>
      <c r="BL36" s="11">
        <v>40</v>
      </c>
      <c r="BM36" s="11">
        <v>35</v>
      </c>
      <c r="BN36" s="11">
        <v>40</v>
      </c>
      <c r="BO36" s="11">
        <v>40</v>
      </c>
      <c r="BP36" s="11">
        <v>40</v>
      </c>
    </row>
    <row r="37" spans="1:68" x14ac:dyDescent="0.25">
      <c r="A37" s="9" t="s">
        <v>83</v>
      </c>
      <c r="B37" s="2" t="s">
        <v>1376</v>
      </c>
      <c r="C37" s="2" t="s">
        <v>55</v>
      </c>
      <c r="D37" s="2" t="s">
        <v>84</v>
      </c>
      <c r="E37" s="11">
        <v>110</v>
      </c>
      <c r="F37" s="11">
        <v>105</v>
      </c>
      <c r="G37" s="11">
        <v>110</v>
      </c>
      <c r="H37" s="11">
        <v>125</v>
      </c>
      <c r="I37" s="11">
        <v>130</v>
      </c>
      <c r="J37" s="11">
        <v>125</v>
      </c>
      <c r="K37" s="11">
        <v>115</v>
      </c>
      <c r="L37" s="11">
        <v>115</v>
      </c>
      <c r="M37" s="11">
        <v>120</v>
      </c>
      <c r="N37" s="11">
        <v>120</v>
      </c>
      <c r="O37" s="11">
        <v>120</v>
      </c>
      <c r="P37" s="11">
        <v>125</v>
      </c>
      <c r="Q37" s="11">
        <v>130</v>
      </c>
      <c r="R37" s="11">
        <v>130</v>
      </c>
      <c r="S37" s="11">
        <v>125</v>
      </c>
      <c r="T37" s="11">
        <v>120</v>
      </c>
      <c r="U37" s="11">
        <v>115</v>
      </c>
      <c r="V37" s="11">
        <v>120</v>
      </c>
      <c r="W37" s="11">
        <v>115</v>
      </c>
      <c r="X37" s="11">
        <v>120</v>
      </c>
      <c r="Y37" s="11">
        <v>120</v>
      </c>
      <c r="Z37" s="11">
        <v>125</v>
      </c>
      <c r="AA37" s="11">
        <v>140</v>
      </c>
      <c r="AB37" s="11">
        <v>115</v>
      </c>
      <c r="AC37" s="11">
        <v>110</v>
      </c>
      <c r="AD37" s="11">
        <v>105</v>
      </c>
      <c r="AE37" s="11">
        <v>105</v>
      </c>
      <c r="AF37" s="11">
        <v>110</v>
      </c>
      <c r="AG37" s="11">
        <v>105</v>
      </c>
      <c r="AH37" s="11">
        <v>100</v>
      </c>
      <c r="AI37" s="11">
        <v>100</v>
      </c>
      <c r="AJ37" s="11">
        <v>90</v>
      </c>
      <c r="AK37" s="11">
        <v>90</v>
      </c>
      <c r="AL37" s="29">
        <v>85</v>
      </c>
      <c r="AM37" s="11">
        <v>95</v>
      </c>
      <c r="AN37" s="11">
        <v>90</v>
      </c>
      <c r="AO37" s="11">
        <v>90</v>
      </c>
      <c r="AP37" s="11">
        <v>80</v>
      </c>
      <c r="AQ37" s="11">
        <v>70</v>
      </c>
      <c r="AR37" s="11">
        <v>70</v>
      </c>
      <c r="AS37" s="11">
        <v>80</v>
      </c>
      <c r="AT37" s="11">
        <v>80</v>
      </c>
      <c r="AU37" s="11">
        <v>80</v>
      </c>
      <c r="AV37" s="11">
        <v>90</v>
      </c>
      <c r="AW37" s="11">
        <v>85</v>
      </c>
      <c r="AX37" s="11">
        <v>80</v>
      </c>
      <c r="AY37" s="11">
        <v>70</v>
      </c>
      <c r="AZ37" s="11">
        <v>65</v>
      </c>
      <c r="BA37" s="11">
        <v>70</v>
      </c>
      <c r="BB37" s="11">
        <v>65</v>
      </c>
      <c r="BC37" s="11">
        <v>70</v>
      </c>
      <c r="BD37" s="36">
        <v>65</v>
      </c>
      <c r="BE37" s="36">
        <v>65</v>
      </c>
      <c r="BF37" s="36">
        <v>65</v>
      </c>
      <c r="BG37" s="36">
        <v>65</v>
      </c>
      <c r="BH37" s="11">
        <v>55</v>
      </c>
      <c r="BI37" s="11">
        <v>55</v>
      </c>
      <c r="BJ37" s="11">
        <v>50</v>
      </c>
      <c r="BK37" s="36">
        <v>50</v>
      </c>
      <c r="BL37" s="11">
        <v>55</v>
      </c>
      <c r="BM37" s="11">
        <v>55</v>
      </c>
      <c r="BN37" s="11">
        <v>50</v>
      </c>
      <c r="BO37" s="11">
        <v>45</v>
      </c>
      <c r="BP37" s="11">
        <v>45</v>
      </c>
    </row>
    <row r="38" spans="1:68" x14ac:dyDescent="0.25">
      <c r="A38" s="9" t="s">
        <v>85</v>
      </c>
      <c r="B38" s="2" t="s">
        <v>1377</v>
      </c>
      <c r="C38" s="2" t="s">
        <v>55</v>
      </c>
      <c r="D38" s="2" t="s">
        <v>86</v>
      </c>
      <c r="E38" s="11">
        <v>105</v>
      </c>
      <c r="F38" s="11">
        <v>115</v>
      </c>
      <c r="G38" s="11">
        <v>110</v>
      </c>
      <c r="H38" s="11">
        <v>120</v>
      </c>
      <c r="I38" s="11">
        <v>115</v>
      </c>
      <c r="J38" s="11">
        <v>120</v>
      </c>
      <c r="K38" s="11">
        <v>130</v>
      </c>
      <c r="L38" s="11">
        <v>135</v>
      </c>
      <c r="M38" s="11">
        <v>135</v>
      </c>
      <c r="N38" s="11">
        <v>160</v>
      </c>
      <c r="O38" s="11">
        <v>145</v>
      </c>
      <c r="P38" s="11">
        <v>135</v>
      </c>
      <c r="Q38" s="11">
        <v>125</v>
      </c>
      <c r="R38" s="11">
        <v>125</v>
      </c>
      <c r="S38" s="11">
        <v>130</v>
      </c>
      <c r="T38" s="11">
        <v>125</v>
      </c>
      <c r="U38" s="11">
        <v>120</v>
      </c>
      <c r="V38" s="11">
        <v>110</v>
      </c>
      <c r="W38" s="11">
        <v>110</v>
      </c>
      <c r="X38" s="11">
        <v>110</v>
      </c>
      <c r="Y38" s="11">
        <v>115</v>
      </c>
      <c r="Z38" s="11">
        <v>120</v>
      </c>
      <c r="AA38" s="11">
        <v>110</v>
      </c>
      <c r="AB38" s="11">
        <v>110</v>
      </c>
      <c r="AC38" s="11">
        <v>105</v>
      </c>
      <c r="AD38" s="11">
        <v>95</v>
      </c>
      <c r="AE38" s="11">
        <v>95</v>
      </c>
      <c r="AF38" s="11">
        <v>105</v>
      </c>
      <c r="AG38" s="11">
        <v>95</v>
      </c>
      <c r="AH38" s="11">
        <v>100</v>
      </c>
      <c r="AI38" s="11">
        <v>95</v>
      </c>
      <c r="AJ38" s="11">
        <v>95</v>
      </c>
      <c r="AK38" s="11">
        <v>90</v>
      </c>
      <c r="AL38" s="29">
        <v>95</v>
      </c>
      <c r="AM38" s="11">
        <v>100</v>
      </c>
      <c r="AN38" s="11">
        <v>95</v>
      </c>
      <c r="AO38" s="11">
        <v>85</v>
      </c>
      <c r="AP38" s="11">
        <v>90</v>
      </c>
      <c r="AQ38" s="11">
        <v>95</v>
      </c>
      <c r="AR38" s="11">
        <v>95</v>
      </c>
      <c r="AS38" s="11">
        <v>90</v>
      </c>
      <c r="AT38" s="11">
        <v>85</v>
      </c>
      <c r="AU38" s="11">
        <v>80</v>
      </c>
      <c r="AV38" s="11">
        <v>85</v>
      </c>
      <c r="AW38" s="11">
        <v>80</v>
      </c>
      <c r="AX38" s="11">
        <v>85</v>
      </c>
      <c r="AY38" s="11">
        <v>75</v>
      </c>
      <c r="AZ38" s="11">
        <v>80</v>
      </c>
      <c r="BA38" s="11">
        <v>65</v>
      </c>
      <c r="BB38" s="11">
        <v>65</v>
      </c>
      <c r="BC38" s="11">
        <v>65</v>
      </c>
      <c r="BD38" s="36">
        <v>60</v>
      </c>
      <c r="BE38" s="36">
        <v>60</v>
      </c>
      <c r="BF38" s="36">
        <v>65</v>
      </c>
      <c r="BG38" s="36">
        <v>50</v>
      </c>
      <c r="BH38" s="11">
        <v>50</v>
      </c>
      <c r="BI38" s="11">
        <v>45</v>
      </c>
      <c r="BJ38" s="11">
        <v>45</v>
      </c>
      <c r="BK38" s="36">
        <v>45</v>
      </c>
      <c r="BL38" s="11">
        <v>45</v>
      </c>
      <c r="BM38" s="11">
        <v>40</v>
      </c>
      <c r="BN38" s="11">
        <v>50</v>
      </c>
      <c r="BO38" s="11">
        <v>50</v>
      </c>
      <c r="BP38" s="11">
        <v>40</v>
      </c>
    </row>
    <row r="39" spans="1:68" x14ac:dyDescent="0.25">
      <c r="A39" s="9" t="s">
        <v>87</v>
      </c>
      <c r="B39" s="2" t="s">
        <v>1378</v>
      </c>
      <c r="C39" s="2" t="s">
        <v>55</v>
      </c>
      <c r="D39" s="2" t="s">
        <v>88</v>
      </c>
      <c r="E39" s="11">
        <v>85</v>
      </c>
      <c r="F39" s="11">
        <v>85</v>
      </c>
      <c r="G39" s="11">
        <v>80</v>
      </c>
      <c r="H39" s="11">
        <v>80</v>
      </c>
      <c r="I39" s="11">
        <v>80</v>
      </c>
      <c r="J39" s="11">
        <v>85</v>
      </c>
      <c r="K39" s="11">
        <v>90</v>
      </c>
      <c r="L39" s="11">
        <v>90</v>
      </c>
      <c r="M39" s="11">
        <v>95</v>
      </c>
      <c r="N39" s="11">
        <v>100</v>
      </c>
      <c r="O39" s="11">
        <v>105</v>
      </c>
      <c r="P39" s="11">
        <v>90</v>
      </c>
      <c r="Q39" s="11">
        <v>95</v>
      </c>
      <c r="R39" s="11">
        <v>95</v>
      </c>
      <c r="S39" s="11">
        <v>95</v>
      </c>
      <c r="T39" s="11">
        <v>90</v>
      </c>
      <c r="U39" s="11">
        <v>90</v>
      </c>
      <c r="V39" s="11">
        <v>90</v>
      </c>
      <c r="W39" s="11">
        <v>85</v>
      </c>
      <c r="X39" s="11">
        <v>85</v>
      </c>
      <c r="Y39" s="11">
        <v>70</v>
      </c>
      <c r="Z39" s="11">
        <v>80</v>
      </c>
      <c r="AA39" s="11">
        <v>80</v>
      </c>
      <c r="AB39" s="11">
        <v>70</v>
      </c>
      <c r="AC39" s="11">
        <v>70</v>
      </c>
      <c r="AD39" s="11">
        <v>90</v>
      </c>
      <c r="AE39" s="11">
        <v>90</v>
      </c>
      <c r="AF39" s="11">
        <v>85</v>
      </c>
      <c r="AG39" s="11">
        <v>75</v>
      </c>
      <c r="AH39" s="11">
        <v>85</v>
      </c>
      <c r="AI39" s="11">
        <v>80</v>
      </c>
      <c r="AJ39" s="11">
        <v>75</v>
      </c>
      <c r="AK39" s="11">
        <v>75</v>
      </c>
      <c r="AL39" s="29">
        <v>80</v>
      </c>
      <c r="AM39" s="11">
        <v>65</v>
      </c>
      <c r="AN39" s="11">
        <v>60</v>
      </c>
      <c r="AO39" s="11">
        <v>55</v>
      </c>
      <c r="AP39" s="11">
        <v>50</v>
      </c>
      <c r="AQ39" s="11">
        <v>70</v>
      </c>
      <c r="AR39" s="11">
        <v>70</v>
      </c>
      <c r="AS39" s="11">
        <v>70</v>
      </c>
      <c r="AT39" s="11">
        <v>60</v>
      </c>
      <c r="AU39" s="11">
        <v>60</v>
      </c>
      <c r="AV39" s="11">
        <v>55</v>
      </c>
      <c r="AW39" s="11">
        <v>45</v>
      </c>
      <c r="AX39" s="11">
        <v>45</v>
      </c>
      <c r="AY39" s="11">
        <v>55</v>
      </c>
      <c r="AZ39" s="11">
        <v>50</v>
      </c>
      <c r="BA39" s="11">
        <v>50</v>
      </c>
      <c r="BB39" s="11">
        <v>60</v>
      </c>
      <c r="BC39" s="11">
        <v>60</v>
      </c>
      <c r="BD39" s="36">
        <v>55</v>
      </c>
      <c r="BE39" s="36">
        <v>55</v>
      </c>
      <c r="BF39" s="36">
        <v>40</v>
      </c>
      <c r="BG39" s="36">
        <v>35</v>
      </c>
      <c r="BH39" s="11">
        <v>40</v>
      </c>
      <c r="BI39" s="11">
        <v>25</v>
      </c>
      <c r="BJ39" s="11">
        <v>30</v>
      </c>
      <c r="BK39" s="36">
        <v>35</v>
      </c>
      <c r="BL39" s="11">
        <v>40</v>
      </c>
      <c r="BM39" s="11">
        <v>35</v>
      </c>
      <c r="BN39" s="11">
        <v>30</v>
      </c>
      <c r="BO39" s="11">
        <v>30</v>
      </c>
      <c r="BP39" s="11">
        <v>35</v>
      </c>
    </row>
    <row r="40" spans="1:68" x14ac:dyDescent="0.25">
      <c r="A40" s="9" t="s">
        <v>89</v>
      </c>
      <c r="B40" s="2" t="s">
        <v>1379</v>
      </c>
      <c r="C40" s="2" t="s">
        <v>55</v>
      </c>
      <c r="D40" s="2" t="s">
        <v>90</v>
      </c>
      <c r="E40" s="11">
        <v>150</v>
      </c>
      <c r="F40" s="11">
        <v>160</v>
      </c>
      <c r="G40" s="11">
        <v>155</v>
      </c>
      <c r="H40" s="11">
        <v>155</v>
      </c>
      <c r="I40" s="11">
        <v>150</v>
      </c>
      <c r="J40" s="11">
        <v>150</v>
      </c>
      <c r="K40" s="11">
        <v>170</v>
      </c>
      <c r="L40" s="11">
        <v>170</v>
      </c>
      <c r="M40" s="11">
        <v>170</v>
      </c>
      <c r="N40" s="11">
        <v>170</v>
      </c>
      <c r="O40" s="11">
        <v>170</v>
      </c>
      <c r="P40" s="11">
        <v>165</v>
      </c>
      <c r="Q40" s="11">
        <v>165</v>
      </c>
      <c r="R40" s="11">
        <v>165</v>
      </c>
      <c r="S40" s="11">
        <v>155</v>
      </c>
      <c r="T40" s="11">
        <v>165</v>
      </c>
      <c r="U40" s="11">
        <v>170</v>
      </c>
      <c r="V40" s="11">
        <v>155</v>
      </c>
      <c r="W40" s="11">
        <v>145</v>
      </c>
      <c r="X40" s="11">
        <v>155</v>
      </c>
      <c r="Y40" s="11">
        <v>155</v>
      </c>
      <c r="Z40" s="11">
        <v>180</v>
      </c>
      <c r="AA40" s="11">
        <v>180</v>
      </c>
      <c r="AB40" s="11">
        <v>180</v>
      </c>
      <c r="AC40" s="11">
        <v>170</v>
      </c>
      <c r="AD40" s="11">
        <v>175</v>
      </c>
      <c r="AE40" s="11">
        <v>175</v>
      </c>
      <c r="AF40" s="11">
        <v>175</v>
      </c>
      <c r="AG40" s="11">
        <v>170</v>
      </c>
      <c r="AH40" s="11">
        <v>170</v>
      </c>
      <c r="AI40" s="11">
        <v>165</v>
      </c>
      <c r="AJ40" s="11">
        <v>155</v>
      </c>
      <c r="AK40" s="11">
        <v>155</v>
      </c>
      <c r="AL40" s="29">
        <v>155</v>
      </c>
      <c r="AM40" s="11">
        <v>160</v>
      </c>
      <c r="AN40" s="11">
        <v>135</v>
      </c>
      <c r="AO40" s="11">
        <v>135</v>
      </c>
      <c r="AP40" s="11">
        <v>135</v>
      </c>
      <c r="AQ40" s="11">
        <v>140</v>
      </c>
      <c r="AR40" s="11">
        <v>140</v>
      </c>
      <c r="AS40" s="11">
        <v>145</v>
      </c>
      <c r="AT40" s="11">
        <v>125</v>
      </c>
      <c r="AU40" s="11">
        <v>115</v>
      </c>
      <c r="AV40" s="11">
        <v>125</v>
      </c>
      <c r="AW40" s="11">
        <v>115</v>
      </c>
      <c r="AX40" s="11">
        <v>120</v>
      </c>
      <c r="AY40" s="11">
        <v>120</v>
      </c>
      <c r="AZ40" s="11">
        <v>115</v>
      </c>
      <c r="BA40" s="11">
        <v>105</v>
      </c>
      <c r="BB40" s="11">
        <v>100</v>
      </c>
      <c r="BC40" s="11">
        <v>95</v>
      </c>
      <c r="BD40" s="36">
        <v>105</v>
      </c>
      <c r="BE40" s="36">
        <v>105</v>
      </c>
      <c r="BF40" s="36">
        <v>85</v>
      </c>
      <c r="BG40" s="36">
        <v>85</v>
      </c>
      <c r="BH40" s="11">
        <v>85</v>
      </c>
      <c r="BI40" s="11">
        <v>80</v>
      </c>
      <c r="BJ40" s="11">
        <v>80</v>
      </c>
      <c r="BK40" s="36">
        <v>75</v>
      </c>
      <c r="BL40" s="11">
        <v>75</v>
      </c>
      <c r="BM40" s="11">
        <v>75</v>
      </c>
      <c r="BN40" s="11">
        <v>65</v>
      </c>
      <c r="BO40" s="11">
        <v>70</v>
      </c>
      <c r="BP40" s="11">
        <v>70</v>
      </c>
    </row>
    <row r="41" spans="1:68" x14ac:dyDescent="0.25">
      <c r="A41" s="9" t="s">
        <v>91</v>
      </c>
      <c r="B41" s="2" t="s">
        <v>1380</v>
      </c>
      <c r="C41" s="2" t="s">
        <v>55</v>
      </c>
      <c r="D41" s="2" t="s">
        <v>92</v>
      </c>
      <c r="E41" s="11">
        <v>90</v>
      </c>
      <c r="F41" s="11">
        <v>85</v>
      </c>
      <c r="G41" s="11">
        <v>100</v>
      </c>
      <c r="H41" s="11">
        <v>105</v>
      </c>
      <c r="I41" s="11">
        <v>110</v>
      </c>
      <c r="J41" s="11">
        <v>125</v>
      </c>
      <c r="K41" s="11">
        <v>120</v>
      </c>
      <c r="L41" s="11">
        <v>120</v>
      </c>
      <c r="M41" s="11">
        <v>120</v>
      </c>
      <c r="N41" s="11">
        <v>125</v>
      </c>
      <c r="O41" s="11">
        <v>125</v>
      </c>
      <c r="P41" s="11">
        <v>115</v>
      </c>
      <c r="Q41" s="11">
        <v>110</v>
      </c>
      <c r="R41" s="11">
        <v>110</v>
      </c>
      <c r="S41" s="11">
        <v>110</v>
      </c>
      <c r="T41" s="11">
        <v>105</v>
      </c>
      <c r="U41" s="11">
        <v>105</v>
      </c>
      <c r="V41" s="11">
        <v>100</v>
      </c>
      <c r="W41" s="11">
        <v>100</v>
      </c>
      <c r="X41" s="11">
        <v>110</v>
      </c>
      <c r="Y41" s="11">
        <v>100</v>
      </c>
      <c r="Z41" s="11">
        <v>110</v>
      </c>
      <c r="AA41" s="11">
        <v>105</v>
      </c>
      <c r="AB41" s="11">
        <v>100</v>
      </c>
      <c r="AC41" s="11">
        <v>100</v>
      </c>
      <c r="AD41" s="11">
        <v>110</v>
      </c>
      <c r="AE41" s="11">
        <v>110</v>
      </c>
      <c r="AF41" s="11">
        <v>110</v>
      </c>
      <c r="AG41" s="11">
        <v>100</v>
      </c>
      <c r="AH41" s="11">
        <v>100</v>
      </c>
      <c r="AI41" s="11">
        <v>95</v>
      </c>
      <c r="AJ41" s="11">
        <v>95</v>
      </c>
      <c r="AK41" s="11">
        <v>85</v>
      </c>
      <c r="AL41" s="29">
        <v>85</v>
      </c>
      <c r="AM41" s="11">
        <v>85</v>
      </c>
      <c r="AN41" s="11">
        <v>80</v>
      </c>
      <c r="AO41" s="11">
        <v>85</v>
      </c>
      <c r="AP41" s="11">
        <v>85</v>
      </c>
      <c r="AQ41" s="11">
        <v>85</v>
      </c>
      <c r="AR41" s="11">
        <v>85</v>
      </c>
      <c r="AS41" s="11">
        <v>90</v>
      </c>
      <c r="AT41" s="11">
        <v>95</v>
      </c>
      <c r="AU41" s="11">
        <v>90</v>
      </c>
      <c r="AV41" s="11">
        <v>95</v>
      </c>
      <c r="AW41" s="11">
        <v>85</v>
      </c>
      <c r="AX41" s="11">
        <v>75</v>
      </c>
      <c r="AY41" s="11">
        <v>75</v>
      </c>
      <c r="AZ41" s="11">
        <v>85</v>
      </c>
      <c r="BA41" s="11">
        <v>90</v>
      </c>
      <c r="BB41" s="11">
        <v>80</v>
      </c>
      <c r="BC41" s="11">
        <v>80</v>
      </c>
      <c r="BD41" s="36">
        <v>85</v>
      </c>
      <c r="BE41" s="36">
        <v>85</v>
      </c>
      <c r="BF41" s="36">
        <v>80</v>
      </c>
      <c r="BG41" s="36">
        <v>70</v>
      </c>
      <c r="BH41" s="11">
        <v>70</v>
      </c>
      <c r="BI41" s="11">
        <v>60</v>
      </c>
      <c r="BJ41" s="11">
        <v>55</v>
      </c>
      <c r="BK41" s="36">
        <v>50</v>
      </c>
      <c r="BL41" s="11">
        <v>65</v>
      </c>
      <c r="BM41" s="11">
        <v>55</v>
      </c>
      <c r="BN41" s="11">
        <v>55</v>
      </c>
      <c r="BO41" s="11">
        <v>55</v>
      </c>
      <c r="BP41" s="11">
        <v>65</v>
      </c>
    </row>
    <row r="42" spans="1:68" x14ac:dyDescent="0.25">
      <c r="A42" s="9" t="s">
        <v>93</v>
      </c>
      <c r="B42" s="2" t="s">
        <v>1381</v>
      </c>
      <c r="C42" s="2" t="s">
        <v>55</v>
      </c>
      <c r="D42" s="2" t="s">
        <v>94</v>
      </c>
      <c r="E42" s="11">
        <v>105</v>
      </c>
      <c r="F42" s="11">
        <v>125</v>
      </c>
      <c r="G42" s="11">
        <v>135</v>
      </c>
      <c r="H42" s="11">
        <v>135</v>
      </c>
      <c r="I42" s="11">
        <v>135</v>
      </c>
      <c r="J42" s="11">
        <v>125</v>
      </c>
      <c r="K42" s="11">
        <v>130</v>
      </c>
      <c r="L42" s="11">
        <v>130</v>
      </c>
      <c r="M42" s="11">
        <v>130</v>
      </c>
      <c r="N42" s="11">
        <v>145</v>
      </c>
      <c r="O42" s="11">
        <v>150</v>
      </c>
      <c r="P42" s="11">
        <v>155</v>
      </c>
      <c r="Q42" s="11">
        <v>145</v>
      </c>
      <c r="R42" s="11">
        <v>145</v>
      </c>
      <c r="S42" s="11">
        <v>140</v>
      </c>
      <c r="T42" s="11">
        <v>140</v>
      </c>
      <c r="U42" s="11">
        <v>135</v>
      </c>
      <c r="V42" s="11">
        <v>135</v>
      </c>
      <c r="W42" s="11">
        <v>145</v>
      </c>
      <c r="X42" s="11">
        <v>140</v>
      </c>
      <c r="Y42" s="11">
        <v>145</v>
      </c>
      <c r="Z42" s="11">
        <v>150</v>
      </c>
      <c r="AA42" s="11">
        <v>130</v>
      </c>
      <c r="AB42" s="11">
        <v>130</v>
      </c>
      <c r="AC42" s="11">
        <v>130</v>
      </c>
      <c r="AD42" s="11">
        <v>135</v>
      </c>
      <c r="AE42" s="11">
        <v>135</v>
      </c>
      <c r="AF42" s="11">
        <v>135</v>
      </c>
      <c r="AG42" s="11">
        <v>145</v>
      </c>
      <c r="AH42" s="11">
        <v>130</v>
      </c>
      <c r="AI42" s="11">
        <v>120</v>
      </c>
      <c r="AJ42" s="11">
        <v>120</v>
      </c>
      <c r="AK42" s="11">
        <v>125</v>
      </c>
      <c r="AL42" s="29">
        <v>125</v>
      </c>
      <c r="AM42" s="11">
        <v>130</v>
      </c>
      <c r="AN42" s="11">
        <v>130</v>
      </c>
      <c r="AO42" s="11">
        <v>115</v>
      </c>
      <c r="AP42" s="11">
        <v>110</v>
      </c>
      <c r="AQ42" s="11">
        <v>105</v>
      </c>
      <c r="AR42" s="11">
        <v>105</v>
      </c>
      <c r="AS42" s="11">
        <v>115</v>
      </c>
      <c r="AT42" s="11">
        <v>105</v>
      </c>
      <c r="AU42" s="11">
        <v>95</v>
      </c>
      <c r="AV42" s="11">
        <v>100</v>
      </c>
      <c r="AW42" s="11">
        <v>85</v>
      </c>
      <c r="AX42" s="11">
        <v>95</v>
      </c>
      <c r="AY42" s="11">
        <v>90</v>
      </c>
      <c r="AZ42" s="11">
        <v>80</v>
      </c>
      <c r="BA42" s="11">
        <v>90</v>
      </c>
      <c r="BB42" s="11">
        <v>80</v>
      </c>
      <c r="BC42" s="11">
        <v>85</v>
      </c>
      <c r="BD42" s="36">
        <v>80</v>
      </c>
      <c r="BE42" s="36">
        <v>80</v>
      </c>
      <c r="BF42" s="36">
        <v>85</v>
      </c>
      <c r="BG42" s="36">
        <v>80</v>
      </c>
      <c r="BH42" s="11">
        <v>80</v>
      </c>
      <c r="BI42" s="11">
        <v>65</v>
      </c>
      <c r="BJ42" s="11">
        <v>70</v>
      </c>
      <c r="BK42" s="36">
        <v>70</v>
      </c>
      <c r="BL42" s="11">
        <v>65</v>
      </c>
      <c r="BM42" s="11">
        <v>65</v>
      </c>
      <c r="BN42" s="11">
        <v>80</v>
      </c>
      <c r="BO42" s="11">
        <v>80</v>
      </c>
      <c r="BP42" s="11">
        <v>80</v>
      </c>
    </row>
    <row r="43" spans="1:68" x14ac:dyDescent="0.25">
      <c r="A43" s="9" t="s">
        <v>95</v>
      </c>
      <c r="B43" s="2" t="s">
        <v>1382</v>
      </c>
      <c r="C43" s="2" t="s">
        <v>55</v>
      </c>
      <c r="D43" s="2" t="s">
        <v>96</v>
      </c>
      <c r="E43" s="11">
        <v>125</v>
      </c>
      <c r="F43" s="11">
        <v>135</v>
      </c>
      <c r="G43" s="11">
        <v>135</v>
      </c>
      <c r="H43" s="11">
        <v>140</v>
      </c>
      <c r="I43" s="11">
        <v>135</v>
      </c>
      <c r="J43" s="11">
        <v>145</v>
      </c>
      <c r="K43" s="11">
        <v>145</v>
      </c>
      <c r="L43" s="11">
        <v>155</v>
      </c>
      <c r="M43" s="11">
        <v>170</v>
      </c>
      <c r="N43" s="11">
        <v>160</v>
      </c>
      <c r="O43" s="11">
        <v>160</v>
      </c>
      <c r="P43" s="11">
        <v>160</v>
      </c>
      <c r="Q43" s="11">
        <v>165</v>
      </c>
      <c r="R43" s="11">
        <v>165</v>
      </c>
      <c r="S43" s="11">
        <v>170</v>
      </c>
      <c r="T43" s="11">
        <v>160</v>
      </c>
      <c r="U43" s="11">
        <v>165</v>
      </c>
      <c r="V43" s="11">
        <v>170</v>
      </c>
      <c r="W43" s="11">
        <v>160</v>
      </c>
      <c r="X43" s="11">
        <v>155</v>
      </c>
      <c r="Y43" s="11">
        <v>165</v>
      </c>
      <c r="Z43" s="11">
        <v>165</v>
      </c>
      <c r="AA43" s="11">
        <v>170</v>
      </c>
      <c r="AB43" s="11">
        <v>165</v>
      </c>
      <c r="AC43" s="11">
        <v>155</v>
      </c>
      <c r="AD43" s="11">
        <v>145</v>
      </c>
      <c r="AE43" s="11">
        <v>145</v>
      </c>
      <c r="AF43" s="11">
        <v>145</v>
      </c>
      <c r="AG43" s="11">
        <v>145</v>
      </c>
      <c r="AH43" s="11">
        <v>140</v>
      </c>
      <c r="AI43" s="11">
        <v>150</v>
      </c>
      <c r="AJ43" s="11">
        <v>145</v>
      </c>
      <c r="AK43" s="11">
        <v>155</v>
      </c>
      <c r="AL43" s="29">
        <v>150</v>
      </c>
      <c r="AM43" s="11">
        <v>140</v>
      </c>
      <c r="AN43" s="11">
        <v>140</v>
      </c>
      <c r="AO43" s="11">
        <v>135</v>
      </c>
      <c r="AP43" s="11">
        <v>125</v>
      </c>
      <c r="AQ43" s="11">
        <v>120</v>
      </c>
      <c r="AR43" s="11">
        <v>120</v>
      </c>
      <c r="AS43" s="11">
        <v>115</v>
      </c>
      <c r="AT43" s="11">
        <v>110</v>
      </c>
      <c r="AU43" s="11">
        <v>110</v>
      </c>
      <c r="AV43" s="11">
        <v>110</v>
      </c>
      <c r="AW43" s="11">
        <v>95</v>
      </c>
      <c r="AX43" s="11">
        <v>100</v>
      </c>
      <c r="AY43" s="11">
        <v>95</v>
      </c>
      <c r="AZ43" s="11">
        <v>95</v>
      </c>
      <c r="BA43" s="11">
        <v>85</v>
      </c>
      <c r="BB43" s="11">
        <v>90</v>
      </c>
      <c r="BC43" s="11">
        <v>85</v>
      </c>
      <c r="BD43" s="36">
        <v>85</v>
      </c>
      <c r="BE43" s="36">
        <v>85</v>
      </c>
      <c r="BF43" s="36">
        <v>95</v>
      </c>
      <c r="BG43" s="36">
        <v>90</v>
      </c>
      <c r="BH43" s="11">
        <v>80</v>
      </c>
      <c r="BI43" s="11">
        <v>75</v>
      </c>
      <c r="BJ43" s="11">
        <v>65</v>
      </c>
      <c r="BK43" s="36">
        <v>60</v>
      </c>
      <c r="BL43" s="11">
        <v>70</v>
      </c>
      <c r="BM43" s="11">
        <v>70</v>
      </c>
      <c r="BN43" s="11">
        <v>65</v>
      </c>
      <c r="BO43" s="11">
        <v>60</v>
      </c>
      <c r="BP43" s="11">
        <v>55</v>
      </c>
    </row>
    <row r="44" spans="1:68" x14ac:dyDescent="0.25">
      <c r="A44" s="9" t="s">
        <v>97</v>
      </c>
      <c r="B44" s="2" t="s">
        <v>1383</v>
      </c>
      <c r="C44" s="2" t="s">
        <v>98</v>
      </c>
      <c r="D44" s="2" t="s">
        <v>99</v>
      </c>
      <c r="E44" s="11">
        <v>65</v>
      </c>
      <c r="F44" s="11">
        <v>70</v>
      </c>
      <c r="G44" s="11">
        <v>65</v>
      </c>
      <c r="H44" s="11">
        <v>65</v>
      </c>
      <c r="I44" s="11">
        <v>60</v>
      </c>
      <c r="J44" s="11">
        <v>70</v>
      </c>
      <c r="K44" s="11">
        <v>65</v>
      </c>
      <c r="L44" s="11">
        <v>70</v>
      </c>
      <c r="M44" s="11">
        <v>65</v>
      </c>
      <c r="N44" s="11">
        <v>65</v>
      </c>
      <c r="O44" s="11">
        <v>60</v>
      </c>
      <c r="P44" s="11">
        <v>60</v>
      </c>
      <c r="Q44" s="11">
        <v>65</v>
      </c>
      <c r="R44" s="11">
        <v>65</v>
      </c>
      <c r="S44" s="11">
        <v>55</v>
      </c>
      <c r="T44" s="11">
        <v>65</v>
      </c>
      <c r="U44" s="11">
        <v>70</v>
      </c>
      <c r="V44" s="11">
        <v>60</v>
      </c>
      <c r="W44" s="11">
        <v>60</v>
      </c>
      <c r="X44" s="11">
        <v>70</v>
      </c>
      <c r="Y44" s="11">
        <v>65</v>
      </c>
      <c r="Z44" s="11">
        <v>55</v>
      </c>
      <c r="AA44" s="11">
        <v>60</v>
      </c>
      <c r="AB44" s="11">
        <v>60</v>
      </c>
      <c r="AC44" s="11">
        <v>60</v>
      </c>
      <c r="AD44" s="11">
        <v>60</v>
      </c>
      <c r="AE44" s="11">
        <v>60</v>
      </c>
      <c r="AF44" s="11">
        <v>60</v>
      </c>
      <c r="AG44" s="11">
        <v>55</v>
      </c>
      <c r="AH44" s="11">
        <v>55</v>
      </c>
      <c r="AI44" s="11">
        <v>60</v>
      </c>
      <c r="AJ44" s="11">
        <v>60</v>
      </c>
      <c r="AK44" s="11">
        <v>55</v>
      </c>
      <c r="AL44" s="29">
        <v>55</v>
      </c>
      <c r="AM44" s="11">
        <v>55</v>
      </c>
      <c r="AN44" s="11">
        <v>50</v>
      </c>
      <c r="AO44" s="11">
        <v>55</v>
      </c>
      <c r="AP44" s="11">
        <v>45</v>
      </c>
      <c r="AQ44" s="11">
        <v>45</v>
      </c>
      <c r="AR44" s="11">
        <v>45</v>
      </c>
      <c r="AS44" s="11">
        <v>40</v>
      </c>
      <c r="AT44" s="11">
        <v>40</v>
      </c>
      <c r="AU44" s="11">
        <v>40</v>
      </c>
      <c r="AV44" s="11">
        <v>45</v>
      </c>
      <c r="AW44" s="11">
        <v>45</v>
      </c>
      <c r="AX44" s="11">
        <v>45</v>
      </c>
      <c r="AY44" s="11">
        <v>35</v>
      </c>
      <c r="AZ44" s="11">
        <v>40</v>
      </c>
      <c r="BA44" s="11">
        <v>35</v>
      </c>
      <c r="BB44" s="11">
        <v>40</v>
      </c>
      <c r="BC44" s="11">
        <v>35</v>
      </c>
      <c r="BD44" s="36">
        <v>40</v>
      </c>
      <c r="BE44" s="36">
        <v>40</v>
      </c>
      <c r="BF44" s="36">
        <v>35</v>
      </c>
      <c r="BG44" s="36">
        <v>30</v>
      </c>
      <c r="BH44" s="11">
        <v>25</v>
      </c>
      <c r="BI44" s="11">
        <v>30</v>
      </c>
      <c r="BJ44" s="11">
        <v>35</v>
      </c>
      <c r="BK44" s="36">
        <v>35</v>
      </c>
      <c r="BL44" s="11">
        <v>35</v>
      </c>
      <c r="BM44" s="11">
        <v>40</v>
      </c>
      <c r="BN44" s="11">
        <v>30</v>
      </c>
      <c r="BO44" s="11">
        <v>25</v>
      </c>
      <c r="BP44" s="11">
        <v>30</v>
      </c>
    </row>
    <row r="45" spans="1:68" x14ac:dyDescent="0.25">
      <c r="A45" s="9" t="s">
        <v>100</v>
      </c>
      <c r="B45" s="2" t="s">
        <v>1384</v>
      </c>
      <c r="C45" s="2" t="s">
        <v>98</v>
      </c>
      <c r="D45" s="2" t="s">
        <v>101</v>
      </c>
      <c r="E45" s="11">
        <v>140</v>
      </c>
      <c r="F45" s="11">
        <v>140</v>
      </c>
      <c r="G45" s="11">
        <v>135</v>
      </c>
      <c r="H45" s="11">
        <v>135</v>
      </c>
      <c r="I45" s="11">
        <v>130</v>
      </c>
      <c r="J45" s="11">
        <v>140</v>
      </c>
      <c r="K45" s="11">
        <v>155</v>
      </c>
      <c r="L45" s="11">
        <v>165</v>
      </c>
      <c r="M45" s="11">
        <v>160</v>
      </c>
      <c r="N45" s="11">
        <v>150</v>
      </c>
      <c r="O45" s="11">
        <v>145</v>
      </c>
      <c r="P45" s="11">
        <v>130</v>
      </c>
      <c r="Q45" s="11">
        <v>135</v>
      </c>
      <c r="R45" s="11">
        <v>135</v>
      </c>
      <c r="S45" s="11">
        <v>135</v>
      </c>
      <c r="T45" s="11">
        <v>130</v>
      </c>
      <c r="U45" s="11">
        <v>135</v>
      </c>
      <c r="V45" s="11">
        <v>135</v>
      </c>
      <c r="W45" s="11">
        <v>130</v>
      </c>
      <c r="X45" s="11">
        <v>135</v>
      </c>
      <c r="Y45" s="11">
        <v>140</v>
      </c>
      <c r="Z45" s="11">
        <v>145</v>
      </c>
      <c r="AA45" s="11">
        <v>150</v>
      </c>
      <c r="AB45" s="11">
        <v>150</v>
      </c>
      <c r="AC45" s="11">
        <v>140</v>
      </c>
      <c r="AD45" s="11">
        <v>135</v>
      </c>
      <c r="AE45" s="11">
        <v>135</v>
      </c>
      <c r="AF45" s="11">
        <v>145</v>
      </c>
      <c r="AG45" s="11">
        <v>140</v>
      </c>
      <c r="AH45" s="11">
        <v>135</v>
      </c>
      <c r="AI45" s="11">
        <v>135</v>
      </c>
      <c r="AJ45" s="11">
        <v>140</v>
      </c>
      <c r="AK45" s="11">
        <v>150</v>
      </c>
      <c r="AL45" s="29">
        <v>140</v>
      </c>
      <c r="AM45" s="11">
        <v>130</v>
      </c>
      <c r="AN45" s="11">
        <v>125</v>
      </c>
      <c r="AO45" s="11">
        <v>115</v>
      </c>
      <c r="AP45" s="11">
        <v>115</v>
      </c>
      <c r="AQ45" s="11">
        <v>110</v>
      </c>
      <c r="AR45" s="11">
        <v>110</v>
      </c>
      <c r="AS45" s="11">
        <v>105</v>
      </c>
      <c r="AT45" s="11">
        <v>105</v>
      </c>
      <c r="AU45" s="11">
        <v>105</v>
      </c>
      <c r="AV45" s="11">
        <v>105</v>
      </c>
      <c r="AW45" s="11">
        <v>90</v>
      </c>
      <c r="AX45" s="11">
        <v>95</v>
      </c>
      <c r="AY45" s="11">
        <v>100</v>
      </c>
      <c r="AZ45" s="11">
        <v>90</v>
      </c>
      <c r="BA45" s="11">
        <v>85</v>
      </c>
      <c r="BB45" s="11">
        <v>85</v>
      </c>
      <c r="BC45" s="11">
        <v>80</v>
      </c>
      <c r="BD45" s="36">
        <v>75</v>
      </c>
      <c r="BE45" s="36">
        <v>75</v>
      </c>
      <c r="BF45" s="36">
        <v>70</v>
      </c>
      <c r="BG45" s="36">
        <v>65</v>
      </c>
      <c r="BH45" s="11">
        <v>65</v>
      </c>
      <c r="BI45" s="11">
        <v>70</v>
      </c>
      <c r="BJ45" s="11">
        <v>60</v>
      </c>
      <c r="BK45" s="36">
        <v>65</v>
      </c>
      <c r="BL45" s="11">
        <v>65</v>
      </c>
      <c r="BM45" s="11">
        <v>60</v>
      </c>
      <c r="BN45" s="11">
        <v>60</v>
      </c>
      <c r="BO45" s="11">
        <v>50</v>
      </c>
      <c r="BP45" s="11">
        <v>40</v>
      </c>
    </row>
    <row r="46" spans="1:68" x14ac:dyDescent="0.25">
      <c r="A46" s="9" t="s">
        <v>102</v>
      </c>
      <c r="B46" s="2" t="s">
        <v>1385</v>
      </c>
      <c r="C46" s="2" t="s">
        <v>98</v>
      </c>
      <c r="D46" s="2" t="s">
        <v>103</v>
      </c>
      <c r="E46" s="11">
        <v>45</v>
      </c>
      <c r="F46" s="11">
        <v>50</v>
      </c>
      <c r="G46" s="11">
        <v>40</v>
      </c>
      <c r="H46" s="11">
        <v>45</v>
      </c>
      <c r="I46" s="11">
        <v>40</v>
      </c>
      <c r="J46" s="11">
        <v>40</v>
      </c>
      <c r="K46" s="11">
        <v>55</v>
      </c>
      <c r="L46" s="11">
        <v>50</v>
      </c>
      <c r="M46" s="11">
        <v>45</v>
      </c>
      <c r="N46" s="11">
        <v>45</v>
      </c>
      <c r="O46" s="11">
        <v>45</v>
      </c>
      <c r="P46" s="11">
        <v>30</v>
      </c>
      <c r="Q46" s="11">
        <v>40</v>
      </c>
      <c r="R46" s="11">
        <v>40</v>
      </c>
      <c r="S46" s="11">
        <v>40</v>
      </c>
      <c r="T46" s="11">
        <v>45</v>
      </c>
      <c r="U46" s="11">
        <v>35</v>
      </c>
      <c r="V46" s="11">
        <v>35</v>
      </c>
      <c r="W46" s="11">
        <v>35</v>
      </c>
      <c r="X46" s="11">
        <v>40</v>
      </c>
      <c r="Y46" s="11">
        <v>50</v>
      </c>
      <c r="Z46" s="11">
        <v>50</v>
      </c>
      <c r="AA46" s="11">
        <v>55</v>
      </c>
      <c r="AB46" s="11">
        <v>55</v>
      </c>
      <c r="AC46" s="11">
        <v>50</v>
      </c>
      <c r="AD46" s="11">
        <v>50</v>
      </c>
      <c r="AE46" s="11">
        <v>50</v>
      </c>
      <c r="AF46" s="11">
        <v>45</v>
      </c>
      <c r="AG46" s="11">
        <v>45</v>
      </c>
      <c r="AH46" s="11">
        <v>45</v>
      </c>
      <c r="AI46" s="11">
        <v>40</v>
      </c>
      <c r="AJ46" s="11">
        <v>45</v>
      </c>
      <c r="AK46" s="11">
        <v>40</v>
      </c>
      <c r="AL46" s="29">
        <v>40</v>
      </c>
      <c r="AM46" s="11">
        <v>40</v>
      </c>
      <c r="AN46" s="11">
        <v>40</v>
      </c>
      <c r="AO46" s="11">
        <v>45</v>
      </c>
      <c r="AP46" s="11">
        <v>40</v>
      </c>
      <c r="AQ46" s="11">
        <v>40</v>
      </c>
      <c r="AR46" s="11">
        <v>40</v>
      </c>
      <c r="AS46" s="11">
        <v>45</v>
      </c>
      <c r="AT46" s="11">
        <v>40</v>
      </c>
      <c r="AU46" s="11">
        <v>30</v>
      </c>
      <c r="AV46" s="11">
        <v>20</v>
      </c>
      <c r="AW46" s="11">
        <v>20</v>
      </c>
      <c r="AX46" s="11">
        <v>25</v>
      </c>
      <c r="AY46" s="11">
        <v>25</v>
      </c>
      <c r="AZ46" s="11">
        <v>25</v>
      </c>
      <c r="BA46" s="11">
        <v>25</v>
      </c>
      <c r="BB46" s="11">
        <v>20</v>
      </c>
      <c r="BC46" s="11">
        <v>25</v>
      </c>
      <c r="BD46" s="36">
        <v>25</v>
      </c>
      <c r="BE46" s="36">
        <v>25</v>
      </c>
      <c r="BF46" s="36">
        <v>20</v>
      </c>
      <c r="BG46" s="36">
        <v>20</v>
      </c>
      <c r="BH46" s="11">
        <v>25</v>
      </c>
      <c r="BI46" s="11">
        <v>25</v>
      </c>
      <c r="BJ46" s="11">
        <v>20</v>
      </c>
      <c r="BK46" s="36">
        <v>20</v>
      </c>
      <c r="BL46" s="11">
        <v>15</v>
      </c>
      <c r="BM46" s="11">
        <v>20</v>
      </c>
      <c r="BN46" s="11">
        <v>20</v>
      </c>
      <c r="BO46" s="11">
        <v>15</v>
      </c>
      <c r="BP46" s="11">
        <v>15</v>
      </c>
    </row>
    <row r="47" spans="1:68" x14ac:dyDescent="0.25">
      <c r="A47" s="9" t="s">
        <v>104</v>
      </c>
      <c r="B47" s="2" t="s">
        <v>1386</v>
      </c>
      <c r="C47" s="2" t="s">
        <v>98</v>
      </c>
      <c r="D47" s="2" t="s">
        <v>105</v>
      </c>
      <c r="E47" s="11">
        <v>35</v>
      </c>
      <c r="F47" s="11">
        <v>35</v>
      </c>
      <c r="G47" s="11">
        <v>35</v>
      </c>
      <c r="H47" s="11">
        <v>40</v>
      </c>
      <c r="I47" s="11">
        <v>40</v>
      </c>
      <c r="J47" s="11">
        <v>40</v>
      </c>
      <c r="K47" s="11">
        <v>45</v>
      </c>
      <c r="L47" s="11">
        <v>55</v>
      </c>
      <c r="M47" s="11">
        <v>50</v>
      </c>
      <c r="N47" s="11">
        <v>50</v>
      </c>
      <c r="O47" s="11">
        <v>45</v>
      </c>
      <c r="P47" s="11">
        <v>35</v>
      </c>
      <c r="Q47" s="11">
        <v>45</v>
      </c>
      <c r="R47" s="11">
        <v>45</v>
      </c>
      <c r="S47" s="11">
        <v>60</v>
      </c>
      <c r="T47" s="11">
        <v>60</v>
      </c>
      <c r="U47" s="11">
        <v>50</v>
      </c>
      <c r="V47" s="11">
        <v>45</v>
      </c>
      <c r="W47" s="11">
        <v>45</v>
      </c>
      <c r="X47" s="11">
        <v>45</v>
      </c>
      <c r="Y47" s="11">
        <v>45</v>
      </c>
      <c r="Z47" s="11">
        <v>45</v>
      </c>
      <c r="AA47" s="11">
        <v>45</v>
      </c>
      <c r="AB47" s="11">
        <v>45</v>
      </c>
      <c r="AC47" s="11">
        <v>45</v>
      </c>
      <c r="AD47" s="11">
        <v>50</v>
      </c>
      <c r="AE47" s="11">
        <v>50</v>
      </c>
      <c r="AF47" s="11">
        <v>50</v>
      </c>
      <c r="AG47" s="11">
        <v>40</v>
      </c>
      <c r="AH47" s="11">
        <v>45</v>
      </c>
      <c r="AI47" s="11">
        <v>35</v>
      </c>
      <c r="AJ47" s="11">
        <v>35</v>
      </c>
      <c r="AK47" s="11">
        <v>40</v>
      </c>
      <c r="AL47" s="29">
        <v>40</v>
      </c>
      <c r="AM47" s="11">
        <v>40</v>
      </c>
      <c r="AN47" s="11">
        <v>35</v>
      </c>
      <c r="AO47" s="11">
        <v>35</v>
      </c>
      <c r="AP47" s="11">
        <v>40</v>
      </c>
      <c r="AQ47" s="11">
        <v>35</v>
      </c>
      <c r="AR47" s="11">
        <v>35</v>
      </c>
      <c r="AS47" s="11">
        <v>40</v>
      </c>
      <c r="AT47" s="11">
        <v>40</v>
      </c>
      <c r="AU47" s="11">
        <v>35</v>
      </c>
      <c r="AV47" s="11">
        <v>40</v>
      </c>
      <c r="AW47" s="11">
        <v>30</v>
      </c>
      <c r="AX47" s="11">
        <v>30</v>
      </c>
      <c r="AY47" s="11">
        <v>35</v>
      </c>
      <c r="AZ47" s="11">
        <v>30</v>
      </c>
      <c r="BA47" s="11">
        <v>25</v>
      </c>
      <c r="BB47" s="11">
        <v>25</v>
      </c>
      <c r="BC47" s="11">
        <v>20</v>
      </c>
      <c r="BD47" s="36">
        <v>20</v>
      </c>
      <c r="BE47" s="36">
        <v>20</v>
      </c>
      <c r="BF47" s="36">
        <v>20</v>
      </c>
      <c r="BG47" s="36">
        <v>25</v>
      </c>
      <c r="BH47" s="11">
        <v>20</v>
      </c>
      <c r="BI47" s="11">
        <v>20</v>
      </c>
      <c r="BJ47" s="11">
        <v>20</v>
      </c>
      <c r="BK47" s="36">
        <v>20</v>
      </c>
      <c r="BL47" s="11">
        <v>20</v>
      </c>
      <c r="BM47" s="11">
        <v>25</v>
      </c>
      <c r="BN47" s="11">
        <v>25</v>
      </c>
      <c r="BO47" s="11">
        <v>25</v>
      </c>
      <c r="BP47" s="11">
        <v>30</v>
      </c>
    </row>
    <row r="48" spans="1:68" x14ac:dyDescent="0.25">
      <c r="A48" s="9" t="s">
        <v>106</v>
      </c>
      <c r="B48" s="2" t="s">
        <v>1387</v>
      </c>
      <c r="C48" s="2" t="s">
        <v>98</v>
      </c>
      <c r="D48" s="2" t="s">
        <v>107</v>
      </c>
      <c r="E48" s="11">
        <v>40</v>
      </c>
      <c r="F48" s="11">
        <v>35</v>
      </c>
      <c r="G48" s="11">
        <v>45</v>
      </c>
      <c r="H48" s="11">
        <v>40</v>
      </c>
      <c r="I48" s="11">
        <v>45</v>
      </c>
      <c r="J48" s="11">
        <v>45</v>
      </c>
      <c r="K48" s="11">
        <v>45</v>
      </c>
      <c r="L48" s="11">
        <v>45</v>
      </c>
      <c r="M48" s="11">
        <v>45</v>
      </c>
      <c r="N48" s="11">
        <v>45</v>
      </c>
      <c r="O48" s="11">
        <v>50</v>
      </c>
      <c r="P48" s="11">
        <v>40</v>
      </c>
      <c r="Q48" s="11">
        <v>50</v>
      </c>
      <c r="R48" s="11">
        <v>50</v>
      </c>
      <c r="S48" s="11">
        <v>45</v>
      </c>
      <c r="T48" s="11">
        <v>55</v>
      </c>
      <c r="U48" s="11">
        <v>55</v>
      </c>
      <c r="V48" s="11">
        <v>40</v>
      </c>
      <c r="W48" s="11">
        <v>45</v>
      </c>
      <c r="X48" s="11">
        <v>45</v>
      </c>
      <c r="Y48" s="11">
        <v>50</v>
      </c>
      <c r="Z48" s="11">
        <v>50</v>
      </c>
      <c r="AA48" s="11">
        <v>50</v>
      </c>
      <c r="AB48" s="11">
        <v>50</v>
      </c>
      <c r="AC48" s="11">
        <v>35</v>
      </c>
      <c r="AD48" s="11">
        <v>40</v>
      </c>
      <c r="AE48" s="11">
        <v>40</v>
      </c>
      <c r="AF48" s="11">
        <v>40</v>
      </c>
      <c r="AG48" s="11">
        <v>40</v>
      </c>
      <c r="AH48" s="11">
        <v>45</v>
      </c>
      <c r="AI48" s="11">
        <v>40</v>
      </c>
      <c r="AJ48" s="11">
        <v>45</v>
      </c>
      <c r="AK48" s="11">
        <v>40</v>
      </c>
      <c r="AL48" s="29">
        <v>40</v>
      </c>
      <c r="AM48" s="11">
        <v>35</v>
      </c>
      <c r="AN48" s="11">
        <v>30</v>
      </c>
      <c r="AO48" s="11">
        <v>30</v>
      </c>
      <c r="AP48" s="11">
        <v>30</v>
      </c>
      <c r="AQ48" s="11">
        <v>30</v>
      </c>
      <c r="AR48" s="11">
        <v>30</v>
      </c>
      <c r="AS48" s="11">
        <v>40</v>
      </c>
      <c r="AT48" s="11">
        <v>35</v>
      </c>
      <c r="AU48" s="11">
        <v>30</v>
      </c>
      <c r="AV48" s="11">
        <v>30</v>
      </c>
      <c r="AW48" s="11">
        <v>30</v>
      </c>
      <c r="AX48" s="11">
        <v>25</v>
      </c>
      <c r="AY48" s="11">
        <v>25</v>
      </c>
      <c r="AZ48" s="11">
        <v>30</v>
      </c>
      <c r="BA48" s="11">
        <v>25</v>
      </c>
      <c r="BB48" s="11">
        <v>20</v>
      </c>
      <c r="BC48" s="11">
        <v>15</v>
      </c>
      <c r="BD48" s="36">
        <v>15</v>
      </c>
      <c r="BE48" s="36">
        <v>15</v>
      </c>
      <c r="BF48" s="36">
        <v>25</v>
      </c>
      <c r="BG48" s="36">
        <v>20</v>
      </c>
      <c r="BH48" s="11">
        <v>25</v>
      </c>
      <c r="BI48" s="11">
        <v>20</v>
      </c>
      <c r="BJ48" s="11">
        <v>20</v>
      </c>
      <c r="BK48" s="36">
        <v>25</v>
      </c>
      <c r="BL48" s="11">
        <v>30</v>
      </c>
      <c r="BM48" s="11">
        <v>25</v>
      </c>
      <c r="BN48" s="11">
        <v>25</v>
      </c>
      <c r="BO48" s="11">
        <v>25</v>
      </c>
      <c r="BP48" s="11">
        <v>25</v>
      </c>
    </row>
    <row r="49" spans="1:68" x14ac:dyDescent="0.25">
      <c r="A49" s="9" t="s">
        <v>108</v>
      </c>
      <c r="B49" s="2" t="s">
        <v>1388</v>
      </c>
      <c r="C49" s="2" t="s">
        <v>98</v>
      </c>
      <c r="D49" s="2" t="s">
        <v>109</v>
      </c>
      <c r="E49" s="11">
        <v>55</v>
      </c>
      <c r="F49" s="11">
        <v>60</v>
      </c>
      <c r="G49" s="11">
        <v>55</v>
      </c>
      <c r="H49" s="11">
        <v>60</v>
      </c>
      <c r="I49" s="11">
        <v>65</v>
      </c>
      <c r="J49" s="11">
        <v>60</v>
      </c>
      <c r="K49" s="11">
        <v>75</v>
      </c>
      <c r="L49" s="11">
        <v>70</v>
      </c>
      <c r="M49" s="11">
        <v>70</v>
      </c>
      <c r="N49" s="11">
        <v>70</v>
      </c>
      <c r="O49" s="11">
        <v>75</v>
      </c>
      <c r="P49" s="11">
        <v>75</v>
      </c>
      <c r="Q49" s="11">
        <v>75</v>
      </c>
      <c r="R49" s="11">
        <v>75</v>
      </c>
      <c r="S49" s="11">
        <v>80</v>
      </c>
      <c r="T49" s="11">
        <v>80</v>
      </c>
      <c r="U49" s="11">
        <v>75</v>
      </c>
      <c r="V49" s="11">
        <v>75</v>
      </c>
      <c r="W49" s="11">
        <v>75</v>
      </c>
      <c r="X49" s="11">
        <v>65</v>
      </c>
      <c r="Y49" s="11">
        <v>65</v>
      </c>
      <c r="Z49" s="11">
        <v>75</v>
      </c>
      <c r="AA49" s="11">
        <v>75</v>
      </c>
      <c r="AB49" s="11">
        <v>75</v>
      </c>
      <c r="AC49" s="11">
        <v>75</v>
      </c>
      <c r="AD49" s="11">
        <v>70</v>
      </c>
      <c r="AE49" s="11">
        <v>70</v>
      </c>
      <c r="AF49" s="11">
        <v>80</v>
      </c>
      <c r="AG49" s="11">
        <v>85</v>
      </c>
      <c r="AH49" s="11">
        <v>75</v>
      </c>
      <c r="AI49" s="11">
        <v>70</v>
      </c>
      <c r="AJ49" s="11">
        <v>80</v>
      </c>
      <c r="AK49" s="11">
        <v>75</v>
      </c>
      <c r="AL49" s="29">
        <v>65</v>
      </c>
      <c r="AM49" s="11">
        <v>65</v>
      </c>
      <c r="AN49" s="11">
        <v>65</v>
      </c>
      <c r="AO49" s="11">
        <v>65</v>
      </c>
      <c r="AP49" s="11">
        <v>55</v>
      </c>
      <c r="AQ49" s="11">
        <v>65</v>
      </c>
      <c r="AR49" s="11">
        <v>65</v>
      </c>
      <c r="AS49" s="11">
        <v>55</v>
      </c>
      <c r="AT49" s="11">
        <v>55</v>
      </c>
      <c r="AU49" s="11">
        <v>50</v>
      </c>
      <c r="AV49" s="11">
        <v>50</v>
      </c>
      <c r="AW49" s="11">
        <v>45</v>
      </c>
      <c r="AX49" s="11">
        <v>40</v>
      </c>
      <c r="AY49" s="11">
        <v>45</v>
      </c>
      <c r="AZ49" s="11">
        <v>40</v>
      </c>
      <c r="BA49" s="11">
        <v>35</v>
      </c>
      <c r="BB49" s="11">
        <v>45</v>
      </c>
      <c r="BC49" s="11">
        <v>35</v>
      </c>
      <c r="BD49" s="36">
        <v>40</v>
      </c>
      <c r="BE49" s="36">
        <v>40</v>
      </c>
      <c r="BF49" s="36">
        <v>45</v>
      </c>
      <c r="BG49" s="36">
        <v>45</v>
      </c>
      <c r="BH49" s="11">
        <v>45</v>
      </c>
      <c r="BI49" s="11">
        <v>35</v>
      </c>
      <c r="BJ49" s="11">
        <v>40</v>
      </c>
      <c r="BK49" s="36">
        <v>45</v>
      </c>
      <c r="BL49" s="11">
        <v>40</v>
      </c>
      <c r="BM49" s="11">
        <v>35</v>
      </c>
      <c r="BN49" s="11">
        <v>40</v>
      </c>
      <c r="BO49" s="11">
        <v>35</v>
      </c>
      <c r="BP49" s="11">
        <v>30</v>
      </c>
    </row>
    <row r="50" spans="1:68" x14ac:dyDescent="0.25">
      <c r="A50" s="9" t="s">
        <v>110</v>
      </c>
      <c r="B50" s="2" t="s">
        <v>1389</v>
      </c>
      <c r="C50" s="2" t="s">
        <v>98</v>
      </c>
      <c r="D50" s="2" t="s">
        <v>111</v>
      </c>
      <c r="E50" s="11">
        <v>105</v>
      </c>
      <c r="F50" s="11">
        <v>110</v>
      </c>
      <c r="G50" s="11">
        <v>105</v>
      </c>
      <c r="H50" s="11">
        <v>130</v>
      </c>
      <c r="I50" s="11">
        <v>130</v>
      </c>
      <c r="J50" s="11">
        <v>120</v>
      </c>
      <c r="K50" s="11">
        <v>125</v>
      </c>
      <c r="L50" s="11">
        <v>140</v>
      </c>
      <c r="M50" s="11">
        <v>145</v>
      </c>
      <c r="N50" s="11">
        <v>155</v>
      </c>
      <c r="O50" s="11">
        <v>140</v>
      </c>
      <c r="P50" s="11">
        <v>125</v>
      </c>
      <c r="Q50" s="11">
        <v>135</v>
      </c>
      <c r="R50" s="11">
        <v>135</v>
      </c>
      <c r="S50" s="11">
        <v>130</v>
      </c>
      <c r="T50" s="11">
        <v>135</v>
      </c>
      <c r="U50" s="11">
        <v>135</v>
      </c>
      <c r="V50" s="11">
        <v>125</v>
      </c>
      <c r="W50" s="11">
        <v>125</v>
      </c>
      <c r="X50" s="11">
        <v>130</v>
      </c>
      <c r="Y50" s="11">
        <v>135</v>
      </c>
      <c r="Z50" s="11">
        <v>130</v>
      </c>
      <c r="AA50" s="11">
        <v>130</v>
      </c>
      <c r="AB50" s="11">
        <v>140</v>
      </c>
      <c r="AC50" s="11">
        <v>125</v>
      </c>
      <c r="AD50" s="11">
        <v>120</v>
      </c>
      <c r="AE50" s="11">
        <v>120</v>
      </c>
      <c r="AF50" s="11">
        <v>125</v>
      </c>
      <c r="AG50" s="11">
        <v>135</v>
      </c>
      <c r="AH50" s="11">
        <v>125</v>
      </c>
      <c r="AI50" s="11">
        <v>125</v>
      </c>
      <c r="AJ50" s="11">
        <v>115</v>
      </c>
      <c r="AK50" s="11">
        <v>115</v>
      </c>
      <c r="AL50" s="29">
        <v>115</v>
      </c>
      <c r="AM50" s="11">
        <v>100</v>
      </c>
      <c r="AN50" s="11">
        <v>90</v>
      </c>
      <c r="AO50" s="11">
        <v>110</v>
      </c>
      <c r="AP50" s="11">
        <v>100</v>
      </c>
      <c r="AQ50" s="11">
        <v>100</v>
      </c>
      <c r="AR50" s="11">
        <v>100</v>
      </c>
      <c r="AS50" s="11">
        <v>80</v>
      </c>
      <c r="AT50" s="11">
        <v>80</v>
      </c>
      <c r="AU50" s="11">
        <v>75</v>
      </c>
      <c r="AV50" s="11">
        <v>75</v>
      </c>
      <c r="AW50" s="11">
        <v>70</v>
      </c>
      <c r="AX50" s="11">
        <v>80</v>
      </c>
      <c r="AY50" s="11">
        <v>70</v>
      </c>
      <c r="AZ50" s="11">
        <v>65</v>
      </c>
      <c r="BA50" s="11">
        <v>60</v>
      </c>
      <c r="BB50" s="11">
        <v>55</v>
      </c>
      <c r="BC50" s="11">
        <v>45</v>
      </c>
      <c r="BD50" s="36">
        <v>55</v>
      </c>
      <c r="BE50" s="36">
        <v>55</v>
      </c>
      <c r="BF50" s="36">
        <v>60</v>
      </c>
      <c r="BG50" s="36">
        <v>55</v>
      </c>
      <c r="BH50" s="11">
        <v>60</v>
      </c>
      <c r="BI50" s="11">
        <v>55</v>
      </c>
      <c r="BJ50" s="11">
        <v>55</v>
      </c>
      <c r="BK50" s="36">
        <v>60</v>
      </c>
      <c r="BL50" s="11">
        <v>65</v>
      </c>
      <c r="BM50" s="11">
        <v>65</v>
      </c>
      <c r="BN50" s="11">
        <v>60</v>
      </c>
      <c r="BO50" s="11">
        <v>55</v>
      </c>
      <c r="BP50" s="11">
        <v>55</v>
      </c>
    </row>
    <row r="51" spans="1:68" x14ac:dyDescent="0.25">
      <c r="A51" s="9" t="s">
        <v>112</v>
      </c>
      <c r="B51" s="2" t="s">
        <v>1390</v>
      </c>
      <c r="C51" s="2" t="s">
        <v>98</v>
      </c>
      <c r="D51" s="2" t="s">
        <v>113</v>
      </c>
      <c r="E51" s="11">
        <v>85</v>
      </c>
      <c r="F51" s="11">
        <v>90</v>
      </c>
      <c r="G51" s="11">
        <v>95</v>
      </c>
      <c r="H51" s="11">
        <v>95</v>
      </c>
      <c r="I51" s="11">
        <v>95</v>
      </c>
      <c r="J51" s="11">
        <v>95</v>
      </c>
      <c r="K51" s="11">
        <v>95</v>
      </c>
      <c r="L51" s="11">
        <v>90</v>
      </c>
      <c r="M51" s="11">
        <v>110</v>
      </c>
      <c r="N51" s="11">
        <v>85</v>
      </c>
      <c r="O51" s="11">
        <v>85</v>
      </c>
      <c r="P51" s="11">
        <v>100</v>
      </c>
      <c r="Q51" s="11">
        <v>95</v>
      </c>
      <c r="R51" s="11">
        <v>95</v>
      </c>
      <c r="S51" s="11">
        <v>105</v>
      </c>
      <c r="T51" s="11">
        <v>110</v>
      </c>
      <c r="U51" s="11">
        <v>105</v>
      </c>
      <c r="V51" s="11">
        <v>105</v>
      </c>
      <c r="W51" s="11">
        <v>110</v>
      </c>
      <c r="X51" s="11">
        <v>100</v>
      </c>
      <c r="Y51" s="11">
        <v>100</v>
      </c>
      <c r="Z51" s="11">
        <v>95</v>
      </c>
      <c r="AA51" s="11">
        <v>105</v>
      </c>
      <c r="AB51" s="11">
        <v>95</v>
      </c>
      <c r="AC51" s="11">
        <v>95</v>
      </c>
      <c r="AD51" s="11">
        <v>95</v>
      </c>
      <c r="AE51" s="11">
        <v>95</v>
      </c>
      <c r="AF51" s="11">
        <v>100</v>
      </c>
      <c r="AG51" s="11">
        <v>105</v>
      </c>
      <c r="AH51" s="11">
        <v>110</v>
      </c>
      <c r="AI51" s="11">
        <v>110</v>
      </c>
      <c r="AJ51" s="11">
        <v>100</v>
      </c>
      <c r="AK51" s="11">
        <v>105</v>
      </c>
      <c r="AL51" s="29">
        <v>110</v>
      </c>
      <c r="AM51" s="11">
        <v>105</v>
      </c>
      <c r="AN51" s="11">
        <v>90</v>
      </c>
      <c r="AO51" s="11">
        <v>80</v>
      </c>
      <c r="AP51" s="11">
        <v>85</v>
      </c>
      <c r="AQ51" s="11">
        <v>85</v>
      </c>
      <c r="AR51" s="11">
        <v>85</v>
      </c>
      <c r="AS51" s="11">
        <v>85</v>
      </c>
      <c r="AT51" s="11">
        <v>80</v>
      </c>
      <c r="AU51" s="11">
        <v>85</v>
      </c>
      <c r="AV51" s="11">
        <v>85</v>
      </c>
      <c r="AW51" s="11">
        <v>75</v>
      </c>
      <c r="AX51" s="11">
        <v>80</v>
      </c>
      <c r="AY51" s="11">
        <v>70</v>
      </c>
      <c r="AZ51" s="11">
        <v>75</v>
      </c>
      <c r="BA51" s="11">
        <v>75</v>
      </c>
      <c r="BB51" s="11">
        <v>70</v>
      </c>
      <c r="BC51" s="11">
        <v>75</v>
      </c>
      <c r="BD51" s="36">
        <v>70</v>
      </c>
      <c r="BE51" s="36">
        <v>70</v>
      </c>
      <c r="BF51" s="36">
        <v>65</v>
      </c>
      <c r="BG51" s="36">
        <v>60</v>
      </c>
      <c r="BH51" s="11">
        <v>55</v>
      </c>
      <c r="BI51" s="11">
        <v>60</v>
      </c>
      <c r="BJ51" s="11">
        <v>50</v>
      </c>
      <c r="BK51" s="36">
        <v>50</v>
      </c>
      <c r="BL51" s="11">
        <v>55</v>
      </c>
      <c r="BM51" s="11">
        <v>50</v>
      </c>
      <c r="BN51" s="11">
        <v>45</v>
      </c>
      <c r="BO51" s="11">
        <v>40</v>
      </c>
      <c r="BP51" s="11">
        <v>40</v>
      </c>
    </row>
    <row r="52" spans="1:68" x14ac:dyDescent="0.25">
      <c r="A52" s="9" t="s">
        <v>114</v>
      </c>
      <c r="B52" s="2" t="s">
        <v>1391</v>
      </c>
      <c r="C52" s="2" t="s">
        <v>98</v>
      </c>
      <c r="D52" s="2" t="s">
        <v>115</v>
      </c>
      <c r="E52" s="11">
        <v>95</v>
      </c>
      <c r="F52" s="11">
        <v>90</v>
      </c>
      <c r="G52" s="11">
        <v>100</v>
      </c>
      <c r="H52" s="11">
        <v>85</v>
      </c>
      <c r="I52" s="11">
        <v>95</v>
      </c>
      <c r="J52" s="11">
        <v>95</v>
      </c>
      <c r="K52" s="11">
        <v>90</v>
      </c>
      <c r="L52" s="11">
        <v>95</v>
      </c>
      <c r="M52" s="11">
        <v>90</v>
      </c>
      <c r="N52" s="11">
        <v>90</v>
      </c>
      <c r="O52" s="11">
        <v>85</v>
      </c>
      <c r="P52" s="11">
        <v>95</v>
      </c>
      <c r="Q52" s="11">
        <v>85</v>
      </c>
      <c r="R52" s="11">
        <v>85</v>
      </c>
      <c r="S52" s="11">
        <v>80</v>
      </c>
      <c r="T52" s="11">
        <v>85</v>
      </c>
      <c r="U52" s="11">
        <v>75</v>
      </c>
      <c r="V52" s="11">
        <v>70</v>
      </c>
      <c r="W52" s="11">
        <v>65</v>
      </c>
      <c r="X52" s="11">
        <v>75</v>
      </c>
      <c r="Y52" s="11">
        <v>80</v>
      </c>
      <c r="Z52" s="11">
        <v>85</v>
      </c>
      <c r="AA52" s="11">
        <v>80</v>
      </c>
      <c r="AB52" s="11">
        <v>75</v>
      </c>
      <c r="AC52" s="11">
        <v>75</v>
      </c>
      <c r="AD52" s="11">
        <v>75</v>
      </c>
      <c r="AE52" s="11">
        <v>75</v>
      </c>
      <c r="AF52" s="11">
        <v>85</v>
      </c>
      <c r="AG52" s="11">
        <v>80</v>
      </c>
      <c r="AH52" s="11">
        <v>80</v>
      </c>
      <c r="AI52" s="11">
        <v>80</v>
      </c>
      <c r="AJ52" s="11">
        <v>85</v>
      </c>
      <c r="AK52" s="11">
        <v>85</v>
      </c>
      <c r="AL52" s="29">
        <v>75</v>
      </c>
      <c r="AM52" s="11">
        <v>75</v>
      </c>
      <c r="AN52" s="11">
        <v>75</v>
      </c>
      <c r="AO52" s="11">
        <v>65</v>
      </c>
      <c r="AP52" s="11">
        <v>60</v>
      </c>
      <c r="AQ52" s="11">
        <v>65</v>
      </c>
      <c r="AR52" s="11">
        <v>65</v>
      </c>
      <c r="AS52" s="11">
        <v>65</v>
      </c>
      <c r="AT52" s="11">
        <v>65</v>
      </c>
      <c r="AU52" s="11">
        <v>60</v>
      </c>
      <c r="AV52" s="11">
        <v>60</v>
      </c>
      <c r="AW52" s="11">
        <v>55</v>
      </c>
      <c r="AX52" s="11">
        <v>60</v>
      </c>
      <c r="AY52" s="11">
        <v>60</v>
      </c>
      <c r="AZ52" s="11">
        <v>55</v>
      </c>
      <c r="BA52" s="11">
        <v>60</v>
      </c>
      <c r="BB52" s="11">
        <v>55</v>
      </c>
      <c r="BC52" s="11">
        <v>50</v>
      </c>
      <c r="BD52" s="36">
        <v>45</v>
      </c>
      <c r="BE52" s="36">
        <v>45</v>
      </c>
      <c r="BF52" s="36">
        <v>45</v>
      </c>
      <c r="BG52" s="36">
        <v>50</v>
      </c>
      <c r="BH52" s="11">
        <v>35</v>
      </c>
      <c r="BI52" s="11">
        <v>35</v>
      </c>
      <c r="BJ52" s="11">
        <v>40</v>
      </c>
      <c r="BK52" s="36">
        <v>55</v>
      </c>
      <c r="BL52" s="11">
        <v>50</v>
      </c>
      <c r="BM52" s="11">
        <v>50</v>
      </c>
      <c r="BN52" s="11">
        <v>55</v>
      </c>
      <c r="BO52" s="11">
        <v>55</v>
      </c>
      <c r="BP52" s="11">
        <v>50</v>
      </c>
    </row>
    <row r="53" spans="1:68" x14ac:dyDescent="0.25">
      <c r="A53" s="9" t="s">
        <v>116</v>
      </c>
      <c r="B53" s="2" t="s">
        <v>1392</v>
      </c>
      <c r="C53" s="2" t="s">
        <v>98</v>
      </c>
      <c r="D53" s="2" t="s">
        <v>117</v>
      </c>
      <c r="E53" s="11">
        <v>60</v>
      </c>
      <c r="F53" s="11">
        <v>60</v>
      </c>
      <c r="G53" s="11">
        <v>60</v>
      </c>
      <c r="H53" s="11">
        <v>55</v>
      </c>
      <c r="I53" s="11">
        <v>70</v>
      </c>
      <c r="J53" s="11">
        <v>70</v>
      </c>
      <c r="K53" s="11">
        <v>70</v>
      </c>
      <c r="L53" s="11">
        <v>75</v>
      </c>
      <c r="M53" s="11">
        <v>75</v>
      </c>
      <c r="N53" s="11">
        <v>75</v>
      </c>
      <c r="O53" s="11">
        <v>80</v>
      </c>
      <c r="P53" s="11">
        <v>85</v>
      </c>
      <c r="Q53" s="11">
        <v>90</v>
      </c>
      <c r="R53" s="11">
        <v>90</v>
      </c>
      <c r="S53" s="11">
        <v>85</v>
      </c>
      <c r="T53" s="11">
        <v>65</v>
      </c>
      <c r="U53" s="11">
        <v>70</v>
      </c>
      <c r="V53" s="11">
        <v>70</v>
      </c>
      <c r="W53" s="11">
        <v>60</v>
      </c>
      <c r="X53" s="11">
        <v>60</v>
      </c>
      <c r="Y53" s="11">
        <v>60</v>
      </c>
      <c r="Z53" s="11">
        <v>75</v>
      </c>
      <c r="AA53" s="11">
        <v>75</v>
      </c>
      <c r="AB53" s="11">
        <v>70</v>
      </c>
      <c r="AC53" s="11">
        <v>70</v>
      </c>
      <c r="AD53" s="11">
        <v>70</v>
      </c>
      <c r="AE53" s="11">
        <v>70</v>
      </c>
      <c r="AF53" s="11">
        <v>90</v>
      </c>
      <c r="AG53" s="11">
        <v>80</v>
      </c>
      <c r="AH53" s="11">
        <v>75</v>
      </c>
      <c r="AI53" s="11">
        <v>75</v>
      </c>
      <c r="AJ53" s="11">
        <v>75</v>
      </c>
      <c r="AK53" s="11">
        <v>70</v>
      </c>
      <c r="AL53" s="29">
        <v>70</v>
      </c>
      <c r="AM53" s="11">
        <v>75</v>
      </c>
      <c r="AN53" s="11">
        <v>70</v>
      </c>
      <c r="AO53" s="11">
        <v>70</v>
      </c>
      <c r="AP53" s="11">
        <v>60</v>
      </c>
      <c r="AQ53" s="11">
        <v>60</v>
      </c>
      <c r="AR53" s="11">
        <v>60</v>
      </c>
      <c r="AS53" s="11">
        <v>55</v>
      </c>
      <c r="AT53" s="11">
        <v>55</v>
      </c>
      <c r="AU53" s="11">
        <v>60</v>
      </c>
      <c r="AV53" s="11">
        <v>55</v>
      </c>
      <c r="AW53" s="11">
        <v>45</v>
      </c>
      <c r="AX53" s="11">
        <v>50</v>
      </c>
      <c r="AY53" s="11">
        <v>45</v>
      </c>
      <c r="AZ53" s="11">
        <v>45</v>
      </c>
      <c r="BA53" s="11">
        <v>45</v>
      </c>
      <c r="BB53" s="11">
        <v>50</v>
      </c>
      <c r="BC53" s="11">
        <v>45</v>
      </c>
      <c r="BD53" s="36">
        <v>50</v>
      </c>
      <c r="BE53" s="36">
        <v>50</v>
      </c>
      <c r="BF53" s="36">
        <v>45</v>
      </c>
      <c r="BG53" s="36">
        <v>35</v>
      </c>
      <c r="BH53" s="11">
        <v>35</v>
      </c>
      <c r="BI53" s="11">
        <v>30</v>
      </c>
      <c r="BJ53" s="11">
        <v>35</v>
      </c>
      <c r="BK53" s="36">
        <v>40</v>
      </c>
      <c r="BL53" s="11">
        <v>45</v>
      </c>
      <c r="BM53" s="11">
        <v>45</v>
      </c>
      <c r="BN53" s="11">
        <v>35</v>
      </c>
      <c r="BO53" s="11">
        <v>30</v>
      </c>
      <c r="BP53" s="11">
        <v>35</v>
      </c>
    </row>
    <row r="54" spans="1:68" x14ac:dyDescent="0.25">
      <c r="A54" s="9" t="s">
        <v>118</v>
      </c>
      <c r="B54" s="2" t="s">
        <v>1393</v>
      </c>
      <c r="C54" s="2" t="s">
        <v>98</v>
      </c>
      <c r="D54" s="2" t="s">
        <v>119</v>
      </c>
      <c r="E54" s="11">
        <v>70</v>
      </c>
      <c r="F54" s="11">
        <v>70</v>
      </c>
      <c r="G54" s="11">
        <v>65</v>
      </c>
      <c r="H54" s="11">
        <v>60</v>
      </c>
      <c r="I54" s="11">
        <v>70</v>
      </c>
      <c r="J54" s="11">
        <v>65</v>
      </c>
      <c r="K54" s="11">
        <v>65</v>
      </c>
      <c r="L54" s="11">
        <v>70</v>
      </c>
      <c r="M54" s="11">
        <v>80</v>
      </c>
      <c r="N54" s="11">
        <v>80</v>
      </c>
      <c r="O54" s="11">
        <v>75</v>
      </c>
      <c r="P54" s="11">
        <v>70</v>
      </c>
      <c r="Q54" s="11">
        <v>75</v>
      </c>
      <c r="R54" s="11">
        <v>75</v>
      </c>
      <c r="S54" s="11">
        <v>85</v>
      </c>
      <c r="T54" s="11">
        <v>90</v>
      </c>
      <c r="U54" s="11">
        <v>85</v>
      </c>
      <c r="V54" s="11">
        <v>70</v>
      </c>
      <c r="W54" s="11">
        <v>70</v>
      </c>
      <c r="X54" s="11">
        <v>70</v>
      </c>
      <c r="Y54" s="11">
        <v>80</v>
      </c>
      <c r="Z54" s="11">
        <v>75</v>
      </c>
      <c r="AA54" s="11">
        <v>85</v>
      </c>
      <c r="AB54" s="11">
        <v>85</v>
      </c>
      <c r="AC54" s="11">
        <v>80</v>
      </c>
      <c r="AD54" s="11">
        <v>85</v>
      </c>
      <c r="AE54" s="11">
        <v>85</v>
      </c>
      <c r="AF54" s="11">
        <v>85</v>
      </c>
      <c r="AG54" s="11">
        <v>90</v>
      </c>
      <c r="AH54" s="11">
        <v>85</v>
      </c>
      <c r="AI54" s="11">
        <v>80</v>
      </c>
      <c r="AJ54" s="11">
        <v>75</v>
      </c>
      <c r="AK54" s="11">
        <v>80</v>
      </c>
      <c r="AL54" s="29">
        <v>75</v>
      </c>
      <c r="AM54" s="11">
        <v>65</v>
      </c>
      <c r="AN54" s="11">
        <v>55</v>
      </c>
      <c r="AO54" s="11">
        <v>55</v>
      </c>
      <c r="AP54" s="11">
        <v>55</v>
      </c>
      <c r="AQ54" s="11">
        <v>55</v>
      </c>
      <c r="AR54" s="11">
        <v>55</v>
      </c>
      <c r="AS54" s="11">
        <v>55</v>
      </c>
      <c r="AT54" s="11">
        <v>55</v>
      </c>
      <c r="AU54" s="11">
        <v>55</v>
      </c>
      <c r="AV54" s="11">
        <v>55</v>
      </c>
      <c r="AW54" s="11">
        <v>55</v>
      </c>
      <c r="AX54" s="11">
        <v>55</v>
      </c>
      <c r="AY54" s="11">
        <v>50</v>
      </c>
      <c r="AZ54" s="11">
        <v>50</v>
      </c>
      <c r="BA54" s="11">
        <v>50</v>
      </c>
      <c r="BB54" s="11">
        <v>45</v>
      </c>
      <c r="BC54" s="11">
        <v>40</v>
      </c>
      <c r="BD54" s="36">
        <v>40</v>
      </c>
      <c r="BE54" s="36">
        <v>40</v>
      </c>
      <c r="BF54" s="36">
        <v>35</v>
      </c>
      <c r="BG54" s="36">
        <v>45</v>
      </c>
      <c r="BH54" s="11">
        <v>40</v>
      </c>
      <c r="BI54" s="11">
        <v>35</v>
      </c>
      <c r="BJ54" s="11">
        <v>40</v>
      </c>
      <c r="BK54" s="36">
        <v>40</v>
      </c>
      <c r="BL54" s="11">
        <v>45</v>
      </c>
      <c r="BM54" s="11">
        <v>40</v>
      </c>
      <c r="BN54" s="11">
        <v>40</v>
      </c>
      <c r="BO54" s="11">
        <v>40</v>
      </c>
      <c r="BP54" s="11">
        <v>25</v>
      </c>
    </row>
    <row r="55" spans="1:68" x14ac:dyDescent="0.25">
      <c r="A55" s="9" t="s">
        <v>120</v>
      </c>
      <c r="B55" s="2" t="s">
        <v>1394</v>
      </c>
      <c r="C55" s="2" t="s">
        <v>98</v>
      </c>
      <c r="D55" s="2" t="s">
        <v>121</v>
      </c>
      <c r="E55" s="11">
        <v>125</v>
      </c>
      <c r="F55" s="11">
        <v>140</v>
      </c>
      <c r="G55" s="11">
        <v>135</v>
      </c>
      <c r="H55" s="11">
        <v>140</v>
      </c>
      <c r="I55" s="11">
        <v>130</v>
      </c>
      <c r="J55" s="11">
        <v>135</v>
      </c>
      <c r="K55" s="11">
        <v>135</v>
      </c>
      <c r="L55" s="11">
        <v>145</v>
      </c>
      <c r="M55" s="11">
        <v>160</v>
      </c>
      <c r="N55" s="11">
        <v>155</v>
      </c>
      <c r="O55" s="11">
        <v>170</v>
      </c>
      <c r="P55" s="11">
        <v>160</v>
      </c>
      <c r="Q55" s="11">
        <v>155</v>
      </c>
      <c r="R55" s="11">
        <v>155</v>
      </c>
      <c r="S55" s="11">
        <v>160</v>
      </c>
      <c r="T55" s="11">
        <v>150</v>
      </c>
      <c r="U55" s="11">
        <v>145</v>
      </c>
      <c r="V55" s="11">
        <v>140</v>
      </c>
      <c r="W55" s="11">
        <v>135</v>
      </c>
      <c r="X55" s="11">
        <v>140</v>
      </c>
      <c r="Y55" s="11">
        <v>145</v>
      </c>
      <c r="Z55" s="11">
        <v>135</v>
      </c>
      <c r="AA55" s="11">
        <v>135</v>
      </c>
      <c r="AB55" s="11">
        <v>140</v>
      </c>
      <c r="AC55" s="11">
        <v>135</v>
      </c>
      <c r="AD55" s="11">
        <v>125</v>
      </c>
      <c r="AE55" s="11">
        <v>125</v>
      </c>
      <c r="AF55" s="11">
        <v>135</v>
      </c>
      <c r="AG55" s="11">
        <v>145</v>
      </c>
      <c r="AH55" s="11">
        <v>150</v>
      </c>
      <c r="AI55" s="11">
        <v>155</v>
      </c>
      <c r="AJ55" s="11">
        <v>155</v>
      </c>
      <c r="AK55" s="11">
        <v>150</v>
      </c>
      <c r="AL55" s="29">
        <v>145</v>
      </c>
      <c r="AM55" s="11">
        <v>140</v>
      </c>
      <c r="AN55" s="11">
        <v>135</v>
      </c>
      <c r="AO55" s="11">
        <v>120</v>
      </c>
      <c r="AP55" s="11">
        <v>105</v>
      </c>
      <c r="AQ55" s="11">
        <v>115</v>
      </c>
      <c r="AR55" s="11">
        <v>115</v>
      </c>
      <c r="AS55" s="11">
        <v>110</v>
      </c>
      <c r="AT55" s="11">
        <v>105</v>
      </c>
      <c r="AU55" s="11">
        <v>105</v>
      </c>
      <c r="AV55" s="11">
        <v>95</v>
      </c>
      <c r="AW55" s="11">
        <v>100</v>
      </c>
      <c r="AX55" s="11">
        <v>100</v>
      </c>
      <c r="AY55" s="11">
        <v>105</v>
      </c>
      <c r="AZ55" s="11">
        <v>120</v>
      </c>
      <c r="BA55" s="11">
        <v>110</v>
      </c>
      <c r="BB55" s="11">
        <v>100</v>
      </c>
      <c r="BC55" s="11">
        <v>95</v>
      </c>
      <c r="BD55" s="36">
        <v>90</v>
      </c>
      <c r="BE55" s="36">
        <v>90</v>
      </c>
      <c r="BF55" s="36">
        <v>95</v>
      </c>
      <c r="BG55" s="36">
        <v>95</v>
      </c>
      <c r="BH55" s="11">
        <v>85</v>
      </c>
      <c r="BI55" s="11">
        <v>85</v>
      </c>
      <c r="BJ55" s="11">
        <v>95</v>
      </c>
      <c r="BK55" s="36">
        <v>80</v>
      </c>
      <c r="BL55" s="11">
        <v>85</v>
      </c>
      <c r="BM55" s="11">
        <v>85</v>
      </c>
      <c r="BN55" s="11">
        <v>75</v>
      </c>
      <c r="BO55" s="11">
        <v>80</v>
      </c>
      <c r="BP55" s="11">
        <v>75</v>
      </c>
    </row>
    <row r="56" spans="1:68" x14ac:dyDescent="0.25">
      <c r="A56" s="9" t="s">
        <v>122</v>
      </c>
      <c r="B56" s="2" t="s">
        <v>1395</v>
      </c>
      <c r="C56" s="2" t="s">
        <v>98</v>
      </c>
      <c r="D56" s="2" t="s">
        <v>123</v>
      </c>
      <c r="E56" s="11">
        <v>60</v>
      </c>
      <c r="F56" s="11">
        <v>65</v>
      </c>
      <c r="G56" s="11">
        <v>70</v>
      </c>
      <c r="H56" s="11">
        <v>70</v>
      </c>
      <c r="I56" s="11">
        <v>75</v>
      </c>
      <c r="J56" s="11">
        <v>70</v>
      </c>
      <c r="K56" s="11">
        <v>70</v>
      </c>
      <c r="L56" s="11">
        <v>75</v>
      </c>
      <c r="M56" s="11">
        <v>85</v>
      </c>
      <c r="N56" s="11">
        <v>75</v>
      </c>
      <c r="O56" s="11">
        <v>80</v>
      </c>
      <c r="P56" s="11">
        <v>60</v>
      </c>
      <c r="Q56" s="11">
        <v>70</v>
      </c>
      <c r="R56" s="11">
        <v>70</v>
      </c>
      <c r="S56" s="11">
        <v>75</v>
      </c>
      <c r="T56" s="11">
        <v>60</v>
      </c>
      <c r="U56" s="11">
        <v>70</v>
      </c>
      <c r="V56" s="11">
        <v>60</v>
      </c>
      <c r="W56" s="11">
        <v>60</v>
      </c>
      <c r="X56" s="11">
        <v>50</v>
      </c>
      <c r="Y56" s="11">
        <v>55</v>
      </c>
      <c r="Z56" s="11">
        <v>65</v>
      </c>
      <c r="AA56" s="11">
        <v>70</v>
      </c>
      <c r="AB56" s="11">
        <v>65</v>
      </c>
      <c r="AC56" s="11">
        <v>60</v>
      </c>
      <c r="AD56" s="11">
        <v>55</v>
      </c>
      <c r="AE56" s="11">
        <v>55</v>
      </c>
      <c r="AF56" s="11">
        <v>60</v>
      </c>
      <c r="AG56" s="11">
        <v>60</v>
      </c>
      <c r="AH56" s="11">
        <v>60</v>
      </c>
      <c r="AI56" s="11">
        <v>60</v>
      </c>
      <c r="AJ56" s="11">
        <v>50</v>
      </c>
      <c r="AK56" s="11">
        <v>55</v>
      </c>
      <c r="AL56" s="29">
        <v>60</v>
      </c>
      <c r="AM56" s="11">
        <v>55</v>
      </c>
      <c r="AN56" s="11">
        <v>60</v>
      </c>
      <c r="AO56" s="11">
        <v>50</v>
      </c>
      <c r="AP56" s="11">
        <v>45</v>
      </c>
      <c r="AQ56" s="11">
        <v>50</v>
      </c>
      <c r="AR56" s="11">
        <v>50</v>
      </c>
      <c r="AS56" s="11">
        <v>50</v>
      </c>
      <c r="AT56" s="11">
        <v>50</v>
      </c>
      <c r="AU56" s="11">
        <v>50</v>
      </c>
      <c r="AV56" s="11">
        <v>40</v>
      </c>
      <c r="AW56" s="11">
        <v>35</v>
      </c>
      <c r="AX56" s="11">
        <v>30</v>
      </c>
      <c r="AY56" s="11">
        <v>35</v>
      </c>
      <c r="AZ56" s="11">
        <v>30</v>
      </c>
      <c r="BA56" s="11">
        <v>35</v>
      </c>
      <c r="BB56" s="11">
        <v>25</v>
      </c>
      <c r="BC56" s="11">
        <v>20</v>
      </c>
      <c r="BD56" s="36">
        <v>15</v>
      </c>
      <c r="BE56" s="36">
        <v>15</v>
      </c>
      <c r="BF56" s="36">
        <v>25</v>
      </c>
      <c r="BG56" s="36">
        <v>25</v>
      </c>
      <c r="BH56" s="11">
        <v>20</v>
      </c>
      <c r="BI56" s="11">
        <v>20</v>
      </c>
      <c r="BJ56" s="11">
        <v>15</v>
      </c>
      <c r="BK56" s="36">
        <v>20</v>
      </c>
      <c r="BL56" s="11">
        <v>20</v>
      </c>
      <c r="BM56" s="11">
        <v>20</v>
      </c>
      <c r="BN56" s="11">
        <v>25</v>
      </c>
      <c r="BO56" s="11">
        <v>20</v>
      </c>
      <c r="BP56" s="11">
        <v>15</v>
      </c>
    </row>
    <row r="57" spans="1:68" x14ac:dyDescent="0.25">
      <c r="A57" s="9" t="s">
        <v>124</v>
      </c>
      <c r="B57" s="2" t="s">
        <v>1396</v>
      </c>
      <c r="C57" s="2" t="s">
        <v>98</v>
      </c>
      <c r="D57" s="2" t="s">
        <v>125</v>
      </c>
      <c r="E57" s="11">
        <v>90</v>
      </c>
      <c r="F57" s="11">
        <v>90</v>
      </c>
      <c r="G57" s="11">
        <v>90</v>
      </c>
      <c r="H57" s="11">
        <v>90</v>
      </c>
      <c r="I57" s="11">
        <v>90</v>
      </c>
      <c r="J57" s="11">
        <v>85</v>
      </c>
      <c r="K57" s="11">
        <v>90</v>
      </c>
      <c r="L57" s="11">
        <v>95</v>
      </c>
      <c r="M57" s="11">
        <v>105</v>
      </c>
      <c r="N57" s="11">
        <v>100</v>
      </c>
      <c r="O57" s="11">
        <v>95</v>
      </c>
      <c r="P57" s="11">
        <v>105</v>
      </c>
      <c r="Q57" s="11">
        <v>100</v>
      </c>
      <c r="R57" s="11">
        <v>100</v>
      </c>
      <c r="S57" s="11">
        <v>110</v>
      </c>
      <c r="T57" s="11">
        <v>115</v>
      </c>
      <c r="U57" s="11">
        <v>115</v>
      </c>
      <c r="V57" s="11">
        <v>110</v>
      </c>
      <c r="W57" s="11">
        <v>105</v>
      </c>
      <c r="X57" s="11">
        <v>110</v>
      </c>
      <c r="Y57" s="11">
        <v>110</v>
      </c>
      <c r="Z57" s="11">
        <v>105</v>
      </c>
      <c r="AA57" s="11">
        <v>110</v>
      </c>
      <c r="AB57" s="11">
        <v>110</v>
      </c>
      <c r="AC57" s="11">
        <v>105</v>
      </c>
      <c r="AD57" s="11">
        <v>105</v>
      </c>
      <c r="AE57" s="11">
        <v>105</v>
      </c>
      <c r="AF57" s="11">
        <v>110</v>
      </c>
      <c r="AG57" s="11">
        <v>105</v>
      </c>
      <c r="AH57" s="11">
        <v>115</v>
      </c>
      <c r="AI57" s="11">
        <v>115</v>
      </c>
      <c r="AJ57" s="11">
        <v>115</v>
      </c>
      <c r="AK57" s="11">
        <v>105</v>
      </c>
      <c r="AL57" s="29">
        <v>110</v>
      </c>
      <c r="AM57" s="11">
        <v>110</v>
      </c>
      <c r="AN57" s="11">
        <v>90</v>
      </c>
      <c r="AO57" s="11">
        <v>90</v>
      </c>
      <c r="AP57" s="11">
        <v>90</v>
      </c>
      <c r="AQ57" s="11">
        <v>85</v>
      </c>
      <c r="AR57" s="11">
        <v>85</v>
      </c>
      <c r="AS57" s="11">
        <v>80</v>
      </c>
      <c r="AT57" s="11">
        <v>75</v>
      </c>
      <c r="AU57" s="11">
        <v>75</v>
      </c>
      <c r="AV57" s="11">
        <v>70</v>
      </c>
      <c r="AW57" s="11">
        <v>75</v>
      </c>
      <c r="AX57" s="11">
        <v>80</v>
      </c>
      <c r="AY57" s="11">
        <v>80</v>
      </c>
      <c r="AZ57" s="11">
        <v>80</v>
      </c>
      <c r="BA57" s="11">
        <v>75</v>
      </c>
      <c r="BB57" s="11">
        <v>70</v>
      </c>
      <c r="BC57" s="11">
        <v>70</v>
      </c>
      <c r="BD57" s="36">
        <v>70</v>
      </c>
      <c r="BE57" s="36">
        <v>70</v>
      </c>
      <c r="BF57" s="36">
        <v>60</v>
      </c>
      <c r="BG57" s="36">
        <v>55</v>
      </c>
      <c r="BH57" s="11">
        <v>60</v>
      </c>
      <c r="BI57" s="11">
        <v>50</v>
      </c>
      <c r="BJ57" s="11">
        <v>50</v>
      </c>
      <c r="BK57" s="36">
        <v>45</v>
      </c>
      <c r="BL57" s="11">
        <v>50</v>
      </c>
      <c r="BM57" s="11">
        <v>55</v>
      </c>
      <c r="BN57" s="11">
        <v>60</v>
      </c>
      <c r="BO57" s="11">
        <v>50</v>
      </c>
      <c r="BP57" s="11">
        <v>40</v>
      </c>
    </row>
    <row r="58" spans="1:68" x14ac:dyDescent="0.25">
      <c r="A58" s="9" t="s">
        <v>126</v>
      </c>
      <c r="B58" s="2" t="s">
        <v>1397</v>
      </c>
      <c r="C58" s="2" t="s">
        <v>98</v>
      </c>
      <c r="D58" s="2" t="s">
        <v>127</v>
      </c>
      <c r="E58" s="11">
        <v>45</v>
      </c>
      <c r="F58" s="11">
        <v>50</v>
      </c>
      <c r="G58" s="11">
        <v>55</v>
      </c>
      <c r="H58" s="11">
        <v>55</v>
      </c>
      <c r="I58" s="11">
        <v>60</v>
      </c>
      <c r="J58" s="11">
        <v>45</v>
      </c>
      <c r="K58" s="11">
        <v>55</v>
      </c>
      <c r="L58" s="11">
        <v>60</v>
      </c>
      <c r="M58" s="11">
        <v>60</v>
      </c>
      <c r="N58" s="11">
        <v>60</v>
      </c>
      <c r="O58" s="11">
        <v>55</v>
      </c>
      <c r="P58" s="11">
        <v>60</v>
      </c>
      <c r="Q58" s="11">
        <v>55</v>
      </c>
      <c r="R58" s="11">
        <v>55</v>
      </c>
      <c r="S58" s="11">
        <v>45</v>
      </c>
      <c r="T58" s="11">
        <v>55</v>
      </c>
      <c r="U58" s="11">
        <v>55</v>
      </c>
      <c r="V58" s="11">
        <v>50</v>
      </c>
      <c r="W58" s="11">
        <v>45</v>
      </c>
      <c r="X58" s="11">
        <v>45</v>
      </c>
      <c r="Y58" s="11">
        <v>40</v>
      </c>
      <c r="Z58" s="11">
        <v>45</v>
      </c>
      <c r="AA58" s="11">
        <v>45</v>
      </c>
      <c r="AB58" s="11">
        <v>40</v>
      </c>
      <c r="AC58" s="11">
        <v>40</v>
      </c>
      <c r="AD58" s="11">
        <v>50</v>
      </c>
      <c r="AE58" s="11">
        <v>50</v>
      </c>
      <c r="AF58" s="11">
        <v>45</v>
      </c>
      <c r="AG58" s="11">
        <v>55</v>
      </c>
      <c r="AH58" s="11">
        <v>55</v>
      </c>
      <c r="AI58" s="11">
        <v>55</v>
      </c>
      <c r="AJ58" s="11">
        <v>50</v>
      </c>
      <c r="AK58" s="11">
        <v>45</v>
      </c>
      <c r="AL58" s="29">
        <v>55</v>
      </c>
      <c r="AM58" s="11">
        <v>45</v>
      </c>
      <c r="AN58" s="11">
        <v>45</v>
      </c>
      <c r="AO58" s="11">
        <v>40</v>
      </c>
      <c r="AP58" s="11">
        <v>40</v>
      </c>
      <c r="AQ58" s="11">
        <v>35</v>
      </c>
      <c r="AR58" s="11">
        <v>35</v>
      </c>
      <c r="AS58" s="11">
        <v>40</v>
      </c>
      <c r="AT58" s="11">
        <v>40</v>
      </c>
      <c r="AU58" s="11">
        <v>40</v>
      </c>
      <c r="AV58" s="11">
        <v>35</v>
      </c>
      <c r="AW58" s="11">
        <v>30</v>
      </c>
      <c r="AX58" s="11">
        <v>35</v>
      </c>
      <c r="AY58" s="11">
        <v>35</v>
      </c>
      <c r="AZ58" s="11">
        <v>30</v>
      </c>
      <c r="BA58" s="11">
        <v>35</v>
      </c>
      <c r="BB58" s="11">
        <v>30</v>
      </c>
      <c r="BC58" s="11">
        <v>25</v>
      </c>
      <c r="BD58" s="36">
        <v>30</v>
      </c>
      <c r="BE58" s="36">
        <v>30</v>
      </c>
      <c r="BF58" s="36">
        <v>30</v>
      </c>
      <c r="BG58" s="36">
        <v>25</v>
      </c>
      <c r="BH58" s="11">
        <v>25</v>
      </c>
      <c r="BI58" s="11">
        <v>25</v>
      </c>
      <c r="BJ58" s="11">
        <v>20</v>
      </c>
      <c r="BK58" s="36">
        <v>25</v>
      </c>
      <c r="BL58" s="11">
        <v>20</v>
      </c>
      <c r="BM58" s="11">
        <v>25</v>
      </c>
      <c r="BN58" s="11">
        <v>25</v>
      </c>
      <c r="BO58" s="11">
        <v>20</v>
      </c>
      <c r="BP58" s="11">
        <v>15</v>
      </c>
    </row>
    <row r="59" spans="1:68" x14ac:dyDescent="0.25">
      <c r="A59" s="9" t="s">
        <v>128</v>
      </c>
      <c r="B59" s="2" t="s">
        <v>1398</v>
      </c>
      <c r="C59" s="2" t="s">
        <v>98</v>
      </c>
      <c r="D59" s="2" t="s">
        <v>129</v>
      </c>
      <c r="E59" s="11">
        <v>150</v>
      </c>
      <c r="F59" s="11">
        <v>150</v>
      </c>
      <c r="G59" s="11">
        <v>145</v>
      </c>
      <c r="H59" s="11">
        <v>140</v>
      </c>
      <c r="I59" s="11">
        <v>140</v>
      </c>
      <c r="J59" s="11">
        <v>135</v>
      </c>
      <c r="K59" s="11">
        <v>135</v>
      </c>
      <c r="L59" s="11">
        <v>150</v>
      </c>
      <c r="M59" s="11">
        <v>150</v>
      </c>
      <c r="N59" s="11">
        <v>150</v>
      </c>
      <c r="O59" s="11">
        <v>150</v>
      </c>
      <c r="P59" s="11">
        <v>160</v>
      </c>
      <c r="Q59" s="11">
        <v>155</v>
      </c>
      <c r="R59" s="11">
        <v>155</v>
      </c>
      <c r="S59" s="11">
        <v>160</v>
      </c>
      <c r="T59" s="11">
        <v>160</v>
      </c>
      <c r="U59" s="11">
        <v>155</v>
      </c>
      <c r="V59" s="11">
        <v>155</v>
      </c>
      <c r="W59" s="11">
        <v>160</v>
      </c>
      <c r="X59" s="11">
        <v>175</v>
      </c>
      <c r="Y59" s="11">
        <v>160</v>
      </c>
      <c r="Z59" s="11">
        <v>160</v>
      </c>
      <c r="AA59" s="11">
        <v>175</v>
      </c>
      <c r="AB59" s="11">
        <v>180</v>
      </c>
      <c r="AC59" s="11">
        <v>170</v>
      </c>
      <c r="AD59" s="11">
        <v>180</v>
      </c>
      <c r="AE59" s="11">
        <v>180</v>
      </c>
      <c r="AF59" s="11">
        <v>190</v>
      </c>
      <c r="AG59" s="11">
        <v>190</v>
      </c>
      <c r="AH59" s="11">
        <v>180</v>
      </c>
      <c r="AI59" s="11">
        <v>175</v>
      </c>
      <c r="AJ59" s="11">
        <v>170</v>
      </c>
      <c r="AK59" s="11">
        <v>175</v>
      </c>
      <c r="AL59" s="29">
        <v>170</v>
      </c>
      <c r="AM59" s="11">
        <v>175</v>
      </c>
      <c r="AN59" s="11">
        <v>150</v>
      </c>
      <c r="AO59" s="11">
        <v>145</v>
      </c>
      <c r="AP59" s="11">
        <v>140</v>
      </c>
      <c r="AQ59" s="11">
        <v>140</v>
      </c>
      <c r="AR59" s="11">
        <v>140</v>
      </c>
      <c r="AS59" s="11">
        <v>125</v>
      </c>
      <c r="AT59" s="11">
        <v>135</v>
      </c>
      <c r="AU59" s="11">
        <v>130</v>
      </c>
      <c r="AV59" s="11">
        <v>125</v>
      </c>
      <c r="AW59" s="11">
        <v>125</v>
      </c>
      <c r="AX59" s="11">
        <v>130</v>
      </c>
      <c r="AY59" s="11">
        <v>125</v>
      </c>
      <c r="AZ59" s="11">
        <v>105</v>
      </c>
      <c r="BA59" s="11">
        <v>115</v>
      </c>
      <c r="BB59" s="11">
        <v>115</v>
      </c>
      <c r="BC59" s="11">
        <v>115</v>
      </c>
      <c r="BD59" s="36">
        <v>115</v>
      </c>
      <c r="BE59" s="36">
        <v>115</v>
      </c>
      <c r="BF59" s="36">
        <v>115</v>
      </c>
      <c r="BG59" s="36">
        <v>110</v>
      </c>
      <c r="BH59" s="11">
        <v>105</v>
      </c>
      <c r="BI59" s="11">
        <v>120</v>
      </c>
      <c r="BJ59" s="11">
        <v>115</v>
      </c>
      <c r="BK59" s="36">
        <v>110</v>
      </c>
      <c r="BL59" s="11">
        <v>105</v>
      </c>
      <c r="BM59" s="11">
        <v>100</v>
      </c>
      <c r="BN59" s="11">
        <v>105</v>
      </c>
      <c r="BO59" s="11">
        <v>105</v>
      </c>
      <c r="BP59" s="11">
        <v>100</v>
      </c>
    </row>
    <row r="60" spans="1:68" x14ac:dyDescent="0.25">
      <c r="A60" s="9" t="s">
        <v>130</v>
      </c>
      <c r="B60" s="2" t="s">
        <v>1399</v>
      </c>
      <c r="C60" s="2" t="s">
        <v>98</v>
      </c>
      <c r="D60" s="2" t="s">
        <v>131</v>
      </c>
      <c r="E60" s="11">
        <v>55</v>
      </c>
      <c r="F60" s="11">
        <v>70</v>
      </c>
      <c r="G60" s="11">
        <v>70</v>
      </c>
      <c r="H60" s="11">
        <v>70</v>
      </c>
      <c r="I60" s="11">
        <v>75</v>
      </c>
      <c r="J60" s="11">
        <v>75</v>
      </c>
      <c r="K60" s="11">
        <v>85</v>
      </c>
      <c r="L60" s="11">
        <v>85</v>
      </c>
      <c r="M60" s="11">
        <v>95</v>
      </c>
      <c r="N60" s="11">
        <v>90</v>
      </c>
      <c r="O60" s="11">
        <v>90</v>
      </c>
      <c r="P60" s="11">
        <v>80</v>
      </c>
      <c r="Q60" s="11">
        <v>90</v>
      </c>
      <c r="R60" s="11">
        <v>90</v>
      </c>
      <c r="S60" s="11">
        <v>80</v>
      </c>
      <c r="T60" s="11">
        <v>90</v>
      </c>
      <c r="U60" s="11">
        <v>95</v>
      </c>
      <c r="V60" s="11">
        <v>80</v>
      </c>
      <c r="W60" s="11">
        <v>70</v>
      </c>
      <c r="X60" s="11">
        <v>80</v>
      </c>
      <c r="Y60" s="11">
        <v>85</v>
      </c>
      <c r="Z60" s="11">
        <v>90</v>
      </c>
      <c r="AA60" s="11">
        <v>85</v>
      </c>
      <c r="AB60" s="11">
        <v>95</v>
      </c>
      <c r="AC60" s="11">
        <v>90</v>
      </c>
      <c r="AD60" s="11">
        <v>95</v>
      </c>
      <c r="AE60" s="11">
        <v>95</v>
      </c>
      <c r="AF60" s="11">
        <v>90</v>
      </c>
      <c r="AG60" s="11">
        <v>75</v>
      </c>
      <c r="AH60" s="11">
        <v>75</v>
      </c>
      <c r="AI60" s="11">
        <v>75</v>
      </c>
      <c r="AJ60" s="11">
        <v>70</v>
      </c>
      <c r="AK60" s="11">
        <v>65</v>
      </c>
      <c r="AL60" s="29">
        <v>70</v>
      </c>
      <c r="AM60" s="11">
        <v>65</v>
      </c>
      <c r="AN60" s="11">
        <v>65</v>
      </c>
      <c r="AO60" s="11">
        <v>60</v>
      </c>
      <c r="AP60" s="11">
        <v>55</v>
      </c>
      <c r="AQ60" s="11">
        <v>60</v>
      </c>
      <c r="AR60" s="11">
        <v>60</v>
      </c>
      <c r="AS60" s="11">
        <v>50</v>
      </c>
      <c r="AT60" s="11">
        <v>60</v>
      </c>
      <c r="AU60" s="11">
        <v>55</v>
      </c>
      <c r="AV60" s="11">
        <v>50</v>
      </c>
      <c r="AW60" s="11">
        <v>45</v>
      </c>
      <c r="AX60" s="11">
        <v>45</v>
      </c>
      <c r="AY60" s="11">
        <v>65</v>
      </c>
      <c r="AZ60" s="11">
        <v>55</v>
      </c>
      <c r="BA60" s="11">
        <v>50</v>
      </c>
      <c r="BB60" s="11">
        <v>40</v>
      </c>
      <c r="BC60" s="11">
        <v>35</v>
      </c>
      <c r="BD60" s="36">
        <v>35</v>
      </c>
      <c r="BE60" s="36">
        <v>35</v>
      </c>
      <c r="BF60" s="36">
        <v>50</v>
      </c>
      <c r="BG60" s="36">
        <v>40</v>
      </c>
      <c r="BH60" s="11">
        <v>40</v>
      </c>
      <c r="BI60" s="11">
        <v>35</v>
      </c>
      <c r="BJ60" s="11">
        <v>40</v>
      </c>
      <c r="BK60" s="36">
        <v>45</v>
      </c>
      <c r="BL60" s="11">
        <v>45</v>
      </c>
      <c r="BM60" s="11">
        <v>40</v>
      </c>
      <c r="BN60" s="11">
        <v>35</v>
      </c>
      <c r="BO60" s="11">
        <v>35</v>
      </c>
      <c r="BP60" s="11">
        <v>40</v>
      </c>
    </row>
    <row r="61" spans="1:68" x14ac:dyDescent="0.25">
      <c r="A61" s="9" t="s">
        <v>132</v>
      </c>
      <c r="B61" s="2" t="s">
        <v>1400</v>
      </c>
      <c r="C61" s="2" t="s">
        <v>98</v>
      </c>
      <c r="D61" s="2" t="s">
        <v>133</v>
      </c>
      <c r="E61" s="11">
        <v>40</v>
      </c>
      <c r="F61" s="11">
        <v>45</v>
      </c>
      <c r="G61" s="11">
        <v>40</v>
      </c>
      <c r="H61" s="11">
        <v>40</v>
      </c>
      <c r="I61" s="11">
        <v>35</v>
      </c>
      <c r="J61" s="11">
        <v>40</v>
      </c>
      <c r="K61" s="11">
        <v>35</v>
      </c>
      <c r="L61" s="11">
        <v>40</v>
      </c>
      <c r="M61" s="11">
        <v>35</v>
      </c>
      <c r="N61" s="11">
        <v>35</v>
      </c>
      <c r="O61" s="11">
        <v>35</v>
      </c>
      <c r="P61" s="11">
        <v>35</v>
      </c>
      <c r="Q61" s="11">
        <v>40</v>
      </c>
      <c r="R61" s="11">
        <v>40</v>
      </c>
      <c r="S61" s="11">
        <v>40</v>
      </c>
      <c r="T61" s="11">
        <v>40</v>
      </c>
      <c r="U61" s="11">
        <v>40</v>
      </c>
      <c r="V61" s="11">
        <v>45</v>
      </c>
      <c r="W61" s="11">
        <v>40</v>
      </c>
      <c r="X61" s="11">
        <v>50</v>
      </c>
      <c r="Y61" s="11">
        <v>45</v>
      </c>
      <c r="Z61" s="11">
        <v>40</v>
      </c>
      <c r="AA61" s="11">
        <v>40</v>
      </c>
      <c r="AB61" s="11">
        <v>55</v>
      </c>
      <c r="AC61" s="11">
        <v>40</v>
      </c>
      <c r="AD61" s="11">
        <v>50</v>
      </c>
      <c r="AE61" s="11">
        <v>50</v>
      </c>
      <c r="AF61" s="11">
        <v>50</v>
      </c>
      <c r="AG61" s="11">
        <v>45</v>
      </c>
      <c r="AH61" s="11">
        <v>50</v>
      </c>
      <c r="AI61" s="11">
        <v>45</v>
      </c>
      <c r="AJ61" s="11">
        <v>45</v>
      </c>
      <c r="AK61" s="11">
        <v>45</v>
      </c>
      <c r="AL61" s="29">
        <v>45</v>
      </c>
      <c r="AM61" s="11">
        <v>35</v>
      </c>
      <c r="AN61" s="11">
        <v>30</v>
      </c>
      <c r="AO61" s="11">
        <v>25</v>
      </c>
      <c r="AP61" s="11">
        <v>25</v>
      </c>
      <c r="AQ61" s="11">
        <v>30</v>
      </c>
      <c r="AR61" s="11">
        <v>30</v>
      </c>
      <c r="AS61" s="11">
        <v>30</v>
      </c>
      <c r="AT61" s="11">
        <v>30</v>
      </c>
      <c r="AU61" s="11">
        <v>30</v>
      </c>
      <c r="AV61" s="11">
        <v>30</v>
      </c>
      <c r="AW61" s="11">
        <v>20</v>
      </c>
      <c r="AX61" s="11">
        <v>25</v>
      </c>
      <c r="AY61" s="11">
        <v>25</v>
      </c>
      <c r="AZ61" s="11">
        <v>20</v>
      </c>
      <c r="BA61" s="11">
        <v>15</v>
      </c>
      <c r="BB61" s="11">
        <v>15</v>
      </c>
      <c r="BC61" s="11">
        <v>15</v>
      </c>
      <c r="BD61" s="36">
        <v>15</v>
      </c>
      <c r="BE61" s="36">
        <v>15</v>
      </c>
      <c r="BF61" s="36">
        <v>15</v>
      </c>
      <c r="BG61" s="36">
        <v>20</v>
      </c>
      <c r="BH61" s="11">
        <v>15</v>
      </c>
      <c r="BI61" s="11">
        <v>15</v>
      </c>
      <c r="BJ61" s="11">
        <v>20</v>
      </c>
      <c r="BK61" s="36">
        <v>20</v>
      </c>
      <c r="BL61" s="11">
        <v>20</v>
      </c>
      <c r="BM61" s="11">
        <v>20</v>
      </c>
      <c r="BN61" s="11">
        <v>15</v>
      </c>
      <c r="BO61" s="11">
        <v>15</v>
      </c>
      <c r="BP61" s="11">
        <v>15</v>
      </c>
    </row>
    <row r="62" spans="1:68" x14ac:dyDescent="0.25">
      <c r="A62" s="9" t="s">
        <v>134</v>
      </c>
      <c r="B62" s="2" t="s">
        <v>1401</v>
      </c>
      <c r="C62" s="2" t="s">
        <v>98</v>
      </c>
      <c r="D62" s="2" t="s">
        <v>135</v>
      </c>
      <c r="E62" s="11">
        <v>50</v>
      </c>
      <c r="F62" s="11">
        <v>60</v>
      </c>
      <c r="G62" s="11">
        <v>65</v>
      </c>
      <c r="H62" s="11">
        <v>75</v>
      </c>
      <c r="I62" s="11">
        <v>80</v>
      </c>
      <c r="J62" s="11">
        <v>75</v>
      </c>
      <c r="K62" s="11">
        <v>80</v>
      </c>
      <c r="L62" s="11">
        <v>85</v>
      </c>
      <c r="M62" s="11">
        <v>75</v>
      </c>
      <c r="N62" s="11">
        <v>65</v>
      </c>
      <c r="O62" s="11">
        <v>60</v>
      </c>
      <c r="P62" s="11">
        <v>50</v>
      </c>
      <c r="Q62" s="11">
        <v>60</v>
      </c>
      <c r="R62" s="11">
        <v>60</v>
      </c>
      <c r="S62" s="11">
        <v>70</v>
      </c>
      <c r="T62" s="11">
        <v>65</v>
      </c>
      <c r="U62" s="11">
        <v>65</v>
      </c>
      <c r="V62" s="11">
        <v>70</v>
      </c>
      <c r="W62" s="11">
        <v>70</v>
      </c>
      <c r="X62" s="11">
        <v>70</v>
      </c>
      <c r="Y62" s="11">
        <v>75</v>
      </c>
      <c r="Z62" s="11">
        <v>65</v>
      </c>
      <c r="AA62" s="11">
        <v>80</v>
      </c>
      <c r="AB62" s="11">
        <v>75</v>
      </c>
      <c r="AC62" s="11">
        <v>65</v>
      </c>
      <c r="AD62" s="11">
        <v>65</v>
      </c>
      <c r="AE62" s="11">
        <v>65</v>
      </c>
      <c r="AF62" s="11">
        <v>65</v>
      </c>
      <c r="AG62" s="11">
        <v>70</v>
      </c>
      <c r="AH62" s="11">
        <v>85</v>
      </c>
      <c r="AI62" s="11">
        <v>85</v>
      </c>
      <c r="AJ62" s="11">
        <v>65</v>
      </c>
      <c r="AK62" s="11">
        <v>75</v>
      </c>
      <c r="AL62" s="29">
        <v>75</v>
      </c>
      <c r="AM62" s="11">
        <v>65</v>
      </c>
      <c r="AN62" s="11">
        <v>70</v>
      </c>
      <c r="AO62" s="11">
        <v>65</v>
      </c>
      <c r="AP62" s="11">
        <v>65</v>
      </c>
      <c r="AQ62" s="11">
        <v>65</v>
      </c>
      <c r="AR62" s="11">
        <v>65</v>
      </c>
      <c r="AS62" s="11">
        <v>65</v>
      </c>
      <c r="AT62" s="11">
        <v>60</v>
      </c>
      <c r="AU62" s="11">
        <v>55</v>
      </c>
      <c r="AV62" s="11">
        <v>55</v>
      </c>
      <c r="AW62" s="11">
        <v>50</v>
      </c>
      <c r="AX62" s="11">
        <v>45</v>
      </c>
      <c r="AY62" s="11">
        <v>45</v>
      </c>
      <c r="AZ62" s="11">
        <v>35</v>
      </c>
      <c r="BA62" s="11">
        <v>40</v>
      </c>
      <c r="BB62" s="11">
        <v>35</v>
      </c>
      <c r="BC62" s="11">
        <v>35</v>
      </c>
      <c r="BD62" s="36">
        <v>30</v>
      </c>
      <c r="BE62" s="36">
        <v>30</v>
      </c>
      <c r="BF62" s="36">
        <v>40</v>
      </c>
      <c r="BG62" s="36">
        <v>40</v>
      </c>
      <c r="BH62" s="11">
        <v>25</v>
      </c>
      <c r="BI62" s="11">
        <v>25</v>
      </c>
      <c r="BJ62" s="11">
        <v>30</v>
      </c>
      <c r="BK62" s="36">
        <v>20</v>
      </c>
      <c r="BL62" s="11">
        <v>15</v>
      </c>
      <c r="BM62" s="11">
        <v>20</v>
      </c>
      <c r="BN62" s="11">
        <v>20</v>
      </c>
      <c r="BO62" s="11">
        <v>20</v>
      </c>
      <c r="BP62" s="11">
        <v>20</v>
      </c>
    </row>
    <row r="63" spans="1:68" x14ac:dyDescent="0.25">
      <c r="A63" s="9" t="s">
        <v>136</v>
      </c>
      <c r="B63" s="2" t="s">
        <v>1402</v>
      </c>
      <c r="C63" s="2" t="s">
        <v>98</v>
      </c>
      <c r="D63" s="2" t="s">
        <v>137</v>
      </c>
      <c r="E63" s="11">
        <v>35</v>
      </c>
      <c r="F63" s="11">
        <v>25</v>
      </c>
      <c r="G63" s="11">
        <v>30</v>
      </c>
      <c r="H63" s="11">
        <v>45</v>
      </c>
      <c r="I63" s="11">
        <v>40</v>
      </c>
      <c r="J63" s="11">
        <v>40</v>
      </c>
      <c r="K63" s="11">
        <v>50</v>
      </c>
      <c r="L63" s="11">
        <v>35</v>
      </c>
      <c r="M63" s="11">
        <v>45</v>
      </c>
      <c r="N63" s="11">
        <v>50</v>
      </c>
      <c r="O63" s="11">
        <v>45</v>
      </c>
      <c r="P63" s="11">
        <v>40</v>
      </c>
      <c r="Q63" s="11">
        <v>35</v>
      </c>
      <c r="R63" s="11">
        <v>35</v>
      </c>
      <c r="S63" s="11">
        <v>35</v>
      </c>
      <c r="T63" s="11">
        <v>40</v>
      </c>
      <c r="U63" s="11">
        <v>40</v>
      </c>
      <c r="V63" s="11">
        <v>35</v>
      </c>
      <c r="W63" s="11">
        <v>35</v>
      </c>
      <c r="X63" s="11">
        <v>50</v>
      </c>
      <c r="Y63" s="11">
        <v>50</v>
      </c>
      <c r="Z63" s="11">
        <v>60</v>
      </c>
      <c r="AA63" s="11">
        <v>60</v>
      </c>
      <c r="AB63" s="11">
        <v>45</v>
      </c>
      <c r="AC63" s="11">
        <v>50</v>
      </c>
      <c r="AD63" s="11">
        <v>55</v>
      </c>
      <c r="AE63" s="11">
        <v>55</v>
      </c>
      <c r="AF63" s="11">
        <v>60</v>
      </c>
      <c r="AG63" s="11">
        <v>65</v>
      </c>
      <c r="AH63" s="11">
        <v>55</v>
      </c>
      <c r="AI63" s="11">
        <v>50</v>
      </c>
      <c r="AJ63" s="11">
        <v>40</v>
      </c>
      <c r="AK63" s="11">
        <v>45</v>
      </c>
      <c r="AL63" s="29">
        <v>45</v>
      </c>
      <c r="AM63" s="11">
        <v>40</v>
      </c>
      <c r="AN63" s="11">
        <v>40</v>
      </c>
      <c r="AO63" s="11">
        <v>40</v>
      </c>
      <c r="AP63" s="11">
        <v>30</v>
      </c>
      <c r="AQ63" s="11">
        <v>35</v>
      </c>
      <c r="AR63" s="11">
        <v>35</v>
      </c>
      <c r="AS63" s="11">
        <v>35</v>
      </c>
      <c r="AT63" s="11">
        <v>35</v>
      </c>
      <c r="AU63" s="11">
        <v>25</v>
      </c>
      <c r="AV63" s="11">
        <v>30</v>
      </c>
      <c r="AW63" s="11">
        <v>35</v>
      </c>
      <c r="AX63" s="11">
        <v>35</v>
      </c>
      <c r="AY63" s="11">
        <v>45</v>
      </c>
      <c r="AZ63" s="11">
        <v>45</v>
      </c>
      <c r="BA63" s="11">
        <v>45</v>
      </c>
      <c r="BB63" s="11">
        <v>40</v>
      </c>
      <c r="BC63" s="11">
        <v>40</v>
      </c>
      <c r="BD63" s="36">
        <v>35</v>
      </c>
      <c r="BE63" s="36">
        <v>35</v>
      </c>
      <c r="BF63" s="36">
        <v>35</v>
      </c>
      <c r="BG63" s="36">
        <v>35</v>
      </c>
      <c r="BH63" s="11">
        <v>30</v>
      </c>
      <c r="BI63" s="11">
        <v>35</v>
      </c>
      <c r="BJ63" s="11">
        <v>35</v>
      </c>
      <c r="BK63" s="36">
        <v>40</v>
      </c>
      <c r="BL63" s="11">
        <v>40</v>
      </c>
      <c r="BM63" s="11">
        <v>40</v>
      </c>
      <c r="BN63" s="11">
        <v>35</v>
      </c>
      <c r="BO63" s="11">
        <v>35</v>
      </c>
      <c r="BP63" s="11">
        <v>30</v>
      </c>
    </row>
    <row r="64" spans="1:68" x14ac:dyDescent="0.25">
      <c r="A64" s="9" t="s">
        <v>138</v>
      </c>
      <c r="B64" s="2" t="s">
        <v>1403</v>
      </c>
      <c r="C64" s="2" t="s">
        <v>98</v>
      </c>
      <c r="D64" s="2" t="s">
        <v>139</v>
      </c>
      <c r="E64" s="11">
        <v>165</v>
      </c>
      <c r="F64" s="11">
        <v>170</v>
      </c>
      <c r="G64" s="11">
        <v>185</v>
      </c>
      <c r="H64" s="11">
        <v>185</v>
      </c>
      <c r="I64" s="11">
        <v>175</v>
      </c>
      <c r="J64" s="11">
        <v>165</v>
      </c>
      <c r="K64" s="11">
        <v>185</v>
      </c>
      <c r="L64" s="11">
        <v>195</v>
      </c>
      <c r="M64" s="11">
        <v>205</v>
      </c>
      <c r="N64" s="11">
        <v>190</v>
      </c>
      <c r="O64" s="11">
        <v>190</v>
      </c>
      <c r="P64" s="11">
        <v>190</v>
      </c>
      <c r="Q64" s="11">
        <v>195</v>
      </c>
      <c r="R64" s="11">
        <v>195</v>
      </c>
      <c r="S64" s="11">
        <v>195</v>
      </c>
      <c r="T64" s="11">
        <v>185</v>
      </c>
      <c r="U64" s="11">
        <v>195</v>
      </c>
      <c r="V64" s="11">
        <v>190</v>
      </c>
      <c r="W64" s="11">
        <v>195</v>
      </c>
      <c r="X64" s="11">
        <v>190</v>
      </c>
      <c r="Y64" s="11">
        <v>175</v>
      </c>
      <c r="Z64" s="11">
        <v>175</v>
      </c>
      <c r="AA64" s="11">
        <v>200</v>
      </c>
      <c r="AB64" s="11">
        <v>195</v>
      </c>
      <c r="AC64" s="11">
        <v>185</v>
      </c>
      <c r="AD64" s="11">
        <v>185</v>
      </c>
      <c r="AE64" s="11">
        <v>185</v>
      </c>
      <c r="AF64" s="11">
        <v>180</v>
      </c>
      <c r="AG64" s="11">
        <v>175</v>
      </c>
      <c r="AH64" s="11">
        <v>175</v>
      </c>
      <c r="AI64" s="11">
        <v>155</v>
      </c>
      <c r="AJ64" s="11">
        <v>160</v>
      </c>
      <c r="AK64" s="11">
        <v>155</v>
      </c>
      <c r="AL64" s="29">
        <v>160</v>
      </c>
      <c r="AM64" s="11">
        <v>160</v>
      </c>
      <c r="AN64" s="11">
        <v>165</v>
      </c>
      <c r="AO64" s="11">
        <v>150</v>
      </c>
      <c r="AP64" s="11">
        <v>145</v>
      </c>
      <c r="AQ64" s="11">
        <v>135</v>
      </c>
      <c r="AR64" s="11">
        <v>135</v>
      </c>
      <c r="AS64" s="11">
        <v>140</v>
      </c>
      <c r="AT64" s="11">
        <v>140</v>
      </c>
      <c r="AU64" s="11">
        <v>140</v>
      </c>
      <c r="AV64" s="11">
        <v>145</v>
      </c>
      <c r="AW64" s="11">
        <v>120</v>
      </c>
      <c r="AX64" s="11">
        <v>115</v>
      </c>
      <c r="AY64" s="11">
        <v>115</v>
      </c>
      <c r="AZ64" s="11">
        <v>130</v>
      </c>
      <c r="BA64" s="11">
        <v>125</v>
      </c>
      <c r="BB64" s="11">
        <v>130</v>
      </c>
      <c r="BC64" s="11">
        <v>120</v>
      </c>
      <c r="BD64" s="36">
        <v>115</v>
      </c>
      <c r="BE64" s="36">
        <v>115</v>
      </c>
      <c r="BF64" s="36">
        <v>110</v>
      </c>
      <c r="BG64" s="36">
        <v>110</v>
      </c>
      <c r="BH64" s="11">
        <v>105</v>
      </c>
      <c r="BI64" s="11">
        <v>100</v>
      </c>
      <c r="BJ64" s="11">
        <v>100</v>
      </c>
      <c r="BK64" s="36">
        <v>95</v>
      </c>
      <c r="BL64" s="11">
        <v>110</v>
      </c>
      <c r="BM64" s="11">
        <v>110</v>
      </c>
      <c r="BN64" s="11">
        <v>105</v>
      </c>
      <c r="BO64" s="11">
        <v>100</v>
      </c>
      <c r="BP64" s="11">
        <v>95</v>
      </c>
    </row>
    <row r="65" spans="1:68" x14ac:dyDescent="0.25">
      <c r="A65" s="9" t="s">
        <v>140</v>
      </c>
      <c r="B65" s="2" t="s">
        <v>1404</v>
      </c>
      <c r="C65" s="2" t="s">
        <v>141</v>
      </c>
      <c r="D65" s="2" t="s">
        <v>142</v>
      </c>
      <c r="E65" s="11">
        <v>90</v>
      </c>
      <c r="F65" s="11">
        <v>105</v>
      </c>
      <c r="G65" s="11">
        <v>120</v>
      </c>
      <c r="H65" s="11">
        <v>130</v>
      </c>
      <c r="I65" s="11">
        <v>130</v>
      </c>
      <c r="J65" s="11">
        <v>120</v>
      </c>
      <c r="K65" s="11">
        <v>115</v>
      </c>
      <c r="L65" s="11">
        <v>115</v>
      </c>
      <c r="M65" s="11">
        <v>110</v>
      </c>
      <c r="N65" s="11">
        <v>105</v>
      </c>
      <c r="O65" s="11">
        <v>100</v>
      </c>
      <c r="P65" s="11">
        <v>110</v>
      </c>
      <c r="Q65" s="11">
        <v>105</v>
      </c>
      <c r="R65" s="11">
        <v>105</v>
      </c>
      <c r="S65" s="11">
        <v>105</v>
      </c>
      <c r="T65" s="11">
        <v>95</v>
      </c>
      <c r="U65" s="11">
        <v>110</v>
      </c>
      <c r="V65" s="11">
        <v>110</v>
      </c>
      <c r="W65" s="11">
        <v>115</v>
      </c>
      <c r="X65" s="11">
        <v>125</v>
      </c>
      <c r="Y65" s="11">
        <v>135</v>
      </c>
      <c r="Z65" s="11">
        <v>140</v>
      </c>
      <c r="AA65" s="11">
        <v>130</v>
      </c>
      <c r="AB65" s="11">
        <v>115</v>
      </c>
      <c r="AC65" s="11">
        <v>115</v>
      </c>
      <c r="AD65" s="11">
        <v>125</v>
      </c>
      <c r="AE65" s="11">
        <v>125</v>
      </c>
      <c r="AF65" s="11">
        <v>135</v>
      </c>
      <c r="AG65" s="11">
        <v>125</v>
      </c>
      <c r="AH65" s="11">
        <v>130</v>
      </c>
      <c r="AI65" s="11">
        <v>130</v>
      </c>
      <c r="AJ65" s="11">
        <v>125</v>
      </c>
      <c r="AK65" s="11">
        <v>135</v>
      </c>
      <c r="AL65" s="29">
        <v>140</v>
      </c>
      <c r="AM65" s="11">
        <v>135</v>
      </c>
      <c r="AN65" s="11">
        <v>120</v>
      </c>
      <c r="AO65" s="11">
        <v>120</v>
      </c>
      <c r="AP65" s="11">
        <v>115</v>
      </c>
      <c r="AQ65" s="11">
        <v>110</v>
      </c>
      <c r="AR65" s="11">
        <v>110</v>
      </c>
      <c r="AS65" s="11">
        <v>100</v>
      </c>
      <c r="AT65" s="11">
        <v>95</v>
      </c>
      <c r="AU65" s="11">
        <v>85</v>
      </c>
      <c r="AV65" s="11">
        <v>85</v>
      </c>
      <c r="AW65" s="11">
        <v>85</v>
      </c>
      <c r="AX65" s="11">
        <v>85</v>
      </c>
      <c r="AY65" s="11">
        <v>85</v>
      </c>
      <c r="AZ65" s="11">
        <v>90</v>
      </c>
      <c r="BA65" s="11">
        <v>85</v>
      </c>
      <c r="BB65" s="11">
        <v>90</v>
      </c>
      <c r="BC65" s="11">
        <v>80</v>
      </c>
      <c r="BD65" s="36">
        <v>75</v>
      </c>
      <c r="BE65" s="36">
        <v>75</v>
      </c>
      <c r="BF65" s="36">
        <v>85</v>
      </c>
      <c r="BG65" s="36">
        <v>75</v>
      </c>
      <c r="BH65" s="11">
        <v>75</v>
      </c>
      <c r="BI65" s="11">
        <v>75</v>
      </c>
      <c r="BJ65" s="11">
        <v>65</v>
      </c>
      <c r="BK65" s="36">
        <v>65</v>
      </c>
      <c r="BL65" s="11">
        <v>70</v>
      </c>
      <c r="BM65" s="11">
        <v>70</v>
      </c>
      <c r="BN65" s="11">
        <v>70</v>
      </c>
      <c r="BO65" s="11">
        <v>70</v>
      </c>
      <c r="BP65" s="11">
        <v>65</v>
      </c>
    </row>
    <row r="66" spans="1:68" x14ac:dyDescent="0.25">
      <c r="A66" s="9" t="s">
        <v>143</v>
      </c>
      <c r="B66" s="2" t="s">
        <v>1405</v>
      </c>
      <c r="C66" s="2" t="s">
        <v>141</v>
      </c>
      <c r="D66" s="2" t="s">
        <v>144</v>
      </c>
      <c r="E66" s="11">
        <v>125</v>
      </c>
      <c r="F66" s="11">
        <v>140</v>
      </c>
      <c r="G66" s="11">
        <v>135</v>
      </c>
      <c r="H66" s="11">
        <v>135</v>
      </c>
      <c r="I66" s="11">
        <v>135</v>
      </c>
      <c r="J66" s="11">
        <v>135</v>
      </c>
      <c r="K66" s="11">
        <v>140</v>
      </c>
      <c r="L66" s="11">
        <v>155</v>
      </c>
      <c r="M66" s="11">
        <v>155</v>
      </c>
      <c r="N66" s="11">
        <v>150</v>
      </c>
      <c r="O66" s="11">
        <v>145</v>
      </c>
      <c r="P66" s="11">
        <v>130</v>
      </c>
      <c r="Q66" s="11">
        <v>145</v>
      </c>
      <c r="R66" s="11">
        <v>145</v>
      </c>
      <c r="S66" s="11">
        <v>140</v>
      </c>
      <c r="T66" s="11">
        <v>140</v>
      </c>
      <c r="U66" s="11">
        <v>160</v>
      </c>
      <c r="V66" s="11">
        <v>155</v>
      </c>
      <c r="W66" s="11">
        <v>155</v>
      </c>
      <c r="X66" s="11">
        <v>145</v>
      </c>
      <c r="Y66" s="11">
        <v>145</v>
      </c>
      <c r="Z66" s="11">
        <v>150</v>
      </c>
      <c r="AA66" s="11">
        <v>170</v>
      </c>
      <c r="AB66" s="11">
        <v>175</v>
      </c>
      <c r="AC66" s="11">
        <v>155</v>
      </c>
      <c r="AD66" s="11">
        <v>165</v>
      </c>
      <c r="AE66" s="11">
        <v>165</v>
      </c>
      <c r="AF66" s="11">
        <v>170</v>
      </c>
      <c r="AG66" s="11">
        <v>165</v>
      </c>
      <c r="AH66" s="11">
        <v>160</v>
      </c>
      <c r="AI66" s="11">
        <v>150</v>
      </c>
      <c r="AJ66" s="11">
        <v>155</v>
      </c>
      <c r="AK66" s="11">
        <v>155</v>
      </c>
      <c r="AL66" s="29">
        <v>170</v>
      </c>
      <c r="AM66" s="11">
        <v>160</v>
      </c>
      <c r="AN66" s="11">
        <v>150</v>
      </c>
      <c r="AO66" s="11">
        <v>140</v>
      </c>
      <c r="AP66" s="11">
        <v>135</v>
      </c>
      <c r="AQ66" s="11">
        <v>125</v>
      </c>
      <c r="AR66" s="11">
        <v>125</v>
      </c>
      <c r="AS66" s="11">
        <v>130</v>
      </c>
      <c r="AT66" s="11">
        <v>115</v>
      </c>
      <c r="AU66" s="11">
        <v>115</v>
      </c>
      <c r="AV66" s="11">
        <v>115</v>
      </c>
      <c r="AW66" s="11">
        <v>105</v>
      </c>
      <c r="AX66" s="11">
        <v>100</v>
      </c>
      <c r="AY66" s="11">
        <v>115</v>
      </c>
      <c r="AZ66" s="11">
        <v>100</v>
      </c>
      <c r="BA66" s="11">
        <v>95</v>
      </c>
      <c r="BB66" s="11">
        <v>90</v>
      </c>
      <c r="BC66" s="11">
        <v>95</v>
      </c>
      <c r="BD66" s="36">
        <v>90</v>
      </c>
      <c r="BE66" s="36">
        <v>90</v>
      </c>
      <c r="BF66" s="36">
        <v>90</v>
      </c>
      <c r="BG66" s="36">
        <v>85</v>
      </c>
      <c r="BH66" s="11">
        <v>80</v>
      </c>
      <c r="BI66" s="11">
        <v>75</v>
      </c>
      <c r="BJ66" s="11">
        <v>70</v>
      </c>
      <c r="BK66" s="36">
        <v>75</v>
      </c>
      <c r="BL66" s="11">
        <v>85</v>
      </c>
      <c r="BM66" s="11">
        <v>85</v>
      </c>
      <c r="BN66" s="11">
        <v>90</v>
      </c>
      <c r="BO66" s="11">
        <v>90</v>
      </c>
      <c r="BP66" s="11">
        <v>85</v>
      </c>
    </row>
    <row r="67" spans="1:68" x14ac:dyDescent="0.25">
      <c r="A67" s="9" t="s">
        <v>145</v>
      </c>
      <c r="B67" s="2" t="s">
        <v>1406</v>
      </c>
      <c r="C67" s="2" t="s">
        <v>141</v>
      </c>
      <c r="D67" s="2" t="s">
        <v>146</v>
      </c>
      <c r="E67" s="11">
        <v>110</v>
      </c>
      <c r="F67" s="11">
        <v>120</v>
      </c>
      <c r="G67" s="11">
        <v>110</v>
      </c>
      <c r="H67" s="11">
        <v>125</v>
      </c>
      <c r="I67" s="11">
        <v>120</v>
      </c>
      <c r="J67" s="11">
        <v>120</v>
      </c>
      <c r="K67" s="11">
        <v>125</v>
      </c>
      <c r="L67" s="11">
        <v>125</v>
      </c>
      <c r="M67" s="11">
        <v>125</v>
      </c>
      <c r="N67" s="11">
        <v>120</v>
      </c>
      <c r="O67" s="11">
        <v>125</v>
      </c>
      <c r="P67" s="11">
        <v>135</v>
      </c>
      <c r="Q67" s="11">
        <v>135</v>
      </c>
      <c r="R67" s="11">
        <v>135</v>
      </c>
      <c r="S67" s="11">
        <v>135</v>
      </c>
      <c r="T67" s="11">
        <v>125</v>
      </c>
      <c r="U67" s="11">
        <v>120</v>
      </c>
      <c r="V67" s="11">
        <v>120</v>
      </c>
      <c r="W67" s="11">
        <v>115</v>
      </c>
      <c r="X67" s="11">
        <v>120</v>
      </c>
      <c r="Y67" s="11">
        <v>125</v>
      </c>
      <c r="Z67" s="11">
        <v>125</v>
      </c>
      <c r="AA67" s="11">
        <v>135</v>
      </c>
      <c r="AB67" s="11">
        <v>125</v>
      </c>
      <c r="AC67" s="11">
        <v>135</v>
      </c>
      <c r="AD67" s="11">
        <v>145</v>
      </c>
      <c r="AE67" s="11">
        <v>145</v>
      </c>
      <c r="AF67" s="11">
        <v>140</v>
      </c>
      <c r="AG67" s="11">
        <v>150</v>
      </c>
      <c r="AH67" s="11">
        <v>150</v>
      </c>
      <c r="AI67" s="11">
        <v>140</v>
      </c>
      <c r="AJ67" s="11">
        <v>130</v>
      </c>
      <c r="AK67" s="11">
        <v>130</v>
      </c>
      <c r="AL67" s="29">
        <v>120</v>
      </c>
      <c r="AM67" s="11">
        <v>115</v>
      </c>
      <c r="AN67" s="11">
        <v>110</v>
      </c>
      <c r="AO67" s="11">
        <v>105</v>
      </c>
      <c r="AP67" s="11">
        <v>100</v>
      </c>
      <c r="AQ67" s="11">
        <v>100</v>
      </c>
      <c r="AR67" s="11">
        <v>100</v>
      </c>
      <c r="AS67" s="11">
        <v>105</v>
      </c>
      <c r="AT67" s="11">
        <v>110</v>
      </c>
      <c r="AU67" s="11">
        <v>110</v>
      </c>
      <c r="AV67" s="11">
        <v>110</v>
      </c>
      <c r="AW67" s="11">
        <v>100</v>
      </c>
      <c r="AX67" s="11">
        <v>95</v>
      </c>
      <c r="AY67" s="11">
        <v>95</v>
      </c>
      <c r="AZ67" s="11">
        <v>85</v>
      </c>
      <c r="BA67" s="11">
        <v>80</v>
      </c>
      <c r="BB67" s="11">
        <v>85</v>
      </c>
      <c r="BC67" s="11">
        <v>75</v>
      </c>
      <c r="BD67" s="36">
        <v>70</v>
      </c>
      <c r="BE67" s="36">
        <v>70</v>
      </c>
      <c r="BF67" s="36">
        <v>75</v>
      </c>
      <c r="BG67" s="36">
        <v>75</v>
      </c>
      <c r="BH67" s="11">
        <v>70</v>
      </c>
      <c r="BI67" s="11">
        <v>75</v>
      </c>
      <c r="BJ67" s="11">
        <v>70</v>
      </c>
      <c r="BK67" s="36">
        <v>70</v>
      </c>
      <c r="BL67" s="11">
        <v>65</v>
      </c>
      <c r="BM67" s="11">
        <v>70</v>
      </c>
      <c r="BN67" s="11">
        <v>75</v>
      </c>
      <c r="BO67" s="11">
        <v>60</v>
      </c>
      <c r="BP67" s="11">
        <v>65</v>
      </c>
    </row>
    <row r="68" spans="1:68" x14ac:dyDescent="0.25">
      <c r="A68" s="9" t="s">
        <v>147</v>
      </c>
      <c r="B68" s="2" t="s">
        <v>1407</v>
      </c>
      <c r="C68" s="2" t="s">
        <v>141</v>
      </c>
      <c r="D68" s="2" t="s">
        <v>148</v>
      </c>
      <c r="E68" s="11">
        <v>140</v>
      </c>
      <c r="F68" s="11">
        <v>160</v>
      </c>
      <c r="G68" s="11">
        <v>160</v>
      </c>
      <c r="H68" s="11">
        <v>170</v>
      </c>
      <c r="I68" s="11">
        <v>180</v>
      </c>
      <c r="J68" s="11">
        <v>165</v>
      </c>
      <c r="K68" s="11">
        <v>170</v>
      </c>
      <c r="L68" s="11">
        <v>170</v>
      </c>
      <c r="M68" s="11">
        <v>170</v>
      </c>
      <c r="N68" s="11">
        <v>175</v>
      </c>
      <c r="O68" s="11">
        <v>165</v>
      </c>
      <c r="P68" s="11">
        <v>170</v>
      </c>
      <c r="Q68" s="11">
        <v>165</v>
      </c>
      <c r="R68" s="11">
        <v>165</v>
      </c>
      <c r="S68" s="11">
        <v>175</v>
      </c>
      <c r="T68" s="11">
        <v>160</v>
      </c>
      <c r="U68" s="11">
        <v>155</v>
      </c>
      <c r="V68" s="11">
        <v>155</v>
      </c>
      <c r="W68" s="11">
        <v>150</v>
      </c>
      <c r="X68" s="11">
        <v>155</v>
      </c>
      <c r="Y68" s="11">
        <v>155</v>
      </c>
      <c r="Z68" s="11">
        <v>175</v>
      </c>
      <c r="AA68" s="11">
        <v>170</v>
      </c>
      <c r="AB68" s="11">
        <v>175</v>
      </c>
      <c r="AC68" s="11">
        <v>175</v>
      </c>
      <c r="AD68" s="11">
        <v>180</v>
      </c>
      <c r="AE68" s="11">
        <v>180</v>
      </c>
      <c r="AF68" s="11">
        <v>195</v>
      </c>
      <c r="AG68" s="11">
        <v>180</v>
      </c>
      <c r="AH68" s="11">
        <v>170</v>
      </c>
      <c r="AI68" s="11">
        <v>170</v>
      </c>
      <c r="AJ68" s="11">
        <v>175</v>
      </c>
      <c r="AK68" s="11">
        <v>170</v>
      </c>
      <c r="AL68" s="29">
        <v>160</v>
      </c>
      <c r="AM68" s="11">
        <v>160</v>
      </c>
      <c r="AN68" s="11">
        <v>140</v>
      </c>
      <c r="AO68" s="11">
        <v>130</v>
      </c>
      <c r="AP68" s="11">
        <v>120</v>
      </c>
      <c r="AQ68" s="11">
        <v>120</v>
      </c>
      <c r="AR68" s="11">
        <v>120</v>
      </c>
      <c r="AS68" s="11">
        <v>120</v>
      </c>
      <c r="AT68" s="11">
        <v>115</v>
      </c>
      <c r="AU68" s="11">
        <v>105</v>
      </c>
      <c r="AV68" s="11">
        <v>120</v>
      </c>
      <c r="AW68" s="11">
        <v>110</v>
      </c>
      <c r="AX68" s="11">
        <v>105</v>
      </c>
      <c r="AY68" s="11">
        <v>105</v>
      </c>
      <c r="AZ68" s="11">
        <v>115</v>
      </c>
      <c r="BA68" s="11">
        <v>100</v>
      </c>
      <c r="BB68" s="11">
        <v>100</v>
      </c>
      <c r="BC68" s="11">
        <v>115</v>
      </c>
      <c r="BD68" s="36">
        <v>105</v>
      </c>
      <c r="BE68" s="36">
        <v>105</v>
      </c>
      <c r="BF68" s="36">
        <v>95</v>
      </c>
      <c r="BG68" s="36">
        <v>90</v>
      </c>
      <c r="BH68" s="11">
        <v>95</v>
      </c>
      <c r="BI68" s="11">
        <v>90</v>
      </c>
      <c r="BJ68" s="11">
        <v>80</v>
      </c>
      <c r="BK68" s="36">
        <v>85</v>
      </c>
      <c r="BL68" s="11">
        <v>95</v>
      </c>
      <c r="BM68" s="11">
        <v>90</v>
      </c>
      <c r="BN68" s="11">
        <v>90</v>
      </c>
      <c r="BO68" s="11">
        <v>95</v>
      </c>
      <c r="BP68" s="11">
        <v>90</v>
      </c>
    </row>
    <row r="69" spans="1:68" x14ac:dyDescent="0.25">
      <c r="A69" s="9" t="s">
        <v>149</v>
      </c>
      <c r="B69" s="2" t="s">
        <v>1408</v>
      </c>
      <c r="C69" s="2" t="s">
        <v>141</v>
      </c>
      <c r="D69" s="2" t="s">
        <v>150</v>
      </c>
      <c r="E69" s="11">
        <v>195</v>
      </c>
      <c r="F69" s="11">
        <v>195</v>
      </c>
      <c r="G69" s="11">
        <v>190</v>
      </c>
      <c r="H69" s="11">
        <v>220</v>
      </c>
      <c r="I69" s="11">
        <v>215</v>
      </c>
      <c r="J69" s="11">
        <v>210</v>
      </c>
      <c r="K69" s="11">
        <v>210</v>
      </c>
      <c r="L69" s="11">
        <v>220</v>
      </c>
      <c r="M69" s="11">
        <v>210</v>
      </c>
      <c r="N69" s="11">
        <v>210</v>
      </c>
      <c r="O69" s="11">
        <v>205</v>
      </c>
      <c r="P69" s="11">
        <v>200</v>
      </c>
      <c r="Q69" s="11">
        <v>220</v>
      </c>
      <c r="R69" s="11">
        <v>220</v>
      </c>
      <c r="S69" s="11">
        <v>230</v>
      </c>
      <c r="T69" s="11">
        <v>230</v>
      </c>
      <c r="U69" s="11">
        <v>225</v>
      </c>
      <c r="V69" s="11">
        <v>215</v>
      </c>
      <c r="W69" s="11">
        <v>220</v>
      </c>
      <c r="X69" s="11">
        <v>215</v>
      </c>
      <c r="Y69" s="11">
        <v>225</v>
      </c>
      <c r="Z69" s="11">
        <v>220</v>
      </c>
      <c r="AA69" s="11">
        <v>205</v>
      </c>
      <c r="AB69" s="11">
        <v>220</v>
      </c>
      <c r="AC69" s="11">
        <v>215</v>
      </c>
      <c r="AD69" s="11">
        <v>210</v>
      </c>
      <c r="AE69" s="11">
        <v>210</v>
      </c>
      <c r="AF69" s="11">
        <v>205</v>
      </c>
      <c r="AG69" s="11">
        <v>205</v>
      </c>
      <c r="AH69" s="11">
        <v>205</v>
      </c>
      <c r="AI69" s="11">
        <v>195</v>
      </c>
      <c r="AJ69" s="11">
        <v>190</v>
      </c>
      <c r="AK69" s="11">
        <v>195</v>
      </c>
      <c r="AL69" s="29">
        <v>180</v>
      </c>
      <c r="AM69" s="11">
        <v>190</v>
      </c>
      <c r="AN69" s="11">
        <v>170</v>
      </c>
      <c r="AO69" s="11">
        <v>165</v>
      </c>
      <c r="AP69" s="11">
        <v>165</v>
      </c>
      <c r="AQ69" s="11">
        <v>165</v>
      </c>
      <c r="AR69" s="11">
        <v>165</v>
      </c>
      <c r="AS69" s="11">
        <v>165</v>
      </c>
      <c r="AT69" s="11">
        <v>165</v>
      </c>
      <c r="AU69" s="11">
        <v>160</v>
      </c>
      <c r="AV69" s="11">
        <v>155</v>
      </c>
      <c r="AW69" s="11">
        <v>140</v>
      </c>
      <c r="AX69" s="11">
        <v>135</v>
      </c>
      <c r="AY69" s="11">
        <v>125</v>
      </c>
      <c r="AZ69" s="11">
        <v>135</v>
      </c>
      <c r="BA69" s="11">
        <v>140</v>
      </c>
      <c r="BB69" s="11">
        <v>125</v>
      </c>
      <c r="BC69" s="11">
        <v>135</v>
      </c>
      <c r="BD69" s="36">
        <v>125</v>
      </c>
      <c r="BE69" s="36">
        <v>125</v>
      </c>
      <c r="BF69" s="36">
        <v>120</v>
      </c>
      <c r="BG69" s="36">
        <v>125</v>
      </c>
      <c r="BH69" s="11">
        <v>120</v>
      </c>
      <c r="BI69" s="11">
        <v>125</v>
      </c>
      <c r="BJ69" s="11">
        <v>100</v>
      </c>
      <c r="BK69" s="36">
        <v>95</v>
      </c>
      <c r="BL69" s="11">
        <v>100</v>
      </c>
      <c r="BM69" s="11">
        <v>95</v>
      </c>
      <c r="BN69" s="11">
        <v>90</v>
      </c>
      <c r="BO69" s="11">
        <v>100</v>
      </c>
      <c r="BP69" s="11">
        <v>95</v>
      </c>
    </row>
    <row r="70" spans="1:68" x14ac:dyDescent="0.25">
      <c r="A70" s="9" t="s">
        <v>151</v>
      </c>
      <c r="B70" s="2" t="s">
        <v>1409</v>
      </c>
      <c r="C70" s="2" t="s">
        <v>141</v>
      </c>
      <c r="D70" s="2" t="s">
        <v>152</v>
      </c>
      <c r="E70" s="11">
        <v>100</v>
      </c>
      <c r="F70" s="11">
        <v>115</v>
      </c>
      <c r="G70" s="11">
        <v>115</v>
      </c>
      <c r="H70" s="11">
        <v>120</v>
      </c>
      <c r="I70" s="11">
        <v>120</v>
      </c>
      <c r="J70" s="11">
        <v>115</v>
      </c>
      <c r="K70" s="11">
        <v>130</v>
      </c>
      <c r="L70" s="11">
        <v>130</v>
      </c>
      <c r="M70" s="11">
        <v>120</v>
      </c>
      <c r="N70" s="11">
        <v>125</v>
      </c>
      <c r="O70" s="11">
        <v>125</v>
      </c>
      <c r="P70" s="11">
        <v>120</v>
      </c>
      <c r="Q70" s="11">
        <v>120</v>
      </c>
      <c r="R70" s="11">
        <v>120</v>
      </c>
      <c r="S70" s="11">
        <v>110</v>
      </c>
      <c r="T70" s="11">
        <v>115</v>
      </c>
      <c r="U70" s="11">
        <v>105</v>
      </c>
      <c r="V70" s="11">
        <v>100</v>
      </c>
      <c r="W70" s="11">
        <v>105</v>
      </c>
      <c r="X70" s="11">
        <v>105</v>
      </c>
      <c r="Y70" s="11">
        <v>100</v>
      </c>
      <c r="Z70" s="11">
        <v>100</v>
      </c>
      <c r="AA70" s="11">
        <v>110</v>
      </c>
      <c r="AB70" s="11">
        <v>120</v>
      </c>
      <c r="AC70" s="11">
        <v>115</v>
      </c>
      <c r="AD70" s="11">
        <v>110</v>
      </c>
      <c r="AE70" s="11">
        <v>110</v>
      </c>
      <c r="AF70" s="11">
        <v>100</v>
      </c>
      <c r="AG70" s="11">
        <v>100</v>
      </c>
      <c r="AH70" s="11">
        <v>95</v>
      </c>
      <c r="AI70" s="11">
        <v>100</v>
      </c>
      <c r="AJ70" s="11">
        <v>90</v>
      </c>
      <c r="AK70" s="11">
        <v>100</v>
      </c>
      <c r="AL70" s="29">
        <v>100</v>
      </c>
      <c r="AM70" s="11">
        <v>85</v>
      </c>
      <c r="AN70" s="11">
        <v>75</v>
      </c>
      <c r="AO70" s="11">
        <v>65</v>
      </c>
      <c r="AP70" s="11">
        <v>70</v>
      </c>
      <c r="AQ70" s="11">
        <v>75</v>
      </c>
      <c r="AR70" s="11">
        <v>75</v>
      </c>
      <c r="AS70" s="11">
        <v>80</v>
      </c>
      <c r="AT70" s="11">
        <v>70</v>
      </c>
      <c r="AU70" s="11">
        <v>75</v>
      </c>
      <c r="AV70" s="11">
        <v>65</v>
      </c>
      <c r="AW70" s="11">
        <v>65</v>
      </c>
      <c r="AX70" s="11">
        <v>75</v>
      </c>
      <c r="AY70" s="11">
        <v>80</v>
      </c>
      <c r="AZ70" s="11">
        <v>65</v>
      </c>
      <c r="BA70" s="11">
        <v>60</v>
      </c>
      <c r="BB70" s="11">
        <v>60</v>
      </c>
      <c r="BC70" s="11">
        <v>50</v>
      </c>
      <c r="BD70" s="36">
        <v>45</v>
      </c>
      <c r="BE70" s="36">
        <v>45</v>
      </c>
      <c r="BF70" s="36">
        <v>45</v>
      </c>
      <c r="BG70" s="36">
        <v>45</v>
      </c>
      <c r="BH70" s="11">
        <v>45</v>
      </c>
      <c r="BI70" s="11">
        <v>35</v>
      </c>
      <c r="BJ70" s="11">
        <v>30</v>
      </c>
      <c r="BK70" s="36">
        <v>30</v>
      </c>
      <c r="BL70" s="11">
        <v>35</v>
      </c>
      <c r="BM70" s="11">
        <v>45</v>
      </c>
      <c r="BN70" s="11">
        <v>45</v>
      </c>
      <c r="BO70" s="11">
        <v>50</v>
      </c>
      <c r="BP70" s="11">
        <v>50</v>
      </c>
    </row>
    <row r="71" spans="1:68" x14ac:dyDescent="0.25">
      <c r="A71" s="9" t="s">
        <v>153</v>
      </c>
      <c r="B71" s="2" t="s">
        <v>1410</v>
      </c>
      <c r="C71" s="2" t="s">
        <v>141</v>
      </c>
      <c r="D71" s="2" t="s">
        <v>154</v>
      </c>
      <c r="E71" s="11">
        <v>350</v>
      </c>
      <c r="F71" s="11">
        <v>355</v>
      </c>
      <c r="G71" s="11">
        <v>385</v>
      </c>
      <c r="H71" s="11">
        <v>390</v>
      </c>
      <c r="I71" s="11">
        <v>385</v>
      </c>
      <c r="J71" s="11">
        <v>390</v>
      </c>
      <c r="K71" s="11">
        <v>400</v>
      </c>
      <c r="L71" s="11">
        <v>395</v>
      </c>
      <c r="M71" s="11">
        <v>405</v>
      </c>
      <c r="N71" s="11">
        <v>390</v>
      </c>
      <c r="O71" s="11">
        <v>380</v>
      </c>
      <c r="P71" s="11">
        <v>390</v>
      </c>
      <c r="Q71" s="11">
        <v>380</v>
      </c>
      <c r="R71" s="11">
        <v>380</v>
      </c>
      <c r="S71" s="11">
        <v>380</v>
      </c>
      <c r="T71" s="11">
        <v>385</v>
      </c>
      <c r="U71" s="11">
        <v>385</v>
      </c>
      <c r="V71" s="11">
        <v>395</v>
      </c>
      <c r="W71" s="11">
        <v>400</v>
      </c>
      <c r="X71" s="11">
        <v>380</v>
      </c>
      <c r="Y71" s="11">
        <v>395</v>
      </c>
      <c r="Z71" s="11">
        <v>410</v>
      </c>
      <c r="AA71" s="11">
        <v>425</v>
      </c>
      <c r="AB71" s="11">
        <v>430</v>
      </c>
      <c r="AC71" s="11">
        <v>405</v>
      </c>
      <c r="AD71" s="11">
        <v>415</v>
      </c>
      <c r="AE71" s="11">
        <v>415</v>
      </c>
      <c r="AF71" s="11">
        <v>435</v>
      </c>
      <c r="AG71" s="11">
        <v>415</v>
      </c>
      <c r="AH71" s="11">
        <v>405</v>
      </c>
      <c r="AI71" s="11">
        <v>395</v>
      </c>
      <c r="AJ71" s="11">
        <v>375</v>
      </c>
      <c r="AK71" s="11">
        <v>390</v>
      </c>
      <c r="AL71" s="29">
        <v>410</v>
      </c>
      <c r="AM71" s="11">
        <v>400</v>
      </c>
      <c r="AN71" s="11">
        <v>365</v>
      </c>
      <c r="AO71" s="11">
        <v>370</v>
      </c>
      <c r="AP71" s="11">
        <v>355</v>
      </c>
      <c r="AQ71" s="11">
        <v>350</v>
      </c>
      <c r="AR71" s="11">
        <v>350</v>
      </c>
      <c r="AS71" s="11">
        <v>340</v>
      </c>
      <c r="AT71" s="11">
        <v>325</v>
      </c>
      <c r="AU71" s="11">
        <v>315</v>
      </c>
      <c r="AV71" s="11">
        <v>310</v>
      </c>
      <c r="AW71" s="11">
        <v>310</v>
      </c>
      <c r="AX71" s="11">
        <v>315</v>
      </c>
      <c r="AY71" s="11">
        <v>315</v>
      </c>
      <c r="AZ71" s="11">
        <v>295</v>
      </c>
      <c r="BA71" s="11">
        <v>280</v>
      </c>
      <c r="BB71" s="11">
        <v>260</v>
      </c>
      <c r="BC71" s="11">
        <v>265</v>
      </c>
      <c r="BD71" s="36">
        <v>245</v>
      </c>
      <c r="BE71" s="36">
        <v>245</v>
      </c>
      <c r="BF71" s="36">
        <v>265</v>
      </c>
      <c r="BG71" s="36">
        <v>265</v>
      </c>
      <c r="BH71" s="11">
        <v>250</v>
      </c>
      <c r="BI71" s="11">
        <v>250</v>
      </c>
      <c r="BJ71" s="11">
        <v>240</v>
      </c>
      <c r="BK71" s="36">
        <v>245</v>
      </c>
      <c r="BL71" s="11">
        <v>250</v>
      </c>
      <c r="BM71" s="11">
        <v>245</v>
      </c>
      <c r="BN71" s="11">
        <v>245</v>
      </c>
      <c r="BO71" s="11">
        <v>225</v>
      </c>
      <c r="BP71" s="11">
        <v>215</v>
      </c>
    </row>
    <row r="72" spans="1:68" x14ac:dyDescent="0.25">
      <c r="A72" s="9" t="s">
        <v>155</v>
      </c>
      <c r="B72" s="2" t="s">
        <v>1411</v>
      </c>
      <c r="C72" s="2" t="s">
        <v>141</v>
      </c>
      <c r="D72" s="2" t="s">
        <v>156</v>
      </c>
      <c r="E72" s="11">
        <v>215</v>
      </c>
      <c r="F72" s="11">
        <v>220</v>
      </c>
      <c r="G72" s="11">
        <v>230</v>
      </c>
      <c r="H72" s="11">
        <v>230</v>
      </c>
      <c r="I72" s="11">
        <v>240</v>
      </c>
      <c r="J72" s="11">
        <v>230</v>
      </c>
      <c r="K72" s="11">
        <v>230</v>
      </c>
      <c r="L72" s="11">
        <v>240</v>
      </c>
      <c r="M72" s="11">
        <v>235</v>
      </c>
      <c r="N72" s="11">
        <v>240</v>
      </c>
      <c r="O72" s="11">
        <v>250</v>
      </c>
      <c r="P72" s="11">
        <v>250</v>
      </c>
      <c r="Q72" s="11">
        <v>250</v>
      </c>
      <c r="R72" s="11">
        <v>250</v>
      </c>
      <c r="S72" s="11">
        <v>255</v>
      </c>
      <c r="T72" s="11">
        <v>255</v>
      </c>
      <c r="U72" s="11">
        <v>250</v>
      </c>
      <c r="V72" s="11">
        <v>240</v>
      </c>
      <c r="W72" s="11">
        <v>255</v>
      </c>
      <c r="X72" s="11">
        <v>260</v>
      </c>
      <c r="Y72" s="11">
        <v>250</v>
      </c>
      <c r="Z72" s="11">
        <v>255</v>
      </c>
      <c r="AA72" s="11">
        <v>275</v>
      </c>
      <c r="AB72" s="11">
        <v>255</v>
      </c>
      <c r="AC72" s="11">
        <v>250</v>
      </c>
      <c r="AD72" s="11">
        <v>235</v>
      </c>
      <c r="AE72" s="11">
        <v>235</v>
      </c>
      <c r="AF72" s="11">
        <v>240</v>
      </c>
      <c r="AG72" s="11">
        <v>240</v>
      </c>
      <c r="AH72" s="11">
        <v>245</v>
      </c>
      <c r="AI72" s="11">
        <v>250</v>
      </c>
      <c r="AJ72" s="11">
        <v>245</v>
      </c>
      <c r="AK72" s="11">
        <v>240</v>
      </c>
      <c r="AL72" s="29">
        <v>240</v>
      </c>
      <c r="AM72" s="11">
        <v>235</v>
      </c>
      <c r="AN72" s="11">
        <v>220</v>
      </c>
      <c r="AO72" s="11">
        <v>215</v>
      </c>
      <c r="AP72" s="11">
        <v>200</v>
      </c>
      <c r="AQ72" s="11">
        <v>185</v>
      </c>
      <c r="AR72" s="11">
        <v>185</v>
      </c>
      <c r="AS72" s="11">
        <v>190</v>
      </c>
      <c r="AT72" s="11">
        <v>185</v>
      </c>
      <c r="AU72" s="11">
        <v>190</v>
      </c>
      <c r="AV72" s="11">
        <v>175</v>
      </c>
      <c r="AW72" s="11">
        <v>180</v>
      </c>
      <c r="AX72" s="11">
        <v>185</v>
      </c>
      <c r="AY72" s="11">
        <v>180</v>
      </c>
      <c r="AZ72" s="11">
        <v>175</v>
      </c>
      <c r="BA72" s="11">
        <v>175</v>
      </c>
      <c r="BB72" s="11">
        <v>165</v>
      </c>
      <c r="BC72" s="11">
        <v>165</v>
      </c>
      <c r="BD72" s="36">
        <v>160</v>
      </c>
      <c r="BE72" s="36">
        <v>160</v>
      </c>
      <c r="BF72" s="36">
        <v>170</v>
      </c>
      <c r="BG72" s="36">
        <v>165</v>
      </c>
      <c r="BH72" s="11">
        <v>170</v>
      </c>
      <c r="BI72" s="11">
        <v>170</v>
      </c>
      <c r="BJ72" s="11">
        <v>150</v>
      </c>
      <c r="BK72" s="36">
        <v>155</v>
      </c>
      <c r="BL72" s="11">
        <v>150</v>
      </c>
      <c r="BM72" s="11">
        <v>170</v>
      </c>
      <c r="BN72" s="11">
        <v>155</v>
      </c>
      <c r="BO72" s="11">
        <v>140</v>
      </c>
      <c r="BP72" s="11">
        <v>135</v>
      </c>
    </row>
    <row r="73" spans="1:68" x14ac:dyDescent="0.25">
      <c r="A73" s="9" t="s">
        <v>157</v>
      </c>
      <c r="B73" s="2" t="s">
        <v>1412</v>
      </c>
      <c r="C73" s="2" t="s">
        <v>141</v>
      </c>
      <c r="D73" s="2" t="s">
        <v>158</v>
      </c>
      <c r="E73" s="11">
        <v>70</v>
      </c>
      <c r="F73" s="11">
        <v>75</v>
      </c>
      <c r="G73" s="11">
        <v>75</v>
      </c>
      <c r="H73" s="11">
        <v>80</v>
      </c>
      <c r="I73" s="11">
        <v>70</v>
      </c>
      <c r="J73" s="11">
        <v>65</v>
      </c>
      <c r="K73" s="11">
        <v>60</v>
      </c>
      <c r="L73" s="11">
        <v>60</v>
      </c>
      <c r="M73" s="11">
        <v>80</v>
      </c>
      <c r="N73" s="11">
        <v>80</v>
      </c>
      <c r="O73" s="11">
        <v>70</v>
      </c>
      <c r="P73" s="11">
        <v>65</v>
      </c>
      <c r="Q73" s="11">
        <v>75</v>
      </c>
      <c r="R73" s="11">
        <v>75</v>
      </c>
      <c r="S73" s="11">
        <v>65</v>
      </c>
      <c r="T73" s="11">
        <v>60</v>
      </c>
      <c r="U73" s="11">
        <v>60</v>
      </c>
      <c r="V73" s="11">
        <v>60</v>
      </c>
      <c r="W73" s="11">
        <v>60</v>
      </c>
      <c r="X73" s="11">
        <v>75</v>
      </c>
      <c r="Y73" s="11">
        <v>70</v>
      </c>
      <c r="Z73" s="11">
        <v>70</v>
      </c>
      <c r="AA73" s="11">
        <v>65</v>
      </c>
      <c r="AB73" s="11">
        <v>65</v>
      </c>
      <c r="AC73" s="11">
        <v>70</v>
      </c>
      <c r="AD73" s="11">
        <v>60</v>
      </c>
      <c r="AE73" s="11">
        <v>60</v>
      </c>
      <c r="AF73" s="11">
        <v>75</v>
      </c>
      <c r="AG73" s="11">
        <v>70</v>
      </c>
      <c r="AH73" s="11">
        <v>75</v>
      </c>
      <c r="AI73" s="11">
        <v>65</v>
      </c>
      <c r="AJ73" s="11">
        <v>55</v>
      </c>
      <c r="AK73" s="11">
        <v>60</v>
      </c>
      <c r="AL73" s="29">
        <v>45</v>
      </c>
      <c r="AM73" s="11">
        <v>50</v>
      </c>
      <c r="AN73" s="11">
        <v>45</v>
      </c>
      <c r="AO73" s="11">
        <v>45</v>
      </c>
      <c r="AP73" s="11">
        <v>40</v>
      </c>
      <c r="AQ73" s="11">
        <v>35</v>
      </c>
      <c r="AR73" s="11">
        <v>35</v>
      </c>
      <c r="AS73" s="11">
        <v>45</v>
      </c>
      <c r="AT73" s="11">
        <v>35</v>
      </c>
      <c r="AU73" s="11">
        <v>35</v>
      </c>
      <c r="AV73" s="11">
        <v>25</v>
      </c>
      <c r="AW73" s="11">
        <v>25</v>
      </c>
      <c r="AX73" s="11">
        <v>30</v>
      </c>
      <c r="AY73" s="11">
        <v>30</v>
      </c>
      <c r="AZ73" s="11">
        <v>30</v>
      </c>
      <c r="BA73" s="11">
        <v>40</v>
      </c>
      <c r="BB73" s="11">
        <v>35</v>
      </c>
      <c r="BC73" s="11">
        <v>40</v>
      </c>
      <c r="BD73" s="36">
        <v>40</v>
      </c>
      <c r="BE73" s="36">
        <v>40</v>
      </c>
      <c r="BF73" s="36">
        <v>40</v>
      </c>
      <c r="BG73" s="36">
        <v>35</v>
      </c>
      <c r="BH73" s="11">
        <v>35</v>
      </c>
      <c r="BI73" s="11">
        <v>30</v>
      </c>
      <c r="BJ73" s="11">
        <v>35</v>
      </c>
      <c r="BK73" s="36">
        <v>40</v>
      </c>
      <c r="BL73" s="11">
        <v>30</v>
      </c>
      <c r="BM73" s="11">
        <v>35</v>
      </c>
      <c r="BN73" s="11">
        <v>35</v>
      </c>
      <c r="BO73" s="11">
        <v>25</v>
      </c>
      <c r="BP73" s="11">
        <v>20</v>
      </c>
    </row>
    <row r="74" spans="1:68" x14ac:dyDescent="0.25">
      <c r="A74" s="9" t="s">
        <v>159</v>
      </c>
      <c r="B74" s="2" t="s">
        <v>1413</v>
      </c>
      <c r="C74" s="2" t="s">
        <v>141</v>
      </c>
      <c r="D74" s="2" t="s">
        <v>160</v>
      </c>
      <c r="E74" s="11">
        <v>270</v>
      </c>
      <c r="F74" s="11">
        <v>285</v>
      </c>
      <c r="G74" s="11">
        <v>285</v>
      </c>
      <c r="H74" s="11">
        <v>280</v>
      </c>
      <c r="I74" s="11">
        <v>290</v>
      </c>
      <c r="J74" s="11">
        <v>285</v>
      </c>
      <c r="K74" s="11">
        <v>290</v>
      </c>
      <c r="L74" s="11">
        <v>310</v>
      </c>
      <c r="M74" s="11">
        <v>315</v>
      </c>
      <c r="N74" s="11">
        <v>305</v>
      </c>
      <c r="O74" s="11">
        <v>320</v>
      </c>
      <c r="P74" s="11">
        <v>315</v>
      </c>
      <c r="Q74" s="11">
        <v>320</v>
      </c>
      <c r="R74" s="11">
        <v>320</v>
      </c>
      <c r="S74" s="11">
        <v>320</v>
      </c>
      <c r="T74" s="11">
        <v>330</v>
      </c>
      <c r="U74" s="11">
        <v>315</v>
      </c>
      <c r="V74" s="11">
        <v>305</v>
      </c>
      <c r="W74" s="11">
        <v>285</v>
      </c>
      <c r="X74" s="11">
        <v>295</v>
      </c>
      <c r="Y74" s="11">
        <v>315</v>
      </c>
      <c r="Z74" s="11">
        <v>320</v>
      </c>
      <c r="AA74" s="11">
        <v>310</v>
      </c>
      <c r="AB74" s="11">
        <v>310</v>
      </c>
      <c r="AC74" s="11">
        <v>315</v>
      </c>
      <c r="AD74" s="11">
        <v>300</v>
      </c>
      <c r="AE74" s="11">
        <v>300</v>
      </c>
      <c r="AF74" s="11">
        <v>305</v>
      </c>
      <c r="AG74" s="11">
        <v>305</v>
      </c>
      <c r="AH74" s="11">
        <v>305</v>
      </c>
      <c r="AI74" s="11">
        <v>295</v>
      </c>
      <c r="AJ74" s="11">
        <v>270</v>
      </c>
      <c r="AK74" s="11">
        <v>265</v>
      </c>
      <c r="AL74" s="29">
        <v>265</v>
      </c>
      <c r="AM74" s="11">
        <v>270</v>
      </c>
      <c r="AN74" s="11">
        <v>240</v>
      </c>
      <c r="AO74" s="11">
        <v>230</v>
      </c>
      <c r="AP74" s="11">
        <v>235</v>
      </c>
      <c r="AQ74" s="11">
        <v>220</v>
      </c>
      <c r="AR74" s="11">
        <v>220</v>
      </c>
      <c r="AS74" s="11">
        <v>225</v>
      </c>
      <c r="AT74" s="11">
        <v>230</v>
      </c>
      <c r="AU74" s="11">
        <v>220</v>
      </c>
      <c r="AV74" s="11">
        <v>205</v>
      </c>
      <c r="AW74" s="11">
        <v>190</v>
      </c>
      <c r="AX74" s="11">
        <v>185</v>
      </c>
      <c r="AY74" s="11">
        <v>175</v>
      </c>
      <c r="AZ74" s="11">
        <v>180</v>
      </c>
      <c r="BA74" s="11">
        <v>180</v>
      </c>
      <c r="BB74" s="11">
        <v>175</v>
      </c>
      <c r="BC74" s="11">
        <v>165</v>
      </c>
      <c r="BD74" s="36">
        <v>160</v>
      </c>
      <c r="BE74" s="36">
        <v>160</v>
      </c>
      <c r="BF74" s="36">
        <v>175</v>
      </c>
      <c r="BG74" s="36">
        <v>180</v>
      </c>
      <c r="BH74" s="11">
        <v>175</v>
      </c>
      <c r="BI74" s="11">
        <v>185</v>
      </c>
      <c r="BJ74" s="11">
        <v>185</v>
      </c>
      <c r="BK74" s="36">
        <v>190</v>
      </c>
      <c r="BL74" s="11">
        <v>200</v>
      </c>
      <c r="BM74" s="11">
        <v>205</v>
      </c>
      <c r="BN74" s="11">
        <v>210</v>
      </c>
      <c r="BO74" s="11">
        <v>190</v>
      </c>
      <c r="BP74" s="11">
        <v>185</v>
      </c>
    </row>
    <row r="75" spans="1:68" x14ac:dyDescent="0.25">
      <c r="A75" s="9" t="s">
        <v>161</v>
      </c>
      <c r="B75" s="2" t="s">
        <v>1414</v>
      </c>
      <c r="C75" s="2" t="s">
        <v>141</v>
      </c>
      <c r="D75" s="2" t="s">
        <v>162</v>
      </c>
      <c r="E75" s="11">
        <v>155</v>
      </c>
      <c r="F75" s="11">
        <v>170</v>
      </c>
      <c r="G75" s="11">
        <v>170</v>
      </c>
      <c r="H75" s="11">
        <v>180</v>
      </c>
      <c r="I75" s="11">
        <v>190</v>
      </c>
      <c r="J75" s="11">
        <v>185</v>
      </c>
      <c r="K75" s="11">
        <v>195</v>
      </c>
      <c r="L75" s="11">
        <v>180</v>
      </c>
      <c r="M75" s="11">
        <v>180</v>
      </c>
      <c r="N75" s="11">
        <v>180</v>
      </c>
      <c r="O75" s="11">
        <v>170</v>
      </c>
      <c r="P75" s="11">
        <v>165</v>
      </c>
      <c r="Q75" s="11">
        <v>180</v>
      </c>
      <c r="R75" s="11">
        <v>180</v>
      </c>
      <c r="S75" s="11">
        <v>185</v>
      </c>
      <c r="T75" s="11">
        <v>185</v>
      </c>
      <c r="U75" s="11">
        <v>175</v>
      </c>
      <c r="V75" s="11">
        <v>185</v>
      </c>
      <c r="W75" s="11">
        <v>185</v>
      </c>
      <c r="X75" s="11">
        <v>185</v>
      </c>
      <c r="Y75" s="11">
        <v>180</v>
      </c>
      <c r="Z75" s="11">
        <v>190</v>
      </c>
      <c r="AA75" s="11">
        <v>185</v>
      </c>
      <c r="AB75" s="11">
        <v>190</v>
      </c>
      <c r="AC75" s="11">
        <v>190</v>
      </c>
      <c r="AD75" s="11">
        <v>200</v>
      </c>
      <c r="AE75" s="11">
        <v>200</v>
      </c>
      <c r="AF75" s="11">
        <v>195</v>
      </c>
      <c r="AG75" s="11">
        <v>185</v>
      </c>
      <c r="AH75" s="11">
        <v>165</v>
      </c>
      <c r="AI75" s="11">
        <v>180</v>
      </c>
      <c r="AJ75" s="11">
        <v>170</v>
      </c>
      <c r="AK75" s="11">
        <v>180</v>
      </c>
      <c r="AL75" s="29">
        <v>165</v>
      </c>
      <c r="AM75" s="11">
        <v>165</v>
      </c>
      <c r="AN75" s="11">
        <v>160</v>
      </c>
      <c r="AO75" s="11">
        <v>160</v>
      </c>
      <c r="AP75" s="11">
        <v>145</v>
      </c>
      <c r="AQ75" s="11">
        <v>155</v>
      </c>
      <c r="AR75" s="11">
        <v>155</v>
      </c>
      <c r="AS75" s="11">
        <v>135</v>
      </c>
      <c r="AT75" s="11">
        <v>125</v>
      </c>
      <c r="AU75" s="11">
        <v>125</v>
      </c>
      <c r="AV75" s="11">
        <v>125</v>
      </c>
      <c r="AW75" s="11">
        <v>115</v>
      </c>
      <c r="AX75" s="11">
        <v>115</v>
      </c>
      <c r="AY75" s="11">
        <v>110</v>
      </c>
      <c r="AZ75" s="11">
        <v>120</v>
      </c>
      <c r="BA75" s="11">
        <v>110</v>
      </c>
      <c r="BB75" s="11">
        <v>115</v>
      </c>
      <c r="BC75" s="11">
        <v>110</v>
      </c>
      <c r="BD75" s="36">
        <v>110</v>
      </c>
      <c r="BE75" s="36">
        <v>110</v>
      </c>
      <c r="BF75" s="36">
        <v>110</v>
      </c>
      <c r="BG75" s="36">
        <v>115</v>
      </c>
      <c r="BH75" s="11">
        <v>115</v>
      </c>
      <c r="BI75" s="11">
        <v>115</v>
      </c>
      <c r="BJ75" s="11">
        <v>100</v>
      </c>
      <c r="BK75" s="36">
        <v>85</v>
      </c>
      <c r="BL75" s="11">
        <v>90</v>
      </c>
      <c r="BM75" s="11">
        <v>90</v>
      </c>
      <c r="BN75" s="11">
        <v>90</v>
      </c>
      <c r="BO75" s="11">
        <v>80</v>
      </c>
      <c r="BP75" s="11">
        <v>85</v>
      </c>
    </row>
    <row r="76" spans="1:68" x14ac:dyDescent="0.25">
      <c r="A76" s="9" t="s">
        <v>163</v>
      </c>
      <c r="B76" s="2" t="s">
        <v>1415</v>
      </c>
      <c r="C76" s="2" t="s">
        <v>141</v>
      </c>
      <c r="D76" s="2" t="s">
        <v>164</v>
      </c>
      <c r="E76" s="11">
        <v>50</v>
      </c>
      <c r="F76" s="11">
        <v>65</v>
      </c>
      <c r="G76" s="11">
        <v>75</v>
      </c>
      <c r="H76" s="11">
        <v>60</v>
      </c>
      <c r="I76" s="11">
        <v>65</v>
      </c>
      <c r="J76" s="11">
        <v>65</v>
      </c>
      <c r="K76" s="11">
        <v>70</v>
      </c>
      <c r="L76" s="11">
        <v>75</v>
      </c>
      <c r="M76" s="11">
        <v>65</v>
      </c>
      <c r="N76" s="11">
        <v>65</v>
      </c>
      <c r="O76" s="11">
        <v>65</v>
      </c>
      <c r="P76" s="11">
        <v>75</v>
      </c>
      <c r="Q76" s="11">
        <v>70</v>
      </c>
      <c r="R76" s="11">
        <v>70</v>
      </c>
      <c r="S76" s="11">
        <v>70</v>
      </c>
      <c r="T76" s="11">
        <v>75</v>
      </c>
      <c r="U76" s="11">
        <v>75</v>
      </c>
      <c r="V76" s="11">
        <v>75</v>
      </c>
      <c r="W76" s="11">
        <v>85</v>
      </c>
      <c r="X76" s="11">
        <v>85</v>
      </c>
      <c r="Y76" s="11">
        <v>80</v>
      </c>
      <c r="Z76" s="11">
        <v>75</v>
      </c>
      <c r="AA76" s="11">
        <v>75</v>
      </c>
      <c r="AB76" s="11">
        <v>65</v>
      </c>
      <c r="AC76" s="11">
        <v>65</v>
      </c>
      <c r="AD76" s="11">
        <v>70</v>
      </c>
      <c r="AE76" s="11">
        <v>70</v>
      </c>
      <c r="AF76" s="11">
        <v>65</v>
      </c>
      <c r="AG76" s="11">
        <v>75</v>
      </c>
      <c r="AH76" s="11">
        <v>80</v>
      </c>
      <c r="AI76" s="11">
        <v>75</v>
      </c>
      <c r="AJ76" s="11">
        <v>80</v>
      </c>
      <c r="AK76" s="11">
        <v>75</v>
      </c>
      <c r="AL76" s="29">
        <v>75</v>
      </c>
      <c r="AM76" s="11">
        <v>75</v>
      </c>
      <c r="AN76" s="11">
        <v>70</v>
      </c>
      <c r="AO76" s="11">
        <v>70</v>
      </c>
      <c r="AP76" s="11">
        <v>60</v>
      </c>
      <c r="AQ76" s="11">
        <v>65</v>
      </c>
      <c r="AR76" s="11">
        <v>65</v>
      </c>
      <c r="AS76" s="11">
        <v>55</v>
      </c>
      <c r="AT76" s="11">
        <v>55</v>
      </c>
      <c r="AU76" s="11">
        <v>65</v>
      </c>
      <c r="AV76" s="11">
        <v>60</v>
      </c>
      <c r="AW76" s="11">
        <v>70</v>
      </c>
      <c r="AX76" s="11">
        <v>65</v>
      </c>
      <c r="AY76" s="11">
        <v>65</v>
      </c>
      <c r="AZ76" s="11">
        <v>55</v>
      </c>
      <c r="BA76" s="11">
        <v>50</v>
      </c>
      <c r="BB76" s="11">
        <v>50</v>
      </c>
      <c r="BC76" s="11">
        <v>45</v>
      </c>
      <c r="BD76" s="36">
        <v>45</v>
      </c>
      <c r="BE76" s="36">
        <v>45</v>
      </c>
      <c r="BF76" s="36">
        <v>55</v>
      </c>
      <c r="BG76" s="36">
        <v>50</v>
      </c>
      <c r="BH76" s="11">
        <v>45</v>
      </c>
      <c r="BI76" s="11">
        <v>45</v>
      </c>
      <c r="BJ76" s="11">
        <v>40</v>
      </c>
      <c r="BK76" s="36">
        <v>40</v>
      </c>
      <c r="BL76" s="11">
        <v>35</v>
      </c>
      <c r="BM76" s="11">
        <v>35</v>
      </c>
      <c r="BN76" s="11">
        <v>45</v>
      </c>
      <c r="BO76" s="11">
        <v>45</v>
      </c>
      <c r="BP76" s="11">
        <v>40</v>
      </c>
    </row>
    <row r="77" spans="1:68" x14ac:dyDescent="0.25">
      <c r="A77" s="9" t="s">
        <v>165</v>
      </c>
      <c r="B77" s="2" t="s">
        <v>1416</v>
      </c>
      <c r="C77" s="2" t="s">
        <v>141</v>
      </c>
      <c r="D77" s="2" t="s">
        <v>166</v>
      </c>
      <c r="E77" s="11">
        <v>105</v>
      </c>
      <c r="F77" s="11">
        <v>105</v>
      </c>
      <c r="G77" s="11">
        <v>110</v>
      </c>
      <c r="H77" s="11">
        <v>110</v>
      </c>
      <c r="I77" s="11">
        <v>115</v>
      </c>
      <c r="J77" s="11">
        <v>115</v>
      </c>
      <c r="K77" s="11">
        <v>120</v>
      </c>
      <c r="L77" s="11">
        <v>115</v>
      </c>
      <c r="M77" s="11">
        <v>130</v>
      </c>
      <c r="N77" s="11">
        <v>120</v>
      </c>
      <c r="O77" s="11">
        <v>115</v>
      </c>
      <c r="P77" s="11">
        <v>95</v>
      </c>
      <c r="Q77" s="11">
        <v>100</v>
      </c>
      <c r="R77" s="11">
        <v>100</v>
      </c>
      <c r="S77" s="11">
        <v>100</v>
      </c>
      <c r="T77" s="11">
        <v>115</v>
      </c>
      <c r="U77" s="11">
        <v>115</v>
      </c>
      <c r="V77" s="11">
        <v>120</v>
      </c>
      <c r="W77" s="11">
        <v>125</v>
      </c>
      <c r="X77" s="11">
        <v>130</v>
      </c>
      <c r="Y77" s="11">
        <v>135</v>
      </c>
      <c r="Z77" s="11">
        <v>135</v>
      </c>
      <c r="AA77" s="11">
        <v>145</v>
      </c>
      <c r="AB77" s="11">
        <v>160</v>
      </c>
      <c r="AC77" s="11">
        <v>145</v>
      </c>
      <c r="AD77" s="11">
        <v>140</v>
      </c>
      <c r="AE77" s="11">
        <v>140</v>
      </c>
      <c r="AF77" s="11">
        <v>135</v>
      </c>
      <c r="AG77" s="11">
        <v>125</v>
      </c>
      <c r="AH77" s="11">
        <v>115</v>
      </c>
      <c r="AI77" s="11">
        <v>115</v>
      </c>
      <c r="AJ77" s="11">
        <v>120</v>
      </c>
      <c r="AK77" s="11">
        <v>120</v>
      </c>
      <c r="AL77" s="29">
        <v>120</v>
      </c>
      <c r="AM77" s="11">
        <v>120</v>
      </c>
      <c r="AN77" s="11">
        <v>115</v>
      </c>
      <c r="AO77" s="11">
        <v>115</v>
      </c>
      <c r="AP77" s="11">
        <v>110</v>
      </c>
      <c r="AQ77" s="11">
        <v>100</v>
      </c>
      <c r="AR77" s="11">
        <v>100</v>
      </c>
      <c r="AS77" s="11">
        <v>80</v>
      </c>
      <c r="AT77" s="11">
        <v>80</v>
      </c>
      <c r="AU77" s="11">
        <v>80</v>
      </c>
      <c r="AV77" s="11">
        <v>80</v>
      </c>
      <c r="AW77" s="11">
        <v>90</v>
      </c>
      <c r="AX77" s="11">
        <v>100</v>
      </c>
      <c r="AY77" s="11">
        <v>95</v>
      </c>
      <c r="AZ77" s="11">
        <v>90</v>
      </c>
      <c r="BA77" s="11">
        <v>85</v>
      </c>
      <c r="BB77" s="11">
        <v>80</v>
      </c>
      <c r="BC77" s="11">
        <v>80</v>
      </c>
      <c r="BD77" s="36">
        <v>75</v>
      </c>
      <c r="BE77" s="36">
        <v>75</v>
      </c>
      <c r="BF77" s="36">
        <v>65</v>
      </c>
      <c r="BG77" s="36">
        <v>75</v>
      </c>
      <c r="BH77" s="11">
        <v>80</v>
      </c>
      <c r="BI77" s="11">
        <v>80</v>
      </c>
      <c r="BJ77" s="11">
        <v>70</v>
      </c>
      <c r="BK77" s="36">
        <v>70</v>
      </c>
      <c r="BL77" s="11">
        <v>75</v>
      </c>
      <c r="BM77" s="11">
        <v>70</v>
      </c>
      <c r="BN77" s="11">
        <v>70</v>
      </c>
      <c r="BO77" s="11">
        <v>65</v>
      </c>
      <c r="BP77" s="11">
        <v>65</v>
      </c>
    </row>
    <row r="78" spans="1:68" x14ac:dyDescent="0.25">
      <c r="A78" s="9" t="s">
        <v>167</v>
      </c>
      <c r="B78" s="2" t="s">
        <v>1417</v>
      </c>
      <c r="C78" s="2" t="s">
        <v>141</v>
      </c>
      <c r="D78" s="2" t="s">
        <v>168</v>
      </c>
      <c r="E78" s="11">
        <v>135</v>
      </c>
      <c r="F78" s="11">
        <v>160</v>
      </c>
      <c r="G78" s="11">
        <v>160</v>
      </c>
      <c r="H78" s="11">
        <v>145</v>
      </c>
      <c r="I78" s="11">
        <v>145</v>
      </c>
      <c r="J78" s="11">
        <v>140</v>
      </c>
      <c r="K78" s="11">
        <v>150</v>
      </c>
      <c r="L78" s="11">
        <v>150</v>
      </c>
      <c r="M78" s="11">
        <v>165</v>
      </c>
      <c r="N78" s="11">
        <v>155</v>
      </c>
      <c r="O78" s="11">
        <v>165</v>
      </c>
      <c r="P78" s="11">
        <v>170</v>
      </c>
      <c r="Q78" s="11">
        <v>165</v>
      </c>
      <c r="R78" s="11">
        <v>165</v>
      </c>
      <c r="S78" s="11">
        <v>180</v>
      </c>
      <c r="T78" s="11">
        <v>170</v>
      </c>
      <c r="U78" s="11">
        <v>175</v>
      </c>
      <c r="V78" s="11">
        <v>170</v>
      </c>
      <c r="W78" s="11">
        <v>155</v>
      </c>
      <c r="X78" s="11">
        <v>150</v>
      </c>
      <c r="Y78" s="11">
        <v>140</v>
      </c>
      <c r="Z78" s="11">
        <v>150</v>
      </c>
      <c r="AA78" s="11">
        <v>150</v>
      </c>
      <c r="AB78" s="11">
        <v>145</v>
      </c>
      <c r="AC78" s="11">
        <v>155</v>
      </c>
      <c r="AD78" s="11">
        <v>150</v>
      </c>
      <c r="AE78" s="11">
        <v>150</v>
      </c>
      <c r="AF78" s="11">
        <v>150</v>
      </c>
      <c r="AG78" s="11">
        <v>150</v>
      </c>
      <c r="AH78" s="11">
        <v>145</v>
      </c>
      <c r="AI78" s="11">
        <v>150</v>
      </c>
      <c r="AJ78" s="11">
        <v>145</v>
      </c>
      <c r="AK78" s="11">
        <v>140</v>
      </c>
      <c r="AL78" s="29">
        <v>140</v>
      </c>
      <c r="AM78" s="11">
        <v>150</v>
      </c>
      <c r="AN78" s="11">
        <v>140</v>
      </c>
      <c r="AO78" s="11">
        <v>135</v>
      </c>
      <c r="AP78" s="11">
        <v>135</v>
      </c>
      <c r="AQ78" s="11">
        <v>130</v>
      </c>
      <c r="AR78" s="11">
        <v>130</v>
      </c>
      <c r="AS78" s="11">
        <v>130</v>
      </c>
      <c r="AT78" s="11">
        <v>130</v>
      </c>
      <c r="AU78" s="11">
        <v>110</v>
      </c>
      <c r="AV78" s="11">
        <v>110</v>
      </c>
      <c r="AW78" s="11">
        <v>115</v>
      </c>
      <c r="AX78" s="11">
        <v>115</v>
      </c>
      <c r="AY78" s="11">
        <v>115</v>
      </c>
      <c r="AZ78" s="11">
        <v>105</v>
      </c>
      <c r="BA78" s="11">
        <v>105</v>
      </c>
      <c r="BB78" s="11">
        <v>100</v>
      </c>
      <c r="BC78" s="11">
        <v>100</v>
      </c>
      <c r="BD78" s="36">
        <v>95</v>
      </c>
      <c r="BE78" s="36">
        <v>95</v>
      </c>
      <c r="BF78" s="36">
        <v>80</v>
      </c>
      <c r="BG78" s="36">
        <v>90</v>
      </c>
      <c r="BH78" s="11">
        <v>90</v>
      </c>
      <c r="BI78" s="11">
        <v>90</v>
      </c>
      <c r="BJ78" s="11">
        <v>90</v>
      </c>
      <c r="BK78" s="36">
        <v>85</v>
      </c>
      <c r="BL78" s="11">
        <v>90</v>
      </c>
      <c r="BM78" s="11">
        <v>80</v>
      </c>
      <c r="BN78" s="11">
        <v>95</v>
      </c>
      <c r="BO78" s="11">
        <v>95</v>
      </c>
      <c r="BP78" s="11">
        <v>85</v>
      </c>
    </row>
    <row r="79" spans="1:68" x14ac:dyDescent="0.25">
      <c r="A79" s="9" t="s">
        <v>169</v>
      </c>
      <c r="B79" s="2" t="s">
        <v>1418</v>
      </c>
      <c r="C79" s="2" t="s">
        <v>141</v>
      </c>
      <c r="D79" s="2" t="s">
        <v>170</v>
      </c>
      <c r="E79" s="11">
        <v>110</v>
      </c>
      <c r="F79" s="11">
        <v>115</v>
      </c>
      <c r="G79" s="11">
        <v>110</v>
      </c>
      <c r="H79" s="11">
        <v>105</v>
      </c>
      <c r="I79" s="11">
        <v>115</v>
      </c>
      <c r="J79" s="11">
        <v>120</v>
      </c>
      <c r="K79" s="11">
        <v>120</v>
      </c>
      <c r="L79" s="11">
        <v>135</v>
      </c>
      <c r="M79" s="11">
        <v>120</v>
      </c>
      <c r="N79" s="11">
        <v>100</v>
      </c>
      <c r="O79" s="11">
        <v>100</v>
      </c>
      <c r="P79" s="11">
        <v>105</v>
      </c>
      <c r="Q79" s="11">
        <v>105</v>
      </c>
      <c r="R79" s="11">
        <v>105</v>
      </c>
      <c r="S79" s="11">
        <v>115</v>
      </c>
      <c r="T79" s="11">
        <v>110</v>
      </c>
      <c r="U79" s="11">
        <v>110</v>
      </c>
      <c r="V79" s="11">
        <v>120</v>
      </c>
      <c r="W79" s="11">
        <v>110</v>
      </c>
      <c r="X79" s="11">
        <v>110</v>
      </c>
      <c r="Y79" s="11">
        <v>120</v>
      </c>
      <c r="Z79" s="11">
        <v>115</v>
      </c>
      <c r="AA79" s="11">
        <v>120</v>
      </c>
      <c r="AB79" s="11">
        <v>115</v>
      </c>
      <c r="AC79" s="11">
        <v>105</v>
      </c>
      <c r="AD79" s="11">
        <v>100</v>
      </c>
      <c r="AE79" s="11">
        <v>100</v>
      </c>
      <c r="AF79" s="11">
        <v>105</v>
      </c>
      <c r="AG79" s="11">
        <v>95</v>
      </c>
      <c r="AH79" s="11">
        <v>100</v>
      </c>
      <c r="AI79" s="11">
        <v>100</v>
      </c>
      <c r="AJ79" s="11">
        <v>100</v>
      </c>
      <c r="AK79" s="11">
        <v>100</v>
      </c>
      <c r="AL79" s="29">
        <v>90</v>
      </c>
      <c r="AM79" s="11">
        <v>90</v>
      </c>
      <c r="AN79" s="11">
        <v>85</v>
      </c>
      <c r="AO79" s="11">
        <v>85</v>
      </c>
      <c r="AP79" s="11">
        <v>75</v>
      </c>
      <c r="AQ79" s="11">
        <v>75</v>
      </c>
      <c r="AR79" s="11">
        <v>75</v>
      </c>
      <c r="AS79" s="11">
        <v>80</v>
      </c>
      <c r="AT79" s="11">
        <v>75</v>
      </c>
      <c r="AU79" s="11">
        <v>75</v>
      </c>
      <c r="AV79" s="11">
        <v>70</v>
      </c>
      <c r="AW79" s="11">
        <v>70</v>
      </c>
      <c r="AX79" s="11">
        <v>65</v>
      </c>
      <c r="AY79" s="11">
        <v>70</v>
      </c>
      <c r="AZ79" s="11">
        <v>75</v>
      </c>
      <c r="BA79" s="11">
        <v>70</v>
      </c>
      <c r="BB79" s="11">
        <v>60</v>
      </c>
      <c r="BC79" s="11">
        <v>60</v>
      </c>
      <c r="BD79" s="36">
        <v>65</v>
      </c>
      <c r="BE79" s="36">
        <v>65</v>
      </c>
      <c r="BF79" s="36">
        <v>60</v>
      </c>
      <c r="BG79" s="36">
        <v>70</v>
      </c>
      <c r="BH79" s="11">
        <v>70</v>
      </c>
      <c r="BI79" s="11">
        <v>65</v>
      </c>
      <c r="BJ79" s="11">
        <v>70</v>
      </c>
      <c r="BK79" s="36">
        <v>65</v>
      </c>
      <c r="BL79" s="11">
        <v>70</v>
      </c>
      <c r="BM79" s="11">
        <v>70</v>
      </c>
      <c r="BN79" s="11">
        <v>65</v>
      </c>
      <c r="BO79" s="11">
        <v>60</v>
      </c>
      <c r="BP79" s="11">
        <v>65</v>
      </c>
    </row>
    <row r="80" spans="1:68" x14ac:dyDescent="0.25">
      <c r="A80" s="9" t="s">
        <v>171</v>
      </c>
      <c r="B80" s="2" t="s">
        <v>1419</v>
      </c>
      <c r="C80" s="2" t="s">
        <v>141</v>
      </c>
      <c r="D80" s="2" t="s">
        <v>172</v>
      </c>
      <c r="E80" s="11">
        <v>295</v>
      </c>
      <c r="F80" s="11">
        <v>320</v>
      </c>
      <c r="G80" s="11">
        <v>315</v>
      </c>
      <c r="H80" s="11">
        <v>340</v>
      </c>
      <c r="I80" s="11">
        <v>345</v>
      </c>
      <c r="J80" s="11">
        <v>350</v>
      </c>
      <c r="K80" s="11">
        <v>360</v>
      </c>
      <c r="L80" s="11">
        <v>375</v>
      </c>
      <c r="M80" s="11">
        <v>385</v>
      </c>
      <c r="N80" s="11">
        <v>390</v>
      </c>
      <c r="O80" s="11">
        <v>380</v>
      </c>
      <c r="P80" s="11">
        <v>355</v>
      </c>
      <c r="Q80" s="11">
        <v>365</v>
      </c>
      <c r="R80" s="11">
        <v>365</v>
      </c>
      <c r="S80" s="11">
        <v>360</v>
      </c>
      <c r="T80" s="11">
        <v>385</v>
      </c>
      <c r="U80" s="11">
        <v>370</v>
      </c>
      <c r="V80" s="11">
        <v>370</v>
      </c>
      <c r="W80" s="11">
        <v>375</v>
      </c>
      <c r="X80" s="11">
        <v>390</v>
      </c>
      <c r="Y80" s="11">
        <v>385</v>
      </c>
      <c r="Z80" s="11">
        <v>400</v>
      </c>
      <c r="AA80" s="11">
        <v>405</v>
      </c>
      <c r="AB80" s="11">
        <v>415</v>
      </c>
      <c r="AC80" s="11">
        <v>395</v>
      </c>
      <c r="AD80" s="11">
        <v>375</v>
      </c>
      <c r="AE80" s="11">
        <v>375</v>
      </c>
      <c r="AF80" s="11">
        <v>380</v>
      </c>
      <c r="AG80" s="11">
        <v>370</v>
      </c>
      <c r="AH80" s="11">
        <v>360</v>
      </c>
      <c r="AI80" s="11">
        <v>345</v>
      </c>
      <c r="AJ80" s="11">
        <v>345</v>
      </c>
      <c r="AK80" s="11">
        <v>360</v>
      </c>
      <c r="AL80" s="29">
        <v>360</v>
      </c>
      <c r="AM80" s="11">
        <v>355</v>
      </c>
      <c r="AN80" s="11">
        <v>315</v>
      </c>
      <c r="AO80" s="11">
        <v>305</v>
      </c>
      <c r="AP80" s="11">
        <v>295</v>
      </c>
      <c r="AQ80" s="11">
        <v>300</v>
      </c>
      <c r="AR80" s="11">
        <v>300</v>
      </c>
      <c r="AS80" s="11">
        <v>290</v>
      </c>
      <c r="AT80" s="11">
        <v>295</v>
      </c>
      <c r="AU80" s="11">
        <v>295</v>
      </c>
      <c r="AV80" s="11">
        <v>295</v>
      </c>
      <c r="AW80" s="11">
        <v>290</v>
      </c>
      <c r="AX80" s="11">
        <v>295</v>
      </c>
      <c r="AY80" s="11">
        <v>280</v>
      </c>
      <c r="AZ80" s="11">
        <v>275</v>
      </c>
      <c r="BA80" s="11">
        <v>255</v>
      </c>
      <c r="BB80" s="11">
        <v>250</v>
      </c>
      <c r="BC80" s="11">
        <v>245</v>
      </c>
      <c r="BD80" s="36">
        <v>235</v>
      </c>
      <c r="BE80" s="36">
        <v>235</v>
      </c>
      <c r="BF80" s="36">
        <v>235</v>
      </c>
      <c r="BG80" s="36">
        <v>235</v>
      </c>
      <c r="BH80" s="11">
        <v>235</v>
      </c>
      <c r="BI80" s="11">
        <v>245</v>
      </c>
      <c r="BJ80" s="11">
        <v>225</v>
      </c>
      <c r="BK80" s="36">
        <v>220</v>
      </c>
      <c r="BL80" s="11">
        <v>220</v>
      </c>
      <c r="BM80" s="11">
        <v>205</v>
      </c>
      <c r="BN80" s="11">
        <v>210</v>
      </c>
      <c r="BO80" s="11">
        <v>220</v>
      </c>
      <c r="BP80" s="11">
        <v>215</v>
      </c>
    </row>
    <row r="81" spans="1:68" x14ac:dyDescent="0.25">
      <c r="A81" s="9" t="s">
        <v>173</v>
      </c>
      <c r="B81" s="2" t="s">
        <v>1420</v>
      </c>
      <c r="C81" s="2" t="s">
        <v>141</v>
      </c>
      <c r="D81" s="2" t="s">
        <v>174</v>
      </c>
      <c r="E81" s="11">
        <v>115</v>
      </c>
      <c r="F81" s="11">
        <v>110</v>
      </c>
      <c r="G81" s="11">
        <v>115</v>
      </c>
      <c r="H81" s="11">
        <v>125</v>
      </c>
      <c r="I81" s="11">
        <v>125</v>
      </c>
      <c r="J81" s="11">
        <v>120</v>
      </c>
      <c r="K81" s="11">
        <v>115</v>
      </c>
      <c r="L81" s="11">
        <v>110</v>
      </c>
      <c r="M81" s="11">
        <v>100</v>
      </c>
      <c r="N81" s="11">
        <v>100</v>
      </c>
      <c r="O81" s="11">
        <v>95</v>
      </c>
      <c r="P81" s="11">
        <v>90</v>
      </c>
      <c r="Q81" s="11">
        <v>100</v>
      </c>
      <c r="R81" s="11">
        <v>100</v>
      </c>
      <c r="S81" s="11">
        <v>105</v>
      </c>
      <c r="T81" s="11">
        <v>110</v>
      </c>
      <c r="U81" s="11">
        <v>115</v>
      </c>
      <c r="V81" s="11">
        <v>115</v>
      </c>
      <c r="W81" s="11">
        <v>125</v>
      </c>
      <c r="X81" s="11">
        <v>115</v>
      </c>
      <c r="Y81" s="11">
        <v>115</v>
      </c>
      <c r="Z81" s="11">
        <v>125</v>
      </c>
      <c r="AA81" s="11">
        <v>130</v>
      </c>
      <c r="AB81" s="11">
        <v>130</v>
      </c>
      <c r="AC81" s="11">
        <v>125</v>
      </c>
      <c r="AD81" s="11">
        <v>120</v>
      </c>
      <c r="AE81" s="11">
        <v>120</v>
      </c>
      <c r="AF81" s="11">
        <v>125</v>
      </c>
      <c r="AG81" s="11">
        <v>125</v>
      </c>
      <c r="AH81" s="11">
        <v>130</v>
      </c>
      <c r="AI81" s="11">
        <v>115</v>
      </c>
      <c r="AJ81" s="11">
        <v>110</v>
      </c>
      <c r="AK81" s="11">
        <v>115</v>
      </c>
      <c r="AL81" s="29">
        <v>110</v>
      </c>
      <c r="AM81" s="11">
        <v>100</v>
      </c>
      <c r="AN81" s="11">
        <v>110</v>
      </c>
      <c r="AO81" s="11">
        <v>115</v>
      </c>
      <c r="AP81" s="11">
        <v>115</v>
      </c>
      <c r="AQ81" s="11">
        <v>110</v>
      </c>
      <c r="AR81" s="11">
        <v>110</v>
      </c>
      <c r="AS81" s="11">
        <v>110</v>
      </c>
      <c r="AT81" s="11">
        <v>110</v>
      </c>
      <c r="AU81" s="11">
        <v>105</v>
      </c>
      <c r="AV81" s="11">
        <v>95</v>
      </c>
      <c r="AW81" s="11">
        <v>105</v>
      </c>
      <c r="AX81" s="11">
        <v>100</v>
      </c>
      <c r="AY81" s="11">
        <v>95</v>
      </c>
      <c r="AZ81" s="11">
        <v>90</v>
      </c>
      <c r="BA81" s="11">
        <v>80</v>
      </c>
      <c r="BB81" s="11">
        <v>80</v>
      </c>
      <c r="BC81" s="11">
        <v>80</v>
      </c>
      <c r="BD81" s="36">
        <v>80</v>
      </c>
      <c r="BE81" s="36">
        <v>80</v>
      </c>
      <c r="BF81" s="36">
        <v>80</v>
      </c>
      <c r="BG81" s="36">
        <v>90</v>
      </c>
      <c r="BH81" s="11">
        <v>80</v>
      </c>
      <c r="BI81" s="11">
        <v>70</v>
      </c>
      <c r="BJ81" s="11">
        <v>60</v>
      </c>
      <c r="BK81" s="36">
        <v>65</v>
      </c>
      <c r="BL81" s="11">
        <v>65</v>
      </c>
      <c r="BM81" s="11">
        <v>65</v>
      </c>
      <c r="BN81" s="11">
        <v>70</v>
      </c>
      <c r="BO81" s="11">
        <v>65</v>
      </c>
      <c r="BP81" s="11">
        <v>65</v>
      </c>
    </row>
    <row r="82" spans="1:68" x14ac:dyDescent="0.25">
      <c r="A82" s="9" t="s">
        <v>175</v>
      </c>
      <c r="B82" s="2" t="s">
        <v>1421</v>
      </c>
      <c r="C82" s="2" t="s">
        <v>141</v>
      </c>
      <c r="D82" s="2" t="s">
        <v>176</v>
      </c>
      <c r="E82" s="11">
        <v>100</v>
      </c>
      <c r="F82" s="11">
        <v>100</v>
      </c>
      <c r="G82" s="11">
        <v>95</v>
      </c>
      <c r="H82" s="11">
        <v>95</v>
      </c>
      <c r="I82" s="11">
        <v>90</v>
      </c>
      <c r="J82" s="11">
        <v>95</v>
      </c>
      <c r="K82" s="11">
        <v>120</v>
      </c>
      <c r="L82" s="11">
        <v>125</v>
      </c>
      <c r="M82" s="11">
        <v>125</v>
      </c>
      <c r="N82" s="11">
        <v>130</v>
      </c>
      <c r="O82" s="11">
        <v>125</v>
      </c>
      <c r="P82" s="11">
        <v>120</v>
      </c>
      <c r="Q82" s="11">
        <v>125</v>
      </c>
      <c r="R82" s="11">
        <v>125</v>
      </c>
      <c r="S82" s="11">
        <v>120</v>
      </c>
      <c r="T82" s="11">
        <v>110</v>
      </c>
      <c r="U82" s="11">
        <v>115</v>
      </c>
      <c r="V82" s="11">
        <v>115</v>
      </c>
      <c r="W82" s="11">
        <v>120</v>
      </c>
      <c r="X82" s="11">
        <v>115</v>
      </c>
      <c r="Y82" s="11">
        <v>120</v>
      </c>
      <c r="Z82" s="11">
        <v>125</v>
      </c>
      <c r="AA82" s="11">
        <v>135</v>
      </c>
      <c r="AB82" s="11">
        <v>120</v>
      </c>
      <c r="AC82" s="11">
        <v>110</v>
      </c>
      <c r="AD82" s="11">
        <v>115</v>
      </c>
      <c r="AE82" s="11">
        <v>115</v>
      </c>
      <c r="AF82" s="11">
        <v>120</v>
      </c>
      <c r="AG82" s="11">
        <v>130</v>
      </c>
      <c r="AH82" s="11">
        <v>125</v>
      </c>
      <c r="AI82" s="11">
        <v>120</v>
      </c>
      <c r="AJ82" s="11">
        <v>120</v>
      </c>
      <c r="AK82" s="11">
        <v>130</v>
      </c>
      <c r="AL82" s="29">
        <v>125</v>
      </c>
      <c r="AM82" s="11">
        <v>120</v>
      </c>
      <c r="AN82" s="11">
        <v>120</v>
      </c>
      <c r="AO82" s="11">
        <v>105</v>
      </c>
      <c r="AP82" s="11">
        <v>105</v>
      </c>
      <c r="AQ82" s="11">
        <v>120</v>
      </c>
      <c r="AR82" s="11">
        <v>120</v>
      </c>
      <c r="AS82" s="11">
        <v>120</v>
      </c>
      <c r="AT82" s="11">
        <v>115</v>
      </c>
      <c r="AU82" s="11">
        <v>125</v>
      </c>
      <c r="AV82" s="11">
        <v>115</v>
      </c>
      <c r="AW82" s="11">
        <v>90</v>
      </c>
      <c r="AX82" s="11">
        <v>85</v>
      </c>
      <c r="AY82" s="11">
        <v>80</v>
      </c>
      <c r="AZ82" s="11">
        <v>80</v>
      </c>
      <c r="BA82" s="11">
        <v>75</v>
      </c>
      <c r="BB82" s="11">
        <v>75</v>
      </c>
      <c r="BC82" s="11">
        <v>80</v>
      </c>
      <c r="BD82" s="36">
        <v>75</v>
      </c>
      <c r="BE82" s="36">
        <v>75</v>
      </c>
      <c r="BF82" s="36">
        <v>80</v>
      </c>
      <c r="BG82" s="36">
        <v>70</v>
      </c>
      <c r="BH82" s="11">
        <v>75</v>
      </c>
      <c r="BI82" s="11">
        <v>80</v>
      </c>
      <c r="BJ82" s="11">
        <v>75</v>
      </c>
      <c r="BK82" s="36">
        <v>70</v>
      </c>
      <c r="BL82" s="11">
        <v>70</v>
      </c>
      <c r="BM82" s="11">
        <v>70</v>
      </c>
      <c r="BN82" s="11">
        <v>60</v>
      </c>
      <c r="BO82" s="11">
        <v>60</v>
      </c>
      <c r="BP82" s="11">
        <v>60</v>
      </c>
    </row>
    <row r="83" spans="1:68" x14ac:dyDescent="0.25">
      <c r="A83" s="9" t="s">
        <v>177</v>
      </c>
      <c r="B83" s="2" t="s">
        <v>1422</v>
      </c>
      <c r="C83" s="2" t="s">
        <v>141</v>
      </c>
      <c r="D83" s="2" t="s">
        <v>178</v>
      </c>
      <c r="E83" s="11">
        <v>110</v>
      </c>
      <c r="F83" s="11">
        <v>120</v>
      </c>
      <c r="G83" s="11">
        <v>125</v>
      </c>
      <c r="H83" s="11">
        <v>135</v>
      </c>
      <c r="I83" s="11">
        <v>145</v>
      </c>
      <c r="J83" s="11">
        <v>140</v>
      </c>
      <c r="K83" s="11">
        <v>145</v>
      </c>
      <c r="L83" s="11">
        <v>145</v>
      </c>
      <c r="M83" s="11">
        <v>150</v>
      </c>
      <c r="N83" s="11">
        <v>155</v>
      </c>
      <c r="O83" s="11">
        <v>160</v>
      </c>
      <c r="P83" s="11">
        <v>155</v>
      </c>
      <c r="Q83" s="11">
        <v>150</v>
      </c>
      <c r="R83" s="11">
        <v>150</v>
      </c>
      <c r="S83" s="11">
        <v>155</v>
      </c>
      <c r="T83" s="11">
        <v>145</v>
      </c>
      <c r="U83" s="11">
        <v>135</v>
      </c>
      <c r="V83" s="11">
        <v>135</v>
      </c>
      <c r="W83" s="11">
        <v>145</v>
      </c>
      <c r="X83" s="11">
        <v>145</v>
      </c>
      <c r="Y83" s="11">
        <v>145</v>
      </c>
      <c r="Z83" s="11">
        <v>140</v>
      </c>
      <c r="AA83" s="11">
        <v>150</v>
      </c>
      <c r="AB83" s="11">
        <v>145</v>
      </c>
      <c r="AC83" s="11">
        <v>145</v>
      </c>
      <c r="AD83" s="11">
        <v>145</v>
      </c>
      <c r="AE83" s="11">
        <v>145</v>
      </c>
      <c r="AF83" s="11">
        <v>140</v>
      </c>
      <c r="AG83" s="11">
        <v>135</v>
      </c>
      <c r="AH83" s="11">
        <v>140</v>
      </c>
      <c r="AI83" s="11">
        <v>140</v>
      </c>
      <c r="AJ83" s="11">
        <v>145</v>
      </c>
      <c r="AK83" s="11">
        <v>145</v>
      </c>
      <c r="AL83" s="29">
        <v>150</v>
      </c>
      <c r="AM83" s="11">
        <v>145</v>
      </c>
      <c r="AN83" s="11">
        <v>130</v>
      </c>
      <c r="AO83" s="11">
        <v>125</v>
      </c>
      <c r="AP83" s="11">
        <v>125</v>
      </c>
      <c r="AQ83" s="11">
        <v>120</v>
      </c>
      <c r="AR83" s="11">
        <v>120</v>
      </c>
      <c r="AS83" s="11">
        <v>110</v>
      </c>
      <c r="AT83" s="11">
        <v>115</v>
      </c>
      <c r="AU83" s="11">
        <v>120</v>
      </c>
      <c r="AV83" s="11">
        <v>110</v>
      </c>
      <c r="AW83" s="11">
        <v>105</v>
      </c>
      <c r="AX83" s="11">
        <v>100</v>
      </c>
      <c r="AY83" s="11">
        <v>105</v>
      </c>
      <c r="AZ83" s="11">
        <v>110</v>
      </c>
      <c r="BA83" s="11">
        <v>100</v>
      </c>
      <c r="BB83" s="11">
        <v>95</v>
      </c>
      <c r="BC83" s="11">
        <v>90</v>
      </c>
      <c r="BD83" s="36">
        <v>90</v>
      </c>
      <c r="BE83" s="36">
        <v>90</v>
      </c>
      <c r="BF83" s="36">
        <v>85</v>
      </c>
      <c r="BG83" s="36">
        <v>90</v>
      </c>
      <c r="BH83" s="11">
        <v>95</v>
      </c>
      <c r="BI83" s="11">
        <v>85</v>
      </c>
      <c r="BJ83" s="11">
        <v>90</v>
      </c>
      <c r="BK83" s="36">
        <v>80</v>
      </c>
      <c r="BL83" s="11">
        <v>75</v>
      </c>
      <c r="BM83" s="11">
        <v>85</v>
      </c>
      <c r="BN83" s="11">
        <v>85</v>
      </c>
      <c r="BO83" s="11">
        <v>70</v>
      </c>
      <c r="BP83" s="11">
        <v>65</v>
      </c>
    </row>
    <row r="84" spans="1:68" x14ac:dyDescent="0.25">
      <c r="A84" s="9" t="s">
        <v>179</v>
      </c>
      <c r="B84" s="2" t="s">
        <v>1423</v>
      </c>
      <c r="C84" s="2" t="s">
        <v>141</v>
      </c>
      <c r="D84" s="2" t="s">
        <v>180</v>
      </c>
      <c r="E84" s="11">
        <v>95</v>
      </c>
      <c r="F84" s="11">
        <v>95</v>
      </c>
      <c r="G84" s="11">
        <v>105</v>
      </c>
      <c r="H84" s="11">
        <v>105</v>
      </c>
      <c r="I84" s="11">
        <v>100</v>
      </c>
      <c r="J84" s="11">
        <v>105</v>
      </c>
      <c r="K84" s="11">
        <v>115</v>
      </c>
      <c r="L84" s="11">
        <v>125</v>
      </c>
      <c r="M84" s="11">
        <v>115</v>
      </c>
      <c r="N84" s="11">
        <v>115</v>
      </c>
      <c r="O84" s="11">
        <v>110</v>
      </c>
      <c r="P84" s="11">
        <v>95</v>
      </c>
      <c r="Q84" s="11">
        <v>105</v>
      </c>
      <c r="R84" s="11">
        <v>105</v>
      </c>
      <c r="S84" s="11">
        <v>100</v>
      </c>
      <c r="T84" s="11">
        <v>100</v>
      </c>
      <c r="U84" s="11">
        <v>100</v>
      </c>
      <c r="V84" s="11">
        <v>110</v>
      </c>
      <c r="W84" s="11">
        <v>115</v>
      </c>
      <c r="X84" s="11">
        <v>130</v>
      </c>
      <c r="Y84" s="11">
        <v>110</v>
      </c>
      <c r="Z84" s="11">
        <v>120</v>
      </c>
      <c r="AA84" s="11">
        <v>130</v>
      </c>
      <c r="AB84" s="11">
        <v>110</v>
      </c>
      <c r="AC84" s="11">
        <v>120</v>
      </c>
      <c r="AD84" s="11">
        <v>125</v>
      </c>
      <c r="AE84" s="11">
        <v>125</v>
      </c>
      <c r="AF84" s="11">
        <v>145</v>
      </c>
      <c r="AG84" s="11">
        <v>135</v>
      </c>
      <c r="AH84" s="11">
        <v>125</v>
      </c>
      <c r="AI84" s="11">
        <v>120</v>
      </c>
      <c r="AJ84" s="11">
        <v>125</v>
      </c>
      <c r="AK84" s="11">
        <v>130</v>
      </c>
      <c r="AL84" s="29">
        <v>115</v>
      </c>
      <c r="AM84" s="11">
        <v>110</v>
      </c>
      <c r="AN84" s="11">
        <v>120</v>
      </c>
      <c r="AO84" s="11">
        <v>115</v>
      </c>
      <c r="AP84" s="11">
        <v>105</v>
      </c>
      <c r="AQ84" s="11">
        <v>110</v>
      </c>
      <c r="AR84" s="11">
        <v>110</v>
      </c>
      <c r="AS84" s="11">
        <v>100</v>
      </c>
      <c r="AT84" s="11">
        <v>105</v>
      </c>
      <c r="AU84" s="11">
        <v>115</v>
      </c>
      <c r="AV84" s="11">
        <v>100</v>
      </c>
      <c r="AW84" s="11">
        <v>95</v>
      </c>
      <c r="AX84" s="11">
        <v>90</v>
      </c>
      <c r="AY84" s="11">
        <v>105</v>
      </c>
      <c r="AZ84" s="11">
        <v>100</v>
      </c>
      <c r="BA84" s="11">
        <v>90</v>
      </c>
      <c r="BB84" s="11">
        <v>90</v>
      </c>
      <c r="BC84" s="11">
        <v>90</v>
      </c>
      <c r="BD84" s="36">
        <v>95</v>
      </c>
      <c r="BE84" s="36">
        <v>95</v>
      </c>
      <c r="BF84" s="36">
        <v>95</v>
      </c>
      <c r="BG84" s="36">
        <v>100</v>
      </c>
      <c r="BH84" s="11">
        <v>100</v>
      </c>
      <c r="BI84" s="11">
        <v>85</v>
      </c>
      <c r="BJ84" s="11">
        <v>85</v>
      </c>
      <c r="BK84" s="36">
        <v>75</v>
      </c>
      <c r="BL84" s="11">
        <v>60</v>
      </c>
      <c r="BM84" s="11">
        <v>70</v>
      </c>
      <c r="BN84" s="11">
        <v>65</v>
      </c>
      <c r="BO84" s="11">
        <v>65</v>
      </c>
      <c r="BP84" s="11">
        <v>60</v>
      </c>
    </row>
    <row r="85" spans="1:68" x14ac:dyDescent="0.25">
      <c r="A85" s="9" t="s">
        <v>181</v>
      </c>
      <c r="B85" s="2" t="s">
        <v>1424</v>
      </c>
      <c r="C85" s="2" t="s">
        <v>141</v>
      </c>
      <c r="D85" s="2" t="s">
        <v>182</v>
      </c>
      <c r="E85" s="11">
        <v>215</v>
      </c>
      <c r="F85" s="11">
        <v>220</v>
      </c>
      <c r="G85" s="11">
        <v>210</v>
      </c>
      <c r="H85" s="11">
        <v>225</v>
      </c>
      <c r="I85" s="11">
        <v>225</v>
      </c>
      <c r="J85" s="11">
        <v>220</v>
      </c>
      <c r="K85" s="11">
        <v>235</v>
      </c>
      <c r="L85" s="11">
        <v>260</v>
      </c>
      <c r="M85" s="11">
        <v>235</v>
      </c>
      <c r="N85" s="11">
        <v>230</v>
      </c>
      <c r="O85" s="11">
        <v>240</v>
      </c>
      <c r="P85" s="11">
        <v>215</v>
      </c>
      <c r="Q85" s="11">
        <v>215</v>
      </c>
      <c r="R85" s="11">
        <v>215</v>
      </c>
      <c r="S85" s="11">
        <v>220</v>
      </c>
      <c r="T85" s="11">
        <v>230</v>
      </c>
      <c r="U85" s="11">
        <v>200</v>
      </c>
      <c r="V85" s="11">
        <v>210</v>
      </c>
      <c r="W85" s="11">
        <v>210</v>
      </c>
      <c r="X85" s="11">
        <v>215</v>
      </c>
      <c r="Y85" s="11">
        <v>215</v>
      </c>
      <c r="Z85" s="11">
        <v>230</v>
      </c>
      <c r="AA85" s="11">
        <v>235</v>
      </c>
      <c r="AB85" s="11">
        <v>235</v>
      </c>
      <c r="AC85" s="11">
        <v>230</v>
      </c>
      <c r="AD85" s="11">
        <v>235</v>
      </c>
      <c r="AE85" s="11">
        <v>235</v>
      </c>
      <c r="AF85" s="11">
        <v>240</v>
      </c>
      <c r="AG85" s="11">
        <v>225</v>
      </c>
      <c r="AH85" s="11">
        <v>230</v>
      </c>
      <c r="AI85" s="11">
        <v>220</v>
      </c>
      <c r="AJ85" s="11">
        <v>220</v>
      </c>
      <c r="AK85" s="11">
        <v>210</v>
      </c>
      <c r="AL85" s="29">
        <v>225</v>
      </c>
      <c r="AM85" s="11">
        <v>205</v>
      </c>
      <c r="AN85" s="11">
        <v>195</v>
      </c>
      <c r="AO85" s="11">
        <v>195</v>
      </c>
      <c r="AP85" s="11">
        <v>180</v>
      </c>
      <c r="AQ85" s="11">
        <v>185</v>
      </c>
      <c r="AR85" s="11">
        <v>185</v>
      </c>
      <c r="AS85" s="11">
        <v>185</v>
      </c>
      <c r="AT85" s="11">
        <v>185</v>
      </c>
      <c r="AU85" s="11">
        <v>185</v>
      </c>
      <c r="AV85" s="11">
        <v>175</v>
      </c>
      <c r="AW85" s="11">
        <v>175</v>
      </c>
      <c r="AX85" s="11">
        <v>170</v>
      </c>
      <c r="AY85" s="11">
        <v>180</v>
      </c>
      <c r="AZ85" s="11">
        <v>165</v>
      </c>
      <c r="BA85" s="11">
        <v>155</v>
      </c>
      <c r="BB85" s="11">
        <v>145</v>
      </c>
      <c r="BC85" s="11">
        <v>135</v>
      </c>
      <c r="BD85" s="36">
        <v>140</v>
      </c>
      <c r="BE85" s="36">
        <v>140</v>
      </c>
      <c r="BF85" s="36">
        <v>135</v>
      </c>
      <c r="BG85" s="36">
        <v>145</v>
      </c>
      <c r="BH85" s="11">
        <v>130</v>
      </c>
      <c r="BI85" s="11">
        <v>130</v>
      </c>
      <c r="BJ85" s="11">
        <v>130</v>
      </c>
      <c r="BK85" s="36">
        <v>125</v>
      </c>
      <c r="BL85" s="11">
        <v>125</v>
      </c>
      <c r="BM85" s="11">
        <v>120</v>
      </c>
      <c r="BN85" s="11">
        <v>125</v>
      </c>
      <c r="BO85" s="11">
        <v>130</v>
      </c>
      <c r="BP85" s="11">
        <v>125</v>
      </c>
    </row>
    <row r="86" spans="1:68" x14ac:dyDescent="0.25">
      <c r="A86" s="9" t="s">
        <v>183</v>
      </c>
      <c r="B86" s="2" t="s">
        <v>1425</v>
      </c>
      <c r="C86" s="2" t="s">
        <v>184</v>
      </c>
      <c r="D86" s="2" t="s">
        <v>185</v>
      </c>
      <c r="E86" s="11">
        <v>50</v>
      </c>
      <c r="F86" s="11">
        <v>50</v>
      </c>
      <c r="G86" s="11">
        <v>60</v>
      </c>
      <c r="H86" s="11">
        <v>55</v>
      </c>
      <c r="I86" s="11">
        <v>55</v>
      </c>
      <c r="J86" s="11">
        <v>55</v>
      </c>
      <c r="K86" s="11">
        <v>55</v>
      </c>
      <c r="L86" s="11">
        <v>50</v>
      </c>
      <c r="M86" s="11">
        <v>45</v>
      </c>
      <c r="N86" s="11">
        <v>55</v>
      </c>
      <c r="O86" s="11">
        <v>60</v>
      </c>
      <c r="P86" s="11">
        <v>70</v>
      </c>
      <c r="Q86" s="11">
        <v>70</v>
      </c>
      <c r="R86" s="11">
        <v>70</v>
      </c>
      <c r="S86" s="11">
        <v>60</v>
      </c>
      <c r="T86" s="11">
        <v>65</v>
      </c>
      <c r="U86" s="11">
        <v>55</v>
      </c>
      <c r="V86" s="11">
        <v>50</v>
      </c>
      <c r="W86" s="11">
        <v>35</v>
      </c>
      <c r="X86" s="11">
        <v>45</v>
      </c>
      <c r="Y86" s="11">
        <v>55</v>
      </c>
      <c r="Z86" s="11">
        <v>50</v>
      </c>
      <c r="AA86" s="11">
        <v>50</v>
      </c>
      <c r="AB86" s="11">
        <v>55</v>
      </c>
      <c r="AC86" s="11">
        <v>50</v>
      </c>
      <c r="AD86" s="11">
        <v>60</v>
      </c>
      <c r="AE86" s="11">
        <v>60</v>
      </c>
      <c r="AF86" s="11">
        <v>55</v>
      </c>
      <c r="AG86" s="11">
        <v>55</v>
      </c>
      <c r="AH86" s="11">
        <v>45</v>
      </c>
      <c r="AI86" s="11">
        <v>45</v>
      </c>
      <c r="AJ86" s="11">
        <v>45</v>
      </c>
      <c r="AK86" s="11">
        <v>60</v>
      </c>
      <c r="AL86" s="29">
        <v>50</v>
      </c>
      <c r="AM86" s="11">
        <v>55</v>
      </c>
      <c r="AN86" s="11">
        <v>55</v>
      </c>
      <c r="AO86" s="11">
        <v>50</v>
      </c>
      <c r="AP86" s="11">
        <v>40</v>
      </c>
      <c r="AQ86" s="11">
        <v>45</v>
      </c>
      <c r="AR86" s="11">
        <v>45</v>
      </c>
      <c r="AS86" s="11">
        <v>40</v>
      </c>
      <c r="AT86" s="11">
        <v>40</v>
      </c>
      <c r="AU86" s="11">
        <v>40</v>
      </c>
      <c r="AV86" s="11">
        <v>40</v>
      </c>
      <c r="AW86" s="11">
        <v>35</v>
      </c>
      <c r="AX86" s="11">
        <v>35</v>
      </c>
      <c r="AY86" s="11">
        <v>35</v>
      </c>
      <c r="AZ86" s="11">
        <v>35</v>
      </c>
      <c r="BA86" s="11">
        <v>30</v>
      </c>
      <c r="BB86" s="11">
        <v>35</v>
      </c>
      <c r="BC86" s="11">
        <v>30</v>
      </c>
      <c r="BD86" s="36">
        <v>25</v>
      </c>
      <c r="BE86" s="36">
        <v>25</v>
      </c>
      <c r="BF86" s="36">
        <v>30</v>
      </c>
      <c r="BG86" s="36">
        <v>25</v>
      </c>
      <c r="BH86" s="11">
        <v>30</v>
      </c>
      <c r="BI86" s="11">
        <v>30</v>
      </c>
      <c r="BJ86" s="11">
        <v>25</v>
      </c>
      <c r="BK86" s="36">
        <v>30</v>
      </c>
      <c r="BL86" s="11">
        <v>25</v>
      </c>
      <c r="BM86" s="11">
        <v>30</v>
      </c>
      <c r="BN86" s="11">
        <v>30</v>
      </c>
      <c r="BO86" s="11">
        <v>25</v>
      </c>
      <c r="BP86" s="11">
        <v>25</v>
      </c>
    </row>
    <row r="87" spans="1:68" x14ac:dyDescent="0.25">
      <c r="A87" s="9" t="s">
        <v>186</v>
      </c>
      <c r="B87" s="2" t="s">
        <v>1426</v>
      </c>
      <c r="C87" s="2" t="s">
        <v>184</v>
      </c>
      <c r="D87" s="2" t="s">
        <v>187</v>
      </c>
      <c r="E87" s="11">
        <v>40</v>
      </c>
      <c r="F87" s="11">
        <v>45</v>
      </c>
      <c r="G87" s="11">
        <v>35</v>
      </c>
      <c r="H87" s="11">
        <v>40</v>
      </c>
      <c r="I87" s="11">
        <v>45</v>
      </c>
      <c r="J87" s="11">
        <v>55</v>
      </c>
      <c r="K87" s="11">
        <v>60</v>
      </c>
      <c r="L87" s="11">
        <v>60</v>
      </c>
      <c r="M87" s="11">
        <v>60</v>
      </c>
      <c r="N87" s="11">
        <v>60</v>
      </c>
      <c r="O87" s="11">
        <v>55</v>
      </c>
      <c r="P87" s="11">
        <v>55</v>
      </c>
      <c r="Q87" s="11">
        <v>55</v>
      </c>
      <c r="R87" s="11">
        <v>55</v>
      </c>
      <c r="S87" s="11">
        <v>60</v>
      </c>
      <c r="T87" s="11">
        <v>55</v>
      </c>
      <c r="U87" s="11">
        <v>45</v>
      </c>
      <c r="V87" s="11">
        <v>55</v>
      </c>
      <c r="W87" s="11">
        <v>40</v>
      </c>
      <c r="X87" s="11">
        <v>50</v>
      </c>
      <c r="Y87" s="11">
        <v>45</v>
      </c>
      <c r="Z87" s="11">
        <v>45</v>
      </c>
      <c r="AA87" s="11">
        <v>50</v>
      </c>
      <c r="AB87" s="11">
        <v>45</v>
      </c>
      <c r="AC87" s="11">
        <v>45</v>
      </c>
      <c r="AD87" s="11">
        <v>50</v>
      </c>
      <c r="AE87" s="11">
        <v>50</v>
      </c>
      <c r="AF87" s="11">
        <v>45</v>
      </c>
      <c r="AG87" s="11">
        <v>50</v>
      </c>
      <c r="AH87" s="11">
        <v>55</v>
      </c>
      <c r="AI87" s="11">
        <v>55</v>
      </c>
      <c r="AJ87" s="11">
        <v>50</v>
      </c>
      <c r="AK87" s="11">
        <v>45</v>
      </c>
      <c r="AL87" s="29">
        <v>35</v>
      </c>
      <c r="AM87" s="11">
        <v>35</v>
      </c>
      <c r="AN87" s="11">
        <v>35</v>
      </c>
      <c r="AO87" s="11">
        <v>30</v>
      </c>
      <c r="AP87" s="11">
        <v>25</v>
      </c>
      <c r="AQ87" s="11">
        <v>30</v>
      </c>
      <c r="AR87" s="11">
        <v>30</v>
      </c>
      <c r="AS87" s="11">
        <v>30</v>
      </c>
      <c r="AT87" s="11">
        <v>30</v>
      </c>
      <c r="AU87" s="11">
        <v>25</v>
      </c>
      <c r="AV87" s="11">
        <v>25</v>
      </c>
      <c r="AW87" s="11">
        <v>20</v>
      </c>
      <c r="AX87" s="11">
        <v>20</v>
      </c>
      <c r="AY87" s="11">
        <v>20</v>
      </c>
      <c r="AZ87" s="11">
        <v>20</v>
      </c>
      <c r="BA87" s="11">
        <v>15</v>
      </c>
      <c r="BB87" s="11">
        <v>15</v>
      </c>
      <c r="BC87" s="11">
        <v>20</v>
      </c>
      <c r="BD87" s="36">
        <v>15</v>
      </c>
      <c r="BE87" s="36">
        <v>15</v>
      </c>
      <c r="BF87" s="36">
        <v>10</v>
      </c>
      <c r="BG87" s="36">
        <v>10</v>
      </c>
      <c r="BH87" s="11">
        <v>10</v>
      </c>
      <c r="BI87" s="11">
        <v>10</v>
      </c>
      <c r="BJ87" s="11">
        <v>10</v>
      </c>
      <c r="BK87" s="36">
        <v>10</v>
      </c>
      <c r="BL87" s="11">
        <v>5</v>
      </c>
      <c r="BM87" s="11">
        <v>15</v>
      </c>
      <c r="BN87" s="11">
        <v>10</v>
      </c>
      <c r="BO87" s="11">
        <v>25</v>
      </c>
      <c r="BP87" s="11">
        <v>20</v>
      </c>
    </row>
    <row r="88" spans="1:68" x14ac:dyDescent="0.25">
      <c r="A88" s="9" t="s">
        <v>188</v>
      </c>
      <c r="B88" s="2" t="s">
        <v>1427</v>
      </c>
      <c r="C88" s="2" t="s">
        <v>184</v>
      </c>
      <c r="D88" s="2" t="s">
        <v>189</v>
      </c>
      <c r="E88" s="11">
        <v>100</v>
      </c>
      <c r="F88" s="11">
        <v>100</v>
      </c>
      <c r="G88" s="11">
        <v>95</v>
      </c>
      <c r="H88" s="11">
        <v>100</v>
      </c>
      <c r="I88" s="11">
        <v>95</v>
      </c>
      <c r="J88" s="11">
        <v>105</v>
      </c>
      <c r="K88" s="11">
        <v>105</v>
      </c>
      <c r="L88" s="11">
        <v>115</v>
      </c>
      <c r="M88" s="11">
        <v>110</v>
      </c>
      <c r="N88" s="11">
        <v>110</v>
      </c>
      <c r="O88" s="11">
        <v>105</v>
      </c>
      <c r="P88" s="11">
        <v>105</v>
      </c>
      <c r="Q88" s="11">
        <v>120</v>
      </c>
      <c r="R88" s="11">
        <v>120</v>
      </c>
      <c r="S88" s="11">
        <v>125</v>
      </c>
      <c r="T88" s="11">
        <v>120</v>
      </c>
      <c r="U88" s="11">
        <v>120</v>
      </c>
      <c r="V88" s="11">
        <v>105</v>
      </c>
      <c r="W88" s="11">
        <v>110</v>
      </c>
      <c r="X88" s="11">
        <v>115</v>
      </c>
      <c r="Y88" s="11">
        <v>115</v>
      </c>
      <c r="Z88" s="11">
        <v>110</v>
      </c>
      <c r="AA88" s="11">
        <v>110</v>
      </c>
      <c r="AB88" s="11">
        <v>105</v>
      </c>
      <c r="AC88" s="11">
        <v>105</v>
      </c>
      <c r="AD88" s="11">
        <v>105</v>
      </c>
      <c r="AE88" s="11">
        <v>105</v>
      </c>
      <c r="AF88" s="11">
        <v>105</v>
      </c>
      <c r="AG88" s="11">
        <v>105</v>
      </c>
      <c r="AH88" s="11">
        <v>85</v>
      </c>
      <c r="AI88" s="11">
        <v>85</v>
      </c>
      <c r="AJ88" s="11">
        <v>85</v>
      </c>
      <c r="AK88" s="11">
        <v>80</v>
      </c>
      <c r="AL88" s="29">
        <v>85</v>
      </c>
      <c r="AM88" s="11">
        <v>75</v>
      </c>
      <c r="AN88" s="11">
        <v>75</v>
      </c>
      <c r="AO88" s="11">
        <v>65</v>
      </c>
      <c r="AP88" s="11">
        <v>60</v>
      </c>
      <c r="AQ88" s="11">
        <v>65</v>
      </c>
      <c r="AR88" s="11">
        <v>65</v>
      </c>
      <c r="AS88" s="11">
        <v>70</v>
      </c>
      <c r="AT88" s="11">
        <v>75</v>
      </c>
      <c r="AU88" s="11">
        <v>60</v>
      </c>
      <c r="AV88" s="11">
        <v>55</v>
      </c>
      <c r="AW88" s="11">
        <v>60</v>
      </c>
      <c r="AX88" s="11">
        <v>50</v>
      </c>
      <c r="AY88" s="11">
        <v>55</v>
      </c>
      <c r="AZ88" s="11">
        <v>55</v>
      </c>
      <c r="BA88" s="11">
        <v>60</v>
      </c>
      <c r="BB88" s="11">
        <v>55</v>
      </c>
      <c r="BC88" s="11">
        <v>50</v>
      </c>
      <c r="BD88" s="36">
        <v>45</v>
      </c>
      <c r="BE88" s="36">
        <v>45</v>
      </c>
      <c r="BF88" s="36">
        <v>50</v>
      </c>
      <c r="BG88" s="36">
        <v>50</v>
      </c>
      <c r="BH88" s="11">
        <v>45</v>
      </c>
      <c r="BI88" s="11">
        <v>45</v>
      </c>
      <c r="BJ88" s="11">
        <v>45</v>
      </c>
      <c r="BK88" s="36">
        <v>45</v>
      </c>
      <c r="BL88" s="11">
        <v>40</v>
      </c>
      <c r="BM88" s="11">
        <v>50</v>
      </c>
      <c r="BN88" s="11">
        <v>50</v>
      </c>
      <c r="BO88" s="11">
        <v>50</v>
      </c>
      <c r="BP88" s="11">
        <v>50</v>
      </c>
    </row>
    <row r="89" spans="1:68" x14ac:dyDescent="0.25">
      <c r="A89" s="9" t="s">
        <v>190</v>
      </c>
      <c r="B89" s="2" t="s">
        <v>1428</v>
      </c>
      <c r="C89" s="2" t="s">
        <v>184</v>
      </c>
      <c r="D89" s="2" t="s">
        <v>191</v>
      </c>
      <c r="E89" s="11">
        <v>100</v>
      </c>
      <c r="F89" s="11">
        <v>115</v>
      </c>
      <c r="G89" s="11">
        <v>100</v>
      </c>
      <c r="H89" s="11">
        <v>115</v>
      </c>
      <c r="I89" s="11">
        <v>110</v>
      </c>
      <c r="J89" s="11">
        <v>115</v>
      </c>
      <c r="K89" s="11">
        <v>115</v>
      </c>
      <c r="L89" s="11">
        <v>125</v>
      </c>
      <c r="M89" s="11">
        <v>120</v>
      </c>
      <c r="N89" s="11">
        <v>115</v>
      </c>
      <c r="O89" s="11">
        <v>125</v>
      </c>
      <c r="P89" s="11">
        <v>125</v>
      </c>
      <c r="Q89" s="11">
        <v>135</v>
      </c>
      <c r="R89" s="11">
        <v>135</v>
      </c>
      <c r="S89" s="11">
        <v>125</v>
      </c>
      <c r="T89" s="11">
        <v>135</v>
      </c>
      <c r="U89" s="11">
        <v>120</v>
      </c>
      <c r="V89" s="11">
        <v>115</v>
      </c>
      <c r="W89" s="11">
        <v>115</v>
      </c>
      <c r="X89" s="11">
        <v>125</v>
      </c>
      <c r="Y89" s="11">
        <v>120</v>
      </c>
      <c r="Z89" s="11">
        <v>115</v>
      </c>
      <c r="AA89" s="11">
        <v>110</v>
      </c>
      <c r="AB89" s="11">
        <v>110</v>
      </c>
      <c r="AC89" s="11">
        <v>110</v>
      </c>
      <c r="AD89" s="11">
        <v>110</v>
      </c>
      <c r="AE89" s="11">
        <v>110</v>
      </c>
      <c r="AF89" s="11">
        <v>120</v>
      </c>
      <c r="AG89" s="11">
        <v>120</v>
      </c>
      <c r="AH89" s="11">
        <v>120</v>
      </c>
      <c r="AI89" s="11">
        <v>115</v>
      </c>
      <c r="AJ89" s="11">
        <v>110</v>
      </c>
      <c r="AK89" s="11">
        <v>110</v>
      </c>
      <c r="AL89" s="29">
        <v>120</v>
      </c>
      <c r="AM89" s="11">
        <v>110</v>
      </c>
      <c r="AN89" s="11">
        <v>105</v>
      </c>
      <c r="AO89" s="11">
        <v>100</v>
      </c>
      <c r="AP89" s="11">
        <v>95</v>
      </c>
      <c r="AQ89" s="11">
        <v>95</v>
      </c>
      <c r="AR89" s="11">
        <v>95</v>
      </c>
      <c r="AS89" s="11">
        <v>95</v>
      </c>
      <c r="AT89" s="11">
        <v>90</v>
      </c>
      <c r="AU89" s="11">
        <v>90</v>
      </c>
      <c r="AV89" s="11">
        <v>85</v>
      </c>
      <c r="AW89" s="11">
        <v>80</v>
      </c>
      <c r="AX89" s="11">
        <v>85</v>
      </c>
      <c r="AY89" s="11">
        <v>80</v>
      </c>
      <c r="AZ89" s="11">
        <v>75</v>
      </c>
      <c r="BA89" s="11">
        <v>70</v>
      </c>
      <c r="BB89" s="11">
        <v>55</v>
      </c>
      <c r="BC89" s="11">
        <v>55</v>
      </c>
      <c r="BD89" s="36">
        <v>55</v>
      </c>
      <c r="BE89" s="36">
        <v>55</v>
      </c>
      <c r="BF89" s="36">
        <v>55</v>
      </c>
      <c r="BG89" s="36">
        <v>60</v>
      </c>
      <c r="BH89" s="11">
        <v>60</v>
      </c>
      <c r="BI89" s="11">
        <v>55</v>
      </c>
      <c r="BJ89" s="11">
        <v>55</v>
      </c>
      <c r="BK89" s="36">
        <v>55</v>
      </c>
      <c r="BL89" s="11">
        <v>55</v>
      </c>
      <c r="BM89" s="11">
        <v>55</v>
      </c>
      <c r="BN89" s="11">
        <v>65</v>
      </c>
      <c r="BO89" s="11">
        <v>50</v>
      </c>
      <c r="BP89" s="11">
        <v>55</v>
      </c>
    </row>
    <row r="90" spans="1:68" x14ac:dyDescent="0.25">
      <c r="A90" s="9" t="s">
        <v>192</v>
      </c>
      <c r="B90" s="2" t="s">
        <v>1429</v>
      </c>
      <c r="C90" s="2" t="s">
        <v>184</v>
      </c>
      <c r="D90" s="2" t="s">
        <v>193</v>
      </c>
      <c r="E90" s="11">
        <v>35</v>
      </c>
      <c r="F90" s="11">
        <v>40</v>
      </c>
      <c r="G90" s="11">
        <v>40</v>
      </c>
      <c r="H90" s="11">
        <v>35</v>
      </c>
      <c r="I90" s="11">
        <v>40</v>
      </c>
      <c r="J90" s="11">
        <v>45</v>
      </c>
      <c r="K90" s="11">
        <v>50</v>
      </c>
      <c r="L90" s="11">
        <v>50</v>
      </c>
      <c r="M90" s="11">
        <v>55</v>
      </c>
      <c r="N90" s="11">
        <v>55</v>
      </c>
      <c r="O90" s="11">
        <v>50</v>
      </c>
      <c r="P90" s="11">
        <v>55</v>
      </c>
      <c r="Q90" s="11">
        <v>55</v>
      </c>
      <c r="R90" s="11">
        <v>55</v>
      </c>
      <c r="S90" s="11">
        <v>65</v>
      </c>
      <c r="T90" s="11">
        <v>55</v>
      </c>
      <c r="U90" s="11">
        <v>55</v>
      </c>
      <c r="V90" s="11">
        <v>55</v>
      </c>
      <c r="W90" s="11">
        <v>50</v>
      </c>
      <c r="X90" s="11">
        <v>50</v>
      </c>
      <c r="Y90" s="11">
        <v>60</v>
      </c>
      <c r="Z90" s="11">
        <v>55</v>
      </c>
      <c r="AA90" s="11">
        <v>60</v>
      </c>
      <c r="AB90" s="11">
        <v>55</v>
      </c>
      <c r="AC90" s="11">
        <v>50</v>
      </c>
      <c r="AD90" s="11">
        <v>45</v>
      </c>
      <c r="AE90" s="11">
        <v>45</v>
      </c>
      <c r="AF90" s="11">
        <v>40</v>
      </c>
      <c r="AG90" s="11">
        <v>40</v>
      </c>
      <c r="AH90" s="11">
        <v>40</v>
      </c>
      <c r="AI90" s="11">
        <v>35</v>
      </c>
      <c r="AJ90" s="11">
        <v>30</v>
      </c>
      <c r="AK90" s="11">
        <v>25</v>
      </c>
      <c r="AL90" s="29">
        <v>35</v>
      </c>
      <c r="AM90" s="11">
        <v>35</v>
      </c>
      <c r="AN90" s="11">
        <v>40</v>
      </c>
      <c r="AO90" s="11">
        <v>35</v>
      </c>
      <c r="AP90" s="11">
        <v>35</v>
      </c>
      <c r="AQ90" s="11">
        <v>35</v>
      </c>
      <c r="AR90" s="11">
        <v>35</v>
      </c>
      <c r="AS90" s="11">
        <v>40</v>
      </c>
      <c r="AT90" s="11">
        <v>35</v>
      </c>
      <c r="AU90" s="11">
        <v>30</v>
      </c>
      <c r="AV90" s="11">
        <v>30</v>
      </c>
      <c r="AW90" s="11">
        <v>25</v>
      </c>
      <c r="AX90" s="11">
        <v>30</v>
      </c>
      <c r="AY90" s="11">
        <v>25</v>
      </c>
      <c r="AZ90" s="11">
        <v>25</v>
      </c>
      <c r="BA90" s="11">
        <v>35</v>
      </c>
      <c r="BB90" s="11">
        <v>35</v>
      </c>
      <c r="BC90" s="11">
        <v>30</v>
      </c>
      <c r="BD90" s="36">
        <v>25</v>
      </c>
      <c r="BE90" s="36">
        <v>25</v>
      </c>
      <c r="BF90" s="36">
        <v>20</v>
      </c>
      <c r="BG90" s="36">
        <v>15</v>
      </c>
      <c r="BH90" s="11">
        <v>15</v>
      </c>
      <c r="BI90" s="11">
        <v>20</v>
      </c>
      <c r="BJ90" s="11">
        <v>20</v>
      </c>
      <c r="BK90" s="36">
        <v>20</v>
      </c>
      <c r="BL90" s="11">
        <v>15</v>
      </c>
      <c r="BM90" s="11">
        <v>20</v>
      </c>
      <c r="BN90" s="11">
        <v>20</v>
      </c>
      <c r="BO90" s="11">
        <v>20</v>
      </c>
      <c r="BP90" s="11">
        <v>15</v>
      </c>
    </row>
    <row r="91" spans="1:68" x14ac:dyDescent="0.25">
      <c r="A91" s="9" t="s">
        <v>194</v>
      </c>
      <c r="B91" s="2" t="s">
        <v>1430</v>
      </c>
      <c r="C91" s="2" t="s">
        <v>184</v>
      </c>
      <c r="D91" s="2" t="s">
        <v>195</v>
      </c>
      <c r="E91" s="11">
        <v>65</v>
      </c>
      <c r="F91" s="11">
        <v>65</v>
      </c>
      <c r="G91" s="11">
        <v>65</v>
      </c>
      <c r="H91" s="11">
        <v>65</v>
      </c>
      <c r="I91" s="11">
        <v>60</v>
      </c>
      <c r="J91" s="11">
        <v>70</v>
      </c>
      <c r="K91" s="11">
        <v>70</v>
      </c>
      <c r="L91" s="11">
        <v>70</v>
      </c>
      <c r="M91" s="11">
        <v>75</v>
      </c>
      <c r="N91" s="11">
        <v>70</v>
      </c>
      <c r="O91" s="11">
        <v>70</v>
      </c>
      <c r="P91" s="11">
        <v>75</v>
      </c>
      <c r="Q91" s="11">
        <v>80</v>
      </c>
      <c r="R91" s="11">
        <v>80</v>
      </c>
      <c r="S91" s="11">
        <v>80</v>
      </c>
      <c r="T91" s="11">
        <v>85</v>
      </c>
      <c r="U91" s="11">
        <v>80</v>
      </c>
      <c r="V91" s="11">
        <v>80</v>
      </c>
      <c r="W91" s="11">
        <v>85</v>
      </c>
      <c r="X91" s="11">
        <v>80</v>
      </c>
      <c r="Y91" s="11">
        <v>75</v>
      </c>
      <c r="Z91" s="11">
        <v>80</v>
      </c>
      <c r="AA91" s="11">
        <v>75</v>
      </c>
      <c r="AB91" s="11">
        <v>65</v>
      </c>
      <c r="AC91" s="11">
        <v>60</v>
      </c>
      <c r="AD91" s="11">
        <v>70</v>
      </c>
      <c r="AE91" s="11">
        <v>70</v>
      </c>
      <c r="AF91" s="11">
        <v>70</v>
      </c>
      <c r="AG91" s="11">
        <v>55</v>
      </c>
      <c r="AH91" s="11">
        <v>50</v>
      </c>
      <c r="AI91" s="11">
        <v>50</v>
      </c>
      <c r="AJ91" s="11">
        <v>55</v>
      </c>
      <c r="AK91" s="11">
        <v>60</v>
      </c>
      <c r="AL91" s="29">
        <v>55</v>
      </c>
      <c r="AM91" s="11">
        <v>65</v>
      </c>
      <c r="AN91" s="11">
        <v>60</v>
      </c>
      <c r="AO91" s="11">
        <v>55</v>
      </c>
      <c r="AP91" s="11">
        <v>45</v>
      </c>
      <c r="AQ91" s="11">
        <v>50</v>
      </c>
      <c r="AR91" s="11">
        <v>50</v>
      </c>
      <c r="AS91" s="11">
        <v>45</v>
      </c>
      <c r="AT91" s="11">
        <v>45</v>
      </c>
      <c r="AU91" s="11">
        <v>45</v>
      </c>
      <c r="AV91" s="11">
        <v>45</v>
      </c>
      <c r="AW91" s="11">
        <v>40</v>
      </c>
      <c r="AX91" s="11">
        <v>40</v>
      </c>
      <c r="AY91" s="11">
        <v>45</v>
      </c>
      <c r="AZ91" s="11">
        <v>40</v>
      </c>
      <c r="BA91" s="11">
        <v>35</v>
      </c>
      <c r="BB91" s="11">
        <v>35</v>
      </c>
      <c r="BC91" s="11">
        <v>30</v>
      </c>
      <c r="BD91" s="36">
        <v>30</v>
      </c>
      <c r="BE91" s="36">
        <v>30</v>
      </c>
      <c r="BF91" s="36">
        <v>25</v>
      </c>
      <c r="BG91" s="36">
        <v>25</v>
      </c>
      <c r="BH91" s="11">
        <v>30</v>
      </c>
      <c r="BI91" s="11">
        <v>25</v>
      </c>
      <c r="BJ91" s="11">
        <v>30</v>
      </c>
      <c r="BK91" s="36">
        <v>30</v>
      </c>
      <c r="BL91" s="11">
        <v>30</v>
      </c>
      <c r="BM91" s="11">
        <v>30</v>
      </c>
      <c r="BN91" s="11">
        <v>25</v>
      </c>
      <c r="BO91" s="11">
        <v>30</v>
      </c>
      <c r="BP91" s="11">
        <v>15</v>
      </c>
    </row>
    <row r="92" spans="1:68" x14ac:dyDescent="0.25">
      <c r="A92" s="9" t="s">
        <v>196</v>
      </c>
      <c r="B92" s="2" t="s">
        <v>1431</v>
      </c>
      <c r="C92" s="2" t="s">
        <v>184</v>
      </c>
      <c r="D92" s="2" t="s">
        <v>197</v>
      </c>
      <c r="E92" s="11">
        <v>110</v>
      </c>
      <c r="F92" s="11">
        <v>105</v>
      </c>
      <c r="G92" s="11">
        <v>110</v>
      </c>
      <c r="H92" s="11">
        <v>115</v>
      </c>
      <c r="I92" s="11">
        <v>115</v>
      </c>
      <c r="J92" s="11">
        <v>110</v>
      </c>
      <c r="K92" s="11">
        <v>110</v>
      </c>
      <c r="L92" s="11">
        <v>115</v>
      </c>
      <c r="M92" s="11">
        <v>120</v>
      </c>
      <c r="N92" s="11">
        <v>120</v>
      </c>
      <c r="O92" s="11">
        <v>120</v>
      </c>
      <c r="P92" s="11">
        <v>115</v>
      </c>
      <c r="Q92" s="11">
        <v>125</v>
      </c>
      <c r="R92" s="11">
        <v>125</v>
      </c>
      <c r="S92" s="11">
        <v>120</v>
      </c>
      <c r="T92" s="11">
        <v>125</v>
      </c>
      <c r="U92" s="11">
        <v>115</v>
      </c>
      <c r="V92" s="11">
        <v>120</v>
      </c>
      <c r="W92" s="11">
        <v>125</v>
      </c>
      <c r="X92" s="11">
        <v>140</v>
      </c>
      <c r="Y92" s="11">
        <v>135</v>
      </c>
      <c r="Z92" s="11">
        <v>125</v>
      </c>
      <c r="AA92" s="11">
        <v>120</v>
      </c>
      <c r="AB92" s="11">
        <v>115</v>
      </c>
      <c r="AC92" s="11">
        <v>105</v>
      </c>
      <c r="AD92" s="11">
        <v>110</v>
      </c>
      <c r="AE92" s="11">
        <v>110</v>
      </c>
      <c r="AF92" s="11">
        <v>115</v>
      </c>
      <c r="AG92" s="11">
        <v>110</v>
      </c>
      <c r="AH92" s="11">
        <v>105</v>
      </c>
      <c r="AI92" s="11">
        <v>95</v>
      </c>
      <c r="AJ92" s="11">
        <v>95</v>
      </c>
      <c r="AK92" s="11">
        <v>105</v>
      </c>
      <c r="AL92" s="29">
        <v>95</v>
      </c>
      <c r="AM92" s="11">
        <v>115</v>
      </c>
      <c r="AN92" s="11">
        <v>110</v>
      </c>
      <c r="AO92" s="11">
        <v>90</v>
      </c>
      <c r="AP92" s="11">
        <v>95</v>
      </c>
      <c r="AQ92" s="11">
        <v>90</v>
      </c>
      <c r="AR92" s="11">
        <v>90</v>
      </c>
      <c r="AS92" s="11">
        <v>90</v>
      </c>
      <c r="AT92" s="11">
        <v>90</v>
      </c>
      <c r="AU92" s="11">
        <v>85</v>
      </c>
      <c r="AV92" s="11">
        <v>75</v>
      </c>
      <c r="AW92" s="11">
        <v>85</v>
      </c>
      <c r="AX92" s="11">
        <v>75</v>
      </c>
      <c r="AY92" s="11">
        <v>75</v>
      </c>
      <c r="AZ92" s="11">
        <v>70</v>
      </c>
      <c r="BA92" s="11">
        <v>70</v>
      </c>
      <c r="BB92" s="11">
        <v>65</v>
      </c>
      <c r="BC92" s="11">
        <v>60</v>
      </c>
      <c r="BD92" s="36">
        <v>55</v>
      </c>
      <c r="BE92" s="36">
        <v>55</v>
      </c>
      <c r="BF92" s="36">
        <v>60</v>
      </c>
      <c r="BG92" s="36">
        <v>65</v>
      </c>
      <c r="BH92" s="11">
        <v>65</v>
      </c>
      <c r="BI92" s="11">
        <v>60</v>
      </c>
      <c r="BJ92" s="11">
        <v>50</v>
      </c>
      <c r="BK92" s="36">
        <v>50</v>
      </c>
      <c r="BL92" s="11">
        <v>45</v>
      </c>
      <c r="BM92" s="11">
        <v>45</v>
      </c>
      <c r="BN92" s="11">
        <v>50</v>
      </c>
      <c r="BO92" s="11">
        <v>40</v>
      </c>
      <c r="BP92" s="11">
        <v>35</v>
      </c>
    </row>
    <row r="93" spans="1:68" x14ac:dyDescent="0.25">
      <c r="A93" s="9" t="s">
        <v>198</v>
      </c>
      <c r="B93" s="2" t="s">
        <v>1432</v>
      </c>
      <c r="C93" s="2" t="s">
        <v>184</v>
      </c>
      <c r="D93" s="2" t="s">
        <v>199</v>
      </c>
      <c r="E93" s="11">
        <v>105</v>
      </c>
      <c r="F93" s="11">
        <v>105</v>
      </c>
      <c r="G93" s="11">
        <v>110</v>
      </c>
      <c r="H93" s="11">
        <v>100</v>
      </c>
      <c r="I93" s="11">
        <v>105</v>
      </c>
      <c r="J93" s="11">
        <v>110</v>
      </c>
      <c r="K93" s="11">
        <v>110</v>
      </c>
      <c r="L93" s="11">
        <v>115</v>
      </c>
      <c r="M93" s="11">
        <v>120</v>
      </c>
      <c r="N93" s="11">
        <v>115</v>
      </c>
      <c r="O93" s="11">
        <v>115</v>
      </c>
      <c r="P93" s="11">
        <v>120</v>
      </c>
      <c r="Q93" s="11">
        <v>110</v>
      </c>
      <c r="R93" s="11">
        <v>110</v>
      </c>
      <c r="S93" s="11">
        <v>105</v>
      </c>
      <c r="T93" s="11">
        <v>105</v>
      </c>
      <c r="U93" s="11">
        <v>105</v>
      </c>
      <c r="V93" s="11">
        <v>105</v>
      </c>
      <c r="W93" s="11">
        <v>100</v>
      </c>
      <c r="X93" s="11">
        <v>95</v>
      </c>
      <c r="Y93" s="11">
        <v>100</v>
      </c>
      <c r="Z93" s="11">
        <v>105</v>
      </c>
      <c r="AA93" s="11">
        <v>100</v>
      </c>
      <c r="AB93" s="11">
        <v>90</v>
      </c>
      <c r="AC93" s="11">
        <v>100</v>
      </c>
      <c r="AD93" s="11">
        <v>110</v>
      </c>
      <c r="AE93" s="11">
        <v>110</v>
      </c>
      <c r="AF93" s="11">
        <v>105</v>
      </c>
      <c r="AG93" s="11">
        <v>105</v>
      </c>
      <c r="AH93" s="11">
        <v>95</v>
      </c>
      <c r="AI93" s="11">
        <v>100</v>
      </c>
      <c r="AJ93" s="11">
        <v>90</v>
      </c>
      <c r="AK93" s="11">
        <v>95</v>
      </c>
      <c r="AL93" s="29">
        <v>95</v>
      </c>
      <c r="AM93" s="11">
        <v>90</v>
      </c>
      <c r="AN93" s="11">
        <v>90</v>
      </c>
      <c r="AO93" s="11">
        <v>85</v>
      </c>
      <c r="AP93" s="11">
        <v>75</v>
      </c>
      <c r="AQ93" s="11">
        <v>85</v>
      </c>
      <c r="AR93" s="11">
        <v>85</v>
      </c>
      <c r="AS93" s="11">
        <v>90</v>
      </c>
      <c r="AT93" s="11">
        <v>80</v>
      </c>
      <c r="AU93" s="11">
        <v>75</v>
      </c>
      <c r="AV93" s="11">
        <v>85</v>
      </c>
      <c r="AW93" s="11">
        <v>65</v>
      </c>
      <c r="AX93" s="11">
        <v>60</v>
      </c>
      <c r="AY93" s="11">
        <v>50</v>
      </c>
      <c r="AZ93" s="11">
        <v>50</v>
      </c>
      <c r="BA93" s="11">
        <v>50</v>
      </c>
      <c r="BB93" s="11">
        <v>50</v>
      </c>
      <c r="BC93" s="11">
        <v>45</v>
      </c>
      <c r="BD93" s="36">
        <v>50</v>
      </c>
      <c r="BE93" s="36">
        <v>50</v>
      </c>
      <c r="BF93" s="36">
        <v>35</v>
      </c>
      <c r="BG93" s="36">
        <v>40</v>
      </c>
      <c r="BH93" s="11">
        <v>40</v>
      </c>
      <c r="BI93" s="11">
        <v>40</v>
      </c>
      <c r="BJ93" s="11">
        <v>35</v>
      </c>
      <c r="BK93" s="36">
        <v>45</v>
      </c>
      <c r="BL93" s="11">
        <v>45</v>
      </c>
      <c r="BM93" s="11">
        <v>45</v>
      </c>
      <c r="BN93" s="11">
        <v>45</v>
      </c>
      <c r="BO93" s="11">
        <v>40</v>
      </c>
      <c r="BP93" s="11">
        <v>45</v>
      </c>
    </row>
    <row r="94" spans="1:68" x14ac:dyDescent="0.25">
      <c r="A94" s="9" t="s">
        <v>200</v>
      </c>
      <c r="B94" s="2" t="s">
        <v>1433</v>
      </c>
      <c r="C94" s="2" t="s">
        <v>184</v>
      </c>
      <c r="D94" s="2" t="s">
        <v>201</v>
      </c>
      <c r="E94" s="11">
        <v>145</v>
      </c>
      <c r="F94" s="11">
        <v>150</v>
      </c>
      <c r="G94" s="11">
        <v>155</v>
      </c>
      <c r="H94" s="11">
        <v>155</v>
      </c>
      <c r="I94" s="11">
        <v>160</v>
      </c>
      <c r="J94" s="11">
        <v>160</v>
      </c>
      <c r="K94" s="11">
        <v>165</v>
      </c>
      <c r="L94" s="11">
        <v>175</v>
      </c>
      <c r="M94" s="11">
        <v>175</v>
      </c>
      <c r="N94" s="11">
        <v>175</v>
      </c>
      <c r="O94" s="11">
        <v>175</v>
      </c>
      <c r="P94" s="11">
        <v>175</v>
      </c>
      <c r="Q94" s="11">
        <v>180</v>
      </c>
      <c r="R94" s="11">
        <v>180</v>
      </c>
      <c r="S94" s="11">
        <v>185</v>
      </c>
      <c r="T94" s="11">
        <v>185</v>
      </c>
      <c r="U94" s="11">
        <v>175</v>
      </c>
      <c r="V94" s="11">
        <v>165</v>
      </c>
      <c r="W94" s="11">
        <v>170</v>
      </c>
      <c r="X94" s="11">
        <v>175</v>
      </c>
      <c r="Y94" s="11">
        <v>155</v>
      </c>
      <c r="Z94" s="11">
        <v>165</v>
      </c>
      <c r="AA94" s="11">
        <v>170</v>
      </c>
      <c r="AB94" s="11">
        <v>165</v>
      </c>
      <c r="AC94" s="11">
        <v>150</v>
      </c>
      <c r="AD94" s="11">
        <v>170</v>
      </c>
      <c r="AE94" s="11">
        <v>170</v>
      </c>
      <c r="AF94" s="11">
        <v>180</v>
      </c>
      <c r="AG94" s="11">
        <v>170</v>
      </c>
      <c r="AH94" s="11">
        <v>180</v>
      </c>
      <c r="AI94" s="11">
        <v>160</v>
      </c>
      <c r="AJ94" s="11">
        <v>155</v>
      </c>
      <c r="AK94" s="11">
        <v>140</v>
      </c>
      <c r="AL94" s="29">
        <v>135</v>
      </c>
      <c r="AM94" s="11">
        <v>140</v>
      </c>
      <c r="AN94" s="11">
        <v>130</v>
      </c>
      <c r="AO94" s="11">
        <v>130</v>
      </c>
      <c r="AP94" s="11">
        <v>115</v>
      </c>
      <c r="AQ94" s="11">
        <v>110</v>
      </c>
      <c r="AR94" s="11">
        <v>110</v>
      </c>
      <c r="AS94" s="11">
        <v>110</v>
      </c>
      <c r="AT94" s="11">
        <v>110</v>
      </c>
      <c r="AU94" s="11">
        <v>110</v>
      </c>
      <c r="AV94" s="11">
        <v>100</v>
      </c>
      <c r="AW94" s="11">
        <v>95</v>
      </c>
      <c r="AX94" s="11">
        <v>85</v>
      </c>
      <c r="AY94" s="11">
        <v>90</v>
      </c>
      <c r="AZ94" s="11">
        <v>85</v>
      </c>
      <c r="BA94" s="11">
        <v>80</v>
      </c>
      <c r="BB94" s="11">
        <v>75</v>
      </c>
      <c r="BC94" s="11">
        <v>75</v>
      </c>
      <c r="BD94" s="36">
        <v>75</v>
      </c>
      <c r="BE94" s="36">
        <v>75</v>
      </c>
      <c r="BF94" s="36">
        <v>80</v>
      </c>
      <c r="BG94" s="36">
        <v>80</v>
      </c>
      <c r="BH94" s="11">
        <v>75</v>
      </c>
      <c r="BI94" s="11">
        <v>60</v>
      </c>
      <c r="BJ94" s="11">
        <v>65</v>
      </c>
      <c r="BK94" s="36">
        <v>75</v>
      </c>
      <c r="BL94" s="11">
        <v>80</v>
      </c>
      <c r="BM94" s="11">
        <v>65</v>
      </c>
      <c r="BN94" s="11">
        <v>70</v>
      </c>
      <c r="BO94" s="11">
        <v>55</v>
      </c>
      <c r="BP94" s="11">
        <v>55</v>
      </c>
    </row>
    <row r="95" spans="1:68" x14ac:dyDescent="0.25">
      <c r="A95" s="9" t="s">
        <v>202</v>
      </c>
      <c r="B95" s="2" t="s">
        <v>1434</v>
      </c>
      <c r="C95" s="2" t="s">
        <v>184</v>
      </c>
      <c r="D95" s="2" t="s">
        <v>203</v>
      </c>
      <c r="E95" s="11">
        <v>155</v>
      </c>
      <c r="F95" s="11">
        <v>155</v>
      </c>
      <c r="G95" s="11">
        <v>170</v>
      </c>
      <c r="H95" s="11">
        <v>185</v>
      </c>
      <c r="I95" s="11">
        <v>185</v>
      </c>
      <c r="J95" s="11">
        <v>190</v>
      </c>
      <c r="K95" s="11">
        <v>185</v>
      </c>
      <c r="L95" s="11">
        <v>185</v>
      </c>
      <c r="M95" s="11">
        <v>180</v>
      </c>
      <c r="N95" s="11">
        <v>175</v>
      </c>
      <c r="O95" s="11">
        <v>165</v>
      </c>
      <c r="P95" s="11">
        <v>170</v>
      </c>
      <c r="Q95" s="11">
        <v>170</v>
      </c>
      <c r="R95" s="11">
        <v>170</v>
      </c>
      <c r="S95" s="11">
        <v>175</v>
      </c>
      <c r="T95" s="11">
        <v>180</v>
      </c>
      <c r="U95" s="11">
        <v>190</v>
      </c>
      <c r="V95" s="11">
        <v>190</v>
      </c>
      <c r="W95" s="11">
        <v>175</v>
      </c>
      <c r="X95" s="11">
        <v>180</v>
      </c>
      <c r="Y95" s="11">
        <v>195</v>
      </c>
      <c r="Z95" s="11">
        <v>200</v>
      </c>
      <c r="AA95" s="11">
        <v>200</v>
      </c>
      <c r="AB95" s="11">
        <v>190</v>
      </c>
      <c r="AC95" s="11">
        <v>190</v>
      </c>
      <c r="AD95" s="11">
        <v>190</v>
      </c>
      <c r="AE95" s="11">
        <v>190</v>
      </c>
      <c r="AF95" s="11">
        <v>195</v>
      </c>
      <c r="AG95" s="11">
        <v>180</v>
      </c>
      <c r="AH95" s="11">
        <v>180</v>
      </c>
      <c r="AI95" s="11">
        <v>165</v>
      </c>
      <c r="AJ95" s="11">
        <v>175</v>
      </c>
      <c r="AK95" s="11">
        <v>160</v>
      </c>
      <c r="AL95" s="29">
        <v>165</v>
      </c>
      <c r="AM95" s="11">
        <v>150</v>
      </c>
      <c r="AN95" s="11">
        <v>140</v>
      </c>
      <c r="AO95" s="11">
        <v>135</v>
      </c>
      <c r="AP95" s="11">
        <v>135</v>
      </c>
      <c r="AQ95" s="11">
        <v>140</v>
      </c>
      <c r="AR95" s="11">
        <v>140</v>
      </c>
      <c r="AS95" s="11">
        <v>150</v>
      </c>
      <c r="AT95" s="11">
        <v>150</v>
      </c>
      <c r="AU95" s="11">
        <v>135</v>
      </c>
      <c r="AV95" s="11">
        <v>130</v>
      </c>
      <c r="AW95" s="11">
        <v>130</v>
      </c>
      <c r="AX95" s="11">
        <v>120</v>
      </c>
      <c r="AY95" s="11">
        <v>120</v>
      </c>
      <c r="AZ95" s="11">
        <v>110</v>
      </c>
      <c r="BA95" s="11">
        <v>95</v>
      </c>
      <c r="BB95" s="11">
        <v>90</v>
      </c>
      <c r="BC95" s="11">
        <v>95</v>
      </c>
      <c r="BD95" s="36">
        <v>95</v>
      </c>
      <c r="BE95" s="36">
        <v>95</v>
      </c>
      <c r="BF95" s="36">
        <v>85</v>
      </c>
      <c r="BG95" s="36">
        <v>95</v>
      </c>
      <c r="BH95" s="11">
        <v>90</v>
      </c>
      <c r="BI95" s="11">
        <v>80</v>
      </c>
      <c r="BJ95" s="11">
        <v>80</v>
      </c>
      <c r="BK95" s="36">
        <v>80</v>
      </c>
      <c r="BL95" s="11">
        <v>90</v>
      </c>
      <c r="BM95" s="11">
        <v>85</v>
      </c>
      <c r="BN95" s="11">
        <v>70</v>
      </c>
      <c r="BO95" s="11">
        <v>70</v>
      </c>
      <c r="BP95" s="11">
        <v>75</v>
      </c>
    </row>
    <row r="96" spans="1:68" x14ac:dyDescent="0.25">
      <c r="A96" s="9" t="s">
        <v>204</v>
      </c>
      <c r="B96" s="2" t="s">
        <v>1435</v>
      </c>
      <c r="C96" s="2" t="s">
        <v>184</v>
      </c>
      <c r="D96" s="2" t="s">
        <v>205</v>
      </c>
      <c r="E96" s="11">
        <v>190</v>
      </c>
      <c r="F96" s="11">
        <v>190</v>
      </c>
      <c r="G96" s="11">
        <v>195</v>
      </c>
      <c r="H96" s="11">
        <v>200</v>
      </c>
      <c r="I96" s="11">
        <v>185</v>
      </c>
      <c r="J96" s="11">
        <v>195</v>
      </c>
      <c r="K96" s="11">
        <v>190</v>
      </c>
      <c r="L96" s="11">
        <v>215</v>
      </c>
      <c r="M96" s="11">
        <v>210</v>
      </c>
      <c r="N96" s="11">
        <v>220</v>
      </c>
      <c r="O96" s="11">
        <v>210</v>
      </c>
      <c r="P96" s="11">
        <v>200</v>
      </c>
      <c r="Q96" s="11">
        <v>200</v>
      </c>
      <c r="R96" s="11">
        <v>200</v>
      </c>
      <c r="S96" s="11">
        <v>205</v>
      </c>
      <c r="T96" s="11">
        <v>195</v>
      </c>
      <c r="U96" s="11">
        <v>205</v>
      </c>
      <c r="V96" s="11">
        <v>205</v>
      </c>
      <c r="W96" s="11">
        <v>190</v>
      </c>
      <c r="X96" s="11">
        <v>200</v>
      </c>
      <c r="Y96" s="11">
        <v>200</v>
      </c>
      <c r="Z96" s="11">
        <v>195</v>
      </c>
      <c r="AA96" s="11">
        <v>200</v>
      </c>
      <c r="AB96" s="11">
        <v>200</v>
      </c>
      <c r="AC96" s="11">
        <v>195</v>
      </c>
      <c r="AD96" s="11">
        <v>195</v>
      </c>
      <c r="AE96" s="11">
        <v>195</v>
      </c>
      <c r="AF96" s="11">
        <v>205</v>
      </c>
      <c r="AG96" s="11">
        <v>200</v>
      </c>
      <c r="AH96" s="11">
        <v>195</v>
      </c>
      <c r="AI96" s="11">
        <v>190</v>
      </c>
      <c r="AJ96" s="11">
        <v>175</v>
      </c>
      <c r="AK96" s="11">
        <v>190</v>
      </c>
      <c r="AL96" s="29">
        <v>190</v>
      </c>
      <c r="AM96" s="11">
        <v>160</v>
      </c>
      <c r="AN96" s="11">
        <v>160</v>
      </c>
      <c r="AO96" s="11">
        <v>150</v>
      </c>
      <c r="AP96" s="11">
        <v>150</v>
      </c>
      <c r="AQ96" s="11">
        <v>155</v>
      </c>
      <c r="AR96" s="11">
        <v>155</v>
      </c>
      <c r="AS96" s="11">
        <v>160</v>
      </c>
      <c r="AT96" s="11">
        <v>145</v>
      </c>
      <c r="AU96" s="11">
        <v>145</v>
      </c>
      <c r="AV96" s="11">
        <v>135</v>
      </c>
      <c r="AW96" s="11">
        <v>130</v>
      </c>
      <c r="AX96" s="11">
        <v>120</v>
      </c>
      <c r="AY96" s="11">
        <v>110</v>
      </c>
      <c r="AZ96" s="11">
        <v>110</v>
      </c>
      <c r="BA96" s="11">
        <v>115</v>
      </c>
      <c r="BB96" s="11">
        <v>110</v>
      </c>
      <c r="BC96" s="11">
        <v>110</v>
      </c>
      <c r="BD96" s="36">
        <v>110</v>
      </c>
      <c r="BE96" s="36">
        <v>110</v>
      </c>
      <c r="BF96" s="36">
        <v>100</v>
      </c>
      <c r="BG96" s="36">
        <v>95</v>
      </c>
      <c r="BH96" s="11">
        <v>95</v>
      </c>
      <c r="BI96" s="11">
        <v>90</v>
      </c>
      <c r="BJ96" s="11">
        <v>85</v>
      </c>
      <c r="BK96" s="36">
        <v>90</v>
      </c>
      <c r="BL96" s="11">
        <v>95</v>
      </c>
      <c r="BM96" s="11">
        <v>100</v>
      </c>
      <c r="BN96" s="11">
        <v>85</v>
      </c>
      <c r="BO96" s="11">
        <v>75</v>
      </c>
      <c r="BP96" s="11">
        <v>75</v>
      </c>
    </row>
    <row r="97" spans="1:68" x14ac:dyDescent="0.25">
      <c r="A97" s="9" t="s">
        <v>206</v>
      </c>
      <c r="B97" s="2" t="s">
        <v>1436</v>
      </c>
      <c r="C97" s="2" t="s">
        <v>184</v>
      </c>
      <c r="D97" s="2" t="s">
        <v>207</v>
      </c>
      <c r="E97" s="11">
        <v>10</v>
      </c>
      <c r="F97" s="11">
        <v>15</v>
      </c>
      <c r="G97" s="11">
        <v>10</v>
      </c>
      <c r="H97" s="11">
        <v>15</v>
      </c>
      <c r="I97" s="11">
        <v>10</v>
      </c>
      <c r="J97" s="11">
        <v>10</v>
      </c>
      <c r="K97" s="11">
        <v>15</v>
      </c>
      <c r="L97" s="11">
        <v>10</v>
      </c>
      <c r="M97" s="11">
        <v>15</v>
      </c>
      <c r="N97" s="11">
        <v>15</v>
      </c>
      <c r="O97" s="11">
        <v>15</v>
      </c>
      <c r="P97" s="11">
        <v>25</v>
      </c>
      <c r="Q97" s="11">
        <v>25</v>
      </c>
      <c r="R97" s="11">
        <v>25</v>
      </c>
      <c r="S97" s="11">
        <v>25</v>
      </c>
      <c r="T97" s="11">
        <v>15</v>
      </c>
      <c r="U97" s="11">
        <v>20</v>
      </c>
      <c r="V97" s="11">
        <v>15</v>
      </c>
      <c r="W97" s="11">
        <v>15</v>
      </c>
      <c r="X97" s="11">
        <v>20</v>
      </c>
      <c r="Y97" s="11">
        <v>25</v>
      </c>
      <c r="Z97" s="11">
        <v>25</v>
      </c>
      <c r="AA97" s="11">
        <v>25</v>
      </c>
      <c r="AB97" s="11">
        <v>20</v>
      </c>
      <c r="AC97" s="11">
        <v>15</v>
      </c>
      <c r="AD97" s="11">
        <v>15</v>
      </c>
      <c r="AE97" s="11">
        <v>15</v>
      </c>
      <c r="AF97" s="11">
        <v>20</v>
      </c>
      <c r="AG97" s="11">
        <v>20</v>
      </c>
      <c r="AH97" s="11">
        <v>15</v>
      </c>
      <c r="AI97" s="11">
        <v>10</v>
      </c>
      <c r="AJ97" s="11">
        <v>15</v>
      </c>
      <c r="AK97" s="11">
        <v>10</v>
      </c>
      <c r="AL97" s="29">
        <v>15</v>
      </c>
      <c r="AM97" s="11">
        <v>15</v>
      </c>
      <c r="AN97" s="11">
        <v>15</v>
      </c>
      <c r="AO97" s="11">
        <v>10</v>
      </c>
      <c r="AP97" s="11">
        <v>5</v>
      </c>
      <c r="AQ97" s="11">
        <v>5</v>
      </c>
      <c r="AR97" s="11">
        <v>5</v>
      </c>
      <c r="AS97" s="11">
        <v>0</v>
      </c>
      <c r="AT97" s="11">
        <v>0</v>
      </c>
      <c r="AU97" s="11">
        <v>0</v>
      </c>
      <c r="AV97" s="11">
        <v>5</v>
      </c>
      <c r="AW97" s="11">
        <v>5</v>
      </c>
      <c r="AX97" s="11">
        <v>5</v>
      </c>
      <c r="AY97" s="11">
        <v>5</v>
      </c>
      <c r="AZ97" s="11">
        <v>0</v>
      </c>
      <c r="BA97" s="11">
        <v>0</v>
      </c>
      <c r="BB97" s="11">
        <v>0</v>
      </c>
      <c r="BC97" s="11">
        <v>0</v>
      </c>
      <c r="BD97" s="36">
        <v>0</v>
      </c>
      <c r="BE97" s="36">
        <v>0</v>
      </c>
      <c r="BF97" s="36">
        <v>10</v>
      </c>
      <c r="BG97" s="36">
        <v>5</v>
      </c>
      <c r="BH97" s="11">
        <v>5</v>
      </c>
      <c r="BI97" s="11">
        <v>5</v>
      </c>
      <c r="BJ97" s="11">
        <v>0</v>
      </c>
      <c r="BK97" s="36">
        <v>0</v>
      </c>
      <c r="BL97" s="11">
        <v>5</v>
      </c>
      <c r="BM97" s="11">
        <v>0</v>
      </c>
      <c r="BN97" s="11">
        <v>10</v>
      </c>
      <c r="BO97" s="11">
        <v>5</v>
      </c>
      <c r="BP97" s="11">
        <v>0</v>
      </c>
    </row>
    <row r="98" spans="1:68" x14ac:dyDescent="0.25">
      <c r="A98" s="9" t="s">
        <v>208</v>
      </c>
      <c r="B98" s="2" t="s">
        <v>1437</v>
      </c>
      <c r="C98" s="2" t="s">
        <v>184</v>
      </c>
      <c r="D98" s="2" t="s">
        <v>209</v>
      </c>
      <c r="E98" s="11">
        <v>65</v>
      </c>
      <c r="F98" s="11">
        <v>65</v>
      </c>
      <c r="G98" s="11">
        <v>60</v>
      </c>
      <c r="H98" s="11">
        <v>60</v>
      </c>
      <c r="I98" s="11">
        <v>60</v>
      </c>
      <c r="J98" s="11">
        <v>60</v>
      </c>
      <c r="K98" s="11">
        <v>55</v>
      </c>
      <c r="L98" s="11">
        <v>75</v>
      </c>
      <c r="M98" s="11">
        <v>80</v>
      </c>
      <c r="N98" s="11">
        <v>65</v>
      </c>
      <c r="O98" s="11">
        <v>75</v>
      </c>
      <c r="P98" s="11">
        <v>75</v>
      </c>
      <c r="Q98" s="11">
        <v>70</v>
      </c>
      <c r="R98" s="11">
        <v>70</v>
      </c>
      <c r="S98" s="11">
        <v>70</v>
      </c>
      <c r="T98" s="11">
        <v>65</v>
      </c>
      <c r="U98" s="11">
        <v>70</v>
      </c>
      <c r="V98" s="11">
        <v>70</v>
      </c>
      <c r="W98" s="11">
        <v>70</v>
      </c>
      <c r="X98" s="11">
        <v>75</v>
      </c>
      <c r="Y98" s="11">
        <v>75</v>
      </c>
      <c r="Z98" s="11">
        <v>65</v>
      </c>
      <c r="AA98" s="11">
        <v>50</v>
      </c>
      <c r="AB98" s="11">
        <v>60</v>
      </c>
      <c r="AC98" s="11">
        <v>60</v>
      </c>
      <c r="AD98" s="11">
        <v>65</v>
      </c>
      <c r="AE98" s="11">
        <v>65</v>
      </c>
      <c r="AF98" s="11">
        <v>70</v>
      </c>
      <c r="AG98" s="11">
        <v>65</v>
      </c>
      <c r="AH98" s="11">
        <v>60</v>
      </c>
      <c r="AI98" s="11">
        <v>50</v>
      </c>
      <c r="AJ98" s="11">
        <v>45</v>
      </c>
      <c r="AK98" s="11">
        <v>45</v>
      </c>
      <c r="AL98" s="29">
        <v>45</v>
      </c>
      <c r="AM98" s="11">
        <v>50</v>
      </c>
      <c r="AN98" s="11">
        <v>50</v>
      </c>
      <c r="AO98" s="11">
        <v>40</v>
      </c>
      <c r="AP98" s="11">
        <v>35</v>
      </c>
      <c r="AQ98" s="11">
        <v>40</v>
      </c>
      <c r="AR98" s="11">
        <v>40</v>
      </c>
      <c r="AS98" s="11">
        <v>40</v>
      </c>
      <c r="AT98" s="11">
        <v>40</v>
      </c>
      <c r="AU98" s="11">
        <v>40</v>
      </c>
      <c r="AV98" s="11">
        <v>40</v>
      </c>
      <c r="AW98" s="11">
        <v>35</v>
      </c>
      <c r="AX98" s="11">
        <v>35</v>
      </c>
      <c r="AY98" s="11">
        <v>25</v>
      </c>
      <c r="AZ98" s="11">
        <v>25</v>
      </c>
      <c r="BA98" s="11">
        <v>30</v>
      </c>
      <c r="BB98" s="11">
        <v>30</v>
      </c>
      <c r="BC98" s="11">
        <v>30</v>
      </c>
      <c r="BD98" s="36">
        <v>30</v>
      </c>
      <c r="BE98" s="36">
        <v>30</v>
      </c>
      <c r="BF98" s="36">
        <v>35</v>
      </c>
      <c r="BG98" s="36">
        <v>25</v>
      </c>
      <c r="BH98" s="11">
        <v>20</v>
      </c>
      <c r="BI98" s="11">
        <v>20</v>
      </c>
      <c r="BJ98" s="11">
        <v>25</v>
      </c>
      <c r="BK98" s="36">
        <v>25</v>
      </c>
      <c r="BL98" s="11">
        <v>20</v>
      </c>
      <c r="BM98" s="11">
        <v>20</v>
      </c>
      <c r="BN98" s="11">
        <v>15</v>
      </c>
      <c r="BO98" s="11">
        <v>25</v>
      </c>
      <c r="BP98" s="11">
        <v>30</v>
      </c>
    </row>
    <row r="99" spans="1:68" x14ac:dyDescent="0.25">
      <c r="A99" s="9" t="s">
        <v>210</v>
      </c>
      <c r="B99" s="2" t="s">
        <v>1438</v>
      </c>
      <c r="C99" s="2" t="s">
        <v>184</v>
      </c>
      <c r="D99" s="2" t="s">
        <v>211</v>
      </c>
      <c r="E99" s="11">
        <v>55</v>
      </c>
      <c r="F99" s="11">
        <v>65</v>
      </c>
      <c r="G99" s="11">
        <v>65</v>
      </c>
      <c r="H99" s="11">
        <v>60</v>
      </c>
      <c r="I99" s="11">
        <v>60</v>
      </c>
      <c r="J99" s="11">
        <v>60</v>
      </c>
      <c r="K99" s="11">
        <v>60</v>
      </c>
      <c r="L99" s="11">
        <v>70</v>
      </c>
      <c r="M99" s="11">
        <v>70</v>
      </c>
      <c r="N99" s="11">
        <v>75</v>
      </c>
      <c r="O99" s="11">
        <v>75</v>
      </c>
      <c r="P99" s="11">
        <v>70</v>
      </c>
      <c r="Q99" s="11">
        <v>70</v>
      </c>
      <c r="R99" s="11">
        <v>70</v>
      </c>
      <c r="S99" s="11">
        <v>70</v>
      </c>
      <c r="T99" s="11">
        <v>65</v>
      </c>
      <c r="U99" s="11">
        <v>50</v>
      </c>
      <c r="V99" s="11">
        <v>60</v>
      </c>
      <c r="W99" s="11">
        <v>60</v>
      </c>
      <c r="X99" s="11">
        <v>55</v>
      </c>
      <c r="Y99" s="11">
        <v>65</v>
      </c>
      <c r="Z99" s="11">
        <v>80</v>
      </c>
      <c r="AA99" s="11">
        <v>70</v>
      </c>
      <c r="AB99" s="11">
        <v>60</v>
      </c>
      <c r="AC99" s="11">
        <v>60</v>
      </c>
      <c r="AD99" s="11">
        <v>60</v>
      </c>
      <c r="AE99" s="11">
        <v>60</v>
      </c>
      <c r="AF99" s="11">
        <v>70</v>
      </c>
      <c r="AG99" s="11">
        <v>60</v>
      </c>
      <c r="AH99" s="11">
        <v>60</v>
      </c>
      <c r="AI99" s="11">
        <v>55</v>
      </c>
      <c r="AJ99" s="11">
        <v>55</v>
      </c>
      <c r="AK99" s="11">
        <v>55</v>
      </c>
      <c r="AL99" s="29">
        <v>50</v>
      </c>
      <c r="AM99" s="11">
        <v>60</v>
      </c>
      <c r="AN99" s="11">
        <v>50</v>
      </c>
      <c r="AO99" s="11">
        <v>50</v>
      </c>
      <c r="AP99" s="11">
        <v>45</v>
      </c>
      <c r="AQ99" s="11">
        <v>55</v>
      </c>
      <c r="AR99" s="11">
        <v>55</v>
      </c>
      <c r="AS99" s="11">
        <v>55</v>
      </c>
      <c r="AT99" s="11">
        <v>45</v>
      </c>
      <c r="AU99" s="11">
        <v>50</v>
      </c>
      <c r="AV99" s="11">
        <v>40</v>
      </c>
      <c r="AW99" s="11">
        <v>25</v>
      </c>
      <c r="AX99" s="11">
        <v>30</v>
      </c>
      <c r="AY99" s="11">
        <v>35</v>
      </c>
      <c r="AZ99" s="11">
        <v>40</v>
      </c>
      <c r="BA99" s="11">
        <v>35</v>
      </c>
      <c r="BB99" s="11">
        <v>35</v>
      </c>
      <c r="BC99" s="11">
        <v>30</v>
      </c>
      <c r="BD99" s="36">
        <v>35</v>
      </c>
      <c r="BE99" s="36">
        <v>35</v>
      </c>
      <c r="BF99" s="36">
        <v>30</v>
      </c>
      <c r="BG99" s="36">
        <v>20</v>
      </c>
      <c r="BH99" s="11">
        <v>25</v>
      </c>
      <c r="BI99" s="11">
        <v>20</v>
      </c>
      <c r="BJ99" s="11">
        <v>20</v>
      </c>
      <c r="BK99" s="36">
        <v>25</v>
      </c>
      <c r="BL99" s="11">
        <v>20</v>
      </c>
      <c r="BM99" s="11">
        <v>25</v>
      </c>
      <c r="BN99" s="11">
        <v>25</v>
      </c>
      <c r="BO99" s="11">
        <v>20</v>
      </c>
      <c r="BP99" s="11">
        <v>10</v>
      </c>
    </row>
    <row r="100" spans="1:68" x14ac:dyDescent="0.25">
      <c r="A100" s="9" t="s">
        <v>212</v>
      </c>
      <c r="B100" s="2" t="s">
        <v>1439</v>
      </c>
      <c r="C100" s="2" t="s">
        <v>184</v>
      </c>
      <c r="D100" s="2" t="s">
        <v>213</v>
      </c>
      <c r="E100" s="11">
        <v>85</v>
      </c>
      <c r="F100" s="11">
        <v>85</v>
      </c>
      <c r="G100" s="11">
        <v>80</v>
      </c>
      <c r="H100" s="11">
        <v>80</v>
      </c>
      <c r="I100" s="11">
        <v>85</v>
      </c>
      <c r="J100" s="11">
        <v>90</v>
      </c>
      <c r="K100" s="11">
        <v>80</v>
      </c>
      <c r="L100" s="11">
        <v>90</v>
      </c>
      <c r="M100" s="11">
        <v>90</v>
      </c>
      <c r="N100" s="11">
        <v>100</v>
      </c>
      <c r="O100" s="11">
        <v>95</v>
      </c>
      <c r="P100" s="11">
        <v>85</v>
      </c>
      <c r="Q100" s="11">
        <v>90</v>
      </c>
      <c r="R100" s="11">
        <v>90</v>
      </c>
      <c r="S100" s="11">
        <v>95</v>
      </c>
      <c r="T100" s="11">
        <v>90</v>
      </c>
      <c r="U100" s="11">
        <v>95</v>
      </c>
      <c r="V100" s="11">
        <v>85</v>
      </c>
      <c r="W100" s="11">
        <v>90</v>
      </c>
      <c r="X100" s="11">
        <v>100</v>
      </c>
      <c r="Y100" s="11">
        <v>105</v>
      </c>
      <c r="Z100" s="11">
        <v>90</v>
      </c>
      <c r="AA100" s="11">
        <v>85</v>
      </c>
      <c r="AB100" s="11">
        <v>90</v>
      </c>
      <c r="AC100" s="11">
        <v>80</v>
      </c>
      <c r="AD100" s="11">
        <v>80</v>
      </c>
      <c r="AE100" s="11">
        <v>80</v>
      </c>
      <c r="AF100" s="11">
        <v>70</v>
      </c>
      <c r="AG100" s="11">
        <v>75</v>
      </c>
      <c r="AH100" s="11">
        <v>70</v>
      </c>
      <c r="AI100" s="11">
        <v>70</v>
      </c>
      <c r="AJ100" s="11">
        <v>70</v>
      </c>
      <c r="AK100" s="11">
        <v>75</v>
      </c>
      <c r="AL100" s="29">
        <v>60</v>
      </c>
      <c r="AM100" s="11">
        <v>60</v>
      </c>
      <c r="AN100" s="11">
        <v>55</v>
      </c>
      <c r="AO100" s="11">
        <v>60</v>
      </c>
      <c r="AP100" s="11">
        <v>55</v>
      </c>
      <c r="AQ100" s="11">
        <v>55</v>
      </c>
      <c r="AR100" s="11">
        <v>55</v>
      </c>
      <c r="AS100" s="11">
        <v>55</v>
      </c>
      <c r="AT100" s="11">
        <v>55</v>
      </c>
      <c r="AU100" s="11">
        <v>45</v>
      </c>
      <c r="AV100" s="11">
        <v>50</v>
      </c>
      <c r="AW100" s="11">
        <v>45</v>
      </c>
      <c r="AX100" s="11">
        <v>45</v>
      </c>
      <c r="AY100" s="11">
        <v>45</v>
      </c>
      <c r="AZ100" s="11">
        <v>45</v>
      </c>
      <c r="BA100" s="11">
        <v>40</v>
      </c>
      <c r="BB100" s="11">
        <v>60</v>
      </c>
      <c r="BC100" s="11">
        <v>45</v>
      </c>
      <c r="BD100" s="36">
        <v>45</v>
      </c>
      <c r="BE100" s="36">
        <v>45</v>
      </c>
      <c r="BF100" s="36">
        <v>50</v>
      </c>
      <c r="BG100" s="36">
        <v>45</v>
      </c>
      <c r="BH100" s="11">
        <v>40</v>
      </c>
      <c r="BI100" s="11">
        <v>30</v>
      </c>
      <c r="BJ100" s="11">
        <v>25</v>
      </c>
      <c r="BK100" s="36">
        <v>30</v>
      </c>
      <c r="BL100" s="11">
        <v>35</v>
      </c>
      <c r="BM100" s="11">
        <v>35</v>
      </c>
      <c r="BN100" s="11">
        <v>35</v>
      </c>
      <c r="BO100" s="11">
        <v>30</v>
      </c>
      <c r="BP100" s="11">
        <v>25</v>
      </c>
    </row>
    <row r="101" spans="1:68" x14ac:dyDescent="0.25">
      <c r="A101" s="9" t="s">
        <v>214</v>
      </c>
      <c r="B101" s="2" t="s">
        <v>1440</v>
      </c>
      <c r="C101" s="2" t="s">
        <v>184</v>
      </c>
      <c r="D101" s="2" t="s">
        <v>215</v>
      </c>
      <c r="E101" s="11">
        <v>105</v>
      </c>
      <c r="F101" s="11">
        <v>110</v>
      </c>
      <c r="G101" s="11">
        <v>115</v>
      </c>
      <c r="H101" s="11">
        <v>125</v>
      </c>
      <c r="I101" s="11">
        <v>105</v>
      </c>
      <c r="J101" s="11">
        <v>100</v>
      </c>
      <c r="K101" s="11">
        <v>100</v>
      </c>
      <c r="L101" s="11">
        <v>130</v>
      </c>
      <c r="M101" s="11">
        <v>120</v>
      </c>
      <c r="N101" s="11">
        <v>120</v>
      </c>
      <c r="O101" s="11">
        <v>125</v>
      </c>
      <c r="P101" s="11">
        <v>125</v>
      </c>
      <c r="Q101" s="11">
        <v>140</v>
      </c>
      <c r="R101" s="11">
        <v>140</v>
      </c>
      <c r="S101" s="11">
        <v>145</v>
      </c>
      <c r="T101" s="11">
        <v>145</v>
      </c>
      <c r="U101" s="11">
        <v>145</v>
      </c>
      <c r="V101" s="11">
        <v>135</v>
      </c>
      <c r="W101" s="11">
        <v>130</v>
      </c>
      <c r="X101" s="11">
        <v>135</v>
      </c>
      <c r="Y101" s="11">
        <v>140</v>
      </c>
      <c r="Z101" s="11">
        <v>140</v>
      </c>
      <c r="AA101" s="11">
        <v>155</v>
      </c>
      <c r="AB101" s="11">
        <v>145</v>
      </c>
      <c r="AC101" s="11">
        <v>150</v>
      </c>
      <c r="AD101" s="11">
        <v>155</v>
      </c>
      <c r="AE101" s="11">
        <v>155</v>
      </c>
      <c r="AF101" s="11">
        <v>150</v>
      </c>
      <c r="AG101" s="11">
        <v>145</v>
      </c>
      <c r="AH101" s="11">
        <v>140</v>
      </c>
      <c r="AI101" s="11">
        <v>135</v>
      </c>
      <c r="AJ101" s="11">
        <v>135</v>
      </c>
      <c r="AK101" s="11">
        <v>135</v>
      </c>
      <c r="AL101" s="29">
        <v>140</v>
      </c>
      <c r="AM101" s="11">
        <v>125</v>
      </c>
      <c r="AN101" s="11">
        <v>120</v>
      </c>
      <c r="AO101" s="11">
        <v>125</v>
      </c>
      <c r="AP101" s="11">
        <v>125</v>
      </c>
      <c r="AQ101" s="11">
        <v>130</v>
      </c>
      <c r="AR101" s="11">
        <v>130</v>
      </c>
      <c r="AS101" s="11">
        <v>135</v>
      </c>
      <c r="AT101" s="11">
        <v>125</v>
      </c>
      <c r="AU101" s="11">
        <v>120</v>
      </c>
      <c r="AV101" s="11">
        <v>125</v>
      </c>
      <c r="AW101" s="11">
        <v>105</v>
      </c>
      <c r="AX101" s="11">
        <v>110</v>
      </c>
      <c r="AY101" s="11">
        <v>90</v>
      </c>
      <c r="AZ101" s="11">
        <v>90</v>
      </c>
      <c r="BA101" s="11">
        <v>95</v>
      </c>
      <c r="BB101" s="11">
        <v>85</v>
      </c>
      <c r="BC101" s="11">
        <v>75</v>
      </c>
      <c r="BD101" s="36">
        <v>85</v>
      </c>
      <c r="BE101" s="36">
        <v>85</v>
      </c>
      <c r="BF101" s="36">
        <v>90</v>
      </c>
      <c r="BG101" s="36">
        <v>80</v>
      </c>
      <c r="BH101" s="11">
        <v>80</v>
      </c>
      <c r="BI101" s="11">
        <v>75</v>
      </c>
      <c r="BJ101" s="11">
        <v>75</v>
      </c>
      <c r="BK101" s="36">
        <v>70</v>
      </c>
      <c r="BL101" s="11">
        <v>80</v>
      </c>
      <c r="BM101" s="11">
        <v>80</v>
      </c>
      <c r="BN101" s="11">
        <v>80</v>
      </c>
      <c r="BO101" s="11">
        <v>90</v>
      </c>
      <c r="BP101" s="11">
        <v>80</v>
      </c>
    </row>
    <row r="102" spans="1:68" x14ac:dyDescent="0.25">
      <c r="A102" s="9" t="s">
        <v>216</v>
      </c>
      <c r="B102" s="2" t="s">
        <v>1441</v>
      </c>
      <c r="C102" s="2" t="s">
        <v>184</v>
      </c>
      <c r="D102" s="2" t="s">
        <v>217</v>
      </c>
      <c r="E102" s="11">
        <v>95</v>
      </c>
      <c r="F102" s="11">
        <v>90</v>
      </c>
      <c r="G102" s="11">
        <v>90</v>
      </c>
      <c r="H102" s="11">
        <v>95</v>
      </c>
      <c r="I102" s="11">
        <v>100</v>
      </c>
      <c r="J102" s="11">
        <v>100</v>
      </c>
      <c r="K102" s="11">
        <v>105</v>
      </c>
      <c r="L102" s="11">
        <v>120</v>
      </c>
      <c r="M102" s="11">
        <v>110</v>
      </c>
      <c r="N102" s="11">
        <v>110</v>
      </c>
      <c r="O102" s="11">
        <v>110</v>
      </c>
      <c r="P102" s="11">
        <v>115</v>
      </c>
      <c r="Q102" s="11">
        <v>115</v>
      </c>
      <c r="R102" s="11">
        <v>115</v>
      </c>
      <c r="S102" s="11">
        <v>115</v>
      </c>
      <c r="T102" s="11">
        <v>110</v>
      </c>
      <c r="U102" s="11">
        <v>120</v>
      </c>
      <c r="V102" s="11">
        <v>120</v>
      </c>
      <c r="W102" s="11">
        <v>115</v>
      </c>
      <c r="X102" s="11">
        <v>125</v>
      </c>
      <c r="Y102" s="11">
        <v>125</v>
      </c>
      <c r="Z102" s="11">
        <v>130</v>
      </c>
      <c r="AA102" s="11">
        <v>125</v>
      </c>
      <c r="AB102" s="11">
        <v>120</v>
      </c>
      <c r="AC102" s="11">
        <v>110</v>
      </c>
      <c r="AD102" s="11">
        <v>105</v>
      </c>
      <c r="AE102" s="11">
        <v>105</v>
      </c>
      <c r="AF102" s="11">
        <v>105</v>
      </c>
      <c r="AG102" s="11">
        <v>95</v>
      </c>
      <c r="AH102" s="11">
        <v>100</v>
      </c>
      <c r="AI102" s="11">
        <v>95</v>
      </c>
      <c r="AJ102" s="11">
        <v>95</v>
      </c>
      <c r="AK102" s="11">
        <v>95</v>
      </c>
      <c r="AL102" s="29">
        <v>95</v>
      </c>
      <c r="AM102" s="11">
        <v>90</v>
      </c>
      <c r="AN102" s="11">
        <v>90</v>
      </c>
      <c r="AO102" s="11">
        <v>90</v>
      </c>
      <c r="AP102" s="11">
        <v>85</v>
      </c>
      <c r="AQ102" s="11">
        <v>80</v>
      </c>
      <c r="AR102" s="11">
        <v>80</v>
      </c>
      <c r="AS102" s="11">
        <v>90</v>
      </c>
      <c r="AT102" s="11">
        <v>90</v>
      </c>
      <c r="AU102" s="11">
        <v>70</v>
      </c>
      <c r="AV102" s="11">
        <v>70</v>
      </c>
      <c r="AW102" s="11">
        <v>65</v>
      </c>
      <c r="AX102" s="11">
        <v>65</v>
      </c>
      <c r="AY102" s="11">
        <v>65</v>
      </c>
      <c r="AZ102" s="11">
        <v>65</v>
      </c>
      <c r="BA102" s="11">
        <v>60</v>
      </c>
      <c r="BB102" s="11">
        <v>55</v>
      </c>
      <c r="BC102" s="11">
        <v>55</v>
      </c>
      <c r="BD102" s="36">
        <v>50</v>
      </c>
      <c r="BE102" s="36">
        <v>50</v>
      </c>
      <c r="BF102" s="36">
        <v>55</v>
      </c>
      <c r="BG102" s="36">
        <v>40</v>
      </c>
      <c r="BH102" s="11">
        <v>35</v>
      </c>
      <c r="BI102" s="11">
        <v>35</v>
      </c>
      <c r="BJ102" s="11">
        <v>35</v>
      </c>
      <c r="BK102" s="36">
        <v>40</v>
      </c>
      <c r="BL102" s="11">
        <v>45</v>
      </c>
      <c r="BM102" s="11">
        <v>45</v>
      </c>
      <c r="BN102" s="11">
        <v>35</v>
      </c>
      <c r="BO102" s="11">
        <v>45</v>
      </c>
      <c r="BP102" s="11">
        <v>45</v>
      </c>
    </row>
    <row r="103" spans="1:68" x14ac:dyDescent="0.25">
      <c r="A103" s="9" t="s">
        <v>218</v>
      </c>
      <c r="B103" s="2" t="s">
        <v>1442</v>
      </c>
      <c r="C103" s="2" t="s">
        <v>184</v>
      </c>
      <c r="D103" s="2" t="s">
        <v>219</v>
      </c>
      <c r="E103" s="11">
        <v>205</v>
      </c>
      <c r="F103" s="11">
        <v>205</v>
      </c>
      <c r="G103" s="11">
        <v>200</v>
      </c>
      <c r="H103" s="11">
        <v>215</v>
      </c>
      <c r="I103" s="11">
        <v>220</v>
      </c>
      <c r="J103" s="11">
        <v>235</v>
      </c>
      <c r="K103" s="11">
        <v>235</v>
      </c>
      <c r="L103" s="11">
        <v>235</v>
      </c>
      <c r="M103" s="11">
        <v>235</v>
      </c>
      <c r="N103" s="11">
        <v>250</v>
      </c>
      <c r="O103" s="11">
        <v>235</v>
      </c>
      <c r="P103" s="11">
        <v>235</v>
      </c>
      <c r="Q103" s="11">
        <v>220</v>
      </c>
      <c r="R103" s="11">
        <v>220</v>
      </c>
      <c r="S103" s="11">
        <v>235</v>
      </c>
      <c r="T103" s="11">
        <v>225</v>
      </c>
      <c r="U103" s="11">
        <v>220</v>
      </c>
      <c r="V103" s="11">
        <v>215</v>
      </c>
      <c r="W103" s="11">
        <v>225</v>
      </c>
      <c r="X103" s="11">
        <v>240</v>
      </c>
      <c r="Y103" s="11">
        <v>260</v>
      </c>
      <c r="Z103" s="11">
        <v>255</v>
      </c>
      <c r="AA103" s="11">
        <v>250</v>
      </c>
      <c r="AB103" s="11">
        <v>250</v>
      </c>
      <c r="AC103" s="11">
        <v>240</v>
      </c>
      <c r="AD103" s="11">
        <v>240</v>
      </c>
      <c r="AE103" s="11">
        <v>240</v>
      </c>
      <c r="AF103" s="11">
        <v>230</v>
      </c>
      <c r="AG103" s="11">
        <v>225</v>
      </c>
      <c r="AH103" s="11">
        <v>220</v>
      </c>
      <c r="AI103" s="11">
        <v>215</v>
      </c>
      <c r="AJ103" s="11">
        <v>215</v>
      </c>
      <c r="AK103" s="11">
        <v>220</v>
      </c>
      <c r="AL103" s="29">
        <v>215</v>
      </c>
      <c r="AM103" s="11">
        <v>210</v>
      </c>
      <c r="AN103" s="11">
        <v>215</v>
      </c>
      <c r="AO103" s="11">
        <v>200</v>
      </c>
      <c r="AP103" s="11">
        <v>200</v>
      </c>
      <c r="AQ103" s="11">
        <v>195</v>
      </c>
      <c r="AR103" s="11">
        <v>195</v>
      </c>
      <c r="AS103" s="11">
        <v>190</v>
      </c>
      <c r="AT103" s="11">
        <v>200</v>
      </c>
      <c r="AU103" s="11">
        <v>195</v>
      </c>
      <c r="AV103" s="11">
        <v>185</v>
      </c>
      <c r="AW103" s="11">
        <v>165</v>
      </c>
      <c r="AX103" s="11">
        <v>160</v>
      </c>
      <c r="AY103" s="11">
        <v>165</v>
      </c>
      <c r="AZ103" s="11">
        <v>170</v>
      </c>
      <c r="BA103" s="11">
        <v>170</v>
      </c>
      <c r="BB103" s="11">
        <v>135</v>
      </c>
      <c r="BC103" s="11">
        <v>135</v>
      </c>
      <c r="BD103" s="36">
        <v>130</v>
      </c>
      <c r="BE103" s="36">
        <v>130</v>
      </c>
      <c r="BF103" s="36">
        <v>130</v>
      </c>
      <c r="BG103" s="36">
        <v>120</v>
      </c>
      <c r="BH103" s="11">
        <v>115</v>
      </c>
      <c r="BI103" s="11">
        <v>110</v>
      </c>
      <c r="BJ103" s="11">
        <v>100</v>
      </c>
      <c r="BK103" s="36">
        <v>105</v>
      </c>
      <c r="BL103" s="11">
        <v>120</v>
      </c>
      <c r="BM103" s="11">
        <v>115</v>
      </c>
      <c r="BN103" s="11">
        <v>115</v>
      </c>
      <c r="BO103" s="11">
        <v>115</v>
      </c>
      <c r="BP103" s="11">
        <v>105</v>
      </c>
    </row>
    <row r="104" spans="1:68" x14ac:dyDescent="0.25">
      <c r="A104" s="9" t="s">
        <v>220</v>
      </c>
      <c r="B104" s="2" t="s">
        <v>1443</v>
      </c>
      <c r="C104" s="2" t="s">
        <v>184</v>
      </c>
      <c r="D104" s="2" t="s">
        <v>221</v>
      </c>
      <c r="E104" s="11">
        <v>30</v>
      </c>
      <c r="F104" s="11">
        <v>40</v>
      </c>
      <c r="G104" s="11">
        <v>45</v>
      </c>
      <c r="H104" s="11">
        <v>50</v>
      </c>
      <c r="I104" s="11">
        <v>40</v>
      </c>
      <c r="J104" s="11">
        <v>45</v>
      </c>
      <c r="K104" s="11">
        <v>50</v>
      </c>
      <c r="L104" s="11">
        <v>45</v>
      </c>
      <c r="M104" s="11">
        <v>45</v>
      </c>
      <c r="N104" s="11">
        <v>40</v>
      </c>
      <c r="O104" s="11">
        <v>35</v>
      </c>
      <c r="P104" s="11">
        <v>35</v>
      </c>
      <c r="Q104" s="11">
        <v>30</v>
      </c>
      <c r="R104" s="11">
        <v>30</v>
      </c>
      <c r="S104" s="11">
        <v>25</v>
      </c>
      <c r="T104" s="11">
        <v>30</v>
      </c>
      <c r="U104" s="11">
        <v>30</v>
      </c>
      <c r="V104" s="11">
        <v>30</v>
      </c>
      <c r="W104" s="11">
        <v>35</v>
      </c>
      <c r="X104" s="11">
        <v>40</v>
      </c>
      <c r="Y104" s="11">
        <v>35</v>
      </c>
      <c r="Z104" s="11">
        <v>40</v>
      </c>
      <c r="AA104" s="11">
        <v>35</v>
      </c>
      <c r="AB104" s="11">
        <v>40</v>
      </c>
      <c r="AC104" s="11">
        <v>40</v>
      </c>
      <c r="AD104" s="11">
        <v>45</v>
      </c>
      <c r="AE104" s="11">
        <v>45</v>
      </c>
      <c r="AF104" s="11">
        <v>40</v>
      </c>
      <c r="AG104" s="11">
        <v>40</v>
      </c>
      <c r="AH104" s="11">
        <v>35</v>
      </c>
      <c r="AI104" s="11">
        <v>40</v>
      </c>
      <c r="AJ104" s="11">
        <v>30</v>
      </c>
      <c r="AK104" s="11">
        <v>35</v>
      </c>
      <c r="AL104" s="29">
        <v>25</v>
      </c>
      <c r="AM104" s="11">
        <v>30</v>
      </c>
      <c r="AN104" s="11">
        <v>25</v>
      </c>
      <c r="AO104" s="11">
        <v>25</v>
      </c>
      <c r="AP104" s="11">
        <v>25</v>
      </c>
      <c r="AQ104" s="11">
        <v>30</v>
      </c>
      <c r="AR104" s="11">
        <v>30</v>
      </c>
      <c r="AS104" s="11">
        <v>35</v>
      </c>
      <c r="AT104" s="11">
        <v>25</v>
      </c>
      <c r="AU104" s="11">
        <v>25</v>
      </c>
      <c r="AV104" s="11">
        <v>25</v>
      </c>
      <c r="AW104" s="11">
        <v>30</v>
      </c>
      <c r="AX104" s="11">
        <v>25</v>
      </c>
      <c r="AY104" s="11">
        <v>25</v>
      </c>
      <c r="AZ104" s="11">
        <v>25</v>
      </c>
      <c r="BA104" s="11">
        <v>15</v>
      </c>
      <c r="BB104" s="11">
        <v>20</v>
      </c>
      <c r="BC104" s="11">
        <v>25</v>
      </c>
      <c r="BD104" s="36">
        <v>25</v>
      </c>
      <c r="BE104" s="36">
        <v>25</v>
      </c>
      <c r="BF104" s="36">
        <v>20</v>
      </c>
      <c r="BG104" s="36">
        <v>15</v>
      </c>
      <c r="BH104" s="11">
        <v>10</v>
      </c>
      <c r="BI104" s="11">
        <v>10</v>
      </c>
      <c r="BJ104" s="11">
        <v>15</v>
      </c>
      <c r="BK104" s="36">
        <v>25</v>
      </c>
      <c r="BL104" s="11">
        <v>15</v>
      </c>
      <c r="BM104" s="11">
        <v>20</v>
      </c>
      <c r="BN104" s="11">
        <v>15</v>
      </c>
      <c r="BO104" s="11">
        <v>15</v>
      </c>
      <c r="BP104" s="11">
        <v>10</v>
      </c>
    </row>
    <row r="105" spans="1:68" x14ac:dyDescent="0.25">
      <c r="A105" s="9" t="s">
        <v>222</v>
      </c>
      <c r="B105" s="2" t="s">
        <v>1444</v>
      </c>
      <c r="C105" s="2" t="s">
        <v>184</v>
      </c>
      <c r="D105" s="2" t="s">
        <v>223</v>
      </c>
      <c r="E105" s="11">
        <v>100</v>
      </c>
      <c r="F105" s="11">
        <v>120</v>
      </c>
      <c r="G105" s="11">
        <v>115</v>
      </c>
      <c r="H105" s="11">
        <v>140</v>
      </c>
      <c r="I105" s="11">
        <v>145</v>
      </c>
      <c r="J105" s="11">
        <v>140</v>
      </c>
      <c r="K105" s="11">
        <v>135</v>
      </c>
      <c r="L105" s="11">
        <v>150</v>
      </c>
      <c r="M105" s="11">
        <v>140</v>
      </c>
      <c r="N105" s="11">
        <v>130</v>
      </c>
      <c r="O105" s="11">
        <v>135</v>
      </c>
      <c r="P105" s="11">
        <v>130</v>
      </c>
      <c r="Q105" s="11">
        <v>140</v>
      </c>
      <c r="R105" s="11">
        <v>140</v>
      </c>
      <c r="S105" s="11">
        <v>140</v>
      </c>
      <c r="T105" s="11">
        <v>135</v>
      </c>
      <c r="U105" s="11">
        <v>135</v>
      </c>
      <c r="V105" s="11">
        <v>130</v>
      </c>
      <c r="W105" s="11">
        <v>130</v>
      </c>
      <c r="X105" s="11">
        <v>130</v>
      </c>
      <c r="Y105" s="11">
        <v>145</v>
      </c>
      <c r="Z105" s="11">
        <v>140</v>
      </c>
      <c r="AA105" s="11">
        <v>140</v>
      </c>
      <c r="AB105" s="11">
        <v>135</v>
      </c>
      <c r="AC105" s="11">
        <v>130</v>
      </c>
      <c r="AD105" s="11">
        <v>140</v>
      </c>
      <c r="AE105" s="11">
        <v>140</v>
      </c>
      <c r="AF105" s="11">
        <v>140</v>
      </c>
      <c r="AG105" s="11">
        <v>135</v>
      </c>
      <c r="AH105" s="11">
        <v>125</v>
      </c>
      <c r="AI105" s="11">
        <v>115</v>
      </c>
      <c r="AJ105" s="11">
        <v>120</v>
      </c>
      <c r="AK105" s="11">
        <v>125</v>
      </c>
      <c r="AL105" s="29">
        <v>115</v>
      </c>
      <c r="AM105" s="11">
        <v>105</v>
      </c>
      <c r="AN105" s="11">
        <v>105</v>
      </c>
      <c r="AO105" s="11">
        <v>100</v>
      </c>
      <c r="AP105" s="11">
        <v>100</v>
      </c>
      <c r="AQ105" s="11">
        <v>95</v>
      </c>
      <c r="AR105" s="11">
        <v>95</v>
      </c>
      <c r="AS105" s="11">
        <v>95</v>
      </c>
      <c r="AT105" s="11">
        <v>100</v>
      </c>
      <c r="AU105" s="11">
        <v>90</v>
      </c>
      <c r="AV105" s="11">
        <v>90</v>
      </c>
      <c r="AW105" s="11">
        <v>85</v>
      </c>
      <c r="AX105" s="11">
        <v>90</v>
      </c>
      <c r="AY105" s="11">
        <v>90</v>
      </c>
      <c r="AZ105" s="11">
        <v>100</v>
      </c>
      <c r="BA105" s="11">
        <v>80</v>
      </c>
      <c r="BB105" s="11">
        <v>75</v>
      </c>
      <c r="BC105" s="11">
        <v>70</v>
      </c>
      <c r="BD105" s="36">
        <v>70</v>
      </c>
      <c r="BE105" s="36">
        <v>70</v>
      </c>
      <c r="BF105" s="36">
        <v>70</v>
      </c>
      <c r="BG105" s="36">
        <v>70</v>
      </c>
      <c r="BH105" s="11">
        <v>55</v>
      </c>
      <c r="BI105" s="11">
        <v>55</v>
      </c>
      <c r="BJ105" s="11">
        <v>55</v>
      </c>
      <c r="BK105" s="36">
        <v>55</v>
      </c>
      <c r="BL105" s="11">
        <v>60</v>
      </c>
      <c r="BM105" s="11">
        <v>55</v>
      </c>
      <c r="BN105" s="11">
        <v>55</v>
      </c>
      <c r="BO105" s="11">
        <v>60</v>
      </c>
      <c r="BP105" s="11">
        <v>65</v>
      </c>
    </row>
    <row r="106" spans="1:68" x14ac:dyDescent="0.25">
      <c r="A106" s="9" t="s">
        <v>224</v>
      </c>
      <c r="B106" s="2" t="s">
        <v>1445</v>
      </c>
      <c r="C106" s="2" t="s">
        <v>184</v>
      </c>
      <c r="D106" s="2" t="s">
        <v>225</v>
      </c>
      <c r="E106" s="11">
        <v>25</v>
      </c>
      <c r="F106" s="11">
        <v>35</v>
      </c>
      <c r="G106" s="11">
        <v>30</v>
      </c>
      <c r="H106" s="11">
        <v>25</v>
      </c>
      <c r="I106" s="11">
        <v>30</v>
      </c>
      <c r="J106" s="11">
        <v>30</v>
      </c>
      <c r="K106" s="11">
        <v>30</v>
      </c>
      <c r="L106" s="11">
        <v>40</v>
      </c>
      <c r="M106" s="11">
        <v>35</v>
      </c>
      <c r="N106" s="11">
        <v>45</v>
      </c>
      <c r="O106" s="11">
        <v>40</v>
      </c>
      <c r="P106" s="11">
        <v>40</v>
      </c>
      <c r="Q106" s="11">
        <v>35</v>
      </c>
      <c r="R106" s="11">
        <v>35</v>
      </c>
      <c r="S106" s="11">
        <v>40</v>
      </c>
      <c r="T106" s="11">
        <v>35</v>
      </c>
      <c r="U106" s="11">
        <v>35</v>
      </c>
      <c r="V106" s="11">
        <v>25</v>
      </c>
      <c r="W106" s="11">
        <v>35</v>
      </c>
      <c r="X106" s="11">
        <v>35</v>
      </c>
      <c r="Y106" s="11">
        <v>35</v>
      </c>
      <c r="Z106" s="11">
        <v>40</v>
      </c>
      <c r="AA106" s="11">
        <v>30</v>
      </c>
      <c r="AB106" s="11">
        <v>40</v>
      </c>
      <c r="AC106" s="11">
        <v>30</v>
      </c>
      <c r="AD106" s="11">
        <v>35</v>
      </c>
      <c r="AE106" s="11">
        <v>35</v>
      </c>
      <c r="AF106" s="11">
        <v>45</v>
      </c>
      <c r="AG106" s="11">
        <v>40</v>
      </c>
      <c r="AH106" s="11">
        <v>25</v>
      </c>
      <c r="AI106" s="11">
        <v>25</v>
      </c>
      <c r="AJ106" s="11">
        <v>30</v>
      </c>
      <c r="AK106" s="11">
        <v>25</v>
      </c>
      <c r="AL106" s="29">
        <v>30</v>
      </c>
      <c r="AM106" s="11">
        <v>20</v>
      </c>
      <c r="AN106" s="11">
        <v>30</v>
      </c>
      <c r="AO106" s="11">
        <v>15</v>
      </c>
      <c r="AP106" s="11">
        <v>20</v>
      </c>
      <c r="AQ106" s="11">
        <v>20</v>
      </c>
      <c r="AR106" s="11">
        <v>20</v>
      </c>
      <c r="AS106" s="11">
        <v>25</v>
      </c>
      <c r="AT106" s="11">
        <v>20</v>
      </c>
      <c r="AU106" s="11">
        <v>20</v>
      </c>
      <c r="AV106" s="11">
        <v>15</v>
      </c>
      <c r="AW106" s="11">
        <v>20</v>
      </c>
      <c r="AX106" s="11">
        <v>20</v>
      </c>
      <c r="AY106" s="11">
        <v>25</v>
      </c>
      <c r="AZ106" s="11">
        <v>20</v>
      </c>
      <c r="BA106" s="11">
        <v>15</v>
      </c>
      <c r="BB106" s="11">
        <v>15</v>
      </c>
      <c r="BC106" s="11">
        <v>15</v>
      </c>
      <c r="BD106" s="36">
        <v>15</v>
      </c>
      <c r="BE106" s="36">
        <v>15</v>
      </c>
      <c r="BF106" s="36">
        <v>15</v>
      </c>
      <c r="BG106" s="36">
        <v>10</v>
      </c>
      <c r="BH106" s="11">
        <v>15</v>
      </c>
      <c r="BI106" s="11">
        <v>15</v>
      </c>
      <c r="BJ106" s="11">
        <v>10</v>
      </c>
      <c r="BK106" s="36">
        <v>10</v>
      </c>
      <c r="BL106" s="11">
        <v>10</v>
      </c>
      <c r="BM106" s="11">
        <v>10</v>
      </c>
      <c r="BN106" s="11">
        <v>10</v>
      </c>
      <c r="BO106" s="11">
        <v>10</v>
      </c>
      <c r="BP106" s="11">
        <v>15</v>
      </c>
    </row>
    <row r="107" spans="1:68" x14ac:dyDescent="0.25">
      <c r="A107" s="9" t="s">
        <v>226</v>
      </c>
      <c r="B107" s="2" t="s">
        <v>1446</v>
      </c>
      <c r="C107" s="2" t="s">
        <v>184</v>
      </c>
      <c r="D107" s="2" t="s">
        <v>227</v>
      </c>
      <c r="E107" s="11">
        <v>45</v>
      </c>
      <c r="F107" s="11">
        <v>50</v>
      </c>
      <c r="G107" s="11">
        <v>60</v>
      </c>
      <c r="H107" s="11">
        <v>50</v>
      </c>
      <c r="I107" s="11">
        <v>60</v>
      </c>
      <c r="J107" s="11">
        <v>60</v>
      </c>
      <c r="K107" s="11">
        <v>65</v>
      </c>
      <c r="L107" s="11">
        <v>70</v>
      </c>
      <c r="M107" s="11">
        <v>65</v>
      </c>
      <c r="N107" s="11">
        <v>55</v>
      </c>
      <c r="O107" s="11">
        <v>60</v>
      </c>
      <c r="P107" s="11">
        <v>65</v>
      </c>
      <c r="Q107" s="11">
        <v>65</v>
      </c>
      <c r="R107" s="11">
        <v>65</v>
      </c>
      <c r="S107" s="11">
        <v>70</v>
      </c>
      <c r="T107" s="11">
        <v>60</v>
      </c>
      <c r="U107" s="11">
        <v>65</v>
      </c>
      <c r="V107" s="11">
        <v>60</v>
      </c>
      <c r="W107" s="11">
        <v>45</v>
      </c>
      <c r="X107" s="11">
        <v>40</v>
      </c>
      <c r="Y107" s="11">
        <v>40</v>
      </c>
      <c r="Z107" s="11">
        <v>45</v>
      </c>
      <c r="AA107" s="11">
        <v>45</v>
      </c>
      <c r="AB107" s="11">
        <v>45</v>
      </c>
      <c r="AC107" s="11">
        <v>35</v>
      </c>
      <c r="AD107" s="11">
        <v>40</v>
      </c>
      <c r="AE107" s="11">
        <v>40</v>
      </c>
      <c r="AF107" s="11">
        <v>40</v>
      </c>
      <c r="AG107" s="11">
        <v>35</v>
      </c>
      <c r="AH107" s="11">
        <v>35</v>
      </c>
      <c r="AI107" s="11">
        <v>30</v>
      </c>
      <c r="AJ107" s="11">
        <v>35</v>
      </c>
      <c r="AK107" s="11">
        <v>40</v>
      </c>
      <c r="AL107" s="29">
        <v>45</v>
      </c>
      <c r="AM107" s="11">
        <v>45</v>
      </c>
      <c r="AN107" s="11">
        <v>50</v>
      </c>
      <c r="AO107" s="11">
        <v>55</v>
      </c>
      <c r="AP107" s="11">
        <v>45</v>
      </c>
      <c r="AQ107" s="11">
        <v>40</v>
      </c>
      <c r="AR107" s="11">
        <v>40</v>
      </c>
      <c r="AS107" s="11">
        <v>40</v>
      </c>
      <c r="AT107" s="11">
        <v>35</v>
      </c>
      <c r="AU107" s="11">
        <v>35</v>
      </c>
      <c r="AV107" s="11">
        <v>40</v>
      </c>
      <c r="AW107" s="11">
        <v>30</v>
      </c>
      <c r="AX107" s="11">
        <v>30</v>
      </c>
      <c r="AY107" s="11">
        <v>30</v>
      </c>
      <c r="AZ107" s="11">
        <v>20</v>
      </c>
      <c r="BA107" s="11">
        <v>25</v>
      </c>
      <c r="BB107" s="11">
        <v>25</v>
      </c>
      <c r="BC107" s="11">
        <v>25</v>
      </c>
      <c r="BD107" s="36">
        <v>25</v>
      </c>
      <c r="BE107" s="36">
        <v>25</v>
      </c>
      <c r="BF107" s="36">
        <v>25</v>
      </c>
      <c r="BG107" s="36">
        <v>20</v>
      </c>
      <c r="BH107" s="11">
        <v>20</v>
      </c>
      <c r="BI107" s="11">
        <v>15</v>
      </c>
      <c r="BJ107" s="11">
        <v>15</v>
      </c>
      <c r="BK107" s="36">
        <v>15</v>
      </c>
      <c r="BL107" s="11">
        <v>15</v>
      </c>
      <c r="BM107" s="11">
        <v>20</v>
      </c>
      <c r="BN107" s="11">
        <v>25</v>
      </c>
      <c r="BO107" s="11">
        <v>15</v>
      </c>
      <c r="BP107" s="11">
        <v>15</v>
      </c>
    </row>
    <row r="108" spans="1:68" x14ac:dyDescent="0.25">
      <c r="A108" s="9" t="s">
        <v>228</v>
      </c>
      <c r="B108" s="2" t="s">
        <v>1447</v>
      </c>
      <c r="C108" s="2" t="s">
        <v>229</v>
      </c>
      <c r="D108" s="2" t="s">
        <v>230</v>
      </c>
      <c r="E108" s="11">
        <v>85</v>
      </c>
      <c r="F108" s="11">
        <v>100</v>
      </c>
      <c r="G108" s="11">
        <v>105</v>
      </c>
      <c r="H108" s="11">
        <v>110</v>
      </c>
      <c r="I108" s="11">
        <v>110</v>
      </c>
      <c r="J108" s="11">
        <v>115</v>
      </c>
      <c r="K108" s="11">
        <v>100</v>
      </c>
      <c r="L108" s="11">
        <v>95</v>
      </c>
      <c r="M108" s="11">
        <v>95</v>
      </c>
      <c r="N108" s="11">
        <v>95</v>
      </c>
      <c r="O108" s="11">
        <v>100</v>
      </c>
      <c r="P108" s="11">
        <v>95</v>
      </c>
      <c r="Q108" s="11">
        <v>85</v>
      </c>
      <c r="R108" s="11">
        <v>85</v>
      </c>
      <c r="S108" s="11">
        <v>90</v>
      </c>
      <c r="T108" s="11">
        <v>90</v>
      </c>
      <c r="U108" s="11">
        <v>95</v>
      </c>
      <c r="V108" s="11">
        <v>85</v>
      </c>
      <c r="W108" s="11">
        <v>100</v>
      </c>
      <c r="X108" s="11">
        <v>90</v>
      </c>
      <c r="Y108" s="11">
        <v>90</v>
      </c>
      <c r="Z108" s="11">
        <v>100</v>
      </c>
      <c r="AA108" s="11">
        <v>95</v>
      </c>
      <c r="AB108" s="11">
        <v>95</v>
      </c>
      <c r="AC108" s="11">
        <v>85</v>
      </c>
      <c r="AD108" s="11">
        <v>80</v>
      </c>
      <c r="AE108" s="11">
        <v>80</v>
      </c>
      <c r="AF108" s="11">
        <v>100</v>
      </c>
      <c r="AG108" s="11">
        <v>80</v>
      </c>
      <c r="AH108" s="11">
        <v>75</v>
      </c>
      <c r="AI108" s="11">
        <v>80</v>
      </c>
      <c r="AJ108" s="11">
        <v>70</v>
      </c>
      <c r="AK108" s="11">
        <v>70</v>
      </c>
      <c r="AL108" s="29">
        <v>70</v>
      </c>
      <c r="AM108" s="11">
        <v>75</v>
      </c>
      <c r="AN108" s="11">
        <v>70</v>
      </c>
      <c r="AO108" s="11">
        <v>60</v>
      </c>
      <c r="AP108" s="11">
        <v>65</v>
      </c>
      <c r="AQ108" s="11">
        <v>60</v>
      </c>
      <c r="AR108" s="11">
        <v>60</v>
      </c>
      <c r="AS108" s="11">
        <v>65</v>
      </c>
      <c r="AT108" s="11">
        <v>65</v>
      </c>
      <c r="AU108" s="11">
        <v>55</v>
      </c>
      <c r="AV108" s="11">
        <v>60</v>
      </c>
      <c r="AW108" s="11">
        <v>55</v>
      </c>
      <c r="AX108" s="11">
        <v>65</v>
      </c>
      <c r="AY108" s="11">
        <v>55</v>
      </c>
      <c r="AZ108" s="11">
        <v>55</v>
      </c>
      <c r="BA108" s="11">
        <v>55</v>
      </c>
      <c r="BB108" s="11">
        <v>55</v>
      </c>
      <c r="BC108" s="11">
        <v>50</v>
      </c>
      <c r="BD108" s="36">
        <v>45</v>
      </c>
      <c r="BE108" s="36">
        <v>45</v>
      </c>
      <c r="BF108" s="36">
        <v>45</v>
      </c>
      <c r="BG108" s="36">
        <v>45</v>
      </c>
      <c r="BH108" s="11">
        <v>50</v>
      </c>
      <c r="BI108" s="11">
        <v>45</v>
      </c>
      <c r="BJ108" s="11">
        <v>40</v>
      </c>
      <c r="BK108" s="36">
        <v>40</v>
      </c>
      <c r="BL108" s="11">
        <v>45</v>
      </c>
      <c r="BM108" s="11">
        <v>40</v>
      </c>
      <c r="BN108" s="11">
        <v>35</v>
      </c>
      <c r="BO108" s="11">
        <v>35</v>
      </c>
      <c r="BP108" s="11">
        <v>40</v>
      </c>
    </row>
    <row r="109" spans="1:68" x14ac:dyDescent="0.25">
      <c r="A109" s="9" t="s">
        <v>231</v>
      </c>
      <c r="B109" s="2" t="s">
        <v>1448</v>
      </c>
      <c r="C109" s="2" t="s">
        <v>229</v>
      </c>
      <c r="D109" s="2" t="s">
        <v>232</v>
      </c>
      <c r="E109" s="11">
        <v>55</v>
      </c>
      <c r="F109" s="11">
        <v>55</v>
      </c>
      <c r="G109" s="11">
        <v>70</v>
      </c>
      <c r="H109" s="11">
        <v>65</v>
      </c>
      <c r="I109" s="11">
        <v>65</v>
      </c>
      <c r="J109" s="11">
        <v>65</v>
      </c>
      <c r="K109" s="11">
        <v>75</v>
      </c>
      <c r="L109" s="11">
        <v>70</v>
      </c>
      <c r="M109" s="11">
        <v>70</v>
      </c>
      <c r="N109" s="11">
        <v>65</v>
      </c>
      <c r="O109" s="11">
        <v>70</v>
      </c>
      <c r="P109" s="11">
        <v>70</v>
      </c>
      <c r="Q109" s="11">
        <v>70</v>
      </c>
      <c r="R109" s="11">
        <v>70</v>
      </c>
      <c r="S109" s="11">
        <v>70</v>
      </c>
      <c r="T109" s="11">
        <v>60</v>
      </c>
      <c r="U109" s="11">
        <v>55</v>
      </c>
      <c r="V109" s="11">
        <v>55</v>
      </c>
      <c r="W109" s="11">
        <v>55</v>
      </c>
      <c r="X109" s="11">
        <v>60</v>
      </c>
      <c r="Y109" s="11">
        <v>70</v>
      </c>
      <c r="Z109" s="11">
        <v>65</v>
      </c>
      <c r="AA109" s="11">
        <v>65</v>
      </c>
      <c r="AB109" s="11">
        <v>70</v>
      </c>
      <c r="AC109" s="11">
        <v>65</v>
      </c>
      <c r="AD109" s="11">
        <v>70</v>
      </c>
      <c r="AE109" s="11">
        <v>70</v>
      </c>
      <c r="AF109" s="11">
        <v>70</v>
      </c>
      <c r="AG109" s="11">
        <v>60</v>
      </c>
      <c r="AH109" s="11">
        <v>55</v>
      </c>
      <c r="AI109" s="11">
        <v>60</v>
      </c>
      <c r="AJ109" s="11">
        <v>55</v>
      </c>
      <c r="AK109" s="11">
        <v>50</v>
      </c>
      <c r="AL109" s="29">
        <v>50</v>
      </c>
      <c r="AM109" s="11">
        <v>50</v>
      </c>
      <c r="AN109" s="11">
        <v>50</v>
      </c>
      <c r="AO109" s="11">
        <v>50</v>
      </c>
      <c r="AP109" s="11">
        <v>50</v>
      </c>
      <c r="AQ109" s="11">
        <v>50</v>
      </c>
      <c r="AR109" s="11">
        <v>50</v>
      </c>
      <c r="AS109" s="11">
        <v>45</v>
      </c>
      <c r="AT109" s="11">
        <v>45</v>
      </c>
      <c r="AU109" s="11">
        <v>45</v>
      </c>
      <c r="AV109" s="11">
        <v>40</v>
      </c>
      <c r="AW109" s="11">
        <v>35</v>
      </c>
      <c r="AX109" s="11">
        <v>35</v>
      </c>
      <c r="AY109" s="11">
        <v>35</v>
      </c>
      <c r="AZ109" s="11">
        <v>35</v>
      </c>
      <c r="BA109" s="11">
        <v>35</v>
      </c>
      <c r="BB109" s="11">
        <v>30</v>
      </c>
      <c r="BC109" s="11">
        <v>30</v>
      </c>
      <c r="BD109" s="36">
        <v>35</v>
      </c>
      <c r="BE109" s="36">
        <v>35</v>
      </c>
      <c r="BF109" s="36">
        <v>35</v>
      </c>
      <c r="BG109" s="36">
        <v>35</v>
      </c>
      <c r="BH109" s="11">
        <v>30</v>
      </c>
      <c r="BI109" s="11">
        <v>35</v>
      </c>
      <c r="BJ109" s="11">
        <v>35</v>
      </c>
      <c r="BK109" s="36">
        <v>35</v>
      </c>
      <c r="BL109" s="11">
        <v>30</v>
      </c>
      <c r="BM109" s="11">
        <v>30</v>
      </c>
      <c r="BN109" s="11">
        <v>35</v>
      </c>
      <c r="BO109" s="11">
        <v>30</v>
      </c>
      <c r="BP109" s="11">
        <v>30</v>
      </c>
    </row>
    <row r="110" spans="1:68" x14ac:dyDescent="0.25">
      <c r="A110" s="9" t="s">
        <v>233</v>
      </c>
      <c r="B110" s="2" t="s">
        <v>1449</v>
      </c>
      <c r="C110" s="2" t="s">
        <v>229</v>
      </c>
      <c r="D110" s="2" t="s">
        <v>234</v>
      </c>
      <c r="E110" s="11">
        <v>120</v>
      </c>
      <c r="F110" s="11">
        <v>105</v>
      </c>
      <c r="G110" s="11">
        <v>115</v>
      </c>
      <c r="H110" s="11">
        <v>120</v>
      </c>
      <c r="I110" s="11">
        <v>120</v>
      </c>
      <c r="J110" s="11">
        <v>130</v>
      </c>
      <c r="K110" s="11">
        <v>125</v>
      </c>
      <c r="L110" s="11">
        <v>135</v>
      </c>
      <c r="M110" s="11">
        <v>120</v>
      </c>
      <c r="N110" s="11">
        <v>125</v>
      </c>
      <c r="O110" s="11">
        <v>115</v>
      </c>
      <c r="P110" s="11">
        <v>110</v>
      </c>
      <c r="Q110" s="11">
        <v>120</v>
      </c>
      <c r="R110" s="11">
        <v>120</v>
      </c>
      <c r="S110" s="11">
        <v>120</v>
      </c>
      <c r="T110" s="11">
        <v>110</v>
      </c>
      <c r="U110" s="11">
        <v>110</v>
      </c>
      <c r="V110" s="11">
        <v>105</v>
      </c>
      <c r="W110" s="11">
        <v>110</v>
      </c>
      <c r="X110" s="11">
        <v>110</v>
      </c>
      <c r="Y110" s="11">
        <v>120</v>
      </c>
      <c r="Z110" s="11">
        <v>115</v>
      </c>
      <c r="AA110" s="11">
        <v>120</v>
      </c>
      <c r="AB110" s="11">
        <v>110</v>
      </c>
      <c r="AC110" s="11">
        <v>110</v>
      </c>
      <c r="AD110" s="11">
        <v>115</v>
      </c>
      <c r="AE110" s="11">
        <v>115</v>
      </c>
      <c r="AF110" s="11">
        <v>105</v>
      </c>
      <c r="AG110" s="11">
        <v>100</v>
      </c>
      <c r="AH110" s="11">
        <v>100</v>
      </c>
      <c r="AI110" s="11">
        <v>95</v>
      </c>
      <c r="AJ110" s="11">
        <v>95</v>
      </c>
      <c r="AK110" s="11">
        <v>85</v>
      </c>
      <c r="AL110" s="29">
        <v>85</v>
      </c>
      <c r="AM110" s="11">
        <v>90</v>
      </c>
      <c r="AN110" s="11">
        <v>80</v>
      </c>
      <c r="AO110" s="11">
        <v>80</v>
      </c>
      <c r="AP110" s="11">
        <v>80</v>
      </c>
      <c r="AQ110" s="11">
        <v>70</v>
      </c>
      <c r="AR110" s="11">
        <v>70</v>
      </c>
      <c r="AS110" s="11">
        <v>80</v>
      </c>
      <c r="AT110" s="11">
        <v>75</v>
      </c>
      <c r="AU110" s="11">
        <v>75</v>
      </c>
      <c r="AV110" s="11">
        <v>75</v>
      </c>
      <c r="AW110" s="11">
        <v>65</v>
      </c>
      <c r="AX110" s="11">
        <v>70</v>
      </c>
      <c r="AY110" s="11">
        <v>65</v>
      </c>
      <c r="AZ110" s="11">
        <v>70</v>
      </c>
      <c r="BA110" s="11">
        <v>55</v>
      </c>
      <c r="BB110" s="11">
        <v>50</v>
      </c>
      <c r="BC110" s="11">
        <v>55</v>
      </c>
      <c r="BD110" s="36">
        <v>50</v>
      </c>
      <c r="BE110" s="36">
        <v>50</v>
      </c>
      <c r="BF110" s="36">
        <v>55</v>
      </c>
      <c r="BG110" s="36">
        <v>50</v>
      </c>
      <c r="BH110" s="11">
        <v>60</v>
      </c>
      <c r="BI110" s="11">
        <v>60</v>
      </c>
      <c r="BJ110" s="11">
        <v>55</v>
      </c>
      <c r="BK110" s="36">
        <v>50</v>
      </c>
      <c r="BL110" s="11">
        <v>50</v>
      </c>
      <c r="BM110" s="11">
        <v>50</v>
      </c>
      <c r="BN110" s="11">
        <v>50</v>
      </c>
      <c r="BO110" s="11">
        <v>55</v>
      </c>
      <c r="BP110" s="11">
        <v>55</v>
      </c>
    </row>
    <row r="111" spans="1:68" x14ac:dyDescent="0.25">
      <c r="A111" s="9" t="s">
        <v>235</v>
      </c>
      <c r="B111" s="2" t="s">
        <v>1450</v>
      </c>
      <c r="C111" s="2" t="s">
        <v>229</v>
      </c>
      <c r="D111" s="2" t="s">
        <v>236</v>
      </c>
      <c r="E111" s="11">
        <v>125</v>
      </c>
      <c r="F111" s="11">
        <v>130</v>
      </c>
      <c r="G111" s="11">
        <v>125</v>
      </c>
      <c r="H111" s="11">
        <v>135</v>
      </c>
      <c r="I111" s="11">
        <v>130</v>
      </c>
      <c r="J111" s="11">
        <v>140</v>
      </c>
      <c r="K111" s="11">
        <v>130</v>
      </c>
      <c r="L111" s="11">
        <v>135</v>
      </c>
      <c r="M111" s="11">
        <v>130</v>
      </c>
      <c r="N111" s="11">
        <v>135</v>
      </c>
      <c r="O111" s="11">
        <v>135</v>
      </c>
      <c r="P111" s="11">
        <v>135</v>
      </c>
      <c r="Q111" s="11">
        <v>125</v>
      </c>
      <c r="R111" s="11">
        <v>125</v>
      </c>
      <c r="S111" s="11">
        <v>125</v>
      </c>
      <c r="T111" s="11">
        <v>125</v>
      </c>
      <c r="U111" s="11">
        <v>130</v>
      </c>
      <c r="V111" s="11">
        <v>120</v>
      </c>
      <c r="W111" s="11">
        <v>105</v>
      </c>
      <c r="X111" s="11">
        <v>110</v>
      </c>
      <c r="Y111" s="11">
        <v>115</v>
      </c>
      <c r="Z111" s="11">
        <v>105</v>
      </c>
      <c r="AA111" s="11">
        <v>115</v>
      </c>
      <c r="AB111" s="11">
        <v>120</v>
      </c>
      <c r="AC111" s="11">
        <v>110</v>
      </c>
      <c r="AD111" s="11">
        <v>115</v>
      </c>
      <c r="AE111" s="11">
        <v>115</v>
      </c>
      <c r="AF111" s="11">
        <v>125</v>
      </c>
      <c r="AG111" s="11">
        <v>120</v>
      </c>
      <c r="AH111" s="11">
        <v>125</v>
      </c>
      <c r="AI111" s="11">
        <v>115</v>
      </c>
      <c r="AJ111" s="11">
        <v>105</v>
      </c>
      <c r="AK111" s="11">
        <v>105</v>
      </c>
      <c r="AL111" s="29">
        <v>105</v>
      </c>
      <c r="AM111" s="11">
        <v>105</v>
      </c>
      <c r="AN111" s="11">
        <v>95</v>
      </c>
      <c r="AO111" s="11">
        <v>90</v>
      </c>
      <c r="AP111" s="11">
        <v>90</v>
      </c>
      <c r="AQ111" s="11">
        <v>90</v>
      </c>
      <c r="AR111" s="11">
        <v>90</v>
      </c>
      <c r="AS111" s="11">
        <v>95</v>
      </c>
      <c r="AT111" s="11">
        <v>105</v>
      </c>
      <c r="AU111" s="11">
        <v>90</v>
      </c>
      <c r="AV111" s="11">
        <v>85</v>
      </c>
      <c r="AW111" s="11">
        <v>70</v>
      </c>
      <c r="AX111" s="11">
        <v>75</v>
      </c>
      <c r="AY111" s="11">
        <v>85</v>
      </c>
      <c r="AZ111" s="11">
        <v>85</v>
      </c>
      <c r="BA111" s="11">
        <v>80</v>
      </c>
      <c r="BB111" s="11">
        <v>70</v>
      </c>
      <c r="BC111" s="11">
        <v>65</v>
      </c>
      <c r="BD111" s="36">
        <v>80</v>
      </c>
      <c r="BE111" s="36">
        <v>80</v>
      </c>
      <c r="BF111" s="36">
        <v>70</v>
      </c>
      <c r="BG111" s="36">
        <v>70</v>
      </c>
      <c r="BH111" s="11">
        <v>65</v>
      </c>
      <c r="BI111" s="11">
        <v>75</v>
      </c>
      <c r="BJ111" s="11">
        <v>70</v>
      </c>
      <c r="BK111" s="36">
        <v>80</v>
      </c>
      <c r="BL111" s="11">
        <v>70</v>
      </c>
      <c r="BM111" s="11">
        <v>75</v>
      </c>
      <c r="BN111" s="11">
        <v>70</v>
      </c>
      <c r="BO111" s="11">
        <v>60</v>
      </c>
      <c r="BP111" s="11">
        <v>60</v>
      </c>
    </row>
    <row r="112" spans="1:68" x14ac:dyDescent="0.25">
      <c r="A112" s="9" t="s">
        <v>237</v>
      </c>
      <c r="B112" s="2" t="s">
        <v>1451</v>
      </c>
      <c r="C112" s="2" t="s">
        <v>229</v>
      </c>
      <c r="D112" s="2" t="s">
        <v>238</v>
      </c>
      <c r="E112" s="11">
        <v>95</v>
      </c>
      <c r="F112" s="11">
        <v>105</v>
      </c>
      <c r="G112" s="11">
        <v>95</v>
      </c>
      <c r="H112" s="11">
        <v>100</v>
      </c>
      <c r="I112" s="11">
        <v>95</v>
      </c>
      <c r="J112" s="11">
        <v>105</v>
      </c>
      <c r="K112" s="11">
        <v>110</v>
      </c>
      <c r="L112" s="11">
        <v>110</v>
      </c>
      <c r="M112" s="11">
        <v>105</v>
      </c>
      <c r="N112" s="11">
        <v>110</v>
      </c>
      <c r="O112" s="11">
        <v>100</v>
      </c>
      <c r="P112" s="11">
        <v>105</v>
      </c>
      <c r="Q112" s="11">
        <v>105</v>
      </c>
      <c r="R112" s="11">
        <v>105</v>
      </c>
      <c r="S112" s="11">
        <v>100</v>
      </c>
      <c r="T112" s="11">
        <v>100</v>
      </c>
      <c r="U112" s="11">
        <v>110</v>
      </c>
      <c r="V112" s="11">
        <v>100</v>
      </c>
      <c r="W112" s="11">
        <v>90</v>
      </c>
      <c r="X112" s="11">
        <v>100</v>
      </c>
      <c r="Y112" s="11">
        <v>100</v>
      </c>
      <c r="Z112" s="11">
        <v>100</v>
      </c>
      <c r="AA112" s="11">
        <v>105</v>
      </c>
      <c r="AB112" s="11">
        <v>95</v>
      </c>
      <c r="AC112" s="11">
        <v>100</v>
      </c>
      <c r="AD112" s="11">
        <v>95</v>
      </c>
      <c r="AE112" s="11">
        <v>95</v>
      </c>
      <c r="AF112" s="11">
        <v>95</v>
      </c>
      <c r="AG112" s="11">
        <v>80</v>
      </c>
      <c r="AH112" s="11">
        <v>80</v>
      </c>
      <c r="AI112" s="11">
        <v>80</v>
      </c>
      <c r="AJ112" s="11">
        <v>85</v>
      </c>
      <c r="AK112" s="11">
        <v>75</v>
      </c>
      <c r="AL112" s="29">
        <v>95</v>
      </c>
      <c r="AM112" s="11">
        <v>90</v>
      </c>
      <c r="AN112" s="11">
        <v>85</v>
      </c>
      <c r="AO112" s="11">
        <v>85</v>
      </c>
      <c r="AP112" s="11">
        <v>85</v>
      </c>
      <c r="AQ112" s="11">
        <v>80</v>
      </c>
      <c r="AR112" s="11">
        <v>80</v>
      </c>
      <c r="AS112" s="11">
        <v>85</v>
      </c>
      <c r="AT112" s="11">
        <v>75</v>
      </c>
      <c r="AU112" s="11">
        <v>75</v>
      </c>
      <c r="AV112" s="11">
        <v>75</v>
      </c>
      <c r="AW112" s="11">
        <v>65</v>
      </c>
      <c r="AX112" s="11">
        <v>65</v>
      </c>
      <c r="AY112" s="11">
        <v>70</v>
      </c>
      <c r="AZ112" s="11">
        <v>70</v>
      </c>
      <c r="BA112" s="11">
        <v>55</v>
      </c>
      <c r="BB112" s="11">
        <v>55</v>
      </c>
      <c r="BC112" s="11">
        <v>50</v>
      </c>
      <c r="BD112" s="36">
        <v>40</v>
      </c>
      <c r="BE112" s="36">
        <v>40</v>
      </c>
      <c r="BF112" s="36">
        <v>50</v>
      </c>
      <c r="BG112" s="36">
        <v>45</v>
      </c>
      <c r="BH112" s="11">
        <v>50</v>
      </c>
      <c r="BI112" s="11">
        <v>55</v>
      </c>
      <c r="BJ112" s="11">
        <v>50</v>
      </c>
      <c r="BK112" s="36">
        <v>55</v>
      </c>
      <c r="BL112" s="11">
        <v>55</v>
      </c>
      <c r="BM112" s="11">
        <v>60</v>
      </c>
      <c r="BN112" s="11">
        <v>60</v>
      </c>
      <c r="BO112" s="11">
        <v>50</v>
      </c>
      <c r="BP112" s="11">
        <v>50</v>
      </c>
    </row>
    <row r="113" spans="1:68" x14ac:dyDescent="0.25">
      <c r="A113" s="9" t="s">
        <v>239</v>
      </c>
      <c r="B113" s="2" t="s">
        <v>1452</v>
      </c>
      <c r="C113" s="2" t="s">
        <v>229</v>
      </c>
      <c r="D113" s="2" t="s">
        <v>240</v>
      </c>
      <c r="E113" s="11">
        <v>45</v>
      </c>
      <c r="F113" s="11">
        <v>45</v>
      </c>
      <c r="G113" s="11">
        <v>45</v>
      </c>
      <c r="H113" s="11">
        <v>50</v>
      </c>
      <c r="I113" s="11">
        <v>45</v>
      </c>
      <c r="J113" s="11">
        <v>40</v>
      </c>
      <c r="K113" s="11">
        <v>55</v>
      </c>
      <c r="L113" s="11">
        <v>50</v>
      </c>
      <c r="M113" s="11">
        <v>45</v>
      </c>
      <c r="N113" s="11">
        <v>40</v>
      </c>
      <c r="O113" s="11">
        <v>40</v>
      </c>
      <c r="P113" s="11">
        <v>50</v>
      </c>
      <c r="Q113" s="11">
        <v>45</v>
      </c>
      <c r="R113" s="11">
        <v>45</v>
      </c>
      <c r="S113" s="11">
        <v>50</v>
      </c>
      <c r="T113" s="11">
        <v>50</v>
      </c>
      <c r="U113" s="11">
        <v>50</v>
      </c>
      <c r="V113" s="11">
        <v>40</v>
      </c>
      <c r="W113" s="11">
        <v>45</v>
      </c>
      <c r="X113" s="11">
        <v>45</v>
      </c>
      <c r="Y113" s="11">
        <v>45</v>
      </c>
      <c r="Z113" s="11">
        <v>35</v>
      </c>
      <c r="AA113" s="11">
        <v>30</v>
      </c>
      <c r="AB113" s="11">
        <v>25</v>
      </c>
      <c r="AC113" s="11">
        <v>35</v>
      </c>
      <c r="AD113" s="11">
        <v>40</v>
      </c>
      <c r="AE113" s="11">
        <v>40</v>
      </c>
      <c r="AF113" s="11">
        <v>35</v>
      </c>
      <c r="AG113" s="11">
        <v>30</v>
      </c>
      <c r="AH113" s="11">
        <v>30</v>
      </c>
      <c r="AI113" s="11">
        <v>25</v>
      </c>
      <c r="AJ113" s="11">
        <v>25</v>
      </c>
      <c r="AK113" s="11">
        <v>30</v>
      </c>
      <c r="AL113" s="29">
        <v>35</v>
      </c>
      <c r="AM113" s="11">
        <v>30</v>
      </c>
      <c r="AN113" s="11">
        <v>30</v>
      </c>
      <c r="AO113" s="11">
        <v>30</v>
      </c>
      <c r="AP113" s="11">
        <v>30</v>
      </c>
      <c r="AQ113" s="11">
        <v>30</v>
      </c>
      <c r="AR113" s="11">
        <v>30</v>
      </c>
      <c r="AS113" s="11">
        <v>30</v>
      </c>
      <c r="AT113" s="11">
        <v>30</v>
      </c>
      <c r="AU113" s="11">
        <v>40</v>
      </c>
      <c r="AV113" s="11">
        <v>35</v>
      </c>
      <c r="AW113" s="11">
        <v>30</v>
      </c>
      <c r="AX113" s="11">
        <v>30</v>
      </c>
      <c r="AY113" s="11">
        <v>25</v>
      </c>
      <c r="AZ113" s="11">
        <v>25</v>
      </c>
      <c r="BA113" s="11">
        <v>25</v>
      </c>
      <c r="BB113" s="11">
        <v>25</v>
      </c>
      <c r="BC113" s="11">
        <v>20</v>
      </c>
      <c r="BD113" s="36">
        <v>20</v>
      </c>
      <c r="BE113" s="36">
        <v>20</v>
      </c>
      <c r="BF113" s="36">
        <v>25</v>
      </c>
      <c r="BG113" s="36">
        <v>20</v>
      </c>
      <c r="BH113" s="11">
        <v>20</v>
      </c>
      <c r="BI113" s="11">
        <v>15</v>
      </c>
      <c r="BJ113" s="11">
        <v>10</v>
      </c>
      <c r="BK113" s="36">
        <v>15</v>
      </c>
      <c r="BL113" s="11">
        <v>15</v>
      </c>
      <c r="BM113" s="11">
        <v>20</v>
      </c>
      <c r="BN113" s="11">
        <v>20</v>
      </c>
      <c r="BO113" s="11">
        <v>15</v>
      </c>
      <c r="BP113" s="11">
        <v>25</v>
      </c>
    </row>
    <row r="114" spans="1:68" x14ac:dyDescent="0.25">
      <c r="A114" s="9" t="s">
        <v>241</v>
      </c>
      <c r="B114" s="2" t="s">
        <v>1453</v>
      </c>
      <c r="C114" s="2" t="s">
        <v>229</v>
      </c>
      <c r="D114" s="2" t="s">
        <v>242</v>
      </c>
      <c r="E114" s="11">
        <v>105</v>
      </c>
      <c r="F114" s="11">
        <v>100</v>
      </c>
      <c r="G114" s="11">
        <v>105</v>
      </c>
      <c r="H114" s="11">
        <v>120</v>
      </c>
      <c r="I114" s="11">
        <v>125</v>
      </c>
      <c r="J114" s="11">
        <v>120</v>
      </c>
      <c r="K114" s="11">
        <v>115</v>
      </c>
      <c r="L114" s="11">
        <v>135</v>
      </c>
      <c r="M114" s="11">
        <v>140</v>
      </c>
      <c r="N114" s="11">
        <v>140</v>
      </c>
      <c r="O114" s="11">
        <v>140</v>
      </c>
      <c r="P114" s="11">
        <v>130</v>
      </c>
      <c r="Q114" s="11">
        <v>130</v>
      </c>
      <c r="R114" s="11">
        <v>130</v>
      </c>
      <c r="S114" s="11">
        <v>130</v>
      </c>
      <c r="T114" s="11">
        <v>120</v>
      </c>
      <c r="U114" s="11">
        <v>115</v>
      </c>
      <c r="V114" s="11">
        <v>110</v>
      </c>
      <c r="W114" s="11">
        <v>95</v>
      </c>
      <c r="X114" s="11">
        <v>120</v>
      </c>
      <c r="Y114" s="11">
        <v>110</v>
      </c>
      <c r="Z114" s="11">
        <v>120</v>
      </c>
      <c r="AA114" s="11">
        <v>120</v>
      </c>
      <c r="AB114" s="11">
        <v>120</v>
      </c>
      <c r="AC114" s="11">
        <v>125</v>
      </c>
      <c r="AD114" s="11">
        <v>120</v>
      </c>
      <c r="AE114" s="11">
        <v>120</v>
      </c>
      <c r="AF114" s="11">
        <v>115</v>
      </c>
      <c r="AG114" s="11">
        <v>120</v>
      </c>
      <c r="AH114" s="11">
        <v>115</v>
      </c>
      <c r="AI114" s="11">
        <v>115</v>
      </c>
      <c r="AJ114" s="11">
        <v>120</v>
      </c>
      <c r="AK114" s="11">
        <v>125</v>
      </c>
      <c r="AL114" s="29">
        <v>115</v>
      </c>
      <c r="AM114" s="11">
        <v>105</v>
      </c>
      <c r="AN114" s="11">
        <v>95</v>
      </c>
      <c r="AO114" s="11">
        <v>90</v>
      </c>
      <c r="AP114" s="11">
        <v>85</v>
      </c>
      <c r="AQ114" s="11">
        <v>85</v>
      </c>
      <c r="AR114" s="11">
        <v>85</v>
      </c>
      <c r="AS114" s="11">
        <v>95</v>
      </c>
      <c r="AT114" s="11">
        <v>100</v>
      </c>
      <c r="AU114" s="11">
        <v>85</v>
      </c>
      <c r="AV114" s="11">
        <v>90</v>
      </c>
      <c r="AW114" s="11">
        <v>85</v>
      </c>
      <c r="AX114" s="11">
        <v>75</v>
      </c>
      <c r="AY114" s="11">
        <v>75</v>
      </c>
      <c r="AZ114" s="11">
        <v>85</v>
      </c>
      <c r="BA114" s="11">
        <v>75</v>
      </c>
      <c r="BB114" s="11">
        <v>70</v>
      </c>
      <c r="BC114" s="11">
        <v>70</v>
      </c>
      <c r="BD114" s="36">
        <v>75</v>
      </c>
      <c r="BE114" s="36">
        <v>75</v>
      </c>
      <c r="BF114" s="36">
        <v>70</v>
      </c>
      <c r="BG114" s="36">
        <v>55</v>
      </c>
      <c r="BH114" s="11">
        <v>60</v>
      </c>
      <c r="BI114" s="11">
        <v>65</v>
      </c>
      <c r="BJ114" s="11">
        <v>50</v>
      </c>
      <c r="BK114" s="36">
        <v>50</v>
      </c>
      <c r="BL114" s="11">
        <v>60</v>
      </c>
      <c r="BM114" s="11">
        <v>60</v>
      </c>
      <c r="BN114" s="11">
        <v>55</v>
      </c>
      <c r="BO114" s="11">
        <v>50</v>
      </c>
      <c r="BP114" s="11">
        <v>50</v>
      </c>
    </row>
    <row r="115" spans="1:68" x14ac:dyDescent="0.25">
      <c r="A115" s="9" t="s">
        <v>243</v>
      </c>
      <c r="B115" s="2" t="s">
        <v>1454</v>
      </c>
      <c r="C115" s="2" t="s">
        <v>229</v>
      </c>
      <c r="D115" s="2" t="s">
        <v>244</v>
      </c>
      <c r="E115" s="11">
        <v>45</v>
      </c>
      <c r="F115" s="11">
        <v>40</v>
      </c>
      <c r="G115" s="11">
        <v>40</v>
      </c>
      <c r="H115" s="11">
        <v>40</v>
      </c>
      <c r="I115" s="11">
        <v>40</v>
      </c>
      <c r="J115" s="11">
        <v>40</v>
      </c>
      <c r="K115" s="11">
        <v>45</v>
      </c>
      <c r="L115" s="11">
        <v>50</v>
      </c>
      <c r="M115" s="11">
        <v>50</v>
      </c>
      <c r="N115" s="11">
        <v>55</v>
      </c>
      <c r="O115" s="11">
        <v>55</v>
      </c>
      <c r="P115" s="11">
        <v>55</v>
      </c>
      <c r="Q115" s="11">
        <v>50</v>
      </c>
      <c r="R115" s="11">
        <v>50</v>
      </c>
      <c r="S115" s="11">
        <v>55</v>
      </c>
      <c r="T115" s="11">
        <v>45</v>
      </c>
      <c r="U115" s="11">
        <v>45</v>
      </c>
      <c r="V115" s="11">
        <v>45</v>
      </c>
      <c r="W115" s="11">
        <v>45</v>
      </c>
      <c r="X115" s="11">
        <v>50</v>
      </c>
      <c r="Y115" s="11">
        <v>45</v>
      </c>
      <c r="Z115" s="11">
        <v>40</v>
      </c>
      <c r="AA115" s="11">
        <v>40</v>
      </c>
      <c r="AB115" s="11">
        <v>40</v>
      </c>
      <c r="AC115" s="11">
        <v>40</v>
      </c>
      <c r="AD115" s="11">
        <v>35</v>
      </c>
      <c r="AE115" s="11">
        <v>35</v>
      </c>
      <c r="AF115" s="11">
        <v>30</v>
      </c>
      <c r="AG115" s="11">
        <v>30</v>
      </c>
      <c r="AH115" s="11">
        <v>40</v>
      </c>
      <c r="AI115" s="11">
        <v>40</v>
      </c>
      <c r="AJ115" s="11">
        <v>35</v>
      </c>
      <c r="AK115" s="11">
        <v>45</v>
      </c>
      <c r="AL115" s="29">
        <v>45</v>
      </c>
      <c r="AM115" s="11">
        <v>40</v>
      </c>
      <c r="AN115" s="11">
        <v>35</v>
      </c>
      <c r="AO115" s="11">
        <v>30</v>
      </c>
      <c r="AP115" s="11">
        <v>35</v>
      </c>
      <c r="AQ115" s="11">
        <v>40</v>
      </c>
      <c r="AR115" s="11">
        <v>40</v>
      </c>
      <c r="AS115" s="11">
        <v>40</v>
      </c>
      <c r="AT115" s="11">
        <v>40</v>
      </c>
      <c r="AU115" s="11">
        <v>40</v>
      </c>
      <c r="AV115" s="11">
        <v>40</v>
      </c>
      <c r="AW115" s="11">
        <v>35</v>
      </c>
      <c r="AX115" s="11">
        <v>40</v>
      </c>
      <c r="AY115" s="11">
        <v>45</v>
      </c>
      <c r="AZ115" s="11">
        <v>35</v>
      </c>
      <c r="BA115" s="11">
        <v>40</v>
      </c>
      <c r="BB115" s="11">
        <v>30</v>
      </c>
      <c r="BC115" s="11">
        <v>30</v>
      </c>
      <c r="BD115" s="36">
        <v>30</v>
      </c>
      <c r="BE115" s="36">
        <v>30</v>
      </c>
      <c r="BF115" s="36">
        <v>30</v>
      </c>
      <c r="BG115" s="36">
        <v>25</v>
      </c>
      <c r="BH115" s="11">
        <v>25</v>
      </c>
      <c r="BI115" s="11">
        <v>25</v>
      </c>
      <c r="BJ115" s="11">
        <v>20</v>
      </c>
      <c r="BK115" s="36">
        <v>15</v>
      </c>
      <c r="BL115" s="11">
        <v>10</v>
      </c>
      <c r="BM115" s="11">
        <v>20</v>
      </c>
      <c r="BN115" s="11">
        <v>20</v>
      </c>
      <c r="BO115" s="11">
        <v>10</v>
      </c>
      <c r="BP115" s="11">
        <v>10</v>
      </c>
    </row>
    <row r="116" spans="1:68" x14ac:dyDescent="0.25">
      <c r="A116" s="9" t="s">
        <v>245</v>
      </c>
      <c r="B116" s="2" t="s">
        <v>1455</v>
      </c>
      <c r="C116" s="2" t="s">
        <v>229</v>
      </c>
      <c r="D116" s="2" t="s">
        <v>246</v>
      </c>
      <c r="E116" s="11">
        <v>150</v>
      </c>
      <c r="F116" s="11">
        <v>140</v>
      </c>
      <c r="G116" s="11">
        <v>145</v>
      </c>
      <c r="H116" s="11">
        <v>140</v>
      </c>
      <c r="I116" s="11">
        <v>150</v>
      </c>
      <c r="J116" s="11">
        <v>155</v>
      </c>
      <c r="K116" s="11">
        <v>155</v>
      </c>
      <c r="L116" s="11">
        <v>155</v>
      </c>
      <c r="M116" s="11">
        <v>155</v>
      </c>
      <c r="N116" s="11">
        <v>160</v>
      </c>
      <c r="O116" s="11">
        <v>150</v>
      </c>
      <c r="P116" s="11">
        <v>150</v>
      </c>
      <c r="Q116" s="11">
        <v>160</v>
      </c>
      <c r="R116" s="11">
        <v>160</v>
      </c>
      <c r="S116" s="11">
        <v>150</v>
      </c>
      <c r="T116" s="11">
        <v>165</v>
      </c>
      <c r="U116" s="11">
        <v>165</v>
      </c>
      <c r="V116" s="11">
        <v>155</v>
      </c>
      <c r="W116" s="11">
        <v>165</v>
      </c>
      <c r="X116" s="11">
        <v>170</v>
      </c>
      <c r="Y116" s="11">
        <v>175</v>
      </c>
      <c r="Z116" s="11">
        <v>175</v>
      </c>
      <c r="AA116" s="11">
        <v>170</v>
      </c>
      <c r="AB116" s="11">
        <v>165</v>
      </c>
      <c r="AC116" s="11">
        <v>175</v>
      </c>
      <c r="AD116" s="11">
        <v>160</v>
      </c>
      <c r="AE116" s="11">
        <v>160</v>
      </c>
      <c r="AF116" s="11">
        <v>165</v>
      </c>
      <c r="AG116" s="11">
        <v>165</v>
      </c>
      <c r="AH116" s="11">
        <v>160</v>
      </c>
      <c r="AI116" s="11">
        <v>150</v>
      </c>
      <c r="AJ116" s="11">
        <v>155</v>
      </c>
      <c r="AK116" s="11">
        <v>155</v>
      </c>
      <c r="AL116" s="29">
        <v>145</v>
      </c>
      <c r="AM116" s="11">
        <v>155</v>
      </c>
      <c r="AN116" s="11">
        <v>140</v>
      </c>
      <c r="AO116" s="11">
        <v>135</v>
      </c>
      <c r="AP116" s="11">
        <v>130</v>
      </c>
      <c r="AQ116" s="11">
        <v>125</v>
      </c>
      <c r="AR116" s="11">
        <v>125</v>
      </c>
      <c r="AS116" s="11">
        <v>115</v>
      </c>
      <c r="AT116" s="11">
        <v>115</v>
      </c>
      <c r="AU116" s="11">
        <v>105</v>
      </c>
      <c r="AV116" s="11">
        <v>100</v>
      </c>
      <c r="AW116" s="11">
        <v>100</v>
      </c>
      <c r="AX116" s="11">
        <v>105</v>
      </c>
      <c r="AY116" s="11">
        <v>100</v>
      </c>
      <c r="AZ116" s="11">
        <v>100</v>
      </c>
      <c r="BA116" s="11">
        <v>90</v>
      </c>
      <c r="BB116" s="11">
        <v>85</v>
      </c>
      <c r="BC116" s="11">
        <v>80</v>
      </c>
      <c r="BD116" s="36">
        <v>75</v>
      </c>
      <c r="BE116" s="36">
        <v>75</v>
      </c>
      <c r="BF116" s="36">
        <v>80</v>
      </c>
      <c r="BG116" s="36">
        <v>75</v>
      </c>
      <c r="BH116" s="11">
        <v>80</v>
      </c>
      <c r="BI116" s="11">
        <v>75</v>
      </c>
      <c r="BJ116" s="11">
        <v>75</v>
      </c>
      <c r="BK116" s="36">
        <v>80</v>
      </c>
      <c r="BL116" s="11">
        <v>70</v>
      </c>
      <c r="BM116" s="11">
        <v>70</v>
      </c>
      <c r="BN116" s="11">
        <v>80</v>
      </c>
      <c r="BO116" s="11">
        <v>80</v>
      </c>
      <c r="BP116" s="11">
        <v>80</v>
      </c>
    </row>
    <row r="117" spans="1:68" x14ac:dyDescent="0.25">
      <c r="A117" s="9" t="s">
        <v>247</v>
      </c>
      <c r="B117" s="2" t="s">
        <v>1456</v>
      </c>
      <c r="C117" s="2" t="s">
        <v>229</v>
      </c>
      <c r="D117" s="2" t="s">
        <v>248</v>
      </c>
      <c r="E117" s="11">
        <v>115</v>
      </c>
      <c r="F117" s="11">
        <v>100</v>
      </c>
      <c r="G117" s="11">
        <v>100</v>
      </c>
      <c r="H117" s="11">
        <v>100</v>
      </c>
      <c r="I117" s="11">
        <v>110</v>
      </c>
      <c r="J117" s="11">
        <v>110</v>
      </c>
      <c r="K117" s="11">
        <v>115</v>
      </c>
      <c r="L117" s="11">
        <v>110</v>
      </c>
      <c r="M117" s="11">
        <v>120</v>
      </c>
      <c r="N117" s="11">
        <v>120</v>
      </c>
      <c r="O117" s="11">
        <v>125</v>
      </c>
      <c r="P117" s="11">
        <v>130</v>
      </c>
      <c r="Q117" s="11">
        <v>120</v>
      </c>
      <c r="R117" s="11">
        <v>120</v>
      </c>
      <c r="S117" s="11">
        <v>115</v>
      </c>
      <c r="T117" s="11">
        <v>120</v>
      </c>
      <c r="U117" s="11">
        <v>120</v>
      </c>
      <c r="V117" s="11">
        <v>115</v>
      </c>
      <c r="W117" s="11">
        <v>105</v>
      </c>
      <c r="X117" s="11">
        <v>100</v>
      </c>
      <c r="Y117" s="11">
        <v>110</v>
      </c>
      <c r="Z117" s="11">
        <v>115</v>
      </c>
      <c r="AA117" s="11">
        <v>100</v>
      </c>
      <c r="AB117" s="11">
        <v>105</v>
      </c>
      <c r="AC117" s="11">
        <v>120</v>
      </c>
      <c r="AD117" s="11">
        <v>110</v>
      </c>
      <c r="AE117" s="11">
        <v>110</v>
      </c>
      <c r="AF117" s="11">
        <v>110</v>
      </c>
      <c r="AG117" s="11">
        <v>105</v>
      </c>
      <c r="AH117" s="11">
        <v>95</v>
      </c>
      <c r="AI117" s="11">
        <v>100</v>
      </c>
      <c r="AJ117" s="11">
        <v>90</v>
      </c>
      <c r="AK117" s="11">
        <v>100</v>
      </c>
      <c r="AL117" s="29">
        <v>100</v>
      </c>
      <c r="AM117" s="11">
        <v>95</v>
      </c>
      <c r="AN117" s="11">
        <v>90</v>
      </c>
      <c r="AO117" s="11">
        <v>85</v>
      </c>
      <c r="AP117" s="11">
        <v>90</v>
      </c>
      <c r="AQ117" s="11">
        <v>90</v>
      </c>
      <c r="AR117" s="11">
        <v>90</v>
      </c>
      <c r="AS117" s="11">
        <v>85</v>
      </c>
      <c r="AT117" s="11">
        <v>75</v>
      </c>
      <c r="AU117" s="11">
        <v>75</v>
      </c>
      <c r="AV117" s="11">
        <v>75</v>
      </c>
      <c r="AW117" s="11">
        <v>70</v>
      </c>
      <c r="AX117" s="11">
        <v>70</v>
      </c>
      <c r="AY117" s="11">
        <v>75</v>
      </c>
      <c r="AZ117" s="11">
        <v>70</v>
      </c>
      <c r="BA117" s="11">
        <v>60</v>
      </c>
      <c r="BB117" s="11">
        <v>65</v>
      </c>
      <c r="BC117" s="11">
        <v>55</v>
      </c>
      <c r="BD117" s="36">
        <v>55</v>
      </c>
      <c r="BE117" s="36">
        <v>55</v>
      </c>
      <c r="BF117" s="36">
        <v>60</v>
      </c>
      <c r="BG117" s="36">
        <v>55</v>
      </c>
      <c r="BH117" s="11">
        <v>55</v>
      </c>
      <c r="BI117" s="11">
        <v>55</v>
      </c>
      <c r="BJ117" s="11">
        <v>50</v>
      </c>
      <c r="BK117" s="36">
        <v>70</v>
      </c>
      <c r="BL117" s="11">
        <v>60</v>
      </c>
      <c r="BM117" s="11">
        <v>55</v>
      </c>
      <c r="BN117" s="11">
        <v>55</v>
      </c>
      <c r="BO117" s="11">
        <v>50</v>
      </c>
      <c r="BP117" s="11">
        <v>50</v>
      </c>
    </row>
    <row r="118" spans="1:68" x14ac:dyDescent="0.25">
      <c r="A118" s="9" t="s">
        <v>249</v>
      </c>
      <c r="B118" s="2" t="s">
        <v>1457</v>
      </c>
      <c r="C118" s="2" t="s">
        <v>229</v>
      </c>
      <c r="D118" s="2" t="s">
        <v>250</v>
      </c>
      <c r="E118" s="11">
        <v>150</v>
      </c>
      <c r="F118" s="11">
        <v>160</v>
      </c>
      <c r="G118" s="11">
        <v>160</v>
      </c>
      <c r="H118" s="11">
        <v>160</v>
      </c>
      <c r="I118" s="11">
        <v>155</v>
      </c>
      <c r="J118" s="11">
        <v>155</v>
      </c>
      <c r="K118" s="11">
        <v>160</v>
      </c>
      <c r="L118" s="11">
        <v>170</v>
      </c>
      <c r="M118" s="11">
        <v>155</v>
      </c>
      <c r="N118" s="11">
        <v>165</v>
      </c>
      <c r="O118" s="11">
        <v>155</v>
      </c>
      <c r="P118" s="11">
        <v>150</v>
      </c>
      <c r="Q118" s="11">
        <v>145</v>
      </c>
      <c r="R118" s="11">
        <v>145</v>
      </c>
      <c r="S118" s="11">
        <v>155</v>
      </c>
      <c r="T118" s="11">
        <v>155</v>
      </c>
      <c r="U118" s="11">
        <v>160</v>
      </c>
      <c r="V118" s="11">
        <v>150</v>
      </c>
      <c r="W118" s="11">
        <v>160</v>
      </c>
      <c r="X118" s="11">
        <v>160</v>
      </c>
      <c r="Y118" s="11">
        <v>170</v>
      </c>
      <c r="Z118" s="11">
        <v>145</v>
      </c>
      <c r="AA118" s="11">
        <v>150</v>
      </c>
      <c r="AB118" s="11">
        <v>145</v>
      </c>
      <c r="AC118" s="11">
        <v>135</v>
      </c>
      <c r="AD118" s="11">
        <v>130</v>
      </c>
      <c r="AE118" s="11">
        <v>130</v>
      </c>
      <c r="AF118" s="11">
        <v>135</v>
      </c>
      <c r="AG118" s="11">
        <v>145</v>
      </c>
      <c r="AH118" s="11">
        <v>140</v>
      </c>
      <c r="AI118" s="11">
        <v>145</v>
      </c>
      <c r="AJ118" s="11">
        <v>125</v>
      </c>
      <c r="AK118" s="11">
        <v>130</v>
      </c>
      <c r="AL118" s="29">
        <v>135</v>
      </c>
      <c r="AM118" s="11">
        <v>115</v>
      </c>
      <c r="AN118" s="11">
        <v>110</v>
      </c>
      <c r="AO118" s="11">
        <v>105</v>
      </c>
      <c r="AP118" s="11">
        <v>90</v>
      </c>
      <c r="AQ118" s="11">
        <v>95</v>
      </c>
      <c r="AR118" s="11">
        <v>95</v>
      </c>
      <c r="AS118" s="11">
        <v>105</v>
      </c>
      <c r="AT118" s="11">
        <v>105</v>
      </c>
      <c r="AU118" s="11">
        <v>95</v>
      </c>
      <c r="AV118" s="11">
        <v>95</v>
      </c>
      <c r="AW118" s="11">
        <v>90</v>
      </c>
      <c r="AX118" s="11">
        <v>80</v>
      </c>
      <c r="AY118" s="11">
        <v>80</v>
      </c>
      <c r="AZ118" s="11">
        <v>70</v>
      </c>
      <c r="BA118" s="11">
        <v>70</v>
      </c>
      <c r="BB118" s="11">
        <v>70</v>
      </c>
      <c r="BC118" s="11">
        <v>60</v>
      </c>
      <c r="BD118" s="36">
        <v>70</v>
      </c>
      <c r="BE118" s="36">
        <v>70</v>
      </c>
      <c r="BF118" s="36">
        <v>70</v>
      </c>
      <c r="BG118" s="36">
        <v>65</v>
      </c>
      <c r="BH118" s="11">
        <v>70</v>
      </c>
      <c r="BI118" s="11">
        <v>65</v>
      </c>
      <c r="BJ118" s="11">
        <v>70</v>
      </c>
      <c r="BK118" s="36">
        <v>75</v>
      </c>
      <c r="BL118" s="11">
        <v>75</v>
      </c>
      <c r="BM118" s="11">
        <v>70</v>
      </c>
      <c r="BN118" s="11">
        <v>65</v>
      </c>
      <c r="BO118" s="11">
        <v>65</v>
      </c>
      <c r="BP118" s="11">
        <v>60</v>
      </c>
    </row>
    <row r="119" spans="1:68" x14ac:dyDescent="0.25">
      <c r="A119" s="9" t="s">
        <v>251</v>
      </c>
      <c r="B119" s="2" t="s">
        <v>1458</v>
      </c>
      <c r="C119" s="2" t="s">
        <v>229</v>
      </c>
      <c r="D119" s="2" t="s">
        <v>252</v>
      </c>
      <c r="E119" s="11">
        <v>140</v>
      </c>
      <c r="F119" s="11">
        <v>135</v>
      </c>
      <c r="G119" s="11">
        <v>125</v>
      </c>
      <c r="H119" s="11">
        <v>145</v>
      </c>
      <c r="I119" s="11">
        <v>150</v>
      </c>
      <c r="J119" s="11">
        <v>145</v>
      </c>
      <c r="K119" s="11">
        <v>160</v>
      </c>
      <c r="L119" s="11">
        <v>150</v>
      </c>
      <c r="M119" s="11">
        <v>165</v>
      </c>
      <c r="N119" s="11">
        <v>155</v>
      </c>
      <c r="O119" s="11">
        <v>150</v>
      </c>
      <c r="P119" s="11">
        <v>145</v>
      </c>
      <c r="Q119" s="11">
        <v>145</v>
      </c>
      <c r="R119" s="11">
        <v>145</v>
      </c>
      <c r="S119" s="11">
        <v>155</v>
      </c>
      <c r="T119" s="11">
        <v>155</v>
      </c>
      <c r="U119" s="11">
        <v>145</v>
      </c>
      <c r="V119" s="11">
        <v>145</v>
      </c>
      <c r="W119" s="11">
        <v>150</v>
      </c>
      <c r="X119" s="11">
        <v>145</v>
      </c>
      <c r="Y119" s="11">
        <v>160</v>
      </c>
      <c r="Z119" s="11">
        <v>140</v>
      </c>
      <c r="AA119" s="11">
        <v>145</v>
      </c>
      <c r="AB119" s="11">
        <v>140</v>
      </c>
      <c r="AC119" s="11">
        <v>140</v>
      </c>
      <c r="AD119" s="11">
        <v>130</v>
      </c>
      <c r="AE119" s="11">
        <v>130</v>
      </c>
      <c r="AF119" s="11">
        <v>125</v>
      </c>
      <c r="AG119" s="11">
        <v>125</v>
      </c>
      <c r="AH119" s="11">
        <v>135</v>
      </c>
      <c r="AI119" s="11">
        <v>120</v>
      </c>
      <c r="AJ119" s="11">
        <v>110</v>
      </c>
      <c r="AK119" s="11">
        <v>110</v>
      </c>
      <c r="AL119" s="29">
        <v>110</v>
      </c>
      <c r="AM119" s="11">
        <v>110</v>
      </c>
      <c r="AN119" s="11">
        <v>110</v>
      </c>
      <c r="AO119" s="11">
        <v>105</v>
      </c>
      <c r="AP119" s="11">
        <v>100</v>
      </c>
      <c r="AQ119" s="11">
        <v>95</v>
      </c>
      <c r="AR119" s="11">
        <v>95</v>
      </c>
      <c r="AS119" s="11">
        <v>85</v>
      </c>
      <c r="AT119" s="11">
        <v>90</v>
      </c>
      <c r="AU119" s="11">
        <v>95</v>
      </c>
      <c r="AV119" s="11">
        <v>95</v>
      </c>
      <c r="AW119" s="11">
        <v>90</v>
      </c>
      <c r="AX119" s="11">
        <v>95</v>
      </c>
      <c r="AY119" s="11">
        <v>90</v>
      </c>
      <c r="AZ119" s="11">
        <v>85</v>
      </c>
      <c r="BA119" s="11">
        <v>90</v>
      </c>
      <c r="BB119" s="11">
        <v>85</v>
      </c>
      <c r="BC119" s="11">
        <v>85</v>
      </c>
      <c r="BD119" s="36">
        <v>80</v>
      </c>
      <c r="BE119" s="36">
        <v>80</v>
      </c>
      <c r="BF119" s="36">
        <v>90</v>
      </c>
      <c r="BG119" s="36">
        <v>75</v>
      </c>
      <c r="BH119" s="11">
        <v>75</v>
      </c>
      <c r="BI119" s="11">
        <v>75</v>
      </c>
      <c r="BJ119" s="11">
        <v>70</v>
      </c>
      <c r="BK119" s="36">
        <v>80</v>
      </c>
      <c r="BL119" s="11">
        <v>70</v>
      </c>
      <c r="BM119" s="11">
        <v>60</v>
      </c>
      <c r="BN119" s="11">
        <v>65</v>
      </c>
      <c r="BO119" s="11">
        <v>65</v>
      </c>
      <c r="BP119" s="11">
        <v>70</v>
      </c>
    </row>
    <row r="120" spans="1:68" x14ac:dyDescent="0.25">
      <c r="A120" s="9" t="s">
        <v>253</v>
      </c>
      <c r="B120" s="2" t="s">
        <v>1459</v>
      </c>
      <c r="C120" s="2" t="s">
        <v>229</v>
      </c>
      <c r="D120" s="2" t="s">
        <v>160</v>
      </c>
      <c r="E120" s="11">
        <v>170</v>
      </c>
      <c r="F120" s="11">
        <v>170</v>
      </c>
      <c r="G120" s="11">
        <v>170</v>
      </c>
      <c r="H120" s="11">
        <v>175</v>
      </c>
      <c r="I120" s="11">
        <v>185</v>
      </c>
      <c r="J120" s="11">
        <v>180</v>
      </c>
      <c r="K120" s="11">
        <v>195</v>
      </c>
      <c r="L120" s="11">
        <v>195</v>
      </c>
      <c r="M120" s="11">
        <v>200</v>
      </c>
      <c r="N120" s="11">
        <v>205</v>
      </c>
      <c r="O120" s="11">
        <v>200</v>
      </c>
      <c r="P120" s="11">
        <v>210</v>
      </c>
      <c r="Q120" s="11">
        <v>205</v>
      </c>
      <c r="R120" s="11">
        <v>205</v>
      </c>
      <c r="S120" s="11">
        <v>205</v>
      </c>
      <c r="T120" s="11">
        <v>195</v>
      </c>
      <c r="U120" s="11">
        <v>195</v>
      </c>
      <c r="V120" s="11">
        <v>195</v>
      </c>
      <c r="W120" s="11">
        <v>185</v>
      </c>
      <c r="X120" s="11">
        <v>190</v>
      </c>
      <c r="Y120" s="11">
        <v>185</v>
      </c>
      <c r="Z120" s="11">
        <v>200</v>
      </c>
      <c r="AA120" s="11">
        <v>180</v>
      </c>
      <c r="AB120" s="11">
        <v>175</v>
      </c>
      <c r="AC120" s="11">
        <v>160</v>
      </c>
      <c r="AD120" s="11">
        <v>160</v>
      </c>
      <c r="AE120" s="11">
        <v>160</v>
      </c>
      <c r="AF120" s="11">
        <v>165</v>
      </c>
      <c r="AG120" s="11">
        <v>175</v>
      </c>
      <c r="AH120" s="11">
        <v>170</v>
      </c>
      <c r="AI120" s="11">
        <v>160</v>
      </c>
      <c r="AJ120" s="11">
        <v>160</v>
      </c>
      <c r="AK120" s="11">
        <v>165</v>
      </c>
      <c r="AL120" s="29">
        <v>160</v>
      </c>
      <c r="AM120" s="11">
        <v>155</v>
      </c>
      <c r="AN120" s="11">
        <v>150</v>
      </c>
      <c r="AO120" s="11">
        <v>140</v>
      </c>
      <c r="AP120" s="11">
        <v>135</v>
      </c>
      <c r="AQ120" s="11">
        <v>130</v>
      </c>
      <c r="AR120" s="11">
        <v>130</v>
      </c>
      <c r="AS120" s="11">
        <v>125</v>
      </c>
      <c r="AT120" s="11">
        <v>135</v>
      </c>
      <c r="AU120" s="11">
        <v>130</v>
      </c>
      <c r="AV120" s="11">
        <v>120</v>
      </c>
      <c r="AW120" s="11">
        <v>125</v>
      </c>
      <c r="AX120" s="11">
        <v>115</v>
      </c>
      <c r="AY120" s="11">
        <v>120</v>
      </c>
      <c r="AZ120" s="11">
        <v>110</v>
      </c>
      <c r="BA120" s="11">
        <v>105</v>
      </c>
      <c r="BB120" s="11">
        <v>105</v>
      </c>
      <c r="BC120" s="11">
        <v>95</v>
      </c>
      <c r="BD120" s="36">
        <v>105</v>
      </c>
      <c r="BE120" s="36">
        <v>105</v>
      </c>
      <c r="BF120" s="36">
        <v>95</v>
      </c>
      <c r="BG120" s="36">
        <v>100</v>
      </c>
      <c r="BH120" s="11">
        <v>90</v>
      </c>
      <c r="BI120" s="11">
        <v>100</v>
      </c>
      <c r="BJ120" s="11">
        <v>105</v>
      </c>
      <c r="BK120" s="36">
        <v>115</v>
      </c>
      <c r="BL120" s="11">
        <v>105</v>
      </c>
      <c r="BM120" s="11">
        <v>110</v>
      </c>
      <c r="BN120" s="11">
        <v>115</v>
      </c>
      <c r="BO120" s="11">
        <v>100</v>
      </c>
      <c r="BP120" s="11">
        <v>105</v>
      </c>
    </row>
    <row r="121" spans="1:68" x14ac:dyDescent="0.25">
      <c r="A121" s="9" t="s">
        <v>254</v>
      </c>
      <c r="B121" s="2" t="s">
        <v>1460</v>
      </c>
      <c r="C121" s="2" t="s">
        <v>229</v>
      </c>
      <c r="D121" s="2" t="s">
        <v>255</v>
      </c>
      <c r="E121" s="11">
        <v>115</v>
      </c>
      <c r="F121" s="11">
        <v>125</v>
      </c>
      <c r="G121" s="11">
        <v>135</v>
      </c>
      <c r="H121" s="11">
        <v>140</v>
      </c>
      <c r="I121" s="11">
        <v>135</v>
      </c>
      <c r="J121" s="11">
        <v>140</v>
      </c>
      <c r="K121" s="11">
        <v>140</v>
      </c>
      <c r="L121" s="11">
        <v>130</v>
      </c>
      <c r="M121" s="11">
        <v>135</v>
      </c>
      <c r="N121" s="11">
        <v>135</v>
      </c>
      <c r="O121" s="11">
        <v>135</v>
      </c>
      <c r="P121" s="11">
        <v>135</v>
      </c>
      <c r="Q121" s="11">
        <v>140</v>
      </c>
      <c r="R121" s="11">
        <v>140</v>
      </c>
      <c r="S121" s="11">
        <v>140</v>
      </c>
      <c r="T121" s="11">
        <v>135</v>
      </c>
      <c r="U121" s="11">
        <v>130</v>
      </c>
      <c r="V121" s="11">
        <v>120</v>
      </c>
      <c r="W121" s="11">
        <v>115</v>
      </c>
      <c r="X121" s="11">
        <v>130</v>
      </c>
      <c r="Y121" s="11">
        <v>130</v>
      </c>
      <c r="Z121" s="11">
        <v>135</v>
      </c>
      <c r="AA121" s="11">
        <v>120</v>
      </c>
      <c r="AB121" s="11">
        <v>125</v>
      </c>
      <c r="AC121" s="11">
        <v>120</v>
      </c>
      <c r="AD121" s="11">
        <v>115</v>
      </c>
      <c r="AE121" s="11">
        <v>115</v>
      </c>
      <c r="AF121" s="11">
        <v>120</v>
      </c>
      <c r="AG121" s="11">
        <v>110</v>
      </c>
      <c r="AH121" s="11">
        <v>110</v>
      </c>
      <c r="AI121" s="11">
        <v>105</v>
      </c>
      <c r="AJ121" s="11">
        <v>100</v>
      </c>
      <c r="AK121" s="11">
        <v>110</v>
      </c>
      <c r="AL121" s="29">
        <v>100</v>
      </c>
      <c r="AM121" s="11">
        <v>95</v>
      </c>
      <c r="AN121" s="11">
        <v>90</v>
      </c>
      <c r="AO121" s="11">
        <v>85</v>
      </c>
      <c r="AP121" s="11">
        <v>75</v>
      </c>
      <c r="AQ121" s="11">
        <v>70</v>
      </c>
      <c r="AR121" s="11">
        <v>70</v>
      </c>
      <c r="AS121" s="11">
        <v>80</v>
      </c>
      <c r="AT121" s="11">
        <v>75</v>
      </c>
      <c r="AU121" s="11">
        <v>85</v>
      </c>
      <c r="AV121" s="11">
        <v>75</v>
      </c>
      <c r="AW121" s="11">
        <v>80</v>
      </c>
      <c r="AX121" s="11">
        <v>75</v>
      </c>
      <c r="AY121" s="11">
        <v>70</v>
      </c>
      <c r="AZ121" s="11">
        <v>65</v>
      </c>
      <c r="BA121" s="11">
        <v>75</v>
      </c>
      <c r="BB121" s="11">
        <v>75</v>
      </c>
      <c r="BC121" s="11">
        <v>70</v>
      </c>
      <c r="BD121" s="36">
        <v>65</v>
      </c>
      <c r="BE121" s="36">
        <v>65</v>
      </c>
      <c r="BF121" s="36">
        <v>60</v>
      </c>
      <c r="BG121" s="36">
        <v>65</v>
      </c>
      <c r="BH121" s="11">
        <v>65</v>
      </c>
      <c r="BI121" s="11">
        <v>65</v>
      </c>
      <c r="BJ121" s="11">
        <v>70</v>
      </c>
      <c r="BK121" s="36">
        <v>60</v>
      </c>
      <c r="BL121" s="11">
        <v>60</v>
      </c>
      <c r="BM121" s="11">
        <v>65</v>
      </c>
      <c r="BN121" s="11">
        <v>55</v>
      </c>
      <c r="BO121" s="11">
        <v>70</v>
      </c>
      <c r="BP121" s="11">
        <v>70</v>
      </c>
    </row>
    <row r="122" spans="1:68" x14ac:dyDescent="0.25">
      <c r="A122" s="9" t="s">
        <v>256</v>
      </c>
      <c r="B122" s="2" t="s">
        <v>1461</v>
      </c>
      <c r="C122" s="2" t="s">
        <v>229</v>
      </c>
      <c r="D122" s="2" t="s">
        <v>257</v>
      </c>
      <c r="E122" s="11">
        <v>115</v>
      </c>
      <c r="F122" s="11">
        <v>125</v>
      </c>
      <c r="G122" s="11">
        <v>115</v>
      </c>
      <c r="H122" s="11">
        <v>135</v>
      </c>
      <c r="I122" s="11">
        <v>135</v>
      </c>
      <c r="J122" s="11">
        <v>135</v>
      </c>
      <c r="K122" s="11">
        <v>135</v>
      </c>
      <c r="L122" s="11">
        <v>145</v>
      </c>
      <c r="M122" s="11">
        <v>145</v>
      </c>
      <c r="N122" s="11">
        <v>150</v>
      </c>
      <c r="O122" s="11">
        <v>150</v>
      </c>
      <c r="P122" s="11">
        <v>140</v>
      </c>
      <c r="Q122" s="11">
        <v>130</v>
      </c>
      <c r="R122" s="11">
        <v>130</v>
      </c>
      <c r="S122" s="11">
        <v>130</v>
      </c>
      <c r="T122" s="11">
        <v>130</v>
      </c>
      <c r="U122" s="11">
        <v>120</v>
      </c>
      <c r="V122" s="11">
        <v>110</v>
      </c>
      <c r="W122" s="11">
        <v>120</v>
      </c>
      <c r="X122" s="11">
        <v>130</v>
      </c>
      <c r="Y122" s="11">
        <v>125</v>
      </c>
      <c r="Z122" s="11">
        <v>120</v>
      </c>
      <c r="AA122" s="11">
        <v>125</v>
      </c>
      <c r="AB122" s="11">
        <v>135</v>
      </c>
      <c r="AC122" s="11">
        <v>115</v>
      </c>
      <c r="AD122" s="11">
        <v>110</v>
      </c>
      <c r="AE122" s="11">
        <v>110</v>
      </c>
      <c r="AF122" s="11">
        <v>115</v>
      </c>
      <c r="AG122" s="11">
        <v>120</v>
      </c>
      <c r="AH122" s="11">
        <v>110</v>
      </c>
      <c r="AI122" s="11">
        <v>115</v>
      </c>
      <c r="AJ122" s="11">
        <v>120</v>
      </c>
      <c r="AK122" s="11">
        <v>105</v>
      </c>
      <c r="AL122" s="29">
        <v>100</v>
      </c>
      <c r="AM122" s="11">
        <v>105</v>
      </c>
      <c r="AN122" s="11">
        <v>90</v>
      </c>
      <c r="AO122" s="11">
        <v>100</v>
      </c>
      <c r="AP122" s="11">
        <v>95</v>
      </c>
      <c r="AQ122" s="11">
        <v>100</v>
      </c>
      <c r="AR122" s="11">
        <v>100</v>
      </c>
      <c r="AS122" s="11">
        <v>95</v>
      </c>
      <c r="AT122" s="11">
        <v>90</v>
      </c>
      <c r="AU122" s="11">
        <v>85</v>
      </c>
      <c r="AV122" s="11">
        <v>90</v>
      </c>
      <c r="AW122" s="11">
        <v>80</v>
      </c>
      <c r="AX122" s="11">
        <v>80</v>
      </c>
      <c r="AY122" s="11">
        <v>85</v>
      </c>
      <c r="AZ122" s="11">
        <v>80</v>
      </c>
      <c r="BA122" s="11">
        <v>80</v>
      </c>
      <c r="BB122" s="11">
        <v>70</v>
      </c>
      <c r="BC122" s="11">
        <v>80</v>
      </c>
      <c r="BD122" s="36">
        <v>70</v>
      </c>
      <c r="BE122" s="36">
        <v>70</v>
      </c>
      <c r="BF122" s="36">
        <v>65</v>
      </c>
      <c r="BG122" s="36">
        <v>70</v>
      </c>
      <c r="BH122" s="11">
        <v>70</v>
      </c>
      <c r="BI122" s="11">
        <v>75</v>
      </c>
      <c r="BJ122" s="11">
        <v>80</v>
      </c>
      <c r="BK122" s="36">
        <v>80</v>
      </c>
      <c r="BL122" s="11">
        <v>65</v>
      </c>
      <c r="BM122" s="11">
        <v>65</v>
      </c>
      <c r="BN122" s="11">
        <v>65</v>
      </c>
      <c r="BO122" s="11">
        <v>65</v>
      </c>
      <c r="BP122" s="11">
        <v>65</v>
      </c>
    </row>
    <row r="123" spans="1:68" x14ac:dyDescent="0.25">
      <c r="A123" s="9" t="s">
        <v>258</v>
      </c>
      <c r="B123" s="2" t="s">
        <v>1462</v>
      </c>
      <c r="C123" s="2" t="s">
        <v>229</v>
      </c>
      <c r="D123" s="2" t="s">
        <v>259</v>
      </c>
      <c r="E123" s="11">
        <v>175</v>
      </c>
      <c r="F123" s="11">
        <v>180</v>
      </c>
      <c r="G123" s="11">
        <v>180</v>
      </c>
      <c r="H123" s="11">
        <v>195</v>
      </c>
      <c r="I123" s="11">
        <v>195</v>
      </c>
      <c r="J123" s="11">
        <v>190</v>
      </c>
      <c r="K123" s="11">
        <v>185</v>
      </c>
      <c r="L123" s="11">
        <v>200</v>
      </c>
      <c r="M123" s="11">
        <v>200</v>
      </c>
      <c r="N123" s="11">
        <v>195</v>
      </c>
      <c r="O123" s="11">
        <v>195</v>
      </c>
      <c r="P123" s="11">
        <v>195</v>
      </c>
      <c r="Q123" s="11">
        <v>185</v>
      </c>
      <c r="R123" s="11">
        <v>185</v>
      </c>
      <c r="S123" s="11">
        <v>200</v>
      </c>
      <c r="T123" s="11">
        <v>195</v>
      </c>
      <c r="U123" s="11">
        <v>190</v>
      </c>
      <c r="V123" s="11">
        <v>185</v>
      </c>
      <c r="W123" s="11">
        <v>175</v>
      </c>
      <c r="X123" s="11">
        <v>180</v>
      </c>
      <c r="Y123" s="11">
        <v>160</v>
      </c>
      <c r="Z123" s="11">
        <v>175</v>
      </c>
      <c r="AA123" s="11">
        <v>170</v>
      </c>
      <c r="AB123" s="11">
        <v>175</v>
      </c>
      <c r="AC123" s="11">
        <v>170</v>
      </c>
      <c r="AD123" s="11">
        <v>165</v>
      </c>
      <c r="AE123" s="11">
        <v>165</v>
      </c>
      <c r="AF123" s="11">
        <v>180</v>
      </c>
      <c r="AG123" s="11">
        <v>175</v>
      </c>
      <c r="AH123" s="11">
        <v>170</v>
      </c>
      <c r="AI123" s="11">
        <v>155</v>
      </c>
      <c r="AJ123" s="11">
        <v>150</v>
      </c>
      <c r="AK123" s="11">
        <v>150</v>
      </c>
      <c r="AL123" s="29">
        <v>165</v>
      </c>
      <c r="AM123" s="11">
        <v>145</v>
      </c>
      <c r="AN123" s="11">
        <v>145</v>
      </c>
      <c r="AO123" s="11">
        <v>145</v>
      </c>
      <c r="AP123" s="11">
        <v>140</v>
      </c>
      <c r="AQ123" s="11">
        <v>150</v>
      </c>
      <c r="AR123" s="11">
        <v>150</v>
      </c>
      <c r="AS123" s="11">
        <v>150</v>
      </c>
      <c r="AT123" s="11">
        <v>150</v>
      </c>
      <c r="AU123" s="11">
        <v>140</v>
      </c>
      <c r="AV123" s="11">
        <v>125</v>
      </c>
      <c r="AW123" s="11">
        <v>130</v>
      </c>
      <c r="AX123" s="11">
        <v>140</v>
      </c>
      <c r="AY123" s="11">
        <v>140</v>
      </c>
      <c r="AZ123" s="11">
        <v>140</v>
      </c>
      <c r="BA123" s="11">
        <v>135</v>
      </c>
      <c r="BB123" s="11">
        <v>135</v>
      </c>
      <c r="BC123" s="11">
        <v>115</v>
      </c>
      <c r="BD123" s="36">
        <v>125</v>
      </c>
      <c r="BE123" s="36">
        <v>125</v>
      </c>
      <c r="BF123" s="36">
        <v>135</v>
      </c>
      <c r="BG123" s="36">
        <v>130</v>
      </c>
      <c r="BH123" s="11">
        <v>125</v>
      </c>
      <c r="BI123" s="11">
        <v>115</v>
      </c>
      <c r="BJ123" s="11">
        <v>125</v>
      </c>
      <c r="BK123" s="36">
        <v>125</v>
      </c>
      <c r="BL123" s="11">
        <v>120</v>
      </c>
      <c r="BM123" s="11">
        <v>115</v>
      </c>
      <c r="BN123" s="11">
        <v>100</v>
      </c>
      <c r="BO123" s="11">
        <v>100</v>
      </c>
      <c r="BP123" s="11">
        <v>105</v>
      </c>
    </row>
    <row r="124" spans="1:68" x14ac:dyDescent="0.25">
      <c r="A124" s="9" t="s">
        <v>260</v>
      </c>
      <c r="B124" s="2" t="s">
        <v>1463</v>
      </c>
      <c r="C124" s="2" t="s">
        <v>229</v>
      </c>
      <c r="D124" s="2" t="s">
        <v>261</v>
      </c>
      <c r="E124" s="11">
        <v>90</v>
      </c>
      <c r="F124" s="11">
        <v>85</v>
      </c>
      <c r="G124" s="11">
        <v>85</v>
      </c>
      <c r="H124" s="11">
        <v>85</v>
      </c>
      <c r="I124" s="11">
        <v>85</v>
      </c>
      <c r="J124" s="11">
        <v>85</v>
      </c>
      <c r="K124" s="11">
        <v>85</v>
      </c>
      <c r="L124" s="11">
        <v>90</v>
      </c>
      <c r="M124" s="11">
        <v>95</v>
      </c>
      <c r="N124" s="11">
        <v>95</v>
      </c>
      <c r="O124" s="11">
        <v>90</v>
      </c>
      <c r="P124" s="11">
        <v>85</v>
      </c>
      <c r="Q124" s="11">
        <v>80</v>
      </c>
      <c r="R124" s="11">
        <v>80</v>
      </c>
      <c r="S124" s="11">
        <v>90</v>
      </c>
      <c r="T124" s="11">
        <v>80</v>
      </c>
      <c r="U124" s="11">
        <v>75</v>
      </c>
      <c r="V124" s="11">
        <v>85</v>
      </c>
      <c r="W124" s="11">
        <v>85</v>
      </c>
      <c r="X124" s="11">
        <v>80</v>
      </c>
      <c r="Y124" s="11">
        <v>75</v>
      </c>
      <c r="Z124" s="11">
        <v>75</v>
      </c>
      <c r="AA124" s="11">
        <v>95</v>
      </c>
      <c r="AB124" s="11">
        <v>80</v>
      </c>
      <c r="AC124" s="11">
        <v>85</v>
      </c>
      <c r="AD124" s="11">
        <v>85</v>
      </c>
      <c r="AE124" s="11">
        <v>85</v>
      </c>
      <c r="AF124" s="11">
        <v>80</v>
      </c>
      <c r="AG124" s="11">
        <v>80</v>
      </c>
      <c r="AH124" s="11">
        <v>70</v>
      </c>
      <c r="AI124" s="11">
        <v>80</v>
      </c>
      <c r="AJ124" s="11">
        <v>70</v>
      </c>
      <c r="AK124" s="11">
        <v>75</v>
      </c>
      <c r="AL124" s="29">
        <v>65</v>
      </c>
      <c r="AM124" s="11">
        <v>70</v>
      </c>
      <c r="AN124" s="11">
        <v>70</v>
      </c>
      <c r="AO124" s="11">
        <v>60</v>
      </c>
      <c r="AP124" s="11">
        <v>55</v>
      </c>
      <c r="AQ124" s="11">
        <v>60</v>
      </c>
      <c r="AR124" s="11">
        <v>60</v>
      </c>
      <c r="AS124" s="11">
        <v>65</v>
      </c>
      <c r="AT124" s="11">
        <v>60</v>
      </c>
      <c r="AU124" s="11">
        <v>60</v>
      </c>
      <c r="AV124" s="11">
        <v>55</v>
      </c>
      <c r="AW124" s="11">
        <v>55</v>
      </c>
      <c r="AX124" s="11">
        <v>50</v>
      </c>
      <c r="AY124" s="11">
        <v>45</v>
      </c>
      <c r="AZ124" s="11">
        <v>50</v>
      </c>
      <c r="BA124" s="11">
        <v>50</v>
      </c>
      <c r="BB124" s="11">
        <v>50</v>
      </c>
      <c r="BC124" s="11">
        <v>50</v>
      </c>
      <c r="BD124" s="36">
        <v>55</v>
      </c>
      <c r="BE124" s="36">
        <v>55</v>
      </c>
      <c r="BF124" s="36">
        <v>50</v>
      </c>
      <c r="BG124" s="36">
        <v>60</v>
      </c>
      <c r="BH124" s="11">
        <v>60</v>
      </c>
      <c r="BI124" s="11">
        <v>65</v>
      </c>
      <c r="BJ124" s="11">
        <v>65</v>
      </c>
      <c r="BK124" s="36">
        <v>70</v>
      </c>
      <c r="BL124" s="11">
        <v>75</v>
      </c>
      <c r="BM124" s="11">
        <v>75</v>
      </c>
      <c r="BN124" s="11">
        <v>70</v>
      </c>
      <c r="BO124" s="11">
        <v>55</v>
      </c>
      <c r="BP124" s="11">
        <v>55</v>
      </c>
    </row>
    <row r="125" spans="1:68" x14ac:dyDescent="0.25">
      <c r="A125" s="9" t="s">
        <v>262</v>
      </c>
      <c r="B125" s="2" t="s">
        <v>1464</v>
      </c>
      <c r="C125" s="2" t="s">
        <v>229</v>
      </c>
      <c r="D125" s="2" t="s">
        <v>263</v>
      </c>
      <c r="E125" s="11">
        <v>130</v>
      </c>
      <c r="F125" s="11">
        <v>120</v>
      </c>
      <c r="G125" s="11">
        <v>125</v>
      </c>
      <c r="H125" s="11">
        <v>120</v>
      </c>
      <c r="I125" s="11">
        <v>120</v>
      </c>
      <c r="J125" s="11">
        <v>105</v>
      </c>
      <c r="K125" s="11">
        <v>120</v>
      </c>
      <c r="L125" s="11">
        <v>115</v>
      </c>
      <c r="M125" s="11">
        <v>120</v>
      </c>
      <c r="N125" s="11">
        <v>140</v>
      </c>
      <c r="O125" s="11">
        <v>120</v>
      </c>
      <c r="P125" s="11">
        <v>125</v>
      </c>
      <c r="Q125" s="11">
        <v>135</v>
      </c>
      <c r="R125" s="11">
        <v>135</v>
      </c>
      <c r="S125" s="11">
        <v>120</v>
      </c>
      <c r="T125" s="11">
        <v>125</v>
      </c>
      <c r="U125" s="11">
        <v>125</v>
      </c>
      <c r="V125" s="11">
        <v>125</v>
      </c>
      <c r="W125" s="11">
        <v>125</v>
      </c>
      <c r="X125" s="11">
        <v>105</v>
      </c>
      <c r="Y125" s="11">
        <v>125</v>
      </c>
      <c r="Z125" s="11">
        <v>135</v>
      </c>
      <c r="AA125" s="11">
        <v>120</v>
      </c>
      <c r="AB125" s="11">
        <v>125</v>
      </c>
      <c r="AC125" s="11">
        <v>115</v>
      </c>
      <c r="AD125" s="11">
        <v>115</v>
      </c>
      <c r="AE125" s="11">
        <v>115</v>
      </c>
      <c r="AF125" s="11">
        <v>115</v>
      </c>
      <c r="AG125" s="11">
        <v>115</v>
      </c>
      <c r="AH125" s="11">
        <v>115</v>
      </c>
      <c r="AI125" s="11">
        <v>110</v>
      </c>
      <c r="AJ125" s="11">
        <v>105</v>
      </c>
      <c r="AK125" s="11">
        <v>105</v>
      </c>
      <c r="AL125" s="29">
        <v>100</v>
      </c>
      <c r="AM125" s="11">
        <v>100</v>
      </c>
      <c r="AN125" s="11">
        <v>100</v>
      </c>
      <c r="AO125" s="11">
        <v>90</v>
      </c>
      <c r="AP125" s="11">
        <v>100</v>
      </c>
      <c r="AQ125" s="11">
        <v>85</v>
      </c>
      <c r="AR125" s="11">
        <v>85</v>
      </c>
      <c r="AS125" s="11">
        <v>85</v>
      </c>
      <c r="AT125" s="11">
        <v>80</v>
      </c>
      <c r="AU125" s="11">
        <v>85</v>
      </c>
      <c r="AV125" s="11">
        <v>80</v>
      </c>
      <c r="AW125" s="11">
        <v>75</v>
      </c>
      <c r="AX125" s="11">
        <v>75</v>
      </c>
      <c r="AY125" s="11">
        <v>75</v>
      </c>
      <c r="AZ125" s="11">
        <v>70</v>
      </c>
      <c r="BA125" s="11">
        <v>60</v>
      </c>
      <c r="BB125" s="11">
        <v>75</v>
      </c>
      <c r="BC125" s="11">
        <v>85</v>
      </c>
      <c r="BD125" s="36">
        <v>85</v>
      </c>
      <c r="BE125" s="36">
        <v>85</v>
      </c>
      <c r="BF125" s="36">
        <v>75</v>
      </c>
      <c r="BG125" s="36">
        <v>70</v>
      </c>
      <c r="BH125" s="11">
        <v>80</v>
      </c>
      <c r="BI125" s="11">
        <v>70</v>
      </c>
      <c r="BJ125" s="11">
        <v>65</v>
      </c>
      <c r="BK125" s="36">
        <v>65</v>
      </c>
      <c r="BL125" s="11">
        <v>75</v>
      </c>
      <c r="BM125" s="11">
        <v>65</v>
      </c>
      <c r="BN125" s="11">
        <v>70</v>
      </c>
      <c r="BO125" s="11">
        <v>65</v>
      </c>
      <c r="BP125" s="11">
        <v>65</v>
      </c>
    </row>
    <row r="126" spans="1:68" x14ac:dyDescent="0.25">
      <c r="A126" s="9" t="s">
        <v>264</v>
      </c>
      <c r="B126" s="2" t="s">
        <v>1465</v>
      </c>
      <c r="C126" s="2" t="s">
        <v>265</v>
      </c>
      <c r="D126" s="2" t="s">
        <v>266</v>
      </c>
      <c r="E126" s="11">
        <v>155</v>
      </c>
      <c r="F126" s="11">
        <v>170</v>
      </c>
      <c r="G126" s="11">
        <v>160</v>
      </c>
      <c r="H126" s="11">
        <v>175</v>
      </c>
      <c r="I126" s="11">
        <v>160</v>
      </c>
      <c r="J126" s="11">
        <v>170</v>
      </c>
      <c r="K126" s="11">
        <v>190</v>
      </c>
      <c r="L126" s="11">
        <v>195</v>
      </c>
      <c r="M126" s="11">
        <v>190</v>
      </c>
      <c r="N126" s="11">
        <v>175</v>
      </c>
      <c r="O126" s="11">
        <v>170</v>
      </c>
      <c r="P126" s="11">
        <v>190</v>
      </c>
      <c r="Q126" s="11">
        <v>195</v>
      </c>
      <c r="R126" s="11">
        <v>195</v>
      </c>
      <c r="S126" s="11">
        <v>200</v>
      </c>
      <c r="T126" s="11">
        <v>205</v>
      </c>
      <c r="U126" s="11">
        <v>195</v>
      </c>
      <c r="V126" s="11">
        <v>195</v>
      </c>
      <c r="W126" s="11">
        <v>195</v>
      </c>
      <c r="X126" s="11">
        <v>185</v>
      </c>
      <c r="Y126" s="11">
        <v>180</v>
      </c>
      <c r="Z126" s="11">
        <v>180</v>
      </c>
      <c r="AA126" s="11">
        <v>175</v>
      </c>
      <c r="AB126" s="11">
        <v>170</v>
      </c>
      <c r="AC126" s="11">
        <v>160</v>
      </c>
      <c r="AD126" s="11">
        <v>175</v>
      </c>
      <c r="AE126" s="11">
        <v>175</v>
      </c>
      <c r="AF126" s="11">
        <v>180</v>
      </c>
      <c r="AG126" s="11">
        <v>180</v>
      </c>
      <c r="AH126" s="11">
        <v>185</v>
      </c>
      <c r="AI126" s="11">
        <v>180</v>
      </c>
      <c r="AJ126" s="11">
        <v>175</v>
      </c>
      <c r="AK126" s="11">
        <v>180</v>
      </c>
      <c r="AL126" s="29">
        <v>165</v>
      </c>
      <c r="AM126" s="11">
        <v>155</v>
      </c>
      <c r="AN126" s="11">
        <v>150</v>
      </c>
      <c r="AO126" s="11">
        <v>140</v>
      </c>
      <c r="AP126" s="11">
        <v>135</v>
      </c>
      <c r="AQ126" s="11">
        <v>145</v>
      </c>
      <c r="AR126" s="11">
        <v>145</v>
      </c>
      <c r="AS126" s="11">
        <v>135</v>
      </c>
      <c r="AT126" s="11">
        <v>130</v>
      </c>
      <c r="AU126" s="11">
        <v>115</v>
      </c>
      <c r="AV126" s="11">
        <v>110</v>
      </c>
      <c r="AW126" s="11">
        <v>100</v>
      </c>
      <c r="AX126" s="11">
        <v>105</v>
      </c>
      <c r="AY126" s="11">
        <v>110</v>
      </c>
      <c r="AZ126" s="11">
        <v>100</v>
      </c>
      <c r="BA126" s="11">
        <v>90</v>
      </c>
      <c r="BB126" s="11">
        <v>90</v>
      </c>
      <c r="BC126" s="11">
        <v>85</v>
      </c>
      <c r="BD126" s="36">
        <v>90</v>
      </c>
      <c r="BE126" s="36">
        <v>90</v>
      </c>
      <c r="BF126" s="36">
        <v>85</v>
      </c>
      <c r="BG126" s="36">
        <v>85</v>
      </c>
      <c r="BH126" s="11">
        <v>80</v>
      </c>
      <c r="BI126" s="11">
        <v>80</v>
      </c>
      <c r="BJ126" s="11">
        <v>90</v>
      </c>
      <c r="BK126" s="36">
        <v>100</v>
      </c>
      <c r="BL126" s="11">
        <v>100</v>
      </c>
      <c r="BM126" s="11">
        <v>90</v>
      </c>
      <c r="BN126" s="11">
        <v>90</v>
      </c>
      <c r="BO126" s="11">
        <v>90</v>
      </c>
      <c r="BP126" s="11">
        <v>95</v>
      </c>
    </row>
    <row r="127" spans="1:68" x14ac:dyDescent="0.25">
      <c r="A127" s="9" t="s">
        <v>267</v>
      </c>
      <c r="B127" s="2" t="s">
        <v>1466</v>
      </c>
      <c r="C127" s="2" t="s">
        <v>265</v>
      </c>
      <c r="D127" s="2" t="s">
        <v>268</v>
      </c>
      <c r="E127" s="11">
        <v>155</v>
      </c>
      <c r="F127" s="11">
        <v>150</v>
      </c>
      <c r="G127" s="11">
        <v>150</v>
      </c>
      <c r="H127" s="11">
        <v>155</v>
      </c>
      <c r="I127" s="11">
        <v>145</v>
      </c>
      <c r="J127" s="11">
        <v>155</v>
      </c>
      <c r="K127" s="11">
        <v>160</v>
      </c>
      <c r="L127" s="11">
        <v>165</v>
      </c>
      <c r="M127" s="11">
        <v>170</v>
      </c>
      <c r="N127" s="11">
        <v>175</v>
      </c>
      <c r="O127" s="11">
        <v>165</v>
      </c>
      <c r="P127" s="11">
        <v>155</v>
      </c>
      <c r="Q127" s="11">
        <v>165</v>
      </c>
      <c r="R127" s="11">
        <v>165</v>
      </c>
      <c r="S127" s="11">
        <v>155</v>
      </c>
      <c r="T127" s="11">
        <v>150</v>
      </c>
      <c r="U127" s="11">
        <v>150</v>
      </c>
      <c r="V127" s="11">
        <v>150</v>
      </c>
      <c r="W127" s="11">
        <v>155</v>
      </c>
      <c r="X127" s="11">
        <v>150</v>
      </c>
      <c r="Y127" s="11">
        <v>140</v>
      </c>
      <c r="Z127" s="11">
        <v>140</v>
      </c>
      <c r="AA127" s="11">
        <v>125</v>
      </c>
      <c r="AB127" s="11">
        <v>135</v>
      </c>
      <c r="AC127" s="11">
        <v>120</v>
      </c>
      <c r="AD127" s="11">
        <v>130</v>
      </c>
      <c r="AE127" s="11">
        <v>130</v>
      </c>
      <c r="AF127" s="11">
        <v>135</v>
      </c>
      <c r="AG127" s="11">
        <v>135</v>
      </c>
      <c r="AH127" s="11">
        <v>125</v>
      </c>
      <c r="AI127" s="11">
        <v>125</v>
      </c>
      <c r="AJ127" s="11">
        <v>140</v>
      </c>
      <c r="AK127" s="11">
        <v>135</v>
      </c>
      <c r="AL127" s="29">
        <v>130</v>
      </c>
      <c r="AM127" s="11">
        <v>125</v>
      </c>
      <c r="AN127" s="11">
        <v>120</v>
      </c>
      <c r="AO127" s="11">
        <v>115</v>
      </c>
      <c r="AP127" s="11">
        <v>110</v>
      </c>
      <c r="AQ127" s="11">
        <v>110</v>
      </c>
      <c r="AR127" s="11">
        <v>110</v>
      </c>
      <c r="AS127" s="11">
        <v>115</v>
      </c>
      <c r="AT127" s="11">
        <v>110</v>
      </c>
      <c r="AU127" s="11">
        <v>115</v>
      </c>
      <c r="AV127" s="11">
        <v>115</v>
      </c>
      <c r="AW127" s="11">
        <v>95</v>
      </c>
      <c r="AX127" s="11">
        <v>95</v>
      </c>
      <c r="AY127" s="11">
        <v>95</v>
      </c>
      <c r="AZ127" s="11">
        <v>90</v>
      </c>
      <c r="BA127" s="11">
        <v>85</v>
      </c>
      <c r="BB127" s="11">
        <v>75</v>
      </c>
      <c r="BC127" s="11">
        <v>75</v>
      </c>
      <c r="BD127" s="36">
        <v>80</v>
      </c>
      <c r="BE127" s="36">
        <v>80</v>
      </c>
      <c r="BF127" s="36">
        <v>80</v>
      </c>
      <c r="BG127" s="36">
        <v>75</v>
      </c>
      <c r="BH127" s="11">
        <v>70</v>
      </c>
      <c r="BI127" s="11">
        <v>70</v>
      </c>
      <c r="BJ127" s="11">
        <v>85</v>
      </c>
      <c r="BK127" s="36">
        <v>70</v>
      </c>
      <c r="BL127" s="11">
        <v>90</v>
      </c>
      <c r="BM127" s="11">
        <v>85</v>
      </c>
      <c r="BN127" s="11">
        <v>90</v>
      </c>
      <c r="BO127" s="11">
        <v>95</v>
      </c>
      <c r="BP127" s="11">
        <v>95</v>
      </c>
    </row>
    <row r="128" spans="1:68" x14ac:dyDescent="0.25">
      <c r="A128" s="9" t="s">
        <v>269</v>
      </c>
      <c r="B128" s="2" t="s">
        <v>1467</v>
      </c>
      <c r="C128" s="2" t="s">
        <v>265</v>
      </c>
      <c r="D128" s="2" t="s">
        <v>270</v>
      </c>
      <c r="E128" s="11">
        <v>195</v>
      </c>
      <c r="F128" s="11">
        <v>205</v>
      </c>
      <c r="G128" s="11">
        <v>215</v>
      </c>
      <c r="H128" s="11">
        <v>205</v>
      </c>
      <c r="I128" s="11">
        <v>210</v>
      </c>
      <c r="J128" s="11">
        <v>205</v>
      </c>
      <c r="K128" s="11">
        <v>225</v>
      </c>
      <c r="L128" s="11">
        <v>250</v>
      </c>
      <c r="M128" s="11">
        <v>265</v>
      </c>
      <c r="N128" s="11">
        <v>265</v>
      </c>
      <c r="O128" s="11">
        <v>260</v>
      </c>
      <c r="P128" s="11">
        <v>245</v>
      </c>
      <c r="Q128" s="11">
        <v>250</v>
      </c>
      <c r="R128" s="11">
        <v>250</v>
      </c>
      <c r="S128" s="11">
        <v>235</v>
      </c>
      <c r="T128" s="11">
        <v>235</v>
      </c>
      <c r="U128" s="11">
        <v>240</v>
      </c>
      <c r="V128" s="11">
        <v>230</v>
      </c>
      <c r="W128" s="11">
        <v>235</v>
      </c>
      <c r="X128" s="11">
        <v>225</v>
      </c>
      <c r="Y128" s="11">
        <v>225</v>
      </c>
      <c r="Z128" s="11">
        <v>230</v>
      </c>
      <c r="AA128" s="11">
        <v>235</v>
      </c>
      <c r="AB128" s="11">
        <v>225</v>
      </c>
      <c r="AC128" s="11">
        <v>225</v>
      </c>
      <c r="AD128" s="11">
        <v>220</v>
      </c>
      <c r="AE128" s="11">
        <v>220</v>
      </c>
      <c r="AF128" s="11">
        <v>225</v>
      </c>
      <c r="AG128" s="11">
        <v>215</v>
      </c>
      <c r="AH128" s="11">
        <v>215</v>
      </c>
      <c r="AI128" s="11">
        <v>210</v>
      </c>
      <c r="AJ128" s="11">
        <v>210</v>
      </c>
      <c r="AK128" s="11">
        <v>200</v>
      </c>
      <c r="AL128" s="29">
        <v>205</v>
      </c>
      <c r="AM128" s="11">
        <v>185</v>
      </c>
      <c r="AN128" s="11">
        <v>180</v>
      </c>
      <c r="AO128" s="11">
        <v>165</v>
      </c>
      <c r="AP128" s="11">
        <v>170</v>
      </c>
      <c r="AQ128" s="11">
        <v>165</v>
      </c>
      <c r="AR128" s="11">
        <v>165</v>
      </c>
      <c r="AS128" s="11">
        <v>165</v>
      </c>
      <c r="AT128" s="11">
        <v>155</v>
      </c>
      <c r="AU128" s="11">
        <v>145</v>
      </c>
      <c r="AV128" s="11">
        <v>135</v>
      </c>
      <c r="AW128" s="11">
        <v>130</v>
      </c>
      <c r="AX128" s="11">
        <v>145</v>
      </c>
      <c r="AY128" s="11">
        <v>145</v>
      </c>
      <c r="AZ128" s="11">
        <v>140</v>
      </c>
      <c r="BA128" s="11">
        <v>135</v>
      </c>
      <c r="BB128" s="11">
        <v>120</v>
      </c>
      <c r="BC128" s="11">
        <v>105</v>
      </c>
      <c r="BD128" s="36">
        <v>115</v>
      </c>
      <c r="BE128" s="36">
        <v>115</v>
      </c>
      <c r="BF128" s="36">
        <v>110</v>
      </c>
      <c r="BG128" s="36">
        <v>110</v>
      </c>
      <c r="BH128" s="11">
        <v>105</v>
      </c>
      <c r="BI128" s="11">
        <v>115</v>
      </c>
      <c r="BJ128" s="11">
        <v>110</v>
      </c>
      <c r="BK128" s="36">
        <v>115</v>
      </c>
      <c r="BL128" s="11">
        <v>130</v>
      </c>
      <c r="BM128" s="11">
        <v>130</v>
      </c>
      <c r="BN128" s="11">
        <v>110</v>
      </c>
      <c r="BO128" s="11">
        <v>90</v>
      </c>
      <c r="BP128" s="11">
        <v>105</v>
      </c>
    </row>
    <row r="129" spans="1:68" x14ac:dyDescent="0.25">
      <c r="A129" s="9" t="s">
        <v>271</v>
      </c>
      <c r="B129" s="2" t="s">
        <v>1468</v>
      </c>
      <c r="C129" s="2" t="s">
        <v>265</v>
      </c>
      <c r="D129" s="2" t="s">
        <v>272</v>
      </c>
      <c r="E129" s="11">
        <v>200</v>
      </c>
      <c r="F129" s="11">
        <v>210</v>
      </c>
      <c r="G129" s="11">
        <v>240</v>
      </c>
      <c r="H129" s="11">
        <v>245</v>
      </c>
      <c r="I129" s="11">
        <v>240</v>
      </c>
      <c r="J129" s="11">
        <v>250</v>
      </c>
      <c r="K129" s="11">
        <v>240</v>
      </c>
      <c r="L129" s="11">
        <v>255</v>
      </c>
      <c r="M129" s="11">
        <v>245</v>
      </c>
      <c r="N129" s="11">
        <v>245</v>
      </c>
      <c r="O129" s="11">
        <v>250</v>
      </c>
      <c r="P129" s="11">
        <v>240</v>
      </c>
      <c r="Q129" s="11">
        <v>235</v>
      </c>
      <c r="R129" s="11">
        <v>235</v>
      </c>
      <c r="S129" s="11">
        <v>240</v>
      </c>
      <c r="T129" s="11">
        <v>235</v>
      </c>
      <c r="U129" s="11">
        <v>250</v>
      </c>
      <c r="V129" s="11">
        <v>250</v>
      </c>
      <c r="W129" s="11">
        <v>270</v>
      </c>
      <c r="X129" s="11">
        <v>265</v>
      </c>
      <c r="Y129" s="11">
        <v>260</v>
      </c>
      <c r="Z129" s="11">
        <v>260</v>
      </c>
      <c r="AA129" s="11">
        <v>255</v>
      </c>
      <c r="AB129" s="11">
        <v>270</v>
      </c>
      <c r="AC129" s="11">
        <v>260</v>
      </c>
      <c r="AD129" s="11">
        <v>270</v>
      </c>
      <c r="AE129" s="11">
        <v>270</v>
      </c>
      <c r="AF129" s="11">
        <v>265</v>
      </c>
      <c r="AG129" s="11">
        <v>265</v>
      </c>
      <c r="AH129" s="11">
        <v>255</v>
      </c>
      <c r="AI129" s="11">
        <v>240</v>
      </c>
      <c r="AJ129" s="11">
        <v>220</v>
      </c>
      <c r="AK129" s="11">
        <v>225</v>
      </c>
      <c r="AL129" s="29">
        <v>235</v>
      </c>
      <c r="AM129" s="11">
        <v>230</v>
      </c>
      <c r="AN129" s="11">
        <v>235</v>
      </c>
      <c r="AO129" s="11">
        <v>210</v>
      </c>
      <c r="AP129" s="11">
        <v>195</v>
      </c>
      <c r="AQ129" s="11">
        <v>190</v>
      </c>
      <c r="AR129" s="11">
        <v>190</v>
      </c>
      <c r="AS129" s="11">
        <v>185</v>
      </c>
      <c r="AT129" s="11">
        <v>190</v>
      </c>
      <c r="AU129" s="11">
        <v>190</v>
      </c>
      <c r="AV129" s="11">
        <v>185</v>
      </c>
      <c r="AW129" s="11">
        <v>170</v>
      </c>
      <c r="AX129" s="11">
        <v>175</v>
      </c>
      <c r="AY129" s="11">
        <v>155</v>
      </c>
      <c r="AZ129" s="11">
        <v>155</v>
      </c>
      <c r="BA129" s="11">
        <v>145</v>
      </c>
      <c r="BB129" s="11">
        <v>130</v>
      </c>
      <c r="BC129" s="11">
        <v>130</v>
      </c>
      <c r="BD129" s="36">
        <v>130</v>
      </c>
      <c r="BE129" s="36">
        <v>130</v>
      </c>
      <c r="BF129" s="36">
        <v>135</v>
      </c>
      <c r="BG129" s="36">
        <v>135</v>
      </c>
      <c r="BH129" s="11">
        <v>125</v>
      </c>
      <c r="BI129" s="11">
        <v>125</v>
      </c>
      <c r="BJ129" s="11">
        <v>130</v>
      </c>
      <c r="BK129" s="36">
        <v>130</v>
      </c>
      <c r="BL129" s="11">
        <v>125</v>
      </c>
      <c r="BM129" s="11">
        <v>140</v>
      </c>
      <c r="BN129" s="11">
        <v>130</v>
      </c>
      <c r="BO129" s="11">
        <v>120</v>
      </c>
      <c r="BP129" s="11">
        <v>105</v>
      </c>
    </row>
    <row r="130" spans="1:68" x14ac:dyDescent="0.25">
      <c r="A130" s="9" t="s">
        <v>273</v>
      </c>
      <c r="B130" s="2" t="s">
        <v>1469</v>
      </c>
      <c r="C130" s="2" t="s">
        <v>265</v>
      </c>
      <c r="D130" s="2" t="s">
        <v>274</v>
      </c>
      <c r="E130" s="11">
        <v>50</v>
      </c>
      <c r="F130" s="11">
        <v>60</v>
      </c>
      <c r="G130" s="11">
        <v>65</v>
      </c>
      <c r="H130" s="11">
        <v>60</v>
      </c>
      <c r="I130" s="11">
        <v>70</v>
      </c>
      <c r="J130" s="11">
        <v>70</v>
      </c>
      <c r="K130" s="11">
        <v>75</v>
      </c>
      <c r="L130" s="11">
        <v>70</v>
      </c>
      <c r="M130" s="11">
        <v>85</v>
      </c>
      <c r="N130" s="11">
        <v>75</v>
      </c>
      <c r="O130" s="11">
        <v>80</v>
      </c>
      <c r="P130" s="11">
        <v>80</v>
      </c>
      <c r="Q130" s="11">
        <v>70</v>
      </c>
      <c r="R130" s="11">
        <v>70</v>
      </c>
      <c r="S130" s="11">
        <v>65</v>
      </c>
      <c r="T130" s="11">
        <v>55</v>
      </c>
      <c r="U130" s="11">
        <v>55</v>
      </c>
      <c r="V130" s="11">
        <v>65</v>
      </c>
      <c r="W130" s="11">
        <v>70</v>
      </c>
      <c r="X130" s="11">
        <v>70</v>
      </c>
      <c r="Y130" s="11">
        <v>70</v>
      </c>
      <c r="Z130" s="11">
        <v>60</v>
      </c>
      <c r="AA130" s="11">
        <v>70</v>
      </c>
      <c r="AB130" s="11">
        <v>65</v>
      </c>
      <c r="AC130" s="11">
        <v>50</v>
      </c>
      <c r="AD130" s="11">
        <v>50</v>
      </c>
      <c r="AE130" s="11">
        <v>50</v>
      </c>
      <c r="AF130" s="11">
        <v>45</v>
      </c>
      <c r="AG130" s="11">
        <v>45</v>
      </c>
      <c r="AH130" s="11">
        <v>55</v>
      </c>
      <c r="AI130" s="11">
        <v>55</v>
      </c>
      <c r="AJ130" s="11">
        <v>45</v>
      </c>
      <c r="AK130" s="11">
        <v>60</v>
      </c>
      <c r="AL130" s="29">
        <v>55</v>
      </c>
      <c r="AM130" s="11">
        <v>60</v>
      </c>
      <c r="AN130" s="11">
        <v>65</v>
      </c>
      <c r="AO130" s="11">
        <v>50</v>
      </c>
      <c r="AP130" s="11">
        <v>45</v>
      </c>
      <c r="AQ130" s="11">
        <v>45</v>
      </c>
      <c r="AR130" s="11">
        <v>45</v>
      </c>
      <c r="AS130" s="11">
        <v>45</v>
      </c>
      <c r="AT130" s="11">
        <v>45</v>
      </c>
      <c r="AU130" s="11">
        <v>45</v>
      </c>
      <c r="AV130" s="11">
        <v>45</v>
      </c>
      <c r="AW130" s="11">
        <v>40</v>
      </c>
      <c r="AX130" s="11">
        <v>35</v>
      </c>
      <c r="AY130" s="11">
        <v>35</v>
      </c>
      <c r="AZ130" s="11">
        <v>30</v>
      </c>
      <c r="BA130" s="11">
        <v>35</v>
      </c>
      <c r="BB130" s="11">
        <v>25</v>
      </c>
      <c r="BC130" s="11">
        <v>25</v>
      </c>
      <c r="BD130" s="36">
        <v>30</v>
      </c>
      <c r="BE130" s="36">
        <v>30</v>
      </c>
      <c r="BF130" s="36">
        <v>30</v>
      </c>
      <c r="BG130" s="36">
        <v>30</v>
      </c>
      <c r="BH130" s="11">
        <v>30</v>
      </c>
      <c r="BI130" s="11">
        <v>30</v>
      </c>
      <c r="BJ130" s="11">
        <v>25</v>
      </c>
      <c r="BK130" s="36">
        <v>20</v>
      </c>
      <c r="BL130" s="11">
        <v>25</v>
      </c>
      <c r="BM130" s="11">
        <v>30</v>
      </c>
      <c r="BN130" s="11">
        <v>30</v>
      </c>
      <c r="BO130" s="11">
        <v>25</v>
      </c>
      <c r="BP130" s="11">
        <v>20</v>
      </c>
    </row>
    <row r="131" spans="1:68" x14ac:dyDescent="0.25">
      <c r="A131" s="9" t="s">
        <v>275</v>
      </c>
      <c r="B131" s="2" t="s">
        <v>1470</v>
      </c>
      <c r="C131" s="2" t="s">
        <v>265</v>
      </c>
      <c r="D131" s="2" t="s">
        <v>276</v>
      </c>
      <c r="E131" s="11">
        <v>65</v>
      </c>
      <c r="F131" s="11">
        <v>65</v>
      </c>
      <c r="G131" s="11">
        <v>55</v>
      </c>
      <c r="H131" s="11">
        <v>55</v>
      </c>
      <c r="I131" s="11">
        <v>50</v>
      </c>
      <c r="J131" s="11">
        <v>50</v>
      </c>
      <c r="K131" s="11">
        <v>60</v>
      </c>
      <c r="L131" s="11">
        <v>65</v>
      </c>
      <c r="M131" s="11">
        <v>65</v>
      </c>
      <c r="N131" s="11">
        <v>65</v>
      </c>
      <c r="O131" s="11">
        <v>70</v>
      </c>
      <c r="P131" s="11">
        <v>70</v>
      </c>
      <c r="Q131" s="11">
        <v>65</v>
      </c>
      <c r="R131" s="11">
        <v>65</v>
      </c>
      <c r="S131" s="11">
        <v>65</v>
      </c>
      <c r="T131" s="11">
        <v>75</v>
      </c>
      <c r="U131" s="11">
        <v>65</v>
      </c>
      <c r="V131" s="11">
        <v>60</v>
      </c>
      <c r="W131" s="11">
        <v>55</v>
      </c>
      <c r="X131" s="11">
        <v>60</v>
      </c>
      <c r="Y131" s="11">
        <v>60</v>
      </c>
      <c r="Z131" s="11">
        <v>60</v>
      </c>
      <c r="AA131" s="11">
        <v>70</v>
      </c>
      <c r="AB131" s="11">
        <v>75</v>
      </c>
      <c r="AC131" s="11">
        <v>70</v>
      </c>
      <c r="AD131" s="11">
        <v>80</v>
      </c>
      <c r="AE131" s="11">
        <v>80</v>
      </c>
      <c r="AF131" s="11">
        <v>80</v>
      </c>
      <c r="AG131" s="11">
        <v>65</v>
      </c>
      <c r="AH131" s="11">
        <v>70</v>
      </c>
      <c r="AI131" s="11">
        <v>55</v>
      </c>
      <c r="AJ131" s="11">
        <v>65</v>
      </c>
      <c r="AK131" s="11">
        <v>60</v>
      </c>
      <c r="AL131" s="29">
        <v>60</v>
      </c>
      <c r="AM131" s="11">
        <v>55</v>
      </c>
      <c r="AN131" s="11">
        <v>50</v>
      </c>
      <c r="AO131" s="11">
        <v>40</v>
      </c>
      <c r="AP131" s="11">
        <v>45</v>
      </c>
      <c r="AQ131" s="11">
        <v>45</v>
      </c>
      <c r="AR131" s="11">
        <v>45</v>
      </c>
      <c r="AS131" s="11">
        <v>45</v>
      </c>
      <c r="AT131" s="11">
        <v>45</v>
      </c>
      <c r="AU131" s="11">
        <v>40</v>
      </c>
      <c r="AV131" s="11">
        <v>30</v>
      </c>
      <c r="AW131" s="11">
        <v>30</v>
      </c>
      <c r="AX131" s="11">
        <v>35</v>
      </c>
      <c r="AY131" s="11">
        <v>35</v>
      </c>
      <c r="AZ131" s="11">
        <v>30</v>
      </c>
      <c r="BA131" s="11">
        <v>35</v>
      </c>
      <c r="BB131" s="11">
        <v>35</v>
      </c>
      <c r="BC131" s="11">
        <v>40</v>
      </c>
      <c r="BD131" s="36">
        <v>50</v>
      </c>
      <c r="BE131" s="36">
        <v>50</v>
      </c>
      <c r="BF131" s="36">
        <v>40</v>
      </c>
      <c r="BG131" s="36">
        <v>35</v>
      </c>
      <c r="BH131" s="11">
        <v>35</v>
      </c>
      <c r="BI131" s="11">
        <v>25</v>
      </c>
      <c r="BJ131" s="11">
        <v>25</v>
      </c>
      <c r="BK131" s="36">
        <v>30</v>
      </c>
      <c r="BL131" s="11">
        <v>25</v>
      </c>
      <c r="BM131" s="11">
        <v>25</v>
      </c>
      <c r="BN131" s="11">
        <v>30</v>
      </c>
      <c r="BO131" s="11">
        <v>30</v>
      </c>
      <c r="BP131" s="11">
        <v>35</v>
      </c>
    </row>
    <row r="132" spans="1:68" x14ac:dyDescent="0.25">
      <c r="A132" s="9" t="s">
        <v>277</v>
      </c>
      <c r="B132" s="2" t="s">
        <v>1471</v>
      </c>
      <c r="C132" s="2" t="s">
        <v>265</v>
      </c>
      <c r="D132" s="2" t="s">
        <v>278</v>
      </c>
      <c r="E132" s="11">
        <v>115</v>
      </c>
      <c r="F132" s="11">
        <v>125</v>
      </c>
      <c r="G132" s="11">
        <v>120</v>
      </c>
      <c r="H132" s="11">
        <v>130</v>
      </c>
      <c r="I132" s="11">
        <v>125</v>
      </c>
      <c r="J132" s="11">
        <v>125</v>
      </c>
      <c r="K132" s="11">
        <v>125</v>
      </c>
      <c r="L132" s="11">
        <v>130</v>
      </c>
      <c r="M132" s="11">
        <v>130</v>
      </c>
      <c r="N132" s="11">
        <v>120</v>
      </c>
      <c r="O132" s="11">
        <v>125</v>
      </c>
      <c r="P132" s="11">
        <v>130</v>
      </c>
      <c r="Q132" s="11">
        <v>135</v>
      </c>
      <c r="R132" s="11">
        <v>135</v>
      </c>
      <c r="S132" s="11">
        <v>140</v>
      </c>
      <c r="T132" s="11">
        <v>150</v>
      </c>
      <c r="U132" s="11">
        <v>140</v>
      </c>
      <c r="V132" s="11">
        <v>140</v>
      </c>
      <c r="W132" s="11">
        <v>140</v>
      </c>
      <c r="X132" s="11">
        <v>140</v>
      </c>
      <c r="Y132" s="11">
        <v>130</v>
      </c>
      <c r="Z132" s="11">
        <v>130</v>
      </c>
      <c r="AA132" s="11">
        <v>145</v>
      </c>
      <c r="AB132" s="11">
        <v>135</v>
      </c>
      <c r="AC132" s="11">
        <v>135</v>
      </c>
      <c r="AD132" s="11">
        <v>140</v>
      </c>
      <c r="AE132" s="11">
        <v>140</v>
      </c>
      <c r="AF132" s="11">
        <v>125</v>
      </c>
      <c r="AG132" s="11">
        <v>130</v>
      </c>
      <c r="AH132" s="11">
        <v>125</v>
      </c>
      <c r="AI132" s="11">
        <v>130</v>
      </c>
      <c r="AJ132" s="11">
        <v>135</v>
      </c>
      <c r="AK132" s="11">
        <v>130</v>
      </c>
      <c r="AL132" s="29">
        <v>130</v>
      </c>
      <c r="AM132" s="11">
        <v>105</v>
      </c>
      <c r="AN132" s="11">
        <v>100</v>
      </c>
      <c r="AO132" s="11">
        <v>95</v>
      </c>
      <c r="AP132" s="11">
        <v>90</v>
      </c>
      <c r="AQ132" s="11">
        <v>85</v>
      </c>
      <c r="AR132" s="11">
        <v>85</v>
      </c>
      <c r="AS132" s="11">
        <v>85</v>
      </c>
      <c r="AT132" s="11">
        <v>80</v>
      </c>
      <c r="AU132" s="11">
        <v>80</v>
      </c>
      <c r="AV132" s="11">
        <v>80</v>
      </c>
      <c r="AW132" s="11">
        <v>80</v>
      </c>
      <c r="AX132" s="11">
        <v>75</v>
      </c>
      <c r="AY132" s="11">
        <v>60</v>
      </c>
      <c r="AZ132" s="11">
        <v>60</v>
      </c>
      <c r="BA132" s="11">
        <v>60</v>
      </c>
      <c r="BB132" s="11">
        <v>65</v>
      </c>
      <c r="BC132" s="11">
        <v>55</v>
      </c>
      <c r="BD132" s="36">
        <v>55</v>
      </c>
      <c r="BE132" s="36">
        <v>55</v>
      </c>
      <c r="BF132" s="36">
        <v>65</v>
      </c>
      <c r="BG132" s="36">
        <v>55</v>
      </c>
      <c r="BH132" s="11">
        <v>55</v>
      </c>
      <c r="BI132" s="11">
        <v>50</v>
      </c>
      <c r="BJ132" s="11">
        <v>50</v>
      </c>
      <c r="BK132" s="36">
        <v>50</v>
      </c>
      <c r="BL132" s="11">
        <v>55</v>
      </c>
      <c r="BM132" s="11">
        <v>60</v>
      </c>
      <c r="BN132" s="11">
        <v>50</v>
      </c>
      <c r="BO132" s="11">
        <v>60</v>
      </c>
      <c r="BP132" s="11">
        <v>55</v>
      </c>
    </row>
    <row r="133" spans="1:68" x14ac:dyDescent="0.25">
      <c r="A133" s="9" t="s">
        <v>279</v>
      </c>
      <c r="B133" s="2" t="s">
        <v>1472</v>
      </c>
      <c r="C133" s="2" t="s">
        <v>265</v>
      </c>
      <c r="D133" s="2" t="s">
        <v>280</v>
      </c>
      <c r="E133" s="11">
        <v>130</v>
      </c>
      <c r="F133" s="11">
        <v>130</v>
      </c>
      <c r="G133" s="11">
        <v>135</v>
      </c>
      <c r="H133" s="11">
        <v>165</v>
      </c>
      <c r="I133" s="11">
        <v>165</v>
      </c>
      <c r="J133" s="11">
        <v>170</v>
      </c>
      <c r="K133" s="11">
        <v>165</v>
      </c>
      <c r="L133" s="11">
        <v>175</v>
      </c>
      <c r="M133" s="11">
        <v>170</v>
      </c>
      <c r="N133" s="11">
        <v>170</v>
      </c>
      <c r="O133" s="11">
        <v>165</v>
      </c>
      <c r="P133" s="11">
        <v>150</v>
      </c>
      <c r="Q133" s="11">
        <v>160</v>
      </c>
      <c r="R133" s="11">
        <v>160</v>
      </c>
      <c r="S133" s="11">
        <v>145</v>
      </c>
      <c r="T133" s="11">
        <v>140</v>
      </c>
      <c r="U133" s="11">
        <v>145</v>
      </c>
      <c r="V133" s="11">
        <v>135</v>
      </c>
      <c r="W133" s="11">
        <v>145</v>
      </c>
      <c r="X133" s="11">
        <v>150</v>
      </c>
      <c r="Y133" s="11">
        <v>160</v>
      </c>
      <c r="Z133" s="11">
        <v>155</v>
      </c>
      <c r="AA133" s="11">
        <v>155</v>
      </c>
      <c r="AB133" s="11">
        <v>150</v>
      </c>
      <c r="AC133" s="11">
        <v>160</v>
      </c>
      <c r="AD133" s="11">
        <v>165</v>
      </c>
      <c r="AE133" s="11">
        <v>165</v>
      </c>
      <c r="AF133" s="11">
        <v>170</v>
      </c>
      <c r="AG133" s="11">
        <v>165</v>
      </c>
      <c r="AH133" s="11">
        <v>170</v>
      </c>
      <c r="AI133" s="11">
        <v>175</v>
      </c>
      <c r="AJ133" s="11">
        <v>165</v>
      </c>
      <c r="AK133" s="11">
        <v>155</v>
      </c>
      <c r="AL133" s="29">
        <v>155</v>
      </c>
      <c r="AM133" s="11">
        <v>165</v>
      </c>
      <c r="AN133" s="11">
        <v>150</v>
      </c>
      <c r="AO133" s="11">
        <v>130</v>
      </c>
      <c r="AP133" s="11">
        <v>120</v>
      </c>
      <c r="AQ133" s="11">
        <v>125</v>
      </c>
      <c r="AR133" s="11">
        <v>125</v>
      </c>
      <c r="AS133" s="11">
        <v>120</v>
      </c>
      <c r="AT133" s="11">
        <v>110</v>
      </c>
      <c r="AU133" s="11">
        <v>110</v>
      </c>
      <c r="AV133" s="11">
        <v>120</v>
      </c>
      <c r="AW133" s="11">
        <v>120</v>
      </c>
      <c r="AX133" s="11">
        <v>125</v>
      </c>
      <c r="AY133" s="11">
        <v>130</v>
      </c>
      <c r="AZ133" s="11">
        <v>120</v>
      </c>
      <c r="BA133" s="11">
        <v>110</v>
      </c>
      <c r="BB133" s="11">
        <v>105</v>
      </c>
      <c r="BC133" s="11">
        <v>100</v>
      </c>
      <c r="BD133" s="36">
        <v>95</v>
      </c>
      <c r="BE133" s="36">
        <v>95</v>
      </c>
      <c r="BF133" s="36">
        <v>90</v>
      </c>
      <c r="BG133" s="36">
        <v>85</v>
      </c>
      <c r="BH133" s="11">
        <v>90</v>
      </c>
      <c r="BI133" s="11">
        <v>105</v>
      </c>
      <c r="BJ133" s="11">
        <v>100</v>
      </c>
      <c r="BK133" s="36">
        <v>95</v>
      </c>
      <c r="BL133" s="11">
        <v>110</v>
      </c>
      <c r="BM133" s="11">
        <v>110</v>
      </c>
      <c r="BN133" s="11">
        <v>100</v>
      </c>
      <c r="BO133" s="11">
        <v>85</v>
      </c>
      <c r="BP133" s="11">
        <v>85</v>
      </c>
    </row>
    <row r="134" spans="1:68" x14ac:dyDescent="0.25">
      <c r="A134" s="9" t="s">
        <v>281</v>
      </c>
      <c r="B134" s="2" t="s">
        <v>1473</v>
      </c>
      <c r="C134" s="2" t="s">
        <v>265</v>
      </c>
      <c r="D134" s="2" t="s">
        <v>282</v>
      </c>
      <c r="E134" s="11">
        <v>160</v>
      </c>
      <c r="F134" s="11">
        <v>155</v>
      </c>
      <c r="G134" s="11">
        <v>165</v>
      </c>
      <c r="H134" s="11">
        <v>165</v>
      </c>
      <c r="I134" s="11">
        <v>165</v>
      </c>
      <c r="J134" s="11">
        <v>170</v>
      </c>
      <c r="K134" s="11">
        <v>175</v>
      </c>
      <c r="L134" s="11">
        <v>190</v>
      </c>
      <c r="M134" s="11">
        <v>205</v>
      </c>
      <c r="N134" s="11">
        <v>195</v>
      </c>
      <c r="O134" s="11">
        <v>185</v>
      </c>
      <c r="P134" s="11">
        <v>185</v>
      </c>
      <c r="Q134" s="11">
        <v>180</v>
      </c>
      <c r="R134" s="11">
        <v>180</v>
      </c>
      <c r="S134" s="11">
        <v>185</v>
      </c>
      <c r="T134" s="11">
        <v>195</v>
      </c>
      <c r="U134" s="11">
        <v>185</v>
      </c>
      <c r="V134" s="11">
        <v>170</v>
      </c>
      <c r="W134" s="11">
        <v>180</v>
      </c>
      <c r="X134" s="11">
        <v>190</v>
      </c>
      <c r="Y134" s="11">
        <v>185</v>
      </c>
      <c r="Z134" s="11">
        <v>190</v>
      </c>
      <c r="AA134" s="11">
        <v>175</v>
      </c>
      <c r="AB134" s="11">
        <v>195</v>
      </c>
      <c r="AC134" s="11">
        <v>180</v>
      </c>
      <c r="AD134" s="11">
        <v>185</v>
      </c>
      <c r="AE134" s="11">
        <v>185</v>
      </c>
      <c r="AF134" s="11">
        <v>195</v>
      </c>
      <c r="AG134" s="11">
        <v>195</v>
      </c>
      <c r="AH134" s="11">
        <v>200</v>
      </c>
      <c r="AI134" s="11">
        <v>190</v>
      </c>
      <c r="AJ134" s="11">
        <v>170</v>
      </c>
      <c r="AK134" s="11">
        <v>165</v>
      </c>
      <c r="AL134" s="29">
        <v>175</v>
      </c>
      <c r="AM134" s="11">
        <v>170</v>
      </c>
      <c r="AN134" s="11">
        <v>170</v>
      </c>
      <c r="AO134" s="11">
        <v>175</v>
      </c>
      <c r="AP134" s="11">
        <v>145</v>
      </c>
      <c r="AQ134" s="11">
        <v>150</v>
      </c>
      <c r="AR134" s="11">
        <v>150</v>
      </c>
      <c r="AS134" s="11">
        <v>150</v>
      </c>
      <c r="AT134" s="11">
        <v>140</v>
      </c>
      <c r="AU134" s="11">
        <v>135</v>
      </c>
      <c r="AV134" s="11">
        <v>130</v>
      </c>
      <c r="AW134" s="11">
        <v>125</v>
      </c>
      <c r="AX134" s="11">
        <v>125</v>
      </c>
      <c r="AY134" s="11">
        <v>125</v>
      </c>
      <c r="AZ134" s="11">
        <v>115</v>
      </c>
      <c r="BA134" s="11">
        <v>90</v>
      </c>
      <c r="BB134" s="11">
        <v>90</v>
      </c>
      <c r="BC134" s="11">
        <v>80</v>
      </c>
      <c r="BD134" s="36">
        <v>80</v>
      </c>
      <c r="BE134" s="36">
        <v>80</v>
      </c>
      <c r="BF134" s="36">
        <v>75</v>
      </c>
      <c r="BG134" s="36">
        <v>80</v>
      </c>
      <c r="BH134" s="11">
        <v>90</v>
      </c>
      <c r="BI134" s="11">
        <v>90</v>
      </c>
      <c r="BJ134" s="11">
        <v>100</v>
      </c>
      <c r="BK134" s="36">
        <v>110</v>
      </c>
      <c r="BL134" s="11">
        <v>115</v>
      </c>
      <c r="BM134" s="11">
        <v>100</v>
      </c>
      <c r="BN134" s="11">
        <v>105</v>
      </c>
      <c r="BO134" s="11">
        <v>100</v>
      </c>
      <c r="BP134" s="11">
        <v>110</v>
      </c>
    </row>
    <row r="135" spans="1:68" x14ac:dyDescent="0.25">
      <c r="A135" s="9" t="s">
        <v>283</v>
      </c>
      <c r="B135" s="2" t="s">
        <v>1474</v>
      </c>
      <c r="C135" s="2" t="s">
        <v>265</v>
      </c>
      <c r="D135" s="2" t="s">
        <v>284</v>
      </c>
      <c r="E135" s="11">
        <v>85</v>
      </c>
      <c r="F135" s="11">
        <v>85</v>
      </c>
      <c r="G135" s="11">
        <v>80</v>
      </c>
      <c r="H135" s="11">
        <v>80</v>
      </c>
      <c r="I135" s="11">
        <v>85</v>
      </c>
      <c r="J135" s="11">
        <v>85</v>
      </c>
      <c r="K135" s="11">
        <v>85</v>
      </c>
      <c r="L135" s="11">
        <v>90</v>
      </c>
      <c r="M135" s="11">
        <v>100</v>
      </c>
      <c r="N135" s="11">
        <v>105</v>
      </c>
      <c r="O135" s="11">
        <v>95</v>
      </c>
      <c r="P135" s="11">
        <v>100</v>
      </c>
      <c r="Q135" s="11">
        <v>100</v>
      </c>
      <c r="R135" s="11">
        <v>100</v>
      </c>
      <c r="S135" s="11">
        <v>105</v>
      </c>
      <c r="T135" s="11">
        <v>105</v>
      </c>
      <c r="U135" s="11">
        <v>105</v>
      </c>
      <c r="V135" s="11">
        <v>100</v>
      </c>
      <c r="W135" s="11">
        <v>100</v>
      </c>
      <c r="X135" s="11">
        <v>120</v>
      </c>
      <c r="Y135" s="11">
        <v>110</v>
      </c>
      <c r="Z135" s="11">
        <v>105</v>
      </c>
      <c r="AA135" s="11">
        <v>110</v>
      </c>
      <c r="AB135" s="11">
        <v>120</v>
      </c>
      <c r="AC135" s="11">
        <v>120</v>
      </c>
      <c r="AD135" s="11">
        <v>115</v>
      </c>
      <c r="AE135" s="11">
        <v>115</v>
      </c>
      <c r="AF135" s="11">
        <v>110</v>
      </c>
      <c r="AG135" s="11">
        <v>105</v>
      </c>
      <c r="AH135" s="11">
        <v>95</v>
      </c>
      <c r="AI135" s="11">
        <v>80</v>
      </c>
      <c r="AJ135" s="11">
        <v>80</v>
      </c>
      <c r="AK135" s="11">
        <v>80</v>
      </c>
      <c r="AL135" s="29">
        <v>75</v>
      </c>
      <c r="AM135" s="11">
        <v>80</v>
      </c>
      <c r="AN135" s="11">
        <v>75</v>
      </c>
      <c r="AO135" s="11">
        <v>75</v>
      </c>
      <c r="AP135" s="11">
        <v>75</v>
      </c>
      <c r="AQ135" s="11">
        <v>60</v>
      </c>
      <c r="AR135" s="11">
        <v>60</v>
      </c>
      <c r="AS135" s="11">
        <v>60</v>
      </c>
      <c r="AT135" s="11">
        <v>65</v>
      </c>
      <c r="AU135" s="11">
        <v>60</v>
      </c>
      <c r="AV135" s="11">
        <v>70</v>
      </c>
      <c r="AW135" s="11">
        <v>65</v>
      </c>
      <c r="AX135" s="11">
        <v>60</v>
      </c>
      <c r="AY135" s="11">
        <v>60</v>
      </c>
      <c r="AZ135" s="11">
        <v>60</v>
      </c>
      <c r="BA135" s="11">
        <v>50</v>
      </c>
      <c r="BB135" s="11">
        <v>45</v>
      </c>
      <c r="BC135" s="11">
        <v>45</v>
      </c>
      <c r="BD135" s="36">
        <v>45</v>
      </c>
      <c r="BE135" s="36">
        <v>45</v>
      </c>
      <c r="BF135" s="36">
        <v>45</v>
      </c>
      <c r="BG135" s="36">
        <v>40</v>
      </c>
      <c r="BH135" s="11">
        <v>40</v>
      </c>
      <c r="BI135" s="11">
        <v>45</v>
      </c>
      <c r="BJ135" s="11">
        <v>50</v>
      </c>
      <c r="BK135" s="36">
        <v>45</v>
      </c>
      <c r="BL135" s="11">
        <v>50</v>
      </c>
      <c r="BM135" s="11">
        <v>45</v>
      </c>
      <c r="BN135" s="11">
        <v>40</v>
      </c>
      <c r="BO135" s="11">
        <v>40</v>
      </c>
      <c r="BP135" s="11">
        <v>40</v>
      </c>
    </row>
    <row r="136" spans="1:68" x14ac:dyDescent="0.25">
      <c r="A136" s="9" t="s">
        <v>285</v>
      </c>
      <c r="B136" s="2" t="s">
        <v>1475</v>
      </c>
      <c r="C136" s="2" t="s">
        <v>265</v>
      </c>
      <c r="D136" s="2" t="s">
        <v>286</v>
      </c>
      <c r="E136" s="11">
        <v>95</v>
      </c>
      <c r="F136" s="11">
        <v>100</v>
      </c>
      <c r="G136" s="11">
        <v>95</v>
      </c>
      <c r="H136" s="11">
        <v>85</v>
      </c>
      <c r="I136" s="11">
        <v>95</v>
      </c>
      <c r="J136" s="11">
        <v>90</v>
      </c>
      <c r="K136" s="11">
        <v>95</v>
      </c>
      <c r="L136" s="11">
        <v>115</v>
      </c>
      <c r="M136" s="11">
        <v>110</v>
      </c>
      <c r="N136" s="11">
        <v>110</v>
      </c>
      <c r="O136" s="11">
        <v>105</v>
      </c>
      <c r="P136" s="11">
        <v>100</v>
      </c>
      <c r="Q136" s="11">
        <v>100</v>
      </c>
      <c r="R136" s="11">
        <v>100</v>
      </c>
      <c r="S136" s="11">
        <v>105</v>
      </c>
      <c r="T136" s="11">
        <v>100</v>
      </c>
      <c r="U136" s="11">
        <v>105</v>
      </c>
      <c r="V136" s="11">
        <v>105</v>
      </c>
      <c r="W136" s="11">
        <v>105</v>
      </c>
      <c r="X136" s="11">
        <v>110</v>
      </c>
      <c r="Y136" s="11">
        <v>110</v>
      </c>
      <c r="Z136" s="11">
        <v>105</v>
      </c>
      <c r="AA136" s="11">
        <v>125</v>
      </c>
      <c r="AB136" s="11">
        <v>115</v>
      </c>
      <c r="AC136" s="11">
        <v>110</v>
      </c>
      <c r="AD136" s="11">
        <v>120</v>
      </c>
      <c r="AE136" s="11">
        <v>120</v>
      </c>
      <c r="AF136" s="11">
        <v>120</v>
      </c>
      <c r="AG136" s="11">
        <v>110</v>
      </c>
      <c r="AH136" s="11">
        <v>100</v>
      </c>
      <c r="AI136" s="11">
        <v>90</v>
      </c>
      <c r="AJ136" s="11">
        <v>85</v>
      </c>
      <c r="AK136" s="11">
        <v>90</v>
      </c>
      <c r="AL136" s="29">
        <v>95</v>
      </c>
      <c r="AM136" s="11">
        <v>95</v>
      </c>
      <c r="AN136" s="11">
        <v>75</v>
      </c>
      <c r="AO136" s="11">
        <v>70</v>
      </c>
      <c r="AP136" s="11">
        <v>75</v>
      </c>
      <c r="AQ136" s="11">
        <v>75</v>
      </c>
      <c r="AR136" s="11">
        <v>75</v>
      </c>
      <c r="AS136" s="11">
        <v>75</v>
      </c>
      <c r="AT136" s="11">
        <v>70</v>
      </c>
      <c r="AU136" s="11">
        <v>60</v>
      </c>
      <c r="AV136" s="11">
        <v>60</v>
      </c>
      <c r="AW136" s="11">
        <v>55</v>
      </c>
      <c r="AX136" s="11">
        <v>60</v>
      </c>
      <c r="AY136" s="11">
        <v>50</v>
      </c>
      <c r="AZ136" s="11">
        <v>40</v>
      </c>
      <c r="BA136" s="11">
        <v>35</v>
      </c>
      <c r="BB136" s="11">
        <v>40</v>
      </c>
      <c r="BC136" s="11">
        <v>40</v>
      </c>
      <c r="BD136" s="36">
        <v>45</v>
      </c>
      <c r="BE136" s="36">
        <v>45</v>
      </c>
      <c r="BF136" s="36">
        <v>45</v>
      </c>
      <c r="BG136" s="36">
        <v>45</v>
      </c>
      <c r="BH136" s="11">
        <v>40</v>
      </c>
      <c r="BI136" s="11">
        <v>40</v>
      </c>
      <c r="BJ136" s="11">
        <v>35</v>
      </c>
      <c r="BK136" s="36">
        <v>40</v>
      </c>
      <c r="BL136" s="11">
        <v>30</v>
      </c>
      <c r="BM136" s="11">
        <v>40</v>
      </c>
      <c r="BN136" s="11">
        <v>40</v>
      </c>
      <c r="BO136" s="11">
        <v>40</v>
      </c>
      <c r="BP136" s="11">
        <v>45</v>
      </c>
    </row>
    <row r="137" spans="1:68" x14ac:dyDescent="0.25">
      <c r="A137" s="9" t="s">
        <v>287</v>
      </c>
      <c r="B137" s="2" t="s">
        <v>1476</v>
      </c>
      <c r="C137" s="2" t="s">
        <v>265</v>
      </c>
      <c r="D137" s="2" t="s">
        <v>288</v>
      </c>
      <c r="E137" s="11">
        <v>120</v>
      </c>
      <c r="F137" s="11">
        <v>110</v>
      </c>
      <c r="G137" s="11">
        <v>120</v>
      </c>
      <c r="H137" s="11">
        <v>125</v>
      </c>
      <c r="I137" s="11">
        <v>120</v>
      </c>
      <c r="J137" s="11">
        <v>120</v>
      </c>
      <c r="K137" s="11">
        <v>125</v>
      </c>
      <c r="L137" s="11">
        <v>130</v>
      </c>
      <c r="M137" s="11">
        <v>130</v>
      </c>
      <c r="N137" s="11">
        <v>140</v>
      </c>
      <c r="O137" s="11">
        <v>135</v>
      </c>
      <c r="P137" s="11">
        <v>145</v>
      </c>
      <c r="Q137" s="11">
        <v>140</v>
      </c>
      <c r="R137" s="11">
        <v>140</v>
      </c>
      <c r="S137" s="11">
        <v>145</v>
      </c>
      <c r="T137" s="11">
        <v>145</v>
      </c>
      <c r="U137" s="11">
        <v>140</v>
      </c>
      <c r="V137" s="11">
        <v>140</v>
      </c>
      <c r="W137" s="11">
        <v>145</v>
      </c>
      <c r="X137" s="11">
        <v>145</v>
      </c>
      <c r="Y137" s="11">
        <v>140</v>
      </c>
      <c r="Z137" s="11">
        <v>145</v>
      </c>
      <c r="AA137" s="11">
        <v>145</v>
      </c>
      <c r="AB137" s="11">
        <v>140</v>
      </c>
      <c r="AC137" s="11">
        <v>140</v>
      </c>
      <c r="AD137" s="11">
        <v>150</v>
      </c>
      <c r="AE137" s="11">
        <v>150</v>
      </c>
      <c r="AF137" s="11">
        <v>140</v>
      </c>
      <c r="AG137" s="11">
        <v>130</v>
      </c>
      <c r="AH137" s="11">
        <v>145</v>
      </c>
      <c r="AI137" s="11">
        <v>135</v>
      </c>
      <c r="AJ137" s="11">
        <v>135</v>
      </c>
      <c r="AK137" s="11">
        <v>120</v>
      </c>
      <c r="AL137" s="29">
        <v>130</v>
      </c>
      <c r="AM137" s="11">
        <v>115</v>
      </c>
      <c r="AN137" s="11">
        <v>115</v>
      </c>
      <c r="AO137" s="11">
        <v>110</v>
      </c>
      <c r="AP137" s="11">
        <v>110</v>
      </c>
      <c r="AQ137" s="11">
        <v>110</v>
      </c>
      <c r="AR137" s="11">
        <v>110</v>
      </c>
      <c r="AS137" s="11">
        <v>95</v>
      </c>
      <c r="AT137" s="11">
        <v>95</v>
      </c>
      <c r="AU137" s="11">
        <v>95</v>
      </c>
      <c r="AV137" s="11">
        <v>85</v>
      </c>
      <c r="AW137" s="11">
        <v>65</v>
      </c>
      <c r="AX137" s="11">
        <v>70</v>
      </c>
      <c r="AY137" s="11">
        <v>70</v>
      </c>
      <c r="AZ137" s="11">
        <v>70</v>
      </c>
      <c r="BA137" s="11">
        <v>60</v>
      </c>
      <c r="BB137" s="11">
        <v>55</v>
      </c>
      <c r="BC137" s="11">
        <v>60</v>
      </c>
      <c r="BD137" s="36">
        <v>60</v>
      </c>
      <c r="BE137" s="36">
        <v>60</v>
      </c>
      <c r="BF137" s="36">
        <v>60</v>
      </c>
      <c r="BG137" s="36">
        <v>65</v>
      </c>
      <c r="BH137" s="11">
        <v>60</v>
      </c>
      <c r="BI137" s="11">
        <v>60</v>
      </c>
      <c r="BJ137" s="11">
        <v>60</v>
      </c>
      <c r="BK137" s="36">
        <v>70</v>
      </c>
      <c r="BL137" s="11">
        <v>65</v>
      </c>
      <c r="BM137" s="11">
        <v>60</v>
      </c>
      <c r="BN137" s="11">
        <v>65</v>
      </c>
      <c r="BO137" s="11">
        <v>55</v>
      </c>
      <c r="BP137" s="11">
        <v>60</v>
      </c>
    </row>
    <row r="138" spans="1:68" x14ac:dyDescent="0.25">
      <c r="A138" s="9" t="s">
        <v>289</v>
      </c>
      <c r="B138" s="2" t="s">
        <v>1477</v>
      </c>
      <c r="C138" s="2" t="s">
        <v>265</v>
      </c>
      <c r="D138" s="2" t="s">
        <v>290</v>
      </c>
      <c r="E138" s="11">
        <v>140</v>
      </c>
      <c r="F138" s="11">
        <v>155</v>
      </c>
      <c r="G138" s="11">
        <v>145</v>
      </c>
      <c r="H138" s="11">
        <v>160</v>
      </c>
      <c r="I138" s="11">
        <v>175</v>
      </c>
      <c r="J138" s="11">
        <v>180</v>
      </c>
      <c r="K138" s="11">
        <v>175</v>
      </c>
      <c r="L138" s="11">
        <v>180</v>
      </c>
      <c r="M138" s="11">
        <v>175</v>
      </c>
      <c r="N138" s="11">
        <v>180</v>
      </c>
      <c r="O138" s="11">
        <v>185</v>
      </c>
      <c r="P138" s="11">
        <v>180</v>
      </c>
      <c r="Q138" s="11">
        <v>155</v>
      </c>
      <c r="R138" s="11">
        <v>155</v>
      </c>
      <c r="S138" s="11">
        <v>175</v>
      </c>
      <c r="T138" s="11">
        <v>175</v>
      </c>
      <c r="U138" s="11">
        <v>185</v>
      </c>
      <c r="V138" s="11">
        <v>175</v>
      </c>
      <c r="W138" s="11">
        <v>175</v>
      </c>
      <c r="X138" s="11">
        <v>190</v>
      </c>
      <c r="Y138" s="11">
        <v>185</v>
      </c>
      <c r="Z138" s="11">
        <v>180</v>
      </c>
      <c r="AA138" s="11">
        <v>190</v>
      </c>
      <c r="AB138" s="11">
        <v>185</v>
      </c>
      <c r="AC138" s="11">
        <v>180</v>
      </c>
      <c r="AD138" s="11">
        <v>190</v>
      </c>
      <c r="AE138" s="11">
        <v>190</v>
      </c>
      <c r="AF138" s="11">
        <v>185</v>
      </c>
      <c r="AG138" s="11">
        <v>175</v>
      </c>
      <c r="AH138" s="11">
        <v>165</v>
      </c>
      <c r="AI138" s="11">
        <v>155</v>
      </c>
      <c r="AJ138" s="11">
        <v>155</v>
      </c>
      <c r="AK138" s="11">
        <v>160</v>
      </c>
      <c r="AL138" s="29">
        <v>160</v>
      </c>
      <c r="AM138" s="11">
        <v>150</v>
      </c>
      <c r="AN138" s="11">
        <v>155</v>
      </c>
      <c r="AO138" s="11">
        <v>140</v>
      </c>
      <c r="AP138" s="11">
        <v>135</v>
      </c>
      <c r="AQ138" s="11">
        <v>130</v>
      </c>
      <c r="AR138" s="11">
        <v>130</v>
      </c>
      <c r="AS138" s="11">
        <v>130</v>
      </c>
      <c r="AT138" s="11">
        <v>130</v>
      </c>
      <c r="AU138" s="11">
        <v>130</v>
      </c>
      <c r="AV138" s="11">
        <v>130</v>
      </c>
      <c r="AW138" s="11">
        <v>115</v>
      </c>
      <c r="AX138" s="11">
        <v>115</v>
      </c>
      <c r="AY138" s="11">
        <v>110</v>
      </c>
      <c r="AZ138" s="11">
        <v>95</v>
      </c>
      <c r="BA138" s="11">
        <v>95</v>
      </c>
      <c r="BB138" s="11">
        <v>95</v>
      </c>
      <c r="BC138" s="11">
        <v>100</v>
      </c>
      <c r="BD138" s="36">
        <v>95</v>
      </c>
      <c r="BE138" s="36">
        <v>95</v>
      </c>
      <c r="BF138" s="36">
        <v>90</v>
      </c>
      <c r="BG138" s="36">
        <v>95</v>
      </c>
      <c r="BH138" s="11">
        <v>100</v>
      </c>
      <c r="BI138" s="11">
        <v>90</v>
      </c>
      <c r="BJ138" s="11">
        <v>90</v>
      </c>
      <c r="BK138" s="36">
        <v>90</v>
      </c>
      <c r="BL138" s="11">
        <v>90</v>
      </c>
      <c r="BM138" s="11">
        <v>85</v>
      </c>
      <c r="BN138" s="11">
        <v>85</v>
      </c>
      <c r="BO138" s="11">
        <v>80</v>
      </c>
      <c r="BP138" s="11">
        <v>75</v>
      </c>
    </row>
    <row r="139" spans="1:68" x14ac:dyDescent="0.25">
      <c r="A139" s="9" t="s">
        <v>291</v>
      </c>
      <c r="B139" s="2" t="s">
        <v>1478</v>
      </c>
      <c r="C139" s="2" t="s">
        <v>265</v>
      </c>
      <c r="D139" s="2" t="s">
        <v>292</v>
      </c>
      <c r="E139" s="11">
        <v>95</v>
      </c>
      <c r="F139" s="11">
        <v>90</v>
      </c>
      <c r="G139" s="11">
        <v>90</v>
      </c>
      <c r="H139" s="11">
        <v>85</v>
      </c>
      <c r="I139" s="11">
        <v>85</v>
      </c>
      <c r="J139" s="11">
        <v>85</v>
      </c>
      <c r="K139" s="11">
        <v>95</v>
      </c>
      <c r="L139" s="11">
        <v>105</v>
      </c>
      <c r="M139" s="11">
        <v>100</v>
      </c>
      <c r="N139" s="11">
        <v>105</v>
      </c>
      <c r="O139" s="11">
        <v>105</v>
      </c>
      <c r="P139" s="11">
        <v>105</v>
      </c>
      <c r="Q139" s="11">
        <v>115</v>
      </c>
      <c r="R139" s="11">
        <v>115</v>
      </c>
      <c r="S139" s="11">
        <v>115</v>
      </c>
      <c r="T139" s="11">
        <v>110</v>
      </c>
      <c r="U139" s="11">
        <v>105</v>
      </c>
      <c r="V139" s="11">
        <v>95</v>
      </c>
      <c r="W139" s="11">
        <v>105</v>
      </c>
      <c r="X139" s="11">
        <v>120</v>
      </c>
      <c r="Y139" s="11">
        <v>120</v>
      </c>
      <c r="Z139" s="11">
        <v>115</v>
      </c>
      <c r="AA139" s="11">
        <v>105</v>
      </c>
      <c r="AB139" s="11">
        <v>110</v>
      </c>
      <c r="AC139" s="11">
        <v>100</v>
      </c>
      <c r="AD139" s="11">
        <v>105</v>
      </c>
      <c r="AE139" s="11">
        <v>105</v>
      </c>
      <c r="AF139" s="11">
        <v>100</v>
      </c>
      <c r="AG139" s="11">
        <v>110</v>
      </c>
      <c r="AH139" s="11">
        <v>115</v>
      </c>
      <c r="AI139" s="11">
        <v>100</v>
      </c>
      <c r="AJ139" s="11">
        <v>90</v>
      </c>
      <c r="AK139" s="11">
        <v>90</v>
      </c>
      <c r="AL139" s="29">
        <v>90</v>
      </c>
      <c r="AM139" s="11">
        <v>80</v>
      </c>
      <c r="AN139" s="11">
        <v>85</v>
      </c>
      <c r="AO139" s="11">
        <v>75</v>
      </c>
      <c r="AP139" s="11">
        <v>75</v>
      </c>
      <c r="AQ139" s="11">
        <v>80</v>
      </c>
      <c r="AR139" s="11">
        <v>80</v>
      </c>
      <c r="AS139" s="11">
        <v>70</v>
      </c>
      <c r="AT139" s="11">
        <v>70</v>
      </c>
      <c r="AU139" s="11">
        <v>70</v>
      </c>
      <c r="AV139" s="11">
        <v>70</v>
      </c>
      <c r="AW139" s="11">
        <v>60</v>
      </c>
      <c r="AX139" s="11">
        <v>50</v>
      </c>
      <c r="AY139" s="11">
        <v>50</v>
      </c>
      <c r="AZ139" s="11">
        <v>50</v>
      </c>
      <c r="BA139" s="11">
        <v>55</v>
      </c>
      <c r="BB139" s="11">
        <v>40</v>
      </c>
      <c r="BC139" s="11">
        <v>40</v>
      </c>
      <c r="BD139" s="36">
        <v>55</v>
      </c>
      <c r="BE139" s="36">
        <v>55</v>
      </c>
      <c r="BF139" s="36">
        <v>45</v>
      </c>
      <c r="BG139" s="36">
        <v>50</v>
      </c>
      <c r="BH139" s="11">
        <v>45</v>
      </c>
      <c r="BI139" s="11">
        <v>45</v>
      </c>
      <c r="BJ139" s="11">
        <v>45</v>
      </c>
      <c r="BK139" s="36">
        <v>40</v>
      </c>
      <c r="BL139" s="11">
        <v>50</v>
      </c>
      <c r="BM139" s="11">
        <v>45</v>
      </c>
      <c r="BN139" s="11">
        <v>45</v>
      </c>
      <c r="BO139" s="11">
        <v>50</v>
      </c>
      <c r="BP139" s="11">
        <v>50</v>
      </c>
    </row>
    <row r="140" spans="1:68" x14ac:dyDescent="0.25">
      <c r="A140" s="9" t="s">
        <v>293</v>
      </c>
      <c r="B140" s="2" t="s">
        <v>1479</v>
      </c>
      <c r="C140" s="2" t="s">
        <v>265</v>
      </c>
      <c r="D140" s="2" t="s">
        <v>294</v>
      </c>
      <c r="E140" s="11">
        <v>45</v>
      </c>
      <c r="F140" s="11">
        <v>45</v>
      </c>
      <c r="G140" s="11">
        <v>55</v>
      </c>
      <c r="H140" s="11">
        <v>55</v>
      </c>
      <c r="I140" s="11">
        <v>55</v>
      </c>
      <c r="J140" s="11">
        <v>50</v>
      </c>
      <c r="K140" s="11">
        <v>65</v>
      </c>
      <c r="L140" s="11">
        <v>75</v>
      </c>
      <c r="M140" s="11">
        <v>75</v>
      </c>
      <c r="N140" s="11">
        <v>65</v>
      </c>
      <c r="O140" s="11">
        <v>65</v>
      </c>
      <c r="P140" s="11">
        <v>65</v>
      </c>
      <c r="Q140" s="11">
        <v>65</v>
      </c>
      <c r="R140" s="11">
        <v>65</v>
      </c>
      <c r="S140" s="11">
        <v>70</v>
      </c>
      <c r="T140" s="11">
        <v>65</v>
      </c>
      <c r="U140" s="11">
        <v>65</v>
      </c>
      <c r="V140" s="11">
        <v>60</v>
      </c>
      <c r="W140" s="11">
        <v>55</v>
      </c>
      <c r="X140" s="11">
        <v>55</v>
      </c>
      <c r="Y140" s="11">
        <v>45</v>
      </c>
      <c r="Z140" s="11">
        <v>55</v>
      </c>
      <c r="AA140" s="11">
        <v>60</v>
      </c>
      <c r="AB140" s="11">
        <v>60</v>
      </c>
      <c r="AC140" s="11">
        <v>55</v>
      </c>
      <c r="AD140" s="11">
        <v>55</v>
      </c>
      <c r="AE140" s="11">
        <v>55</v>
      </c>
      <c r="AF140" s="11">
        <v>50</v>
      </c>
      <c r="AG140" s="11">
        <v>50</v>
      </c>
      <c r="AH140" s="11">
        <v>40</v>
      </c>
      <c r="AI140" s="11">
        <v>45</v>
      </c>
      <c r="AJ140" s="11">
        <v>50</v>
      </c>
      <c r="AK140" s="11">
        <v>60</v>
      </c>
      <c r="AL140" s="29">
        <v>50</v>
      </c>
      <c r="AM140" s="11">
        <v>45</v>
      </c>
      <c r="AN140" s="11">
        <v>40</v>
      </c>
      <c r="AO140" s="11">
        <v>40</v>
      </c>
      <c r="AP140" s="11">
        <v>40</v>
      </c>
      <c r="AQ140" s="11">
        <v>30</v>
      </c>
      <c r="AR140" s="11">
        <v>30</v>
      </c>
      <c r="AS140" s="11">
        <v>30</v>
      </c>
      <c r="AT140" s="11">
        <v>25</v>
      </c>
      <c r="AU140" s="11">
        <v>30</v>
      </c>
      <c r="AV140" s="11">
        <v>25</v>
      </c>
      <c r="AW140" s="11">
        <v>20</v>
      </c>
      <c r="AX140" s="11">
        <v>20</v>
      </c>
      <c r="AY140" s="11">
        <v>25</v>
      </c>
      <c r="AZ140" s="11">
        <v>25</v>
      </c>
      <c r="BA140" s="11">
        <v>20</v>
      </c>
      <c r="BB140" s="11">
        <v>25</v>
      </c>
      <c r="BC140" s="11">
        <v>25</v>
      </c>
      <c r="BD140" s="36">
        <v>20</v>
      </c>
      <c r="BE140" s="36">
        <v>20</v>
      </c>
      <c r="BF140" s="36">
        <v>25</v>
      </c>
      <c r="BG140" s="36">
        <v>20</v>
      </c>
      <c r="BH140" s="11">
        <v>25</v>
      </c>
      <c r="BI140" s="11">
        <v>20</v>
      </c>
      <c r="BJ140" s="11">
        <v>25</v>
      </c>
      <c r="BK140" s="36">
        <v>20</v>
      </c>
      <c r="BL140" s="11">
        <v>25</v>
      </c>
      <c r="BM140" s="11">
        <v>25</v>
      </c>
      <c r="BN140" s="11">
        <v>25</v>
      </c>
      <c r="BO140" s="11">
        <v>25</v>
      </c>
      <c r="BP140" s="11">
        <v>25</v>
      </c>
    </row>
    <row r="141" spans="1:68" x14ac:dyDescent="0.25">
      <c r="A141" s="9" t="s">
        <v>295</v>
      </c>
      <c r="B141" s="2" t="s">
        <v>1480</v>
      </c>
      <c r="C141" s="2" t="s">
        <v>265</v>
      </c>
      <c r="D141" s="2" t="s">
        <v>296</v>
      </c>
      <c r="E141" s="11">
        <v>240</v>
      </c>
      <c r="F141" s="11">
        <v>240</v>
      </c>
      <c r="G141" s="11">
        <v>240</v>
      </c>
      <c r="H141" s="11">
        <v>255</v>
      </c>
      <c r="I141" s="11">
        <v>255</v>
      </c>
      <c r="J141" s="11">
        <v>270</v>
      </c>
      <c r="K141" s="11">
        <v>280</v>
      </c>
      <c r="L141" s="11">
        <v>295</v>
      </c>
      <c r="M141" s="11">
        <v>285</v>
      </c>
      <c r="N141" s="11">
        <v>295</v>
      </c>
      <c r="O141" s="11">
        <v>305</v>
      </c>
      <c r="P141" s="11">
        <v>290</v>
      </c>
      <c r="Q141" s="11">
        <v>300</v>
      </c>
      <c r="R141" s="11">
        <v>300</v>
      </c>
      <c r="S141" s="11">
        <v>300</v>
      </c>
      <c r="T141" s="11">
        <v>300</v>
      </c>
      <c r="U141" s="11">
        <v>295</v>
      </c>
      <c r="V141" s="11">
        <v>285</v>
      </c>
      <c r="W141" s="11">
        <v>310</v>
      </c>
      <c r="X141" s="11">
        <v>315</v>
      </c>
      <c r="Y141" s="11">
        <v>325</v>
      </c>
      <c r="Z141" s="11">
        <v>310</v>
      </c>
      <c r="AA141" s="11">
        <v>315</v>
      </c>
      <c r="AB141" s="11">
        <v>305</v>
      </c>
      <c r="AC141" s="11">
        <v>305</v>
      </c>
      <c r="AD141" s="11">
        <v>295</v>
      </c>
      <c r="AE141" s="11">
        <v>295</v>
      </c>
      <c r="AF141" s="11">
        <v>295</v>
      </c>
      <c r="AG141" s="11">
        <v>295</v>
      </c>
      <c r="AH141" s="11">
        <v>285</v>
      </c>
      <c r="AI141" s="11">
        <v>280</v>
      </c>
      <c r="AJ141" s="11">
        <v>280</v>
      </c>
      <c r="AK141" s="11">
        <v>275</v>
      </c>
      <c r="AL141" s="29">
        <v>270</v>
      </c>
      <c r="AM141" s="11">
        <v>270</v>
      </c>
      <c r="AN141" s="11">
        <v>255</v>
      </c>
      <c r="AO141" s="11">
        <v>240</v>
      </c>
      <c r="AP141" s="11">
        <v>225</v>
      </c>
      <c r="AQ141" s="11">
        <v>225</v>
      </c>
      <c r="AR141" s="11">
        <v>225</v>
      </c>
      <c r="AS141" s="11">
        <v>215</v>
      </c>
      <c r="AT141" s="11">
        <v>210</v>
      </c>
      <c r="AU141" s="11">
        <v>210</v>
      </c>
      <c r="AV141" s="11">
        <v>200</v>
      </c>
      <c r="AW141" s="11">
        <v>195</v>
      </c>
      <c r="AX141" s="11">
        <v>160</v>
      </c>
      <c r="AY141" s="11">
        <v>165</v>
      </c>
      <c r="AZ141" s="11">
        <v>170</v>
      </c>
      <c r="BA141" s="11">
        <v>155</v>
      </c>
      <c r="BB141" s="11">
        <v>155</v>
      </c>
      <c r="BC141" s="11">
        <v>145</v>
      </c>
      <c r="BD141" s="36">
        <v>150</v>
      </c>
      <c r="BE141" s="36">
        <v>150</v>
      </c>
      <c r="BF141" s="36">
        <v>155</v>
      </c>
      <c r="BG141" s="36">
        <v>150</v>
      </c>
      <c r="BH141" s="11">
        <v>155</v>
      </c>
      <c r="BI141" s="11">
        <v>150</v>
      </c>
      <c r="BJ141" s="11">
        <v>170</v>
      </c>
      <c r="BK141" s="36">
        <v>180</v>
      </c>
      <c r="BL141" s="11">
        <v>180</v>
      </c>
      <c r="BM141" s="11">
        <v>185</v>
      </c>
      <c r="BN141" s="11">
        <v>175</v>
      </c>
      <c r="BO141" s="11">
        <v>150</v>
      </c>
      <c r="BP141" s="11">
        <v>120</v>
      </c>
    </row>
    <row r="142" spans="1:68" x14ac:dyDescent="0.25">
      <c r="A142" s="9" t="s">
        <v>297</v>
      </c>
      <c r="B142" s="2" t="s">
        <v>1481</v>
      </c>
      <c r="C142" s="2" t="s">
        <v>265</v>
      </c>
      <c r="D142" s="2" t="s">
        <v>298</v>
      </c>
      <c r="E142" s="11">
        <v>45</v>
      </c>
      <c r="F142" s="11">
        <v>45</v>
      </c>
      <c r="G142" s="11">
        <v>45</v>
      </c>
      <c r="H142" s="11">
        <v>45</v>
      </c>
      <c r="I142" s="11">
        <v>40</v>
      </c>
      <c r="J142" s="11">
        <v>40</v>
      </c>
      <c r="K142" s="11">
        <v>50</v>
      </c>
      <c r="L142" s="11">
        <v>55</v>
      </c>
      <c r="M142" s="11">
        <v>60</v>
      </c>
      <c r="N142" s="11">
        <v>45</v>
      </c>
      <c r="O142" s="11">
        <v>45</v>
      </c>
      <c r="P142" s="11">
        <v>40</v>
      </c>
      <c r="Q142" s="11">
        <v>45</v>
      </c>
      <c r="R142" s="11">
        <v>45</v>
      </c>
      <c r="S142" s="11">
        <v>45</v>
      </c>
      <c r="T142" s="11">
        <v>45</v>
      </c>
      <c r="U142" s="11">
        <v>60</v>
      </c>
      <c r="V142" s="11">
        <v>55</v>
      </c>
      <c r="W142" s="11">
        <v>55</v>
      </c>
      <c r="X142" s="11">
        <v>55</v>
      </c>
      <c r="Y142" s="11">
        <v>50</v>
      </c>
      <c r="Z142" s="11">
        <v>55</v>
      </c>
      <c r="AA142" s="11">
        <v>55</v>
      </c>
      <c r="AB142" s="11">
        <v>60</v>
      </c>
      <c r="AC142" s="11">
        <v>50</v>
      </c>
      <c r="AD142" s="11">
        <v>50</v>
      </c>
      <c r="AE142" s="11">
        <v>50</v>
      </c>
      <c r="AF142" s="11">
        <v>60</v>
      </c>
      <c r="AG142" s="11">
        <v>60</v>
      </c>
      <c r="AH142" s="11">
        <v>60</v>
      </c>
      <c r="AI142" s="11">
        <v>60</v>
      </c>
      <c r="AJ142" s="11">
        <v>60</v>
      </c>
      <c r="AK142" s="11">
        <v>50</v>
      </c>
      <c r="AL142" s="29">
        <v>50</v>
      </c>
      <c r="AM142" s="11">
        <v>45</v>
      </c>
      <c r="AN142" s="11">
        <v>45</v>
      </c>
      <c r="AO142" s="11">
        <v>35</v>
      </c>
      <c r="AP142" s="11">
        <v>45</v>
      </c>
      <c r="AQ142" s="11">
        <v>35</v>
      </c>
      <c r="AR142" s="11">
        <v>35</v>
      </c>
      <c r="AS142" s="11">
        <v>45</v>
      </c>
      <c r="AT142" s="11">
        <v>45</v>
      </c>
      <c r="AU142" s="11">
        <v>40</v>
      </c>
      <c r="AV142" s="11">
        <v>35</v>
      </c>
      <c r="AW142" s="11">
        <v>30</v>
      </c>
      <c r="AX142" s="11">
        <v>35</v>
      </c>
      <c r="AY142" s="11">
        <v>35</v>
      </c>
      <c r="AZ142" s="11">
        <v>30</v>
      </c>
      <c r="BA142" s="11">
        <v>20</v>
      </c>
      <c r="BB142" s="11">
        <v>20</v>
      </c>
      <c r="BC142" s="11">
        <v>20</v>
      </c>
      <c r="BD142" s="36">
        <v>20</v>
      </c>
      <c r="BE142" s="36">
        <v>20</v>
      </c>
      <c r="BF142" s="36">
        <v>15</v>
      </c>
      <c r="BG142" s="36">
        <v>10</v>
      </c>
      <c r="BH142" s="11">
        <v>20</v>
      </c>
      <c r="BI142" s="11">
        <v>15</v>
      </c>
      <c r="BJ142" s="11">
        <v>20</v>
      </c>
      <c r="BK142" s="36">
        <v>20</v>
      </c>
      <c r="BL142" s="11">
        <v>30</v>
      </c>
      <c r="BM142" s="11">
        <v>20</v>
      </c>
      <c r="BN142" s="11">
        <v>20</v>
      </c>
      <c r="BO142" s="11">
        <v>15</v>
      </c>
      <c r="BP142" s="11">
        <v>15</v>
      </c>
    </row>
    <row r="143" spans="1:68" x14ac:dyDescent="0.25">
      <c r="A143" s="9" t="s">
        <v>299</v>
      </c>
      <c r="B143" s="2" t="s">
        <v>1482</v>
      </c>
      <c r="C143" s="2" t="s">
        <v>265</v>
      </c>
      <c r="D143" s="2" t="s">
        <v>300</v>
      </c>
      <c r="E143" s="11">
        <v>115</v>
      </c>
      <c r="F143" s="11">
        <v>110</v>
      </c>
      <c r="G143" s="11">
        <v>105</v>
      </c>
      <c r="H143" s="11">
        <v>125</v>
      </c>
      <c r="I143" s="11">
        <v>120</v>
      </c>
      <c r="J143" s="11">
        <v>120</v>
      </c>
      <c r="K143" s="11">
        <v>120</v>
      </c>
      <c r="L143" s="11">
        <v>130</v>
      </c>
      <c r="M143" s="11">
        <v>130</v>
      </c>
      <c r="N143" s="11">
        <v>125</v>
      </c>
      <c r="O143" s="11">
        <v>120</v>
      </c>
      <c r="P143" s="11">
        <v>130</v>
      </c>
      <c r="Q143" s="11">
        <v>135</v>
      </c>
      <c r="R143" s="11">
        <v>135</v>
      </c>
      <c r="S143" s="11">
        <v>135</v>
      </c>
      <c r="T143" s="11">
        <v>140</v>
      </c>
      <c r="U143" s="11">
        <v>125</v>
      </c>
      <c r="V143" s="11">
        <v>125</v>
      </c>
      <c r="W143" s="11">
        <v>125</v>
      </c>
      <c r="X143" s="11">
        <v>140</v>
      </c>
      <c r="Y143" s="11">
        <v>140</v>
      </c>
      <c r="Z143" s="11">
        <v>145</v>
      </c>
      <c r="AA143" s="11">
        <v>150</v>
      </c>
      <c r="AB143" s="11">
        <v>135</v>
      </c>
      <c r="AC143" s="11">
        <v>145</v>
      </c>
      <c r="AD143" s="11">
        <v>145</v>
      </c>
      <c r="AE143" s="11">
        <v>145</v>
      </c>
      <c r="AF143" s="11">
        <v>140</v>
      </c>
      <c r="AG143" s="11">
        <v>140</v>
      </c>
      <c r="AH143" s="11">
        <v>140</v>
      </c>
      <c r="AI143" s="11">
        <v>120</v>
      </c>
      <c r="AJ143" s="11">
        <v>120</v>
      </c>
      <c r="AK143" s="11">
        <v>115</v>
      </c>
      <c r="AL143" s="29">
        <v>105</v>
      </c>
      <c r="AM143" s="11">
        <v>110</v>
      </c>
      <c r="AN143" s="11">
        <v>110</v>
      </c>
      <c r="AO143" s="11">
        <v>100</v>
      </c>
      <c r="AP143" s="11">
        <v>95</v>
      </c>
      <c r="AQ143" s="11">
        <v>95</v>
      </c>
      <c r="AR143" s="11">
        <v>95</v>
      </c>
      <c r="AS143" s="11">
        <v>85</v>
      </c>
      <c r="AT143" s="11">
        <v>85</v>
      </c>
      <c r="AU143" s="11">
        <v>75</v>
      </c>
      <c r="AV143" s="11">
        <v>80</v>
      </c>
      <c r="AW143" s="11">
        <v>70</v>
      </c>
      <c r="AX143" s="11">
        <v>80</v>
      </c>
      <c r="AY143" s="11">
        <v>85</v>
      </c>
      <c r="AZ143" s="11">
        <v>85</v>
      </c>
      <c r="BA143" s="11">
        <v>75</v>
      </c>
      <c r="BB143" s="11">
        <v>75</v>
      </c>
      <c r="BC143" s="11">
        <v>65</v>
      </c>
      <c r="BD143" s="36">
        <v>70</v>
      </c>
      <c r="BE143" s="36">
        <v>70</v>
      </c>
      <c r="BF143" s="36">
        <v>75</v>
      </c>
      <c r="BG143" s="36">
        <v>70</v>
      </c>
      <c r="BH143" s="11">
        <v>65</v>
      </c>
      <c r="BI143" s="11">
        <v>65</v>
      </c>
      <c r="BJ143" s="11">
        <v>55</v>
      </c>
      <c r="BK143" s="36">
        <v>60</v>
      </c>
      <c r="BL143" s="11">
        <v>65</v>
      </c>
      <c r="BM143" s="11">
        <v>65</v>
      </c>
      <c r="BN143" s="11">
        <v>70</v>
      </c>
      <c r="BO143" s="11">
        <v>70</v>
      </c>
      <c r="BP143" s="11">
        <v>75</v>
      </c>
    </row>
    <row r="144" spans="1:68" x14ac:dyDescent="0.25">
      <c r="A144" s="9" t="s">
        <v>301</v>
      </c>
      <c r="B144" s="2" t="s">
        <v>1483</v>
      </c>
      <c r="C144" s="2" t="s">
        <v>265</v>
      </c>
      <c r="D144" s="2" t="s">
        <v>302</v>
      </c>
      <c r="E144" s="11">
        <v>220</v>
      </c>
      <c r="F144" s="11">
        <v>255</v>
      </c>
      <c r="G144" s="11">
        <v>250</v>
      </c>
      <c r="H144" s="11">
        <v>260</v>
      </c>
      <c r="I144" s="11">
        <v>250</v>
      </c>
      <c r="J144" s="11">
        <v>265</v>
      </c>
      <c r="K144" s="11">
        <v>265</v>
      </c>
      <c r="L144" s="11">
        <v>280</v>
      </c>
      <c r="M144" s="11">
        <v>295</v>
      </c>
      <c r="N144" s="11">
        <v>300</v>
      </c>
      <c r="O144" s="11">
        <v>295</v>
      </c>
      <c r="P144" s="11">
        <v>295</v>
      </c>
      <c r="Q144" s="11">
        <v>305</v>
      </c>
      <c r="R144" s="11">
        <v>305</v>
      </c>
      <c r="S144" s="11">
        <v>290</v>
      </c>
      <c r="T144" s="11">
        <v>275</v>
      </c>
      <c r="U144" s="11">
        <v>270</v>
      </c>
      <c r="V144" s="11">
        <v>265</v>
      </c>
      <c r="W144" s="11">
        <v>265</v>
      </c>
      <c r="X144" s="11">
        <v>275</v>
      </c>
      <c r="Y144" s="11">
        <v>280</v>
      </c>
      <c r="Z144" s="11">
        <v>280</v>
      </c>
      <c r="AA144" s="11">
        <v>290</v>
      </c>
      <c r="AB144" s="11">
        <v>285</v>
      </c>
      <c r="AC144" s="11">
        <v>290</v>
      </c>
      <c r="AD144" s="11">
        <v>305</v>
      </c>
      <c r="AE144" s="11">
        <v>305</v>
      </c>
      <c r="AF144" s="11">
        <v>295</v>
      </c>
      <c r="AG144" s="11">
        <v>295</v>
      </c>
      <c r="AH144" s="11">
        <v>285</v>
      </c>
      <c r="AI144" s="11">
        <v>265</v>
      </c>
      <c r="AJ144" s="11">
        <v>260</v>
      </c>
      <c r="AK144" s="11">
        <v>260</v>
      </c>
      <c r="AL144" s="29">
        <v>275</v>
      </c>
      <c r="AM144" s="11">
        <v>250</v>
      </c>
      <c r="AN144" s="11">
        <v>230</v>
      </c>
      <c r="AO144" s="11">
        <v>210</v>
      </c>
      <c r="AP144" s="11">
        <v>195</v>
      </c>
      <c r="AQ144" s="11">
        <v>215</v>
      </c>
      <c r="AR144" s="11">
        <v>215</v>
      </c>
      <c r="AS144" s="11">
        <v>200</v>
      </c>
      <c r="AT144" s="11">
        <v>200</v>
      </c>
      <c r="AU144" s="11">
        <v>195</v>
      </c>
      <c r="AV144" s="11">
        <v>185</v>
      </c>
      <c r="AW144" s="11">
        <v>185</v>
      </c>
      <c r="AX144" s="11">
        <v>180</v>
      </c>
      <c r="AY144" s="11">
        <v>185</v>
      </c>
      <c r="AZ144" s="11">
        <v>185</v>
      </c>
      <c r="BA144" s="11">
        <v>165</v>
      </c>
      <c r="BB144" s="11">
        <v>155</v>
      </c>
      <c r="BC144" s="11">
        <v>145</v>
      </c>
      <c r="BD144" s="36">
        <v>145</v>
      </c>
      <c r="BE144" s="36">
        <v>145</v>
      </c>
      <c r="BF144" s="36">
        <v>130</v>
      </c>
      <c r="BG144" s="36">
        <v>130</v>
      </c>
      <c r="BH144" s="11">
        <v>135</v>
      </c>
      <c r="BI144" s="11">
        <v>145</v>
      </c>
      <c r="BJ144" s="11">
        <v>145</v>
      </c>
      <c r="BK144" s="36">
        <v>145</v>
      </c>
      <c r="BL144" s="11">
        <v>155</v>
      </c>
      <c r="BM144" s="11">
        <v>140</v>
      </c>
      <c r="BN144" s="11">
        <v>135</v>
      </c>
      <c r="BO144" s="11">
        <v>140</v>
      </c>
      <c r="BP144" s="11">
        <v>135</v>
      </c>
    </row>
    <row r="145" spans="1:68" x14ac:dyDescent="0.25">
      <c r="A145" s="9" t="s">
        <v>303</v>
      </c>
      <c r="B145" s="2" t="s">
        <v>1484</v>
      </c>
      <c r="C145" s="2" t="s">
        <v>265</v>
      </c>
      <c r="D145" s="2" t="s">
        <v>304</v>
      </c>
      <c r="E145" s="11">
        <v>245</v>
      </c>
      <c r="F145" s="11">
        <v>255</v>
      </c>
      <c r="G145" s="11">
        <v>255</v>
      </c>
      <c r="H145" s="11">
        <v>260</v>
      </c>
      <c r="I145" s="11">
        <v>250</v>
      </c>
      <c r="J145" s="11">
        <v>250</v>
      </c>
      <c r="K145" s="11">
        <v>265</v>
      </c>
      <c r="L145" s="11">
        <v>295</v>
      </c>
      <c r="M145" s="11">
        <v>295</v>
      </c>
      <c r="N145" s="11">
        <v>295</v>
      </c>
      <c r="O145" s="11">
        <v>290</v>
      </c>
      <c r="P145" s="11">
        <v>280</v>
      </c>
      <c r="Q145" s="11">
        <v>290</v>
      </c>
      <c r="R145" s="11">
        <v>290</v>
      </c>
      <c r="S145" s="11">
        <v>295</v>
      </c>
      <c r="T145" s="11">
        <v>300</v>
      </c>
      <c r="U145" s="11">
        <v>320</v>
      </c>
      <c r="V145" s="11">
        <v>310</v>
      </c>
      <c r="W145" s="11">
        <v>320</v>
      </c>
      <c r="X145" s="11">
        <v>325</v>
      </c>
      <c r="Y145" s="11">
        <v>315</v>
      </c>
      <c r="Z145" s="11">
        <v>310</v>
      </c>
      <c r="AA145" s="11">
        <v>295</v>
      </c>
      <c r="AB145" s="11">
        <v>280</v>
      </c>
      <c r="AC145" s="11">
        <v>265</v>
      </c>
      <c r="AD145" s="11">
        <v>265</v>
      </c>
      <c r="AE145" s="11">
        <v>265</v>
      </c>
      <c r="AF145" s="11">
        <v>270</v>
      </c>
      <c r="AG145" s="11">
        <v>270</v>
      </c>
      <c r="AH145" s="11">
        <v>265</v>
      </c>
      <c r="AI145" s="11">
        <v>285</v>
      </c>
      <c r="AJ145" s="11">
        <v>275</v>
      </c>
      <c r="AK145" s="11">
        <v>255</v>
      </c>
      <c r="AL145" s="29">
        <v>260</v>
      </c>
      <c r="AM145" s="11">
        <v>245</v>
      </c>
      <c r="AN145" s="11">
        <v>240</v>
      </c>
      <c r="AO145" s="11">
        <v>235</v>
      </c>
      <c r="AP145" s="11">
        <v>215</v>
      </c>
      <c r="AQ145" s="11">
        <v>215</v>
      </c>
      <c r="AR145" s="11">
        <v>215</v>
      </c>
      <c r="AS145" s="11">
        <v>215</v>
      </c>
      <c r="AT145" s="11">
        <v>205</v>
      </c>
      <c r="AU145" s="11">
        <v>205</v>
      </c>
      <c r="AV145" s="11">
        <v>200</v>
      </c>
      <c r="AW145" s="11">
        <v>190</v>
      </c>
      <c r="AX145" s="11">
        <v>190</v>
      </c>
      <c r="AY145" s="11">
        <v>190</v>
      </c>
      <c r="AZ145" s="11">
        <v>170</v>
      </c>
      <c r="BA145" s="11">
        <v>155</v>
      </c>
      <c r="BB145" s="11">
        <v>150</v>
      </c>
      <c r="BC145" s="11">
        <v>135</v>
      </c>
      <c r="BD145" s="36">
        <v>135</v>
      </c>
      <c r="BE145" s="36">
        <v>135</v>
      </c>
      <c r="BF145" s="36">
        <v>135</v>
      </c>
      <c r="BG145" s="36">
        <v>120</v>
      </c>
      <c r="BH145" s="11">
        <v>115</v>
      </c>
      <c r="BI145" s="11">
        <v>130</v>
      </c>
      <c r="BJ145" s="11">
        <v>125</v>
      </c>
      <c r="BK145" s="36">
        <v>130</v>
      </c>
      <c r="BL145" s="11">
        <v>135</v>
      </c>
      <c r="BM145" s="11">
        <v>145</v>
      </c>
      <c r="BN145" s="11">
        <v>135</v>
      </c>
      <c r="BO145" s="11">
        <v>135</v>
      </c>
      <c r="BP145" s="11">
        <v>125</v>
      </c>
    </row>
    <row r="146" spans="1:68" x14ac:dyDescent="0.25">
      <c r="A146" s="9" t="s">
        <v>305</v>
      </c>
      <c r="B146" s="2" t="s">
        <v>1485</v>
      </c>
      <c r="C146" s="2" t="s">
        <v>265</v>
      </c>
      <c r="D146" s="2" t="s">
        <v>306</v>
      </c>
      <c r="E146" s="11">
        <v>190</v>
      </c>
      <c r="F146" s="11">
        <v>180</v>
      </c>
      <c r="G146" s="11">
        <v>170</v>
      </c>
      <c r="H146" s="11">
        <v>185</v>
      </c>
      <c r="I146" s="11">
        <v>190</v>
      </c>
      <c r="J146" s="11">
        <v>185</v>
      </c>
      <c r="K146" s="11">
        <v>205</v>
      </c>
      <c r="L146" s="11">
        <v>205</v>
      </c>
      <c r="M146" s="11">
        <v>230</v>
      </c>
      <c r="N146" s="11">
        <v>220</v>
      </c>
      <c r="O146" s="11">
        <v>215</v>
      </c>
      <c r="P146" s="11">
        <v>210</v>
      </c>
      <c r="Q146" s="11">
        <v>200</v>
      </c>
      <c r="R146" s="11">
        <v>200</v>
      </c>
      <c r="S146" s="11">
        <v>200</v>
      </c>
      <c r="T146" s="11">
        <v>200</v>
      </c>
      <c r="U146" s="11">
        <v>210</v>
      </c>
      <c r="V146" s="11">
        <v>220</v>
      </c>
      <c r="W146" s="11">
        <v>220</v>
      </c>
      <c r="X146" s="11">
        <v>220</v>
      </c>
      <c r="Y146" s="11">
        <v>200</v>
      </c>
      <c r="Z146" s="11">
        <v>195</v>
      </c>
      <c r="AA146" s="11">
        <v>210</v>
      </c>
      <c r="AB146" s="11">
        <v>210</v>
      </c>
      <c r="AC146" s="11">
        <v>190</v>
      </c>
      <c r="AD146" s="11">
        <v>200</v>
      </c>
      <c r="AE146" s="11">
        <v>200</v>
      </c>
      <c r="AF146" s="11">
        <v>205</v>
      </c>
      <c r="AG146" s="11">
        <v>215</v>
      </c>
      <c r="AH146" s="11">
        <v>210</v>
      </c>
      <c r="AI146" s="11">
        <v>200</v>
      </c>
      <c r="AJ146" s="11">
        <v>190</v>
      </c>
      <c r="AK146" s="11">
        <v>190</v>
      </c>
      <c r="AL146" s="29">
        <v>165</v>
      </c>
      <c r="AM146" s="11">
        <v>180</v>
      </c>
      <c r="AN146" s="11">
        <v>175</v>
      </c>
      <c r="AO146" s="11">
        <v>155</v>
      </c>
      <c r="AP146" s="11">
        <v>140</v>
      </c>
      <c r="AQ146" s="11">
        <v>140</v>
      </c>
      <c r="AR146" s="11">
        <v>140</v>
      </c>
      <c r="AS146" s="11">
        <v>150</v>
      </c>
      <c r="AT146" s="11">
        <v>135</v>
      </c>
      <c r="AU146" s="11">
        <v>130</v>
      </c>
      <c r="AV146" s="11">
        <v>135</v>
      </c>
      <c r="AW146" s="11">
        <v>125</v>
      </c>
      <c r="AX146" s="11">
        <v>125</v>
      </c>
      <c r="AY146" s="11">
        <v>120</v>
      </c>
      <c r="AZ146" s="11">
        <v>120</v>
      </c>
      <c r="BA146" s="11">
        <v>110</v>
      </c>
      <c r="BB146" s="11">
        <v>100</v>
      </c>
      <c r="BC146" s="11">
        <v>100</v>
      </c>
      <c r="BD146" s="36">
        <v>95</v>
      </c>
      <c r="BE146" s="36">
        <v>95</v>
      </c>
      <c r="BF146" s="36">
        <v>80</v>
      </c>
      <c r="BG146" s="36">
        <v>80</v>
      </c>
      <c r="BH146" s="11">
        <v>80</v>
      </c>
      <c r="BI146" s="11">
        <v>90</v>
      </c>
      <c r="BJ146" s="11">
        <v>80</v>
      </c>
      <c r="BK146" s="36">
        <v>80</v>
      </c>
      <c r="BL146" s="11">
        <v>90</v>
      </c>
      <c r="BM146" s="11">
        <v>90</v>
      </c>
      <c r="BN146" s="11">
        <v>80</v>
      </c>
      <c r="BO146" s="11">
        <v>85</v>
      </c>
      <c r="BP146" s="11">
        <v>70</v>
      </c>
    </row>
    <row r="147" spans="1:68" x14ac:dyDescent="0.25">
      <c r="A147" s="9" t="s">
        <v>307</v>
      </c>
      <c r="B147" s="2" t="s">
        <v>1486</v>
      </c>
      <c r="C147" s="2" t="s">
        <v>265</v>
      </c>
      <c r="D147" s="2" t="s">
        <v>308</v>
      </c>
      <c r="E147" s="11">
        <v>170</v>
      </c>
      <c r="F147" s="11">
        <v>185</v>
      </c>
      <c r="G147" s="11">
        <v>185</v>
      </c>
      <c r="H147" s="11">
        <v>200</v>
      </c>
      <c r="I147" s="11">
        <v>175</v>
      </c>
      <c r="J147" s="11">
        <v>185</v>
      </c>
      <c r="K147" s="11">
        <v>215</v>
      </c>
      <c r="L147" s="11">
        <v>215</v>
      </c>
      <c r="M147" s="11">
        <v>225</v>
      </c>
      <c r="N147" s="11">
        <v>225</v>
      </c>
      <c r="O147" s="11">
        <v>225</v>
      </c>
      <c r="P147" s="11">
        <v>210</v>
      </c>
      <c r="Q147" s="11">
        <v>200</v>
      </c>
      <c r="R147" s="11">
        <v>200</v>
      </c>
      <c r="S147" s="11">
        <v>210</v>
      </c>
      <c r="T147" s="11">
        <v>200</v>
      </c>
      <c r="U147" s="11">
        <v>200</v>
      </c>
      <c r="V147" s="11">
        <v>200</v>
      </c>
      <c r="W147" s="11">
        <v>200</v>
      </c>
      <c r="X147" s="11">
        <v>210</v>
      </c>
      <c r="Y147" s="11">
        <v>215</v>
      </c>
      <c r="Z147" s="11">
        <v>210</v>
      </c>
      <c r="AA147" s="11">
        <v>215</v>
      </c>
      <c r="AB147" s="11">
        <v>205</v>
      </c>
      <c r="AC147" s="11">
        <v>215</v>
      </c>
      <c r="AD147" s="11">
        <v>205</v>
      </c>
      <c r="AE147" s="11">
        <v>205</v>
      </c>
      <c r="AF147" s="11">
        <v>200</v>
      </c>
      <c r="AG147" s="11">
        <v>200</v>
      </c>
      <c r="AH147" s="11">
        <v>200</v>
      </c>
      <c r="AI147" s="11">
        <v>200</v>
      </c>
      <c r="AJ147" s="11">
        <v>180</v>
      </c>
      <c r="AK147" s="11">
        <v>180</v>
      </c>
      <c r="AL147" s="29">
        <v>175</v>
      </c>
      <c r="AM147" s="11">
        <v>160</v>
      </c>
      <c r="AN147" s="11">
        <v>150</v>
      </c>
      <c r="AO147" s="11">
        <v>135</v>
      </c>
      <c r="AP147" s="11">
        <v>135</v>
      </c>
      <c r="AQ147" s="11">
        <v>135</v>
      </c>
      <c r="AR147" s="11">
        <v>135</v>
      </c>
      <c r="AS147" s="11">
        <v>145</v>
      </c>
      <c r="AT147" s="11">
        <v>145</v>
      </c>
      <c r="AU147" s="11">
        <v>130</v>
      </c>
      <c r="AV147" s="11">
        <v>135</v>
      </c>
      <c r="AW147" s="11">
        <v>135</v>
      </c>
      <c r="AX147" s="11">
        <v>125</v>
      </c>
      <c r="AY147" s="11">
        <v>135</v>
      </c>
      <c r="AZ147" s="11">
        <v>140</v>
      </c>
      <c r="BA147" s="11">
        <v>125</v>
      </c>
      <c r="BB147" s="11">
        <v>120</v>
      </c>
      <c r="BC147" s="11">
        <v>115</v>
      </c>
      <c r="BD147" s="36">
        <v>110</v>
      </c>
      <c r="BE147" s="36">
        <v>110</v>
      </c>
      <c r="BF147" s="36">
        <v>110</v>
      </c>
      <c r="BG147" s="36">
        <v>115</v>
      </c>
      <c r="BH147" s="11">
        <v>115</v>
      </c>
      <c r="BI147" s="11">
        <v>120</v>
      </c>
      <c r="BJ147" s="11">
        <v>120</v>
      </c>
      <c r="BK147" s="36">
        <v>100</v>
      </c>
      <c r="BL147" s="11">
        <v>80</v>
      </c>
      <c r="BM147" s="11">
        <v>65</v>
      </c>
      <c r="BN147" s="11">
        <v>65</v>
      </c>
      <c r="BO147" s="11">
        <v>60</v>
      </c>
      <c r="BP147" s="11">
        <v>55</v>
      </c>
    </row>
    <row r="148" spans="1:68" x14ac:dyDescent="0.25">
      <c r="A148" s="9" t="s">
        <v>309</v>
      </c>
      <c r="B148" s="2" t="s">
        <v>1487</v>
      </c>
      <c r="C148" s="2" t="s">
        <v>265</v>
      </c>
      <c r="D148" s="2" t="s">
        <v>310</v>
      </c>
      <c r="E148" s="11">
        <v>205</v>
      </c>
      <c r="F148" s="11">
        <v>215</v>
      </c>
      <c r="G148" s="11">
        <v>240</v>
      </c>
      <c r="H148" s="11">
        <v>240</v>
      </c>
      <c r="I148" s="11">
        <v>240</v>
      </c>
      <c r="J148" s="11">
        <v>225</v>
      </c>
      <c r="K148" s="11">
        <v>225</v>
      </c>
      <c r="L148" s="11">
        <v>255</v>
      </c>
      <c r="M148" s="11">
        <v>275</v>
      </c>
      <c r="N148" s="11">
        <v>255</v>
      </c>
      <c r="O148" s="11">
        <v>260</v>
      </c>
      <c r="P148" s="11">
        <v>250</v>
      </c>
      <c r="Q148" s="11">
        <v>245</v>
      </c>
      <c r="R148" s="11">
        <v>245</v>
      </c>
      <c r="S148" s="11">
        <v>265</v>
      </c>
      <c r="T148" s="11">
        <v>245</v>
      </c>
      <c r="U148" s="11">
        <v>235</v>
      </c>
      <c r="V148" s="11">
        <v>230</v>
      </c>
      <c r="W148" s="11">
        <v>235</v>
      </c>
      <c r="X148" s="11">
        <v>250</v>
      </c>
      <c r="Y148" s="11">
        <v>240</v>
      </c>
      <c r="Z148" s="11">
        <v>245</v>
      </c>
      <c r="AA148" s="11">
        <v>235</v>
      </c>
      <c r="AB148" s="11">
        <v>230</v>
      </c>
      <c r="AC148" s="11">
        <v>220</v>
      </c>
      <c r="AD148" s="11">
        <v>215</v>
      </c>
      <c r="AE148" s="11">
        <v>215</v>
      </c>
      <c r="AF148" s="11">
        <v>220</v>
      </c>
      <c r="AG148" s="11">
        <v>200</v>
      </c>
      <c r="AH148" s="11">
        <v>190</v>
      </c>
      <c r="AI148" s="11">
        <v>195</v>
      </c>
      <c r="AJ148" s="11">
        <v>200</v>
      </c>
      <c r="AK148" s="11">
        <v>195</v>
      </c>
      <c r="AL148" s="29">
        <v>210</v>
      </c>
      <c r="AM148" s="11">
        <v>195</v>
      </c>
      <c r="AN148" s="11">
        <v>180</v>
      </c>
      <c r="AO148" s="11">
        <v>195</v>
      </c>
      <c r="AP148" s="11">
        <v>170</v>
      </c>
      <c r="AQ148" s="11">
        <v>175</v>
      </c>
      <c r="AR148" s="11">
        <v>175</v>
      </c>
      <c r="AS148" s="11">
        <v>180</v>
      </c>
      <c r="AT148" s="11">
        <v>170</v>
      </c>
      <c r="AU148" s="11">
        <v>185</v>
      </c>
      <c r="AV148" s="11">
        <v>175</v>
      </c>
      <c r="AW148" s="11">
        <v>155</v>
      </c>
      <c r="AX148" s="11">
        <v>160</v>
      </c>
      <c r="AY148" s="11">
        <v>165</v>
      </c>
      <c r="AZ148" s="11">
        <v>160</v>
      </c>
      <c r="BA148" s="11">
        <v>145</v>
      </c>
      <c r="BB148" s="11">
        <v>120</v>
      </c>
      <c r="BC148" s="11">
        <v>115</v>
      </c>
      <c r="BD148" s="36">
        <v>120</v>
      </c>
      <c r="BE148" s="36">
        <v>120</v>
      </c>
      <c r="BF148" s="36">
        <v>115</v>
      </c>
      <c r="BG148" s="36">
        <v>130</v>
      </c>
      <c r="BH148" s="11">
        <v>125</v>
      </c>
      <c r="BI148" s="11">
        <v>125</v>
      </c>
      <c r="BJ148" s="11">
        <v>120</v>
      </c>
      <c r="BK148" s="36">
        <v>125</v>
      </c>
      <c r="BL148" s="11">
        <v>125</v>
      </c>
      <c r="BM148" s="11">
        <v>120</v>
      </c>
      <c r="BN148" s="11">
        <v>115</v>
      </c>
      <c r="BO148" s="11">
        <v>115</v>
      </c>
      <c r="BP148" s="11">
        <v>110</v>
      </c>
    </row>
    <row r="149" spans="1:68" x14ac:dyDescent="0.25">
      <c r="A149" s="9" t="s">
        <v>311</v>
      </c>
      <c r="B149" s="2" t="s">
        <v>1488</v>
      </c>
      <c r="C149" s="2" t="s">
        <v>265</v>
      </c>
      <c r="D149" s="2" t="s">
        <v>312</v>
      </c>
      <c r="E149" s="11">
        <v>235</v>
      </c>
      <c r="F149" s="11">
        <v>260</v>
      </c>
      <c r="G149" s="11">
        <v>260</v>
      </c>
      <c r="H149" s="11">
        <v>270</v>
      </c>
      <c r="I149" s="11">
        <v>265</v>
      </c>
      <c r="J149" s="11">
        <v>260</v>
      </c>
      <c r="K149" s="11">
        <v>265</v>
      </c>
      <c r="L149" s="11">
        <v>295</v>
      </c>
      <c r="M149" s="11">
        <v>320</v>
      </c>
      <c r="N149" s="11">
        <v>315</v>
      </c>
      <c r="O149" s="11">
        <v>325</v>
      </c>
      <c r="P149" s="11">
        <v>300</v>
      </c>
      <c r="Q149" s="11">
        <v>305</v>
      </c>
      <c r="R149" s="11">
        <v>305</v>
      </c>
      <c r="S149" s="11">
        <v>310</v>
      </c>
      <c r="T149" s="11">
        <v>290</v>
      </c>
      <c r="U149" s="11">
        <v>270</v>
      </c>
      <c r="V149" s="11">
        <v>275</v>
      </c>
      <c r="W149" s="11">
        <v>265</v>
      </c>
      <c r="X149" s="11">
        <v>265</v>
      </c>
      <c r="Y149" s="11">
        <v>270</v>
      </c>
      <c r="Z149" s="11">
        <v>260</v>
      </c>
      <c r="AA149" s="11">
        <v>255</v>
      </c>
      <c r="AB149" s="11">
        <v>260</v>
      </c>
      <c r="AC149" s="11">
        <v>270</v>
      </c>
      <c r="AD149" s="11">
        <v>265</v>
      </c>
      <c r="AE149" s="11">
        <v>265</v>
      </c>
      <c r="AF149" s="11">
        <v>265</v>
      </c>
      <c r="AG149" s="11">
        <v>260</v>
      </c>
      <c r="AH149" s="11">
        <v>260</v>
      </c>
      <c r="AI149" s="11">
        <v>245</v>
      </c>
      <c r="AJ149" s="11">
        <v>240</v>
      </c>
      <c r="AK149" s="11">
        <v>245</v>
      </c>
      <c r="AL149" s="29">
        <v>245</v>
      </c>
      <c r="AM149" s="11">
        <v>230</v>
      </c>
      <c r="AN149" s="11">
        <v>225</v>
      </c>
      <c r="AO149" s="11">
        <v>210</v>
      </c>
      <c r="AP149" s="11">
        <v>205</v>
      </c>
      <c r="AQ149" s="11">
        <v>200</v>
      </c>
      <c r="AR149" s="11">
        <v>200</v>
      </c>
      <c r="AS149" s="11">
        <v>175</v>
      </c>
      <c r="AT149" s="11">
        <v>180</v>
      </c>
      <c r="AU149" s="11">
        <v>170</v>
      </c>
      <c r="AV149" s="11">
        <v>160</v>
      </c>
      <c r="AW149" s="11">
        <v>145</v>
      </c>
      <c r="AX149" s="11">
        <v>130</v>
      </c>
      <c r="AY149" s="11">
        <v>140</v>
      </c>
      <c r="AZ149" s="11">
        <v>145</v>
      </c>
      <c r="BA149" s="11">
        <v>130</v>
      </c>
      <c r="BB149" s="11">
        <v>125</v>
      </c>
      <c r="BC149" s="11">
        <v>130</v>
      </c>
      <c r="BD149" s="36">
        <v>135</v>
      </c>
      <c r="BE149" s="36">
        <v>135</v>
      </c>
      <c r="BF149" s="36">
        <v>125</v>
      </c>
      <c r="BG149" s="36">
        <v>125</v>
      </c>
      <c r="BH149" s="11">
        <v>115</v>
      </c>
      <c r="BI149" s="11">
        <v>115</v>
      </c>
      <c r="BJ149" s="11">
        <v>110</v>
      </c>
      <c r="BK149" s="36">
        <v>115</v>
      </c>
      <c r="BL149" s="11">
        <v>120</v>
      </c>
      <c r="BM149" s="11">
        <v>125</v>
      </c>
      <c r="BN149" s="11">
        <v>130</v>
      </c>
      <c r="BO149" s="11">
        <v>120</v>
      </c>
      <c r="BP149" s="11">
        <v>115</v>
      </c>
    </row>
    <row r="150" spans="1:68" x14ac:dyDescent="0.25">
      <c r="A150" s="9" t="s">
        <v>313</v>
      </c>
      <c r="B150" s="2" t="s">
        <v>1489</v>
      </c>
      <c r="C150" s="2" t="s">
        <v>314</v>
      </c>
      <c r="D150" s="2" t="s">
        <v>315</v>
      </c>
      <c r="E150" s="11">
        <v>135</v>
      </c>
      <c r="F150" s="11">
        <v>135</v>
      </c>
      <c r="G150" s="11">
        <v>145</v>
      </c>
      <c r="H150" s="11">
        <v>150</v>
      </c>
      <c r="I150" s="11">
        <v>150</v>
      </c>
      <c r="J150" s="11">
        <v>150</v>
      </c>
      <c r="K150" s="11">
        <v>155</v>
      </c>
      <c r="L150" s="11">
        <v>175</v>
      </c>
      <c r="M150" s="11">
        <v>175</v>
      </c>
      <c r="N150" s="11">
        <v>175</v>
      </c>
      <c r="O150" s="11">
        <v>175</v>
      </c>
      <c r="P150" s="11">
        <v>165</v>
      </c>
      <c r="Q150" s="11">
        <v>155</v>
      </c>
      <c r="R150" s="11">
        <v>155</v>
      </c>
      <c r="S150" s="11">
        <v>150</v>
      </c>
      <c r="T150" s="11">
        <v>145</v>
      </c>
      <c r="U150" s="11">
        <v>140</v>
      </c>
      <c r="V150" s="11">
        <v>150</v>
      </c>
      <c r="W150" s="11">
        <v>140</v>
      </c>
      <c r="X150" s="11">
        <v>135</v>
      </c>
      <c r="Y150" s="11">
        <v>150</v>
      </c>
      <c r="Z150" s="11">
        <v>160</v>
      </c>
      <c r="AA150" s="11">
        <v>160</v>
      </c>
      <c r="AB150" s="11">
        <v>170</v>
      </c>
      <c r="AC150" s="11">
        <v>165</v>
      </c>
      <c r="AD150" s="11">
        <v>170</v>
      </c>
      <c r="AE150" s="11">
        <v>170</v>
      </c>
      <c r="AF150" s="11">
        <v>170</v>
      </c>
      <c r="AG150" s="11">
        <v>165</v>
      </c>
      <c r="AH150" s="11">
        <v>165</v>
      </c>
      <c r="AI150" s="11">
        <v>160</v>
      </c>
      <c r="AJ150" s="11">
        <v>160</v>
      </c>
      <c r="AK150" s="11">
        <v>165</v>
      </c>
      <c r="AL150" s="29">
        <v>160</v>
      </c>
      <c r="AM150" s="11">
        <v>155</v>
      </c>
      <c r="AN150" s="11">
        <v>140</v>
      </c>
      <c r="AO150" s="11">
        <v>140</v>
      </c>
      <c r="AP150" s="11">
        <v>145</v>
      </c>
      <c r="AQ150" s="11">
        <v>140</v>
      </c>
      <c r="AR150" s="11">
        <v>140</v>
      </c>
      <c r="AS150" s="11">
        <v>140</v>
      </c>
      <c r="AT150" s="11">
        <v>140</v>
      </c>
      <c r="AU150" s="11">
        <v>135</v>
      </c>
      <c r="AV150" s="11">
        <v>140</v>
      </c>
      <c r="AW150" s="11">
        <v>130</v>
      </c>
      <c r="AX150" s="11">
        <v>120</v>
      </c>
      <c r="AY150" s="11">
        <v>135</v>
      </c>
      <c r="AZ150" s="11">
        <v>120</v>
      </c>
      <c r="BA150" s="11">
        <v>115</v>
      </c>
      <c r="BB150" s="11">
        <v>110</v>
      </c>
      <c r="BC150" s="11">
        <v>110</v>
      </c>
      <c r="BD150" s="36">
        <v>110</v>
      </c>
      <c r="BE150" s="36">
        <v>110</v>
      </c>
      <c r="BF150" s="36">
        <v>115</v>
      </c>
      <c r="BG150" s="36">
        <v>115</v>
      </c>
      <c r="BH150" s="11">
        <v>115</v>
      </c>
      <c r="BI150" s="11">
        <v>120</v>
      </c>
      <c r="BJ150" s="11">
        <v>100</v>
      </c>
      <c r="BK150" s="36">
        <v>105</v>
      </c>
      <c r="BL150" s="11">
        <v>105</v>
      </c>
      <c r="BM150" s="11">
        <v>105</v>
      </c>
      <c r="BN150" s="11">
        <v>105</v>
      </c>
      <c r="BO150" s="11">
        <v>80</v>
      </c>
      <c r="BP150" s="11">
        <v>85</v>
      </c>
    </row>
    <row r="151" spans="1:68" x14ac:dyDescent="0.25">
      <c r="A151" s="9" t="s">
        <v>316</v>
      </c>
      <c r="B151" s="2" t="s">
        <v>1490</v>
      </c>
      <c r="C151" s="2" t="s">
        <v>314</v>
      </c>
      <c r="D151" s="2" t="s">
        <v>317</v>
      </c>
      <c r="E151" s="11">
        <v>145</v>
      </c>
      <c r="F151" s="11">
        <v>145</v>
      </c>
      <c r="G151" s="11">
        <v>150</v>
      </c>
      <c r="H151" s="11">
        <v>155</v>
      </c>
      <c r="I151" s="11">
        <v>150</v>
      </c>
      <c r="J151" s="11">
        <v>165</v>
      </c>
      <c r="K151" s="11">
        <v>170</v>
      </c>
      <c r="L151" s="11">
        <v>165</v>
      </c>
      <c r="M151" s="11">
        <v>175</v>
      </c>
      <c r="N151" s="11">
        <v>175</v>
      </c>
      <c r="O151" s="11">
        <v>175</v>
      </c>
      <c r="P151" s="11">
        <v>165</v>
      </c>
      <c r="Q151" s="11">
        <v>160</v>
      </c>
      <c r="R151" s="11">
        <v>160</v>
      </c>
      <c r="S151" s="11">
        <v>160</v>
      </c>
      <c r="T151" s="11">
        <v>170</v>
      </c>
      <c r="U151" s="11">
        <v>160</v>
      </c>
      <c r="V151" s="11">
        <v>160</v>
      </c>
      <c r="W151" s="11">
        <v>155</v>
      </c>
      <c r="X151" s="11">
        <v>160</v>
      </c>
      <c r="Y151" s="11">
        <v>155</v>
      </c>
      <c r="Z151" s="11">
        <v>160</v>
      </c>
      <c r="AA151" s="11">
        <v>160</v>
      </c>
      <c r="AB151" s="11">
        <v>165</v>
      </c>
      <c r="AC151" s="11">
        <v>170</v>
      </c>
      <c r="AD151" s="11">
        <v>170</v>
      </c>
      <c r="AE151" s="11">
        <v>170</v>
      </c>
      <c r="AF151" s="11">
        <v>180</v>
      </c>
      <c r="AG151" s="11">
        <v>170</v>
      </c>
      <c r="AH151" s="11">
        <v>165</v>
      </c>
      <c r="AI151" s="11">
        <v>170</v>
      </c>
      <c r="AJ151" s="11">
        <v>165</v>
      </c>
      <c r="AK151" s="11">
        <v>165</v>
      </c>
      <c r="AL151" s="29">
        <v>155</v>
      </c>
      <c r="AM151" s="11">
        <v>160</v>
      </c>
      <c r="AN151" s="11">
        <v>160</v>
      </c>
      <c r="AO151" s="11">
        <v>150</v>
      </c>
      <c r="AP151" s="11">
        <v>155</v>
      </c>
      <c r="AQ151" s="11">
        <v>145</v>
      </c>
      <c r="AR151" s="11">
        <v>145</v>
      </c>
      <c r="AS151" s="11">
        <v>145</v>
      </c>
      <c r="AT151" s="11">
        <v>130</v>
      </c>
      <c r="AU151" s="11">
        <v>120</v>
      </c>
      <c r="AV151" s="11">
        <v>120</v>
      </c>
      <c r="AW151" s="11">
        <v>120</v>
      </c>
      <c r="AX151" s="11">
        <v>115</v>
      </c>
      <c r="AY151" s="11">
        <v>115</v>
      </c>
      <c r="AZ151" s="11">
        <v>120</v>
      </c>
      <c r="BA151" s="11">
        <v>105</v>
      </c>
      <c r="BB151" s="11">
        <v>115</v>
      </c>
      <c r="BC151" s="11">
        <v>100</v>
      </c>
      <c r="BD151" s="36">
        <v>95</v>
      </c>
      <c r="BE151" s="36">
        <v>95</v>
      </c>
      <c r="BF151" s="36">
        <v>90</v>
      </c>
      <c r="BG151" s="36">
        <v>95</v>
      </c>
      <c r="BH151" s="11">
        <v>85</v>
      </c>
      <c r="BI151" s="11">
        <v>90</v>
      </c>
      <c r="BJ151" s="11">
        <v>100</v>
      </c>
      <c r="BK151" s="36">
        <v>100</v>
      </c>
      <c r="BL151" s="11">
        <v>100</v>
      </c>
      <c r="BM151" s="11">
        <v>95</v>
      </c>
      <c r="BN151" s="11">
        <v>90</v>
      </c>
      <c r="BO151" s="11">
        <v>85</v>
      </c>
      <c r="BP151" s="11">
        <v>90</v>
      </c>
    </row>
    <row r="152" spans="1:68" x14ac:dyDescent="0.25">
      <c r="A152" s="9" t="s">
        <v>318</v>
      </c>
      <c r="B152" s="2" t="s">
        <v>1491</v>
      </c>
      <c r="C152" s="2" t="s">
        <v>314</v>
      </c>
      <c r="D152" s="2" t="s">
        <v>319</v>
      </c>
      <c r="E152" s="11">
        <v>150</v>
      </c>
      <c r="F152" s="11">
        <v>165</v>
      </c>
      <c r="G152" s="11">
        <v>170</v>
      </c>
      <c r="H152" s="11">
        <v>170</v>
      </c>
      <c r="I152" s="11">
        <v>175</v>
      </c>
      <c r="J152" s="11">
        <v>170</v>
      </c>
      <c r="K152" s="11">
        <v>170</v>
      </c>
      <c r="L152" s="11">
        <v>180</v>
      </c>
      <c r="M152" s="11">
        <v>195</v>
      </c>
      <c r="N152" s="11">
        <v>195</v>
      </c>
      <c r="O152" s="11">
        <v>190</v>
      </c>
      <c r="P152" s="11">
        <v>195</v>
      </c>
      <c r="Q152" s="11">
        <v>195</v>
      </c>
      <c r="R152" s="11">
        <v>195</v>
      </c>
      <c r="S152" s="11">
        <v>195</v>
      </c>
      <c r="T152" s="11">
        <v>185</v>
      </c>
      <c r="U152" s="11">
        <v>180</v>
      </c>
      <c r="V152" s="11">
        <v>185</v>
      </c>
      <c r="W152" s="11">
        <v>185</v>
      </c>
      <c r="X152" s="11">
        <v>190</v>
      </c>
      <c r="Y152" s="11">
        <v>185</v>
      </c>
      <c r="Z152" s="11">
        <v>195</v>
      </c>
      <c r="AA152" s="11">
        <v>195</v>
      </c>
      <c r="AB152" s="11">
        <v>195</v>
      </c>
      <c r="AC152" s="11">
        <v>180</v>
      </c>
      <c r="AD152" s="11">
        <v>175</v>
      </c>
      <c r="AE152" s="11">
        <v>175</v>
      </c>
      <c r="AF152" s="11">
        <v>190</v>
      </c>
      <c r="AG152" s="11">
        <v>190</v>
      </c>
      <c r="AH152" s="11">
        <v>185</v>
      </c>
      <c r="AI152" s="11">
        <v>175</v>
      </c>
      <c r="AJ152" s="11">
        <v>180</v>
      </c>
      <c r="AK152" s="11">
        <v>180</v>
      </c>
      <c r="AL152" s="29">
        <v>180</v>
      </c>
      <c r="AM152" s="11">
        <v>175</v>
      </c>
      <c r="AN152" s="11">
        <v>165</v>
      </c>
      <c r="AO152" s="11">
        <v>155</v>
      </c>
      <c r="AP152" s="11">
        <v>145</v>
      </c>
      <c r="AQ152" s="11">
        <v>140</v>
      </c>
      <c r="AR152" s="11">
        <v>140</v>
      </c>
      <c r="AS152" s="11">
        <v>130</v>
      </c>
      <c r="AT152" s="11">
        <v>135</v>
      </c>
      <c r="AU152" s="11">
        <v>130</v>
      </c>
      <c r="AV152" s="11">
        <v>125</v>
      </c>
      <c r="AW152" s="11">
        <v>120</v>
      </c>
      <c r="AX152" s="11">
        <v>115</v>
      </c>
      <c r="AY152" s="11">
        <v>105</v>
      </c>
      <c r="AZ152" s="11">
        <v>105</v>
      </c>
      <c r="BA152" s="11">
        <v>110</v>
      </c>
      <c r="BB152" s="11">
        <v>95</v>
      </c>
      <c r="BC152" s="11">
        <v>105</v>
      </c>
      <c r="BD152" s="36">
        <v>115</v>
      </c>
      <c r="BE152" s="36">
        <v>115</v>
      </c>
      <c r="BF152" s="36">
        <v>125</v>
      </c>
      <c r="BG152" s="36">
        <v>115</v>
      </c>
      <c r="BH152" s="11">
        <v>115</v>
      </c>
      <c r="BI152" s="11">
        <v>110</v>
      </c>
      <c r="BJ152" s="11">
        <v>95</v>
      </c>
      <c r="BK152" s="36">
        <v>100</v>
      </c>
      <c r="BL152" s="11">
        <v>100</v>
      </c>
      <c r="BM152" s="11">
        <v>95</v>
      </c>
      <c r="BN152" s="11">
        <v>95</v>
      </c>
      <c r="BO152" s="11">
        <v>95</v>
      </c>
      <c r="BP152" s="11">
        <v>95</v>
      </c>
    </row>
    <row r="153" spans="1:68" x14ac:dyDescent="0.25">
      <c r="A153" s="9" t="s">
        <v>320</v>
      </c>
      <c r="B153" s="2" t="s">
        <v>1492</v>
      </c>
      <c r="C153" s="2" t="s">
        <v>314</v>
      </c>
      <c r="D153" s="2" t="s">
        <v>321</v>
      </c>
      <c r="E153" s="11">
        <v>95</v>
      </c>
      <c r="F153" s="11">
        <v>95</v>
      </c>
      <c r="G153" s="11">
        <v>100</v>
      </c>
      <c r="H153" s="11">
        <v>105</v>
      </c>
      <c r="I153" s="11">
        <v>110</v>
      </c>
      <c r="J153" s="11">
        <v>105</v>
      </c>
      <c r="K153" s="11">
        <v>105</v>
      </c>
      <c r="L153" s="11">
        <v>105</v>
      </c>
      <c r="M153" s="11">
        <v>105</v>
      </c>
      <c r="N153" s="11">
        <v>105</v>
      </c>
      <c r="O153" s="11">
        <v>105</v>
      </c>
      <c r="P153" s="11">
        <v>100</v>
      </c>
      <c r="Q153" s="11">
        <v>95</v>
      </c>
      <c r="R153" s="11">
        <v>95</v>
      </c>
      <c r="S153" s="11">
        <v>105</v>
      </c>
      <c r="T153" s="11">
        <v>100</v>
      </c>
      <c r="U153" s="11">
        <v>105</v>
      </c>
      <c r="V153" s="11">
        <v>110</v>
      </c>
      <c r="W153" s="11">
        <v>100</v>
      </c>
      <c r="X153" s="11">
        <v>95</v>
      </c>
      <c r="Y153" s="11">
        <v>105</v>
      </c>
      <c r="Z153" s="11">
        <v>95</v>
      </c>
      <c r="AA153" s="11">
        <v>100</v>
      </c>
      <c r="AB153" s="11">
        <v>105</v>
      </c>
      <c r="AC153" s="11">
        <v>115</v>
      </c>
      <c r="AD153" s="11">
        <v>110</v>
      </c>
      <c r="AE153" s="11">
        <v>110</v>
      </c>
      <c r="AF153" s="11">
        <v>120</v>
      </c>
      <c r="AG153" s="11">
        <v>110</v>
      </c>
      <c r="AH153" s="11">
        <v>110</v>
      </c>
      <c r="AI153" s="11">
        <v>115</v>
      </c>
      <c r="AJ153" s="11">
        <v>120</v>
      </c>
      <c r="AK153" s="11">
        <v>120</v>
      </c>
      <c r="AL153" s="29">
        <v>125</v>
      </c>
      <c r="AM153" s="11">
        <v>130</v>
      </c>
      <c r="AN153" s="11">
        <v>110</v>
      </c>
      <c r="AO153" s="11">
        <v>110</v>
      </c>
      <c r="AP153" s="11">
        <v>110</v>
      </c>
      <c r="AQ153" s="11">
        <v>105</v>
      </c>
      <c r="AR153" s="11">
        <v>105</v>
      </c>
      <c r="AS153" s="11">
        <v>90</v>
      </c>
      <c r="AT153" s="11">
        <v>85</v>
      </c>
      <c r="AU153" s="11">
        <v>85</v>
      </c>
      <c r="AV153" s="11">
        <v>75</v>
      </c>
      <c r="AW153" s="11">
        <v>75</v>
      </c>
      <c r="AX153" s="11">
        <v>75</v>
      </c>
      <c r="AY153" s="11">
        <v>75</v>
      </c>
      <c r="AZ153" s="11">
        <v>70</v>
      </c>
      <c r="BA153" s="11">
        <v>65</v>
      </c>
      <c r="BB153" s="11">
        <v>65</v>
      </c>
      <c r="BC153" s="11">
        <v>60</v>
      </c>
      <c r="BD153" s="36">
        <v>60</v>
      </c>
      <c r="BE153" s="36">
        <v>60</v>
      </c>
      <c r="BF153" s="36">
        <v>65</v>
      </c>
      <c r="BG153" s="36">
        <v>55</v>
      </c>
      <c r="BH153" s="11">
        <v>60</v>
      </c>
      <c r="BI153" s="11">
        <v>65</v>
      </c>
      <c r="BJ153" s="11">
        <v>50</v>
      </c>
      <c r="BK153" s="36">
        <v>65</v>
      </c>
      <c r="BL153" s="11">
        <v>70</v>
      </c>
      <c r="BM153" s="11">
        <v>70</v>
      </c>
      <c r="BN153" s="11">
        <v>60</v>
      </c>
      <c r="BO153" s="11">
        <v>60</v>
      </c>
      <c r="BP153" s="11">
        <v>55</v>
      </c>
    </row>
    <row r="154" spans="1:68" x14ac:dyDescent="0.25">
      <c r="A154" s="9" t="s">
        <v>322</v>
      </c>
      <c r="B154" s="2" t="s">
        <v>1493</v>
      </c>
      <c r="C154" s="2" t="s">
        <v>314</v>
      </c>
      <c r="D154" s="2" t="s">
        <v>323</v>
      </c>
      <c r="E154" s="11">
        <v>110</v>
      </c>
      <c r="F154" s="11">
        <v>115</v>
      </c>
      <c r="G154" s="11">
        <v>110</v>
      </c>
      <c r="H154" s="11">
        <v>130</v>
      </c>
      <c r="I154" s="11">
        <v>120</v>
      </c>
      <c r="J154" s="11">
        <v>115</v>
      </c>
      <c r="K154" s="11">
        <v>125</v>
      </c>
      <c r="L154" s="11">
        <v>130</v>
      </c>
      <c r="M154" s="11">
        <v>140</v>
      </c>
      <c r="N154" s="11">
        <v>135</v>
      </c>
      <c r="O154" s="11">
        <v>125</v>
      </c>
      <c r="P154" s="11">
        <v>125</v>
      </c>
      <c r="Q154" s="11">
        <v>120</v>
      </c>
      <c r="R154" s="11">
        <v>120</v>
      </c>
      <c r="S154" s="11">
        <v>125</v>
      </c>
      <c r="T154" s="11">
        <v>130</v>
      </c>
      <c r="U154" s="11">
        <v>130</v>
      </c>
      <c r="V154" s="11">
        <v>120</v>
      </c>
      <c r="W154" s="11">
        <v>125</v>
      </c>
      <c r="X154" s="11">
        <v>115</v>
      </c>
      <c r="Y154" s="11">
        <v>115</v>
      </c>
      <c r="Z154" s="11">
        <v>115</v>
      </c>
      <c r="AA154" s="11">
        <v>120</v>
      </c>
      <c r="AB154" s="11">
        <v>115</v>
      </c>
      <c r="AC154" s="11">
        <v>115</v>
      </c>
      <c r="AD154" s="11">
        <v>115</v>
      </c>
      <c r="AE154" s="11">
        <v>115</v>
      </c>
      <c r="AF154" s="11">
        <v>120</v>
      </c>
      <c r="AG154" s="11">
        <v>110</v>
      </c>
      <c r="AH154" s="11">
        <v>100</v>
      </c>
      <c r="AI154" s="11">
        <v>110</v>
      </c>
      <c r="AJ154" s="11">
        <v>110</v>
      </c>
      <c r="AK154" s="11">
        <v>115</v>
      </c>
      <c r="AL154" s="29">
        <v>115</v>
      </c>
      <c r="AM154" s="11">
        <v>90</v>
      </c>
      <c r="AN154" s="11">
        <v>90</v>
      </c>
      <c r="AO154" s="11">
        <v>90</v>
      </c>
      <c r="AP154" s="11">
        <v>90</v>
      </c>
      <c r="AQ154" s="11">
        <v>95</v>
      </c>
      <c r="AR154" s="11">
        <v>95</v>
      </c>
      <c r="AS154" s="11">
        <v>85</v>
      </c>
      <c r="AT154" s="11">
        <v>80</v>
      </c>
      <c r="AU154" s="11">
        <v>85</v>
      </c>
      <c r="AV154" s="11">
        <v>85</v>
      </c>
      <c r="AW154" s="11">
        <v>65</v>
      </c>
      <c r="AX154" s="11">
        <v>60</v>
      </c>
      <c r="AY154" s="11">
        <v>70</v>
      </c>
      <c r="AZ154" s="11">
        <v>55</v>
      </c>
      <c r="BA154" s="11">
        <v>55</v>
      </c>
      <c r="BB154" s="11">
        <v>45</v>
      </c>
      <c r="BC154" s="11">
        <v>50</v>
      </c>
      <c r="BD154" s="36">
        <v>60</v>
      </c>
      <c r="BE154" s="36">
        <v>60</v>
      </c>
      <c r="BF154" s="36">
        <v>60</v>
      </c>
      <c r="BG154" s="36">
        <v>50</v>
      </c>
      <c r="BH154" s="11">
        <v>60</v>
      </c>
      <c r="BI154" s="11">
        <v>55</v>
      </c>
      <c r="BJ154" s="11">
        <v>50</v>
      </c>
      <c r="BK154" s="36">
        <v>65</v>
      </c>
      <c r="BL154" s="11">
        <v>70</v>
      </c>
      <c r="BM154" s="11">
        <v>75</v>
      </c>
      <c r="BN154" s="11">
        <v>65</v>
      </c>
      <c r="BO154" s="11">
        <v>65</v>
      </c>
      <c r="BP154" s="11">
        <v>65</v>
      </c>
    </row>
    <row r="155" spans="1:68" x14ac:dyDescent="0.25">
      <c r="A155" s="9" t="s">
        <v>324</v>
      </c>
      <c r="B155" s="2" t="s">
        <v>1494</v>
      </c>
      <c r="C155" s="2" t="s">
        <v>314</v>
      </c>
      <c r="D155" s="2" t="s">
        <v>325</v>
      </c>
      <c r="E155" s="11">
        <v>185</v>
      </c>
      <c r="F155" s="11">
        <v>195</v>
      </c>
      <c r="G155" s="11">
        <v>205</v>
      </c>
      <c r="H155" s="11">
        <v>210</v>
      </c>
      <c r="I155" s="11">
        <v>205</v>
      </c>
      <c r="J155" s="11">
        <v>215</v>
      </c>
      <c r="K155" s="11">
        <v>210</v>
      </c>
      <c r="L155" s="11">
        <v>225</v>
      </c>
      <c r="M155" s="11">
        <v>235</v>
      </c>
      <c r="N155" s="11">
        <v>245</v>
      </c>
      <c r="O155" s="11">
        <v>250</v>
      </c>
      <c r="P155" s="11">
        <v>245</v>
      </c>
      <c r="Q155" s="11">
        <v>235</v>
      </c>
      <c r="R155" s="11">
        <v>235</v>
      </c>
      <c r="S155" s="11">
        <v>235</v>
      </c>
      <c r="T155" s="11">
        <v>245</v>
      </c>
      <c r="U155" s="11">
        <v>225</v>
      </c>
      <c r="V155" s="11">
        <v>225</v>
      </c>
      <c r="W155" s="11">
        <v>225</v>
      </c>
      <c r="X155" s="11">
        <v>225</v>
      </c>
      <c r="Y155" s="11">
        <v>225</v>
      </c>
      <c r="Z155" s="11">
        <v>240</v>
      </c>
      <c r="AA155" s="11">
        <v>240</v>
      </c>
      <c r="AB155" s="11">
        <v>250</v>
      </c>
      <c r="AC155" s="11">
        <v>235</v>
      </c>
      <c r="AD155" s="11">
        <v>245</v>
      </c>
      <c r="AE155" s="11">
        <v>245</v>
      </c>
      <c r="AF155" s="11">
        <v>240</v>
      </c>
      <c r="AG155" s="11">
        <v>240</v>
      </c>
      <c r="AH155" s="11">
        <v>220</v>
      </c>
      <c r="AI155" s="11">
        <v>230</v>
      </c>
      <c r="AJ155" s="11">
        <v>225</v>
      </c>
      <c r="AK155" s="11">
        <v>215</v>
      </c>
      <c r="AL155" s="29">
        <v>220</v>
      </c>
      <c r="AM155" s="11">
        <v>210</v>
      </c>
      <c r="AN155" s="11">
        <v>205</v>
      </c>
      <c r="AO155" s="11">
        <v>205</v>
      </c>
      <c r="AP155" s="11">
        <v>200</v>
      </c>
      <c r="AQ155" s="11">
        <v>195</v>
      </c>
      <c r="AR155" s="11">
        <v>195</v>
      </c>
      <c r="AS155" s="11">
        <v>180</v>
      </c>
      <c r="AT155" s="11">
        <v>175</v>
      </c>
      <c r="AU155" s="11">
        <v>180</v>
      </c>
      <c r="AV155" s="11">
        <v>170</v>
      </c>
      <c r="AW155" s="11">
        <v>165</v>
      </c>
      <c r="AX155" s="11">
        <v>165</v>
      </c>
      <c r="AY155" s="11">
        <v>165</v>
      </c>
      <c r="AZ155" s="11">
        <v>160</v>
      </c>
      <c r="BA155" s="11">
        <v>155</v>
      </c>
      <c r="BB155" s="11">
        <v>145</v>
      </c>
      <c r="BC155" s="11">
        <v>130</v>
      </c>
      <c r="BD155" s="36">
        <v>135</v>
      </c>
      <c r="BE155" s="36">
        <v>135</v>
      </c>
      <c r="BF155" s="36">
        <v>130</v>
      </c>
      <c r="BG155" s="36">
        <v>135</v>
      </c>
      <c r="BH155" s="11">
        <v>120</v>
      </c>
      <c r="BI155" s="11">
        <v>130</v>
      </c>
      <c r="BJ155" s="11">
        <v>125</v>
      </c>
      <c r="BK155" s="36">
        <v>130</v>
      </c>
      <c r="BL155" s="11">
        <v>135</v>
      </c>
      <c r="BM155" s="11">
        <v>140</v>
      </c>
      <c r="BN155" s="11">
        <v>135</v>
      </c>
      <c r="BO155" s="11">
        <v>120</v>
      </c>
      <c r="BP155" s="11">
        <v>115</v>
      </c>
    </row>
    <row r="156" spans="1:68" x14ac:dyDescent="0.25">
      <c r="A156" s="9" t="s">
        <v>326</v>
      </c>
      <c r="B156" s="2" t="s">
        <v>1495</v>
      </c>
      <c r="C156" s="2" t="s">
        <v>314</v>
      </c>
      <c r="D156" s="2" t="s">
        <v>327</v>
      </c>
      <c r="E156" s="11">
        <v>155</v>
      </c>
      <c r="F156" s="11">
        <v>145</v>
      </c>
      <c r="G156" s="11">
        <v>140</v>
      </c>
      <c r="H156" s="11">
        <v>155</v>
      </c>
      <c r="I156" s="11">
        <v>150</v>
      </c>
      <c r="J156" s="11">
        <v>160</v>
      </c>
      <c r="K156" s="11">
        <v>160</v>
      </c>
      <c r="L156" s="11">
        <v>155</v>
      </c>
      <c r="M156" s="11">
        <v>155</v>
      </c>
      <c r="N156" s="11">
        <v>155</v>
      </c>
      <c r="O156" s="11">
        <v>160</v>
      </c>
      <c r="P156" s="11">
        <v>155</v>
      </c>
      <c r="Q156" s="11">
        <v>145</v>
      </c>
      <c r="R156" s="11">
        <v>145</v>
      </c>
      <c r="S156" s="11">
        <v>165</v>
      </c>
      <c r="T156" s="11">
        <v>165</v>
      </c>
      <c r="U156" s="11">
        <v>160</v>
      </c>
      <c r="V156" s="11">
        <v>155</v>
      </c>
      <c r="W156" s="11">
        <v>170</v>
      </c>
      <c r="X156" s="11">
        <v>170</v>
      </c>
      <c r="Y156" s="11">
        <v>155</v>
      </c>
      <c r="Z156" s="11">
        <v>155</v>
      </c>
      <c r="AA156" s="11">
        <v>175</v>
      </c>
      <c r="AB156" s="11">
        <v>165</v>
      </c>
      <c r="AC156" s="11">
        <v>165</v>
      </c>
      <c r="AD156" s="11">
        <v>160</v>
      </c>
      <c r="AE156" s="11">
        <v>160</v>
      </c>
      <c r="AF156" s="11">
        <v>175</v>
      </c>
      <c r="AG156" s="11">
        <v>180</v>
      </c>
      <c r="AH156" s="11">
        <v>180</v>
      </c>
      <c r="AI156" s="11">
        <v>175</v>
      </c>
      <c r="AJ156" s="11">
        <v>155</v>
      </c>
      <c r="AK156" s="11">
        <v>160</v>
      </c>
      <c r="AL156" s="29">
        <v>160</v>
      </c>
      <c r="AM156" s="11">
        <v>165</v>
      </c>
      <c r="AN156" s="11">
        <v>160</v>
      </c>
      <c r="AO156" s="11">
        <v>160</v>
      </c>
      <c r="AP156" s="11">
        <v>165</v>
      </c>
      <c r="AQ156" s="11">
        <v>160</v>
      </c>
      <c r="AR156" s="11">
        <v>160</v>
      </c>
      <c r="AS156" s="11">
        <v>145</v>
      </c>
      <c r="AT156" s="11">
        <v>150</v>
      </c>
      <c r="AU156" s="11">
        <v>140</v>
      </c>
      <c r="AV156" s="11">
        <v>125</v>
      </c>
      <c r="AW156" s="11">
        <v>130</v>
      </c>
      <c r="AX156" s="11">
        <v>130</v>
      </c>
      <c r="AY156" s="11">
        <v>130</v>
      </c>
      <c r="AZ156" s="11">
        <v>125</v>
      </c>
      <c r="BA156" s="11">
        <v>115</v>
      </c>
      <c r="BB156" s="11">
        <v>110</v>
      </c>
      <c r="BC156" s="11">
        <v>105</v>
      </c>
      <c r="BD156" s="36">
        <v>105</v>
      </c>
      <c r="BE156" s="36">
        <v>105</v>
      </c>
      <c r="BF156" s="36">
        <v>110</v>
      </c>
      <c r="BG156" s="36">
        <v>110</v>
      </c>
      <c r="BH156" s="11">
        <v>115</v>
      </c>
      <c r="BI156" s="11">
        <v>105</v>
      </c>
      <c r="BJ156" s="11">
        <v>110</v>
      </c>
      <c r="BK156" s="36">
        <v>110</v>
      </c>
      <c r="BL156" s="11">
        <v>105</v>
      </c>
      <c r="BM156" s="11">
        <v>110</v>
      </c>
      <c r="BN156" s="11">
        <v>105</v>
      </c>
      <c r="BO156" s="11">
        <v>105</v>
      </c>
      <c r="BP156" s="11">
        <v>110</v>
      </c>
    </row>
    <row r="157" spans="1:68" x14ac:dyDescent="0.25">
      <c r="A157" s="9" t="s">
        <v>328</v>
      </c>
      <c r="B157" s="2" t="s">
        <v>1496</v>
      </c>
      <c r="C157" s="2" t="s">
        <v>314</v>
      </c>
      <c r="D157" s="2" t="s">
        <v>329</v>
      </c>
      <c r="E157" s="11">
        <v>175</v>
      </c>
      <c r="F157" s="11">
        <v>200</v>
      </c>
      <c r="G157" s="11">
        <v>200</v>
      </c>
      <c r="H157" s="11">
        <v>210</v>
      </c>
      <c r="I157" s="11">
        <v>205</v>
      </c>
      <c r="J157" s="11">
        <v>195</v>
      </c>
      <c r="K157" s="11">
        <v>210</v>
      </c>
      <c r="L157" s="11">
        <v>220</v>
      </c>
      <c r="M157" s="11">
        <v>220</v>
      </c>
      <c r="N157" s="11">
        <v>220</v>
      </c>
      <c r="O157" s="11">
        <v>225</v>
      </c>
      <c r="P157" s="11">
        <v>215</v>
      </c>
      <c r="Q157" s="11">
        <v>220</v>
      </c>
      <c r="R157" s="11">
        <v>220</v>
      </c>
      <c r="S157" s="11">
        <v>230</v>
      </c>
      <c r="T157" s="11">
        <v>215</v>
      </c>
      <c r="U157" s="11">
        <v>205</v>
      </c>
      <c r="V157" s="11">
        <v>200</v>
      </c>
      <c r="W157" s="11">
        <v>200</v>
      </c>
      <c r="X157" s="11">
        <v>210</v>
      </c>
      <c r="Y157" s="11">
        <v>215</v>
      </c>
      <c r="Z157" s="11">
        <v>210</v>
      </c>
      <c r="AA157" s="11">
        <v>215</v>
      </c>
      <c r="AB157" s="11">
        <v>225</v>
      </c>
      <c r="AC157" s="11">
        <v>210</v>
      </c>
      <c r="AD157" s="11">
        <v>210</v>
      </c>
      <c r="AE157" s="11">
        <v>210</v>
      </c>
      <c r="AF157" s="11">
        <v>220</v>
      </c>
      <c r="AG157" s="11">
        <v>205</v>
      </c>
      <c r="AH157" s="11">
        <v>205</v>
      </c>
      <c r="AI157" s="11">
        <v>205</v>
      </c>
      <c r="AJ157" s="11">
        <v>195</v>
      </c>
      <c r="AK157" s="11">
        <v>195</v>
      </c>
      <c r="AL157" s="29">
        <v>190</v>
      </c>
      <c r="AM157" s="11">
        <v>190</v>
      </c>
      <c r="AN157" s="11">
        <v>175</v>
      </c>
      <c r="AO157" s="11">
        <v>165</v>
      </c>
      <c r="AP157" s="11">
        <v>175</v>
      </c>
      <c r="AQ157" s="11">
        <v>165</v>
      </c>
      <c r="AR157" s="11">
        <v>165</v>
      </c>
      <c r="AS157" s="11">
        <v>170</v>
      </c>
      <c r="AT157" s="11">
        <v>170</v>
      </c>
      <c r="AU157" s="11">
        <v>170</v>
      </c>
      <c r="AV157" s="11">
        <v>160</v>
      </c>
      <c r="AW157" s="11">
        <v>140</v>
      </c>
      <c r="AX157" s="11">
        <v>140</v>
      </c>
      <c r="AY157" s="11">
        <v>140</v>
      </c>
      <c r="AZ157" s="11">
        <v>135</v>
      </c>
      <c r="BA157" s="11">
        <v>120</v>
      </c>
      <c r="BB157" s="11">
        <v>125</v>
      </c>
      <c r="BC157" s="11">
        <v>130</v>
      </c>
      <c r="BD157" s="36">
        <v>130</v>
      </c>
      <c r="BE157" s="36">
        <v>130</v>
      </c>
      <c r="BF157" s="36">
        <v>125</v>
      </c>
      <c r="BG157" s="36">
        <v>130</v>
      </c>
      <c r="BH157" s="11">
        <v>115</v>
      </c>
      <c r="BI157" s="11">
        <v>115</v>
      </c>
      <c r="BJ157" s="11">
        <v>120</v>
      </c>
      <c r="BK157" s="36">
        <v>115</v>
      </c>
      <c r="BL157" s="11">
        <v>100</v>
      </c>
      <c r="BM157" s="11">
        <v>110</v>
      </c>
      <c r="BN157" s="11">
        <v>115</v>
      </c>
      <c r="BO157" s="11">
        <v>120</v>
      </c>
      <c r="BP157" s="11">
        <v>105</v>
      </c>
    </row>
    <row r="158" spans="1:68" x14ac:dyDescent="0.25">
      <c r="A158" s="9" t="s">
        <v>330</v>
      </c>
      <c r="B158" s="2" t="s">
        <v>1497</v>
      </c>
      <c r="C158" s="2" t="s">
        <v>314</v>
      </c>
      <c r="D158" s="2" t="s">
        <v>331</v>
      </c>
      <c r="E158" s="11">
        <v>120</v>
      </c>
      <c r="F158" s="11">
        <v>120</v>
      </c>
      <c r="G158" s="11">
        <v>120</v>
      </c>
      <c r="H158" s="11">
        <v>130</v>
      </c>
      <c r="I158" s="11">
        <v>120</v>
      </c>
      <c r="J158" s="11">
        <v>125</v>
      </c>
      <c r="K158" s="11">
        <v>120</v>
      </c>
      <c r="L158" s="11">
        <v>115</v>
      </c>
      <c r="M158" s="11">
        <v>130</v>
      </c>
      <c r="N158" s="11">
        <v>140</v>
      </c>
      <c r="O158" s="11">
        <v>130</v>
      </c>
      <c r="P158" s="11">
        <v>125</v>
      </c>
      <c r="Q158" s="11">
        <v>140</v>
      </c>
      <c r="R158" s="11">
        <v>140</v>
      </c>
      <c r="S158" s="11">
        <v>130</v>
      </c>
      <c r="T158" s="11">
        <v>140</v>
      </c>
      <c r="U158" s="11">
        <v>130</v>
      </c>
      <c r="V158" s="11">
        <v>115</v>
      </c>
      <c r="W158" s="11">
        <v>115</v>
      </c>
      <c r="X158" s="11">
        <v>120</v>
      </c>
      <c r="Y158" s="11">
        <v>110</v>
      </c>
      <c r="Z158" s="11">
        <v>115</v>
      </c>
      <c r="AA158" s="11">
        <v>100</v>
      </c>
      <c r="AB158" s="11">
        <v>110</v>
      </c>
      <c r="AC158" s="11">
        <v>110</v>
      </c>
      <c r="AD158" s="11">
        <v>100</v>
      </c>
      <c r="AE158" s="11">
        <v>100</v>
      </c>
      <c r="AF158" s="11">
        <v>95</v>
      </c>
      <c r="AG158" s="11">
        <v>95</v>
      </c>
      <c r="AH158" s="11">
        <v>95</v>
      </c>
      <c r="AI158" s="11">
        <v>95</v>
      </c>
      <c r="AJ158" s="11">
        <v>90</v>
      </c>
      <c r="AK158" s="11">
        <v>90</v>
      </c>
      <c r="AL158" s="29">
        <v>90</v>
      </c>
      <c r="AM158" s="11">
        <v>105</v>
      </c>
      <c r="AN158" s="11">
        <v>100</v>
      </c>
      <c r="AO158" s="11">
        <v>90</v>
      </c>
      <c r="AP158" s="11">
        <v>85</v>
      </c>
      <c r="AQ158" s="11">
        <v>80</v>
      </c>
      <c r="AR158" s="11">
        <v>80</v>
      </c>
      <c r="AS158" s="11">
        <v>90</v>
      </c>
      <c r="AT158" s="11">
        <v>85</v>
      </c>
      <c r="AU158" s="11">
        <v>80</v>
      </c>
      <c r="AV158" s="11">
        <v>80</v>
      </c>
      <c r="AW158" s="11">
        <v>70</v>
      </c>
      <c r="AX158" s="11">
        <v>65</v>
      </c>
      <c r="AY158" s="11">
        <v>70</v>
      </c>
      <c r="AZ158" s="11">
        <v>65</v>
      </c>
      <c r="BA158" s="11">
        <v>75</v>
      </c>
      <c r="BB158" s="11">
        <v>80</v>
      </c>
      <c r="BC158" s="11">
        <v>70</v>
      </c>
      <c r="BD158" s="36">
        <v>70</v>
      </c>
      <c r="BE158" s="36">
        <v>70</v>
      </c>
      <c r="BF158" s="36">
        <v>75</v>
      </c>
      <c r="BG158" s="36">
        <v>60</v>
      </c>
      <c r="BH158" s="11">
        <v>65</v>
      </c>
      <c r="BI158" s="11">
        <v>65</v>
      </c>
      <c r="BJ158" s="11">
        <v>60</v>
      </c>
      <c r="BK158" s="36">
        <v>65</v>
      </c>
      <c r="BL158" s="11">
        <v>55</v>
      </c>
      <c r="BM158" s="11">
        <v>55</v>
      </c>
      <c r="BN158" s="11">
        <v>45</v>
      </c>
      <c r="BO158" s="11">
        <v>55</v>
      </c>
      <c r="BP158" s="11">
        <v>45</v>
      </c>
    </row>
    <row r="159" spans="1:68" x14ac:dyDescent="0.25">
      <c r="A159" s="9" t="s">
        <v>332</v>
      </c>
      <c r="B159" s="2" t="s">
        <v>1498</v>
      </c>
      <c r="C159" s="2" t="s">
        <v>314</v>
      </c>
      <c r="D159" s="2" t="s">
        <v>333</v>
      </c>
      <c r="E159" s="11">
        <v>85</v>
      </c>
      <c r="F159" s="11">
        <v>85</v>
      </c>
      <c r="G159" s="11">
        <v>80</v>
      </c>
      <c r="H159" s="11">
        <v>85</v>
      </c>
      <c r="I159" s="11">
        <v>80</v>
      </c>
      <c r="J159" s="11">
        <v>90</v>
      </c>
      <c r="K159" s="11">
        <v>90</v>
      </c>
      <c r="L159" s="11">
        <v>95</v>
      </c>
      <c r="M159" s="11">
        <v>95</v>
      </c>
      <c r="N159" s="11">
        <v>105</v>
      </c>
      <c r="O159" s="11">
        <v>100</v>
      </c>
      <c r="P159" s="11">
        <v>85</v>
      </c>
      <c r="Q159" s="11">
        <v>85</v>
      </c>
      <c r="R159" s="11">
        <v>85</v>
      </c>
      <c r="S159" s="11">
        <v>85</v>
      </c>
      <c r="T159" s="11">
        <v>90</v>
      </c>
      <c r="U159" s="11">
        <v>90</v>
      </c>
      <c r="V159" s="11">
        <v>90</v>
      </c>
      <c r="W159" s="11">
        <v>80</v>
      </c>
      <c r="X159" s="11">
        <v>80</v>
      </c>
      <c r="Y159" s="11">
        <v>90</v>
      </c>
      <c r="Z159" s="11">
        <v>80</v>
      </c>
      <c r="AA159" s="11">
        <v>85</v>
      </c>
      <c r="AB159" s="11">
        <v>90</v>
      </c>
      <c r="AC159" s="11">
        <v>100</v>
      </c>
      <c r="AD159" s="11">
        <v>95</v>
      </c>
      <c r="AE159" s="11">
        <v>95</v>
      </c>
      <c r="AF159" s="11">
        <v>100</v>
      </c>
      <c r="AG159" s="11">
        <v>100</v>
      </c>
      <c r="AH159" s="11">
        <v>100</v>
      </c>
      <c r="AI159" s="11">
        <v>90</v>
      </c>
      <c r="AJ159" s="11">
        <v>80</v>
      </c>
      <c r="AK159" s="11">
        <v>85</v>
      </c>
      <c r="AL159" s="29">
        <v>75</v>
      </c>
      <c r="AM159" s="11">
        <v>80</v>
      </c>
      <c r="AN159" s="11">
        <v>75</v>
      </c>
      <c r="AO159" s="11">
        <v>80</v>
      </c>
      <c r="AP159" s="11">
        <v>85</v>
      </c>
      <c r="AQ159" s="11">
        <v>85</v>
      </c>
      <c r="AR159" s="11">
        <v>85</v>
      </c>
      <c r="AS159" s="11">
        <v>75</v>
      </c>
      <c r="AT159" s="11">
        <v>80</v>
      </c>
      <c r="AU159" s="11">
        <v>80</v>
      </c>
      <c r="AV159" s="11">
        <v>80</v>
      </c>
      <c r="AW159" s="11">
        <v>75</v>
      </c>
      <c r="AX159" s="11">
        <v>80</v>
      </c>
      <c r="AY159" s="11">
        <v>70</v>
      </c>
      <c r="AZ159" s="11">
        <v>75</v>
      </c>
      <c r="BA159" s="11">
        <v>65</v>
      </c>
      <c r="BB159" s="11">
        <v>70</v>
      </c>
      <c r="BC159" s="11">
        <v>70</v>
      </c>
      <c r="BD159" s="36">
        <v>60</v>
      </c>
      <c r="BE159" s="36">
        <v>60</v>
      </c>
      <c r="BF159" s="36">
        <v>65</v>
      </c>
      <c r="BG159" s="36">
        <v>50</v>
      </c>
      <c r="BH159" s="11">
        <v>55</v>
      </c>
      <c r="BI159" s="11">
        <v>50</v>
      </c>
      <c r="BJ159" s="11">
        <v>50</v>
      </c>
      <c r="BK159" s="36">
        <v>55</v>
      </c>
      <c r="BL159" s="11">
        <v>60</v>
      </c>
      <c r="BM159" s="11">
        <v>50</v>
      </c>
      <c r="BN159" s="11">
        <v>50</v>
      </c>
      <c r="BO159" s="11">
        <v>50</v>
      </c>
      <c r="BP159" s="11">
        <v>50</v>
      </c>
    </row>
    <row r="160" spans="1:68" x14ac:dyDescent="0.25">
      <c r="A160" s="9" t="s">
        <v>334</v>
      </c>
      <c r="B160" s="2" t="s">
        <v>1499</v>
      </c>
      <c r="C160" s="2" t="s">
        <v>314</v>
      </c>
      <c r="D160" s="2" t="s">
        <v>335</v>
      </c>
      <c r="E160" s="11">
        <v>135</v>
      </c>
      <c r="F160" s="11">
        <v>140</v>
      </c>
      <c r="G160" s="11">
        <v>145</v>
      </c>
      <c r="H160" s="11">
        <v>135</v>
      </c>
      <c r="I160" s="11">
        <v>135</v>
      </c>
      <c r="J160" s="11">
        <v>130</v>
      </c>
      <c r="K160" s="11">
        <v>135</v>
      </c>
      <c r="L160" s="11">
        <v>135</v>
      </c>
      <c r="M160" s="11">
        <v>135</v>
      </c>
      <c r="N160" s="11">
        <v>155</v>
      </c>
      <c r="O160" s="11">
        <v>155</v>
      </c>
      <c r="P160" s="11">
        <v>150</v>
      </c>
      <c r="Q160" s="11">
        <v>150</v>
      </c>
      <c r="R160" s="11">
        <v>150</v>
      </c>
      <c r="S160" s="11">
        <v>150</v>
      </c>
      <c r="T160" s="11">
        <v>150</v>
      </c>
      <c r="U160" s="11">
        <v>145</v>
      </c>
      <c r="V160" s="11">
        <v>155</v>
      </c>
      <c r="W160" s="11">
        <v>145</v>
      </c>
      <c r="X160" s="11">
        <v>145</v>
      </c>
      <c r="Y160" s="11">
        <v>145</v>
      </c>
      <c r="Z160" s="11">
        <v>145</v>
      </c>
      <c r="AA160" s="11">
        <v>160</v>
      </c>
      <c r="AB160" s="11">
        <v>165</v>
      </c>
      <c r="AC160" s="11">
        <v>145</v>
      </c>
      <c r="AD160" s="11">
        <v>145</v>
      </c>
      <c r="AE160" s="11">
        <v>145</v>
      </c>
      <c r="AF160" s="11">
        <v>155</v>
      </c>
      <c r="AG160" s="11">
        <v>155</v>
      </c>
      <c r="AH160" s="11">
        <v>160</v>
      </c>
      <c r="AI160" s="11">
        <v>150</v>
      </c>
      <c r="AJ160" s="11">
        <v>150</v>
      </c>
      <c r="AK160" s="11">
        <v>140</v>
      </c>
      <c r="AL160" s="29">
        <v>140</v>
      </c>
      <c r="AM160" s="11">
        <v>140</v>
      </c>
      <c r="AN160" s="11">
        <v>140</v>
      </c>
      <c r="AO160" s="11">
        <v>140</v>
      </c>
      <c r="AP160" s="11">
        <v>130</v>
      </c>
      <c r="AQ160" s="11">
        <v>125</v>
      </c>
      <c r="AR160" s="11">
        <v>125</v>
      </c>
      <c r="AS160" s="11">
        <v>120</v>
      </c>
      <c r="AT160" s="11">
        <v>120</v>
      </c>
      <c r="AU160" s="11">
        <v>115</v>
      </c>
      <c r="AV160" s="11">
        <v>110</v>
      </c>
      <c r="AW160" s="11">
        <v>110</v>
      </c>
      <c r="AX160" s="11">
        <v>115</v>
      </c>
      <c r="AY160" s="11">
        <v>115</v>
      </c>
      <c r="AZ160" s="11">
        <v>115</v>
      </c>
      <c r="BA160" s="11">
        <v>105</v>
      </c>
      <c r="BB160" s="11">
        <v>115</v>
      </c>
      <c r="BC160" s="11">
        <v>110</v>
      </c>
      <c r="BD160" s="36">
        <v>100</v>
      </c>
      <c r="BE160" s="36">
        <v>100</v>
      </c>
      <c r="BF160" s="36">
        <v>105</v>
      </c>
      <c r="BG160" s="36">
        <v>100</v>
      </c>
      <c r="BH160" s="11">
        <v>90</v>
      </c>
      <c r="BI160" s="11">
        <v>100</v>
      </c>
      <c r="BJ160" s="11">
        <v>95</v>
      </c>
      <c r="BK160" s="36">
        <v>95</v>
      </c>
      <c r="BL160" s="11">
        <v>90</v>
      </c>
      <c r="BM160" s="11">
        <v>85</v>
      </c>
      <c r="BN160" s="11">
        <v>80</v>
      </c>
      <c r="BO160" s="11">
        <v>85</v>
      </c>
      <c r="BP160" s="11">
        <v>85</v>
      </c>
    </row>
    <row r="161" spans="1:68" x14ac:dyDescent="0.25">
      <c r="A161" s="9" t="s">
        <v>336</v>
      </c>
      <c r="B161" s="2" t="s">
        <v>1500</v>
      </c>
      <c r="C161" s="2" t="s">
        <v>314</v>
      </c>
      <c r="D161" s="2" t="s">
        <v>337</v>
      </c>
      <c r="E161" s="11">
        <v>110</v>
      </c>
      <c r="F161" s="11">
        <v>115</v>
      </c>
      <c r="G161" s="11">
        <v>120</v>
      </c>
      <c r="H161" s="11">
        <v>120</v>
      </c>
      <c r="I161" s="11">
        <v>120</v>
      </c>
      <c r="J161" s="11">
        <v>120</v>
      </c>
      <c r="K161" s="11">
        <v>130</v>
      </c>
      <c r="L161" s="11">
        <v>145</v>
      </c>
      <c r="M161" s="11">
        <v>140</v>
      </c>
      <c r="N161" s="11">
        <v>135</v>
      </c>
      <c r="O161" s="11">
        <v>135</v>
      </c>
      <c r="P161" s="11">
        <v>120</v>
      </c>
      <c r="Q161" s="11">
        <v>135</v>
      </c>
      <c r="R161" s="11">
        <v>135</v>
      </c>
      <c r="S161" s="11">
        <v>135</v>
      </c>
      <c r="T161" s="11">
        <v>120</v>
      </c>
      <c r="U161" s="11">
        <v>115</v>
      </c>
      <c r="V161" s="11">
        <v>125</v>
      </c>
      <c r="W161" s="11">
        <v>125</v>
      </c>
      <c r="X161" s="11">
        <v>115</v>
      </c>
      <c r="Y161" s="11">
        <v>115</v>
      </c>
      <c r="Z161" s="11">
        <v>125</v>
      </c>
      <c r="AA161" s="11">
        <v>135</v>
      </c>
      <c r="AB161" s="11">
        <v>120</v>
      </c>
      <c r="AC161" s="11">
        <v>105</v>
      </c>
      <c r="AD161" s="11">
        <v>120</v>
      </c>
      <c r="AE161" s="11">
        <v>120</v>
      </c>
      <c r="AF161" s="11">
        <v>115</v>
      </c>
      <c r="AG161" s="11">
        <v>110</v>
      </c>
      <c r="AH161" s="11">
        <v>110</v>
      </c>
      <c r="AI161" s="11">
        <v>120</v>
      </c>
      <c r="AJ161" s="11">
        <v>115</v>
      </c>
      <c r="AK161" s="11">
        <v>125</v>
      </c>
      <c r="AL161" s="29">
        <v>120</v>
      </c>
      <c r="AM161" s="11">
        <v>115</v>
      </c>
      <c r="AN161" s="11">
        <v>120</v>
      </c>
      <c r="AO161" s="11">
        <v>100</v>
      </c>
      <c r="AP161" s="11">
        <v>95</v>
      </c>
      <c r="AQ161" s="11">
        <v>90</v>
      </c>
      <c r="AR161" s="11">
        <v>90</v>
      </c>
      <c r="AS161" s="11">
        <v>90</v>
      </c>
      <c r="AT161" s="11">
        <v>100</v>
      </c>
      <c r="AU161" s="11">
        <v>85</v>
      </c>
      <c r="AV161" s="11">
        <v>95</v>
      </c>
      <c r="AW161" s="11">
        <v>95</v>
      </c>
      <c r="AX161" s="11">
        <v>95</v>
      </c>
      <c r="AY161" s="11">
        <v>105</v>
      </c>
      <c r="AZ161" s="11">
        <v>105</v>
      </c>
      <c r="BA161" s="11">
        <v>90</v>
      </c>
      <c r="BB161" s="11">
        <v>85</v>
      </c>
      <c r="BC161" s="11">
        <v>75</v>
      </c>
      <c r="BD161" s="36">
        <v>75</v>
      </c>
      <c r="BE161" s="36">
        <v>75</v>
      </c>
      <c r="BF161" s="36">
        <v>85</v>
      </c>
      <c r="BG161" s="36">
        <v>75</v>
      </c>
      <c r="BH161" s="11">
        <v>80</v>
      </c>
      <c r="BI161" s="11">
        <v>70</v>
      </c>
      <c r="BJ161" s="11">
        <v>75</v>
      </c>
      <c r="BK161" s="36">
        <v>75</v>
      </c>
      <c r="BL161" s="11">
        <v>75</v>
      </c>
      <c r="BM161" s="11">
        <v>75</v>
      </c>
      <c r="BN161" s="11">
        <v>70</v>
      </c>
      <c r="BO161" s="11">
        <v>65</v>
      </c>
      <c r="BP161" s="11">
        <v>55</v>
      </c>
    </row>
    <row r="162" spans="1:68" x14ac:dyDescent="0.25">
      <c r="A162" s="9" t="s">
        <v>338</v>
      </c>
      <c r="B162" s="2" t="s">
        <v>1501</v>
      </c>
      <c r="C162" s="2" t="s">
        <v>314</v>
      </c>
      <c r="D162" s="2" t="s">
        <v>339</v>
      </c>
      <c r="E162" s="11">
        <v>40</v>
      </c>
      <c r="F162" s="11">
        <v>50</v>
      </c>
      <c r="G162" s="11">
        <v>50</v>
      </c>
      <c r="H162" s="11">
        <v>55</v>
      </c>
      <c r="I162" s="11">
        <v>55</v>
      </c>
      <c r="J162" s="11">
        <v>60</v>
      </c>
      <c r="K162" s="11">
        <v>60</v>
      </c>
      <c r="L162" s="11">
        <v>65</v>
      </c>
      <c r="M162" s="11">
        <v>70</v>
      </c>
      <c r="N162" s="11">
        <v>65</v>
      </c>
      <c r="O162" s="11">
        <v>65</v>
      </c>
      <c r="P162" s="11">
        <v>55</v>
      </c>
      <c r="Q162" s="11">
        <v>60</v>
      </c>
      <c r="R162" s="11">
        <v>60</v>
      </c>
      <c r="S162" s="11">
        <v>50</v>
      </c>
      <c r="T162" s="11">
        <v>60</v>
      </c>
      <c r="U162" s="11">
        <v>60</v>
      </c>
      <c r="V162" s="11">
        <v>60</v>
      </c>
      <c r="W162" s="11">
        <v>60</v>
      </c>
      <c r="X162" s="11">
        <v>70</v>
      </c>
      <c r="Y162" s="11">
        <v>70</v>
      </c>
      <c r="Z162" s="11">
        <v>70</v>
      </c>
      <c r="AA162" s="11">
        <v>75</v>
      </c>
      <c r="AB162" s="11">
        <v>70</v>
      </c>
      <c r="AC162" s="11">
        <v>70</v>
      </c>
      <c r="AD162" s="11">
        <v>70</v>
      </c>
      <c r="AE162" s="11">
        <v>70</v>
      </c>
      <c r="AF162" s="11">
        <v>70</v>
      </c>
      <c r="AG162" s="11">
        <v>75</v>
      </c>
      <c r="AH162" s="11">
        <v>70</v>
      </c>
      <c r="AI162" s="11">
        <v>70</v>
      </c>
      <c r="AJ162" s="11">
        <v>60</v>
      </c>
      <c r="AK162" s="11">
        <v>65</v>
      </c>
      <c r="AL162" s="29">
        <v>65</v>
      </c>
      <c r="AM162" s="11">
        <v>55</v>
      </c>
      <c r="AN162" s="11">
        <v>50</v>
      </c>
      <c r="AO162" s="11">
        <v>50</v>
      </c>
      <c r="AP162" s="11">
        <v>45</v>
      </c>
      <c r="AQ162" s="11">
        <v>45</v>
      </c>
      <c r="AR162" s="11">
        <v>45</v>
      </c>
      <c r="AS162" s="11">
        <v>50</v>
      </c>
      <c r="AT162" s="11">
        <v>50</v>
      </c>
      <c r="AU162" s="11">
        <v>50</v>
      </c>
      <c r="AV162" s="11">
        <v>50</v>
      </c>
      <c r="AW162" s="11">
        <v>45</v>
      </c>
      <c r="AX162" s="11">
        <v>45</v>
      </c>
      <c r="AY162" s="11">
        <v>45</v>
      </c>
      <c r="AZ162" s="11">
        <v>45</v>
      </c>
      <c r="BA162" s="11">
        <v>35</v>
      </c>
      <c r="BB162" s="11">
        <v>40</v>
      </c>
      <c r="BC162" s="11">
        <v>40</v>
      </c>
      <c r="BD162" s="36">
        <v>40</v>
      </c>
      <c r="BE162" s="36">
        <v>40</v>
      </c>
      <c r="BF162" s="36">
        <v>35</v>
      </c>
      <c r="BG162" s="36">
        <v>35</v>
      </c>
      <c r="BH162" s="11">
        <v>25</v>
      </c>
      <c r="BI162" s="11">
        <v>30</v>
      </c>
      <c r="BJ162" s="11">
        <v>45</v>
      </c>
      <c r="BK162" s="36">
        <v>50</v>
      </c>
      <c r="BL162" s="11">
        <v>50</v>
      </c>
      <c r="BM162" s="11">
        <v>50</v>
      </c>
      <c r="BN162" s="11">
        <v>45</v>
      </c>
      <c r="BO162" s="11">
        <v>55</v>
      </c>
      <c r="BP162" s="11">
        <v>55</v>
      </c>
    </row>
    <row r="163" spans="1:68" x14ac:dyDescent="0.25">
      <c r="A163" s="9" t="s">
        <v>340</v>
      </c>
      <c r="B163" s="2" t="s">
        <v>1502</v>
      </c>
      <c r="C163" s="2" t="s">
        <v>314</v>
      </c>
      <c r="D163" s="2" t="s">
        <v>341</v>
      </c>
      <c r="E163" s="11">
        <v>95</v>
      </c>
      <c r="F163" s="11">
        <v>100</v>
      </c>
      <c r="G163" s="11">
        <v>95</v>
      </c>
      <c r="H163" s="11">
        <v>100</v>
      </c>
      <c r="I163" s="11">
        <v>95</v>
      </c>
      <c r="J163" s="11">
        <v>100</v>
      </c>
      <c r="K163" s="11">
        <v>85</v>
      </c>
      <c r="L163" s="11">
        <v>80</v>
      </c>
      <c r="M163" s="11">
        <v>90</v>
      </c>
      <c r="N163" s="11">
        <v>100</v>
      </c>
      <c r="O163" s="11">
        <v>95</v>
      </c>
      <c r="P163" s="11">
        <v>105</v>
      </c>
      <c r="Q163" s="11">
        <v>105</v>
      </c>
      <c r="R163" s="11">
        <v>105</v>
      </c>
      <c r="S163" s="11">
        <v>115</v>
      </c>
      <c r="T163" s="11">
        <v>105</v>
      </c>
      <c r="U163" s="11">
        <v>90</v>
      </c>
      <c r="V163" s="11">
        <v>85</v>
      </c>
      <c r="W163" s="11">
        <v>85</v>
      </c>
      <c r="X163" s="11">
        <v>95</v>
      </c>
      <c r="Y163" s="11">
        <v>95</v>
      </c>
      <c r="Z163" s="11">
        <v>100</v>
      </c>
      <c r="AA163" s="11">
        <v>105</v>
      </c>
      <c r="AB163" s="11">
        <v>100</v>
      </c>
      <c r="AC163" s="11">
        <v>95</v>
      </c>
      <c r="AD163" s="11">
        <v>100</v>
      </c>
      <c r="AE163" s="11">
        <v>100</v>
      </c>
      <c r="AF163" s="11">
        <v>95</v>
      </c>
      <c r="AG163" s="11">
        <v>100</v>
      </c>
      <c r="AH163" s="11">
        <v>95</v>
      </c>
      <c r="AI163" s="11">
        <v>90</v>
      </c>
      <c r="AJ163" s="11">
        <v>90</v>
      </c>
      <c r="AK163" s="11">
        <v>90</v>
      </c>
      <c r="AL163" s="29">
        <v>95</v>
      </c>
      <c r="AM163" s="11">
        <v>90</v>
      </c>
      <c r="AN163" s="11">
        <v>85</v>
      </c>
      <c r="AO163" s="11">
        <v>80</v>
      </c>
      <c r="AP163" s="11">
        <v>80</v>
      </c>
      <c r="AQ163" s="11">
        <v>75</v>
      </c>
      <c r="AR163" s="11">
        <v>75</v>
      </c>
      <c r="AS163" s="11">
        <v>75</v>
      </c>
      <c r="AT163" s="11">
        <v>65</v>
      </c>
      <c r="AU163" s="11">
        <v>70</v>
      </c>
      <c r="AV163" s="11">
        <v>70</v>
      </c>
      <c r="AW163" s="11">
        <v>55</v>
      </c>
      <c r="AX163" s="11">
        <v>50</v>
      </c>
      <c r="AY163" s="11">
        <v>70</v>
      </c>
      <c r="AZ163" s="11">
        <v>55</v>
      </c>
      <c r="BA163" s="11">
        <v>60</v>
      </c>
      <c r="BB163" s="11">
        <v>55</v>
      </c>
      <c r="BC163" s="11">
        <v>55</v>
      </c>
      <c r="BD163" s="36">
        <v>55</v>
      </c>
      <c r="BE163" s="36">
        <v>55</v>
      </c>
      <c r="BF163" s="36">
        <v>60</v>
      </c>
      <c r="BG163" s="36">
        <v>65</v>
      </c>
      <c r="BH163" s="11">
        <v>70</v>
      </c>
      <c r="BI163" s="11">
        <v>65</v>
      </c>
      <c r="BJ163" s="11">
        <v>50</v>
      </c>
      <c r="BK163" s="36">
        <v>50</v>
      </c>
      <c r="BL163" s="11">
        <v>55</v>
      </c>
      <c r="BM163" s="11">
        <v>50</v>
      </c>
      <c r="BN163" s="11">
        <v>50</v>
      </c>
      <c r="BO163" s="11">
        <v>45</v>
      </c>
      <c r="BP163" s="11">
        <v>40</v>
      </c>
    </row>
    <row r="164" spans="1:68" x14ac:dyDescent="0.25">
      <c r="A164" s="9" t="s">
        <v>342</v>
      </c>
      <c r="B164" s="2" t="s">
        <v>1503</v>
      </c>
      <c r="C164" s="2" t="s">
        <v>314</v>
      </c>
      <c r="D164" s="2" t="s">
        <v>343</v>
      </c>
      <c r="E164" s="11">
        <v>160</v>
      </c>
      <c r="F164" s="11">
        <v>160</v>
      </c>
      <c r="G164" s="11">
        <v>180</v>
      </c>
      <c r="H164" s="11">
        <v>185</v>
      </c>
      <c r="I164" s="11">
        <v>195</v>
      </c>
      <c r="J164" s="11">
        <v>195</v>
      </c>
      <c r="K164" s="11">
        <v>200</v>
      </c>
      <c r="L164" s="11">
        <v>195</v>
      </c>
      <c r="M164" s="11">
        <v>185</v>
      </c>
      <c r="N164" s="11">
        <v>195</v>
      </c>
      <c r="O164" s="11">
        <v>195</v>
      </c>
      <c r="P164" s="11">
        <v>190</v>
      </c>
      <c r="Q164" s="11">
        <v>195</v>
      </c>
      <c r="R164" s="11">
        <v>195</v>
      </c>
      <c r="S164" s="11">
        <v>205</v>
      </c>
      <c r="T164" s="11">
        <v>205</v>
      </c>
      <c r="U164" s="11">
        <v>205</v>
      </c>
      <c r="V164" s="11">
        <v>200</v>
      </c>
      <c r="W164" s="11">
        <v>200</v>
      </c>
      <c r="X164" s="11">
        <v>205</v>
      </c>
      <c r="Y164" s="11">
        <v>200</v>
      </c>
      <c r="Z164" s="11">
        <v>205</v>
      </c>
      <c r="AA164" s="11">
        <v>220</v>
      </c>
      <c r="AB164" s="11">
        <v>220</v>
      </c>
      <c r="AC164" s="11">
        <v>205</v>
      </c>
      <c r="AD164" s="11">
        <v>220</v>
      </c>
      <c r="AE164" s="11">
        <v>220</v>
      </c>
      <c r="AF164" s="11">
        <v>215</v>
      </c>
      <c r="AG164" s="11">
        <v>205</v>
      </c>
      <c r="AH164" s="11">
        <v>195</v>
      </c>
      <c r="AI164" s="11">
        <v>195</v>
      </c>
      <c r="AJ164" s="11">
        <v>195</v>
      </c>
      <c r="AK164" s="11">
        <v>195</v>
      </c>
      <c r="AL164" s="29">
        <v>205</v>
      </c>
      <c r="AM164" s="11">
        <v>200</v>
      </c>
      <c r="AN164" s="11">
        <v>180</v>
      </c>
      <c r="AO164" s="11">
        <v>185</v>
      </c>
      <c r="AP164" s="11">
        <v>180</v>
      </c>
      <c r="AQ164" s="11">
        <v>175</v>
      </c>
      <c r="AR164" s="11">
        <v>175</v>
      </c>
      <c r="AS164" s="11">
        <v>170</v>
      </c>
      <c r="AT164" s="11">
        <v>160</v>
      </c>
      <c r="AU164" s="11">
        <v>155</v>
      </c>
      <c r="AV164" s="11">
        <v>145</v>
      </c>
      <c r="AW164" s="11">
        <v>135</v>
      </c>
      <c r="AX164" s="11">
        <v>130</v>
      </c>
      <c r="AY164" s="11">
        <v>150</v>
      </c>
      <c r="AZ164" s="11">
        <v>130</v>
      </c>
      <c r="BA164" s="11">
        <v>130</v>
      </c>
      <c r="BB164" s="11">
        <v>125</v>
      </c>
      <c r="BC164" s="11">
        <v>120</v>
      </c>
      <c r="BD164" s="36">
        <v>130</v>
      </c>
      <c r="BE164" s="36">
        <v>130</v>
      </c>
      <c r="BF164" s="36">
        <v>130</v>
      </c>
      <c r="BG164" s="36">
        <v>130</v>
      </c>
      <c r="BH164" s="11">
        <v>120</v>
      </c>
      <c r="BI164" s="11">
        <v>125</v>
      </c>
      <c r="BJ164" s="11">
        <v>115</v>
      </c>
      <c r="BK164" s="36">
        <v>120</v>
      </c>
      <c r="BL164" s="11">
        <v>125</v>
      </c>
      <c r="BM164" s="11">
        <v>130</v>
      </c>
      <c r="BN164" s="11">
        <v>125</v>
      </c>
      <c r="BO164" s="11">
        <v>115</v>
      </c>
      <c r="BP164" s="11">
        <v>105</v>
      </c>
    </row>
    <row r="165" spans="1:68" x14ac:dyDescent="0.25">
      <c r="A165" s="9" t="s">
        <v>344</v>
      </c>
      <c r="B165" s="2" t="s">
        <v>1504</v>
      </c>
      <c r="C165" s="2" t="s">
        <v>314</v>
      </c>
      <c r="D165" s="2" t="s">
        <v>345</v>
      </c>
      <c r="E165" s="11">
        <v>200</v>
      </c>
      <c r="F165" s="11">
        <v>215</v>
      </c>
      <c r="G165" s="11">
        <v>205</v>
      </c>
      <c r="H165" s="11">
        <v>215</v>
      </c>
      <c r="I165" s="11">
        <v>205</v>
      </c>
      <c r="J165" s="11">
        <v>190</v>
      </c>
      <c r="K165" s="11">
        <v>215</v>
      </c>
      <c r="L165" s="11">
        <v>220</v>
      </c>
      <c r="M165" s="11">
        <v>230</v>
      </c>
      <c r="N165" s="11">
        <v>220</v>
      </c>
      <c r="O165" s="11">
        <v>210</v>
      </c>
      <c r="P165" s="11">
        <v>205</v>
      </c>
      <c r="Q165" s="11">
        <v>205</v>
      </c>
      <c r="R165" s="11">
        <v>205</v>
      </c>
      <c r="S165" s="11">
        <v>210</v>
      </c>
      <c r="T165" s="11">
        <v>200</v>
      </c>
      <c r="U165" s="11">
        <v>215</v>
      </c>
      <c r="V165" s="11">
        <v>195</v>
      </c>
      <c r="W165" s="11">
        <v>190</v>
      </c>
      <c r="X165" s="11">
        <v>200</v>
      </c>
      <c r="Y165" s="11">
        <v>205</v>
      </c>
      <c r="Z165" s="11">
        <v>230</v>
      </c>
      <c r="AA165" s="11">
        <v>225</v>
      </c>
      <c r="AB165" s="11">
        <v>220</v>
      </c>
      <c r="AC165" s="11">
        <v>215</v>
      </c>
      <c r="AD165" s="11">
        <v>230</v>
      </c>
      <c r="AE165" s="11">
        <v>230</v>
      </c>
      <c r="AF165" s="11">
        <v>225</v>
      </c>
      <c r="AG165" s="11">
        <v>220</v>
      </c>
      <c r="AH165" s="11">
        <v>225</v>
      </c>
      <c r="AI165" s="11">
        <v>230</v>
      </c>
      <c r="AJ165" s="11">
        <v>205</v>
      </c>
      <c r="AK165" s="11">
        <v>220</v>
      </c>
      <c r="AL165" s="29">
        <v>220</v>
      </c>
      <c r="AM165" s="11">
        <v>215</v>
      </c>
      <c r="AN165" s="11">
        <v>215</v>
      </c>
      <c r="AO165" s="11">
        <v>200</v>
      </c>
      <c r="AP165" s="11">
        <v>195</v>
      </c>
      <c r="AQ165" s="11">
        <v>210</v>
      </c>
      <c r="AR165" s="11">
        <v>210</v>
      </c>
      <c r="AS165" s="11">
        <v>200</v>
      </c>
      <c r="AT165" s="11">
        <v>210</v>
      </c>
      <c r="AU165" s="11">
        <v>195</v>
      </c>
      <c r="AV165" s="11">
        <v>195</v>
      </c>
      <c r="AW165" s="11">
        <v>180</v>
      </c>
      <c r="AX165" s="11">
        <v>180</v>
      </c>
      <c r="AY165" s="11">
        <v>190</v>
      </c>
      <c r="AZ165" s="11">
        <v>180</v>
      </c>
      <c r="BA165" s="11">
        <v>165</v>
      </c>
      <c r="BB165" s="11">
        <v>160</v>
      </c>
      <c r="BC165" s="11">
        <v>150</v>
      </c>
      <c r="BD165" s="36">
        <v>145</v>
      </c>
      <c r="BE165" s="36">
        <v>145</v>
      </c>
      <c r="BF165" s="36">
        <v>135</v>
      </c>
      <c r="BG165" s="36">
        <v>125</v>
      </c>
      <c r="BH165" s="11">
        <v>130</v>
      </c>
      <c r="BI165" s="11">
        <v>135</v>
      </c>
      <c r="BJ165" s="11">
        <v>130</v>
      </c>
      <c r="BK165" s="36">
        <v>135</v>
      </c>
      <c r="BL165" s="11">
        <v>140</v>
      </c>
      <c r="BM165" s="11">
        <v>140</v>
      </c>
      <c r="BN165" s="11">
        <v>145</v>
      </c>
      <c r="BO165" s="11">
        <v>135</v>
      </c>
      <c r="BP165" s="11">
        <v>125</v>
      </c>
    </row>
    <row r="166" spans="1:68" x14ac:dyDescent="0.25">
      <c r="A166" s="9" t="s">
        <v>346</v>
      </c>
      <c r="B166" s="2" t="s">
        <v>1505</v>
      </c>
      <c r="C166" s="2" t="s">
        <v>314</v>
      </c>
      <c r="D166" s="2" t="s">
        <v>347</v>
      </c>
      <c r="E166" s="11">
        <v>145</v>
      </c>
      <c r="F166" s="11">
        <v>150</v>
      </c>
      <c r="G166" s="11">
        <v>175</v>
      </c>
      <c r="H166" s="11">
        <v>165</v>
      </c>
      <c r="I166" s="11">
        <v>180</v>
      </c>
      <c r="J166" s="11">
        <v>175</v>
      </c>
      <c r="K166" s="11">
        <v>175</v>
      </c>
      <c r="L166" s="11">
        <v>190</v>
      </c>
      <c r="M166" s="11">
        <v>195</v>
      </c>
      <c r="N166" s="11">
        <v>205</v>
      </c>
      <c r="O166" s="11">
        <v>205</v>
      </c>
      <c r="P166" s="11">
        <v>195</v>
      </c>
      <c r="Q166" s="11">
        <v>190</v>
      </c>
      <c r="R166" s="11">
        <v>190</v>
      </c>
      <c r="S166" s="11">
        <v>195</v>
      </c>
      <c r="T166" s="11">
        <v>185</v>
      </c>
      <c r="U166" s="11">
        <v>195</v>
      </c>
      <c r="V166" s="11">
        <v>190</v>
      </c>
      <c r="W166" s="11">
        <v>200</v>
      </c>
      <c r="X166" s="11">
        <v>205</v>
      </c>
      <c r="Y166" s="11">
        <v>190</v>
      </c>
      <c r="Z166" s="11">
        <v>185</v>
      </c>
      <c r="AA166" s="11">
        <v>185</v>
      </c>
      <c r="AB166" s="11">
        <v>180</v>
      </c>
      <c r="AC166" s="11">
        <v>170</v>
      </c>
      <c r="AD166" s="11">
        <v>180</v>
      </c>
      <c r="AE166" s="11">
        <v>180</v>
      </c>
      <c r="AF166" s="11">
        <v>175</v>
      </c>
      <c r="AG166" s="11">
        <v>180</v>
      </c>
      <c r="AH166" s="11">
        <v>170</v>
      </c>
      <c r="AI166" s="11">
        <v>180</v>
      </c>
      <c r="AJ166" s="11">
        <v>195</v>
      </c>
      <c r="AK166" s="11">
        <v>180</v>
      </c>
      <c r="AL166" s="29">
        <v>175</v>
      </c>
      <c r="AM166" s="11">
        <v>170</v>
      </c>
      <c r="AN166" s="11">
        <v>160</v>
      </c>
      <c r="AO166" s="11">
        <v>150</v>
      </c>
      <c r="AP166" s="11">
        <v>135</v>
      </c>
      <c r="AQ166" s="11">
        <v>140</v>
      </c>
      <c r="AR166" s="11">
        <v>140</v>
      </c>
      <c r="AS166" s="11">
        <v>150</v>
      </c>
      <c r="AT166" s="11">
        <v>135</v>
      </c>
      <c r="AU166" s="11">
        <v>140</v>
      </c>
      <c r="AV166" s="11">
        <v>140</v>
      </c>
      <c r="AW166" s="11">
        <v>120</v>
      </c>
      <c r="AX166" s="11">
        <v>115</v>
      </c>
      <c r="AY166" s="11">
        <v>110</v>
      </c>
      <c r="AZ166" s="11">
        <v>100</v>
      </c>
      <c r="BA166" s="11">
        <v>100</v>
      </c>
      <c r="BB166" s="11">
        <v>105</v>
      </c>
      <c r="BC166" s="11">
        <v>90</v>
      </c>
      <c r="BD166" s="36">
        <v>80</v>
      </c>
      <c r="BE166" s="36">
        <v>80</v>
      </c>
      <c r="BF166" s="36">
        <v>95</v>
      </c>
      <c r="BG166" s="36">
        <v>90</v>
      </c>
      <c r="BH166" s="11">
        <v>95</v>
      </c>
      <c r="BI166" s="11">
        <v>90</v>
      </c>
      <c r="BJ166" s="11">
        <v>90</v>
      </c>
      <c r="BK166" s="36">
        <v>85</v>
      </c>
      <c r="BL166" s="11">
        <v>85</v>
      </c>
      <c r="BM166" s="11">
        <v>85</v>
      </c>
      <c r="BN166" s="11">
        <v>85</v>
      </c>
      <c r="BO166" s="11">
        <v>90</v>
      </c>
      <c r="BP166" s="11">
        <v>85</v>
      </c>
    </row>
    <row r="167" spans="1:68" x14ac:dyDescent="0.25">
      <c r="A167" s="9" t="s">
        <v>348</v>
      </c>
      <c r="B167" s="2" t="s">
        <v>1506</v>
      </c>
      <c r="C167" s="2" t="s">
        <v>314</v>
      </c>
      <c r="D167" s="2" t="s">
        <v>349</v>
      </c>
      <c r="E167" s="11">
        <v>95</v>
      </c>
      <c r="F167" s="11">
        <v>115</v>
      </c>
      <c r="G167" s="11">
        <v>115</v>
      </c>
      <c r="H167" s="11">
        <v>120</v>
      </c>
      <c r="I167" s="11">
        <v>115</v>
      </c>
      <c r="J167" s="11">
        <v>115</v>
      </c>
      <c r="K167" s="11">
        <v>130</v>
      </c>
      <c r="L167" s="11">
        <v>125</v>
      </c>
      <c r="M167" s="11">
        <v>120</v>
      </c>
      <c r="N167" s="11">
        <v>130</v>
      </c>
      <c r="O167" s="11">
        <v>130</v>
      </c>
      <c r="P167" s="11">
        <v>125</v>
      </c>
      <c r="Q167" s="11">
        <v>125</v>
      </c>
      <c r="R167" s="11">
        <v>125</v>
      </c>
      <c r="S167" s="11">
        <v>125</v>
      </c>
      <c r="T167" s="11">
        <v>115</v>
      </c>
      <c r="U167" s="11">
        <v>120</v>
      </c>
      <c r="V167" s="11">
        <v>115</v>
      </c>
      <c r="W167" s="11">
        <v>105</v>
      </c>
      <c r="X167" s="11">
        <v>115</v>
      </c>
      <c r="Y167" s="11">
        <v>120</v>
      </c>
      <c r="Z167" s="11">
        <v>105</v>
      </c>
      <c r="AA167" s="11">
        <v>105</v>
      </c>
      <c r="AB167" s="11">
        <v>105</v>
      </c>
      <c r="AC167" s="11">
        <v>95</v>
      </c>
      <c r="AD167" s="11">
        <v>95</v>
      </c>
      <c r="AE167" s="11">
        <v>95</v>
      </c>
      <c r="AF167" s="11">
        <v>100</v>
      </c>
      <c r="AG167" s="11">
        <v>95</v>
      </c>
      <c r="AH167" s="11">
        <v>110</v>
      </c>
      <c r="AI167" s="11">
        <v>105</v>
      </c>
      <c r="AJ167" s="11">
        <v>115</v>
      </c>
      <c r="AK167" s="11">
        <v>115</v>
      </c>
      <c r="AL167" s="29">
        <v>110</v>
      </c>
      <c r="AM167" s="11">
        <v>100</v>
      </c>
      <c r="AN167" s="11">
        <v>105</v>
      </c>
      <c r="AO167" s="11">
        <v>105</v>
      </c>
      <c r="AP167" s="11">
        <v>115</v>
      </c>
      <c r="AQ167" s="11">
        <v>115</v>
      </c>
      <c r="AR167" s="11">
        <v>115</v>
      </c>
      <c r="AS167" s="11">
        <v>105</v>
      </c>
      <c r="AT167" s="11">
        <v>105</v>
      </c>
      <c r="AU167" s="11">
        <v>90</v>
      </c>
      <c r="AV167" s="11">
        <v>90</v>
      </c>
      <c r="AW167" s="11">
        <v>85</v>
      </c>
      <c r="AX167" s="11">
        <v>90</v>
      </c>
      <c r="AY167" s="11">
        <v>85</v>
      </c>
      <c r="AZ167" s="11">
        <v>85</v>
      </c>
      <c r="BA167" s="11">
        <v>80</v>
      </c>
      <c r="BB167" s="11">
        <v>70</v>
      </c>
      <c r="BC167" s="11">
        <v>60</v>
      </c>
      <c r="BD167" s="36">
        <v>65</v>
      </c>
      <c r="BE167" s="36">
        <v>65</v>
      </c>
      <c r="BF167" s="36">
        <v>65</v>
      </c>
      <c r="BG167" s="36">
        <v>60</v>
      </c>
      <c r="BH167" s="11">
        <v>60</v>
      </c>
      <c r="BI167" s="11">
        <v>50</v>
      </c>
      <c r="BJ167" s="11">
        <v>60</v>
      </c>
      <c r="BK167" s="36">
        <v>60</v>
      </c>
      <c r="BL167" s="11">
        <v>60</v>
      </c>
      <c r="BM167" s="11">
        <v>55</v>
      </c>
      <c r="BN167" s="11">
        <v>50</v>
      </c>
      <c r="BO167" s="11">
        <v>50</v>
      </c>
      <c r="BP167" s="11">
        <v>50</v>
      </c>
    </row>
    <row r="168" spans="1:68" x14ac:dyDescent="0.25">
      <c r="A168" s="9" t="s">
        <v>350</v>
      </c>
      <c r="B168" s="2" t="s">
        <v>1507</v>
      </c>
      <c r="C168" s="2" t="s">
        <v>314</v>
      </c>
      <c r="D168" s="2" t="s">
        <v>351</v>
      </c>
      <c r="E168" s="11">
        <v>165</v>
      </c>
      <c r="F168" s="11">
        <v>180</v>
      </c>
      <c r="G168" s="11">
        <v>180</v>
      </c>
      <c r="H168" s="11">
        <v>170</v>
      </c>
      <c r="I168" s="11">
        <v>155</v>
      </c>
      <c r="J168" s="11">
        <v>160</v>
      </c>
      <c r="K168" s="11">
        <v>165</v>
      </c>
      <c r="L168" s="11">
        <v>185</v>
      </c>
      <c r="M168" s="11">
        <v>185</v>
      </c>
      <c r="N168" s="11">
        <v>180</v>
      </c>
      <c r="O168" s="11">
        <v>185</v>
      </c>
      <c r="P168" s="11">
        <v>190</v>
      </c>
      <c r="Q168" s="11">
        <v>195</v>
      </c>
      <c r="R168" s="11">
        <v>195</v>
      </c>
      <c r="S168" s="11">
        <v>200</v>
      </c>
      <c r="T168" s="11">
        <v>190</v>
      </c>
      <c r="U168" s="11">
        <v>185</v>
      </c>
      <c r="V168" s="11">
        <v>175</v>
      </c>
      <c r="W168" s="11">
        <v>180</v>
      </c>
      <c r="X168" s="11">
        <v>205</v>
      </c>
      <c r="Y168" s="11">
        <v>200</v>
      </c>
      <c r="Z168" s="11">
        <v>215</v>
      </c>
      <c r="AA168" s="11">
        <v>220</v>
      </c>
      <c r="AB168" s="11">
        <v>200</v>
      </c>
      <c r="AC168" s="11">
        <v>195</v>
      </c>
      <c r="AD168" s="11">
        <v>190</v>
      </c>
      <c r="AE168" s="11">
        <v>190</v>
      </c>
      <c r="AF168" s="11">
        <v>210</v>
      </c>
      <c r="AG168" s="11">
        <v>210</v>
      </c>
      <c r="AH168" s="11">
        <v>195</v>
      </c>
      <c r="AI168" s="11">
        <v>190</v>
      </c>
      <c r="AJ168" s="11">
        <v>175</v>
      </c>
      <c r="AK168" s="11">
        <v>180</v>
      </c>
      <c r="AL168" s="29">
        <v>175</v>
      </c>
      <c r="AM168" s="11">
        <v>185</v>
      </c>
      <c r="AN168" s="11">
        <v>165</v>
      </c>
      <c r="AO168" s="11">
        <v>155</v>
      </c>
      <c r="AP168" s="11">
        <v>145</v>
      </c>
      <c r="AQ168" s="11">
        <v>145</v>
      </c>
      <c r="AR168" s="11">
        <v>145</v>
      </c>
      <c r="AS168" s="11">
        <v>155</v>
      </c>
      <c r="AT168" s="11">
        <v>140</v>
      </c>
      <c r="AU168" s="11">
        <v>135</v>
      </c>
      <c r="AV168" s="11">
        <v>135</v>
      </c>
      <c r="AW168" s="11">
        <v>125</v>
      </c>
      <c r="AX168" s="11">
        <v>120</v>
      </c>
      <c r="AY168" s="11">
        <v>120</v>
      </c>
      <c r="AZ168" s="11">
        <v>130</v>
      </c>
      <c r="BA168" s="11">
        <v>130</v>
      </c>
      <c r="BB168" s="11">
        <v>120</v>
      </c>
      <c r="BC168" s="11">
        <v>115</v>
      </c>
      <c r="BD168" s="36">
        <v>100</v>
      </c>
      <c r="BE168" s="36">
        <v>100</v>
      </c>
      <c r="BF168" s="36">
        <v>110</v>
      </c>
      <c r="BG168" s="36">
        <v>105</v>
      </c>
      <c r="BH168" s="11">
        <v>95</v>
      </c>
      <c r="BI168" s="11">
        <v>100</v>
      </c>
      <c r="BJ168" s="11">
        <v>90</v>
      </c>
      <c r="BK168" s="36">
        <v>90</v>
      </c>
      <c r="BL168" s="11">
        <v>85</v>
      </c>
      <c r="BM168" s="11">
        <v>85</v>
      </c>
      <c r="BN168" s="11">
        <v>90</v>
      </c>
      <c r="BO168" s="11">
        <v>75</v>
      </c>
      <c r="BP168" s="11">
        <v>85</v>
      </c>
    </row>
    <row r="169" spans="1:68" x14ac:dyDescent="0.25">
      <c r="A169" s="9" t="s">
        <v>352</v>
      </c>
      <c r="B169" s="2" t="s">
        <v>1508</v>
      </c>
      <c r="C169" s="2" t="s">
        <v>314</v>
      </c>
      <c r="D169" s="2" t="s">
        <v>353</v>
      </c>
      <c r="E169" s="11">
        <v>145</v>
      </c>
      <c r="F169" s="11">
        <v>160</v>
      </c>
      <c r="G169" s="11">
        <v>155</v>
      </c>
      <c r="H169" s="11">
        <v>155</v>
      </c>
      <c r="I169" s="11">
        <v>165</v>
      </c>
      <c r="J169" s="11">
        <v>145</v>
      </c>
      <c r="K169" s="11">
        <v>155</v>
      </c>
      <c r="L169" s="11">
        <v>155</v>
      </c>
      <c r="M169" s="11">
        <v>160</v>
      </c>
      <c r="N169" s="11">
        <v>155</v>
      </c>
      <c r="O169" s="11">
        <v>155</v>
      </c>
      <c r="P169" s="11">
        <v>155</v>
      </c>
      <c r="Q169" s="11">
        <v>160</v>
      </c>
      <c r="R169" s="11">
        <v>160</v>
      </c>
      <c r="S169" s="11">
        <v>160</v>
      </c>
      <c r="T169" s="11">
        <v>165</v>
      </c>
      <c r="U169" s="11">
        <v>165</v>
      </c>
      <c r="V169" s="11">
        <v>155</v>
      </c>
      <c r="W169" s="11">
        <v>150</v>
      </c>
      <c r="X169" s="11">
        <v>155</v>
      </c>
      <c r="Y169" s="11">
        <v>155</v>
      </c>
      <c r="Z169" s="11">
        <v>150</v>
      </c>
      <c r="AA169" s="11">
        <v>145</v>
      </c>
      <c r="AB169" s="11">
        <v>150</v>
      </c>
      <c r="AC169" s="11">
        <v>135</v>
      </c>
      <c r="AD169" s="11">
        <v>150</v>
      </c>
      <c r="AE169" s="11">
        <v>150</v>
      </c>
      <c r="AF169" s="11">
        <v>150</v>
      </c>
      <c r="AG169" s="11">
        <v>135</v>
      </c>
      <c r="AH169" s="11">
        <v>135</v>
      </c>
      <c r="AI169" s="11">
        <v>130</v>
      </c>
      <c r="AJ169" s="11">
        <v>130</v>
      </c>
      <c r="AK169" s="11">
        <v>130</v>
      </c>
      <c r="AL169" s="29">
        <v>140</v>
      </c>
      <c r="AM169" s="11">
        <v>135</v>
      </c>
      <c r="AN169" s="11">
        <v>140</v>
      </c>
      <c r="AO169" s="11">
        <v>130</v>
      </c>
      <c r="AP169" s="11">
        <v>120</v>
      </c>
      <c r="AQ169" s="11">
        <v>105</v>
      </c>
      <c r="AR169" s="11">
        <v>105</v>
      </c>
      <c r="AS169" s="11">
        <v>105</v>
      </c>
      <c r="AT169" s="11">
        <v>110</v>
      </c>
      <c r="AU169" s="11">
        <v>110</v>
      </c>
      <c r="AV169" s="11">
        <v>105</v>
      </c>
      <c r="AW169" s="11">
        <v>90</v>
      </c>
      <c r="AX169" s="11">
        <v>100</v>
      </c>
      <c r="AY169" s="11">
        <v>95</v>
      </c>
      <c r="AZ169" s="11">
        <v>100</v>
      </c>
      <c r="BA169" s="11">
        <v>95</v>
      </c>
      <c r="BB169" s="11">
        <v>90</v>
      </c>
      <c r="BC169" s="11">
        <v>85</v>
      </c>
      <c r="BD169" s="36">
        <v>75</v>
      </c>
      <c r="BE169" s="36">
        <v>75</v>
      </c>
      <c r="BF169" s="36">
        <v>95</v>
      </c>
      <c r="BG169" s="36">
        <v>80</v>
      </c>
      <c r="BH169" s="11">
        <v>80</v>
      </c>
      <c r="BI169" s="11">
        <v>85</v>
      </c>
      <c r="BJ169" s="11">
        <v>75</v>
      </c>
      <c r="BK169" s="36">
        <v>75</v>
      </c>
      <c r="BL169" s="11">
        <v>75</v>
      </c>
      <c r="BM169" s="11">
        <v>65</v>
      </c>
      <c r="BN169" s="11">
        <v>70</v>
      </c>
      <c r="BO169" s="11">
        <v>60</v>
      </c>
      <c r="BP169" s="11">
        <v>55</v>
      </c>
    </row>
    <row r="170" spans="1:68" x14ac:dyDescent="0.25">
      <c r="A170" s="9" t="s">
        <v>354</v>
      </c>
      <c r="B170" s="2" t="s">
        <v>1509</v>
      </c>
      <c r="C170" s="2" t="s">
        <v>314</v>
      </c>
      <c r="D170" s="2" t="s">
        <v>355</v>
      </c>
      <c r="E170" s="11">
        <v>140</v>
      </c>
      <c r="F170" s="11">
        <v>160</v>
      </c>
      <c r="G170" s="11">
        <v>160</v>
      </c>
      <c r="H170" s="11">
        <v>185</v>
      </c>
      <c r="I170" s="11">
        <v>185</v>
      </c>
      <c r="J170" s="11">
        <v>195</v>
      </c>
      <c r="K170" s="11">
        <v>180</v>
      </c>
      <c r="L170" s="11">
        <v>200</v>
      </c>
      <c r="M170" s="11">
        <v>195</v>
      </c>
      <c r="N170" s="11">
        <v>195</v>
      </c>
      <c r="O170" s="11">
        <v>195</v>
      </c>
      <c r="P170" s="11">
        <v>185</v>
      </c>
      <c r="Q170" s="11">
        <v>200</v>
      </c>
      <c r="R170" s="11">
        <v>200</v>
      </c>
      <c r="S170" s="11">
        <v>200</v>
      </c>
      <c r="T170" s="11">
        <v>195</v>
      </c>
      <c r="U170" s="11">
        <v>195</v>
      </c>
      <c r="V170" s="11">
        <v>185</v>
      </c>
      <c r="W170" s="11">
        <v>185</v>
      </c>
      <c r="X170" s="11">
        <v>190</v>
      </c>
      <c r="Y170" s="11">
        <v>195</v>
      </c>
      <c r="Z170" s="11">
        <v>195</v>
      </c>
      <c r="AA170" s="11">
        <v>200</v>
      </c>
      <c r="AB170" s="11">
        <v>195</v>
      </c>
      <c r="AC170" s="11">
        <v>165</v>
      </c>
      <c r="AD170" s="11">
        <v>170</v>
      </c>
      <c r="AE170" s="11">
        <v>170</v>
      </c>
      <c r="AF170" s="11">
        <v>180</v>
      </c>
      <c r="AG170" s="11">
        <v>195</v>
      </c>
      <c r="AH170" s="11">
        <v>190</v>
      </c>
      <c r="AI170" s="11">
        <v>195</v>
      </c>
      <c r="AJ170" s="11">
        <v>185</v>
      </c>
      <c r="AK170" s="11">
        <v>195</v>
      </c>
      <c r="AL170" s="29">
        <v>190</v>
      </c>
      <c r="AM170" s="11">
        <v>180</v>
      </c>
      <c r="AN170" s="11">
        <v>170</v>
      </c>
      <c r="AO170" s="11">
        <v>165</v>
      </c>
      <c r="AP170" s="11">
        <v>155</v>
      </c>
      <c r="AQ170" s="11">
        <v>155</v>
      </c>
      <c r="AR170" s="11">
        <v>155</v>
      </c>
      <c r="AS170" s="11">
        <v>155</v>
      </c>
      <c r="AT170" s="11">
        <v>145</v>
      </c>
      <c r="AU170" s="11">
        <v>145</v>
      </c>
      <c r="AV170" s="11">
        <v>140</v>
      </c>
      <c r="AW170" s="11">
        <v>140</v>
      </c>
      <c r="AX170" s="11">
        <v>140</v>
      </c>
      <c r="AY170" s="11">
        <v>135</v>
      </c>
      <c r="AZ170" s="11">
        <v>135</v>
      </c>
      <c r="BA170" s="11">
        <v>140</v>
      </c>
      <c r="BB170" s="11">
        <v>140</v>
      </c>
      <c r="BC170" s="11">
        <v>135</v>
      </c>
      <c r="BD170" s="36">
        <v>140</v>
      </c>
      <c r="BE170" s="36">
        <v>140</v>
      </c>
      <c r="BF170" s="36">
        <v>120</v>
      </c>
      <c r="BG170" s="36">
        <v>110</v>
      </c>
      <c r="BH170" s="11">
        <v>115</v>
      </c>
      <c r="BI170" s="11">
        <v>110</v>
      </c>
      <c r="BJ170" s="11">
        <v>115</v>
      </c>
      <c r="BK170" s="36">
        <v>110</v>
      </c>
      <c r="BL170" s="11">
        <v>115</v>
      </c>
      <c r="BM170" s="11">
        <v>110</v>
      </c>
      <c r="BN170" s="11">
        <v>120</v>
      </c>
      <c r="BO170" s="11">
        <v>110</v>
      </c>
      <c r="BP170" s="11">
        <v>105</v>
      </c>
    </row>
    <row r="171" spans="1:68" x14ac:dyDescent="0.25">
      <c r="A171" s="9" t="s">
        <v>356</v>
      </c>
      <c r="B171" s="2" t="s">
        <v>1510</v>
      </c>
      <c r="C171" s="2" t="s">
        <v>314</v>
      </c>
      <c r="D171" s="2" t="s">
        <v>357</v>
      </c>
      <c r="E171" s="11">
        <v>80</v>
      </c>
      <c r="F171" s="11">
        <v>80</v>
      </c>
      <c r="G171" s="11">
        <v>80</v>
      </c>
      <c r="H171" s="11">
        <v>85</v>
      </c>
      <c r="I171" s="11">
        <v>80</v>
      </c>
      <c r="J171" s="11">
        <v>85</v>
      </c>
      <c r="K171" s="11">
        <v>80</v>
      </c>
      <c r="L171" s="11">
        <v>85</v>
      </c>
      <c r="M171" s="11">
        <v>85</v>
      </c>
      <c r="N171" s="11">
        <v>75</v>
      </c>
      <c r="O171" s="11">
        <v>90</v>
      </c>
      <c r="P171" s="11">
        <v>85</v>
      </c>
      <c r="Q171" s="11">
        <v>80</v>
      </c>
      <c r="R171" s="11">
        <v>80</v>
      </c>
      <c r="S171" s="11">
        <v>85</v>
      </c>
      <c r="T171" s="11">
        <v>75</v>
      </c>
      <c r="U171" s="11">
        <v>75</v>
      </c>
      <c r="V171" s="11">
        <v>80</v>
      </c>
      <c r="W171" s="11">
        <v>75</v>
      </c>
      <c r="X171" s="11">
        <v>80</v>
      </c>
      <c r="Y171" s="11">
        <v>70</v>
      </c>
      <c r="Z171" s="11">
        <v>75</v>
      </c>
      <c r="AA171" s="11">
        <v>70</v>
      </c>
      <c r="AB171" s="11">
        <v>65</v>
      </c>
      <c r="AC171" s="11">
        <v>65</v>
      </c>
      <c r="AD171" s="11">
        <v>65</v>
      </c>
      <c r="AE171" s="11">
        <v>65</v>
      </c>
      <c r="AF171" s="11">
        <v>70</v>
      </c>
      <c r="AG171" s="11">
        <v>65</v>
      </c>
      <c r="AH171" s="11">
        <v>70</v>
      </c>
      <c r="AI171" s="11">
        <v>60</v>
      </c>
      <c r="AJ171" s="11">
        <v>70</v>
      </c>
      <c r="AK171" s="11">
        <v>75</v>
      </c>
      <c r="AL171" s="29">
        <v>80</v>
      </c>
      <c r="AM171" s="11">
        <v>85</v>
      </c>
      <c r="AN171" s="11">
        <v>75</v>
      </c>
      <c r="AO171" s="11">
        <v>75</v>
      </c>
      <c r="AP171" s="11">
        <v>75</v>
      </c>
      <c r="AQ171" s="11">
        <v>70</v>
      </c>
      <c r="AR171" s="11">
        <v>70</v>
      </c>
      <c r="AS171" s="11">
        <v>80</v>
      </c>
      <c r="AT171" s="11">
        <v>75</v>
      </c>
      <c r="AU171" s="11">
        <v>75</v>
      </c>
      <c r="AV171" s="11">
        <v>65</v>
      </c>
      <c r="AW171" s="11">
        <v>70</v>
      </c>
      <c r="AX171" s="11">
        <v>75</v>
      </c>
      <c r="AY171" s="11">
        <v>55</v>
      </c>
      <c r="AZ171" s="11">
        <v>65</v>
      </c>
      <c r="BA171" s="11">
        <v>70</v>
      </c>
      <c r="BB171" s="11">
        <v>65</v>
      </c>
      <c r="BC171" s="11">
        <v>55</v>
      </c>
      <c r="BD171" s="36">
        <v>50</v>
      </c>
      <c r="BE171" s="36">
        <v>50</v>
      </c>
      <c r="BF171" s="36">
        <v>50</v>
      </c>
      <c r="BG171" s="36">
        <v>55</v>
      </c>
      <c r="BH171" s="11">
        <v>60</v>
      </c>
      <c r="BI171" s="11">
        <v>55</v>
      </c>
      <c r="BJ171" s="11">
        <v>50</v>
      </c>
      <c r="BK171" s="36">
        <v>60</v>
      </c>
      <c r="BL171" s="11">
        <v>60</v>
      </c>
      <c r="BM171" s="11">
        <v>65</v>
      </c>
      <c r="BN171" s="11">
        <v>60</v>
      </c>
      <c r="BO171" s="11">
        <v>45</v>
      </c>
      <c r="BP171" s="11">
        <v>45</v>
      </c>
    </row>
    <row r="172" spans="1:68" x14ac:dyDescent="0.25">
      <c r="A172" s="9" t="s">
        <v>358</v>
      </c>
      <c r="B172" s="2" t="s">
        <v>1511</v>
      </c>
      <c r="C172" s="2" t="s">
        <v>314</v>
      </c>
      <c r="D172" s="2" t="s">
        <v>359</v>
      </c>
      <c r="E172" s="11">
        <v>95</v>
      </c>
      <c r="F172" s="11">
        <v>100</v>
      </c>
      <c r="G172" s="11">
        <v>105</v>
      </c>
      <c r="H172" s="11">
        <v>105</v>
      </c>
      <c r="I172" s="11">
        <v>100</v>
      </c>
      <c r="J172" s="11">
        <v>100</v>
      </c>
      <c r="K172" s="11">
        <v>105</v>
      </c>
      <c r="L172" s="11">
        <v>110</v>
      </c>
      <c r="M172" s="11">
        <v>115</v>
      </c>
      <c r="N172" s="11">
        <v>110</v>
      </c>
      <c r="O172" s="11">
        <v>105</v>
      </c>
      <c r="P172" s="11">
        <v>105</v>
      </c>
      <c r="Q172" s="11">
        <v>115</v>
      </c>
      <c r="R172" s="11">
        <v>115</v>
      </c>
      <c r="S172" s="11">
        <v>115</v>
      </c>
      <c r="T172" s="11">
        <v>115</v>
      </c>
      <c r="U172" s="11">
        <v>90</v>
      </c>
      <c r="V172" s="11">
        <v>100</v>
      </c>
      <c r="W172" s="11">
        <v>85</v>
      </c>
      <c r="X172" s="11">
        <v>95</v>
      </c>
      <c r="Y172" s="11">
        <v>105</v>
      </c>
      <c r="Z172" s="11">
        <v>90</v>
      </c>
      <c r="AA172" s="11">
        <v>90</v>
      </c>
      <c r="AB172" s="11">
        <v>95</v>
      </c>
      <c r="AC172" s="11">
        <v>100</v>
      </c>
      <c r="AD172" s="11">
        <v>105</v>
      </c>
      <c r="AE172" s="11">
        <v>105</v>
      </c>
      <c r="AF172" s="11">
        <v>100</v>
      </c>
      <c r="AG172" s="11">
        <v>105</v>
      </c>
      <c r="AH172" s="11">
        <v>100</v>
      </c>
      <c r="AI172" s="11">
        <v>95</v>
      </c>
      <c r="AJ172" s="11">
        <v>105</v>
      </c>
      <c r="AK172" s="11">
        <v>90</v>
      </c>
      <c r="AL172" s="29">
        <v>85</v>
      </c>
      <c r="AM172" s="11">
        <v>75</v>
      </c>
      <c r="AN172" s="11">
        <v>75</v>
      </c>
      <c r="AO172" s="11">
        <v>75</v>
      </c>
      <c r="AP172" s="11">
        <v>75</v>
      </c>
      <c r="AQ172" s="11">
        <v>80</v>
      </c>
      <c r="AR172" s="11">
        <v>80</v>
      </c>
      <c r="AS172" s="11">
        <v>70</v>
      </c>
      <c r="AT172" s="11">
        <v>75</v>
      </c>
      <c r="AU172" s="11">
        <v>75</v>
      </c>
      <c r="AV172" s="11">
        <v>70</v>
      </c>
      <c r="AW172" s="11">
        <v>70</v>
      </c>
      <c r="AX172" s="11">
        <v>75</v>
      </c>
      <c r="AY172" s="11">
        <v>70</v>
      </c>
      <c r="AZ172" s="11">
        <v>75</v>
      </c>
      <c r="BA172" s="11">
        <v>70</v>
      </c>
      <c r="BB172" s="11">
        <v>60</v>
      </c>
      <c r="BC172" s="11">
        <v>65</v>
      </c>
      <c r="BD172" s="36">
        <v>65</v>
      </c>
      <c r="BE172" s="36">
        <v>65</v>
      </c>
      <c r="BF172" s="36">
        <v>65</v>
      </c>
      <c r="BG172" s="36">
        <v>60</v>
      </c>
      <c r="BH172" s="11">
        <v>55</v>
      </c>
      <c r="BI172" s="11">
        <v>60</v>
      </c>
      <c r="BJ172" s="11">
        <v>60</v>
      </c>
      <c r="BK172" s="36">
        <v>55</v>
      </c>
      <c r="BL172" s="11">
        <v>50</v>
      </c>
      <c r="BM172" s="11">
        <v>45</v>
      </c>
      <c r="BN172" s="11">
        <v>45</v>
      </c>
      <c r="BO172" s="11">
        <v>35</v>
      </c>
      <c r="BP172" s="11">
        <v>45</v>
      </c>
    </row>
    <row r="173" spans="1:68" x14ac:dyDescent="0.25">
      <c r="A173" s="9" t="s">
        <v>360</v>
      </c>
      <c r="B173" s="2" t="s">
        <v>1512</v>
      </c>
      <c r="C173" s="2" t="s">
        <v>361</v>
      </c>
      <c r="D173" s="2" t="s">
        <v>362</v>
      </c>
      <c r="E173" s="11">
        <v>150</v>
      </c>
      <c r="F173" s="11">
        <v>155</v>
      </c>
      <c r="G173" s="11">
        <v>165</v>
      </c>
      <c r="H173" s="11">
        <v>165</v>
      </c>
      <c r="I173" s="11">
        <v>180</v>
      </c>
      <c r="J173" s="11">
        <v>175</v>
      </c>
      <c r="K173" s="11">
        <v>185</v>
      </c>
      <c r="L173" s="11">
        <v>170</v>
      </c>
      <c r="M173" s="11">
        <v>180</v>
      </c>
      <c r="N173" s="11">
        <v>185</v>
      </c>
      <c r="O173" s="11">
        <v>175</v>
      </c>
      <c r="P173" s="11">
        <v>180</v>
      </c>
      <c r="Q173" s="11">
        <v>155</v>
      </c>
      <c r="R173" s="11">
        <v>155</v>
      </c>
      <c r="S173" s="11">
        <v>165</v>
      </c>
      <c r="T173" s="11">
        <v>170</v>
      </c>
      <c r="U173" s="11">
        <v>160</v>
      </c>
      <c r="V173" s="11">
        <v>160</v>
      </c>
      <c r="W173" s="11">
        <v>150</v>
      </c>
      <c r="X173" s="11">
        <v>160</v>
      </c>
      <c r="Y173" s="11">
        <v>155</v>
      </c>
      <c r="Z173" s="11">
        <v>170</v>
      </c>
      <c r="AA173" s="11">
        <v>165</v>
      </c>
      <c r="AB173" s="11">
        <v>175</v>
      </c>
      <c r="AC173" s="11">
        <v>175</v>
      </c>
      <c r="AD173" s="11">
        <v>170</v>
      </c>
      <c r="AE173" s="11">
        <v>170</v>
      </c>
      <c r="AF173" s="11">
        <v>180</v>
      </c>
      <c r="AG173" s="11">
        <v>170</v>
      </c>
      <c r="AH173" s="11">
        <v>165</v>
      </c>
      <c r="AI173" s="11">
        <v>160</v>
      </c>
      <c r="AJ173" s="11">
        <v>155</v>
      </c>
      <c r="AK173" s="11">
        <v>145</v>
      </c>
      <c r="AL173" s="29">
        <v>150</v>
      </c>
      <c r="AM173" s="11">
        <v>150</v>
      </c>
      <c r="AN173" s="11">
        <v>155</v>
      </c>
      <c r="AO173" s="11">
        <v>150</v>
      </c>
      <c r="AP173" s="11">
        <v>140</v>
      </c>
      <c r="AQ173" s="11">
        <v>135</v>
      </c>
      <c r="AR173" s="11">
        <v>135</v>
      </c>
      <c r="AS173" s="11">
        <v>145</v>
      </c>
      <c r="AT173" s="11">
        <v>140</v>
      </c>
      <c r="AU173" s="11">
        <v>145</v>
      </c>
      <c r="AV173" s="11">
        <v>130</v>
      </c>
      <c r="AW173" s="11">
        <v>115</v>
      </c>
      <c r="AX173" s="11">
        <v>105</v>
      </c>
      <c r="AY173" s="11">
        <v>115</v>
      </c>
      <c r="AZ173" s="11">
        <v>115</v>
      </c>
      <c r="BA173" s="11">
        <v>100</v>
      </c>
      <c r="BB173" s="11">
        <v>85</v>
      </c>
      <c r="BC173" s="11">
        <v>75</v>
      </c>
      <c r="BD173" s="36">
        <v>85</v>
      </c>
      <c r="BE173" s="36">
        <v>85</v>
      </c>
      <c r="BF173" s="36">
        <v>75</v>
      </c>
      <c r="BG173" s="36">
        <v>90</v>
      </c>
      <c r="BH173" s="11">
        <v>95</v>
      </c>
      <c r="BI173" s="11">
        <v>85</v>
      </c>
      <c r="BJ173" s="11">
        <v>85</v>
      </c>
      <c r="BK173" s="36">
        <v>85</v>
      </c>
      <c r="BL173" s="11">
        <v>70</v>
      </c>
      <c r="BM173" s="11">
        <v>70</v>
      </c>
      <c r="BN173" s="11">
        <v>70</v>
      </c>
      <c r="BO173" s="11">
        <v>75</v>
      </c>
      <c r="BP173" s="11">
        <v>70</v>
      </c>
    </row>
    <row r="174" spans="1:68" x14ac:dyDescent="0.25">
      <c r="A174" s="9" t="s">
        <v>363</v>
      </c>
      <c r="B174" s="2" t="s">
        <v>1513</v>
      </c>
      <c r="C174" s="2" t="s">
        <v>361</v>
      </c>
      <c r="D174" s="2" t="s">
        <v>364</v>
      </c>
      <c r="E174" s="11">
        <v>100</v>
      </c>
      <c r="F174" s="11">
        <v>95</v>
      </c>
      <c r="G174" s="11">
        <v>105</v>
      </c>
      <c r="H174" s="11">
        <v>110</v>
      </c>
      <c r="I174" s="11">
        <v>115</v>
      </c>
      <c r="J174" s="11">
        <v>105</v>
      </c>
      <c r="K174" s="11">
        <v>125</v>
      </c>
      <c r="L174" s="11">
        <v>130</v>
      </c>
      <c r="M174" s="11">
        <v>135</v>
      </c>
      <c r="N174" s="11">
        <v>115</v>
      </c>
      <c r="O174" s="11">
        <v>110</v>
      </c>
      <c r="P174" s="11">
        <v>115</v>
      </c>
      <c r="Q174" s="11">
        <v>100</v>
      </c>
      <c r="R174" s="11">
        <v>100</v>
      </c>
      <c r="S174" s="11">
        <v>100</v>
      </c>
      <c r="T174" s="11">
        <v>105</v>
      </c>
      <c r="U174" s="11">
        <v>105</v>
      </c>
      <c r="V174" s="11">
        <v>105</v>
      </c>
      <c r="W174" s="11">
        <v>90</v>
      </c>
      <c r="X174" s="11">
        <v>85</v>
      </c>
      <c r="Y174" s="11">
        <v>85</v>
      </c>
      <c r="Z174" s="11">
        <v>100</v>
      </c>
      <c r="AA174" s="11">
        <v>105</v>
      </c>
      <c r="AB174" s="11">
        <v>100</v>
      </c>
      <c r="AC174" s="11">
        <v>100</v>
      </c>
      <c r="AD174" s="11">
        <v>105</v>
      </c>
      <c r="AE174" s="11">
        <v>105</v>
      </c>
      <c r="AF174" s="11">
        <v>115</v>
      </c>
      <c r="AG174" s="11">
        <v>115</v>
      </c>
      <c r="AH174" s="11">
        <v>110</v>
      </c>
      <c r="AI174" s="11">
        <v>105</v>
      </c>
      <c r="AJ174" s="11">
        <v>105</v>
      </c>
      <c r="AK174" s="11">
        <v>100</v>
      </c>
      <c r="AL174" s="29">
        <v>100</v>
      </c>
      <c r="AM174" s="11">
        <v>110</v>
      </c>
      <c r="AN174" s="11">
        <v>100</v>
      </c>
      <c r="AO174" s="11">
        <v>95</v>
      </c>
      <c r="AP174" s="11">
        <v>85</v>
      </c>
      <c r="AQ174" s="11">
        <v>95</v>
      </c>
      <c r="AR174" s="11">
        <v>95</v>
      </c>
      <c r="AS174" s="11">
        <v>85</v>
      </c>
      <c r="AT174" s="11">
        <v>80</v>
      </c>
      <c r="AU174" s="11">
        <v>80</v>
      </c>
      <c r="AV174" s="11">
        <v>80</v>
      </c>
      <c r="AW174" s="11">
        <v>80</v>
      </c>
      <c r="AX174" s="11">
        <v>80</v>
      </c>
      <c r="AY174" s="11">
        <v>75</v>
      </c>
      <c r="AZ174" s="11">
        <v>70</v>
      </c>
      <c r="BA174" s="11">
        <v>70</v>
      </c>
      <c r="BB174" s="11">
        <v>60</v>
      </c>
      <c r="BC174" s="11">
        <v>60</v>
      </c>
      <c r="BD174" s="36">
        <v>65</v>
      </c>
      <c r="BE174" s="36">
        <v>65</v>
      </c>
      <c r="BF174" s="36">
        <v>65</v>
      </c>
      <c r="BG174" s="36">
        <v>50</v>
      </c>
      <c r="BH174" s="11">
        <v>60</v>
      </c>
      <c r="BI174" s="11">
        <v>60</v>
      </c>
      <c r="BJ174" s="11">
        <v>60</v>
      </c>
      <c r="BK174" s="36">
        <v>55</v>
      </c>
      <c r="BL174" s="11">
        <v>45</v>
      </c>
      <c r="BM174" s="11">
        <v>50</v>
      </c>
      <c r="BN174" s="11">
        <v>45</v>
      </c>
      <c r="BO174" s="11">
        <v>40</v>
      </c>
      <c r="BP174" s="11">
        <v>35</v>
      </c>
    </row>
    <row r="175" spans="1:68" x14ac:dyDescent="0.25">
      <c r="A175" s="9" t="s">
        <v>365</v>
      </c>
      <c r="B175" s="2" t="s">
        <v>1514</v>
      </c>
      <c r="C175" s="2" t="s">
        <v>361</v>
      </c>
      <c r="D175" s="2" t="s">
        <v>366</v>
      </c>
      <c r="E175" s="11">
        <v>165</v>
      </c>
      <c r="F175" s="11">
        <v>165</v>
      </c>
      <c r="G175" s="11">
        <v>170</v>
      </c>
      <c r="H175" s="11">
        <v>180</v>
      </c>
      <c r="I175" s="11">
        <v>185</v>
      </c>
      <c r="J175" s="11">
        <v>175</v>
      </c>
      <c r="K175" s="11">
        <v>185</v>
      </c>
      <c r="L175" s="11">
        <v>190</v>
      </c>
      <c r="M175" s="11">
        <v>200</v>
      </c>
      <c r="N175" s="11">
        <v>200</v>
      </c>
      <c r="O175" s="11">
        <v>200</v>
      </c>
      <c r="P175" s="11">
        <v>195</v>
      </c>
      <c r="Q175" s="11">
        <v>205</v>
      </c>
      <c r="R175" s="11">
        <v>205</v>
      </c>
      <c r="S175" s="11">
        <v>200</v>
      </c>
      <c r="T175" s="11">
        <v>205</v>
      </c>
      <c r="U175" s="11">
        <v>190</v>
      </c>
      <c r="V175" s="11">
        <v>180</v>
      </c>
      <c r="W175" s="11">
        <v>180</v>
      </c>
      <c r="X175" s="11">
        <v>190</v>
      </c>
      <c r="Y175" s="11">
        <v>205</v>
      </c>
      <c r="Z175" s="11">
        <v>190</v>
      </c>
      <c r="AA175" s="11">
        <v>205</v>
      </c>
      <c r="AB175" s="11">
        <v>200</v>
      </c>
      <c r="AC175" s="11">
        <v>195</v>
      </c>
      <c r="AD175" s="11">
        <v>205</v>
      </c>
      <c r="AE175" s="11">
        <v>205</v>
      </c>
      <c r="AF175" s="11">
        <v>195</v>
      </c>
      <c r="AG175" s="11">
        <v>200</v>
      </c>
      <c r="AH175" s="11">
        <v>190</v>
      </c>
      <c r="AI175" s="11">
        <v>180</v>
      </c>
      <c r="AJ175" s="11">
        <v>165</v>
      </c>
      <c r="AK175" s="11">
        <v>165</v>
      </c>
      <c r="AL175" s="29">
        <v>165</v>
      </c>
      <c r="AM175" s="11">
        <v>165</v>
      </c>
      <c r="AN175" s="11">
        <v>160</v>
      </c>
      <c r="AO175" s="11">
        <v>150</v>
      </c>
      <c r="AP175" s="11">
        <v>150</v>
      </c>
      <c r="AQ175" s="11">
        <v>135</v>
      </c>
      <c r="AR175" s="11">
        <v>135</v>
      </c>
      <c r="AS175" s="11">
        <v>140</v>
      </c>
      <c r="AT175" s="11">
        <v>140</v>
      </c>
      <c r="AU175" s="11">
        <v>135</v>
      </c>
      <c r="AV175" s="11">
        <v>130</v>
      </c>
      <c r="AW175" s="11">
        <v>130</v>
      </c>
      <c r="AX175" s="11">
        <v>125</v>
      </c>
      <c r="AY175" s="11">
        <v>115</v>
      </c>
      <c r="AZ175" s="11">
        <v>115</v>
      </c>
      <c r="BA175" s="11">
        <v>115</v>
      </c>
      <c r="BB175" s="11">
        <v>105</v>
      </c>
      <c r="BC175" s="11">
        <v>110</v>
      </c>
      <c r="BD175" s="36">
        <v>120</v>
      </c>
      <c r="BE175" s="36">
        <v>120</v>
      </c>
      <c r="BF175" s="36">
        <v>110</v>
      </c>
      <c r="BG175" s="36">
        <v>100</v>
      </c>
      <c r="BH175" s="11">
        <v>105</v>
      </c>
      <c r="BI175" s="11">
        <v>90</v>
      </c>
      <c r="BJ175" s="11">
        <v>85</v>
      </c>
      <c r="BK175" s="36">
        <v>95</v>
      </c>
      <c r="BL175" s="11">
        <v>95</v>
      </c>
      <c r="BM175" s="11">
        <v>85</v>
      </c>
      <c r="BN175" s="11">
        <v>80</v>
      </c>
      <c r="BO175" s="11">
        <v>80</v>
      </c>
      <c r="BP175" s="11">
        <v>75</v>
      </c>
    </row>
    <row r="176" spans="1:68" x14ac:dyDescent="0.25">
      <c r="A176" s="9" t="s">
        <v>367</v>
      </c>
      <c r="B176" s="2" t="s">
        <v>1515</v>
      </c>
      <c r="C176" s="2" t="s">
        <v>361</v>
      </c>
      <c r="D176" s="2" t="s">
        <v>368</v>
      </c>
      <c r="E176" s="11">
        <v>85</v>
      </c>
      <c r="F176" s="11">
        <v>80</v>
      </c>
      <c r="G176" s="11">
        <v>85</v>
      </c>
      <c r="H176" s="11">
        <v>90</v>
      </c>
      <c r="I176" s="11">
        <v>105</v>
      </c>
      <c r="J176" s="11">
        <v>100</v>
      </c>
      <c r="K176" s="11">
        <v>95</v>
      </c>
      <c r="L176" s="11">
        <v>90</v>
      </c>
      <c r="M176" s="11">
        <v>90</v>
      </c>
      <c r="N176" s="11">
        <v>90</v>
      </c>
      <c r="O176" s="11">
        <v>100</v>
      </c>
      <c r="P176" s="11">
        <v>95</v>
      </c>
      <c r="Q176" s="11">
        <v>90</v>
      </c>
      <c r="R176" s="11">
        <v>90</v>
      </c>
      <c r="S176" s="11">
        <v>95</v>
      </c>
      <c r="T176" s="11">
        <v>100</v>
      </c>
      <c r="U176" s="11">
        <v>105</v>
      </c>
      <c r="V176" s="11">
        <v>90</v>
      </c>
      <c r="W176" s="11">
        <v>85</v>
      </c>
      <c r="X176" s="11">
        <v>80</v>
      </c>
      <c r="Y176" s="11">
        <v>80</v>
      </c>
      <c r="Z176" s="11">
        <v>85</v>
      </c>
      <c r="AA176" s="11">
        <v>95</v>
      </c>
      <c r="AB176" s="11">
        <v>80</v>
      </c>
      <c r="AC176" s="11">
        <v>85</v>
      </c>
      <c r="AD176" s="11">
        <v>85</v>
      </c>
      <c r="AE176" s="11">
        <v>85</v>
      </c>
      <c r="AF176" s="11">
        <v>95</v>
      </c>
      <c r="AG176" s="11">
        <v>90</v>
      </c>
      <c r="AH176" s="11">
        <v>85</v>
      </c>
      <c r="AI176" s="11">
        <v>75</v>
      </c>
      <c r="AJ176" s="11">
        <v>80</v>
      </c>
      <c r="AK176" s="11">
        <v>75</v>
      </c>
      <c r="AL176" s="29">
        <v>70</v>
      </c>
      <c r="AM176" s="11">
        <v>70</v>
      </c>
      <c r="AN176" s="11">
        <v>70</v>
      </c>
      <c r="AO176" s="11">
        <v>70</v>
      </c>
      <c r="AP176" s="11">
        <v>60</v>
      </c>
      <c r="AQ176" s="11">
        <v>65</v>
      </c>
      <c r="AR176" s="11">
        <v>65</v>
      </c>
      <c r="AS176" s="11">
        <v>65</v>
      </c>
      <c r="AT176" s="11">
        <v>60</v>
      </c>
      <c r="AU176" s="11">
        <v>60</v>
      </c>
      <c r="AV176" s="11">
        <v>60</v>
      </c>
      <c r="AW176" s="11">
        <v>50</v>
      </c>
      <c r="AX176" s="11">
        <v>65</v>
      </c>
      <c r="AY176" s="11">
        <v>60</v>
      </c>
      <c r="AZ176" s="11">
        <v>70</v>
      </c>
      <c r="BA176" s="11">
        <v>55</v>
      </c>
      <c r="BB176" s="11">
        <v>55</v>
      </c>
      <c r="BC176" s="11">
        <v>55</v>
      </c>
      <c r="BD176" s="36">
        <v>55</v>
      </c>
      <c r="BE176" s="36">
        <v>55</v>
      </c>
      <c r="BF176" s="36">
        <v>55</v>
      </c>
      <c r="BG176" s="36">
        <v>55</v>
      </c>
      <c r="BH176" s="11">
        <v>55</v>
      </c>
      <c r="BI176" s="11">
        <v>50</v>
      </c>
      <c r="BJ176" s="11">
        <v>45</v>
      </c>
      <c r="BK176" s="36">
        <v>45</v>
      </c>
      <c r="BL176" s="11">
        <v>45</v>
      </c>
      <c r="BM176" s="11">
        <v>45</v>
      </c>
      <c r="BN176" s="11">
        <v>50</v>
      </c>
      <c r="BO176" s="11">
        <v>45</v>
      </c>
      <c r="BP176" s="11">
        <v>45</v>
      </c>
    </row>
    <row r="177" spans="1:68" x14ac:dyDescent="0.25">
      <c r="A177" s="9" t="s">
        <v>369</v>
      </c>
      <c r="B177" s="2" t="s">
        <v>1516</v>
      </c>
      <c r="C177" s="2" t="s">
        <v>361</v>
      </c>
      <c r="D177" s="2" t="s">
        <v>370</v>
      </c>
      <c r="E177" s="11">
        <v>290</v>
      </c>
      <c r="F177" s="11">
        <v>305</v>
      </c>
      <c r="G177" s="11">
        <v>315</v>
      </c>
      <c r="H177" s="11">
        <v>325</v>
      </c>
      <c r="I177" s="11">
        <v>325</v>
      </c>
      <c r="J177" s="11">
        <v>320</v>
      </c>
      <c r="K177" s="11">
        <v>345</v>
      </c>
      <c r="L177" s="11">
        <v>355</v>
      </c>
      <c r="M177" s="11">
        <v>375</v>
      </c>
      <c r="N177" s="11">
        <v>390</v>
      </c>
      <c r="O177" s="11">
        <v>370</v>
      </c>
      <c r="P177" s="11">
        <v>360</v>
      </c>
      <c r="Q177" s="11">
        <v>365</v>
      </c>
      <c r="R177" s="11">
        <v>365</v>
      </c>
      <c r="S177" s="11">
        <v>375</v>
      </c>
      <c r="T177" s="11">
        <v>365</v>
      </c>
      <c r="U177" s="11">
        <v>360</v>
      </c>
      <c r="V177" s="11">
        <v>360</v>
      </c>
      <c r="W177" s="11">
        <v>360</v>
      </c>
      <c r="X177" s="11">
        <v>365</v>
      </c>
      <c r="Y177" s="11">
        <v>375</v>
      </c>
      <c r="Z177" s="11">
        <v>380</v>
      </c>
      <c r="AA177" s="11">
        <v>385</v>
      </c>
      <c r="AB177" s="11">
        <v>355</v>
      </c>
      <c r="AC177" s="11">
        <v>375</v>
      </c>
      <c r="AD177" s="11">
        <v>365</v>
      </c>
      <c r="AE177" s="11">
        <v>365</v>
      </c>
      <c r="AF177" s="11">
        <v>350</v>
      </c>
      <c r="AG177" s="11">
        <v>350</v>
      </c>
      <c r="AH177" s="11">
        <v>350</v>
      </c>
      <c r="AI177" s="11">
        <v>345</v>
      </c>
      <c r="AJ177" s="11">
        <v>335</v>
      </c>
      <c r="AK177" s="11">
        <v>315</v>
      </c>
      <c r="AL177" s="29">
        <v>320</v>
      </c>
      <c r="AM177" s="11">
        <v>315</v>
      </c>
      <c r="AN177" s="11">
        <v>315</v>
      </c>
      <c r="AO177" s="11">
        <v>305</v>
      </c>
      <c r="AP177" s="11">
        <v>305</v>
      </c>
      <c r="AQ177" s="11">
        <v>285</v>
      </c>
      <c r="AR177" s="11">
        <v>285</v>
      </c>
      <c r="AS177" s="11">
        <v>300</v>
      </c>
      <c r="AT177" s="11">
        <v>305</v>
      </c>
      <c r="AU177" s="11">
        <v>285</v>
      </c>
      <c r="AV177" s="11">
        <v>285</v>
      </c>
      <c r="AW177" s="11">
        <v>275</v>
      </c>
      <c r="AX177" s="11">
        <v>270</v>
      </c>
      <c r="AY177" s="11">
        <v>255</v>
      </c>
      <c r="AZ177" s="11">
        <v>250</v>
      </c>
      <c r="BA177" s="11">
        <v>255</v>
      </c>
      <c r="BB177" s="11">
        <v>245</v>
      </c>
      <c r="BC177" s="11">
        <v>215</v>
      </c>
      <c r="BD177" s="36">
        <v>225</v>
      </c>
      <c r="BE177" s="36">
        <v>225</v>
      </c>
      <c r="BF177" s="36">
        <v>225</v>
      </c>
      <c r="BG177" s="36">
        <v>195</v>
      </c>
      <c r="BH177" s="11">
        <v>200</v>
      </c>
      <c r="BI177" s="11">
        <v>195</v>
      </c>
      <c r="BJ177" s="11">
        <v>185</v>
      </c>
      <c r="BK177" s="36">
        <v>180</v>
      </c>
      <c r="BL177" s="11">
        <v>170</v>
      </c>
      <c r="BM177" s="11">
        <v>160</v>
      </c>
      <c r="BN177" s="11">
        <v>150</v>
      </c>
      <c r="BO177" s="11">
        <v>155</v>
      </c>
      <c r="BP177" s="11">
        <v>150</v>
      </c>
    </row>
    <row r="178" spans="1:68" x14ac:dyDescent="0.25">
      <c r="A178" s="9" t="s">
        <v>371</v>
      </c>
      <c r="B178" s="2" t="s">
        <v>1517</v>
      </c>
      <c r="C178" s="2" t="s">
        <v>361</v>
      </c>
      <c r="D178" s="2" t="s">
        <v>372</v>
      </c>
      <c r="E178" s="11">
        <v>255</v>
      </c>
      <c r="F178" s="11">
        <v>275</v>
      </c>
      <c r="G178" s="11">
        <v>280</v>
      </c>
      <c r="H178" s="11">
        <v>295</v>
      </c>
      <c r="I178" s="11">
        <v>295</v>
      </c>
      <c r="J178" s="11">
        <v>310</v>
      </c>
      <c r="K178" s="11">
        <v>315</v>
      </c>
      <c r="L178" s="11">
        <v>325</v>
      </c>
      <c r="M178" s="11">
        <v>315</v>
      </c>
      <c r="N178" s="11">
        <v>310</v>
      </c>
      <c r="O178" s="11">
        <v>295</v>
      </c>
      <c r="P178" s="11">
        <v>290</v>
      </c>
      <c r="Q178" s="11">
        <v>285</v>
      </c>
      <c r="R178" s="11">
        <v>285</v>
      </c>
      <c r="S178" s="11">
        <v>285</v>
      </c>
      <c r="T178" s="11">
        <v>285</v>
      </c>
      <c r="U178" s="11">
        <v>275</v>
      </c>
      <c r="V178" s="11">
        <v>280</v>
      </c>
      <c r="W178" s="11">
        <v>285</v>
      </c>
      <c r="X178" s="11">
        <v>290</v>
      </c>
      <c r="Y178" s="11">
        <v>305</v>
      </c>
      <c r="Z178" s="11">
        <v>305</v>
      </c>
      <c r="AA178" s="11">
        <v>320</v>
      </c>
      <c r="AB178" s="11">
        <v>315</v>
      </c>
      <c r="AC178" s="11">
        <v>315</v>
      </c>
      <c r="AD178" s="11">
        <v>310</v>
      </c>
      <c r="AE178" s="11">
        <v>310</v>
      </c>
      <c r="AF178" s="11">
        <v>305</v>
      </c>
      <c r="AG178" s="11">
        <v>300</v>
      </c>
      <c r="AH178" s="11">
        <v>300</v>
      </c>
      <c r="AI178" s="11">
        <v>295</v>
      </c>
      <c r="AJ178" s="11">
        <v>275</v>
      </c>
      <c r="AK178" s="11">
        <v>275</v>
      </c>
      <c r="AL178" s="29">
        <v>260</v>
      </c>
      <c r="AM178" s="11">
        <v>245</v>
      </c>
      <c r="AN178" s="11">
        <v>225</v>
      </c>
      <c r="AO178" s="11">
        <v>230</v>
      </c>
      <c r="AP178" s="11">
        <v>230</v>
      </c>
      <c r="AQ178" s="11">
        <v>225</v>
      </c>
      <c r="AR178" s="11">
        <v>225</v>
      </c>
      <c r="AS178" s="11">
        <v>225</v>
      </c>
      <c r="AT178" s="11">
        <v>220</v>
      </c>
      <c r="AU178" s="11">
        <v>215</v>
      </c>
      <c r="AV178" s="11">
        <v>210</v>
      </c>
      <c r="AW178" s="11">
        <v>195</v>
      </c>
      <c r="AX178" s="11">
        <v>190</v>
      </c>
      <c r="AY178" s="11">
        <v>185</v>
      </c>
      <c r="AZ178" s="11">
        <v>180</v>
      </c>
      <c r="BA178" s="11">
        <v>170</v>
      </c>
      <c r="BB178" s="11">
        <v>180</v>
      </c>
      <c r="BC178" s="11">
        <v>160</v>
      </c>
      <c r="BD178" s="36">
        <v>165</v>
      </c>
      <c r="BE178" s="36">
        <v>165</v>
      </c>
      <c r="BF178" s="36">
        <v>160</v>
      </c>
      <c r="BG178" s="36">
        <v>140</v>
      </c>
      <c r="BH178" s="11">
        <v>135</v>
      </c>
      <c r="BI178" s="11">
        <v>130</v>
      </c>
      <c r="BJ178" s="11">
        <v>125</v>
      </c>
      <c r="BK178" s="36">
        <v>135</v>
      </c>
      <c r="BL178" s="11">
        <v>125</v>
      </c>
      <c r="BM178" s="11">
        <v>130</v>
      </c>
      <c r="BN178" s="11">
        <v>115</v>
      </c>
      <c r="BO178" s="11">
        <v>100</v>
      </c>
      <c r="BP178" s="11">
        <v>100</v>
      </c>
    </row>
    <row r="179" spans="1:68" x14ac:dyDescent="0.25">
      <c r="A179" s="9" t="s">
        <v>373</v>
      </c>
      <c r="B179" s="2" t="s">
        <v>1518</v>
      </c>
      <c r="C179" s="2" t="s">
        <v>361</v>
      </c>
      <c r="D179" s="2" t="s">
        <v>374</v>
      </c>
      <c r="E179" s="11">
        <v>275</v>
      </c>
      <c r="F179" s="11">
        <v>290</v>
      </c>
      <c r="G179" s="11">
        <v>305</v>
      </c>
      <c r="H179" s="11">
        <v>330</v>
      </c>
      <c r="I179" s="11">
        <v>330</v>
      </c>
      <c r="J179" s="11">
        <v>340</v>
      </c>
      <c r="K179" s="11">
        <v>345</v>
      </c>
      <c r="L179" s="11">
        <v>360</v>
      </c>
      <c r="M179" s="11">
        <v>360</v>
      </c>
      <c r="N179" s="11">
        <v>365</v>
      </c>
      <c r="O179" s="11">
        <v>365</v>
      </c>
      <c r="P179" s="11">
        <v>360</v>
      </c>
      <c r="Q179" s="11">
        <v>360</v>
      </c>
      <c r="R179" s="11">
        <v>360</v>
      </c>
      <c r="S179" s="11">
        <v>355</v>
      </c>
      <c r="T179" s="11">
        <v>365</v>
      </c>
      <c r="U179" s="11">
        <v>350</v>
      </c>
      <c r="V179" s="11">
        <v>340</v>
      </c>
      <c r="W179" s="11">
        <v>345</v>
      </c>
      <c r="X179" s="11">
        <v>340</v>
      </c>
      <c r="Y179" s="11">
        <v>345</v>
      </c>
      <c r="Z179" s="11">
        <v>340</v>
      </c>
      <c r="AA179" s="11">
        <v>340</v>
      </c>
      <c r="AB179" s="11">
        <v>335</v>
      </c>
      <c r="AC179" s="11">
        <v>335</v>
      </c>
      <c r="AD179" s="11">
        <v>325</v>
      </c>
      <c r="AE179" s="11">
        <v>325</v>
      </c>
      <c r="AF179" s="11">
        <v>320</v>
      </c>
      <c r="AG179" s="11">
        <v>335</v>
      </c>
      <c r="AH179" s="11">
        <v>335</v>
      </c>
      <c r="AI179" s="11">
        <v>335</v>
      </c>
      <c r="AJ179" s="11">
        <v>330</v>
      </c>
      <c r="AK179" s="11">
        <v>320</v>
      </c>
      <c r="AL179" s="29">
        <v>310</v>
      </c>
      <c r="AM179" s="11">
        <v>310</v>
      </c>
      <c r="AN179" s="11">
        <v>305</v>
      </c>
      <c r="AO179" s="11">
        <v>280</v>
      </c>
      <c r="AP179" s="11">
        <v>265</v>
      </c>
      <c r="AQ179" s="11">
        <v>270</v>
      </c>
      <c r="AR179" s="11">
        <v>270</v>
      </c>
      <c r="AS179" s="11">
        <v>265</v>
      </c>
      <c r="AT179" s="11">
        <v>255</v>
      </c>
      <c r="AU179" s="11">
        <v>250</v>
      </c>
      <c r="AV179" s="11">
        <v>235</v>
      </c>
      <c r="AW179" s="11">
        <v>225</v>
      </c>
      <c r="AX179" s="11">
        <v>225</v>
      </c>
      <c r="AY179" s="11">
        <v>215</v>
      </c>
      <c r="AZ179" s="11">
        <v>230</v>
      </c>
      <c r="BA179" s="11">
        <v>205</v>
      </c>
      <c r="BB179" s="11">
        <v>190</v>
      </c>
      <c r="BC179" s="11">
        <v>195</v>
      </c>
      <c r="BD179" s="36">
        <v>195</v>
      </c>
      <c r="BE179" s="36">
        <v>195</v>
      </c>
      <c r="BF179" s="36">
        <v>185</v>
      </c>
      <c r="BG179" s="36">
        <v>185</v>
      </c>
      <c r="BH179" s="11">
        <v>185</v>
      </c>
      <c r="BI179" s="11">
        <v>175</v>
      </c>
      <c r="BJ179" s="11">
        <v>155</v>
      </c>
      <c r="BK179" s="36">
        <v>160</v>
      </c>
      <c r="BL179" s="11">
        <v>155</v>
      </c>
      <c r="BM179" s="11">
        <v>145</v>
      </c>
      <c r="BN179" s="11">
        <v>145</v>
      </c>
      <c r="BO179" s="11">
        <v>155</v>
      </c>
      <c r="BP179" s="11">
        <v>145</v>
      </c>
    </row>
    <row r="180" spans="1:68" x14ac:dyDescent="0.25">
      <c r="A180" s="9" t="s">
        <v>375</v>
      </c>
      <c r="B180" s="2" t="s">
        <v>1519</v>
      </c>
      <c r="C180" s="2" t="s">
        <v>361</v>
      </c>
      <c r="D180" s="2" t="s">
        <v>376</v>
      </c>
      <c r="E180" s="11">
        <v>60</v>
      </c>
      <c r="F180" s="11">
        <v>60</v>
      </c>
      <c r="G180" s="11">
        <v>70</v>
      </c>
      <c r="H180" s="11">
        <v>60</v>
      </c>
      <c r="I180" s="11">
        <v>65</v>
      </c>
      <c r="J180" s="11">
        <v>60</v>
      </c>
      <c r="K180" s="11">
        <v>75</v>
      </c>
      <c r="L180" s="11">
        <v>75</v>
      </c>
      <c r="M180" s="11">
        <v>85</v>
      </c>
      <c r="N180" s="11">
        <v>85</v>
      </c>
      <c r="O180" s="11">
        <v>80</v>
      </c>
      <c r="P180" s="11">
        <v>85</v>
      </c>
      <c r="Q180" s="11">
        <v>85</v>
      </c>
      <c r="R180" s="11">
        <v>85</v>
      </c>
      <c r="S180" s="11">
        <v>90</v>
      </c>
      <c r="T180" s="11">
        <v>80</v>
      </c>
      <c r="U180" s="11">
        <v>70</v>
      </c>
      <c r="V180" s="11">
        <v>80</v>
      </c>
      <c r="W180" s="11">
        <v>70</v>
      </c>
      <c r="X180" s="11">
        <v>80</v>
      </c>
      <c r="Y180" s="11">
        <v>80</v>
      </c>
      <c r="Z180" s="11">
        <v>80</v>
      </c>
      <c r="AA180" s="11">
        <v>80</v>
      </c>
      <c r="AB180" s="11">
        <v>80</v>
      </c>
      <c r="AC180" s="11">
        <v>80</v>
      </c>
      <c r="AD180" s="11">
        <v>80</v>
      </c>
      <c r="AE180" s="11">
        <v>80</v>
      </c>
      <c r="AF180" s="11">
        <v>80</v>
      </c>
      <c r="AG180" s="11">
        <v>80</v>
      </c>
      <c r="AH180" s="11">
        <v>70</v>
      </c>
      <c r="AI180" s="11">
        <v>70</v>
      </c>
      <c r="AJ180" s="11">
        <v>60</v>
      </c>
      <c r="AK180" s="11">
        <v>60</v>
      </c>
      <c r="AL180" s="29">
        <v>60</v>
      </c>
      <c r="AM180" s="11">
        <v>55</v>
      </c>
      <c r="AN180" s="11">
        <v>45</v>
      </c>
      <c r="AO180" s="11">
        <v>45</v>
      </c>
      <c r="AP180" s="11">
        <v>60</v>
      </c>
      <c r="AQ180" s="11">
        <v>50</v>
      </c>
      <c r="AR180" s="11">
        <v>50</v>
      </c>
      <c r="AS180" s="11">
        <v>55</v>
      </c>
      <c r="AT180" s="11">
        <v>55</v>
      </c>
      <c r="AU180" s="11">
        <v>45</v>
      </c>
      <c r="AV180" s="11">
        <v>45</v>
      </c>
      <c r="AW180" s="11">
        <v>45</v>
      </c>
      <c r="AX180" s="11">
        <v>40</v>
      </c>
      <c r="AY180" s="11">
        <v>45</v>
      </c>
      <c r="AZ180" s="11">
        <v>40</v>
      </c>
      <c r="BA180" s="11">
        <v>40</v>
      </c>
      <c r="BB180" s="11">
        <v>40</v>
      </c>
      <c r="BC180" s="11">
        <v>40</v>
      </c>
      <c r="BD180" s="36">
        <v>40</v>
      </c>
      <c r="BE180" s="36">
        <v>40</v>
      </c>
      <c r="BF180" s="36">
        <v>45</v>
      </c>
      <c r="BG180" s="36">
        <v>45</v>
      </c>
      <c r="BH180" s="11">
        <v>40</v>
      </c>
      <c r="BI180" s="11">
        <v>40</v>
      </c>
      <c r="BJ180" s="11">
        <v>35</v>
      </c>
      <c r="BK180" s="36">
        <v>35</v>
      </c>
      <c r="BL180" s="11">
        <v>35</v>
      </c>
      <c r="BM180" s="11">
        <v>30</v>
      </c>
      <c r="BN180" s="11">
        <v>30</v>
      </c>
      <c r="BO180" s="11">
        <v>30</v>
      </c>
      <c r="BP180" s="11">
        <v>25</v>
      </c>
    </row>
    <row r="181" spans="1:68" x14ac:dyDescent="0.25">
      <c r="A181" s="9" t="s">
        <v>377</v>
      </c>
      <c r="B181" s="2" t="s">
        <v>1520</v>
      </c>
      <c r="C181" s="2" t="s">
        <v>361</v>
      </c>
      <c r="D181" s="2" t="s">
        <v>378</v>
      </c>
      <c r="E181" s="11">
        <v>210</v>
      </c>
      <c r="F181" s="11">
        <v>230</v>
      </c>
      <c r="G181" s="11">
        <v>240</v>
      </c>
      <c r="H181" s="11">
        <v>270</v>
      </c>
      <c r="I181" s="11">
        <v>280</v>
      </c>
      <c r="J181" s="11">
        <v>290</v>
      </c>
      <c r="K181" s="11">
        <v>290</v>
      </c>
      <c r="L181" s="11">
        <v>280</v>
      </c>
      <c r="M181" s="11">
        <v>285</v>
      </c>
      <c r="N181" s="11">
        <v>285</v>
      </c>
      <c r="O181" s="11">
        <v>270</v>
      </c>
      <c r="P181" s="11">
        <v>260</v>
      </c>
      <c r="Q181" s="11">
        <v>255</v>
      </c>
      <c r="R181" s="11">
        <v>255</v>
      </c>
      <c r="S181" s="11">
        <v>270</v>
      </c>
      <c r="T181" s="11">
        <v>270</v>
      </c>
      <c r="U181" s="11">
        <v>270</v>
      </c>
      <c r="V181" s="11">
        <v>260</v>
      </c>
      <c r="W181" s="11">
        <v>255</v>
      </c>
      <c r="X181" s="11">
        <v>260</v>
      </c>
      <c r="Y181" s="11">
        <v>270</v>
      </c>
      <c r="Z181" s="11">
        <v>275</v>
      </c>
      <c r="AA181" s="11">
        <v>285</v>
      </c>
      <c r="AB181" s="11">
        <v>265</v>
      </c>
      <c r="AC181" s="11">
        <v>265</v>
      </c>
      <c r="AD181" s="11">
        <v>270</v>
      </c>
      <c r="AE181" s="11">
        <v>270</v>
      </c>
      <c r="AF181" s="11">
        <v>280</v>
      </c>
      <c r="AG181" s="11">
        <v>280</v>
      </c>
      <c r="AH181" s="11">
        <v>265</v>
      </c>
      <c r="AI181" s="11">
        <v>260</v>
      </c>
      <c r="AJ181" s="11">
        <v>260</v>
      </c>
      <c r="AK181" s="11">
        <v>270</v>
      </c>
      <c r="AL181" s="29">
        <v>280</v>
      </c>
      <c r="AM181" s="11">
        <v>260</v>
      </c>
      <c r="AN181" s="11">
        <v>250</v>
      </c>
      <c r="AO181" s="11">
        <v>225</v>
      </c>
      <c r="AP181" s="11">
        <v>225</v>
      </c>
      <c r="AQ181" s="11">
        <v>215</v>
      </c>
      <c r="AR181" s="11">
        <v>215</v>
      </c>
      <c r="AS181" s="11">
        <v>220</v>
      </c>
      <c r="AT181" s="11">
        <v>215</v>
      </c>
      <c r="AU181" s="11">
        <v>215</v>
      </c>
      <c r="AV181" s="11">
        <v>195</v>
      </c>
      <c r="AW181" s="11">
        <v>185</v>
      </c>
      <c r="AX181" s="11">
        <v>200</v>
      </c>
      <c r="AY181" s="11">
        <v>195</v>
      </c>
      <c r="AZ181" s="11">
        <v>195</v>
      </c>
      <c r="BA181" s="11">
        <v>195</v>
      </c>
      <c r="BB181" s="11">
        <v>190</v>
      </c>
      <c r="BC181" s="11">
        <v>170</v>
      </c>
      <c r="BD181" s="36">
        <v>175</v>
      </c>
      <c r="BE181" s="36">
        <v>175</v>
      </c>
      <c r="BF181" s="36">
        <v>165</v>
      </c>
      <c r="BG181" s="36">
        <v>155</v>
      </c>
      <c r="BH181" s="11">
        <v>160</v>
      </c>
      <c r="BI181" s="11">
        <v>135</v>
      </c>
      <c r="BJ181" s="11">
        <v>130</v>
      </c>
      <c r="BK181" s="36">
        <v>135</v>
      </c>
      <c r="BL181" s="11">
        <v>130</v>
      </c>
      <c r="BM181" s="11">
        <v>125</v>
      </c>
      <c r="BN181" s="11">
        <v>125</v>
      </c>
      <c r="BO181" s="11">
        <v>110</v>
      </c>
      <c r="BP181" s="11">
        <v>125</v>
      </c>
    </row>
    <row r="182" spans="1:68" x14ac:dyDescent="0.25">
      <c r="A182" s="9" t="s">
        <v>379</v>
      </c>
      <c r="B182" s="2" t="s">
        <v>1521</v>
      </c>
      <c r="C182" s="2" t="s">
        <v>361</v>
      </c>
      <c r="D182" s="2" t="s">
        <v>380</v>
      </c>
      <c r="E182" s="11">
        <v>80</v>
      </c>
      <c r="F182" s="11">
        <v>90</v>
      </c>
      <c r="G182" s="11">
        <v>80</v>
      </c>
      <c r="H182" s="11">
        <v>85</v>
      </c>
      <c r="I182" s="11">
        <v>90</v>
      </c>
      <c r="J182" s="11">
        <v>90</v>
      </c>
      <c r="K182" s="11">
        <v>100</v>
      </c>
      <c r="L182" s="11">
        <v>100</v>
      </c>
      <c r="M182" s="11">
        <v>105</v>
      </c>
      <c r="N182" s="11">
        <v>95</v>
      </c>
      <c r="O182" s="11">
        <v>85</v>
      </c>
      <c r="P182" s="11">
        <v>75</v>
      </c>
      <c r="Q182" s="11">
        <v>85</v>
      </c>
      <c r="R182" s="11">
        <v>85</v>
      </c>
      <c r="S182" s="11">
        <v>90</v>
      </c>
      <c r="T182" s="11">
        <v>90</v>
      </c>
      <c r="U182" s="11">
        <v>85</v>
      </c>
      <c r="V182" s="11">
        <v>80</v>
      </c>
      <c r="W182" s="11">
        <v>75</v>
      </c>
      <c r="X182" s="11">
        <v>85</v>
      </c>
      <c r="Y182" s="11">
        <v>85</v>
      </c>
      <c r="Z182" s="11">
        <v>85</v>
      </c>
      <c r="AA182" s="11">
        <v>90</v>
      </c>
      <c r="AB182" s="11">
        <v>90</v>
      </c>
      <c r="AC182" s="11">
        <v>85</v>
      </c>
      <c r="AD182" s="11">
        <v>80</v>
      </c>
      <c r="AE182" s="11">
        <v>80</v>
      </c>
      <c r="AF182" s="11">
        <v>80</v>
      </c>
      <c r="AG182" s="11">
        <v>70</v>
      </c>
      <c r="AH182" s="11">
        <v>75</v>
      </c>
      <c r="AI182" s="11">
        <v>75</v>
      </c>
      <c r="AJ182" s="11">
        <v>70</v>
      </c>
      <c r="AK182" s="11">
        <v>65</v>
      </c>
      <c r="AL182" s="29">
        <v>60</v>
      </c>
      <c r="AM182" s="11">
        <v>70</v>
      </c>
      <c r="AN182" s="11">
        <v>75</v>
      </c>
      <c r="AO182" s="11">
        <v>75</v>
      </c>
      <c r="AP182" s="11">
        <v>65</v>
      </c>
      <c r="AQ182" s="11">
        <v>65</v>
      </c>
      <c r="AR182" s="11">
        <v>65</v>
      </c>
      <c r="AS182" s="11">
        <v>65</v>
      </c>
      <c r="AT182" s="11">
        <v>60</v>
      </c>
      <c r="AU182" s="11">
        <v>55</v>
      </c>
      <c r="AV182" s="11">
        <v>50</v>
      </c>
      <c r="AW182" s="11">
        <v>45</v>
      </c>
      <c r="AX182" s="11">
        <v>45</v>
      </c>
      <c r="AY182" s="11">
        <v>50</v>
      </c>
      <c r="AZ182" s="11">
        <v>55</v>
      </c>
      <c r="BA182" s="11">
        <v>60</v>
      </c>
      <c r="BB182" s="11">
        <v>55</v>
      </c>
      <c r="BC182" s="11">
        <v>45</v>
      </c>
      <c r="BD182" s="36">
        <v>45</v>
      </c>
      <c r="BE182" s="36">
        <v>45</v>
      </c>
      <c r="BF182" s="36">
        <v>55</v>
      </c>
      <c r="BG182" s="36">
        <v>65</v>
      </c>
      <c r="BH182" s="11">
        <v>55</v>
      </c>
      <c r="BI182" s="11">
        <v>40</v>
      </c>
      <c r="BJ182" s="11">
        <v>40</v>
      </c>
      <c r="BK182" s="36">
        <v>35</v>
      </c>
      <c r="BL182" s="11">
        <v>35</v>
      </c>
      <c r="BM182" s="11">
        <v>35</v>
      </c>
      <c r="BN182" s="11">
        <v>40</v>
      </c>
      <c r="BO182" s="11">
        <v>40</v>
      </c>
      <c r="BP182" s="11">
        <v>45</v>
      </c>
    </row>
    <row r="183" spans="1:68" x14ac:dyDescent="0.25">
      <c r="A183" s="9" t="s">
        <v>381</v>
      </c>
      <c r="B183" s="2" t="s">
        <v>1522</v>
      </c>
      <c r="C183" s="2" t="s">
        <v>361</v>
      </c>
      <c r="D183" s="2" t="s">
        <v>382</v>
      </c>
      <c r="E183" s="11">
        <v>160</v>
      </c>
      <c r="F183" s="11">
        <v>165</v>
      </c>
      <c r="G183" s="11">
        <v>185</v>
      </c>
      <c r="H183" s="11">
        <v>190</v>
      </c>
      <c r="I183" s="11">
        <v>185</v>
      </c>
      <c r="J183" s="11">
        <v>195</v>
      </c>
      <c r="K183" s="11">
        <v>210</v>
      </c>
      <c r="L183" s="11">
        <v>215</v>
      </c>
      <c r="M183" s="11">
        <v>215</v>
      </c>
      <c r="N183" s="11">
        <v>220</v>
      </c>
      <c r="O183" s="11">
        <v>220</v>
      </c>
      <c r="P183" s="11">
        <v>220</v>
      </c>
      <c r="Q183" s="11">
        <v>200</v>
      </c>
      <c r="R183" s="11">
        <v>200</v>
      </c>
      <c r="S183" s="11">
        <v>215</v>
      </c>
      <c r="T183" s="11">
        <v>215</v>
      </c>
      <c r="U183" s="11">
        <v>200</v>
      </c>
      <c r="V183" s="11">
        <v>205</v>
      </c>
      <c r="W183" s="11">
        <v>210</v>
      </c>
      <c r="X183" s="11">
        <v>210</v>
      </c>
      <c r="Y183" s="11">
        <v>195</v>
      </c>
      <c r="Z183" s="11">
        <v>210</v>
      </c>
      <c r="AA183" s="11">
        <v>220</v>
      </c>
      <c r="AB183" s="11">
        <v>215</v>
      </c>
      <c r="AC183" s="11">
        <v>225</v>
      </c>
      <c r="AD183" s="11">
        <v>215</v>
      </c>
      <c r="AE183" s="11">
        <v>215</v>
      </c>
      <c r="AF183" s="11">
        <v>215</v>
      </c>
      <c r="AG183" s="11">
        <v>215</v>
      </c>
      <c r="AH183" s="11">
        <v>210</v>
      </c>
      <c r="AI183" s="11">
        <v>215</v>
      </c>
      <c r="AJ183" s="11">
        <v>210</v>
      </c>
      <c r="AK183" s="11">
        <v>195</v>
      </c>
      <c r="AL183" s="29">
        <v>195</v>
      </c>
      <c r="AM183" s="11">
        <v>170</v>
      </c>
      <c r="AN183" s="11">
        <v>185</v>
      </c>
      <c r="AO183" s="11">
        <v>170</v>
      </c>
      <c r="AP183" s="11">
        <v>165</v>
      </c>
      <c r="AQ183" s="11">
        <v>165</v>
      </c>
      <c r="AR183" s="11">
        <v>165</v>
      </c>
      <c r="AS183" s="11">
        <v>165</v>
      </c>
      <c r="AT183" s="11">
        <v>165</v>
      </c>
      <c r="AU183" s="11">
        <v>160</v>
      </c>
      <c r="AV183" s="11">
        <v>145</v>
      </c>
      <c r="AW183" s="11">
        <v>155</v>
      </c>
      <c r="AX183" s="11">
        <v>150</v>
      </c>
      <c r="AY183" s="11">
        <v>135</v>
      </c>
      <c r="AZ183" s="11">
        <v>135</v>
      </c>
      <c r="BA183" s="11">
        <v>140</v>
      </c>
      <c r="BB183" s="11">
        <v>120</v>
      </c>
      <c r="BC183" s="11">
        <v>125</v>
      </c>
      <c r="BD183" s="36">
        <v>110</v>
      </c>
      <c r="BE183" s="36">
        <v>110</v>
      </c>
      <c r="BF183" s="36">
        <v>115</v>
      </c>
      <c r="BG183" s="36">
        <v>120</v>
      </c>
      <c r="BH183" s="11">
        <v>110</v>
      </c>
      <c r="BI183" s="11">
        <v>115</v>
      </c>
      <c r="BJ183" s="11">
        <v>110</v>
      </c>
      <c r="BK183" s="36">
        <v>110</v>
      </c>
      <c r="BL183" s="11">
        <v>105</v>
      </c>
      <c r="BM183" s="11">
        <v>105</v>
      </c>
      <c r="BN183" s="11">
        <v>90</v>
      </c>
      <c r="BO183" s="11">
        <v>85</v>
      </c>
      <c r="BP183" s="11">
        <v>85</v>
      </c>
    </row>
    <row r="184" spans="1:68" x14ac:dyDescent="0.25">
      <c r="A184" s="9" t="s">
        <v>383</v>
      </c>
      <c r="B184" s="2" t="s">
        <v>1523</v>
      </c>
      <c r="C184" s="2" t="s">
        <v>361</v>
      </c>
      <c r="D184" s="2" t="s">
        <v>384</v>
      </c>
      <c r="E184" s="11">
        <v>275</v>
      </c>
      <c r="F184" s="11">
        <v>300</v>
      </c>
      <c r="G184" s="11">
        <v>300</v>
      </c>
      <c r="H184" s="11">
        <v>320</v>
      </c>
      <c r="I184" s="11">
        <v>320</v>
      </c>
      <c r="J184" s="11">
        <v>305</v>
      </c>
      <c r="K184" s="11">
        <v>315</v>
      </c>
      <c r="L184" s="11">
        <v>325</v>
      </c>
      <c r="M184" s="11">
        <v>330</v>
      </c>
      <c r="N184" s="11">
        <v>350</v>
      </c>
      <c r="O184" s="11">
        <v>350</v>
      </c>
      <c r="P184" s="11">
        <v>335</v>
      </c>
      <c r="Q184" s="11">
        <v>315</v>
      </c>
      <c r="R184" s="11">
        <v>315</v>
      </c>
      <c r="S184" s="11">
        <v>335</v>
      </c>
      <c r="T184" s="11">
        <v>335</v>
      </c>
      <c r="U184" s="11">
        <v>320</v>
      </c>
      <c r="V184" s="11">
        <v>305</v>
      </c>
      <c r="W184" s="11">
        <v>310</v>
      </c>
      <c r="X184" s="11">
        <v>310</v>
      </c>
      <c r="Y184" s="11">
        <v>315</v>
      </c>
      <c r="Z184" s="11">
        <v>340</v>
      </c>
      <c r="AA184" s="11">
        <v>365</v>
      </c>
      <c r="AB184" s="11">
        <v>345</v>
      </c>
      <c r="AC184" s="11">
        <v>350</v>
      </c>
      <c r="AD184" s="11">
        <v>355</v>
      </c>
      <c r="AE184" s="11">
        <v>355</v>
      </c>
      <c r="AF184" s="11">
        <v>350</v>
      </c>
      <c r="AG184" s="11">
        <v>345</v>
      </c>
      <c r="AH184" s="11">
        <v>330</v>
      </c>
      <c r="AI184" s="11">
        <v>335</v>
      </c>
      <c r="AJ184" s="11">
        <v>350</v>
      </c>
      <c r="AK184" s="11">
        <v>315</v>
      </c>
      <c r="AL184" s="29">
        <v>295</v>
      </c>
      <c r="AM184" s="11">
        <v>290</v>
      </c>
      <c r="AN184" s="11">
        <v>285</v>
      </c>
      <c r="AO184" s="11">
        <v>265</v>
      </c>
      <c r="AP184" s="11">
        <v>265</v>
      </c>
      <c r="AQ184" s="11">
        <v>250</v>
      </c>
      <c r="AR184" s="11">
        <v>250</v>
      </c>
      <c r="AS184" s="11">
        <v>245</v>
      </c>
      <c r="AT184" s="11">
        <v>255</v>
      </c>
      <c r="AU184" s="11">
        <v>240</v>
      </c>
      <c r="AV184" s="11">
        <v>235</v>
      </c>
      <c r="AW184" s="11">
        <v>230</v>
      </c>
      <c r="AX184" s="11">
        <v>220</v>
      </c>
      <c r="AY184" s="11">
        <v>210</v>
      </c>
      <c r="AZ184" s="11">
        <v>215</v>
      </c>
      <c r="BA184" s="11">
        <v>215</v>
      </c>
      <c r="BB184" s="11">
        <v>205</v>
      </c>
      <c r="BC184" s="11">
        <v>215</v>
      </c>
      <c r="BD184" s="36">
        <v>205</v>
      </c>
      <c r="BE184" s="36">
        <v>205</v>
      </c>
      <c r="BF184" s="36">
        <v>210</v>
      </c>
      <c r="BG184" s="36">
        <v>185</v>
      </c>
      <c r="BH184" s="11">
        <v>185</v>
      </c>
      <c r="BI184" s="11">
        <v>200</v>
      </c>
      <c r="BJ184" s="11">
        <v>185</v>
      </c>
      <c r="BK184" s="36">
        <v>185</v>
      </c>
      <c r="BL184" s="11">
        <v>165</v>
      </c>
      <c r="BM184" s="11">
        <v>175</v>
      </c>
      <c r="BN184" s="11">
        <v>165</v>
      </c>
      <c r="BO184" s="11">
        <v>155</v>
      </c>
      <c r="BP184" s="11">
        <v>155</v>
      </c>
    </row>
    <row r="185" spans="1:68" x14ac:dyDescent="0.25">
      <c r="A185" s="9" t="s">
        <v>385</v>
      </c>
      <c r="B185" s="2" t="s">
        <v>1524</v>
      </c>
      <c r="C185" s="2" t="s">
        <v>361</v>
      </c>
      <c r="D185" s="2" t="s">
        <v>386</v>
      </c>
      <c r="E185" s="11">
        <v>115</v>
      </c>
      <c r="F185" s="11">
        <v>125</v>
      </c>
      <c r="G185" s="11">
        <v>130</v>
      </c>
      <c r="H185" s="11">
        <v>150</v>
      </c>
      <c r="I185" s="11">
        <v>145</v>
      </c>
      <c r="J185" s="11">
        <v>145</v>
      </c>
      <c r="K185" s="11">
        <v>160</v>
      </c>
      <c r="L185" s="11">
        <v>170</v>
      </c>
      <c r="M185" s="11">
        <v>160</v>
      </c>
      <c r="N185" s="11">
        <v>160</v>
      </c>
      <c r="O185" s="11">
        <v>170</v>
      </c>
      <c r="P185" s="11">
        <v>175</v>
      </c>
      <c r="Q185" s="11">
        <v>175</v>
      </c>
      <c r="R185" s="11">
        <v>175</v>
      </c>
      <c r="S185" s="11">
        <v>155</v>
      </c>
      <c r="T185" s="11">
        <v>150</v>
      </c>
      <c r="U185" s="11">
        <v>140</v>
      </c>
      <c r="V185" s="11">
        <v>140</v>
      </c>
      <c r="W185" s="11">
        <v>125</v>
      </c>
      <c r="X185" s="11">
        <v>135</v>
      </c>
      <c r="Y185" s="11">
        <v>150</v>
      </c>
      <c r="Z185" s="11">
        <v>155</v>
      </c>
      <c r="AA185" s="11">
        <v>155</v>
      </c>
      <c r="AB185" s="11">
        <v>160</v>
      </c>
      <c r="AC185" s="11">
        <v>165</v>
      </c>
      <c r="AD185" s="11">
        <v>155</v>
      </c>
      <c r="AE185" s="11">
        <v>155</v>
      </c>
      <c r="AF185" s="11">
        <v>155</v>
      </c>
      <c r="AG185" s="11">
        <v>150</v>
      </c>
      <c r="AH185" s="11">
        <v>155</v>
      </c>
      <c r="AI185" s="11">
        <v>140</v>
      </c>
      <c r="AJ185" s="11">
        <v>145</v>
      </c>
      <c r="AK185" s="11">
        <v>150</v>
      </c>
      <c r="AL185" s="29">
        <v>160</v>
      </c>
      <c r="AM185" s="11">
        <v>160</v>
      </c>
      <c r="AN185" s="11">
        <v>145</v>
      </c>
      <c r="AO185" s="11">
        <v>130</v>
      </c>
      <c r="AP185" s="11">
        <v>130</v>
      </c>
      <c r="AQ185" s="11">
        <v>125</v>
      </c>
      <c r="AR185" s="11">
        <v>125</v>
      </c>
      <c r="AS185" s="11">
        <v>130</v>
      </c>
      <c r="AT185" s="11">
        <v>120</v>
      </c>
      <c r="AU185" s="11">
        <v>120</v>
      </c>
      <c r="AV185" s="11">
        <v>120</v>
      </c>
      <c r="AW185" s="11">
        <v>105</v>
      </c>
      <c r="AX185" s="11">
        <v>110</v>
      </c>
      <c r="AY185" s="11">
        <v>105</v>
      </c>
      <c r="AZ185" s="11">
        <v>100</v>
      </c>
      <c r="BA185" s="11">
        <v>95</v>
      </c>
      <c r="BB185" s="11">
        <v>95</v>
      </c>
      <c r="BC185" s="11">
        <v>75</v>
      </c>
      <c r="BD185" s="36">
        <v>75</v>
      </c>
      <c r="BE185" s="36">
        <v>75</v>
      </c>
      <c r="BF185" s="36">
        <v>85</v>
      </c>
      <c r="BG185" s="36">
        <v>80</v>
      </c>
      <c r="BH185" s="11">
        <v>75</v>
      </c>
      <c r="BI185" s="11">
        <v>75</v>
      </c>
      <c r="BJ185" s="11">
        <v>65</v>
      </c>
      <c r="BK185" s="36">
        <v>70</v>
      </c>
      <c r="BL185" s="11">
        <v>70</v>
      </c>
      <c r="BM185" s="11">
        <v>65</v>
      </c>
      <c r="BN185" s="11">
        <v>60</v>
      </c>
      <c r="BO185" s="11">
        <v>50</v>
      </c>
      <c r="BP185" s="11">
        <v>55</v>
      </c>
    </row>
    <row r="186" spans="1:68" x14ac:dyDescent="0.25">
      <c r="A186" s="9" t="s">
        <v>387</v>
      </c>
      <c r="B186" s="2" t="s">
        <v>1525</v>
      </c>
      <c r="C186" s="2" t="s">
        <v>361</v>
      </c>
      <c r="D186" s="2" t="s">
        <v>388</v>
      </c>
      <c r="E186" s="11">
        <v>255</v>
      </c>
      <c r="F186" s="11">
        <v>270</v>
      </c>
      <c r="G186" s="11">
        <v>270</v>
      </c>
      <c r="H186" s="11">
        <v>285</v>
      </c>
      <c r="I186" s="11">
        <v>285</v>
      </c>
      <c r="J186" s="11">
        <v>315</v>
      </c>
      <c r="K186" s="11">
        <v>335</v>
      </c>
      <c r="L186" s="11">
        <v>325</v>
      </c>
      <c r="M186" s="11">
        <v>335</v>
      </c>
      <c r="N186" s="11">
        <v>320</v>
      </c>
      <c r="O186" s="11">
        <v>310</v>
      </c>
      <c r="P186" s="11">
        <v>330</v>
      </c>
      <c r="Q186" s="11">
        <v>325</v>
      </c>
      <c r="R186" s="11">
        <v>325</v>
      </c>
      <c r="S186" s="11">
        <v>335</v>
      </c>
      <c r="T186" s="11">
        <v>340</v>
      </c>
      <c r="U186" s="11">
        <v>325</v>
      </c>
      <c r="V186" s="11">
        <v>315</v>
      </c>
      <c r="W186" s="11">
        <v>330</v>
      </c>
      <c r="X186" s="11">
        <v>320</v>
      </c>
      <c r="Y186" s="11">
        <v>315</v>
      </c>
      <c r="Z186" s="11">
        <v>335</v>
      </c>
      <c r="AA186" s="11">
        <v>315</v>
      </c>
      <c r="AB186" s="11">
        <v>315</v>
      </c>
      <c r="AC186" s="11">
        <v>310</v>
      </c>
      <c r="AD186" s="11">
        <v>315</v>
      </c>
      <c r="AE186" s="11">
        <v>315</v>
      </c>
      <c r="AF186" s="11">
        <v>330</v>
      </c>
      <c r="AG186" s="11">
        <v>320</v>
      </c>
      <c r="AH186" s="11">
        <v>330</v>
      </c>
      <c r="AI186" s="11">
        <v>305</v>
      </c>
      <c r="AJ186" s="11">
        <v>305</v>
      </c>
      <c r="AK186" s="11">
        <v>310</v>
      </c>
      <c r="AL186" s="29">
        <v>280</v>
      </c>
      <c r="AM186" s="11">
        <v>290</v>
      </c>
      <c r="AN186" s="11">
        <v>275</v>
      </c>
      <c r="AO186" s="11">
        <v>270</v>
      </c>
      <c r="AP186" s="11">
        <v>250</v>
      </c>
      <c r="AQ186" s="11">
        <v>255</v>
      </c>
      <c r="AR186" s="11">
        <v>255</v>
      </c>
      <c r="AS186" s="11">
        <v>255</v>
      </c>
      <c r="AT186" s="11">
        <v>245</v>
      </c>
      <c r="AU186" s="11">
        <v>225</v>
      </c>
      <c r="AV186" s="11">
        <v>225</v>
      </c>
      <c r="AW186" s="11">
        <v>230</v>
      </c>
      <c r="AX186" s="11">
        <v>230</v>
      </c>
      <c r="AY186" s="11">
        <v>215</v>
      </c>
      <c r="AZ186" s="11">
        <v>205</v>
      </c>
      <c r="BA186" s="11">
        <v>210</v>
      </c>
      <c r="BB186" s="11">
        <v>210</v>
      </c>
      <c r="BC186" s="11">
        <v>195</v>
      </c>
      <c r="BD186" s="36">
        <v>200</v>
      </c>
      <c r="BE186" s="36">
        <v>200</v>
      </c>
      <c r="BF186" s="36">
        <v>185</v>
      </c>
      <c r="BG186" s="36">
        <v>185</v>
      </c>
      <c r="BH186" s="11">
        <v>185</v>
      </c>
      <c r="BI186" s="11">
        <v>170</v>
      </c>
      <c r="BJ186" s="11">
        <v>145</v>
      </c>
      <c r="BK186" s="36">
        <v>155</v>
      </c>
      <c r="BL186" s="11">
        <v>155</v>
      </c>
      <c r="BM186" s="11">
        <v>155</v>
      </c>
      <c r="BN186" s="11">
        <v>140</v>
      </c>
      <c r="BO186" s="11">
        <v>135</v>
      </c>
      <c r="BP186" s="11">
        <v>135</v>
      </c>
    </row>
    <row r="187" spans="1:68" x14ac:dyDescent="0.25">
      <c r="A187" s="9" t="s">
        <v>389</v>
      </c>
      <c r="B187" s="2" t="s">
        <v>1526</v>
      </c>
      <c r="C187" s="2" t="s">
        <v>361</v>
      </c>
      <c r="D187" s="2" t="s">
        <v>390</v>
      </c>
      <c r="E187" s="11">
        <v>205</v>
      </c>
      <c r="F187" s="11">
        <v>225</v>
      </c>
      <c r="G187" s="11">
        <v>215</v>
      </c>
      <c r="H187" s="11">
        <v>235</v>
      </c>
      <c r="I187" s="11">
        <v>235</v>
      </c>
      <c r="J187" s="11">
        <v>240</v>
      </c>
      <c r="K187" s="11">
        <v>245</v>
      </c>
      <c r="L187" s="11">
        <v>240</v>
      </c>
      <c r="M187" s="11">
        <v>240</v>
      </c>
      <c r="N187" s="11">
        <v>235</v>
      </c>
      <c r="O187" s="11">
        <v>235</v>
      </c>
      <c r="P187" s="11">
        <v>235</v>
      </c>
      <c r="Q187" s="11">
        <v>250</v>
      </c>
      <c r="R187" s="11">
        <v>250</v>
      </c>
      <c r="S187" s="11">
        <v>245</v>
      </c>
      <c r="T187" s="11">
        <v>240</v>
      </c>
      <c r="U187" s="11">
        <v>215</v>
      </c>
      <c r="V187" s="11">
        <v>205</v>
      </c>
      <c r="W187" s="11">
        <v>215</v>
      </c>
      <c r="X187" s="11">
        <v>220</v>
      </c>
      <c r="Y187" s="11">
        <v>225</v>
      </c>
      <c r="Z187" s="11">
        <v>240</v>
      </c>
      <c r="AA187" s="11">
        <v>260</v>
      </c>
      <c r="AB187" s="11">
        <v>270</v>
      </c>
      <c r="AC187" s="11">
        <v>260</v>
      </c>
      <c r="AD187" s="11">
        <v>245</v>
      </c>
      <c r="AE187" s="11">
        <v>245</v>
      </c>
      <c r="AF187" s="11">
        <v>255</v>
      </c>
      <c r="AG187" s="11">
        <v>260</v>
      </c>
      <c r="AH187" s="11">
        <v>265</v>
      </c>
      <c r="AI187" s="11">
        <v>245</v>
      </c>
      <c r="AJ187" s="11">
        <v>245</v>
      </c>
      <c r="AK187" s="11">
        <v>220</v>
      </c>
      <c r="AL187" s="29">
        <v>215</v>
      </c>
      <c r="AM187" s="11">
        <v>205</v>
      </c>
      <c r="AN187" s="11">
        <v>185</v>
      </c>
      <c r="AO187" s="11">
        <v>185</v>
      </c>
      <c r="AP187" s="11">
        <v>175</v>
      </c>
      <c r="AQ187" s="11">
        <v>170</v>
      </c>
      <c r="AR187" s="11">
        <v>170</v>
      </c>
      <c r="AS187" s="11">
        <v>170</v>
      </c>
      <c r="AT187" s="11">
        <v>170</v>
      </c>
      <c r="AU187" s="11">
        <v>165</v>
      </c>
      <c r="AV187" s="11">
        <v>160</v>
      </c>
      <c r="AW187" s="11">
        <v>155</v>
      </c>
      <c r="AX187" s="11">
        <v>145</v>
      </c>
      <c r="AY187" s="11">
        <v>145</v>
      </c>
      <c r="AZ187" s="11">
        <v>140</v>
      </c>
      <c r="BA187" s="11">
        <v>130</v>
      </c>
      <c r="BB187" s="11">
        <v>130</v>
      </c>
      <c r="BC187" s="11">
        <v>125</v>
      </c>
      <c r="BD187" s="36">
        <v>135</v>
      </c>
      <c r="BE187" s="36">
        <v>135</v>
      </c>
      <c r="BF187" s="36">
        <v>135</v>
      </c>
      <c r="BG187" s="36">
        <v>115</v>
      </c>
      <c r="BH187" s="11">
        <v>115</v>
      </c>
      <c r="BI187" s="11">
        <v>110</v>
      </c>
      <c r="BJ187" s="11">
        <v>110</v>
      </c>
      <c r="BK187" s="36">
        <v>115</v>
      </c>
      <c r="BL187" s="11">
        <v>100</v>
      </c>
      <c r="BM187" s="11">
        <v>90</v>
      </c>
      <c r="BN187" s="11">
        <v>85</v>
      </c>
      <c r="BO187" s="11">
        <v>95</v>
      </c>
      <c r="BP187" s="11">
        <v>95</v>
      </c>
    </row>
    <row r="188" spans="1:68" x14ac:dyDescent="0.25">
      <c r="A188" s="9" t="s">
        <v>391</v>
      </c>
      <c r="B188" s="2" t="s">
        <v>1527</v>
      </c>
      <c r="C188" s="2" t="s">
        <v>361</v>
      </c>
      <c r="D188" s="2" t="s">
        <v>392</v>
      </c>
      <c r="E188" s="11">
        <v>95</v>
      </c>
      <c r="F188" s="11">
        <v>105</v>
      </c>
      <c r="G188" s="11">
        <v>110</v>
      </c>
      <c r="H188" s="11">
        <v>110</v>
      </c>
      <c r="I188" s="11">
        <v>105</v>
      </c>
      <c r="J188" s="11">
        <v>110</v>
      </c>
      <c r="K188" s="11">
        <v>120</v>
      </c>
      <c r="L188" s="11">
        <v>125</v>
      </c>
      <c r="M188" s="11">
        <v>135</v>
      </c>
      <c r="N188" s="11">
        <v>140</v>
      </c>
      <c r="O188" s="11">
        <v>130</v>
      </c>
      <c r="P188" s="11">
        <v>130</v>
      </c>
      <c r="Q188" s="11">
        <v>140</v>
      </c>
      <c r="R188" s="11">
        <v>140</v>
      </c>
      <c r="S188" s="11">
        <v>135</v>
      </c>
      <c r="T188" s="11">
        <v>140</v>
      </c>
      <c r="U188" s="11">
        <v>130</v>
      </c>
      <c r="V188" s="11">
        <v>125</v>
      </c>
      <c r="W188" s="11">
        <v>125</v>
      </c>
      <c r="X188" s="11">
        <v>140</v>
      </c>
      <c r="Y188" s="11">
        <v>140</v>
      </c>
      <c r="Z188" s="11">
        <v>145</v>
      </c>
      <c r="AA188" s="11">
        <v>140</v>
      </c>
      <c r="AB188" s="11">
        <v>130</v>
      </c>
      <c r="AC188" s="11">
        <v>125</v>
      </c>
      <c r="AD188" s="11">
        <v>120</v>
      </c>
      <c r="AE188" s="11">
        <v>120</v>
      </c>
      <c r="AF188" s="11">
        <v>135</v>
      </c>
      <c r="AG188" s="11">
        <v>130</v>
      </c>
      <c r="AH188" s="11">
        <v>130</v>
      </c>
      <c r="AI188" s="11">
        <v>125</v>
      </c>
      <c r="AJ188" s="11">
        <v>120</v>
      </c>
      <c r="AK188" s="11">
        <v>115</v>
      </c>
      <c r="AL188" s="29">
        <v>120</v>
      </c>
      <c r="AM188" s="11">
        <v>110</v>
      </c>
      <c r="AN188" s="11">
        <v>115</v>
      </c>
      <c r="AO188" s="11">
        <v>110</v>
      </c>
      <c r="AP188" s="11">
        <v>105</v>
      </c>
      <c r="AQ188" s="11">
        <v>105</v>
      </c>
      <c r="AR188" s="11">
        <v>105</v>
      </c>
      <c r="AS188" s="11">
        <v>120</v>
      </c>
      <c r="AT188" s="11">
        <v>110</v>
      </c>
      <c r="AU188" s="11">
        <v>95</v>
      </c>
      <c r="AV188" s="11">
        <v>95</v>
      </c>
      <c r="AW188" s="11">
        <v>95</v>
      </c>
      <c r="AX188" s="11">
        <v>90</v>
      </c>
      <c r="AY188" s="11">
        <v>85</v>
      </c>
      <c r="AZ188" s="11">
        <v>80</v>
      </c>
      <c r="BA188" s="11">
        <v>75</v>
      </c>
      <c r="BB188" s="11">
        <v>70</v>
      </c>
      <c r="BC188" s="11">
        <v>65</v>
      </c>
      <c r="BD188" s="36">
        <v>80</v>
      </c>
      <c r="BE188" s="36">
        <v>80</v>
      </c>
      <c r="BF188" s="36">
        <v>70</v>
      </c>
      <c r="BG188" s="36">
        <v>60</v>
      </c>
      <c r="BH188" s="11">
        <v>60</v>
      </c>
      <c r="BI188" s="11">
        <v>65</v>
      </c>
      <c r="BJ188" s="11">
        <v>70</v>
      </c>
      <c r="BK188" s="36">
        <v>60</v>
      </c>
      <c r="BL188" s="11">
        <v>65</v>
      </c>
      <c r="BM188" s="11">
        <v>60</v>
      </c>
      <c r="BN188" s="11">
        <v>50</v>
      </c>
      <c r="BO188" s="11">
        <v>60</v>
      </c>
      <c r="BP188" s="11">
        <v>50</v>
      </c>
    </row>
    <row r="189" spans="1:68" x14ac:dyDescent="0.25">
      <c r="A189" s="9" t="s">
        <v>393</v>
      </c>
      <c r="B189" s="2" t="s">
        <v>1528</v>
      </c>
      <c r="C189" s="2" t="s">
        <v>361</v>
      </c>
      <c r="D189" s="2" t="s">
        <v>394</v>
      </c>
      <c r="E189" s="11">
        <v>115</v>
      </c>
      <c r="F189" s="11">
        <v>120</v>
      </c>
      <c r="G189" s="11">
        <v>120</v>
      </c>
      <c r="H189" s="11">
        <v>125</v>
      </c>
      <c r="I189" s="11">
        <v>115</v>
      </c>
      <c r="J189" s="11">
        <v>105</v>
      </c>
      <c r="K189" s="11">
        <v>110</v>
      </c>
      <c r="L189" s="11">
        <v>125</v>
      </c>
      <c r="M189" s="11">
        <v>145</v>
      </c>
      <c r="N189" s="11">
        <v>130</v>
      </c>
      <c r="O189" s="11">
        <v>135</v>
      </c>
      <c r="P189" s="11">
        <v>130</v>
      </c>
      <c r="Q189" s="11">
        <v>120</v>
      </c>
      <c r="R189" s="11">
        <v>120</v>
      </c>
      <c r="S189" s="11">
        <v>120</v>
      </c>
      <c r="T189" s="11">
        <v>115</v>
      </c>
      <c r="U189" s="11">
        <v>110</v>
      </c>
      <c r="V189" s="11">
        <v>110</v>
      </c>
      <c r="W189" s="11">
        <v>120</v>
      </c>
      <c r="X189" s="11">
        <v>130</v>
      </c>
      <c r="Y189" s="11">
        <v>130</v>
      </c>
      <c r="Z189" s="11">
        <v>125</v>
      </c>
      <c r="AA189" s="11">
        <v>125</v>
      </c>
      <c r="AB189" s="11">
        <v>135</v>
      </c>
      <c r="AC189" s="11">
        <v>135</v>
      </c>
      <c r="AD189" s="11">
        <v>135</v>
      </c>
      <c r="AE189" s="11">
        <v>135</v>
      </c>
      <c r="AF189" s="11">
        <v>145</v>
      </c>
      <c r="AG189" s="11">
        <v>145</v>
      </c>
      <c r="AH189" s="11">
        <v>135</v>
      </c>
      <c r="AI189" s="11">
        <v>125</v>
      </c>
      <c r="AJ189" s="11">
        <v>105</v>
      </c>
      <c r="AK189" s="11">
        <v>110</v>
      </c>
      <c r="AL189" s="29">
        <v>100</v>
      </c>
      <c r="AM189" s="11">
        <v>95</v>
      </c>
      <c r="AN189" s="11">
        <v>95</v>
      </c>
      <c r="AO189" s="11">
        <v>90</v>
      </c>
      <c r="AP189" s="11">
        <v>90</v>
      </c>
      <c r="AQ189" s="11">
        <v>85</v>
      </c>
      <c r="AR189" s="11">
        <v>85</v>
      </c>
      <c r="AS189" s="11">
        <v>80</v>
      </c>
      <c r="AT189" s="11">
        <v>75</v>
      </c>
      <c r="AU189" s="11">
        <v>65</v>
      </c>
      <c r="AV189" s="11">
        <v>75</v>
      </c>
      <c r="AW189" s="11">
        <v>75</v>
      </c>
      <c r="AX189" s="11">
        <v>80</v>
      </c>
      <c r="AY189" s="11">
        <v>70</v>
      </c>
      <c r="AZ189" s="11">
        <v>75</v>
      </c>
      <c r="BA189" s="11">
        <v>75</v>
      </c>
      <c r="BB189" s="11">
        <v>70</v>
      </c>
      <c r="BC189" s="11">
        <v>65</v>
      </c>
      <c r="BD189" s="36">
        <v>70</v>
      </c>
      <c r="BE189" s="36">
        <v>70</v>
      </c>
      <c r="BF189" s="36">
        <v>70</v>
      </c>
      <c r="BG189" s="36">
        <v>70</v>
      </c>
      <c r="BH189" s="11">
        <v>70</v>
      </c>
      <c r="BI189" s="11">
        <v>70</v>
      </c>
      <c r="BJ189" s="11">
        <v>55</v>
      </c>
      <c r="BK189" s="36">
        <v>60</v>
      </c>
      <c r="BL189" s="11">
        <v>60</v>
      </c>
      <c r="BM189" s="11">
        <v>50</v>
      </c>
      <c r="BN189" s="11">
        <v>50</v>
      </c>
      <c r="BO189" s="11">
        <v>40</v>
      </c>
      <c r="BP189" s="11">
        <v>50</v>
      </c>
    </row>
    <row r="190" spans="1:68" x14ac:dyDescent="0.25">
      <c r="A190" s="9" t="s">
        <v>395</v>
      </c>
      <c r="B190" s="2" t="s">
        <v>1529</v>
      </c>
      <c r="C190" s="2" t="s">
        <v>361</v>
      </c>
      <c r="D190" s="2" t="s">
        <v>396</v>
      </c>
      <c r="E190" s="11">
        <v>110</v>
      </c>
      <c r="F190" s="11">
        <v>115</v>
      </c>
      <c r="G190" s="11">
        <v>115</v>
      </c>
      <c r="H190" s="11">
        <v>120</v>
      </c>
      <c r="I190" s="11">
        <v>135</v>
      </c>
      <c r="J190" s="11">
        <v>120</v>
      </c>
      <c r="K190" s="11">
        <v>135</v>
      </c>
      <c r="L190" s="11">
        <v>135</v>
      </c>
      <c r="M190" s="11">
        <v>145</v>
      </c>
      <c r="N190" s="11">
        <v>135</v>
      </c>
      <c r="O190" s="11">
        <v>130</v>
      </c>
      <c r="P190" s="11">
        <v>130</v>
      </c>
      <c r="Q190" s="11">
        <v>140</v>
      </c>
      <c r="R190" s="11">
        <v>140</v>
      </c>
      <c r="S190" s="11">
        <v>130</v>
      </c>
      <c r="T190" s="11">
        <v>120</v>
      </c>
      <c r="U190" s="11">
        <v>115</v>
      </c>
      <c r="V190" s="11">
        <v>125</v>
      </c>
      <c r="W190" s="11">
        <v>130</v>
      </c>
      <c r="X190" s="11">
        <v>125</v>
      </c>
      <c r="Y190" s="11">
        <v>125</v>
      </c>
      <c r="Z190" s="11">
        <v>125</v>
      </c>
      <c r="AA190" s="11">
        <v>115</v>
      </c>
      <c r="AB190" s="11">
        <v>125</v>
      </c>
      <c r="AC190" s="11">
        <v>120</v>
      </c>
      <c r="AD190" s="11">
        <v>120</v>
      </c>
      <c r="AE190" s="11">
        <v>120</v>
      </c>
      <c r="AF190" s="11">
        <v>125</v>
      </c>
      <c r="AG190" s="11">
        <v>120</v>
      </c>
      <c r="AH190" s="11">
        <v>115</v>
      </c>
      <c r="AI190" s="11">
        <v>120</v>
      </c>
      <c r="AJ190" s="11">
        <v>105</v>
      </c>
      <c r="AK190" s="11">
        <v>95</v>
      </c>
      <c r="AL190" s="29">
        <v>95</v>
      </c>
      <c r="AM190" s="11">
        <v>95</v>
      </c>
      <c r="AN190" s="11">
        <v>95</v>
      </c>
      <c r="AO190" s="11">
        <v>85</v>
      </c>
      <c r="AP190" s="11">
        <v>85</v>
      </c>
      <c r="AQ190" s="11">
        <v>85</v>
      </c>
      <c r="AR190" s="11">
        <v>85</v>
      </c>
      <c r="AS190" s="11">
        <v>90</v>
      </c>
      <c r="AT190" s="11">
        <v>95</v>
      </c>
      <c r="AU190" s="11">
        <v>90</v>
      </c>
      <c r="AV190" s="11">
        <v>90</v>
      </c>
      <c r="AW190" s="11">
        <v>75</v>
      </c>
      <c r="AX190" s="11">
        <v>80</v>
      </c>
      <c r="AY190" s="11">
        <v>75</v>
      </c>
      <c r="AZ190" s="11">
        <v>70</v>
      </c>
      <c r="BA190" s="11">
        <v>70</v>
      </c>
      <c r="BB190" s="11">
        <v>75</v>
      </c>
      <c r="BC190" s="11">
        <v>65</v>
      </c>
      <c r="BD190" s="36">
        <v>55</v>
      </c>
      <c r="BE190" s="36">
        <v>55</v>
      </c>
      <c r="BF190" s="36">
        <v>60</v>
      </c>
      <c r="BG190" s="36">
        <v>55</v>
      </c>
      <c r="BH190" s="11">
        <v>60</v>
      </c>
      <c r="BI190" s="11">
        <v>55</v>
      </c>
      <c r="BJ190" s="11">
        <v>60</v>
      </c>
      <c r="BK190" s="36">
        <v>65</v>
      </c>
      <c r="BL190" s="11">
        <v>50</v>
      </c>
      <c r="BM190" s="11">
        <v>50</v>
      </c>
      <c r="BN190" s="11">
        <v>45</v>
      </c>
      <c r="BO190" s="11">
        <v>45</v>
      </c>
      <c r="BP190" s="11">
        <v>45</v>
      </c>
    </row>
    <row r="191" spans="1:68" x14ac:dyDescent="0.25">
      <c r="A191" s="9" t="s">
        <v>397</v>
      </c>
      <c r="B191" s="2" t="s">
        <v>1530</v>
      </c>
      <c r="C191" s="2" t="s">
        <v>361</v>
      </c>
      <c r="D191" s="2" t="s">
        <v>398</v>
      </c>
      <c r="E191" s="11">
        <v>210</v>
      </c>
      <c r="F191" s="11">
        <v>235</v>
      </c>
      <c r="G191" s="11">
        <v>225</v>
      </c>
      <c r="H191" s="11">
        <v>230</v>
      </c>
      <c r="I191" s="11">
        <v>230</v>
      </c>
      <c r="J191" s="11">
        <v>230</v>
      </c>
      <c r="K191" s="11">
        <v>240</v>
      </c>
      <c r="L191" s="11">
        <v>240</v>
      </c>
      <c r="M191" s="11">
        <v>255</v>
      </c>
      <c r="N191" s="11">
        <v>265</v>
      </c>
      <c r="O191" s="11">
        <v>275</v>
      </c>
      <c r="P191" s="11">
        <v>265</v>
      </c>
      <c r="Q191" s="11">
        <v>270</v>
      </c>
      <c r="R191" s="11">
        <v>270</v>
      </c>
      <c r="S191" s="11">
        <v>265</v>
      </c>
      <c r="T191" s="11">
        <v>255</v>
      </c>
      <c r="U191" s="11">
        <v>250</v>
      </c>
      <c r="V191" s="11">
        <v>250</v>
      </c>
      <c r="W191" s="11">
        <v>270</v>
      </c>
      <c r="X191" s="11">
        <v>270</v>
      </c>
      <c r="Y191" s="11">
        <v>285</v>
      </c>
      <c r="Z191" s="11">
        <v>280</v>
      </c>
      <c r="AA191" s="11">
        <v>290</v>
      </c>
      <c r="AB191" s="11">
        <v>310</v>
      </c>
      <c r="AC191" s="11">
        <v>295</v>
      </c>
      <c r="AD191" s="11">
        <v>280</v>
      </c>
      <c r="AE191" s="11">
        <v>280</v>
      </c>
      <c r="AF191" s="11">
        <v>270</v>
      </c>
      <c r="AG191" s="11">
        <v>255</v>
      </c>
      <c r="AH191" s="11">
        <v>250</v>
      </c>
      <c r="AI191" s="11">
        <v>240</v>
      </c>
      <c r="AJ191" s="11">
        <v>235</v>
      </c>
      <c r="AK191" s="11">
        <v>235</v>
      </c>
      <c r="AL191" s="29">
        <v>230</v>
      </c>
      <c r="AM191" s="11">
        <v>225</v>
      </c>
      <c r="AN191" s="11">
        <v>230</v>
      </c>
      <c r="AO191" s="11">
        <v>220</v>
      </c>
      <c r="AP191" s="11">
        <v>225</v>
      </c>
      <c r="AQ191" s="11">
        <v>230</v>
      </c>
      <c r="AR191" s="11">
        <v>230</v>
      </c>
      <c r="AS191" s="11">
        <v>215</v>
      </c>
      <c r="AT191" s="11">
        <v>215</v>
      </c>
      <c r="AU191" s="11">
        <v>205</v>
      </c>
      <c r="AV191" s="11">
        <v>200</v>
      </c>
      <c r="AW191" s="11">
        <v>185</v>
      </c>
      <c r="AX191" s="11">
        <v>170</v>
      </c>
      <c r="AY191" s="11">
        <v>165</v>
      </c>
      <c r="AZ191" s="11">
        <v>165</v>
      </c>
      <c r="BA191" s="11">
        <v>160</v>
      </c>
      <c r="BB191" s="11">
        <v>160</v>
      </c>
      <c r="BC191" s="11">
        <v>155</v>
      </c>
      <c r="BD191" s="36">
        <v>150</v>
      </c>
      <c r="BE191" s="36">
        <v>150</v>
      </c>
      <c r="BF191" s="36">
        <v>140</v>
      </c>
      <c r="BG191" s="36">
        <v>140</v>
      </c>
      <c r="BH191" s="11">
        <v>125</v>
      </c>
      <c r="BI191" s="11">
        <v>130</v>
      </c>
      <c r="BJ191" s="11">
        <v>135</v>
      </c>
      <c r="BK191" s="36">
        <v>135</v>
      </c>
      <c r="BL191" s="11">
        <v>125</v>
      </c>
      <c r="BM191" s="11">
        <v>110</v>
      </c>
      <c r="BN191" s="11">
        <v>105</v>
      </c>
      <c r="BO191" s="11">
        <v>105</v>
      </c>
      <c r="BP191" s="11">
        <v>105</v>
      </c>
    </row>
    <row r="192" spans="1:68" x14ac:dyDescent="0.25">
      <c r="A192" s="9" t="s">
        <v>399</v>
      </c>
      <c r="B192" s="2" t="s">
        <v>1531</v>
      </c>
      <c r="C192" s="2" t="s">
        <v>361</v>
      </c>
      <c r="D192" s="2" t="s">
        <v>400</v>
      </c>
      <c r="E192" s="11">
        <v>230</v>
      </c>
      <c r="F192" s="11">
        <v>255</v>
      </c>
      <c r="G192" s="11">
        <v>265</v>
      </c>
      <c r="H192" s="11">
        <v>280</v>
      </c>
      <c r="I192" s="11">
        <v>295</v>
      </c>
      <c r="J192" s="11">
        <v>290</v>
      </c>
      <c r="K192" s="11">
        <v>295</v>
      </c>
      <c r="L192" s="11">
        <v>290</v>
      </c>
      <c r="M192" s="11">
        <v>315</v>
      </c>
      <c r="N192" s="11">
        <v>330</v>
      </c>
      <c r="O192" s="11">
        <v>325</v>
      </c>
      <c r="P192" s="11">
        <v>325</v>
      </c>
      <c r="Q192" s="11">
        <v>320</v>
      </c>
      <c r="R192" s="11">
        <v>320</v>
      </c>
      <c r="S192" s="11">
        <v>305</v>
      </c>
      <c r="T192" s="11">
        <v>305</v>
      </c>
      <c r="U192" s="11">
        <v>310</v>
      </c>
      <c r="V192" s="11">
        <v>305</v>
      </c>
      <c r="W192" s="11">
        <v>325</v>
      </c>
      <c r="X192" s="11">
        <v>325</v>
      </c>
      <c r="Y192" s="11">
        <v>325</v>
      </c>
      <c r="Z192" s="11">
        <v>340</v>
      </c>
      <c r="AA192" s="11">
        <v>335</v>
      </c>
      <c r="AB192" s="11">
        <v>340</v>
      </c>
      <c r="AC192" s="11">
        <v>345</v>
      </c>
      <c r="AD192" s="11">
        <v>340</v>
      </c>
      <c r="AE192" s="11">
        <v>340</v>
      </c>
      <c r="AF192" s="11">
        <v>330</v>
      </c>
      <c r="AG192" s="11">
        <v>315</v>
      </c>
      <c r="AH192" s="11">
        <v>305</v>
      </c>
      <c r="AI192" s="11">
        <v>295</v>
      </c>
      <c r="AJ192" s="11">
        <v>290</v>
      </c>
      <c r="AK192" s="11">
        <v>285</v>
      </c>
      <c r="AL192" s="29">
        <v>305</v>
      </c>
      <c r="AM192" s="11">
        <v>300</v>
      </c>
      <c r="AN192" s="11">
        <v>300</v>
      </c>
      <c r="AO192" s="11">
        <v>280</v>
      </c>
      <c r="AP192" s="11">
        <v>270</v>
      </c>
      <c r="AQ192" s="11">
        <v>265</v>
      </c>
      <c r="AR192" s="11">
        <v>265</v>
      </c>
      <c r="AS192" s="11">
        <v>245</v>
      </c>
      <c r="AT192" s="11">
        <v>250</v>
      </c>
      <c r="AU192" s="11">
        <v>230</v>
      </c>
      <c r="AV192" s="11">
        <v>225</v>
      </c>
      <c r="AW192" s="11">
        <v>215</v>
      </c>
      <c r="AX192" s="11">
        <v>200</v>
      </c>
      <c r="AY192" s="11">
        <v>205</v>
      </c>
      <c r="AZ192" s="11">
        <v>205</v>
      </c>
      <c r="BA192" s="11">
        <v>195</v>
      </c>
      <c r="BB192" s="11">
        <v>175</v>
      </c>
      <c r="BC192" s="11">
        <v>160</v>
      </c>
      <c r="BD192" s="36">
        <v>165</v>
      </c>
      <c r="BE192" s="36">
        <v>165</v>
      </c>
      <c r="BF192" s="36">
        <v>180</v>
      </c>
      <c r="BG192" s="36">
        <v>165</v>
      </c>
      <c r="BH192" s="11">
        <v>165</v>
      </c>
      <c r="BI192" s="11">
        <v>160</v>
      </c>
      <c r="BJ192" s="11">
        <v>150</v>
      </c>
      <c r="BK192" s="36">
        <v>140</v>
      </c>
      <c r="BL192" s="11">
        <v>140</v>
      </c>
      <c r="BM192" s="11">
        <v>145</v>
      </c>
      <c r="BN192" s="11">
        <v>125</v>
      </c>
      <c r="BO192" s="11">
        <v>125</v>
      </c>
      <c r="BP192" s="11">
        <v>125</v>
      </c>
    </row>
    <row r="193" spans="1:68" x14ac:dyDescent="0.25">
      <c r="A193" s="9" t="s">
        <v>401</v>
      </c>
      <c r="B193" s="2" t="s">
        <v>1532</v>
      </c>
      <c r="C193" s="2" t="s">
        <v>361</v>
      </c>
      <c r="D193" s="2" t="s">
        <v>402</v>
      </c>
      <c r="E193" s="11">
        <v>95</v>
      </c>
      <c r="F193" s="11">
        <v>95</v>
      </c>
      <c r="G193" s="11">
        <v>95</v>
      </c>
      <c r="H193" s="11">
        <v>90</v>
      </c>
      <c r="I193" s="11">
        <v>95</v>
      </c>
      <c r="J193" s="11">
        <v>90</v>
      </c>
      <c r="K193" s="11">
        <v>95</v>
      </c>
      <c r="L193" s="11">
        <v>110</v>
      </c>
      <c r="M193" s="11">
        <v>120</v>
      </c>
      <c r="N193" s="11">
        <v>110</v>
      </c>
      <c r="O193" s="11">
        <v>105</v>
      </c>
      <c r="P193" s="11">
        <v>110</v>
      </c>
      <c r="Q193" s="11">
        <v>110</v>
      </c>
      <c r="R193" s="11">
        <v>110</v>
      </c>
      <c r="S193" s="11">
        <v>110</v>
      </c>
      <c r="T193" s="11">
        <v>110</v>
      </c>
      <c r="U193" s="11">
        <v>105</v>
      </c>
      <c r="V193" s="11">
        <v>105</v>
      </c>
      <c r="W193" s="11">
        <v>100</v>
      </c>
      <c r="X193" s="11">
        <v>110</v>
      </c>
      <c r="Y193" s="11">
        <v>110</v>
      </c>
      <c r="Z193" s="11">
        <v>105</v>
      </c>
      <c r="AA193" s="11">
        <v>115</v>
      </c>
      <c r="AB193" s="11">
        <v>100</v>
      </c>
      <c r="AC193" s="11">
        <v>100</v>
      </c>
      <c r="AD193" s="11">
        <v>100</v>
      </c>
      <c r="AE193" s="11">
        <v>100</v>
      </c>
      <c r="AF193" s="11">
        <v>105</v>
      </c>
      <c r="AG193" s="11">
        <v>100</v>
      </c>
      <c r="AH193" s="11">
        <v>85</v>
      </c>
      <c r="AI193" s="11">
        <v>90</v>
      </c>
      <c r="AJ193" s="11">
        <v>85</v>
      </c>
      <c r="AK193" s="11">
        <v>90</v>
      </c>
      <c r="AL193" s="29">
        <v>95</v>
      </c>
      <c r="AM193" s="11">
        <v>100</v>
      </c>
      <c r="AN193" s="11">
        <v>105</v>
      </c>
      <c r="AO193" s="11">
        <v>95</v>
      </c>
      <c r="AP193" s="11">
        <v>85</v>
      </c>
      <c r="AQ193" s="11">
        <v>85</v>
      </c>
      <c r="AR193" s="11">
        <v>85</v>
      </c>
      <c r="AS193" s="11">
        <v>95</v>
      </c>
      <c r="AT193" s="11">
        <v>95</v>
      </c>
      <c r="AU193" s="11">
        <v>85</v>
      </c>
      <c r="AV193" s="11">
        <v>90</v>
      </c>
      <c r="AW193" s="11">
        <v>80</v>
      </c>
      <c r="AX193" s="11">
        <v>80</v>
      </c>
      <c r="AY193" s="11">
        <v>85</v>
      </c>
      <c r="AZ193" s="11">
        <v>80</v>
      </c>
      <c r="BA193" s="11">
        <v>60</v>
      </c>
      <c r="BB193" s="11">
        <v>60</v>
      </c>
      <c r="BC193" s="11">
        <v>55</v>
      </c>
      <c r="BD193" s="36">
        <v>60</v>
      </c>
      <c r="BE193" s="36">
        <v>60</v>
      </c>
      <c r="BF193" s="36">
        <v>55</v>
      </c>
      <c r="BG193" s="36">
        <v>45</v>
      </c>
      <c r="BH193" s="11">
        <v>60</v>
      </c>
      <c r="BI193" s="11">
        <v>60</v>
      </c>
      <c r="BJ193" s="11">
        <v>60</v>
      </c>
      <c r="BK193" s="36">
        <v>65</v>
      </c>
      <c r="BL193" s="11">
        <v>60</v>
      </c>
      <c r="BM193" s="11">
        <v>55</v>
      </c>
      <c r="BN193" s="11">
        <v>50</v>
      </c>
      <c r="BO193" s="11">
        <v>50</v>
      </c>
      <c r="BP193" s="11">
        <v>50</v>
      </c>
    </row>
    <row r="194" spans="1:68" x14ac:dyDescent="0.25">
      <c r="A194" s="9" t="s">
        <v>403</v>
      </c>
      <c r="B194" s="2" t="s">
        <v>1533</v>
      </c>
      <c r="C194" s="2" t="s">
        <v>404</v>
      </c>
      <c r="D194" s="2" t="s">
        <v>405</v>
      </c>
      <c r="E194" s="11">
        <v>190</v>
      </c>
      <c r="F194" s="11">
        <v>195</v>
      </c>
      <c r="G194" s="11">
        <v>200</v>
      </c>
      <c r="H194" s="11">
        <v>195</v>
      </c>
      <c r="I194" s="11">
        <v>205</v>
      </c>
      <c r="J194" s="11">
        <v>205</v>
      </c>
      <c r="K194" s="11">
        <v>215</v>
      </c>
      <c r="L194" s="11">
        <v>220</v>
      </c>
      <c r="M194" s="11">
        <v>230</v>
      </c>
      <c r="N194" s="11">
        <v>245</v>
      </c>
      <c r="O194" s="11">
        <v>250</v>
      </c>
      <c r="P194" s="11">
        <v>240</v>
      </c>
      <c r="Q194" s="11">
        <v>240</v>
      </c>
      <c r="R194" s="11">
        <v>240</v>
      </c>
      <c r="S194" s="11">
        <v>245</v>
      </c>
      <c r="T194" s="11">
        <v>245</v>
      </c>
      <c r="U194" s="11">
        <v>235</v>
      </c>
      <c r="V194" s="11">
        <v>225</v>
      </c>
      <c r="W194" s="11">
        <v>230</v>
      </c>
      <c r="X194" s="11">
        <v>240</v>
      </c>
      <c r="Y194" s="11">
        <v>225</v>
      </c>
      <c r="Z194" s="11">
        <v>245</v>
      </c>
      <c r="AA194" s="11">
        <v>265</v>
      </c>
      <c r="AB194" s="11">
        <v>265</v>
      </c>
      <c r="AC194" s="11">
        <v>260</v>
      </c>
      <c r="AD194" s="11">
        <v>260</v>
      </c>
      <c r="AE194" s="11">
        <v>260</v>
      </c>
      <c r="AF194" s="11">
        <v>260</v>
      </c>
      <c r="AG194" s="11">
        <v>270</v>
      </c>
      <c r="AH194" s="11">
        <v>245</v>
      </c>
      <c r="AI194" s="11">
        <v>250</v>
      </c>
      <c r="AJ194" s="11">
        <v>250</v>
      </c>
      <c r="AK194" s="11">
        <v>250</v>
      </c>
      <c r="AL194" s="29">
        <v>235</v>
      </c>
      <c r="AM194" s="11">
        <v>235</v>
      </c>
      <c r="AN194" s="11">
        <v>225</v>
      </c>
      <c r="AO194" s="11">
        <v>210</v>
      </c>
      <c r="AP194" s="11">
        <v>200</v>
      </c>
      <c r="AQ194" s="11">
        <v>190</v>
      </c>
      <c r="AR194" s="11">
        <v>190</v>
      </c>
      <c r="AS194" s="11">
        <v>195</v>
      </c>
      <c r="AT194" s="11">
        <v>170</v>
      </c>
      <c r="AU194" s="11">
        <v>170</v>
      </c>
      <c r="AV194" s="11">
        <v>175</v>
      </c>
      <c r="AW194" s="11">
        <v>165</v>
      </c>
      <c r="AX194" s="11">
        <v>165</v>
      </c>
      <c r="AY194" s="11">
        <v>175</v>
      </c>
      <c r="AZ194" s="11">
        <v>170</v>
      </c>
      <c r="BA194" s="11">
        <v>155</v>
      </c>
      <c r="BB194" s="11">
        <v>150</v>
      </c>
      <c r="BC194" s="11">
        <v>135</v>
      </c>
      <c r="BD194" s="36">
        <v>125</v>
      </c>
      <c r="BE194" s="36">
        <v>125</v>
      </c>
      <c r="BF194" s="36">
        <v>120</v>
      </c>
      <c r="BG194" s="36">
        <v>130</v>
      </c>
      <c r="BH194" s="11">
        <v>130</v>
      </c>
      <c r="BI194" s="11">
        <v>125</v>
      </c>
      <c r="BJ194" s="11">
        <v>110</v>
      </c>
      <c r="BK194" s="36">
        <v>115</v>
      </c>
      <c r="BL194" s="11">
        <v>120</v>
      </c>
      <c r="BM194" s="11">
        <v>120</v>
      </c>
      <c r="BN194" s="11">
        <v>120</v>
      </c>
      <c r="BO194" s="11">
        <v>110</v>
      </c>
      <c r="BP194" s="11">
        <v>105</v>
      </c>
    </row>
    <row r="195" spans="1:68" x14ac:dyDescent="0.25">
      <c r="A195" s="9" t="s">
        <v>406</v>
      </c>
      <c r="B195" s="2" t="s">
        <v>1534</v>
      </c>
      <c r="C195" s="2" t="s">
        <v>404</v>
      </c>
      <c r="D195" s="2" t="s">
        <v>407</v>
      </c>
      <c r="E195" s="11">
        <v>60</v>
      </c>
      <c r="F195" s="11">
        <v>65</v>
      </c>
      <c r="G195" s="11">
        <v>65</v>
      </c>
      <c r="H195" s="11">
        <v>70</v>
      </c>
      <c r="I195" s="11">
        <v>70</v>
      </c>
      <c r="J195" s="11">
        <v>80</v>
      </c>
      <c r="K195" s="11">
        <v>80</v>
      </c>
      <c r="L195" s="11">
        <v>80</v>
      </c>
      <c r="M195" s="11">
        <v>80</v>
      </c>
      <c r="N195" s="11">
        <v>70</v>
      </c>
      <c r="O195" s="11">
        <v>75</v>
      </c>
      <c r="P195" s="11">
        <v>85</v>
      </c>
      <c r="Q195" s="11">
        <v>85</v>
      </c>
      <c r="R195" s="11">
        <v>85</v>
      </c>
      <c r="S195" s="11">
        <v>85</v>
      </c>
      <c r="T195" s="11">
        <v>85</v>
      </c>
      <c r="U195" s="11">
        <v>85</v>
      </c>
      <c r="V195" s="11">
        <v>85</v>
      </c>
      <c r="W195" s="11">
        <v>75</v>
      </c>
      <c r="X195" s="11">
        <v>80</v>
      </c>
      <c r="Y195" s="11">
        <v>90</v>
      </c>
      <c r="Z195" s="11">
        <v>85</v>
      </c>
      <c r="AA195" s="11">
        <v>90</v>
      </c>
      <c r="AB195" s="11">
        <v>85</v>
      </c>
      <c r="AC195" s="11">
        <v>85</v>
      </c>
      <c r="AD195" s="11">
        <v>80</v>
      </c>
      <c r="AE195" s="11">
        <v>80</v>
      </c>
      <c r="AF195" s="11">
        <v>90</v>
      </c>
      <c r="AG195" s="11">
        <v>95</v>
      </c>
      <c r="AH195" s="11">
        <v>95</v>
      </c>
      <c r="AI195" s="11">
        <v>90</v>
      </c>
      <c r="AJ195" s="11">
        <v>90</v>
      </c>
      <c r="AK195" s="11">
        <v>80</v>
      </c>
      <c r="AL195" s="29">
        <v>80</v>
      </c>
      <c r="AM195" s="11">
        <v>70</v>
      </c>
      <c r="AN195" s="11">
        <v>80</v>
      </c>
      <c r="AO195" s="11">
        <v>70</v>
      </c>
      <c r="AP195" s="11">
        <v>65</v>
      </c>
      <c r="AQ195" s="11">
        <v>65</v>
      </c>
      <c r="AR195" s="11">
        <v>65</v>
      </c>
      <c r="AS195" s="11">
        <v>70</v>
      </c>
      <c r="AT195" s="11">
        <v>70</v>
      </c>
      <c r="AU195" s="11">
        <v>75</v>
      </c>
      <c r="AV195" s="11">
        <v>65</v>
      </c>
      <c r="AW195" s="11">
        <v>75</v>
      </c>
      <c r="AX195" s="11">
        <v>65</v>
      </c>
      <c r="AY195" s="11">
        <v>65</v>
      </c>
      <c r="AZ195" s="11">
        <v>60</v>
      </c>
      <c r="BA195" s="11">
        <v>55</v>
      </c>
      <c r="BB195" s="11">
        <v>55</v>
      </c>
      <c r="BC195" s="11">
        <v>55</v>
      </c>
      <c r="BD195" s="36">
        <v>50</v>
      </c>
      <c r="BE195" s="36">
        <v>50</v>
      </c>
      <c r="BF195" s="36">
        <v>45</v>
      </c>
      <c r="BG195" s="36">
        <v>45</v>
      </c>
      <c r="BH195" s="11">
        <v>45</v>
      </c>
      <c r="BI195" s="11">
        <v>45</v>
      </c>
      <c r="BJ195" s="11">
        <v>50</v>
      </c>
      <c r="BK195" s="36">
        <v>55</v>
      </c>
      <c r="BL195" s="11">
        <v>55</v>
      </c>
      <c r="BM195" s="11">
        <v>55</v>
      </c>
      <c r="BN195" s="11">
        <v>55</v>
      </c>
      <c r="BO195" s="11">
        <v>40</v>
      </c>
      <c r="BP195" s="11">
        <v>40</v>
      </c>
    </row>
    <row r="196" spans="1:68" x14ac:dyDescent="0.25">
      <c r="A196" s="9" t="s">
        <v>408</v>
      </c>
      <c r="B196" s="2" t="s">
        <v>1535</v>
      </c>
      <c r="C196" s="2" t="s">
        <v>404</v>
      </c>
      <c r="D196" s="2" t="s">
        <v>409</v>
      </c>
      <c r="E196" s="11">
        <v>160</v>
      </c>
      <c r="F196" s="11">
        <v>165</v>
      </c>
      <c r="G196" s="11">
        <v>175</v>
      </c>
      <c r="H196" s="11">
        <v>170</v>
      </c>
      <c r="I196" s="11">
        <v>170</v>
      </c>
      <c r="J196" s="11">
        <v>180</v>
      </c>
      <c r="K196" s="11">
        <v>190</v>
      </c>
      <c r="L196" s="11">
        <v>195</v>
      </c>
      <c r="M196" s="11">
        <v>195</v>
      </c>
      <c r="N196" s="11">
        <v>190</v>
      </c>
      <c r="O196" s="11">
        <v>180</v>
      </c>
      <c r="P196" s="11">
        <v>175</v>
      </c>
      <c r="Q196" s="11">
        <v>180</v>
      </c>
      <c r="R196" s="11">
        <v>180</v>
      </c>
      <c r="S196" s="11">
        <v>175</v>
      </c>
      <c r="T196" s="11">
        <v>165</v>
      </c>
      <c r="U196" s="11">
        <v>170</v>
      </c>
      <c r="V196" s="11">
        <v>165</v>
      </c>
      <c r="W196" s="11">
        <v>170</v>
      </c>
      <c r="X196" s="11">
        <v>170</v>
      </c>
      <c r="Y196" s="11">
        <v>175</v>
      </c>
      <c r="Z196" s="11">
        <v>165</v>
      </c>
      <c r="AA196" s="11">
        <v>175</v>
      </c>
      <c r="AB196" s="11">
        <v>180</v>
      </c>
      <c r="AC196" s="11">
        <v>175</v>
      </c>
      <c r="AD196" s="11">
        <v>170</v>
      </c>
      <c r="AE196" s="11">
        <v>170</v>
      </c>
      <c r="AF196" s="11">
        <v>175</v>
      </c>
      <c r="AG196" s="11">
        <v>170</v>
      </c>
      <c r="AH196" s="11">
        <v>195</v>
      </c>
      <c r="AI196" s="11">
        <v>180</v>
      </c>
      <c r="AJ196" s="11">
        <v>170</v>
      </c>
      <c r="AK196" s="11">
        <v>170</v>
      </c>
      <c r="AL196" s="29">
        <v>180</v>
      </c>
      <c r="AM196" s="11">
        <v>165</v>
      </c>
      <c r="AN196" s="11">
        <v>150</v>
      </c>
      <c r="AO196" s="11">
        <v>145</v>
      </c>
      <c r="AP196" s="11">
        <v>145</v>
      </c>
      <c r="AQ196" s="11">
        <v>140</v>
      </c>
      <c r="AR196" s="11">
        <v>140</v>
      </c>
      <c r="AS196" s="11">
        <v>145</v>
      </c>
      <c r="AT196" s="11">
        <v>130</v>
      </c>
      <c r="AU196" s="11">
        <v>135</v>
      </c>
      <c r="AV196" s="11">
        <v>125</v>
      </c>
      <c r="AW196" s="11">
        <v>120</v>
      </c>
      <c r="AX196" s="11">
        <v>125</v>
      </c>
      <c r="AY196" s="11">
        <v>125</v>
      </c>
      <c r="AZ196" s="11">
        <v>125</v>
      </c>
      <c r="BA196" s="11">
        <v>115</v>
      </c>
      <c r="BB196" s="11">
        <v>105</v>
      </c>
      <c r="BC196" s="11">
        <v>110</v>
      </c>
      <c r="BD196" s="36">
        <v>100</v>
      </c>
      <c r="BE196" s="36">
        <v>100</v>
      </c>
      <c r="BF196" s="36">
        <v>115</v>
      </c>
      <c r="BG196" s="36">
        <v>105</v>
      </c>
      <c r="BH196" s="11">
        <v>90</v>
      </c>
      <c r="BI196" s="11">
        <v>95</v>
      </c>
      <c r="BJ196" s="11">
        <v>85</v>
      </c>
      <c r="BK196" s="36">
        <v>100</v>
      </c>
      <c r="BL196" s="11">
        <v>105</v>
      </c>
      <c r="BM196" s="11">
        <v>105</v>
      </c>
      <c r="BN196" s="11">
        <v>90</v>
      </c>
      <c r="BO196" s="11">
        <v>85</v>
      </c>
      <c r="BP196" s="11">
        <v>90</v>
      </c>
    </row>
    <row r="197" spans="1:68" x14ac:dyDescent="0.25">
      <c r="A197" s="9" t="s">
        <v>410</v>
      </c>
      <c r="B197" s="2" t="s">
        <v>1536</v>
      </c>
      <c r="C197" s="2" t="s">
        <v>404</v>
      </c>
      <c r="D197" s="2" t="s">
        <v>411</v>
      </c>
      <c r="E197" s="11">
        <v>100</v>
      </c>
      <c r="F197" s="11">
        <v>110</v>
      </c>
      <c r="G197" s="11">
        <v>110</v>
      </c>
      <c r="H197" s="11">
        <v>95</v>
      </c>
      <c r="I197" s="11">
        <v>100</v>
      </c>
      <c r="J197" s="11">
        <v>100</v>
      </c>
      <c r="K197" s="11">
        <v>110</v>
      </c>
      <c r="L197" s="11">
        <v>105</v>
      </c>
      <c r="M197" s="11">
        <v>105</v>
      </c>
      <c r="N197" s="11">
        <v>105</v>
      </c>
      <c r="O197" s="11">
        <v>105</v>
      </c>
      <c r="P197" s="11">
        <v>95</v>
      </c>
      <c r="Q197" s="11">
        <v>90</v>
      </c>
      <c r="R197" s="11">
        <v>90</v>
      </c>
      <c r="S197" s="11">
        <v>85</v>
      </c>
      <c r="T197" s="11">
        <v>80</v>
      </c>
      <c r="U197" s="11">
        <v>90</v>
      </c>
      <c r="V197" s="11">
        <v>85</v>
      </c>
      <c r="W197" s="11">
        <v>100</v>
      </c>
      <c r="X197" s="11">
        <v>90</v>
      </c>
      <c r="Y197" s="11">
        <v>105</v>
      </c>
      <c r="Z197" s="11">
        <v>115</v>
      </c>
      <c r="AA197" s="11">
        <v>105</v>
      </c>
      <c r="AB197" s="11">
        <v>100</v>
      </c>
      <c r="AC197" s="11">
        <v>85</v>
      </c>
      <c r="AD197" s="11">
        <v>95</v>
      </c>
      <c r="AE197" s="11">
        <v>95</v>
      </c>
      <c r="AF197" s="11">
        <v>100</v>
      </c>
      <c r="AG197" s="11">
        <v>105</v>
      </c>
      <c r="AH197" s="11">
        <v>95</v>
      </c>
      <c r="AI197" s="11">
        <v>90</v>
      </c>
      <c r="AJ197" s="11">
        <v>85</v>
      </c>
      <c r="AK197" s="11">
        <v>75</v>
      </c>
      <c r="AL197" s="29">
        <v>80</v>
      </c>
      <c r="AM197" s="11">
        <v>90</v>
      </c>
      <c r="AN197" s="11">
        <v>95</v>
      </c>
      <c r="AO197" s="11">
        <v>85</v>
      </c>
      <c r="AP197" s="11">
        <v>80</v>
      </c>
      <c r="AQ197" s="11">
        <v>80</v>
      </c>
      <c r="AR197" s="11">
        <v>80</v>
      </c>
      <c r="AS197" s="11">
        <v>90</v>
      </c>
      <c r="AT197" s="11">
        <v>85</v>
      </c>
      <c r="AU197" s="11">
        <v>75</v>
      </c>
      <c r="AV197" s="11">
        <v>80</v>
      </c>
      <c r="AW197" s="11">
        <v>75</v>
      </c>
      <c r="AX197" s="11">
        <v>70</v>
      </c>
      <c r="AY197" s="11">
        <v>70</v>
      </c>
      <c r="AZ197" s="11">
        <v>65</v>
      </c>
      <c r="BA197" s="11">
        <v>55</v>
      </c>
      <c r="BB197" s="11">
        <v>45</v>
      </c>
      <c r="BC197" s="11">
        <v>45</v>
      </c>
      <c r="BD197" s="36">
        <v>45</v>
      </c>
      <c r="BE197" s="36">
        <v>45</v>
      </c>
      <c r="BF197" s="36">
        <v>55</v>
      </c>
      <c r="BG197" s="36">
        <v>45</v>
      </c>
      <c r="BH197" s="11">
        <v>50</v>
      </c>
      <c r="BI197" s="11">
        <v>50</v>
      </c>
      <c r="BJ197" s="11">
        <v>55</v>
      </c>
      <c r="BK197" s="36">
        <v>55</v>
      </c>
      <c r="BL197" s="11">
        <v>60</v>
      </c>
      <c r="BM197" s="11">
        <v>60</v>
      </c>
      <c r="BN197" s="11">
        <v>55</v>
      </c>
      <c r="BO197" s="11">
        <v>60</v>
      </c>
      <c r="BP197" s="11">
        <v>60</v>
      </c>
    </row>
    <row r="198" spans="1:68" x14ac:dyDescent="0.25">
      <c r="A198" s="9" t="s">
        <v>412</v>
      </c>
      <c r="B198" s="2" t="s">
        <v>1537</v>
      </c>
      <c r="C198" s="2" t="s">
        <v>404</v>
      </c>
      <c r="D198" s="2" t="s">
        <v>413</v>
      </c>
      <c r="E198" s="11">
        <v>85</v>
      </c>
      <c r="F198" s="11">
        <v>95</v>
      </c>
      <c r="G198" s="11">
        <v>90</v>
      </c>
      <c r="H198" s="11">
        <v>90</v>
      </c>
      <c r="I198" s="11">
        <v>95</v>
      </c>
      <c r="J198" s="11">
        <v>85</v>
      </c>
      <c r="K198" s="11">
        <v>95</v>
      </c>
      <c r="L198" s="11">
        <v>90</v>
      </c>
      <c r="M198" s="11">
        <v>95</v>
      </c>
      <c r="N198" s="11">
        <v>85</v>
      </c>
      <c r="O198" s="11">
        <v>90</v>
      </c>
      <c r="P198" s="11">
        <v>85</v>
      </c>
      <c r="Q198" s="11">
        <v>85</v>
      </c>
      <c r="R198" s="11">
        <v>85</v>
      </c>
      <c r="S198" s="11">
        <v>80</v>
      </c>
      <c r="T198" s="11">
        <v>85</v>
      </c>
      <c r="U198" s="11">
        <v>90</v>
      </c>
      <c r="V198" s="11">
        <v>80</v>
      </c>
      <c r="W198" s="11">
        <v>75</v>
      </c>
      <c r="X198" s="11">
        <v>70</v>
      </c>
      <c r="Y198" s="11">
        <v>65</v>
      </c>
      <c r="Z198" s="11">
        <v>70</v>
      </c>
      <c r="AA198" s="11">
        <v>85</v>
      </c>
      <c r="AB198" s="11">
        <v>80</v>
      </c>
      <c r="AC198" s="11">
        <v>70</v>
      </c>
      <c r="AD198" s="11">
        <v>75</v>
      </c>
      <c r="AE198" s="11">
        <v>75</v>
      </c>
      <c r="AF198" s="11">
        <v>75</v>
      </c>
      <c r="AG198" s="11">
        <v>75</v>
      </c>
      <c r="AH198" s="11">
        <v>85</v>
      </c>
      <c r="AI198" s="11">
        <v>80</v>
      </c>
      <c r="AJ198" s="11">
        <v>80</v>
      </c>
      <c r="AK198" s="11">
        <v>75</v>
      </c>
      <c r="AL198" s="29">
        <v>80</v>
      </c>
      <c r="AM198" s="11">
        <v>65</v>
      </c>
      <c r="AN198" s="11">
        <v>70</v>
      </c>
      <c r="AO198" s="11">
        <v>65</v>
      </c>
      <c r="AP198" s="11">
        <v>55</v>
      </c>
      <c r="AQ198" s="11">
        <v>60</v>
      </c>
      <c r="AR198" s="11">
        <v>60</v>
      </c>
      <c r="AS198" s="11">
        <v>70</v>
      </c>
      <c r="AT198" s="11">
        <v>65</v>
      </c>
      <c r="AU198" s="11">
        <v>70</v>
      </c>
      <c r="AV198" s="11">
        <v>55</v>
      </c>
      <c r="AW198" s="11">
        <v>55</v>
      </c>
      <c r="AX198" s="11">
        <v>55</v>
      </c>
      <c r="AY198" s="11">
        <v>55</v>
      </c>
      <c r="AZ198" s="11">
        <v>50</v>
      </c>
      <c r="BA198" s="11">
        <v>55</v>
      </c>
      <c r="BB198" s="11">
        <v>50</v>
      </c>
      <c r="BC198" s="11">
        <v>45</v>
      </c>
      <c r="BD198" s="36">
        <v>50</v>
      </c>
      <c r="BE198" s="36">
        <v>50</v>
      </c>
      <c r="BF198" s="36">
        <v>40</v>
      </c>
      <c r="BG198" s="36">
        <v>50</v>
      </c>
      <c r="BH198" s="11">
        <v>55</v>
      </c>
      <c r="BI198" s="11">
        <v>50</v>
      </c>
      <c r="BJ198" s="11">
        <v>50</v>
      </c>
      <c r="BK198" s="36">
        <v>50</v>
      </c>
      <c r="BL198" s="11">
        <v>65</v>
      </c>
      <c r="BM198" s="11">
        <v>60</v>
      </c>
      <c r="BN198" s="11">
        <v>60</v>
      </c>
      <c r="BO198" s="11">
        <v>55</v>
      </c>
      <c r="BP198" s="11">
        <v>50</v>
      </c>
    </row>
    <row r="199" spans="1:68" x14ac:dyDescent="0.25">
      <c r="A199" s="9" t="s">
        <v>414</v>
      </c>
      <c r="B199" s="2" t="s">
        <v>1538</v>
      </c>
      <c r="C199" s="2" t="s">
        <v>404</v>
      </c>
      <c r="D199" s="2" t="s">
        <v>415</v>
      </c>
      <c r="E199" s="11">
        <v>115</v>
      </c>
      <c r="F199" s="11">
        <v>115</v>
      </c>
      <c r="G199" s="11">
        <v>110</v>
      </c>
      <c r="H199" s="11">
        <v>100</v>
      </c>
      <c r="I199" s="11">
        <v>105</v>
      </c>
      <c r="J199" s="11">
        <v>90</v>
      </c>
      <c r="K199" s="11">
        <v>105</v>
      </c>
      <c r="L199" s="11">
        <v>100</v>
      </c>
      <c r="M199" s="11">
        <v>105</v>
      </c>
      <c r="N199" s="11">
        <v>100</v>
      </c>
      <c r="O199" s="11">
        <v>110</v>
      </c>
      <c r="P199" s="11">
        <v>100</v>
      </c>
      <c r="Q199" s="11">
        <v>110</v>
      </c>
      <c r="R199" s="11">
        <v>110</v>
      </c>
      <c r="S199" s="11">
        <v>120</v>
      </c>
      <c r="T199" s="11">
        <v>120</v>
      </c>
      <c r="U199" s="11">
        <v>120</v>
      </c>
      <c r="V199" s="11">
        <v>105</v>
      </c>
      <c r="W199" s="11">
        <v>105</v>
      </c>
      <c r="X199" s="11">
        <v>110</v>
      </c>
      <c r="Y199" s="11">
        <v>95</v>
      </c>
      <c r="Z199" s="11">
        <v>105</v>
      </c>
      <c r="AA199" s="11">
        <v>105</v>
      </c>
      <c r="AB199" s="11">
        <v>110</v>
      </c>
      <c r="AC199" s="11">
        <v>105</v>
      </c>
      <c r="AD199" s="11">
        <v>105</v>
      </c>
      <c r="AE199" s="11">
        <v>105</v>
      </c>
      <c r="AF199" s="11">
        <v>115</v>
      </c>
      <c r="AG199" s="11">
        <v>115</v>
      </c>
      <c r="AH199" s="11">
        <v>125</v>
      </c>
      <c r="AI199" s="11">
        <v>110</v>
      </c>
      <c r="AJ199" s="11">
        <v>105</v>
      </c>
      <c r="AK199" s="11">
        <v>105</v>
      </c>
      <c r="AL199" s="29">
        <v>110</v>
      </c>
      <c r="AM199" s="11">
        <v>110</v>
      </c>
      <c r="AN199" s="11">
        <v>95</v>
      </c>
      <c r="AO199" s="11">
        <v>95</v>
      </c>
      <c r="AP199" s="11">
        <v>100</v>
      </c>
      <c r="AQ199" s="11">
        <v>105</v>
      </c>
      <c r="AR199" s="11">
        <v>105</v>
      </c>
      <c r="AS199" s="11">
        <v>110</v>
      </c>
      <c r="AT199" s="11">
        <v>100</v>
      </c>
      <c r="AU199" s="11">
        <v>105</v>
      </c>
      <c r="AV199" s="11">
        <v>100</v>
      </c>
      <c r="AW199" s="11">
        <v>105</v>
      </c>
      <c r="AX199" s="11">
        <v>90</v>
      </c>
      <c r="AY199" s="11">
        <v>95</v>
      </c>
      <c r="AZ199" s="11">
        <v>90</v>
      </c>
      <c r="BA199" s="11">
        <v>85</v>
      </c>
      <c r="BB199" s="11">
        <v>75</v>
      </c>
      <c r="BC199" s="11">
        <v>75</v>
      </c>
      <c r="BD199" s="36">
        <v>75</v>
      </c>
      <c r="BE199" s="36">
        <v>75</v>
      </c>
      <c r="BF199" s="36">
        <v>75</v>
      </c>
      <c r="BG199" s="36">
        <v>75</v>
      </c>
      <c r="BH199" s="11">
        <v>65</v>
      </c>
      <c r="BI199" s="11">
        <v>60</v>
      </c>
      <c r="BJ199" s="11">
        <v>60</v>
      </c>
      <c r="BK199" s="36">
        <v>65</v>
      </c>
      <c r="BL199" s="11">
        <v>70</v>
      </c>
      <c r="BM199" s="11">
        <v>70</v>
      </c>
      <c r="BN199" s="11">
        <v>65</v>
      </c>
      <c r="BO199" s="11">
        <v>65</v>
      </c>
      <c r="BP199" s="11">
        <v>60</v>
      </c>
    </row>
    <row r="200" spans="1:68" x14ac:dyDescent="0.25">
      <c r="A200" s="9" t="s">
        <v>416</v>
      </c>
      <c r="B200" s="2" t="s">
        <v>1539</v>
      </c>
      <c r="C200" s="2" t="s">
        <v>404</v>
      </c>
      <c r="D200" s="2" t="s">
        <v>417</v>
      </c>
      <c r="E200" s="11">
        <v>135</v>
      </c>
      <c r="F200" s="11">
        <v>135</v>
      </c>
      <c r="G200" s="11">
        <v>135</v>
      </c>
      <c r="H200" s="11">
        <v>130</v>
      </c>
      <c r="I200" s="11">
        <v>130</v>
      </c>
      <c r="J200" s="11">
        <v>130</v>
      </c>
      <c r="K200" s="11">
        <v>145</v>
      </c>
      <c r="L200" s="11">
        <v>150</v>
      </c>
      <c r="M200" s="11">
        <v>140</v>
      </c>
      <c r="N200" s="11">
        <v>140</v>
      </c>
      <c r="O200" s="11">
        <v>135</v>
      </c>
      <c r="P200" s="11">
        <v>135</v>
      </c>
      <c r="Q200" s="11">
        <v>130</v>
      </c>
      <c r="R200" s="11">
        <v>130</v>
      </c>
      <c r="S200" s="11">
        <v>135</v>
      </c>
      <c r="T200" s="11">
        <v>130</v>
      </c>
      <c r="U200" s="11">
        <v>135</v>
      </c>
      <c r="V200" s="11">
        <v>135</v>
      </c>
      <c r="W200" s="11">
        <v>140</v>
      </c>
      <c r="X200" s="11">
        <v>135</v>
      </c>
      <c r="Y200" s="11">
        <v>140</v>
      </c>
      <c r="Z200" s="11">
        <v>150</v>
      </c>
      <c r="AA200" s="11">
        <v>155</v>
      </c>
      <c r="AB200" s="11">
        <v>165</v>
      </c>
      <c r="AC200" s="11">
        <v>155</v>
      </c>
      <c r="AD200" s="11">
        <v>150</v>
      </c>
      <c r="AE200" s="11">
        <v>150</v>
      </c>
      <c r="AF200" s="11">
        <v>145</v>
      </c>
      <c r="AG200" s="11">
        <v>130</v>
      </c>
      <c r="AH200" s="11">
        <v>140</v>
      </c>
      <c r="AI200" s="11">
        <v>135</v>
      </c>
      <c r="AJ200" s="11">
        <v>125</v>
      </c>
      <c r="AK200" s="11">
        <v>125</v>
      </c>
      <c r="AL200" s="29">
        <v>115</v>
      </c>
      <c r="AM200" s="11">
        <v>125</v>
      </c>
      <c r="AN200" s="11">
        <v>110</v>
      </c>
      <c r="AO200" s="11">
        <v>110</v>
      </c>
      <c r="AP200" s="11">
        <v>100</v>
      </c>
      <c r="AQ200" s="11">
        <v>115</v>
      </c>
      <c r="AR200" s="11">
        <v>115</v>
      </c>
      <c r="AS200" s="11">
        <v>110</v>
      </c>
      <c r="AT200" s="11">
        <v>125</v>
      </c>
      <c r="AU200" s="11">
        <v>120</v>
      </c>
      <c r="AV200" s="11">
        <v>115</v>
      </c>
      <c r="AW200" s="11">
        <v>100</v>
      </c>
      <c r="AX200" s="11">
        <v>105</v>
      </c>
      <c r="AY200" s="11">
        <v>100</v>
      </c>
      <c r="AZ200" s="11">
        <v>95</v>
      </c>
      <c r="BA200" s="11">
        <v>90</v>
      </c>
      <c r="BB200" s="11">
        <v>100</v>
      </c>
      <c r="BC200" s="11">
        <v>100</v>
      </c>
      <c r="BD200" s="36">
        <v>95</v>
      </c>
      <c r="BE200" s="36">
        <v>95</v>
      </c>
      <c r="BF200" s="36">
        <v>105</v>
      </c>
      <c r="BG200" s="36">
        <v>105</v>
      </c>
      <c r="BH200" s="11">
        <v>95</v>
      </c>
      <c r="BI200" s="11">
        <v>80</v>
      </c>
      <c r="BJ200" s="11">
        <v>75</v>
      </c>
      <c r="BK200" s="36">
        <v>70</v>
      </c>
      <c r="BL200" s="11">
        <v>65</v>
      </c>
      <c r="BM200" s="11">
        <v>60</v>
      </c>
      <c r="BN200" s="11">
        <v>65</v>
      </c>
      <c r="BO200" s="11">
        <v>75</v>
      </c>
      <c r="BP200" s="11">
        <v>70</v>
      </c>
    </row>
    <row r="201" spans="1:68" x14ac:dyDescent="0.25">
      <c r="A201" s="9" t="s">
        <v>418</v>
      </c>
      <c r="B201" s="2" t="s">
        <v>1540</v>
      </c>
      <c r="C201" s="2" t="s">
        <v>404</v>
      </c>
      <c r="D201" s="2" t="s">
        <v>419</v>
      </c>
      <c r="E201" s="11">
        <v>220</v>
      </c>
      <c r="F201" s="11">
        <v>235</v>
      </c>
      <c r="G201" s="11">
        <v>255</v>
      </c>
      <c r="H201" s="11">
        <v>250</v>
      </c>
      <c r="I201" s="11">
        <v>255</v>
      </c>
      <c r="J201" s="11">
        <v>240</v>
      </c>
      <c r="K201" s="11">
        <v>250</v>
      </c>
      <c r="L201" s="11">
        <v>250</v>
      </c>
      <c r="M201" s="11">
        <v>260</v>
      </c>
      <c r="N201" s="11">
        <v>250</v>
      </c>
      <c r="O201" s="11">
        <v>260</v>
      </c>
      <c r="P201" s="11">
        <v>260</v>
      </c>
      <c r="Q201" s="11">
        <v>260</v>
      </c>
      <c r="R201" s="11">
        <v>260</v>
      </c>
      <c r="S201" s="11">
        <v>255</v>
      </c>
      <c r="T201" s="11">
        <v>275</v>
      </c>
      <c r="U201" s="11">
        <v>275</v>
      </c>
      <c r="V201" s="11">
        <v>255</v>
      </c>
      <c r="W201" s="11">
        <v>250</v>
      </c>
      <c r="X201" s="11">
        <v>270</v>
      </c>
      <c r="Y201" s="11">
        <v>265</v>
      </c>
      <c r="Z201" s="11">
        <v>270</v>
      </c>
      <c r="AA201" s="11">
        <v>265</v>
      </c>
      <c r="AB201" s="11">
        <v>265</v>
      </c>
      <c r="AC201" s="11">
        <v>265</v>
      </c>
      <c r="AD201" s="11">
        <v>255</v>
      </c>
      <c r="AE201" s="11">
        <v>255</v>
      </c>
      <c r="AF201" s="11">
        <v>245</v>
      </c>
      <c r="AG201" s="11">
        <v>245</v>
      </c>
      <c r="AH201" s="11">
        <v>235</v>
      </c>
      <c r="AI201" s="11">
        <v>235</v>
      </c>
      <c r="AJ201" s="11">
        <v>260</v>
      </c>
      <c r="AK201" s="11">
        <v>255</v>
      </c>
      <c r="AL201" s="29">
        <v>240</v>
      </c>
      <c r="AM201" s="11">
        <v>230</v>
      </c>
      <c r="AN201" s="11">
        <v>225</v>
      </c>
      <c r="AO201" s="11">
        <v>210</v>
      </c>
      <c r="AP201" s="11">
        <v>215</v>
      </c>
      <c r="AQ201" s="11">
        <v>205</v>
      </c>
      <c r="AR201" s="11">
        <v>205</v>
      </c>
      <c r="AS201" s="11">
        <v>200</v>
      </c>
      <c r="AT201" s="11">
        <v>215</v>
      </c>
      <c r="AU201" s="11">
        <v>210</v>
      </c>
      <c r="AV201" s="11">
        <v>200</v>
      </c>
      <c r="AW201" s="11">
        <v>205</v>
      </c>
      <c r="AX201" s="11">
        <v>190</v>
      </c>
      <c r="AY201" s="11">
        <v>205</v>
      </c>
      <c r="AZ201" s="11">
        <v>205</v>
      </c>
      <c r="BA201" s="11">
        <v>190</v>
      </c>
      <c r="BB201" s="11">
        <v>170</v>
      </c>
      <c r="BC201" s="11">
        <v>155</v>
      </c>
      <c r="BD201" s="36">
        <v>155</v>
      </c>
      <c r="BE201" s="36">
        <v>155</v>
      </c>
      <c r="BF201" s="36">
        <v>165</v>
      </c>
      <c r="BG201" s="36">
        <v>165</v>
      </c>
      <c r="BH201" s="11">
        <v>150</v>
      </c>
      <c r="BI201" s="11">
        <v>140</v>
      </c>
      <c r="BJ201" s="11">
        <v>135</v>
      </c>
      <c r="BK201" s="36">
        <v>140</v>
      </c>
      <c r="BL201" s="11">
        <v>160</v>
      </c>
      <c r="BM201" s="11">
        <v>160</v>
      </c>
      <c r="BN201" s="11">
        <v>160</v>
      </c>
      <c r="BO201" s="11">
        <v>155</v>
      </c>
      <c r="BP201" s="11">
        <v>155</v>
      </c>
    </row>
    <row r="202" spans="1:68" x14ac:dyDescent="0.25">
      <c r="A202" s="9" t="s">
        <v>420</v>
      </c>
      <c r="B202" s="2" t="s">
        <v>1541</v>
      </c>
      <c r="C202" s="2" t="s">
        <v>404</v>
      </c>
      <c r="D202" s="2" t="s">
        <v>421</v>
      </c>
      <c r="E202" s="11">
        <v>145</v>
      </c>
      <c r="F202" s="11">
        <v>155</v>
      </c>
      <c r="G202" s="11">
        <v>165</v>
      </c>
      <c r="H202" s="11">
        <v>155</v>
      </c>
      <c r="I202" s="11">
        <v>140</v>
      </c>
      <c r="J202" s="11">
        <v>150</v>
      </c>
      <c r="K202" s="11">
        <v>160</v>
      </c>
      <c r="L202" s="11">
        <v>180</v>
      </c>
      <c r="M202" s="11">
        <v>175</v>
      </c>
      <c r="N202" s="11">
        <v>170</v>
      </c>
      <c r="O202" s="11">
        <v>180</v>
      </c>
      <c r="P202" s="11">
        <v>180</v>
      </c>
      <c r="Q202" s="11">
        <v>180</v>
      </c>
      <c r="R202" s="11">
        <v>180</v>
      </c>
      <c r="S202" s="11">
        <v>185</v>
      </c>
      <c r="T202" s="11">
        <v>190</v>
      </c>
      <c r="U202" s="11">
        <v>190</v>
      </c>
      <c r="V202" s="11">
        <v>180</v>
      </c>
      <c r="W202" s="11">
        <v>170</v>
      </c>
      <c r="X202" s="11">
        <v>185</v>
      </c>
      <c r="Y202" s="11">
        <v>180</v>
      </c>
      <c r="Z202" s="11">
        <v>185</v>
      </c>
      <c r="AA202" s="11">
        <v>195</v>
      </c>
      <c r="AB202" s="11">
        <v>185</v>
      </c>
      <c r="AC202" s="11">
        <v>175</v>
      </c>
      <c r="AD202" s="11">
        <v>170</v>
      </c>
      <c r="AE202" s="11">
        <v>170</v>
      </c>
      <c r="AF202" s="11">
        <v>180</v>
      </c>
      <c r="AG202" s="11">
        <v>185</v>
      </c>
      <c r="AH202" s="11">
        <v>185</v>
      </c>
      <c r="AI202" s="11">
        <v>185</v>
      </c>
      <c r="AJ202" s="11">
        <v>180</v>
      </c>
      <c r="AK202" s="11">
        <v>185</v>
      </c>
      <c r="AL202" s="29">
        <v>195</v>
      </c>
      <c r="AM202" s="11">
        <v>170</v>
      </c>
      <c r="AN202" s="11">
        <v>170</v>
      </c>
      <c r="AO202" s="11">
        <v>165</v>
      </c>
      <c r="AP202" s="11">
        <v>155</v>
      </c>
      <c r="AQ202" s="11">
        <v>155</v>
      </c>
      <c r="AR202" s="11">
        <v>155</v>
      </c>
      <c r="AS202" s="11">
        <v>160</v>
      </c>
      <c r="AT202" s="11">
        <v>160</v>
      </c>
      <c r="AU202" s="11">
        <v>140</v>
      </c>
      <c r="AV202" s="11">
        <v>145</v>
      </c>
      <c r="AW202" s="11">
        <v>145</v>
      </c>
      <c r="AX202" s="11">
        <v>135</v>
      </c>
      <c r="AY202" s="11">
        <v>140</v>
      </c>
      <c r="AZ202" s="11">
        <v>150</v>
      </c>
      <c r="BA202" s="11">
        <v>145</v>
      </c>
      <c r="BB202" s="11">
        <v>140</v>
      </c>
      <c r="BC202" s="11">
        <v>140</v>
      </c>
      <c r="BD202" s="36">
        <v>140</v>
      </c>
      <c r="BE202" s="36">
        <v>140</v>
      </c>
      <c r="BF202" s="36">
        <v>130</v>
      </c>
      <c r="BG202" s="36">
        <v>115</v>
      </c>
      <c r="BH202" s="11">
        <v>115</v>
      </c>
      <c r="BI202" s="11">
        <v>105</v>
      </c>
      <c r="BJ202" s="11">
        <v>110</v>
      </c>
      <c r="BK202" s="36">
        <v>105</v>
      </c>
      <c r="BL202" s="11">
        <v>105</v>
      </c>
      <c r="BM202" s="11">
        <v>100</v>
      </c>
      <c r="BN202" s="11">
        <v>95</v>
      </c>
      <c r="BO202" s="11">
        <v>105</v>
      </c>
      <c r="BP202" s="11">
        <v>95</v>
      </c>
    </row>
    <row r="203" spans="1:68" x14ac:dyDescent="0.25">
      <c r="A203" s="9" t="s">
        <v>422</v>
      </c>
      <c r="B203" s="2" t="s">
        <v>1542</v>
      </c>
      <c r="C203" s="2" t="s">
        <v>404</v>
      </c>
      <c r="D203" s="2" t="s">
        <v>423</v>
      </c>
      <c r="E203" s="11">
        <v>145</v>
      </c>
      <c r="F203" s="11">
        <v>160</v>
      </c>
      <c r="G203" s="11">
        <v>160</v>
      </c>
      <c r="H203" s="11">
        <v>155</v>
      </c>
      <c r="I203" s="11">
        <v>150</v>
      </c>
      <c r="J203" s="11">
        <v>140</v>
      </c>
      <c r="K203" s="11">
        <v>155</v>
      </c>
      <c r="L203" s="11">
        <v>155</v>
      </c>
      <c r="M203" s="11">
        <v>180</v>
      </c>
      <c r="N203" s="11">
        <v>185</v>
      </c>
      <c r="O203" s="11">
        <v>195</v>
      </c>
      <c r="P203" s="11">
        <v>180</v>
      </c>
      <c r="Q203" s="11">
        <v>200</v>
      </c>
      <c r="R203" s="11">
        <v>200</v>
      </c>
      <c r="S203" s="11">
        <v>185</v>
      </c>
      <c r="T203" s="11">
        <v>170</v>
      </c>
      <c r="U203" s="11">
        <v>165</v>
      </c>
      <c r="V203" s="11">
        <v>160</v>
      </c>
      <c r="W203" s="11">
        <v>150</v>
      </c>
      <c r="X203" s="11">
        <v>145</v>
      </c>
      <c r="Y203" s="11">
        <v>140</v>
      </c>
      <c r="Z203" s="11">
        <v>145</v>
      </c>
      <c r="AA203" s="11">
        <v>155</v>
      </c>
      <c r="AB203" s="11">
        <v>150</v>
      </c>
      <c r="AC203" s="11">
        <v>165</v>
      </c>
      <c r="AD203" s="11">
        <v>160</v>
      </c>
      <c r="AE203" s="11">
        <v>160</v>
      </c>
      <c r="AF203" s="11">
        <v>165</v>
      </c>
      <c r="AG203" s="11">
        <v>155</v>
      </c>
      <c r="AH203" s="11">
        <v>145</v>
      </c>
      <c r="AI203" s="11">
        <v>145</v>
      </c>
      <c r="AJ203" s="11">
        <v>135</v>
      </c>
      <c r="AK203" s="11">
        <v>135</v>
      </c>
      <c r="AL203" s="29">
        <v>130</v>
      </c>
      <c r="AM203" s="11">
        <v>125</v>
      </c>
      <c r="AN203" s="11">
        <v>130</v>
      </c>
      <c r="AO203" s="11">
        <v>125</v>
      </c>
      <c r="AP203" s="11">
        <v>120</v>
      </c>
      <c r="AQ203" s="11">
        <v>125</v>
      </c>
      <c r="AR203" s="11">
        <v>125</v>
      </c>
      <c r="AS203" s="11">
        <v>135</v>
      </c>
      <c r="AT203" s="11">
        <v>120</v>
      </c>
      <c r="AU203" s="11">
        <v>115</v>
      </c>
      <c r="AV203" s="11">
        <v>120</v>
      </c>
      <c r="AW203" s="11">
        <v>115</v>
      </c>
      <c r="AX203" s="11">
        <v>110</v>
      </c>
      <c r="AY203" s="11">
        <v>110</v>
      </c>
      <c r="AZ203" s="11">
        <v>105</v>
      </c>
      <c r="BA203" s="11">
        <v>100</v>
      </c>
      <c r="BB203" s="11">
        <v>90</v>
      </c>
      <c r="BC203" s="11">
        <v>80</v>
      </c>
      <c r="BD203" s="36">
        <v>80</v>
      </c>
      <c r="BE203" s="36">
        <v>80</v>
      </c>
      <c r="BF203" s="36">
        <v>75</v>
      </c>
      <c r="BG203" s="36">
        <v>75</v>
      </c>
      <c r="BH203" s="11">
        <v>80</v>
      </c>
      <c r="BI203" s="11">
        <v>70</v>
      </c>
      <c r="BJ203" s="11">
        <v>75</v>
      </c>
      <c r="BK203" s="36">
        <v>70</v>
      </c>
      <c r="BL203" s="11">
        <v>75</v>
      </c>
      <c r="BM203" s="11">
        <v>65</v>
      </c>
      <c r="BN203" s="11">
        <v>70</v>
      </c>
      <c r="BO203" s="11">
        <v>85</v>
      </c>
      <c r="BP203" s="11">
        <v>65</v>
      </c>
    </row>
    <row r="204" spans="1:68" x14ac:dyDescent="0.25">
      <c r="A204" s="9" t="s">
        <v>424</v>
      </c>
      <c r="B204" s="2" t="s">
        <v>1543</v>
      </c>
      <c r="C204" s="2" t="s">
        <v>404</v>
      </c>
      <c r="D204" s="2" t="s">
        <v>425</v>
      </c>
      <c r="E204" s="11">
        <v>140</v>
      </c>
      <c r="F204" s="11">
        <v>135</v>
      </c>
      <c r="G204" s="11">
        <v>140</v>
      </c>
      <c r="H204" s="11">
        <v>140</v>
      </c>
      <c r="I204" s="11">
        <v>150</v>
      </c>
      <c r="J204" s="11">
        <v>140</v>
      </c>
      <c r="K204" s="11">
        <v>145</v>
      </c>
      <c r="L204" s="11">
        <v>150</v>
      </c>
      <c r="M204" s="11">
        <v>165</v>
      </c>
      <c r="N204" s="11">
        <v>160</v>
      </c>
      <c r="O204" s="11">
        <v>170</v>
      </c>
      <c r="P204" s="11">
        <v>150</v>
      </c>
      <c r="Q204" s="11">
        <v>140</v>
      </c>
      <c r="R204" s="11">
        <v>140</v>
      </c>
      <c r="S204" s="11">
        <v>160</v>
      </c>
      <c r="T204" s="11">
        <v>150</v>
      </c>
      <c r="U204" s="11">
        <v>150</v>
      </c>
      <c r="V204" s="11">
        <v>165</v>
      </c>
      <c r="W204" s="11">
        <v>160</v>
      </c>
      <c r="X204" s="11">
        <v>175</v>
      </c>
      <c r="Y204" s="11">
        <v>170</v>
      </c>
      <c r="Z204" s="11">
        <v>195</v>
      </c>
      <c r="AA204" s="11">
        <v>200</v>
      </c>
      <c r="AB204" s="11">
        <v>205</v>
      </c>
      <c r="AC204" s="11">
        <v>195</v>
      </c>
      <c r="AD204" s="11">
        <v>195</v>
      </c>
      <c r="AE204" s="11">
        <v>195</v>
      </c>
      <c r="AF204" s="11">
        <v>210</v>
      </c>
      <c r="AG204" s="11">
        <v>195</v>
      </c>
      <c r="AH204" s="11">
        <v>205</v>
      </c>
      <c r="AI204" s="11">
        <v>180</v>
      </c>
      <c r="AJ204" s="11">
        <v>165</v>
      </c>
      <c r="AK204" s="11">
        <v>165</v>
      </c>
      <c r="AL204" s="29">
        <v>170</v>
      </c>
      <c r="AM204" s="11">
        <v>150</v>
      </c>
      <c r="AN204" s="11">
        <v>150</v>
      </c>
      <c r="AO204" s="11">
        <v>140</v>
      </c>
      <c r="AP204" s="11">
        <v>140</v>
      </c>
      <c r="AQ204" s="11">
        <v>140</v>
      </c>
      <c r="AR204" s="11">
        <v>140</v>
      </c>
      <c r="AS204" s="11">
        <v>150</v>
      </c>
      <c r="AT204" s="11">
        <v>140</v>
      </c>
      <c r="AU204" s="11">
        <v>140</v>
      </c>
      <c r="AV204" s="11">
        <v>140</v>
      </c>
      <c r="AW204" s="11">
        <v>130</v>
      </c>
      <c r="AX204" s="11">
        <v>130</v>
      </c>
      <c r="AY204" s="11">
        <v>120</v>
      </c>
      <c r="AZ204" s="11">
        <v>115</v>
      </c>
      <c r="BA204" s="11">
        <v>95</v>
      </c>
      <c r="BB204" s="11">
        <v>85</v>
      </c>
      <c r="BC204" s="11">
        <v>75</v>
      </c>
      <c r="BD204" s="36">
        <v>80</v>
      </c>
      <c r="BE204" s="36">
        <v>80</v>
      </c>
      <c r="BF204" s="36">
        <v>85</v>
      </c>
      <c r="BG204" s="36">
        <v>85</v>
      </c>
      <c r="BH204" s="11">
        <v>90</v>
      </c>
      <c r="BI204" s="11">
        <v>85</v>
      </c>
      <c r="BJ204" s="11">
        <v>85</v>
      </c>
      <c r="BK204" s="36">
        <v>85</v>
      </c>
      <c r="BL204" s="11">
        <v>105</v>
      </c>
      <c r="BM204" s="11">
        <v>110</v>
      </c>
      <c r="BN204" s="11">
        <v>110</v>
      </c>
      <c r="BO204" s="11">
        <v>105</v>
      </c>
      <c r="BP204" s="11">
        <v>105</v>
      </c>
    </row>
    <row r="205" spans="1:68" x14ac:dyDescent="0.25">
      <c r="A205" s="9" t="s">
        <v>426</v>
      </c>
      <c r="B205" s="2" t="s">
        <v>1544</v>
      </c>
      <c r="C205" s="2" t="s">
        <v>404</v>
      </c>
      <c r="D205" s="2" t="s">
        <v>427</v>
      </c>
      <c r="E205" s="11">
        <v>120</v>
      </c>
      <c r="F205" s="11">
        <v>115</v>
      </c>
      <c r="G205" s="11">
        <v>125</v>
      </c>
      <c r="H205" s="11">
        <v>145</v>
      </c>
      <c r="I205" s="11">
        <v>140</v>
      </c>
      <c r="J205" s="11">
        <v>145</v>
      </c>
      <c r="K205" s="11">
        <v>165</v>
      </c>
      <c r="L205" s="11">
        <v>155</v>
      </c>
      <c r="M205" s="11">
        <v>165</v>
      </c>
      <c r="N205" s="11">
        <v>160</v>
      </c>
      <c r="O205" s="11">
        <v>155</v>
      </c>
      <c r="P205" s="11">
        <v>155</v>
      </c>
      <c r="Q205" s="11">
        <v>145</v>
      </c>
      <c r="R205" s="11">
        <v>145</v>
      </c>
      <c r="S205" s="11">
        <v>150</v>
      </c>
      <c r="T205" s="11">
        <v>150</v>
      </c>
      <c r="U205" s="11">
        <v>145</v>
      </c>
      <c r="V205" s="11">
        <v>160</v>
      </c>
      <c r="W205" s="11">
        <v>145</v>
      </c>
      <c r="X205" s="11">
        <v>150</v>
      </c>
      <c r="Y205" s="11">
        <v>135</v>
      </c>
      <c r="Z205" s="11">
        <v>140</v>
      </c>
      <c r="AA205" s="11">
        <v>150</v>
      </c>
      <c r="AB205" s="11">
        <v>145</v>
      </c>
      <c r="AC205" s="11">
        <v>150</v>
      </c>
      <c r="AD205" s="11">
        <v>140</v>
      </c>
      <c r="AE205" s="11">
        <v>140</v>
      </c>
      <c r="AF205" s="11">
        <v>120</v>
      </c>
      <c r="AG205" s="11">
        <v>130</v>
      </c>
      <c r="AH205" s="11">
        <v>125</v>
      </c>
      <c r="AI205" s="11">
        <v>125</v>
      </c>
      <c r="AJ205" s="11">
        <v>130</v>
      </c>
      <c r="AK205" s="11">
        <v>125</v>
      </c>
      <c r="AL205" s="29">
        <v>120</v>
      </c>
      <c r="AM205" s="11">
        <v>120</v>
      </c>
      <c r="AN205" s="11">
        <v>110</v>
      </c>
      <c r="AO205" s="11">
        <v>120</v>
      </c>
      <c r="AP205" s="11">
        <v>120</v>
      </c>
      <c r="AQ205" s="11">
        <v>110</v>
      </c>
      <c r="AR205" s="11">
        <v>110</v>
      </c>
      <c r="AS205" s="11">
        <v>110</v>
      </c>
      <c r="AT205" s="11">
        <v>100</v>
      </c>
      <c r="AU205" s="11">
        <v>95</v>
      </c>
      <c r="AV205" s="11">
        <v>110</v>
      </c>
      <c r="AW205" s="11">
        <v>95</v>
      </c>
      <c r="AX205" s="11">
        <v>95</v>
      </c>
      <c r="AY205" s="11">
        <v>95</v>
      </c>
      <c r="AZ205" s="11">
        <v>95</v>
      </c>
      <c r="BA205" s="11">
        <v>85</v>
      </c>
      <c r="BB205" s="11">
        <v>85</v>
      </c>
      <c r="BC205" s="11">
        <v>80</v>
      </c>
      <c r="BD205" s="36">
        <v>80</v>
      </c>
      <c r="BE205" s="36">
        <v>80</v>
      </c>
      <c r="BF205" s="36">
        <v>85</v>
      </c>
      <c r="BG205" s="36">
        <v>70</v>
      </c>
      <c r="BH205" s="11">
        <v>85</v>
      </c>
      <c r="BI205" s="11">
        <v>80</v>
      </c>
      <c r="BJ205" s="11">
        <v>90</v>
      </c>
      <c r="BK205" s="36">
        <v>95</v>
      </c>
      <c r="BL205" s="11">
        <v>90</v>
      </c>
      <c r="BM205" s="11">
        <v>90</v>
      </c>
      <c r="BN205" s="11">
        <v>90</v>
      </c>
      <c r="BO205" s="11">
        <v>80</v>
      </c>
      <c r="BP205" s="11">
        <v>80</v>
      </c>
    </row>
    <row r="206" spans="1:68" x14ac:dyDescent="0.25">
      <c r="A206" s="9" t="s">
        <v>428</v>
      </c>
      <c r="B206" s="2" t="s">
        <v>1545</v>
      </c>
      <c r="C206" s="2" t="s">
        <v>404</v>
      </c>
      <c r="D206" s="2" t="s">
        <v>429</v>
      </c>
      <c r="E206" s="11">
        <v>185</v>
      </c>
      <c r="F206" s="11">
        <v>180</v>
      </c>
      <c r="G206" s="11">
        <v>190</v>
      </c>
      <c r="H206" s="11">
        <v>205</v>
      </c>
      <c r="I206" s="11">
        <v>215</v>
      </c>
      <c r="J206" s="11">
        <v>225</v>
      </c>
      <c r="K206" s="11">
        <v>225</v>
      </c>
      <c r="L206" s="11">
        <v>240</v>
      </c>
      <c r="M206" s="11">
        <v>240</v>
      </c>
      <c r="N206" s="11">
        <v>235</v>
      </c>
      <c r="O206" s="11">
        <v>240</v>
      </c>
      <c r="P206" s="11">
        <v>225</v>
      </c>
      <c r="Q206" s="11">
        <v>230</v>
      </c>
      <c r="R206" s="11">
        <v>230</v>
      </c>
      <c r="S206" s="11">
        <v>250</v>
      </c>
      <c r="T206" s="11">
        <v>235</v>
      </c>
      <c r="U206" s="11">
        <v>245</v>
      </c>
      <c r="V206" s="11">
        <v>250</v>
      </c>
      <c r="W206" s="11">
        <v>250</v>
      </c>
      <c r="X206" s="11">
        <v>250</v>
      </c>
      <c r="Y206" s="11">
        <v>235</v>
      </c>
      <c r="Z206" s="11">
        <v>245</v>
      </c>
      <c r="AA206" s="11">
        <v>260</v>
      </c>
      <c r="AB206" s="11">
        <v>265</v>
      </c>
      <c r="AC206" s="11">
        <v>260</v>
      </c>
      <c r="AD206" s="11">
        <v>245</v>
      </c>
      <c r="AE206" s="11">
        <v>245</v>
      </c>
      <c r="AF206" s="11">
        <v>245</v>
      </c>
      <c r="AG206" s="11">
        <v>230</v>
      </c>
      <c r="AH206" s="11">
        <v>215</v>
      </c>
      <c r="AI206" s="11">
        <v>215</v>
      </c>
      <c r="AJ206" s="11">
        <v>205</v>
      </c>
      <c r="AK206" s="11">
        <v>215</v>
      </c>
      <c r="AL206" s="29">
        <v>215</v>
      </c>
      <c r="AM206" s="11">
        <v>210</v>
      </c>
      <c r="AN206" s="11">
        <v>200</v>
      </c>
      <c r="AO206" s="11">
        <v>190</v>
      </c>
      <c r="AP206" s="11">
        <v>185</v>
      </c>
      <c r="AQ206" s="11">
        <v>185</v>
      </c>
      <c r="AR206" s="11">
        <v>185</v>
      </c>
      <c r="AS206" s="11">
        <v>180</v>
      </c>
      <c r="AT206" s="11">
        <v>180</v>
      </c>
      <c r="AU206" s="11">
        <v>165</v>
      </c>
      <c r="AV206" s="11">
        <v>170</v>
      </c>
      <c r="AW206" s="11">
        <v>155</v>
      </c>
      <c r="AX206" s="11">
        <v>145</v>
      </c>
      <c r="AY206" s="11">
        <v>145</v>
      </c>
      <c r="AZ206" s="11">
        <v>140</v>
      </c>
      <c r="BA206" s="11">
        <v>140</v>
      </c>
      <c r="BB206" s="11">
        <v>140</v>
      </c>
      <c r="BC206" s="11">
        <v>125</v>
      </c>
      <c r="BD206" s="36">
        <v>135</v>
      </c>
      <c r="BE206" s="36">
        <v>135</v>
      </c>
      <c r="BF206" s="36">
        <v>120</v>
      </c>
      <c r="BG206" s="36">
        <v>120</v>
      </c>
      <c r="BH206" s="11">
        <v>115</v>
      </c>
      <c r="BI206" s="11">
        <v>110</v>
      </c>
      <c r="BJ206" s="11">
        <v>105</v>
      </c>
      <c r="BK206" s="36">
        <v>110</v>
      </c>
      <c r="BL206" s="11">
        <v>120</v>
      </c>
      <c r="BM206" s="11">
        <v>130</v>
      </c>
      <c r="BN206" s="11">
        <v>135</v>
      </c>
      <c r="BO206" s="11">
        <v>125</v>
      </c>
      <c r="BP206" s="11">
        <v>125</v>
      </c>
    </row>
    <row r="207" spans="1:68" x14ac:dyDescent="0.25">
      <c r="A207" s="9" t="s">
        <v>430</v>
      </c>
      <c r="B207" s="2" t="s">
        <v>1546</v>
      </c>
      <c r="C207" s="2" t="s">
        <v>404</v>
      </c>
      <c r="D207" s="2" t="s">
        <v>431</v>
      </c>
      <c r="E207" s="11">
        <v>135</v>
      </c>
      <c r="F207" s="11">
        <v>135</v>
      </c>
      <c r="G207" s="11">
        <v>130</v>
      </c>
      <c r="H207" s="11">
        <v>135</v>
      </c>
      <c r="I207" s="11">
        <v>135</v>
      </c>
      <c r="J207" s="11">
        <v>130</v>
      </c>
      <c r="K207" s="11">
        <v>125</v>
      </c>
      <c r="L207" s="11">
        <v>140</v>
      </c>
      <c r="M207" s="11">
        <v>140</v>
      </c>
      <c r="N207" s="11">
        <v>125</v>
      </c>
      <c r="O207" s="11">
        <v>125</v>
      </c>
      <c r="P207" s="11">
        <v>125</v>
      </c>
      <c r="Q207" s="11">
        <v>130</v>
      </c>
      <c r="R207" s="11">
        <v>130</v>
      </c>
      <c r="S207" s="11">
        <v>130</v>
      </c>
      <c r="T207" s="11">
        <v>130</v>
      </c>
      <c r="U207" s="11">
        <v>135</v>
      </c>
      <c r="V207" s="11">
        <v>125</v>
      </c>
      <c r="W207" s="11">
        <v>125</v>
      </c>
      <c r="X207" s="11">
        <v>120</v>
      </c>
      <c r="Y207" s="11">
        <v>120</v>
      </c>
      <c r="Z207" s="11">
        <v>135</v>
      </c>
      <c r="AA207" s="11">
        <v>135</v>
      </c>
      <c r="AB207" s="11">
        <v>130</v>
      </c>
      <c r="AC207" s="11">
        <v>125</v>
      </c>
      <c r="AD207" s="11">
        <v>120</v>
      </c>
      <c r="AE207" s="11">
        <v>120</v>
      </c>
      <c r="AF207" s="11">
        <v>120</v>
      </c>
      <c r="AG207" s="11">
        <v>120</v>
      </c>
      <c r="AH207" s="11">
        <v>110</v>
      </c>
      <c r="AI207" s="11">
        <v>95</v>
      </c>
      <c r="AJ207" s="11">
        <v>100</v>
      </c>
      <c r="AK207" s="11">
        <v>90</v>
      </c>
      <c r="AL207" s="29">
        <v>90</v>
      </c>
      <c r="AM207" s="11">
        <v>85</v>
      </c>
      <c r="AN207" s="11">
        <v>85</v>
      </c>
      <c r="AO207" s="11">
        <v>95</v>
      </c>
      <c r="AP207" s="11">
        <v>75</v>
      </c>
      <c r="AQ207" s="11">
        <v>75</v>
      </c>
      <c r="AR207" s="11">
        <v>75</v>
      </c>
      <c r="AS207" s="11">
        <v>80</v>
      </c>
      <c r="AT207" s="11">
        <v>80</v>
      </c>
      <c r="AU207" s="11">
        <v>85</v>
      </c>
      <c r="AV207" s="11">
        <v>70</v>
      </c>
      <c r="AW207" s="11">
        <v>70</v>
      </c>
      <c r="AX207" s="11">
        <v>75</v>
      </c>
      <c r="AY207" s="11">
        <v>85</v>
      </c>
      <c r="AZ207" s="11">
        <v>80</v>
      </c>
      <c r="BA207" s="11">
        <v>80</v>
      </c>
      <c r="BB207" s="11">
        <v>70</v>
      </c>
      <c r="BC207" s="11">
        <v>70</v>
      </c>
      <c r="BD207" s="36">
        <v>70</v>
      </c>
      <c r="BE207" s="36">
        <v>70</v>
      </c>
      <c r="BF207" s="36">
        <v>60</v>
      </c>
      <c r="BG207" s="36">
        <v>65</v>
      </c>
      <c r="BH207" s="11">
        <v>60</v>
      </c>
      <c r="BI207" s="11">
        <v>65</v>
      </c>
      <c r="BJ207" s="11">
        <v>65</v>
      </c>
      <c r="BK207" s="36">
        <v>60</v>
      </c>
      <c r="BL207" s="11">
        <v>65</v>
      </c>
      <c r="BM207" s="11">
        <v>70</v>
      </c>
      <c r="BN207" s="11">
        <v>65</v>
      </c>
      <c r="BO207" s="11">
        <v>55</v>
      </c>
      <c r="BP207" s="11">
        <v>60</v>
      </c>
    </row>
    <row r="208" spans="1:68" x14ac:dyDescent="0.25">
      <c r="A208" s="9" t="s">
        <v>432</v>
      </c>
      <c r="B208" s="2" t="s">
        <v>1547</v>
      </c>
      <c r="C208" s="2" t="s">
        <v>404</v>
      </c>
      <c r="D208" s="2" t="s">
        <v>433</v>
      </c>
      <c r="E208" s="11">
        <v>230</v>
      </c>
      <c r="F208" s="11">
        <v>220</v>
      </c>
      <c r="G208" s="11">
        <v>225</v>
      </c>
      <c r="H208" s="11">
        <v>255</v>
      </c>
      <c r="I208" s="11">
        <v>275</v>
      </c>
      <c r="J208" s="11">
        <v>280</v>
      </c>
      <c r="K208" s="11">
        <v>285</v>
      </c>
      <c r="L208" s="11">
        <v>300</v>
      </c>
      <c r="M208" s="11">
        <v>310</v>
      </c>
      <c r="N208" s="11">
        <v>305</v>
      </c>
      <c r="O208" s="11">
        <v>295</v>
      </c>
      <c r="P208" s="11">
        <v>300</v>
      </c>
      <c r="Q208" s="11">
        <v>300</v>
      </c>
      <c r="R208" s="11">
        <v>300</v>
      </c>
      <c r="S208" s="11">
        <v>310</v>
      </c>
      <c r="T208" s="11">
        <v>295</v>
      </c>
      <c r="U208" s="11">
        <v>300</v>
      </c>
      <c r="V208" s="11">
        <v>300</v>
      </c>
      <c r="W208" s="11">
        <v>295</v>
      </c>
      <c r="X208" s="11">
        <v>305</v>
      </c>
      <c r="Y208" s="11">
        <v>275</v>
      </c>
      <c r="Z208" s="11">
        <v>275</v>
      </c>
      <c r="AA208" s="11">
        <v>290</v>
      </c>
      <c r="AB208" s="11">
        <v>295</v>
      </c>
      <c r="AC208" s="11">
        <v>280</v>
      </c>
      <c r="AD208" s="11">
        <v>290</v>
      </c>
      <c r="AE208" s="11">
        <v>290</v>
      </c>
      <c r="AF208" s="11">
        <v>295</v>
      </c>
      <c r="AG208" s="11">
        <v>285</v>
      </c>
      <c r="AH208" s="11">
        <v>280</v>
      </c>
      <c r="AI208" s="11">
        <v>275</v>
      </c>
      <c r="AJ208" s="11">
        <v>265</v>
      </c>
      <c r="AK208" s="11">
        <v>250</v>
      </c>
      <c r="AL208" s="29">
        <v>270</v>
      </c>
      <c r="AM208" s="11">
        <v>275</v>
      </c>
      <c r="AN208" s="11">
        <v>245</v>
      </c>
      <c r="AO208" s="11">
        <v>215</v>
      </c>
      <c r="AP208" s="11">
        <v>210</v>
      </c>
      <c r="AQ208" s="11">
        <v>220</v>
      </c>
      <c r="AR208" s="11">
        <v>220</v>
      </c>
      <c r="AS208" s="11">
        <v>230</v>
      </c>
      <c r="AT208" s="11">
        <v>225</v>
      </c>
      <c r="AU208" s="11">
        <v>230</v>
      </c>
      <c r="AV208" s="11">
        <v>215</v>
      </c>
      <c r="AW208" s="11">
        <v>190</v>
      </c>
      <c r="AX208" s="11">
        <v>195</v>
      </c>
      <c r="AY208" s="11">
        <v>215</v>
      </c>
      <c r="AZ208" s="11">
        <v>215</v>
      </c>
      <c r="BA208" s="11">
        <v>190</v>
      </c>
      <c r="BB208" s="11">
        <v>170</v>
      </c>
      <c r="BC208" s="11">
        <v>165</v>
      </c>
      <c r="BD208" s="36">
        <v>160</v>
      </c>
      <c r="BE208" s="36">
        <v>160</v>
      </c>
      <c r="BF208" s="36">
        <v>150</v>
      </c>
      <c r="BG208" s="36">
        <v>160</v>
      </c>
      <c r="BH208" s="11">
        <v>150</v>
      </c>
      <c r="BI208" s="11">
        <v>145</v>
      </c>
      <c r="BJ208" s="11">
        <v>145</v>
      </c>
      <c r="BK208" s="36">
        <v>160</v>
      </c>
      <c r="BL208" s="11">
        <v>175</v>
      </c>
      <c r="BM208" s="11">
        <v>165</v>
      </c>
      <c r="BN208" s="11">
        <v>160</v>
      </c>
      <c r="BO208" s="11">
        <v>140</v>
      </c>
      <c r="BP208" s="11">
        <v>150</v>
      </c>
    </row>
    <row r="209" spans="1:68" x14ac:dyDescent="0.25">
      <c r="A209" s="9" t="s">
        <v>434</v>
      </c>
      <c r="B209" s="2" t="s">
        <v>1548</v>
      </c>
      <c r="C209" s="2" t="s">
        <v>404</v>
      </c>
      <c r="D209" s="2" t="s">
        <v>435</v>
      </c>
      <c r="E209" s="11">
        <v>250</v>
      </c>
      <c r="F209" s="11">
        <v>250</v>
      </c>
      <c r="G209" s="11">
        <v>265</v>
      </c>
      <c r="H209" s="11">
        <v>285</v>
      </c>
      <c r="I209" s="11">
        <v>275</v>
      </c>
      <c r="J209" s="11">
        <v>280</v>
      </c>
      <c r="K209" s="11">
        <v>305</v>
      </c>
      <c r="L209" s="11">
        <v>310</v>
      </c>
      <c r="M209" s="11">
        <v>320</v>
      </c>
      <c r="N209" s="11">
        <v>295</v>
      </c>
      <c r="O209" s="11">
        <v>295</v>
      </c>
      <c r="P209" s="11">
        <v>300</v>
      </c>
      <c r="Q209" s="11">
        <v>290</v>
      </c>
      <c r="R209" s="11">
        <v>290</v>
      </c>
      <c r="S209" s="11">
        <v>290</v>
      </c>
      <c r="T209" s="11">
        <v>290</v>
      </c>
      <c r="U209" s="11">
        <v>290</v>
      </c>
      <c r="V209" s="11">
        <v>290</v>
      </c>
      <c r="W209" s="11">
        <v>285</v>
      </c>
      <c r="X209" s="11">
        <v>265</v>
      </c>
      <c r="Y209" s="11">
        <v>255</v>
      </c>
      <c r="Z209" s="11">
        <v>285</v>
      </c>
      <c r="AA209" s="11">
        <v>295</v>
      </c>
      <c r="AB209" s="11">
        <v>315</v>
      </c>
      <c r="AC209" s="11">
        <v>285</v>
      </c>
      <c r="AD209" s="11">
        <v>290</v>
      </c>
      <c r="AE209" s="11">
        <v>290</v>
      </c>
      <c r="AF209" s="11">
        <v>305</v>
      </c>
      <c r="AG209" s="11">
        <v>285</v>
      </c>
      <c r="AH209" s="11">
        <v>285</v>
      </c>
      <c r="AI209" s="11">
        <v>285</v>
      </c>
      <c r="AJ209" s="11">
        <v>280</v>
      </c>
      <c r="AK209" s="11">
        <v>250</v>
      </c>
      <c r="AL209" s="29">
        <v>270</v>
      </c>
      <c r="AM209" s="11">
        <v>270</v>
      </c>
      <c r="AN209" s="11">
        <v>245</v>
      </c>
      <c r="AO209" s="11">
        <v>210</v>
      </c>
      <c r="AP209" s="11">
        <v>205</v>
      </c>
      <c r="AQ209" s="11">
        <v>215</v>
      </c>
      <c r="AR209" s="11">
        <v>215</v>
      </c>
      <c r="AS209" s="11">
        <v>225</v>
      </c>
      <c r="AT209" s="11">
        <v>240</v>
      </c>
      <c r="AU209" s="11">
        <v>235</v>
      </c>
      <c r="AV209" s="11">
        <v>225</v>
      </c>
      <c r="AW209" s="11">
        <v>210</v>
      </c>
      <c r="AX209" s="11">
        <v>210</v>
      </c>
      <c r="AY209" s="11">
        <v>205</v>
      </c>
      <c r="AZ209" s="11">
        <v>200</v>
      </c>
      <c r="BA209" s="11">
        <v>185</v>
      </c>
      <c r="BB209" s="11">
        <v>180</v>
      </c>
      <c r="BC209" s="11">
        <v>165</v>
      </c>
      <c r="BD209" s="36">
        <v>165</v>
      </c>
      <c r="BE209" s="36">
        <v>165</v>
      </c>
      <c r="BF209" s="36">
        <v>170</v>
      </c>
      <c r="BG209" s="36">
        <v>170</v>
      </c>
      <c r="BH209" s="11">
        <v>170</v>
      </c>
      <c r="BI209" s="11">
        <v>170</v>
      </c>
      <c r="BJ209" s="11">
        <v>160</v>
      </c>
      <c r="BK209" s="36">
        <v>165</v>
      </c>
      <c r="BL209" s="11">
        <v>165</v>
      </c>
      <c r="BM209" s="11">
        <v>190</v>
      </c>
      <c r="BN209" s="11">
        <v>175</v>
      </c>
      <c r="BO209" s="11">
        <v>175</v>
      </c>
      <c r="BP209" s="11">
        <v>165</v>
      </c>
    </row>
    <row r="210" spans="1:68" x14ac:dyDescent="0.25">
      <c r="A210" s="9" t="s">
        <v>436</v>
      </c>
      <c r="B210" s="2" t="s">
        <v>1549</v>
      </c>
      <c r="C210" s="2" t="s">
        <v>404</v>
      </c>
      <c r="D210" s="2" t="s">
        <v>437</v>
      </c>
      <c r="E210" s="11">
        <v>240</v>
      </c>
      <c r="F210" s="11">
        <v>260</v>
      </c>
      <c r="G210" s="11">
        <v>265</v>
      </c>
      <c r="H210" s="11">
        <v>295</v>
      </c>
      <c r="I210" s="11">
        <v>295</v>
      </c>
      <c r="J210" s="11">
        <v>285</v>
      </c>
      <c r="K210" s="11">
        <v>295</v>
      </c>
      <c r="L210" s="11">
        <v>305</v>
      </c>
      <c r="M210" s="11">
        <v>325</v>
      </c>
      <c r="N210" s="11">
        <v>310</v>
      </c>
      <c r="O210" s="11">
        <v>325</v>
      </c>
      <c r="P210" s="11">
        <v>300</v>
      </c>
      <c r="Q210" s="11">
        <v>305</v>
      </c>
      <c r="R210" s="11">
        <v>305</v>
      </c>
      <c r="S210" s="11">
        <v>315</v>
      </c>
      <c r="T210" s="11">
        <v>300</v>
      </c>
      <c r="U210" s="11">
        <v>305</v>
      </c>
      <c r="V210" s="11">
        <v>300</v>
      </c>
      <c r="W210" s="11">
        <v>305</v>
      </c>
      <c r="X210" s="11">
        <v>305</v>
      </c>
      <c r="Y210" s="11">
        <v>310</v>
      </c>
      <c r="Z210" s="11">
        <v>325</v>
      </c>
      <c r="AA210" s="11">
        <v>335</v>
      </c>
      <c r="AB210" s="11">
        <v>330</v>
      </c>
      <c r="AC210" s="11">
        <v>305</v>
      </c>
      <c r="AD210" s="11">
        <v>315</v>
      </c>
      <c r="AE210" s="11">
        <v>315</v>
      </c>
      <c r="AF210" s="11">
        <v>310</v>
      </c>
      <c r="AG210" s="11">
        <v>320</v>
      </c>
      <c r="AH210" s="11">
        <v>320</v>
      </c>
      <c r="AI210" s="11">
        <v>320</v>
      </c>
      <c r="AJ210" s="11">
        <v>315</v>
      </c>
      <c r="AK210" s="11">
        <v>310</v>
      </c>
      <c r="AL210" s="29">
        <v>300</v>
      </c>
      <c r="AM210" s="11">
        <v>290</v>
      </c>
      <c r="AN210" s="11">
        <v>270</v>
      </c>
      <c r="AO210" s="11">
        <v>250</v>
      </c>
      <c r="AP210" s="11">
        <v>250</v>
      </c>
      <c r="AQ210" s="11">
        <v>240</v>
      </c>
      <c r="AR210" s="11">
        <v>240</v>
      </c>
      <c r="AS210" s="11">
        <v>250</v>
      </c>
      <c r="AT210" s="11">
        <v>240</v>
      </c>
      <c r="AU210" s="11">
        <v>230</v>
      </c>
      <c r="AV210" s="11">
        <v>205</v>
      </c>
      <c r="AW210" s="11">
        <v>205</v>
      </c>
      <c r="AX210" s="11">
        <v>210</v>
      </c>
      <c r="AY210" s="11">
        <v>215</v>
      </c>
      <c r="AZ210" s="11">
        <v>200</v>
      </c>
      <c r="BA210" s="11">
        <v>195</v>
      </c>
      <c r="BB210" s="11">
        <v>195</v>
      </c>
      <c r="BC210" s="11">
        <v>190</v>
      </c>
      <c r="BD210" s="36">
        <v>195</v>
      </c>
      <c r="BE210" s="36">
        <v>195</v>
      </c>
      <c r="BF210" s="36">
        <v>180</v>
      </c>
      <c r="BG210" s="36">
        <v>185</v>
      </c>
      <c r="BH210" s="11">
        <v>180</v>
      </c>
      <c r="BI210" s="11">
        <v>175</v>
      </c>
      <c r="BJ210" s="11">
        <v>165</v>
      </c>
      <c r="BK210" s="36">
        <v>160</v>
      </c>
      <c r="BL210" s="11">
        <v>170</v>
      </c>
      <c r="BM210" s="11">
        <v>180</v>
      </c>
      <c r="BN210" s="11">
        <v>175</v>
      </c>
      <c r="BO210" s="11">
        <v>160</v>
      </c>
      <c r="BP210" s="11">
        <v>160</v>
      </c>
    </row>
    <row r="211" spans="1:68" x14ac:dyDescent="0.25">
      <c r="A211" s="9" t="s">
        <v>438</v>
      </c>
      <c r="B211" s="2" t="s">
        <v>1550</v>
      </c>
      <c r="C211" s="2" t="s">
        <v>439</v>
      </c>
      <c r="D211" s="2" t="s">
        <v>440</v>
      </c>
      <c r="E211" s="11">
        <v>155</v>
      </c>
      <c r="F211" s="11">
        <v>160</v>
      </c>
      <c r="G211" s="11">
        <v>150</v>
      </c>
      <c r="H211" s="11">
        <v>165</v>
      </c>
      <c r="I211" s="11">
        <v>170</v>
      </c>
      <c r="J211" s="11">
        <v>160</v>
      </c>
      <c r="K211" s="11">
        <v>150</v>
      </c>
      <c r="L211" s="11">
        <v>160</v>
      </c>
      <c r="M211" s="11">
        <v>155</v>
      </c>
      <c r="N211" s="11">
        <v>155</v>
      </c>
      <c r="O211" s="11">
        <v>155</v>
      </c>
      <c r="P211" s="11">
        <v>145</v>
      </c>
      <c r="Q211" s="11">
        <v>155</v>
      </c>
      <c r="R211" s="11">
        <v>155</v>
      </c>
      <c r="S211" s="11">
        <v>155</v>
      </c>
      <c r="T211" s="11">
        <v>160</v>
      </c>
      <c r="U211" s="11">
        <v>165</v>
      </c>
      <c r="V211" s="11">
        <v>160</v>
      </c>
      <c r="W211" s="11">
        <v>150</v>
      </c>
      <c r="X211" s="11">
        <v>155</v>
      </c>
      <c r="Y211" s="11">
        <v>150</v>
      </c>
      <c r="Z211" s="11">
        <v>155</v>
      </c>
      <c r="AA211" s="11">
        <v>155</v>
      </c>
      <c r="AB211" s="11">
        <v>155</v>
      </c>
      <c r="AC211" s="11">
        <v>145</v>
      </c>
      <c r="AD211" s="11">
        <v>150</v>
      </c>
      <c r="AE211" s="11">
        <v>150</v>
      </c>
      <c r="AF211" s="11">
        <v>150</v>
      </c>
      <c r="AG211" s="11">
        <v>145</v>
      </c>
      <c r="AH211" s="11">
        <v>140</v>
      </c>
      <c r="AI211" s="11">
        <v>140</v>
      </c>
      <c r="AJ211" s="11">
        <v>145</v>
      </c>
      <c r="AK211" s="11">
        <v>135</v>
      </c>
      <c r="AL211" s="29">
        <v>140</v>
      </c>
      <c r="AM211" s="11">
        <v>140</v>
      </c>
      <c r="AN211" s="11">
        <v>130</v>
      </c>
      <c r="AO211" s="11">
        <v>140</v>
      </c>
      <c r="AP211" s="11">
        <v>125</v>
      </c>
      <c r="AQ211" s="11">
        <v>135</v>
      </c>
      <c r="AR211" s="11">
        <v>135</v>
      </c>
      <c r="AS211" s="11">
        <v>145</v>
      </c>
      <c r="AT211" s="11">
        <v>140</v>
      </c>
      <c r="AU211" s="11">
        <v>150</v>
      </c>
      <c r="AV211" s="11">
        <v>145</v>
      </c>
      <c r="AW211" s="11">
        <v>130</v>
      </c>
      <c r="AX211" s="11">
        <v>130</v>
      </c>
      <c r="AY211" s="11">
        <v>120</v>
      </c>
      <c r="AZ211" s="11">
        <v>120</v>
      </c>
      <c r="BA211" s="11">
        <v>125</v>
      </c>
      <c r="BB211" s="11">
        <v>115</v>
      </c>
      <c r="BC211" s="11">
        <v>100</v>
      </c>
      <c r="BD211" s="36">
        <v>95</v>
      </c>
      <c r="BE211" s="36">
        <v>95</v>
      </c>
      <c r="BF211" s="36">
        <v>90</v>
      </c>
      <c r="BG211" s="36">
        <v>90</v>
      </c>
      <c r="BH211" s="11">
        <v>85</v>
      </c>
      <c r="BI211" s="11">
        <v>80</v>
      </c>
      <c r="BJ211" s="11">
        <v>90</v>
      </c>
      <c r="BK211" s="36">
        <v>80</v>
      </c>
      <c r="BL211" s="11">
        <v>85</v>
      </c>
      <c r="BM211" s="11">
        <v>90</v>
      </c>
      <c r="BN211" s="11">
        <v>80</v>
      </c>
      <c r="BO211" s="11">
        <v>80</v>
      </c>
      <c r="BP211" s="11">
        <v>85</v>
      </c>
    </row>
    <row r="212" spans="1:68" x14ac:dyDescent="0.25">
      <c r="A212" s="9" t="s">
        <v>441</v>
      </c>
      <c r="B212" s="2" t="s">
        <v>1551</v>
      </c>
      <c r="C212" s="2" t="s">
        <v>439</v>
      </c>
      <c r="D212" s="2" t="s">
        <v>442</v>
      </c>
      <c r="E212" s="11">
        <v>155</v>
      </c>
      <c r="F212" s="11">
        <v>155</v>
      </c>
      <c r="G212" s="11">
        <v>160</v>
      </c>
      <c r="H212" s="11">
        <v>170</v>
      </c>
      <c r="I212" s="11">
        <v>175</v>
      </c>
      <c r="J212" s="11">
        <v>165</v>
      </c>
      <c r="K212" s="11">
        <v>170</v>
      </c>
      <c r="L212" s="11">
        <v>175</v>
      </c>
      <c r="M212" s="11">
        <v>170</v>
      </c>
      <c r="N212" s="11">
        <v>175</v>
      </c>
      <c r="O212" s="11">
        <v>175</v>
      </c>
      <c r="P212" s="11">
        <v>170</v>
      </c>
      <c r="Q212" s="11">
        <v>175</v>
      </c>
      <c r="R212" s="11">
        <v>175</v>
      </c>
      <c r="S212" s="11">
        <v>170</v>
      </c>
      <c r="T212" s="11">
        <v>155</v>
      </c>
      <c r="U212" s="11">
        <v>155</v>
      </c>
      <c r="V212" s="11">
        <v>160</v>
      </c>
      <c r="W212" s="11">
        <v>150</v>
      </c>
      <c r="X212" s="11">
        <v>155</v>
      </c>
      <c r="Y212" s="11">
        <v>145</v>
      </c>
      <c r="Z212" s="11">
        <v>155</v>
      </c>
      <c r="AA212" s="11">
        <v>150</v>
      </c>
      <c r="AB212" s="11">
        <v>140</v>
      </c>
      <c r="AC212" s="11">
        <v>135</v>
      </c>
      <c r="AD212" s="11">
        <v>130</v>
      </c>
      <c r="AE212" s="11">
        <v>130</v>
      </c>
      <c r="AF212" s="11">
        <v>120</v>
      </c>
      <c r="AG212" s="11">
        <v>120</v>
      </c>
      <c r="AH212" s="11">
        <v>120</v>
      </c>
      <c r="AI212" s="11">
        <v>115</v>
      </c>
      <c r="AJ212" s="11">
        <v>120</v>
      </c>
      <c r="AK212" s="11">
        <v>120</v>
      </c>
      <c r="AL212" s="29">
        <v>115</v>
      </c>
      <c r="AM212" s="11">
        <v>110</v>
      </c>
      <c r="AN212" s="11">
        <v>105</v>
      </c>
      <c r="AO212" s="11">
        <v>105</v>
      </c>
      <c r="AP212" s="11">
        <v>105</v>
      </c>
      <c r="AQ212" s="11">
        <v>100</v>
      </c>
      <c r="AR212" s="11">
        <v>100</v>
      </c>
      <c r="AS212" s="11">
        <v>110</v>
      </c>
      <c r="AT212" s="11">
        <v>110</v>
      </c>
      <c r="AU212" s="11">
        <v>90</v>
      </c>
      <c r="AV212" s="11">
        <v>85</v>
      </c>
      <c r="AW212" s="11">
        <v>85</v>
      </c>
      <c r="AX212" s="11">
        <v>85</v>
      </c>
      <c r="AY212" s="11">
        <v>95</v>
      </c>
      <c r="AZ212" s="11">
        <v>80</v>
      </c>
      <c r="BA212" s="11">
        <v>85</v>
      </c>
      <c r="BB212" s="11">
        <v>85</v>
      </c>
      <c r="BC212" s="11">
        <v>70</v>
      </c>
      <c r="BD212" s="36">
        <v>70</v>
      </c>
      <c r="BE212" s="36">
        <v>70</v>
      </c>
      <c r="BF212" s="36">
        <v>70</v>
      </c>
      <c r="BG212" s="36">
        <v>80</v>
      </c>
      <c r="BH212" s="11">
        <v>75</v>
      </c>
      <c r="BI212" s="11">
        <v>80</v>
      </c>
      <c r="BJ212" s="11">
        <v>70</v>
      </c>
      <c r="BK212" s="36">
        <v>65</v>
      </c>
      <c r="BL212" s="11">
        <v>70</v>
      </c>
      <c r="BM212" s="11">
        <v>75</v>
      </c>
      <c r="BN212" s="11">
        <v>55</v>
      </c>
      <c r="BO212" s="11">
        <v>60</v>
      </c>
      <c r="BP212" s="11">
        <v>60</v>
      </c>
    </row>
    <row r="213" spans="1:68" x14ac:dyDescent="0.25">
      <c r="A213" s="9" t="s">
        <v>443</v>
      </c>
      <c r="B213" s="2" t="s">
        <v>1552</v>
      </c>
      <c r="C213" s="2" t="s">
        <v>439</v>
      </c>
      <c r="D213" s="2" t="s">
        <v>444</v>
      </c>
      <c r="E213" s="11">
        <v>270</v>
      </c>
      <c r="F213" s="11">
        <v>285</v>
      </c>
      <c r="G213" s="11">
        <v>300</v>
      </c>
      <c r="H213" s="11">
        <v>315</v>
      </c>
      <c r="I213" s="11">
        <v>320</v>
      </c>
      <c r="J213" s="11">
        <v>330</v>
      </c>
      <c r="K213" s="11">
        <v>330</v>
      </c>
      <c r="L213" s="11">
        <v>340</v>
      </c>
      <c r="M213" s="11">
        <v>320</v>
      </c>
      <c r="N213" s="11">
        <v>310</v>
      </c>
      <c r="O213" s="11">
        <v>305</v>
      </c>
      <c r="P213" s="11">
        <v>305</v>
      </c>
      <c r="Q213" s="11">
        <v>290</v>
      </c>
      <c r="R213" s="11">
        <v>290</v>
      </c>
      <c r="S213" s="11">
        <v>300</v>
      </c>
      <c r="T213" s="11">
        <v>300</v>
      </c>
      <c r="U213" s="11">
        <v>290</v>
      </c>
      <c r="V213" s="11">
        <v>270</v>
      </c>
      <c r="W213" s="11">
        <v>265</v>
      </c>
      <c r="X213" s="11">
        <v>280</v>
      </c>
      <c r="Y213" s="11">
        <v>275</v>
      </c>
      <c r="Z213" s="11">
        <v>280</v>
      </c>
      <c r="AA213" s="11">
        <v>305</v>
      </c>
      <c r="AB213" s="11">
        <v>310</v>
      </c>
      <c r="AC213" s="11">
        <v>300</v>
      </c>
      <c r="AD213" s="11">
        <v>305</v>
      </c>
      <c r="AE213" s="11">
        <v>305</v>
      </c>
      <c r="AF213" s="11">
        <v>300</v>
      </c>
      <c r="AG213" s="11">
        <v>295</v>
      </c>
      <c r="AH213" s="11">
        <v>290</v>
      </c>
      <c r="AI213" s="11">
        <v>285</v>
      </c>
      <c r="AJ213" s="11">
        <v>270</v>
      </c>
      <c r="AK213" s="11">
        <v>260</v>
      </c>
      <c r="AL213" s="29">
        <v>260</v>
      </c>
      <c r="AM213" s="11">
        <v>245</v>
      </c>
      <c r="AN213" s="11">
        <v>230</v>
      </c>
      <c r="AO213" s="11">
        <v>230</v>
      </c>
      <c r="AP213" s="11">
        <v>230</v>
      </c>
      <c r="AQ213" s="11">
        <v>210</v>
      </c>
      <c r="AR213" s="11">
        <v>210</v>
      </c>
      <c r="AS213" s="11">
        <v>210</v>
      </c>
      <c r="AT213" s="11">
        <v>210</v>
      </c>
      <c r="AU213" s="11">
        <v>200</v>
      </c>
      <c r="AV213" s="11">
        <v>200</v>
      </c>
      <c r="AW213" s="11">
        <v>195</v>
      </c>
      <c r="AX213" s="11">
        <v>185</v>
      </c>
      <c r="AY213" s="11">
        <v>190</v>
      </c>
      <c r="AZ213" s="11">
        <v>190</v>
      </c>
      <c r="BA213" s="11">
        <v>175</v>
      </c>
      <c r="BB213" s="11">
        <v>165</v>
      </c>
      <c r="BC213" s="11">
        <v>155</v>
      </c>
      <c r="BD213" s="36">
        <v>165</v>
      </c>
      <c r="BE213" s="36">
        <v>165</v>
      </c>
      <c r="BF213" s="36">
        <v>165</v>
      </c>
      <c r="BG213" s="36">
        <v>150</v>
      </c>
      <c r="BH213" s="11">
        <v>150</v>
      </c>
      <c r="BI213" s="11">
        <v>150</v>
      </c>
      <c r="BJ213" s="11">
        <v>155</v>
      </c>
      <c r="BK213" s="36">
        <v>155</v>
      </c>
      <c r="BL213" s="11">
        <v>150</v>
      </c>
      <c r="BM213" s="11">
        <v>145</v>
      </c>
      <c r="BN213" s="11">
        <v>155</v>
      </c>
      <c r="BO213" s="11">
        <v>160</v>
      </c>
      <c r="BP213" s="11">
        <v>150</v>
      </c>
    </row>
    <row r="214" spans="1:68" x14ac:dyDescent="0.25">
      <c r="A214" s="9" t="s">
        <v>445</v>
      </c>
      <c r="B214" s="2" t="s">
        <v>1553</v>
      </c>
      <c r="C214" s="2" t="s">
        <v>439</v>
      </c>
      <c r="D214" s="2" t="s">
        <v>446</v>
      </c>
      <c r="E214" s="11">
        <v>125</v>
      </c>
      <c r="F214" s="11">
        <v>135</v>
      </c>
      <c r="G214" s="11">
        <v>140</v>
      </c>
      <c r="H214" s="11">
        <v>140</v>
      </c>
      <c r="I214" s="11">
        <v>145</v>
      </c>
      <c r="J214" s="11">
        <v>150</v>
      </c>
      <c r="K214" s="11">
        <v>145</v>
      </c>
      <c r="L214" s="11">
        <v>160</v>
      </c>
      <c r="M214" s="11">
        <v>165</v>
      </c>
      <c r="N214" s="11">
        <v>155</v>
      </c>
      <c r="O214" s="11">
        <v>155</v>
      </c>
      <c r="P214" s="11">
        <v>160</v>
      </c>
      <c r="Q214" s="11">
        <v>160</v>
      </c>
      <c r="R214" s="11">
        <v>160</v>
      </c>
      <c r="S214" s="11">
        <v>145</v>
      </c>
      <c r="T214" s="11">
        <v>135</v>
      </c>
      <c r="U214" s="11">
        <v>140</v>
      </c>
      <c r="V214" s="11">
        <v>130</v>
      </c>
      <c r="W214" s="11">
        <v>125</v>
      </c>
      <c r="X214" s="11">
        <v>125</v>
      </c>
      <c r="Y214" s="11">
        <v>120</v>
      </c>
      <c r="Z214" s="11">
        <v>135</v>
      </c>
      <c r="AA214" s="11">
        <v>145</v>
      </c>
      <c r="AB214" s="11">
        <v>140</v>
      </c>
      <c r="AC214" s="11">
        <v>140</v>
      </c>
      <c r="AD214" s="11">
        <v>140</v>
      </c>
      <c r="AE214" s="11">
        <v>140</v>
      </c>
      <c r="AF214" s="11">
        <v>130</v>
      </c>
      <c r="AG214" s="11">
        <v>140</v>
      </c>
      <c r="AH214" s="11">
        <v>150</v>
      </c>
      <c r="AI214" s="11">
        <v>140</v>
      </c>
      <c r="AJ214" s="11">
        <v>140</v>
      </c>
      <c r="AK214" s="11">
        <v>130</v>
      </c>
      <c r="AL214" s="29">
        <v>125</v>
      </c>
      <c r="AM214" s="11">
        <v>145</v>
      </c>
      <c r="AN214" s="11">
        <v>135</v>
      </c>
      <c r="AO214" s="11">
        <v>130</v>
      </c>
      <c r="AP214" s="11">
        <v>125</v>
      </c>
      <c r="AQ214" s="11">
        <v>130</v>
      </c>
      <c r="AR214" s="11">
        <v>130</v>
      </c>
      <c r="AS214" s="11">
        <v>130</v>
      </c>
      <c r="AT214" s="11">
        <v>125</v>
      </c>
      <c r="AU214" s="11">
        <v>110</v>
      </c>
      <c r="AV214" s="11">
        <v>110</v>
      </c>
      <c r="AW214" s="11">
        <v>95</v>
      </c>
      <c r="AX214" s="11">
        <v>95</v>
      </c>
      <c r="AY214" s="11">
        <v>105</v>
      </c>
      <c r="AZ214" s="11">
        <v>85</v>
      </c>
      <c r="BA214" s="11">
        <v>80</v>
      </c>
      <c r="BB214" s="11">
        <v>80</v>
      </c>
      <c r="BC214" s="11">
        <v>75</v>
      </c>
      <c r="BD214" s="36">
        <v>75</v>
      </c>
      <c r="BE214" s="36">
        <v>75</v>
      </c>
      <c r="BF214" s="36">
        <v>80</v>
      </c>
      <c r="BG214" s="36">
        <v>70</v>
      </c>
      <c r="BH214" s="11">
        <v>70</v>
      </c>
      <c r="BI214" s="11">
        <v>70</v>
      </c>
      <c r="BJ214" s="11">
        <v>80</v>
      </c>
      <c r="BK214" s="36">
        <v>75</v>
      </c>
      <c r="BL214" s="11">
        <v>80</v>
      </c>
      <c r="BM214" s="11">
        <v>70</v>
      </c>
      <c r="BN214" s="11">
        <v>75</v>
      </c>
      <c r="BO214" s="11">
        <v>75</v>
      </c>
      <c r="BP214" s="11">
        <v>70</v>
      </c>
    </row>
    <row r="215" spans="1:68" x14ac:dyDescent="0.25">
      <c r="A215" s="9" t="s">
        <v>447</v>
      </c>
      <c r="B215" s="2" t="s">
        <v>1554</v>
      </c>
      <c r="C215" s="2" t="s">
        <v>439</v>
      </c>
      <c r="D215" s="2" t="s">
        <v>448</v>
      </c>
      <c r="E215" s="11">
        <v>225</v>
      </c>
      <c r="F215" s="11">
        <v>255</v>
      </c>
      <c r="G215" s="11">
        <v>255</v>
      </c>
      <c r="H215" s="11">
        <v>265</v>
      </c>
      <c r="I215" s="11">
        <v>260</v>
      </c>
      <c r="J215" s="11">
        <v>240</v>
      </c>
      <c r="K215" s="11">
        <v>260</v>
      </c>
      <c r="L215" s="11">
        <v>270</v>
      </c>
      <c r="M215" s="11">
        <v>285</v>
      </c>
      <c r="N215" s="11">
        <v>290</v>
      </c>
      <c r="O215" s="11">
        <v>295</v>
      </c>
      <c r="P215" s="11">
        <v>290</v>
      </c>
      <c r="Q215" s="11">
        <v>290</v>
      </c>
      <c r="R215" s="11">
        <v>290</v>
      </c>
      <c r="S215" s="11">
        <v>285</v>
      </c>
      <c r="T215" s="11">
        <v>280</v>
      </c>
      <c r="U215" s="11">
        <v>260</v>
      </c>
      <c r="V215" s="11">
        <v>250</v>
      </c>
      <c r="W215" s="11">
        <v>240</v>
      </c>
      <c r="X215" s="11">
        <v>235</v>
      </c>
      <c r="Y215" s="11">
        <v>225</v>
      </c>
      <c r="Z215" s="11">
        <v>260</v>
      </c>
      <c r="AA215" s="11">
        <v>275</v>
      </c>
      <c r="AB215" s="11">
        <v>275</v>
      </c>
      <c r="AC215" s="11">
        <v>260</v>
      </c>
      <c r="AD215" s="11">
        <v>255</v>
      </c>
      <c r="AE215" s="11">
        <v>255</v>
      </c>
      <c r="AF215" s="11">
        <v>260</v>
      </c>
      <c r="AG215" s="11">
        <v>260</v>
      </c>
      <c r="AH215" s="11">
        <v>250</v>
      </c>
      <c r="AI215" s="11">
        <v>240</v>
      </c>
      <c r="AJ215" s="11">
        <v>235</v>
      </c>
      <c r="AK215" s="11">
        <v>235</v>
      </c>
      <c r="AL215" s="29">
        <v>245</v>
      </c>
      <c r="AM215" s="11">
        <v>230</v>
      </c>
      <c r="AN215" s="11">
        <v>230</v>
      </c>
      <c r="AO215" s="11">
        <v>210</v>
      </c>
      <c r="AP215" s="11">
        <v>195</v>
      </c>
      <c r="AQ215" s="11">
        <v>170</v>
      </c>
      <c r="AR215" s="11">
        <v>170</v>
      </c>
      <c r="AS215" s="11">
        <v>195</v>
      </c>
      <c r="AT215" s="11">
        <v>190</v>
      </c>
      <c r="AU215" s="11">
        <v>180</v>
      </c>
      <c r="AV215" s="11">
        <v>195</v>
      </c>
      <c r="AW215" s="11">
        <v>185</v>
      </c>
      <c r="AX215" s="11">
        <v>200</v>
      </c>
      <c r="AY215" s="11">
        <v>200</v>
      </c>
      <c r="AZ215" s="11">
        <v>180</v>
      </c>
      <c r="BA215" s="11">
        <v>180</v>
      </c>
      <c r="BB215" s="11">
        <v>170</v>
      </c>
      <c r="BC215" s="11">
        <v>155</v>
      </c>
      <c r="BD215" s="36">
        <v>160</v>
      </c>
      <c r="BE215" s="36">
        <v>160</v>
      </c>
      <c r="BF215" s="36">
        <v>155</v>
      </c>
      <c r="BG215" s="36">
        <v>145</v>
      </c>
      <c r="BH215" s="11">
        <v>135</v>
      </c>
      <c r="BI215" s="11">
        <v>130</v>
      </c>
      <c r="BJ215" s="11">
        <v>135</v>
      </c>
      <c r="BK215" s="36">
        <v>130</v>
      </c>
      <c r="BL215" s="11">
        <v>140</v>
      </c>
      <c r="BM215" s="11">
        <v>145</v>
      </c>
      <c r="BN215" s="11">
        <v>140</v>
      </c>
      <c r="BO215" s="11">
        <v>150</v>
      </c>
      <c r="BP215" s="11">
        <v>135</v>
      </c>
    </row>
    <row r="216" spans="1:68" x14ac:dyDescent="0.25">
      <c r="A216" s="9" t="s">
        <v>449</v>
      </c>
      <c r="B216" s="2" t="s">
        <v>1555</v>
      </c>
      <c r="C216" s="2" t="s">
        <v>439</v>
      </c>
      <c r="D216" s="2" t="s">
        <v>450</v>
      </c>
      <c r="E216" s="11">
        <v>190</v>
      </c>
      <c r="F216" s="11">
        <v>200</v>
      </c>
      <c r="G216" s="11">
        <v>200</v>
      </c>
      <c r="H216" s="11">
        <v>195</v>
      </c>
      <c r="I216" s="11">
        <v>215</v>
      </c>
      <c r="J216" s="11">
        <v>220</v>
      </c>
      <c r="K216" s="11">
        <v>225</v>
      </c>
      <c r="L216" s="11">
        <v>235</v>
      </c>
      <c r="M216" s="11">
        <v>235</v>
      </c>
      <c r="N216" s="11">
        <v>240</v>
      </c>
      <c r="O216" s="11">
        <v>230</v>
      </c>
      <c r="P216" s="11">
        <v>220</v>
      </c>
      <c r="Q216" s="11">
        <v>220</v>
      </c>
      <c r="R216" s="11">
        <v>220</v>
      </c>
      <c r="S216" s="11">
        <v>230</v>
      </c>
      <c r="T216" s="11">
        <v>220</v>
      </c>
      <c r="U216" s="11">
        <v>225</v>
      </c>
      <c r="V216" s="11">
        <v>220</v>
      </c>
      <c r="W216" s="11">
        <v>235</v>
      </c>
      <c r="X216" s="11">
        <v>250</v>
      </c>
      <c r="Y216" s="11">
        <v>245</v>
      </c>
      <c r="Z216" s="11">
        <v>220</v>
      </c>
      <c r="AA216" s="11">
        <v>210</v>
      </c>
      <c r="AB216" s="11">
        <v>205</v>
      </c>
      <c r="AC216" s="11">
        <v>210</v>
      </c>
      <c r="AD216" s="11">
        <v>200</v>
      </c>
      <c r="AE216" s="11">
        <v>200</v>
      </c>
      <c r="AF216" s="11">
        <v>205</v>
      </c>
      <c r="AG216" s="11">
        <v>205</v>
      </c>
      <c r="AH216" s="11">
        <v>195</v>
      </c>
      <c r="AI216" s="11">
        <v>185</v>
      </c>
      <c r="AJ216" s="11">
        <v>170</v>
      </c>
      <c r="AK216" s="11">
        <v>170</v>
      </c>
      <c r="AL216" s="29">
        <v>190</v>
      </c>
      <c r="AM216" s="11">
        <v>195</v>
      </c>
      <c r="AN216" s="11">
        <v>190</v>
      </c>
      <c r="AO216" s="11">
        <v>175</v>
      </c>
      <c r="AP216" s="11">
        <v>170</v>
      </c>
      <c r="AQ216" s="11">
        <v>170</v>
      </c>
      <c r="AR216" s="11">
        <v>170</v>
      </c>
      <c r="AS216" s="11">
        <v>170</v>
      </c>
      <c r="AT216" s="11">
        <v>165</v>
      </c>
      <c r="AU216" s="11">
        <v>150</v>
      </c>
      <c r="AV216" s="11">
        <v>145</v>
      </c>
      <c r="AW216" s="11">
        <v>145</v>
      </c>
      <c r="AX216" s="11">
        <v>150</v>
      </c>
      <c r="AY216" s="11">
        <v>145</v>
      </c>
      <c r="AZ216" s="11">
        <v>135</v>
      </c>
      <c r="BA216" s="11">
        <v>120</v>
      </c>
      <c r="BB216" s="11">
        <v>130</v>
      </c>
      <c r="BC216" s="11">
        <v>120</v>
      </c>
      <c r="BD216" s="36">
        <v>120</v>
      </c>
      <c r="BE216" s="36">
        <v>120</v>
      </c>
      <c r="BF216" s="36">
        <v>120</v>
      </c>
      <c r="BG216" s="36">
        <v>120</v>
      </c>
      <c r="BH216" s="11">
        <v>130</v>
      </c>
      <c r="BI216" s="11">
        <v>120</v>
      </c>
      <c r="BJ216" s="11">
        <v>105</v>
      </c>
      <c r="BK216" s="36">
        <v>100</v>
      </c>
      <c r="BL216" s="11">
        <v>90</v>
      </c>
      <c r="BM216" s="11">
        <v>100</v>
      </c>
      <c r="BN216" s="11">
        <v>90</v>
      </c>
      <c r="BO216" s="11">
        <v>85</v>
      </c>
      <c r="BP216" s="11">
        <v>85</v>
      </c>
    </row>
    <row r="217" spans="1:68" x14ac:dyDescent="0.25">
      <c r="A217" s="9" t="s">
        <v>451</v>
      </c>
      <c r="B217" s="2" t="s">
        <v>1556</v>
      </c>
      <c r="C217" s="2" t="s">
        <v>439</v>
      </c>
      <c r="D217" s="2" t="s">
        <v>452</v>
      </c>
      <c r="E217" s="11">
        <v>230</v>
      </c>
      <c r="F217" s="11">
        <v>235</v>
      </c>
      <c r="G217" s="11">
        <v>230</v>
      </c>
      <c r="H217" s="11">
        <v>240</v>
      </c>
      <c r="I217" s="11">
        <v>235</v>
      </c>
      <c r="J217" s="11">
        <v>235</v>
      </c>
      <c r="K217" s="11">
        <v>245</v>
      </c>
      <c r="L217" s="11">
        <v>240</v>
      </c>
      <c r="M217" s="11">
        <v>245</v>
      </c>
      <c r="N217" s="11">
        <v>235</v>
      </c>
      <c r="O217" s="11">
        <v>250</v>
      </c>
      <c r="P217" s="11">
        <v>245</v>
      </c>
      <c r="Q217" s="11">
        <v>240</v>
      </c>
      <c r="R217" s="11">
        <v>240</v>
      </c>
      <c r="S217" s="11">
        <v>250</v>
      </c>
      <c r="T217" s="11">
        <v>260</v>
      </c>
      <c r="U217" s="11">
        <v>250</v>
      </c>
      <c r="V217" s="11">
        <v>240</v>
      </c>
      <c r="W217" s="11">
        <v>235</v>
      </c>
      <c r="X217" s="11">
        <v>230</v>
      </c>
      <c r="Y217" s="11">
        <v>235</v>
      </c>
      <c r="Z217" s="11">
        <v>240</v>
      </c>
      <c r="AA217" s="11">
        <v>255</v>
      </c>
      <c r="AB217" s="11">
        <v>255</v>
      </c>
      <c r="AC217" s="11">
        <v>250</v>
      </c>
      <c r="AD217" s="11">
        <v>250</v>
      </c>
      <c r="AE217" s="11">
        <v>250</v>
      </c>
      <c r="AF217" s="11">
        <v>265</v>
      </c>
      <c r="AG217" s="11">
        <v>240</v>
      </c>
      <c r="AH217" s="11">
        <v>245</v>
      </c>
      <c r="AI217" s="11">
        <v>235</v>
      </c>
      <c r="AJ217" s="11">
        <v>215</v>
      </c>
      <c r="AK217" s="11">
        <v>215</v>
      </c>
      <c r="AL217" s="29">
        <v>205</v>
      </c>
      <c r="AM217" s="11">
        <v>195</v>
      </c>
      <c r="AN217" s="11">
        <v>200</v>
      </c>
      <c r="AO217" s="11">
        <v>195</v>
      </c>
      <c r="AP217" s="11">
        <v>190</v>
      </c>
      <c r="AQ217" s="11">
        <v>190</v>
      </c>
      <c r="AR217" s="11">
        <v>190</v>
      </c>
      <c r="AS217" s="11">
        <v>180</v>
      </c>
      <c r="AT217" s="11">
        <v>185</v>
      </c>
      <c r="AU217" s="11">
        <v>175</v>
      </c>
      <c r="AV217" s="11">
        <v>160</v>
      </c>
      <c r="AW217" s="11">
        <v>155</v>
      </c>
      <c r="AX217" s="11">
        <v>150</v>
      </c>
      <c r="AY217" s="11">
        <v>155</v>
      </c>
      <c r="AZ217" s="11">
        <v>145</v>
      </c>
      <c r="BA217" s="11">
        <v>140</v>
      </c>
      <c r="BB217" s="11">
        <v>135</v>
      </c>
      <c r="BC217" s="11">
        <v>130</v>
      </c>
      <c r="BD217" s="36">
        <v>135</v>
      </c>
      <c r="BE217" s="36">
        <v>135</v>
      </c>
      <c r="BF217" s="36">
        <v>125</v>
      </c>
      <c r="BG217" s="36">
        <v>125</v>
      </c>
      <c r="BH217" s="11">
        <v>115</v>
      </c>
      <c r="BI217" s="11">
        <v>100</v>
      </c>
      <c r="BJ217" s="11">
        <v>90</v>
      </c>
      <c r="BK217" s="36">
        <v>100</v>
      </c>
      <c r="BL217" s="11">
        <v>105</v>
      </c>
      <c r="BM217" s="11">
        <v>110</v>
      </c>
      <c r="BN217" s="11">
        <v>100</v>
      </c>
      <c r="BO217" s="11">
        <v>100</v>
      </c>
      <c r="BP217" s="11">
        <v>95</v>
      </c>
    </row>
    <row r="218" spans="1:68" x14ac:dyDescent="0.25">
      <c r="A218" s="9" t="s">
        <v>453</v>
      </c>
      <c r="B218" s="2" t="s">
        <v>1557</v>
      </c>
      <c r="C218" s="2" t="s">
        <v>439</v>
      </c>
      <c r="D218" s="2" t="s">
        <v>454</v>
      </c>
      <c r="E218" s="11">
        <v>220</v>
      </c>
      <c r="F218" s="11">
        <v>235</v>
      </c>
      <c r="G218" s="11">
        <v>240</v>
      </c>
      <c r="H218" s="11">
        <v>255</v>
      </c>
      <c r="I218" s="11">
        <v>235</v>
      </c>
      <c r="J218" s="11">
        <v>245</v>
      </c>
      <c r="K218" s="11">
        <v>240</v>
      </c>
      <c r="L218" s="11">
        <v>235</v>
      </c>
      <c r="M218" s="11">
        <v>235</v>
      </c>
      <c r="N218" s="11">
        <v>250</v>
      </c>
      <c r="O218" s="11">
        <v>250</v>
      </c>
      <c r="P218" s="11">
        <v>245</v>
      </c>
      <c r="Q218" s="11">
        <v>255</v>
      </c>
      <c r="R218" s="11">
        <v>255</v>
      </c>
      <c r="S218" s="11">
        <v>255</v>
      </c>
      <c r="T218" s="11">
        <v>250</v>
      </c>
      <c r="U218" s="11">
        <v>240</v>
      </c>
      <c r="V218" s="11">
        <v>235</v>
      </c>
      <c r="W218" s="11">
        <v>215</v>
      </c>
      <c r="X218" s="11">
        <v>215</v>
      </c>
      <c r="Y218" s="11">
        <v>225</v>
      </c>
      <c r="Z218" s="11">
        <v>225</v>
      </c>
      <c r="AA218" s="11">
        <v>230</v>
      </c>
      <c r="AB218" s="11">
        <v>220</v>
      </c>
      <c r="AC218" s="11">
        <v>210</v>
      </c>
      <c r="AD218" s="11">
        <v>210</v>
      </c>
      <c r="AE218" s="11">
        <v>210</v>
      </c>
      <c r="AF218" s="11">
        <v>220</v>
      </c>
      <c r="AG218" s="11">
        <v>225</v>
      </c>
      <c r="AH218" s="11">
        <v>205</v>
      </c>
      <c r="AI218" s="11">
        <v>210</v>
      </c>
      <c r="AJ218" s="11">
        <v>210</v>
      </c>
      <c r="AK218" s="11">
        <v>215</v>
      </c>
      <c r="AL218" s="29">
        <v>205</v>
      </c>
      <c r="AM218" s="11">
        <v>220</v>
      </c>
      <c r="AN218" s="11">
        <v>225</v>
      </c>
      <c r="AO218" s="11">
        <v>210</v>
      </c>
      <c r="AP218" s="11">
        <v>205</v>
      </c>
      <c r="AQ218" s="11">
        <v>205</v>
      </c>
      <c r="AR218" s="11">
        <v>205</v>
      </c>
      <c r="AS218" s="11">
        <v>200</v>
      </c>
      <c r="AT218" s="11">
        <v>180</v>
      </c>
      <c r="AU218" s="11">
        <v>180</v>
      </c>
      <c r="AV218" s="11">
        <v>175</v>
      </c>
      <c r="AW218" s="11">
        <v>165</v>
      </c>
      <c r="AX218" s="11">
        <v>155</v>
      </c>
      <c r="AY218" s="11">
        <v>155</v>
      </c>
      <c r="AZ218" s="11">
        <v>150</v>
      </c>
      <c r="BA218" s="11">
        <v>140</v>
      </c>
      <c r="BB218" s="11">
        <v>140</v>
      </c>
      <c r="BC218" s="11">
        <v>145</v>
      </c>
      <c r="BD218" s="36">
        <v>140</v>
      </c>
      <c r="BE218" s="36">
        <v>140</v>
      </c>
      <c r="BF218" s="36">
        <v>140</v>
      </c>
      <c r="BG218" s="36">
        <v>140</v>
      </c>
      <c r="BH218" s="11">
        <v>140</v>
      </c>
      <c r="BI218" s="11">
        <v>130</v>
      </c>
      <c r="BJ218" s="11">
        <v>120</v>
      </c>
      <c r="BK218" s="36">
        <v>125</v>
      </c>
      <c r="BL218" s="11">
        <v>120</v>
      </c>
      <c r="BM218" s="11">
        <v>120</v>
      </c>
      <c r="BN218" s="11">
        <v>105</v>
      </c>
      <c r="BO218" s="11">
        <v>100</v>
      </c>
      <c r="BP218" s="11">
        <v>100</v>
      </c>
    </row>
    <row r="219" spans="1:68" x14ac:dyDescent="0.25">
      <c r="A219" s="9" t="s">
        <v>455</v>
      </c>
      <c r="B219" s="2" t="s">
        <v>1558</v>
      </c>
      <c r="C219" s="2" t="s">
        <v>439</v>
      </c>
      <c r="D219" s="2" t="s">
        <v>456</v>
      </c>
      <c r="E219" s="11">
        <v>215</v>
      </c>
      <c r="F219" s="11">
        <v>215</v>
      </c>
      <c r="G219" s="11">
        <v>250</v>
      </c>
      <c r="H219" s="11">
        <v>260</v>
      </c>
      <c r="I219" s="11">
        <v>260</v>
      </c>
      <c r="J219" s="11">
        <v>260</v>
      </c>
      <c r="K219" s="11">
        <v>250</v>
      </c>
      <c r="L219" s="11">
        <v>260</v>
      </c>
      <c r="M219" s="11">
        <v>255</v>
      </c>
      <c r="N219" s="11">
        <v>255</v>
      </c>
      <c r="O219" s="11">
        <v>255</v>
      </c>
      <c r="P219" s="11">
        <v>250</v>
      </c>
      <c r="Q219" s="11">
        <v>255</v>
      </c>
      <c r="R219" s="11">
        <v>255</v>
      </c>
      <c r="S219" s="11">
        <v>265</v>
      </c>
      <c r="T219" s="11">
        <v>255</v>
      </c>
      <c r="U219" s="11">
        <v>240</v>
      </c>
      <c r="V219" s="11">
        <v>245</v>
      </c>
      <c r="W219" s="11">
        <v>250</v>
      </c>
      <c r="X219" s="11">
        <v>240</v>
      </c>
      <c r="Y219" s="11">
        <v>245</v>
      </c>
      <c r="Z219" s="11">
        <v>255</v>
      </c>
      <c r="AA219" s="11">
        <v>240</v>
      </c>
      <c r="AB219" s="11">
        <v>240</v>
      </c>
      <c r="AC219" s="11">
        <v>235</v>
      </c>
      <c r="AD219" s="11">
        <v>225</v>
      </c>
      <c r="AE219" s="11">
        <v>225</v>
      </c>
      <c r="AF219" s="11">
        <v>230</v>
      </c>
      <c r="AG219" s="11">
        <v>225</v>
      </c>
      <c r="AH219" s="11">
        <v>230</v>
      </c>
      <c r="AI219" s="11">
        <v>225</v>
      </c>
      <c r="AJ219" s="11">
        <v>220</v>
      </c>
      <c r="AK219" s="11">
        <v>205</v>
      </c>
      <c r="AL219" s="29">
        <v>215</v>
      </c>
      <c r="AM219" s="11">
        <v>205</v>
      </c>
      <c r="AN219" s="11">
        <v>195</v>
      </c>
      <c r="AO219" s="11">
        <v>180</v>
      </c>
      <c r="AP219" s="11">
        <v>170</v>
      </c>
      <c r="AQ219" s="11">
        <v>180</v>
      </c>
      <c r="AR219" s="11">
        <v>180</v>
      </c>
      <c r="AS219" s="11">
        <v>175</v>
      </c>
      <c r="AT219" s="11">
        <v>160</v>
      </c>
      <c r="AU219" s="11">
        <v>155</v>
      </c>
      <c r="AV219" s="11">
        <v>150</v>
      </c>
      <c r="AW219" s="11">
        <v>145</v>
      </c>
      <c r="AX219" s="11">
        <v>150</v>
      </c>
      <c r="AY219" s="11">
        <v>150</v>
      </c>
      <c r="AZ219" s="11">
        <v>160</v>
      </c>
      <c r="BA219" s="11">
        <v>160</v>
      </c>
      <c r="BB219" s="11">
        <v>150</v>
      </c>
      <c r="BC219" s="11">
        <v>140</v>
      </c>
      <c r="BD219" s="36">
        <v>135</v>
      </c>
      <c r="BE219" s="36">
        <v>135</v>
      </c>
      <c r="BF219" s="36">
        <v>125</v>
      </c>
      <c r="BG219" s="36">
        <v>125</v>
      </c>
      <c r="BH219" s="11">
        <v>115</v>
      </c>
      <c r="BI219" s="11">
        <v>105</v>
      </c>
      <c r="BJ219" s="11">
        <v>105</v>
      </c>
      <c r="BK219" s="36">
        <v>115</v>
      </c>
      <c r="BL219" s="11">
        <v>120</v>
      </c>
      <c r="BM219" s="11">
        <v>105</v>
      </c>
      <c r="BN219" s="11">
        <v>115</v>
      </c>
      <c r="BO219" s="11">
        <v>105</v>
      </c>
      <c r="BP219" s="11">
        <v>110</v>
      </c>
    </row>
    <row r="220" spans="1:68" x14ac:dyDescent="0.25">
      <c r="A220" s="9" t="s">
        <v>457</v>
      </c>
      <c r="B220" s="2" t="s">
        <v>1559</v>
      </c>
      <c r="C220" s="2" t="s">
        <v>439</v>
      </c>
      <c r="D220" s="2" t="s">
        <v>458</v>
      </c>
      <c r="E220" s="11">
        <v>225</v>
      </c>
      <c r="F220" s="11">
        <v>255</v>
      </c>
      <c r="G220" s="11">
        <v>250</v>
      </c>
      <c r="H220" s="11">
        <v>255</v>
      </c>
      <c r="I220" s="11">
        <v>275</v>
      </c>
      <c r="J220" s="11">
        <v>270</v>
      </c>
      <c r="K220" s="11">
        <v>295</v>
      </c>
      <c r="L220" s="11">
        <v>295</v>
      </c>
      <c r="M220" s="11">
        <v>300</v>
      </c>
      <c r="N220" s="11">
        <v>305</v>
      </c>
      <c r="O220" s="11">
        <v>295</v>
      </c>
      <c r="P220" s="11">
        <v>290</v>
      </c>
      <c r="Q220" s="11">
        <v>270</v>
      </c>
      <c r="R220" s="11">
        <v>270</v>
      </c>
      <c r="S220" s="11">
        <v>275</v>
      </c>
      <c r="T220" s="11">
        <v>275</v>
      </c>
      <c r="U220" s="11">
        <v>285</v>
      </c>
      <c r="V220" s="11">
        <v>265</v>
      </c>
      <c r="W220" s="11">
        <v>280</v>
      </c>
      <c r="X220" s="11">
        <v>265</v>
      </c>
      <c r="Y220" s="11">
        <v>270</v>
      </c>
      <c r="Z220" s="11">
        <v>295</v>
      </c>
      <c r="AA220" s="11">
        <v>295</v>
      </c>
      <c r="AB220" s="11">
        <v>305</v>
      </c>
      <c r="AC220" s="11">
        <v>280</v>
      </c>
      <c r="AD220" s="11">
        <v>265</v>
      </c>
      <c r="AE220" s="11">
        <v>265</v>
      </c>
      <c r="AF220" s="11">
        <v>275</v>
      </c>
      <c r="AG220" s="11">
        <v>265</v>
      </c>
      <c r="AH220" s="11">
        <v>270</v>
      </c>
      <c r="AI220" s="11">
        <v>255</v>
      </c>
      <c r="AJ220" s="11">
        <v>270</v>
      </c>
      <c r="AK220" s="11">
        <v>265</v>
      </c>
      <c r="AL220" s="29">
        <v>265</v>
      </c>
      <c r="AM220" s="11">
        <v>240</v>
      </c>
      <c r="AN220" s="11">
        <v>230</v>
      </c>
      <c r="AO220" s="11">
        <v>235</v>
      </c>
      <c r="AP220" s="11">
        <v>225</v>
      </c>
      <c r="AQ220" s="11">
        <v>215</v>
      </c>
      <c r="AR220" s="11">
        <v>215</v>
      </c>
      <c r="AS220" s="11">
        <v>240</v>
      </c>
      <c r="AT220" s="11">
        <v>240</v>
      </c>
      <c r="AU220" s="11">
        <v>225</v>
      </c>
      <c r="AV220" s="11">
        <v>220</v>
      </c>
      <c r="AW220" s="11">
        <v>210</v>
      </c>
      <c r="AX220" s="11">
        <v>190</v>
      </c>
      <c r="AY220" s="11">
        <v>180</v>
      </c>
      <c r="AZ220" s="11">
        <v>170</v>
      </c>
      <c r="BA220" s="11">
        <v>165</v>
      </c>
      <c r="BB220" s="11">
        <v>155</v>
      </c>
      <c r="BC220" s="11">
        <v>155</v>
      </c>
      <c r="BD220" s="36">
        <v>155</v>
      </c>
      <c r="BE220" s="36">
        <v>155</v>
      </c>
      <c r="BF220" s="36">
        <v>165</v>
      </c>
      <c r="BG220" s="36">
        <v>165</v>
      </c>
      <c r="BH220" s="11">
        <v>160</v>
      </c>
      <c r="BI220" s="11">
        <v>160</v>
      </c>
      <c r="BJ220" s="11">
        <v>160</v>
      </c>
      <c r="BK220" s="36">
        <v>150</v>
      </c>
      <c r="BL220" s="11">
        <v>145</v>
      </c>
      <c r="BM220" s="11">
        <v>145</v>
      </c>
      <c r="BN220" s="11">
        <v>140</v>
      </c>
      <c r="BO220" s="11">
        <v>140</v>
      </c>
      <c r="BP220" s="11">
        <v>130</v>
      </c>
    </row>
    <row r="221" spans="1:68" x14ac:dyDescent="0.25">
      <c r="A221" s="9" t="s">
        <v>459</v>
      </c>
      <c r="B221" s="2" t="s">
        <v>1560</v>
      </c>
      <c r="C221" s="2" t="s">
        <v>439</v>
      </c>
      <c r="D221" s="2" t="s">
        <v>460</v>
      </c>
      <c r="E221" s="11">
        <v>210</v>
      </c>
      <c r="F221" s="11">
        <v>225</v>
      </c>
      <c r="G221" s="11">
        <v>225</v>
      </c>
      <c r="H221" s="11">
        <v>235</v>
      </c>
      <c r="I221" s="11">
        <v>250</v>
      </c>
      <c r="J221" s="11">
        <v>255</v>
      </c>
      <c r="K221" s="11">
        <v>260</v>
      </c>
      <c r="L221" s="11">
        <v>255</v>
      </c>
      <c r="M221" s="11">
        <v>280</v>
      </c>
      <c r="N221" s="11">
        <v>270</v>
      </c>
      <c r="O221" s="11">
        <v>275</v>
      </c>
      <c r="P221" s="11">
        <v>260</v>
      </c>
      <c r="Q221" s="11">
        <v>240</v>
      </c>
      <c r="R221" s="11">
        <v>240</v>
      </c>
      <c r="S221" s="11">
        <v>225</v>
      </c>
      <c r="T221" s="11">
        <v>225</v>
      </c>
      <c r="U221" s="11">
        <v>220</v>
      </c>
      <c r="V221" s="11">
        <v>215</v>
      </c>
      <c r="W221" s="11">
        <v>220</v>
      </c>
      <c r="X221" s="11">
        <v>210</v>
      </c>
      <c r="Y221" s="11">
        <v>230</v>
      </c>
      <c r="Z221" s="11">
        <v>235</v>
      </c>
      <c r="AA221" s="11">
        <v>250</v>
      </c>
      <c r="AB221" s="11">
        <v>245</v>
      </c>
      <c r="AC221" s="11">
        <v>235</v>
      </c>
      <c r="AD221" s="11">
        <v>230</v>
      </c>
      <c r="AE221" s="11">
        <v>230</v>
      </c>
      <c r="AF221" s="11">
        <v>235</v>
      </c>
      <c r="AG221" s="11">
        <v>240</v>
      </c>
      <c r="AH221" s="11">
        <v>225</v>
      </c>
      <c r="AI221" s="11">
        <v>225</v>
      </c>
      <c r="AJ221" s="11">
        <v>220</v>
      </c>
      <c r="AK221" s="11">
        <v>205</v>
      </c>
      <c r="AL221" s="29">
        <v>195</v>
      </c>
      <c r="AM221" s="11">
        <v>190</v>
      </c>
      <c r="AN221" s="11">
        <v>175</v>
      </c>
      <c r="AO221" s="11">
        <v>180</v>
      </c>
      <c r="AP221" s="11">
        <v>160</v>
      </c>
      <c r="AQ221" s="11">
        <v>165</v>
      </c>
      <c r="AR221" s="11">
        <v>165</v>
      </c>
      <c r="AS221" s="11">
        <v>170</v>
      </c>
      <c r="AT221" s="11">
        <v>165</v>
      </c>
      <c r="AU221" s="11">
        <v>160</v>
      </c>
      <c r="AV221" s="11">
        <v>135</v>
      </c>
      <c r="AW221" s="11">
        <v>135</v>
      </c>
      <c r="AX221" s="11">
        <v>125</v>
      </c>
      <c r="AY221" s="11">
        <v>125</v>
      </c>
      <c r="AZ221" s="11">
        <v>135</v>
      </c>
      <c r="BA221" s="11">
        <v>135</v>
      </c>
      <c r="BB221" s="11">
        <v>120</v>
      </c>
      <c r="BC221" s="11">
        <v>120</v>
      </c>
      <c r="BD221" s="36">
        <v>110</v>
      </c>
      <c r="BE221" s="36">
        <v>110</v>
      </c>
      <c r="BF221" s="36">
        <v>105</v>
      </c>
      <c r="BG221" s="36">
        <v>105</v>
      </c>
      <c r="BH221" s="11">
        <v>120</v>
      </c>
      <c r="BI221" s="11">
        <v>110</v>
      </c>
      <c r="BJ221" s="11">
        <v>100</v>
      </c>
      <c r="BK221" s="36">
        <v>105</v>
      </c>
      <c r="BL221" s="11">
        <v>105</v>
      </c>
      <c r="BM221" s="11">
        <v>95</v>
      </c>
      <c r="BN221" s="11">
        <v>105</v>
      </c>
      <c r="BO221" s="11">
        <v>100</v>
      </c>
      <c r="BP221" s="11">
        <v>95</v>
      </c>
    </row>
    <row r="222" spans="1:68" x14ac:dyDescent="0.25">
      <c r="A222" s="9" t="s">
        <v>461</v>
      </c>
      <c r="B222" s="2" t="s">
        <v>1561</v>
      </c>
      <c r="C222" s="2" t="s">
        <v>439</v>
      </c>
      <c r="D222" s="2" t="s">
        <v>462</v>
      </c>
      <c r="E222" s="11">
        <v>230</v>
      </c>
      <c r="F222" s="11">
        <v>240</v>
      </c>
      <c r="G222" s="11">
        <v>230</v>
      </c>
      <c r="H222" s="11">
        <v>245</v>
      </c>
      <c r="I222" s="11">
        <v>275</v>
      </c>
      <c r="J222" s="11">
        <v>285</v>
      </c>
      <c r="K222" s="11">
        <v>275</v>
      </c>
      <c r="L222" s="11">
        <v>285</v>
      </c>
      <c r="M222" s="11">
        <v>285</v>
      </c>
      <c r="N222" s="11">
        <v>285</v>
      </c>
      <c r="O222" s="11">
        <v>270</v>
      </c>
      <c r="P222" s="11">
        <v>265</v>
      </c>
      <c r="Q222" s="11">
        <v>260</v>
      </c>
      <c r="R222" s="11">
        <v>260</v>
      </c>
      <c r="S222" s="11">
        <v>265</v>
      </c>
      <c r="T222" s="11">
        <v>255</v>
      </c>
      <c r="U222" s="11">
        <v>245</v>
      </c>
      <c r="V222" s="11">
        <v>245</v>
      </c>
      <c r="W222" s="11">
        <v>240</v>
      </c>
      <c r="X222" s="11">
        <v>235</v>
      </c>
      <c r="Y222" s="11">
        <v>215</v>
      </c>
      <c r="Z222" s="11">
        <v>240</v>
      </c>
      <c r="AA222" s="11">
        <v>245</v>
      </c>
      <c r="AB222" s="11">
        <v>260</v>
      </c>
      <c r="AC222" s="11">
        <v>240</v>
      </c>
      <c r="AD222" s="11">
        <v>245</v>
      </c>
      <c r="AE222" s="11">
        <v>245</v>
      </c>
      <c r="AF222" s="11">
        <v>245</v>
      </c>
      <c r="AG222" s="11">
        <v>250</v>
      </c>
      <c r="AH222" s="11">
        <v>260</v>
      </c>
      <c r="AI222" s="11">
        <v>235</v>
      </c>
      <c r="AJ222" s="11">
        <v>240</v>
      </c>
      <c r="AK222" s="11">
        <v>225</v>
      </c>
      <c r="AL222" s="29">
        <v>220</v>
      </c>
      <c r="AM222" s="11">
        <v>215</v>
      </c>
      <c r="AN222" s="11">
        <v>210</v>
      </c>
      <c r="AO222" s="11">
        <v>195</v>
      </c>
      <c r="AP222" s="11">
        <v>190</v>
      </c>
      <c r="AQ222" s="11">
        <v>195</v>
      </c>
      <c r="AR222" s="11">
        <v>195</v>
      </c>
      <c r="AS222" s="11">
        <v>200</v>
      </c>
      <c r="AT222" s="11">
        <v>190</v>
      </c>
      <c r="AU222" s="11">
        <v>185</v>
      </c>
      <c r="AV222" s="11">
        <v>180</v>
      </c>
      <c r="AW222" s="11">
        <v>185</v>
      </c>
      <c r="AX222" s="11">
        <v>175</v>
      </c>
      <c r="AY222" s="11">
        <v>160</v>
      </c>
      <c r="AZ222" s="11">
        <v>150</v>
      </c>
      <c r="BA222" s="11">
        <v>145</v>
      </c>
      <c r="BB222" s="11">
        <v>145</v>
      </c>
      <c r="BC222" s="11">
        <v>125</v>
      </c>
      <c r="BD222" s="36">
        <v>130</v>
      </c>
      <c r="BE222" s="36">
        <v>130</v>
      </c>
      <c r="BF222" s="36">
        <v>125</v>
      </c>
      <c r="BG222" s="36">
        <v>125</v>
      </c>
      <c r="BH222" s="11">
        <v>115</v>
      </c>
      <c r="BI222" s="11">
        <v>110</v>
      </c>
      <c r="BJ222" s="11">
        <v>105</v>
      </c>
      <c r="BK222" s="36">
        <v>110</v>
      </c>
      <c r="BL222" s="11">
        <v>115</v>
      </c>
      <c r="BM222" s="11">
        <v>120</v>
      </c>
      <c r="BN222" s="11">
        <v>110</v>
      </c>
      <c r="BO222" s="11">
        <v>115</v>
      </c>
      <c r="BP222" s="11">
        <v>100</v>
      </c>
    </row>
    <row r="223" spans="1:68" x14ac:dyDescent="0.25">
      <c r="A223" s="9" t="s">
        <v>463</v>
      </c>
      <c r="B223" s="2" t="s">
        <v>1562</v>
      </c>
      <c r="C223" s="2" t="s">
        <v>439</v>
      </c>
      <c r="D223" s="2" t="s">
        <v>464</v>
      </c>
      <c r="E223" s="11">
        <v>120</v>
      </c>
      <c r="F223" s="11">
        <v>130</v>
      </c>
      <c r="G223" s="11">
        <v>130</v>
      </c>
      <c r="H223" s="11">
        <v>135</v>
      </c>
      <c r="I223" s="11">
        <v>135</v>
      </c>
      <c r="J223" s="11">
        <v>145</v>
      </c>
      <c r="K223" s="11">
        <v>135</v>
      </c>
      <c r="L223" s="11">
        <v>125</v>
      </c>
      <c r="M223" s="11">
        <v>135</v>
      </c>
      <c r="N223" s="11">
        <v>150</v>
      </c>
      <c r="O223" s="11">
        <v>135</v>
      </c>
      <c r="P223" s="11">
        <v>135</v>
      </c>
      <c r="Q223" s="11">
        <v>140</v>
      </c>
      <c r="R223" s="11">
        <v>140</v>
      </c>
      <c r="S223" s="11">
        <v>135</v>
      </c>
      <c r="T223" s="11">
        <v>130</v>
      </c>
      <c r="U223" s="11">
        <v>125</v>
      </c>
      <c r="V223" s="11">
        <v>130</v>
      </c>
      <c r="W223" s="11">
        <v>115</v>
      </c>
      <c r="X223" s="11">
        <v>125</v>
      </c>
      <c r="Y223" s="11">
        <v>120</v>
      </c>
      <c r="Z223" s="11">
        <v>130</v>
      </c>
      <c r="AA223" s="11">
        <v>140</v>
      </c>
      <c r="AB223" s="11">
        <v>135</v>
      </c>
      <c r="AC223" s="11">
        <v>110</v>
      </c>
      <c r="AD223" s="11">
        <v>115</v>
      </c>
      <c r="AE223" s="11">
        <v>115</v>
      </c>
      <c r="AF223" s="11">
        <v>135</v>
      </c>
      <c r="AG223" s="11">
        <v>135</v>
      </c>
      <c r="AH223" s="11">
        <v>135</v>
      </c>
      <c r="AI223" s="11">
        <v>130</v>
      </c>
      <c r="AJ223" s="11">
        <v>115</v>
      </c>
      <c r="AK223" s="11">
        <v>110</v>
      </c>
      <c r="AL223" s="29">
        <v>105</v>
      </c>
      <c r="AM223" s="11">
        <v>110</v>
      </c>
      <c r="AN223" s="11">
        <v>105</v>
      </c>
      <c r="AO223" s="11">
        <v>95</v>
      </c>
      <c r="AP223" s="11">
        <v>95</v>
      </c>
      <c r="AQ223" s="11">
        <v>100</v>
      </c>
      <c r="AR223" s="11">
        <v>100</v>
      </c>
      <c r="AS223" s="11">
        <v>95</v>
      </c>
      <c r="AT223" s="11">
        <v>95</v>
      </c>
      <c r="AU223" s="11">
        <v>80</v>
      </c>
      <c r="AV223" s="11">
        <v>80</v>
      </c>
      <c r="AW223" s="11">
        <v>80</v>
      </c>
      <c r="AX223" s="11">
        <v>70</v>
      </c>
      <c r="AY223" s="11">
        <v>75</v>
      </c>
      <c r="AZ223" s="11">
        <v>70</v>
      </c>
      <c r="BA223" s="11">
        <v>75</v>
      </c>
      <c r="BB223" s="11">
        <v>65</v>
      </c>
      <c r="BC223" s="11">
        <v>60</v>
      </c>
      <c r="BD223" s="36">
        <v>65</v>
      </c>
      <c r="BE223" s="36">
        <v>65</v>
      </c>
      <c r="BF223" s="36">
        <v>75</v>
      </c>
      <c r="BG223" s="36">
        <v>70</v>
      </c>
      <c r="BH223" s="11">
        <v>65</v>
      </c>
      <c r="BI223" s="11">
        <v>65</v>
      </c>
      <c r="BJ223" s="11">
        <v>60</v>
      </c>
      <c r="BK223" s="36">
        <v>55</v>
      </c>
      <c r="BL223" s="11">
        <v>55</v>
      </c>
      <c r="BM223" s="11">
        <v>60</v>
      </c>
      <c r="BN223" s="11">
        <v>65</v>
      </c>
      <c r="BO223" s="11">
        <v>55</v>
      </c>
      <c r="BP223" s="11">
        <v>60</v>
      </c>
    </row>
    <row r="224" spans="1:68" x14ac:dyDescent="0.25">
      <c r="A224" s="9" t="s">
        <v>465</v>
      </c>
      <c r="B224" s="2" t="s">
        <v>1563</v>
      </c>
      <c r="C224" s="2" t="s">
        <v>439</v>
      </c>
      <c r="D224" s="2" t="s">
        <v>466</v>
      </c>
      <c r="E224" s="11">
        <v>135</v>
      </c>
      <c r="F224" s="11">
        <v>135</v>
      </c>
      <c r="G224" s="11">
        <v>145</v>
      </c>
      <c r="H224" s="11">
        <v>140</v>
      </c>
      <c r="I224" s="11">
        <v>145</v>
      </c>
      <c r="J224" s="11">
        <v>145</v>
      </c>
      <c r="K224" s="11">
        <v>150</v>
      </c>
      <c r="L224" s="11">
        <v>150</v>
      </c>
      <c r="M224" s="11">
        <v>140</v>
      </c>
      <c r="N224" s="11">
        <v>145</v>
      </c>
      <c r="O224" s="11">
        <v>150</v>
      </c>
      <c r="P224" s="11">
        <v>130</v>
      </c>
      <c r="Q224" s="11">
        <v>135</v>
      </c>
      <c r="R224" s="11">
        <v>135</v>
      </c>
      <c r="S224" s="11">
        <v>150</v>
      </c>
      <c r="T224" s="11">
        <v>145</v>
      </c>
      <c r="U224" s="11">
        <v>140</v>
      </c>
      <c r="V224" s="11">
        <v>140</v>
      </c>
      <c r="W224" s="11">
        <v>140</v>
      </c>
      <c r="X224" s="11">
        <v>135</v>
      </c>
      <c r="Y224" s="11">
        <v>130</v>
      </c>
      <c r="Z224" s="11">
        <v>130</v>
      </c>
      <c r="AA224" s="11">
        <v>125</v>
      </c>
      <c r="AB224" s="11">
        <v>130</v>
      </c>
      <c r="AC224" s="11">
        <v>135</v>
      </c>
      <c r="AD224" s="11">
        <v>140</v>
      </c>
      <c r="AE224" s="11">
        <v>140</v>
      </c>
      <c r="AF224" s="11">
        <v>135</v>
      </c>
      <c r="AG224" s="11">
        <v>150</v>
      </c>
      <c r="AH224" s="11">
        <v>135</v>
      </c>
      <c r="AI224" s="11">
        <v>125</v>
      </c>
      <c r="AJ224" s="11">
        <v>125</v>
      </c>
      <c r="AK224" s="11">
        <v>125</v>
      </c>
      <c r="AL224" s="29">
        <v>115</v>
      </c>
      <c r="AM224" s="11">
        <v>115</v>
      </c>
      <c r="AN224" s="11">
        <v>110</v>
      </c>
      <c r="AO224" s="11">
        <v>100</v>
      </c>
      <c r="AP224" s="11">
        <v>100</v>
      </c>
      <c r="AQ224" s="11">
        <v>95</v>
      </c>
      <c r="AR224" s="11">
        <v>95</v>
      </c>
      <c r="AS224" s="11">
        <v>95</v>
      </c>
      <c r="AT224" s="11">
        <v>100</v>
      </c>
      <c r="AU224" s="11">
        <v>80</v>
      </c>
      <c r="AV224" s="11">
        <v>80</v>
      </c>
      <c r="AW224" s="11">
        <v>75</v>
      </c>
      <c r="AX224" s="11">
        <v>75</v>
      </c>
      <c r="AY224" s="11">
        <v>80</v>
      </c>
      <c r="AZ224" s="11">
        <v>85</v>
      </c>
      <c r="BA224" s="11">
        <v>85</v>
      </c>
      <c r="BB224" s="11">
        <v>80</v>
      </c>
      <c r="BC224" s="11">
        <v>80</v>
      </c>
      <c r="BD224" s="36">
        <v>75</v>
      </c>
      <c r="BE224" s="36">
        <v>75</v>
      </c>
      <c r="BF224" s="36">
        <v>80</v>
      </c>
      <c r="BG224" s="36">
        <v>75</v>
      </c>
      <c r="BH224" s="11">
        <v>80</v>
      </c>
      <c r="BI224" s="11">
        <v>80</v>
      </c>
      <c r="BJ224" s="11">
        <v>80</v>
      </c>
      <c r="BK224" s="36">
        <v>75</v>
      </c>
      <c r="BL224" s="11">
        <v>90</v>
      </c>
      <c r="BM224" s="11">
        <v>90</v>
      </c>
      <c r="BN224" s="11">
        <v>85</v>
      </c>
      <c r="BO224" s="11">
        <v>95</v>
      </c>
      <c r="BP224" s="11">
        <v>90</v>
      </c>
    </row>
    <row r="225" spans="1:68" x14ac:dyDescent="0.25">
      <c r="A225" s="9" t="s">
        <v>467</v>
      </c>
      <c r="B225" s="2" t="s">
        <v>1564</v>
      </c>
      <c r="C225" s="2" t="s">
        <v>439</v>
      </c>
      <c r="D225" s="2" t="s">
        <v>468</v>
      </c>
      <c r="E225" s="11">
        <v>200</v>
      </c>
      <c r="F225" s="11">
        <v>210</v>
      </c>
      <c r="G225" s="11">
        <v>215</v>
      </c>
      <c r="H225" s="11">
        <v>230</v>
      </c>
      <c r="I225" s="11">
        <v>225</v>
      </c>
      <c r="J225" s="11">
        <v>225</v>
      </c>
      <c r="K225" s="11">
        <v>245</v>
      </c>
      <c r="L225" s="11">
        <v>250</v>
      </c>
      <c r="M225" s="11">
        <v>275</v>
      </c>
      <c r="N225" s="11">
        <v>285</v>
      </c>
      <c r="O225" s="11">
        <v>270</v>
      </c>
      <c r="P225" s="11">
        <v>260</v>
      </c>
      <c r="Q225" s="11">
        <v>265</v>
      </c>
      <c r="R225" s="11">
        <v>265</v>
      </c>
      <c r="S225" s="11">
        <v>270</v>
      </c>
      <c r="T225" s="11">
        <v>250</v>
      </c>
      <c r="U225" s="11">
        <v>250</v>
      </c>
      <c r="V225" s="11">
        <v>255</v>
      </c>
      <c r="W225" s="11">
        <v>235</v>
      </c>
      <c r="X225" s="11">
        <v>240</v>
      </c>
      <c r="Y225" s="11">
        <v>235</v>
      </c>
      <c r="Z225" s="11">
        <v>240</v>
      </c>
      <c r="AA225" s="11">
        <v>235</v>
      </c>
      <c r="AB225" s="11">
        <v>235</v>
      </c>
      <c r="AC225" s="11">
        <v>230</v>
      </c>
      <c r="AD225" s="11">
        <v>225</v>
      </c>
      <c r="AE225" s="11">
        <v>225</v>
      </c>
      <c r="AF225" s="11">
        <v>240</v>
      </c>
      <c r="AG225" s="11">
        <v>235</v>
      </c>
      <c r="AH225" s="11">
        <v>235</v>
      </c>
      <c r="AI225" s="11">
        <v>230</v>
      </c>
      <c r="AJ225" s="11">
        <v>230</v>
      </c>
      <c r="AK225" s="11">
        <v>240</v>
      </c>
      <c r="AL225" s="29">
        <v>240</v>
      </c>
      <c r="AM225" s="11">
        <v>240</v>
      </c>
      <c r="AN225" s="11">
        <v>225</v>
      </c>
      <c r="AO225" s="11">
        <v>215</v>
      </c>
      <c r="AP225" s="11">
        <v>205</v>
      </c>
      <c r="AQ225" s="11">
        <v>205</v>
      </c>
      <c r="AR225" s="11">
        <v>205</v>
      </c>
      <c r="AS225" s="11">
        <v>205</v>
      </c>
      <c r="AT225" s="11">
        <v>200</v>
      </c>
      <c r="AU225" s="11">
        <v>195</v>
      </c>
      <c r="AV225" s="11">
        <v>190</v>
      </c>
      <c r="AW225" s="11">
        <v>170</v>
      </c>
      <c r="AX225" s="11">
        <v>165</v>
      </c>
      <c r="AY225" s="11">
        <v>170</v>
      </c>
      <c r="AZ225" s="11">
        <v>180</v>
      </c>
      <c r="BA225" s="11">
        <v>165</v>
      </c>
      <c r="BB225" s="11">
        <v>155</v>
      </c>
      <c r="BC225" s="11">
        <v>140</v>
      </c>
      <c r="BD225" s="36">
        <v>140</v>
      </c>
      <c r="BE225" s="36">
        <v>140</v>
      </c>
      <c r="BF225" s="36">
        <v>145</v>
      </c>
      <c r="BG225" s="36">
        <v>140</v>
      </c>
      <c r="BH225" s="11">
        <v>125</v>
      </c>
      <c r="BI225" s="11">
        <v>130</v>
      </c>
      <c r="BJ225" s="11">
        <v>120</v>
      </c>
      <c r="BK225" s="36">
        <v>125</v>
      </c>
      <c r="BL225" s="11">
        <v>125</v>
      </c>
      <c r="BM225" s="11">
        <v>120</v>
      </c>
      <c r="BN225" s="11">
        <v>115</v>
      </c>
      <c r="BO225" s="11">
        <v>115</v>
      </c>
      <c r="BP225" s="11">
        <v>115</v>
      </c>
    </row>
    <row r="226" spans="1:68" x14ac:dyDescent="0.25">
      <c r="A226" s="9" t="s">
        <v>469</v>
      </c>
      <c r="B226" s="2" t="s">
        <v>1565</v>
      </c>
      <c r="C226" s="2" t="s">
        <v>439</v>
      </c>
      <c r="D226" s="2" t="s">
        <v>470</v>
      </c>
      <c r="E226" s="11">
        <v>130</v>
      </c>
      <c r="F226" s="11">
        <v>140</v>
      </c>
      <c r="G226" s="11">
        <v>145</v>
      </c>
      <c r="H226" s="11">
        <v>155</v>
      </c>
      <c r="I226" s="11">
        <v>160</v>
      </c>
      <c r="J226" s="11">
        <v>155</v>
      </c>
      <c r="K226" s="11">
        <v>160</v>
      </c>
      <c r="L226" s="11">
        <v>160</v>
      </c>
      <c r="M226" s="11">
        <v>165</v>
      </c>
      <c r="N226" s="11">
        <v>155</v>
      </c>
      <c r="O226" s="11">
        <v>155</v>
      </c>
      <c r="P226" s="11">
        <v>155</v>
      </c>
      <c r="Q226" s="11">
        <v>160</v>
      </c>
      <c r="R226" s="11">
        <v>160</v>
      </c>
      <c r="S226" s="11">
        <v>165</v>
      </c>
      <c r="T226" s="11">
        <v>155</v>
      </c>
      <c r="U226" s="11">
        <v>160</v>
      </c>
      <c r="V226" s="11">
        <v>155</v>
      </c>
      <c r="W226" s="11">
        <v>160</v>
      </c>
      <c r="X226" s="11">
        <v>170</v>
      </c>
      <c r="Y226" s="11">
        <v>175</v>
      </c>
      <c r="Z226" s="11">
        <v>175</v>
      </c>
      <c r="AA226" s="11">
        <v>185</v>
      </c>
      <c r="AB226" s="11">
        <v>165</v>
      </c>
      <c r="AC226" s="11">
        <v>155</v>
      </c>
      <c r="AD226" s="11">
        <v>160</v>
      </c>
      <c r="AE226" s="11">
        <v>160</v>
      </c>
      <c r="AF226" s="11">
        <v>165</v>
      </c>
      <c r="AG226" s="11">
        <v>155</v>
      </c>
      <c r="AH226" s="11">
        <v>150</v>
      </c>
      <c r="AI226" s="11">
        <v>140</v>
      </c>
      <c r="AJ226" s="11">
        <v>145</v>
      </c>
      <c r="AK226" s="11">
        <v>140</v>
      </c>
      <c r="AL226" s="29">
        <v>145</v>
      </c>
      <c r="AM226" s="11">
        <v>140</v>
      </c>
      <c r="AN226" s="11">
        <v>135</v>
      </c>
      <c r="AO226" s="11">
        <v>140</v>
      </c>
      <c r="AP226" s="11">
        <v>120</v>
      </c>
      <c r="AQ226" s="11">
        <v>125</v>
      </c>
      <c r="AR226" s="11">
        <v>125</v>
      </c>
      <c r="AS226" s="11">
        <v>135</v>
      </c>
      <c r="AT226" s="11">
        <v>135</v>
      </c>
      <c r="AU226" s="11">
        <v>130</v>
      </c>
      <c r="AV226" s="11">
        <v>125</v>
      </c>
      <c r="AW226" s="11">
        <v>120</v>
      </c>
      <c r="AX226" s="11">
        <v>130</v>
      </c>
      <c r="AY226" s="11">
        <v>120</v>
      </c>
      <c r="AZ226" s="11">
        <v>105</v>
      </c>
      <c r="BA226" s="11">
        <v>105</v>
      </c>
      <c r="BB226" s="11">
        <v>95</v>
      </c>
      <c r="BC226" s="11">
        <v>105</v>
      </c>
      <c r="BD226" s="36">
        <v>95</v>
      </c>
      <c r="BE226" s="36">
        <v>95</v>
      </c>
      <c r="BF226" s="36">
        <v>105</v>
      </c>
      <c r="BG226" s="36">
        <v>100</v>
      </c>
      <c r="BH226" s="11">
        <v>90</v>
      </c>
      <c r="BI226" s="11">
        <v>95</v>
      </c>
      <c r="BJ226" s="11">
        <v>90</v>
      </c>
      <c r="BK226" s="36">
        <v>90</v>
      </c>
      <c r="BL226" s="11">
        <v>90</v>
      </c>
      <c r="BM226" s="11">
        <v>80</v>
      </c>
      <c r="BN226" s="11">
        <v>80</v>
      </c>
      <c r="BO226" s="11">
        <v>80</v>
      </c>
      <c r="BP226" s="11">
        <v>85</v>
      </c>
    </row>
    <row r="227" spans="1:68" x14ac:dyDescent="0.25">
      <c r="A227" s="9" t="s">
        <v>471</v>
      </c>
      <c r="B227" s="2" t="s">
        <v>1566</v>
      </c>
      <c r="C227" s="2" t="s">
        <v>439</v>
      </c>
      <c r="D227" s="2" t="s">
        <v>472</v>
      </c>
      <c r="E227" s="11">
        <v>180</v>
      </c>
      <c r="F227" s="11">
        <v>185</v>
      </c>
      <c r="G227" s="11">
        <v>190</v>
      </c>
      <c r="H227" s="11">
        <v>200</v>
      </c>
      <c r="I227" s="11">
        <v>210</v>
      </c>
      <c r="J227" s="11">
        <v>220</v>
      </c>
      <c r="K227" s="11">
        <v>230</v>
      </c>
      <c r="L227" s="11">
        <v>230</v>
      </c>
      <c r="M227" s="11">
        <v>215</v>
      </c>
      <c r="N227" s="11">
        <v>205</v>
      </c>
      <c r="O227" s="11">
        <v>185</v>
      </c>
      <c r="P227" s="11">
        <v>195</v>
      </c>
      <c r="Q227" s="11">
        <v>190</v>
      </c>
      <c r="R227" s="11">
        <v>190</v>
      </c>
      <c r="S227" s="11">
        <v>195</v>
      </c>
      <c r="T227" s="11">
        <v>190</v>
      </c>
      <c r="U227" s="11">
        <v>180</v>
      </c>
      <c r="V227" s="11">
        <v>170</v>
      </c>
      <c r="W227" s="11">
        <v>175</v>
      </c>
      <c r="X227" s="11">
        <v>165</v>
      </c>
      <c r="Y227" s="11">
        <v>165</v>
      </c>
      <c r="Z227" s="11">
        <v>170</v>
      </c>
      <c r="AA227" s="11">
        <v>175</v>
      </c>
      <c r="AB227" s="11">
        <v>180</v>
      </c>
      <c r="AC227" s="11">
        <v>170</v>
      </c>
      <c r="AD227" s="11">
        <v>180</v>
      </c>
      <c r="AE227" s="11">
        <v>180</v>
      </c>
      <c r="AF227" s="11">
        <v>175</v>
      </c>
      <c r="AG227" s="11">
        <v>170</v>
      </c>
      <c r="AH227" s="11">
        <v>170</v>
      </c>
      <c r="AI227" s="11">
        <v>155</v>
      </c>
      <c r="AJ227" s="11">
        <v>155</v>
      </c>
      <c r="AK227" s="11">
        <v>150</v>
      </c>
      <c r="AL227" s="29">
        <v>155</v>
      </c>
      <c r="AM227" s="11">
        <v>155</v>
      </c>
      <c r="AN227" s="11">
        <v>160</v>
      </c>
      <c r="AO227" s="11">
        <v>150</v>
      </c>
      <c r="AP227" s="11">
        <v>150</v>
      </c>
      <c r="AQ227" s="11">
        <v>145</v>
      </c>
      <c r="AR227" s="11">
        <v>145</v>
      </c>
      <c r="AS227" s="11">
        <v>150</v>
      </c>
      <c r="AT227" s="11">
        <v>140</v>
      </c>
      <c r="AU227" s="11">
        <v>135</v>
      </c>
      <c r="AV227" s="11">
        <v>145</v>
      </c>
      <c r="AW227" s="11">
        <v>140</v>
      </c>
      <c r="AX227" s="11">
        <v>135</v>
      </c>
      <c r="AY227" s="11">
        <v>135</v>
      </c>
      <c r="AZ227" s="11">
        <v>115</v>
      </c>
      <c r="BA227" s="11">
        <v>110</v>
      </c>
      <c r="BB227" s="11">
        <v>100</v>
      </c>
      <c r="BC227" s="11">
        <v>90</v>
      </c>
      <c r="BD227" s="36">
        <v>95</v>
      </c>
      <c r="BE227" s="36">
        <v>95</v>
      </c>
      <c r="BF227" s="36">
        <v>95</v>
      </c>
      <c r="BG227" s="36">
        <v>100</v>
      </c>
      <c r="BH227" s="11">
        <v>100</v>
      </c>
      <c r="BI227" s="11">
        <v>95</v>
      </c>
      <c r="BJ227" s="11">
        <v>105</v>
      </c>
      <c r="BK227" s="36">
        <v>100</v>
      </c>
      <c r="BL227" s="11">
        <v>95</v>
      </c>
      <c r="BM227" s="11">
        <v>95</v>
      </c>
      <c r="BN227" s="11">
        <v>100</v>
      </c>
      <c r="BO227" s="11">
        <v>80</v>
      </c>
      <c r="BP227" s="11">
        <v>70</v>
      </c>
    </row>
    <row r="228" spans="1:68" x14ac:dyDescent="0.25">
      <c r="A228" s="9" t="s">
        <v>473</v>
      </c>
      <c r="B228" s="2" t="s">
        <v>1567</v>
      </c>
      <c r="C228" s="2" t="s">
        <v>439</v>
      </c>
      <c r="D228" s="2" t="s">
        <v>474</v>
      </c>
      <c r="E228" s="11">
        <v>235</v>
      </c>
      <c r="F228" s="11">
        <v>245</v>
      </c>
      <c r="G228" s="11">
        <v>240</v>
      </c>
      <c r="H228" s="11">
        <v>265</v>
      </c>
      <c r="I228" s="11">
        <v>275</v>
      </c>
      <c r="J228" s="11">
        <v>280</v>
      </c>
      <c r="K228" s="11">
        <v>295</v>
      </c>
      <c r="L228" s="11">
        <v>290</v>
      </c>
      <c r="M228" s="11">
        <v>305</v>
      </c>
      <c r="N228" s="11">
        <v>305</v>
      </c>
      <c r="O228" s="11">
        <v>295</v>
      </c>
      <c r="P228" s="11">
        <v>300</v>
      </c>
      <c r="Q228" s="11">
        <v>285</v>
      </c>
      <c r="R228" s="11">
        <v>285</v>
      </c>
      <c r="S228" s="11">
        <v>295</v>
      </c>
      <c r="T228" s="11">
        <v>275</v>
      </c>
      <c r="U228" s="11">
        <v>280</v>
      </c>
      <c r="V228" s="11">
        <v>265</v>
      </c>
      <c r="W228" s="11">
        <v>250</v>
      </c>
      <c r="X228" s="11">
        <v>270</v>
      </c>
      <c r="Y228" s="11">
        <v>235</v>
      </c>
      <c r="Z228" s="11">
        <v>255</v>
      </c>
      <c r="AA228" s="11">
        <v>260</v>
      </c>
      <c r="AB228" s="11">
        <v>245</v>
      </c>
      <c r="AC228" s="11">
        <v>235</v>
      </c>
      <c r="AD228" s="11">
        <v>230</v>
      </c>
      <c r="AE228" s="11">
        <v>230</v>
      </c>
      <c r="AF228" s="11">
        <v>250</v>
      </c>
      <c r="AG228" s="11">
        <v>250</v>
      </c>
      <c r="AH228" s="11">
        <v>250</v>
      </c>
      <c r="AI228" s="11">
        <v>235</v>
      </c>
      <c r="AJ228" s="11">
        <v>230</v>
      </c>
      <c r="AK228" s="11">
        <v>220</v>
      </c>
      <c r="AL228" s="29">
        <v>195</v>
      </c>
      <c r="AM228" s="11">
        <v>200</v>
      </c>
      <c r="AN228" s="11">
        <v>195</v>
      </c>
      <c r="AO228" s="11">
        <v>205</v>
      </c>
      <c r="AP228" s="11">
        <v>200</v>
      </c>
      <c r="AQ228" s="11">
        <v>195</v>
      </c>
      <c r="AR228" s="11">
        <v>195</v>
      </c>
      <c r="AS228" s="11">
        <v>195</v>
      </c>
      <c r="AT228" s="11">
        <v>185</v>
      </c>
      <c r="AU228" s="11">
        <v>180</v>
      </c>
      <c r="AV228" s="11">
        <v>170</v>
      </c>
      <c r="AW228" s="11">
        <v>165</v>
      </c>
      <c r="AX228" s="11">
        <v>165</v>
      </c>
      <c r="AY228" s="11">
        <v>170</v>
      </c>
      <c r="AZ228" s="11">
        <v>160</v>
      </c>
      <c r="BA228" s="11">
        <v>155</v>
      </c>
      <c r="BB228" s="11">
        <v>140</v>
      </c>
      <c r="BC228" s="11">
        <v>140</v>
      </c>
      <c r="BD228" s="36">
        <v>130</v>
      </c>
      <c r="BE228" s="36">
        <v>130</v>
      </c>
      <c r="BF228" s="36">
        <v>130</v>
      </c>
      <c r="BG228" s="36">
        <v>125</v>
      </c>
      <c r="BH228" s="11">
        <v>125</v>
      </c>
      <c r="BI228" s="11">
        <v>110</v>
      </c>
      <c r="BJ228" s="11">
        <v>120</v>
      </c>
      <c r="BK228" s="36">
        <v>115</v>
      </c>
      <c r="BL228" s="11">
        <v>100</v>
      </c>
      <c r="BM228" s="11">
        <v>110</v>
      </c>
      <c r="BN228" s="11">
        <v>110</v>
      </c>
      <c r="BO228" s="11">
        <v>110</v>
      </c>
      <c r="BP228" s="11">
        <v>105</v>
      </c>
    </row>
    <row r="229" spans="1:68" x14ac:dyDescent="0.25">
      <c r="A229" s="9" t="s">
        <v>475</v>
      </c>
      <c r="B229" s="2" t="s">
        <v>1568</v>
      </c>
      <c r="C229" s="2" t="s">
        <v>439</v>
      </c>
      <c r="D229" s="2" t="s">
        <v>476</v>
      </c>
      <c r="E229" s="11">
        <v>210</v>
      </c>
      <c r="F229" s="11">
        <v>225</v>
      </c>
      <c r="G229" s="11">
        <v>240</v>
      </c>
      <c r="H229" s="11">
        <v>245</v>
      </c>
      <c r="I229" s="11">
        <v>250</v>
      </c>
      <c r="J229" s="11">
        <v>240</v>
      </c>
      <c r="K229" s="11">
        <v>240</v>
      </c>
      <c r="L229" s="11">
        <v>245</v>
      </c>
      <c r="M229" s="11">
        <v>250</v>
      </c>
      <c r="N229" s="11">
        <v>250</v>
      </c>
      <c r="O229" s="11">
        <v>245</v>
      </c>
      <c r="P229" s="11">
        <v>235</v>
      </c>
      <c r="Q229" s="11">
        <v>245</v>
      </c>
      <c r="R229" s="11">
        <v>245</v>
      </c>
      <c r="S229" s="11">
        <v>265</v>
      </c>
      <c r="T229" s="11">
        <v>245</v>
      </c>
      <c r="U229" s="11">
        <v>235</v>
      </c>
      <c r="V229" s="11">
        <v>225</v>
      </c>
      <c r="W229" s="11">
        <v>220</v>
      </c>
      <c r="X229" s="11">
        <v>230</v>
      </c>
      <c r="Y229" s="11">
        <v>235</v>
      </c>
      <c r="Z229" s="11">
        <v>230</v>
      </c>
      <c r="AA229" s="11">
        <v>250</v>
      </c>
      <c r="AB229" s="11">
        <v>245</v>
      </c>
      <c r="AC229" s="11">
        <v>240</v>
      </c>
      <c r="AD229" s="11">
        <v>240</v>
      </c>
      <c r="AE229" s="11">
        <v>240</v>
      </c>
      <c r="AF229" s="11">
        <v>265</v>
      </c>
      <c r="AG229" s="11">
        <v>265</v>
      </c>
      <c r="AH229" s="11">
        <v>255</v>
      </c>
      <c r="AI229" s="11">
        <v>260</v>
      </c>
      <c r="AJ229" s="11">
        <v>250</v>
      </c>
      <c r="AK229" s="11">
        <v>225</v>
      </c>
      <c r="AL229" s="29">
        <v>220</v>
      </c>
      <c r="AM229" s="11">
        <v>210</v>
      </c>
      <c r="AN229" s="11">
        <v>205</v>
      </c>
      <c r="AO229" s="11">
        <v>210</v>
      </c>
      <c r="AP229" s="11">
        <v>205</v>
      </c>
      <c r="AQ229" s="11">
        <v>200</v>
      </c>
      <c r="AR229" s="11">
        <v>200</v>
      </c>
      <c r="AS229" s="11">
        <v>195</v>
      </c>
      <c r="AT229" s="11">
        <v>200</v>
      </c>
      <c r="AU229" s="11">
        <v>190</v>
      </c>
      <c r="AV229" s="11">
        <v>190</v>
      </c>
      <c r="AW229" s="11">
        <v>165</v>
      </c>
      <c r="AX229" s="11">
        <v>165</v>
      </c>
      <c r="AY229" s="11">
        <v>165</v>
      </c>
      <c r="AZ229" s="11">
        <v>155</v>
      </c>
      <c r="BA229" s="11">
        <v>160</v>
      </c>
      <c r="BB229" s="11">
        <v>145</v>
      </c>
      <c r="BC229" s="11">
        <v>130</v>
      </c>
      <c r="BD229" s="36">
        <v>125</v>
      </c>
      <c r="BE229" s="36">
        <v>125</v>
      </c>
      <c r="BF229" s="36">
        <v>125</v>
      </c>
      <c r="BG229" s="36">
        <v>125</v>
      </c>
      <c r="BH229" s="11">
        <v>120</v>
      </c>
      <c r="BI229" s="11">
        <v>125</v>
      </c>
      <c r="BJ229" s="11">
        <v>120</v>
      </c>
      <c r="BK229" s="36">
        <v>115</v>
      </c>
      <c r="BL229" s="11">
        <v>120</v>
      </c>
      <c r="BM229" s="11">
        <v>120</v>
      </c>
      <c r="BN229" s="11">
        <v>115</v>
      </c>
      <c r="BO229" s="11">
        <v>125</v>
      </c>
      <c r="BP229" s="11">
        <v>130</v>
      </c>
    </row>
    <row r="230" spans="1:68" x14ac:dyDescent="0.25">
      <c r="A230" s="9" t="s">
        <v>477</v>
      </c>
      <c r="B230" s="2" t="s">
        <v>1569</v>
      </c>
      <c r="C230" s="2" t="s">
        <v>478</v>
      </c>
      <c r="D230" s="2" t="s">
        <v>479</v>
      </c>
      <c r="E230" s="11">
        <v>115</v>
      </c>
      <c r="F230" s="11">
        <v>115</v>
      </c>
      <c r="G230" s="11">
        <v>110</v>
      </c>
      <c r="H230" s="11">
        <v>115</v>
      </c>
      <c r="I230" s="11">
        <v>120</v>
      </c>
      <c r="J230" s="11">
        <v>120</v>
      </c>
      <c r="K230" s="11">
        <v>125</v>
      </c>
      <c r="L230" s="11">
        <v>125</v>
      </c>
      <c r="M230" s="11">
        <v>120</v>
      </c>
      <c r="N230" s="11">
        <v>120</v>
      </c>
      <c r="O230" s="11">
        <v>115</v>
      </c>
      <c r="P230" s="11">
        <v>105</v>
      </c>
      <c r="Q230" s="11">
        <v>105</v>
      </c>
      <c r="R230" s="11">
        <v>105</v>
      </c>
      <c r="S230" s="11">
        <v>115</v>
      </c>
      <c r="T230" s="11">
        <v>125</v>
      </c>
      <c r="U230" s="11">
        <v>110</v>
      </c>
      <c r="V230" s="11">
        <v>110</v>
      </c>
      <c r="W230" s="11">
        <v>110</v>
      </c>
      <c r="X230" s="11">
        <v>105</v>
      </c>
      <c r="Y230" s="11">
        <v>110</v>
      </c>
      <c r="Z230" s="11">
        <v>115</v>
      </c>
      <c r="AA230" s="11">
        <v>115</v>
      </c>
      <c r="AB230" s="11">
        <v>110</v>
      </c>
      <c r="AC230" s="11">
        <v>110</v>
      </c>
      <c r="AD230" s="11">
        <v>125</v>
      </c>
      <c r="AE230" s="11">
        <v>125</v>
      </c>
      <c r="AF230" s="11">
        <v>115</v>
      </c>
      <c r="AG230" s="11">
        <v>125</v>
      </c>
      <c r="AH230" s="11">
        <v>115</v>
      </c>
      <c r="AI230" s="11">
        <v>120</v>
      </c>
      <c r="AJ230" s="11">
        <v>115</v>
      </c>
      <c r="AK230" s="11">
        <v>120</v>
      </c>
      <c r="AL230" s="29">
        <v>115</v>
      </c>
      <c r="AM230" s="11">
        <v>115</v>
      </c>
      <c r="AN230" s="11">
        <v>110</v>
      </c>
      <c r="AO230" s="11">
        <v>100</v>
      </c>
      <c r="AP230" s="11">
        <v>100</v>
      </c>
      <c r="AQ230" s="11">
        <v>100</v>
      </c>
      <c r="AR230" s="11">
        <v>100</v>
      </c>
      <c r="AS230" s="11">
        <v>90</v>
      </c>
      <c r="AT230" s="11">
        <v>80</v>
      </c>
      <c r="AU230" s="11">
        <v>80</v>
      </c>
      <c r="AV230" s="11">
        <v>85</v>
      </c>
      <c r="AW230" s="11">
        <v>75</v>
      </c>
      <c r="AX230" s="11">
        <v>70</v>
      </c>
      <c r="AY230" s="11">
        <v>85</v>
      </c>
      <c r="AZ230" s="11">
        <v>80</v>
      </c>
      <c r="BA230" s="11">
        <v>70</v>
      </c>
      <c r="BB230" s="11">
        <v>75</v>
      </c>
      <c r="BC230" s="11">
        <v>75</v>
      </c>
      <c r="BD230" s="36">
        <v>70</v>
      </c>
      <c r="BE230" s="36">
        <v>70</v>
      </c>
      <c r="BF230" s="36">
        <v>75</v>
      </c>
      <c r="BG230" s="36">
        <v>65</v>
      </c>
      <c r="BH230" s="11">
        <v>70</v>
      </c>
      <c r="BI230" s="11">
        <v>70</v>
      </c>
      <c r="BJ230" s="11">
        <v>70</v>
      </c>
      <c r="BK230" s="36">
        <v>70</v>
      </c>
      <c r="BL230" s="11">
        <v>70</v>
      </c>
      <c r="BM230" s="11">
        <v>60</v>
      </c>
      <c r="BN230" s="11">
        <v>65</v>
      </c>
      <c r="BO230" s="11">
        <v>55</v>
      </c>
      <c r="BP230" s="11">
        <v>55</v>
      </c>
    </row>
    <row r="231" spans="1:68" x14ac:dyDescent="0.25">
      <c r="A231" s="9" t="s">
        <v>480</v>
      </c>
      <c r="B231" s="2" t="s">
        <v>1570</v>
      </c>
      <c r="C231" s="2" t="s">
        <v>478</v>
      </c>
      <c r="D231" s="2" t="s">
        <v>481</v>
      </c>
      <c r="E231" s="11">
        <v>185</v>
      </c>
      <c r="F231" s="11">
        <v>195</v>
      </c>
      <c r="G231" s="11">
        <v>210</v>
      </c>
      <c r="H231" s="11">
        <v>210</v>
      </c>
      <c r="I231" s="11">
        <v>205</v>
      </c>
      <c r="J231" s="11">
        <v>205</v>
      </c>
      <c r="K231" s="11">
        <v>205</v>
      </c>
      <c r="L231" s="11">
        <v>210</v>
      </c>
      <c r="M231" s="11">
        <v>205</v>
      </c>
      <c r="N231" s="11">
        <v>205</v>
      </c>
      <c r="O231" s="11">
        <v>200</v>
      </c>
      <c r="P231" s="11">
        <v>210</v>
      </c>
      <c r="Q231" s="11">
        <v>195</v>
      </c>
      <c r="R231" s="11">
        <v>195</v>
      </c>
      <c r="S231" s="11">
        <v>195</v>
      </c>
      <c r="T231" s="11">
        <v>205</v>
      </c>
      <c r="U231" s="11">
        <v>185</v>
      </c>
      <c r="V231" s="11">
        <v>185</v>
      </c>
      <c r="W231" s="11">
        <v>190</v>
      </c>
      <c r="X231" s="11">
        <v>195</v>
      </c>
      <c r="Y231" s="11">
        <v>200</v>
      </c>
      <c r="Z231" s="11">
        <v>220</v>
      </c>
      <c r="AA231" s="11">
        <v>220</v>
      </c>
      <c r="AB231" s="11">
        <v>210</v>
      </c>
      <c r="AC231" s="11">
        <v>205</v>
      </c>
      <c r="AD231" s="11">
        <v>210</v>
      </c>
      <c r="AE231" s="11">
        <v>210</v>
      </c>
      <c r="AF231" s="11">
        <v>225</v>
      </c>
      <c r="AG231" s="11">
        <v>205</v>
      </c>
      <c r="AH231" s="11">
        <v>210</v>
      </c>
      <c r="AI231" s="11">
        <v>190</v>
      </c>
      <c r="AJ231" s="11">
        <v>190</v>
      </c>
      <c r="AK231" s="11">
        <v>190</v>
      </c>
      <c r="AL231" s="29">
        <v>195</v>
      </c>
      <c r="AM231" s="11">
        <v>185</v>
      </c>
      <c r="AN231" s="11">
        <v>190</v>
      </c>
      <c r="AO231" s="11">
        <v>180</v>
      </c>
      <c r="AP231" s="11">
        <v>175</v>
      </c>
      <c r="AQ231" s="11">
        <v>185</v>
      </c>
      <c r="AR231" s="11">
        <v>185</v>
      </c>
      <c r="AS231" s="11">
        <v>170</v>
      </c>
      <c r="AT231" s="11">
        <v>165</v>
      </c>
      <c r="AU231" s="11">
        <v>155</v>
      </c>
      <c r="AV231" s="11">
        <v>165</v>
      </c>
      <c r="AW231" s="11">
        <v>150</v>
      </c>
      <c r="AX231" s="11">
        <v>140</v>
      </c>
      <c r="AY231" s="11">
        <v>145</v>
      </c>
      <c r="AZ231" s="11">
        <v>165</v>
      </c>
      <c r="BA231" s="11">
        <v>150</v>
      </c>
      <c r="BB231" s="11">
        <v>150</v>
      </c>
      <c r="BC231" s="11">
        <v>140</v>
      </c>
      <c r="BD231" s="36">
        <v>140</v>
      </c>
      <c r="BE231" s="36">
        <v>140</v>
      </c>
      <c r="BF231" s="36">
        <v>125</v>
      </c>
      <c r="BG231" s="36">
        <v>125</v>
      </c>
      <c r="BH231" s="11">
        <v>125</v>
      </c>
      <c r="BI231" s="11">
        <v>135</v>
      </c>
      <c r="BJ231" s="11">
        <v>125</v>
      </c>
      <c r="BK231" s="36">
        <v>110</v>
      </c>
      <c r="BL231" s="11">
        <v>110</v>
      </c>
      <c r="BM231" s="11">
        <v>110</v>
      </c>
      <c r="BN231" s="11">
        <v>105</v>
      </c>
      <c r="BO231" s="11">
        <v>100</v>
      </c>
      <c r="BP231" s="11">
        <v>90</v>
      </c>
    </row>
    <row r="232" spans="1:68" x14ac:dyDescent="0.25">
      <c r="A232" s="9" t="s">
        <v>482</v>
      </c>
      <c r="B232" s="2" t="s">
        <v>1571</v>
      </c>
      <c r="C232" s="2" t="s">
        <v>478</v>
      </c>
      <c r="D232" s="2" t="s">
        <v>483</v>
      </c>
      <c r="E232" s="11">
        <v>110</v>
      </c>
      <c r="F232" s="11">
        <v>125</v>
      </c>
      <c r="G232" s="11">
        <v>120</v>
      </c>
      <c r="H232" s="11">
        <v>120</v>
      </c>
      <c r="I232" s="11">
        <v>115</v>
      </c>
      <c r="J232" s="11">
        <v>115</v>
      </c>
      <c r="K232" s="11">
        <v>115</v>
      </c>
      <c r="L232" s="11">
        <v>135</v>
      </c>
      <c r="M232" s="11">
        <v>135</v>
      </c>
      <c r="N232" s="11">
        <v>140</v>
      </c>
      <c r="O232" s="11">
        <v>140</v>
      </c>
      <c r="P232" s="11">
        <v>135</v>
      </c>
      <c r="Q232" s="11">
        <v>140</v>
      </c>
      <c r="R232" s="11">
        <v>140</v>
      </c>
      <c r="S232" s="11">
        <v>130</v>
      </c>
      <c r="T232" s="11">
        <v>135</v>
      </c>
      <c r="U232" s="11">
        <v>135</v>
      </c>
      <c r="V232" s="11">
        <v>125</v>
      </c>
      <c r="W232" s="11">
        <v>125</v>
      </c>
      <c r="X232" s="11">
        <v>120</v>
      </c>
      <c r="Y232" s="11">
        <v>130</v>
      </c>
      <c r="Z232" s="11">
        <v>120</v>
      </c>
      <c r="AA232" s="11">
        <v>125</v>
      </c>
      <c r="AB232" s="11">
        <v>125</v>
      </c>
      <c r="AC232" s="11">
        <v>125</v>
      </c>
      <c r="AD232" s="11">
        <v>120</v>
      </c>
      <c r="AE232" s="11">
        <v>120</v>
      </c>
      <c r="AF232" s="11">
        <v>135</v>
      </c>
      <c r="AG232" s="11">
        <v>135</v>
      </c>
      <c r="AH232" s="11">
        <v>135</v>
      </c>
      <c r="AI232" s="11">
        <v>140</v>
      </c>
      <c r="AJ232" s="11">
        <v>135</v>
      </c>
      <c r="AK232" s="11">
        <v>120</v>
      </c>
      <c r="AL232" s="29">
        <v>125</v>
      </c>
      <c r="AM232" s="11">
        <v>125</v>
      </c>
      <c r="AN232" s="11">
        <v>115</v>
      </c>
      <c r="AO232" s="11">
        <v>105</v>
      </c>
      <c r="AP232" s="11">
        <v>95</v>
      </c>
      <c r="AQ232" s="11">
        <v>95</v>
      </c>
      <c r="AR232" s="11">
        <v>95</v>
      </c>
      <c r="AS232" s="11">
        <v>95</v>
      </c>
      <c r="AT232" s="11">
        <v>95</v>
      </c>
      <c r="AU232" s="11">
        <v>85</v>
      </c>
      <c r="AV232" s="11">
        <v>75</v>
      </c>
      <c r="AW232" s="11">
        <v>75</v>
      </c>
      <c r="AX232" s="11">
        <v>65</v>
      </c>
      <c r="AY232" s="11">
        <v>60</v>
      </c>
      <c r="AZ232" s="11">
        <v>70</v>
      </c>
      <c r="BA232" s="11">
        <v>60</v>
      </c>
      <c r="BB232" s="11">
        <v>65</v>
      </c>
      <c r="BC232" s="11">
        <v>60</v>
      </c>
      <c r="BD232" s="36">
        <v>60</v>
      </c>
      <c r="BE232" s="36">
        <v>60</v>
      </c>
      <c r="BF232" s="36">
        <v>65</v>
      </c>
      <c r="BG232" s="36">
        <v>60</v>
      </c>
      <c r="BH232" s="11">
        <v>55</v>
      </c>
      <c r="BI232" s="11">
        <v>55</v>
      </c>
      <c r="BJ232" s="11">
        <v>55</v>
      </c>
      <c r="BK232" s="36">
        <v>50</v>
      </c>
      <c r="BL232" s="11">
        <v>45</v>
      </c>
      <c r="BM232" s="11">
        <v>50</v>
      </c>
      <c r="BN232" s="11">
        <v>45</v>
      </c>
      <c r="BO232" s="11">
        <v>60</v>
      </c>
      <c r="BP232" s="11">
        <v>45</v>
      </c>
    </row>
    <row r="233" spans="1:68" x14ac:dyDescent="0.25">
      <c r="A233" s="9" t="s">
        <v>484</v>
      </c>
      <c r="B233" s="2" t="s">
        <v>1572</v>
      </c>
      <c r="C233" s="2" t="s">
        <v>478</v>
      </c>
      <c r="D233" s="2" t="s">
        <v>485</v>
      </c>
      <c r="E233" s="11">
        <v>130</v>
      </c>
      <c r="F233" s="11">
        <v>145</v>
      </c>
      <c r="G233" s="11">
        <v>140</v>
      </c>
      <c r="H233" s="11">
        <v>140</v>
      </c>
      <c r="I233" s="11">
        <v>140</v>
      </c>
      <c r="J233" s="11">
        <v>145</v>
      </c>
      <c r="K233" s="11">
        <v>145</v>
      </c>
      <c r="L233" s="11">
        <v>160</v>
      </c>
      <c r="M233" s="11">
        <v>160</v>
      </c>
      <c r="N233" s="11">
        <v>145</v>
      </c>
      <c r="O233" s="11">
        <v>145</v>
      </c>
      <c r="P233" s="11">
        <v>140</v>
      </c>
      <c r="Q233" s="11">
        <v>140</v>
      </c>
      <c r="R233" s="11">
        <v>140</v>
      </c>
      <c r="S233" s="11">
        <v>150</v>
      </c>
      <c r="T233" s="11">
        <v>155</v>
      </c>
      <c r="U233" s="11">
        <v>140</v>
      </c>
      <c r="V233" s="11">
        <v>150</v>
      </c>
      <c r="W233" s="11">
        <v>150</v>
      </c>
      <c r="X233" s="11">
        <v>140</v>
      </c>
      <c r="Y233" s="11">
        <v>140</v>
      </c>
      <c r="Z233" s="11">
        <v>155</v>
      </c>
      <c r="AA233" s="11">
        <v>145</v>
      </c>
      <c r="AB233" s="11">
        <v>150</v>
      </c>
      <c r="AC233" s="11">
        <v>145</v>
      </c>
      <c r="AD233" s="11">
        <v>135</v>
      </c>
      <c r="AE233" s="11">
        <v>135</v>
      </c>
      <c r="AF233" s="11">
        <v>145</v>
      </c>
      <c r="AG233" s="11">
        <v>140</v>
      </c>
      <c r="AH233" s="11">
        <v>145</v>
      </c>
      <c r="AI233" s="11">
        <v>145</v>
      </c>
      <c r="AJ233" s="11">
        <v>155</v>
      </c>
      <c r="AK233" s="11">
        <v>155</v>
      </c>
      <c r="AL233" s="29">
        <v>155</v>
      </c>
      <c r="AM233" s="11">
        <v>135</v>
      </c>
      <c r="AN233" s="11">
        <v>135</v>
      </c>
      <c r="AO233" s="11">
        <v>130</v>
      </c>
      <c r="AP233" s="11">
        <v>130</v>
      </c>
      <c r="AQ233" s="11">
        <v>130</v>
      </c>
      <c r="AR233" s="11">
        <v>130</v>
      </c>
      <c r="AS233" s="11">
        <v>120</v>
      </c>
      <c r="AT233" s="11">
        <v>110</v>
      </c>
      <c r="AU233" s="11">
        <v>120</v>
      </c>
      <c r="AV233" s="11">
        <v>125</v>
      </c>
      <c r="AW233" s="11">
        <v>110</v>
      </c>
      <c r="AX233" s="11">
        <v>115</v>
      </c>
      <c r="AY233" s="11">
        <v>125</v>
      </c>
      <c r="AZ233" s="11">
        <v>115</v>
      </c>
      <c r="BA233" s="11">
        <v>115</v>
      </c>
      <c r="BB233" s="11">
        <v>100</v>
      </c>
      <c r="BC233" s="11">
        <v>90</v>
      </c>
      <c r="BD233" s="36">
        <v>90</v>
      </c>
      <c r="BE233" s="36">
        <v>90</v>
      </c>
      <c r="BF233" s="36">
        <v>95</v>
      </c>
      <c r="BG233" s="36">
        <v>90</v>
      </c>
      <c r="BH233" s="11">
        <v>90</v>
      </c>
      <c r="BI233" s="11">
        <v>80</v>
      </c>
      <c r="BJ233" s="11">
        <v>80</v>
      </c>
      <c r="BK233" s="36">
        <v>80</v>
      </c>
      <c r="BL233" s="11">
        <v>80</v>
      </c>
      <c r="BM233" s="11">
        <v>85</v>
      </c>
      <c r="BN233" s="11">
        <v>85</v>
      </c>
      <c r="BO233" s="11">
        <v>65</v>
      </c>
      <c r="BP233" s="11">
        <v>60</v>
      </c>
    </row>
    <row r="234" spans="1:68" x14ac:dyDescent="0.25">
      <c r="A234" s="9" t="s">
        <v>486</v>
      </c>
      <c r="B234" s="2" t="s">
        <v>1573</v>
      </c>
      <c r="C234" s="2" t="s">
        <v>478</v>
      </c>
      <c r="D234" s="2" t="s">
        <v>487</v>
      </c>
      <c r="E234" s="11">
        <v>120</v>
      </c>
      <c r="F234" s="11">
        <v>120</v>
      </c>
      <c r="G234" s="11">
        <v>125</v>
      </c>
      <c r="H234" s="11">
        <v>125</v>
      </c>
      <c r="I234" s="11">
        <v>130</v>
      </c>
      <c r="J234" s="11">
        <v>130</v>
      </c>
      <c r="K234" s="11">
        <v>130</v>
      </c>
      <c r="L234" s="11">
        <v>125</v>
      </c>
      <c r="M234" s="11">
        <v>135</v>
      </c>
      <c r="N234" s="11">
        <v>115</v>
      </c>
      <c r="O234" s="11">
        <v>115</v>
      </c>
      <c r="P234" s="11">
        <v>120</v>
      </c>
      <c r="Q234" s="11">
        <v>125</v>
      </c>
      <c r="R234" s="11">
        <v>125</v>
      </c>
      <c r="S234" s="11">
        <v>125</v>
      </c>
      <c r="T234" s="11">
        <v>125</v>
      </c>
      <c r="U234" s="11">
        <v>120</v>
      </c>
      <c r="V234" s="11">
        <v>110</v>
      </c>
      <c r="W234" s="11">
        <v>120</v>
      </c>
      <c r="X234" s="11">
        <v>105</v>
      </c>
      <c r="Y234" s="11">
        <v>105</v>
      </c>
      <c r="Z234" s="11">
        <v>110</v>
      </c>
      <c r="AA234" s="11">
        <v>115</v>
      </c>
      <c r="AB234" s="11">
        <v>110</v>
      </c>
      <c r="AC234" s="11">
        <v>115</v>
      </c>
      <c r="AD234" s="11">
        <v>115</v>
      </c>
      <c r="AE234" s="11">
        <v>115</v>
      </c>
      <c r="AF234" s="11">
        <v>125</v>
      </c>
      <c r="AG234" s="11">
        <v>120</v>
      </c>
      <c r="AH234" s="11">
        <v>110</v>
      </c>
      <c r="AI234" s="11">
        <v>105</v>
      </c>
      <c r="AJ234" s="11">
        <v>100</v>
      </c>
      <c r="AK234" s="11">
        <v>95</v>
      </c>
      <c r="AL234" s="29">
        <v>105</v>
      </c>
      <c r="AM234" s="11">
        <v>100</v>
      </c>
      <c r="AN234" s="11">
        <v>110</v>
      </c>
      <c r="AO234" s="11">
        <v>100</v>
      </c>
      <c r="AP234" s="11">
        <v>95</v>
      </c>
      <c r="AQ234" s="11">
        <v>90</v>
      </c>
      <c r="AR234" s="11">
        <v>90</v>
      </c>
      <c r="AS234" s="11">
        <v>85</v>
      </c>
      <c r="AT234" s="11">
        <v>85</v>
      </c>
      <c r="AU234" s="11">
        <v>75</v>
      </c>
      <c r="AV234" s="11">
        <v>80</v>
      </c>
      <c r="AW234" s="11">
        <v>75</v>
      </c>
      <c r="AX234" s="11">
        <v>80</v>
      </c>
      <c r="AY234" s="11">
        <v>70</v>
      </c>
      <c r="AZ234" s="11">
        <v>65</v>
      </c>
      <c r="BA234" s="11">
        <v>70</v>
      </c>
      <c r="BB234" s="11">
        <v>70</v>
      </c>
      <c r="BC234" s="11">
        <v>65</v>
      </c>
      <c r="BD234" s="36">
        <v>65</v>
      </c>
      <c r="BE234" s="36">
        <v>65</v>
      </c>
      <c r="BF234" s="36">
        <v>75</v>
      </c>
      <c r="BG234" s="36">
        <v>70</v>
      </c>
      <c r="BH234" s="11">
        <v>65</v>
      </c>
      <c r="BI234" s="11">
        <v>55</v>
      </c>
      <c r="BJ234" s="11">
        <v>55</v>
      </c>
      <c r="BK234" s="36">
        <v>55</v>
      </c>
      <c r="BL234" s="11">
        <v>60</v>
      </c>
      <c r="BM234" s="11">
        <v>50</v>
      </c>
      <c r="BN234" s="11">
        <v>50</v>
      </c>
      <c r="BO234" s="11">
        <v>50</v>
      </c>
      <c r="BP234" s="11">
        <v>50</v>
      </c>
    </row>
    <row r="235" spans="1:68" x14ac:dyDescent="0.25">
      <c r="A235" s="9" t="s">
        <v>488</v>
      </c>
      <c r="B235" s="2" t="s">
        <v>1574</v>
      </c>
      <c r="C235" s="2" t="s">
        <v>478</v>
      </c>
      <c r="D235" s="2" t="s">
        <v>489</v>
      </c>
      <c r="E235" s="11">
        <v>110</v>
      </c>
      <c r="F235" s="11">
        <v>100</v>
      </c>
      <c r="G235" s="11">
        <v>95</v>
      </c>
      <c r="H235" s="11">
        <v>100</v>
      </c>
      <c r="I235" s="11">
        <v>110</v>
      </c>
      <c r="J235" s="11">
        <v>105</v>
      </c>
      <c r="K235" s="11">
        <v>105</v>
      </c>
      <c r="L235" s="11">
        <v>105</v>
      </c>
      <c r="M235" s="11">
        <v>105</v>
      </c>
      <c r="N235" s="11">
        <v>100</v>
      </c>
      <c r="O235" s="11">
        <v>90</v>
      </c>
      <c r="P235" s="11">
        <v>85</v>
      </c>
      <c r="Q235" s="11">
        <v>85</v>
      </c>
      <c r="R235" s="11">
        <v>85</v>
      </c>
      <c r="S235" s="11">
        <v>95</v>
      </c>
      <c r="T235" s="11">
        <v>95</v>
      </c>
      <c r="U235" s="11">
        <v>100</v>
      </c>
      <c r="V235" s="11">
        <v>85</v>
      </c>
      <c r="W235" s="11">
        <v>80</v>
      </c>
      <c r="X235" s="11">
        <v>75</v>
      </c>
      <c r="Y235" s="11">
        <v>80</v>
      </c>
      <c r="Z235" s="11">
        <v>85</v>
      </c>
      <c r="AA235" s="11">
        <v>95</v>
      </c>
      <c r="AB235" s="11">
        <v>105</v>
      </c>
      <c r="AC235" s="11">
        <v>95</v>
      </c>
      <c r="AD235" s="11">
        <v>95</v>
      </c>
      <c r="AE235" s="11">
        <v>95</v>
      </c>
      <c r="AF235" s="11">
        <v>90</v>
      </c>
      <c r="AG235" s="11">
        <v>90</v>
      </c>
      <c r="AH235" s="11">
        <v>90</v>
      </c>
      <c r="AI235" s="11">
        <v>90</v>
      </c>
      <c r="AJ235" s="11">
        <v>85</v>
      </c>
      <c r="AK235" s="11">
        <v>80</v>
      </c>
      <c r="AL235" s="29">
        <v>90</v>
      </c>
      <c r="AM235" s="11">
        <v>90</v>
      </c>
      <c r="AN235" s="11">
        <v>85</v>
      </c>
      <c r="AO235" s="11">
        <v>70</v>
      </c>
      <c r="AP235" s="11">
        <v>65</v>
      </c>
      <c r="AQ235" s="11">
        <v>70</v>
      </c>
      <c r="AR235" s="11">
        <v>70</v>
      </c>
      <c r="AS235" s="11">
        <v>70</v>
      </c>
      <c r="AT235" s="11">
        <v>65</v>
      </c>
      <c r="AU235" s="11">
        <v>65</v>
      </c>
      <c r="AV235" s="11">
        <v>60</v>
      </c>
      <c r="AW235" s="11">
        <v>60</v>
      </c>
      <c r="AX235" s="11">
        <v>60</v>
      </c>
      <c r="AY235" s="11">
        <v>60</v>
      </c>
      <c r="AZ235" s="11">
        <v>55</v>
      </c>
      <c r="BA235" s="11">
        <v>60</v>
      </c>
      <c r="BB235" s="11">
        <v>50</v>
      </c>
      <c r="BC235" s="11">
        <v>45</v>
      </c>
      <c r="BD235" s="36">
        <v>55</v>
      </c>
      <c r="BE235" s="36">
        <v>55</v>
      </c>
      <c r="BF235" s="36">
        <v>55</v>
      </c>
      <c r="BG235" s="36">
        <v>50</v>
      </c>
      <c r="BH235" s="11">
        <v>50</v>
      </c>
      <c r="BI235" s="11">
        <v>50</v>
      </c>
      <c r="BJ235" s="11">
        <v>45</v>
      </c>
      <c r="BK235" s="36">
        <v>40</v>
      </c>
      <c r="BL235" s="11">
        <v>35</v>
      </c>
      <c r="BM235" s="11">
        <v>40</v>
      </c>
      <c r="BN235" s="11">
        <v>45</v>
      </c>
      <c r="BO235" s="11">
        <v>40</v>
      </c>
      <c r="BP235" s="11">
        <v>35</v>
      </c>
    </row>
    <row r="236" spans="1:68" x14ac:dyDescent="0.25">
      <c r="A236" s="9" t="s">
        <v>490</v>
      </c>
      <c r="B236" s="2" t="s">
        <v>1575</v>
      </c>
      <c r="C236" s="2" t="s">
        <v>478</v>
      </c>
      <c r="D236" s="2" t="s">
        <v>491</v>
      </c>
      <c r="E236" s="11">
        <v>130</v>
      </c>
      <c r="F236" s="11">
        <v>130</v>
      </c>
      <c r="G236" s="11">
        <v>130</v>
      </c>
      <c r="H236" s="11">
        <v>125</v>
      </c>
      <c r="I236" s="11">
        <v>120</v>
      </c>
      <c r="J236" s="11">
        <v>130</v>
      </c>
      <c r="K236" s="11">
        <v>130</v>
      </c>
      <c r="L236" s="11">
        <v>130</v>
      </c>
      <c r="M236" s="11">
        <v>140</v>
      </c>
      <c r="N236" s="11">
        <v>135</v>
      </c>
      <c r="O236" s="11">
        <v>145</v>
      </c>
      <c r="P236" s="11">
        <v>135</v>
      </c>
      <c r="Q236" s="11">
        <v>120</v>
      </c>
      <c r="R236" s="11">
        <v>120</v>
      </c>
      <c r="S236" s="11">
        <v>125</v>
      </c>
      <c r="T236" s="11">
        <v>120</v>
      </c>
      <c r="U236" s="11">
        <v>120</v>
      </c>
      <c r="V236" s="11">
        <v>120</v>
      </c>
      <c r="W236" s="11">
        <v>115</v>
      </c>
      <c r="X236" s="11">
        <v>125</v>
      </c>
      <c r="Y236" s="11">
        <v>125</v>
      </c>
      <c r="Z236" s="11">
        <v>135</v>
      </c>
      <c r="AA236" s="11">
        <v>145</v>
      </c>
      <c r="AB236" s="11">
        <v>135</v>
      </c>
      <c r="AC236" s="11">
        <v>130</v>
      </c>
      <c r="AD236" s="11">
        <v>130</v>
      </c>
      <c r="AE236" s="11">
        <v>130</v>
      </c>
      <c r="AF236" s="11">
        <v>135</v>
      </c>
      <c r="AG236" s="11">
        <v>145</v>
      </c>
      <c r="AH236" s="11">
        <v>145</v>
      </c>
      <c r="AI236" s="11">
        <v>145</v>
      </c>
      <c r="AJ236" s="11">
        <v>135</v>
      </c>
      <c r="AK236" s="11">
        <v>130</v>
      </c>
      <c r="AL236" s="29">
        <v>130</v>
      </c>
      <c r="AM236" s="11">
        <v>130</v>
      </c>
      <c r="AN236" s="11">
        <v>120</v>
      </c>
      <c r="AO236" s="11">
        <v>110</v>
      </c>
      <c r="AP236" s="11">
        <v>110</v>
      </c>
      <c r="AQ236" s="11">
        <v>110</v>
      </c>
      <c r="AR236" s="11">
        <v>110</v>
      </c>
      <c r="AS236" s="11">
        <v>100</v>
      </c>
      <c r="AT236" s="11">
        <v>100</v>
      </c>
      <c r="AU236" s="11">
        <v>105</v>
      </c>
      <c r="AV236" s="11">
        <v>100</v>
      </c>
      <c r="AW236" s="11">
        <v>105</v>
      </c>
      <c r="AX236" s="11">
        <v>100</v>
      </c>
      <c r="AY236" s="11">
        <v>95</v>
      </c>
      <c r="AZ236" s="11">
        <v>95</v>
      </c>
      <c r="BA236" s="11">
        <v>85</v>
      </c>
      <c r="BB236" s="11">
        <v>75</v>
      </c>
      <c r="BC236" s="11">
        <v>80</v>
      </c>
      <c r="BD236" s="36">
        <v>75</v>
      </c>
      <c r="BE236" s="36">
        <v>75</v>
      </c>
      <c r="BF236" s="36">
        <v>80</v>
      </c>
      <c r="BG236" s="36">
        <v>80</v>
      </c>
      <c r="BH236" s="11">
        <v>70</v>
      </c>
      <c r="BI236" s="11">
        <v>70</v>
      </c>
      <c r="BJ236" s="11">
        <v>65</v>
      </c>
      <c r="BK236" s="36">
        <v>75</v>
      </c>
      <c r="BL236" s="11">
        <v>75</v>
      </c>
      <c r="BM236" s="11">
        <v>75</v>
      </c>
      <c r="BN236" s="11">
        <v>75</v>
      </c>
      <c r="BO236" s="11">
        <v>65</v>
      </c>
      <c r="BP236" s="11">
        <v>60</v>
      </c>
    </row>
    <row r="237" spans="1:68" x14ac:dyDescent="0.25">
      <c r="A237" s="9" t="s">
        <v>492</v>
      </c>
      <c r="B237" s="2" t="s">
        <v>1576</v>
      </c>
      <c r="C237" s="2" t="s">
        <v>478</v>
      </c>
      <c r="D237" s="2" t="s">
        <v>493</v>
      </c>
      <c r="E237" s="11">
        <v>60</v>
      </c>
      <c r="F237" s="11">
        <v>60</v>
      </c>
      <c r="G237" s="11">
        <v>70</v>
      </c>
      <c r="H237" s="11">
        <v>70</v>
      </c>
      <c r="I237" s="11">
        <v>70</v>
      </c>
      <c r="J237" s="11">
        <v>65</v>
      </c>
      <c r="K237" s="11">
        <v>75</v>
      </c>
      <c r="L237" s="11">
        <v>75</v>
      </c>
      <c r="M237" s="11">
        <v>85</v>
      </c>
      <c r="N237" s="11">
        <v>75</v>
      </c>
      <c r="O237" s="11">
        <v>75</v>
      </c>
      <c r="P237" s="11">
        <v>70</v>
      </c>
      <c r="Q237" s="11">
        <v>75</v>
      </c>
      <c r="R237" s="11">
        <v>75</v>
      </c>
      <c r="S237" s="11">
        <v>65</v>
      </c>
      <c r="T237" s="11">
        <v>80</v>
      </c>
      <c r="U237" s="11">
        <v>75</v>
      </c>
      <c r="V237" s="11">
        <v>70</v>
      </c>
      <c r="W237" s="11">
        <v>70</v>
      </c>
      <c r="X237" s="11">
        <v>60</v>
      </c>
      <c r="Y237" s="11">
        <v>65</v>
      </c>
      <c r="Z237" s="11">
        <v>70</v>
      </c>
      <c r="AA237" s="11">
        <v>70</v>
      </c>
      <c r="AB237" s="11">
        <v>65</v>
      </c>
      <c r="AC237" s="11">
        <v>65</v>
      </c>
      <c r="AD237" s="11">
        <v>65</v>
      </c>
      <c r="AE237" s="11">
        <v>65</v>
      </c>
      <c r="AF237" s="11">
        <v>65</v>
      </c>
      <c r="AG237" s="11">
        <v>70</v>
      </c>
      <c r="AH237" s="11">
        <v>70</v>
      </c>
      <c r="AI237" s="11">
        <v>70</v>
      </c>
      <c r="AJ237" s="11">
        <v>65</v>
      </c>
      <c r="AK237" s="11">
        <v>65</v>
      </c>
      <c r="AL237" s="29">
        <v>60</v>
      </c>
      <c r="AM237" s="11">
        <v>65</v>
      </c>
      <c r="AN237" s="11">
        <v>60</v>
      </c>
      <c r="AO237" s="11">
        <v>60</v>
      </c>
      <c r="AP237" s="11">
        <v>55</v>
      </c>
      <c r="AQ237" s="11">
        <v>50</v>
      </c>
      <c r="AR237" s="11">
        <v>50</v>
      </c>
      <c r="AS237" s="11">
        <v>55</v>
      </c>
      <c r="AT237" s="11">
        <v>45</v>
      </c>
      <c r="AU237" s="11">
        <v>40</v>
      </c>
      <c r="AV237" s="11">
        <v>35</v>
      </c>
      <c r="AW237" s="11">
        <v>30</v>
      </c>
      <c r="AX237" s="11">
        <v>35</v>
      </c>
      <c r="AY237" s="11">
        <v>30</v>
      </c>
      <c r="AZ237" s="11">
        <v>25</v>
      </c>
      <c r="BA237" s="11">
        <v>30</v>
      </c>
      <c r="BB237" s="11">
        <v>30</v>
      </c>
      <c r="BC237" s="11">
        <v>30</v>
      </c>
      <c r="BD237" s="36">
        <v>40</v>
      </c>
      <c r="BE237" s="36">
        <v>40</v>
      </c>
      <c r="BF237" s="36">
        <v>30</v>
      </c>
      <c r="BG237" s="36">
        <v>20</v>
      </c>
      <c r="BH237" s="11">
        <v>30</v>
      </c>
      <c r="BI237" s="11">
        <v>25</v>
      </c>
      <c r="BJ237" s="11">
        <v>25</v>
      </c>
      <c r="BK237" s="36">
        <v>15</v>
      </c>
      <c r="BL237" s="11">
        <v>25</v>
      </c>
      <c r="BM237" s="11">
        <v>30</v>
      </c>
      <c r="BN237" s="11">
        <v>25</v>
      </c>
      <c r="BO237" s="11">
        <v>25</v>
      </c>
      <c r="BP237" s="11">
        <v>30</v>
      </c>
    </row>
    <row r="238" spans="1:68" x14ac:dyDescent="0.25">
      <c r="A238" s="9" t="s">
        <v>494</v>
      </c>
      <c r="B238" s="2" t="s">
        <v>1577</v>
      </c>
      <c r="C238" s="2" t="s">
        <v>478</v>
      </c>
      <c r="D238" s="2" t="s">
        <v>129</v>
      </c>
      <c r="E238" s="11">
        <v>120</v>
      </c>
      <c r="F238" s="11">
        <v>125</v>
      </c>
      <c r="G238" s="11">
        <v>125</v>
      </c>
      <c r="H238" s="11">
        <v>130</v>
      </c>
      <c r="I238" s="11">
        <v>130</v>
      </c>
      <c r="J238" s="11">
        <v>120</v>
      </c>
      <c r="K238" s="11">
        <v>125</v>
      </c>
      <c r="L238" s="11">
        <v>130</v>
      </c>
      <c r="M238" s="11">
        <v>130</v>
      </c>
      <c r="N238" s="11">
        <v>130</v>
      </c>
      <c r="O238" s="11">
        <v>140</v>
      </c>
      <c r="P238" s="11">
        <v>145</v>
      </c>
      <c r="Q238" s="11">
        <v>135</v>
      </c>
      <c r="R238" s="11">
        <v>135</v>
      </c>
      <c r="S238" s="11">
        <v>155</v>
      </c>
      <c r="T238" s="11">
        <v>135</v>
      </c>
      <c r="U238" s="11">
        <v>140</v>
      </c>
      <c r="V238" s="11">
        <v>130</v>
      </c>
      <c r="W238" s="11">
        <v>130</v>
      </c>
      <c r="X238" s="11">
        <v>125</v>
      </c>
      <c r="Y238" s="11">
        <v>125</v>
      </c>
      <c r="Z238" s="11">
        <v>125</v>
      </c>
      <c r="AA238" s="11">
        <v>130</v>
      </c>
      <c r="AB238" s="11">
        <v>135</v>
      </c>
      <c r="AC238" s="11">
        <v>125</v>
      </c>
      <c r="AD238" s="11">
        <v>120</v>
      </c>
      <c r="AE238" s="11">
        <v>120</v>
      </c>
      <c r="AF238" s="11">
        <v>130</v>
      </c>
      <c r="AG238" s="11">
        <v>130</v>
      </c>
      <c r="AH238" s="11">
        <v>130</v>
      </c>
      <c r="AI238" s="11">
        <v>110</v>
      </c>
      <c r="AJ238" s="11">
        <v>100</v>
      </c>
      <c r="AK238" s="11">
        <v>100</v>
      </c>
      <c r="AL238" s="29">
        <v>115</v>
      </c>
      <c r="AM238" s="11">
        <v>110</v>
      </c>
      <c r="AN238" s="11">
        <v>105</v>
      </c>
      <c r="AO238" s="11">
        <v>105</v>
      </c>
      <c r="AP238" s="11">
        <v>105</v>
      </c>
      <c r="AQ238" s="11">
        <v>95</v>
      </c>
      <c r="AR238" s="11">
        <v>95</v>
      </c>
      <c r="AS238" s="11">
        <v>100</v>
      </c>
      <c r="AT238" s="11">
        <v>100</v>
      </c>
      <c r="AU238" s="11">
        <v>95</v>
      </c>
      <c r="AV238" s="11">
        <v>90</v>
      </c>
      <c r="AW238" s="11">
        <v>80</v>
      </c>
      <c r="AX238" s="11">
        <v>80</v>
      </c>
      <c r="AY238" s="11">
        <v>75</v>
      </c>
      <c r="AZ238" s="11">
        <v>70</v>
      </c>
      <c r="BA238" s="11">
        <v>70</v>
      </c>
      <c r="BB238" s="11">
        <v>65</v>
      </c>
      <c r="BC238" s="11">
        <v>65</v>
      </c>
      <c r="BD238" s="36">
        <v>65</v>
      </c>
      <c r="BE238" s="36">
        <v>65</v>
      </c>
      <c r="BF238" s="36">
        <v>60</v>
      </c>
      <c r="BG238" s="36">
        <v>65</v>
      </c>
      <c r="BH238" s="11">
        <v>60</v>
      </c>
      <c r="BI238" s="11">
        <v>55</v>
      </c>
      <c r="BJ238" s="11">
        <v>55</v>
      </c>
      <c r="BK238" s="36">
        <v>50</v>
      </c>
      <c r="BL238" s="11">
        <v>50</v>
      </c>
      <c r="BM238" s="11">
        <v>55</v>
      </c>
      <c r="BN238" s="11">
        <v>55</v>
      </c>
      <c r="BO238" s="11">
        <v>55</v>
      </c>
      <c r="BP238" s="11">
        <v>60</v>
      </c>
    </row>
    <row r="239" spans="1:68" x14ac:dyDescent="0.25">
      <c r="A239" s="9" t="s">
        <v>495</v>
      </c>
      <c r="B239" s="2" t="s">
        <v>1578</v>
      </c>
      <c r="C239" s="2" t="s">
        <v>478</v>
      </c>
      <c r="D239" s="2" t="s">
        <v>496</v>
      </c>
      <c r="E239" s="11">
        <v>25</v>
      </c>
      <c r="F239" s="11">
        <v>25</v>
      </c>
      <c r="G239" s="11">
        <v>25</v>
      </c>
      <c r="H239" s="11">
        <v>25</v>
      </c>
      <c r="I239" s="11">
        <v>30</v>
      </c>
      <c r="J239" s="11">
        <v>30</v>
      </c>
      <c r="K239" s="11">
        <v>30</v>
      </c>
      <c r="L239" s="11">
        <v>25</v>
      </c>
      <c r="M239" s="11">
        <v>30</v>
      </c>
      <c r="N239" s="11">
        <v>35</v>
      </c>
      <c r="O239" s="11">
        <v>30</v>
      </c>
      <c r="P239" s="11">
        <v>30</v>
      </c>
      <c r="Q239" s="11">
        <v>40</v>
      </c>
      <c r="R239" s="11">
        <v>40</v>
      </c>
      <c r="S239" s="11">
        <v>30</v>
      </c>
      <c r="T239" s="11">
        <v>35</v>
      </c>
      <c r="U239" s="11">
        <v>35</v>
      </c>
      <c r="V239" s="11">
        <v>30</v>
      </c>
      <c r="W239" s="11">
        <v>35</v>
      </c>
      <c r="X239" s="11">
        <v>30</v>
      </c>
      <c r="Y239" s="11">
        <v>30</v>
      </c>
      <c r="Z239" s="11">
        <v>30</v>
      </c>
      <c r="AA239" s="11">
        <v>30</v>
      </c>
      <c r="AB239" s="11">
        <v>35</v>
      </c>
      <c r="AC239" s="11">
        <v>35</v>
      </c>
      <c r="AD239" s="11">
        <v>25</v>
      </c>
      <c r="AE239" s="11">
        <v>25</v>
      </c>
      <c r="AF239" s="11">
        <v>35</v>
      </c>
      <c r="AG239" s="11">
        <v>30</v>
      </c>
      <c r="AH239" s="11">
        <v>35</v>
      </c>
      <c r="AI239" s="11">
        <v>35</v>
      </c>
      <c r="AJ239" s="11">
        <v>25</v>
      </c>
      <c r="AK239" s="11">
        <v>30</v>
      </c>
      <c r="AL239" s="29">
        <v>35</v>
      </c>
      <c r="AM239" s="11">
        <v>35</v>
      </c>
      <c r="AN239" s="11">
        <v>35</v>
      </c>
      <c r="AO239" s="11">
        <v>30</v>
      </c>
      <c r="AP239" s="11">
        <v>30</v>
      </c>
      <c r="AQ239" s="11">
        <v>30</v>
      </c>
      <c r="AR239" s="11">
        <v>30</v>
      </c>
      <c r="AS239" s="11">
        <v>20</v>
      </c>
      <c r="AT239" s="11">
        <v>25</v>
      </c>
      <c r="AU239" s="11">
        <v>25</v>
      </c>
      <c r="AV239" s="11">
        <v>25</v>
      </c>
      <c r="AW239" s="11">
        <v>25</v>
      </c>
      <c r="AX239" s="11">
        <v>25</v>
      </c>
      <c r="AY239" s="11">
        <v>25</v>
      </c>
      <c r="AZ239" s="11">
        <v>20</v>
      </c>
      <c r="BA239" s="11">
        <v>25</v>
      </c>
      <c r="BB239" s="11">
        <v>20</v>
      </c>
      <c r="BC239" s="11">
        <v>25</v>
      </c>
      <c r="BD239" s="36">
        <v>15</v>
      </c>
      <c r="BE239" s="36">
        <v>15</v>
      </c>
      <c r="BF239" s="36">
        <v>25</v>
      </c>
      <c r="BG239" s="36">
        <v>20</v>
      </c>
      <c r="BH239" s="11">
        <v>20</v>
      </c>
      <c r="BI239" s="11">
        <v>20</v>
      </c>
      <c r="BJ239" s="11">
        <v>15</v>
      </c>
      <c r="BK239" s="36">
        <v>15</v>
      </c>
      <c r="BL239" s="11">
        <v>10</v>
      </c>
      <c r="BM239" s="11">
        <v>15</v>
      </c>
      <c r="BN239" s="11">
        <v>15</v>
      </c>
      <c r="BO239" s="11">
        <v>15</v>
      </c>
      <c r="BP239" s="11">
        <v>15</v>
      </c>
    </row>
    <row r="240" spans="1:68" x14ac:dyDescent="0.25">
      <c r="A240" s="9" t="s">
        <v>497</v>
      </c>
      <c r="B240" s="2" t="s">
        <v>1579</v>
      </c>
      <c r="C240" s="2" t="s">
        <v>478</v>
      </c>
      <c r="D240" s="2" t="s">
        <v>498</v>
      </c>
      <c r="E240" s="11">
        <v>70</v>
      </c>
      <c r="F240" s="11">
        <v>75</v>
      </c>
      <c r="G240" s="11">
        <v>85</v>
      </c>
      <c r="H240" s="11">
        <v>80</v>
      </c>
      <c r="I240" s="11">
        <v>85</v>
      </c>
      <c r="J240" s="11">
        <v>85</v>
      </c>
      <c r="K240" s="11">
        <v>80</v>
      </c>
      <c r="L240" s="11">
        <v>75</v>
      </c>
      <c r="M240" s="11">
        <v>70</v>
      </c>
      <c r="N240" s="11">
        <v>80</v>
      </c>
      <c r="O240" s="11">
        <v>65</v>
      </c>
      <c r="P240" s="11">
        <v>65</v>
      </c>
      <c r="Q240" s="11">
        <v>65</v>
      </c>
      <c r="R240" s="11">
        <v>65</v>
      </c>
      <c r="S240" s="11">
        <v>60</v>
      </c>
      <c r="T240" s="11">
        <v>65</v>
      </c>
      <c r="U240" s="11">
        <v>65</v>
      </c>
      <c r="V240" s="11">
        <v>60</v>
      </c>
      <c r="W240" s="11">
        <v>50</v>
      </c>
      <c r="X240" s="11">
        <v>55</v>
      </c>
      <c r="Y240" s="11">
        <v>45</v>
      </c>
      <c r="Z240" s="11">
        <v>55</v>
      </c>
      <c r="AA240" s="11">
        <v>65</v>
      </c>
      <c r="AB240" s="11">
        <v>65</v>
      </c>
      <c r="AC240" s="11">
        <v>60</v>
      </c>
      <c r="AD240" s="11">
        <v>55</v>
      </c>
      <c r="AE240" s="11">
        <v>55</v>
      </c>
      <c r="AF240" s="11">
        <v>60</v>
      </c>
      <c r="AG240" s="11">
        <v>55</v>
      </c>
      <c r="AH240" s="11">
        <v>60</v>
      </c>
      <c r="AI240" s="11">
        <v>60</v>
      </c>
      <c r="AJ240" s="11">
        <v>50</v>
      </c>
      <c r="AK240" s="11">
        <v>60</v>
      </c>
      <c r="AL240" s="29">
        <v>55</v>
      </c>
      <c r="AM240" s="11">
        <v>55</v>
      </c>
      <c r="AN240" s="11">
        <v>55</v>
      </c>
      <c r="AO240" s="11">
        <v>50</v>
      </c>
      <c r="AP240" s="11">
        <v>50</v>
      </c>
      <c r="AQ240" s="11">
        <v>45</v>
      </c>
      <c r="AR240" s="11">
        <v>45</v>
      </c>
      <c r="AS240" s="11">
        <v>40</v>
      </c>
      <c r="AT240" s="11">
        <v>40</v>
      </c>
      <c r="AU240" s="11">
        <v>35</v>
      </c>
      <c r="AV240" s="11">
        <v>40</v>
      </c>
      <c r="AW240" s="11">
        <v>35</v>
      </c>
      <c r="AX240" s="11">
        <v>40</v>
      </c>
      <c r="AY240" s="11">
        <v>35</v>
      </c>
      <c r="AZ240" s="11">
        <v>40</v>
      </c>
      <c r="BA240" s="11">
        <v>45</v>
      </c>
      <c r="BB240" s="11">
        <v>45</v>
      </c>
      <c r="BC240" s="11">
        <v>45</v>
      </c>
      <c r="BD240" s="36">
        <v>40</v>
      </c>
      <c r="BE240" s="36">
        <v>40</v>
      </c>
      <c r="BF240" s="36">
        <v>40</v>
      </c>
      <c r="BG240" s="36">
        <v>35</v>
      </c>
      <c r="BH240" s="11">
        <v>40</v>
      </c>
      <c r="BI240" s="11">
        <v>35</v>
      </c>
      <c r="BJ240" s="11">
        <v>35</v>
      </c>
      <c r="BK240" s="36">
        <v>35</v>
      </c>
      <c r="BL240" s="11">
        <v>30</v>
      </c>
      <c r="BM240" s="11">
        <v>35</v>
      </c>
      <c r="BN240" s="11">
        <v>35</v>
      </c>
      <c r="BO240" s="11">
        <v>30</v>
      </c>
      <c r="BP240" s="11">
        <v>30</v>
      </c>
    </row>
    <row r="241" spans="1:68" x14ac:dyDescent="0.25">
      <c r="A241" s="9" t="s">
        <v>499</v>
      </c>
      <c r="B241" s="2" t="s">
        <v>1580</v>
      </c>
      <c r="C241" s="2" t="s">
        <v>478</v>
      </c>
      <c r="D241" s="2" t="s">
        <v>500</v>
      </c>
      <c r="E241" s="11">
        <v>85</v>
      </c>
      <c r="F241" s="11">
        <v>85</v>
      </c>
      <c r="G241" s="11">
        <v>75</v>
      </c>
      <c r="H241" s="11">
        <v>80</v>
      </c>
      <c r="I241" s="11">
        <v>80</v>
      </c>
      <c r="J241" s="11">
        <v>85</v>
      </c>
      <c r="K241" s="11">
        <v>85</v>
      </c>
      <c r="L241" s="11">
        <v>90</v>
      </c>
      <c r="M241" s="11">
        <v>95</v>
      </c>
      <c r="N241" s="11">
        <v>95</v>
      </c>
      <c r="O241" s="11">
        <v>90</v>
      </c>
      <c r="P241" s="11">
        <v>95</v>
      </c>
      <c r="Q241" s="11">
        <v>95</v>
      </c>
      <c r="R241" s="11">
        <v>95</v>
      </c>
      <c r="S241" s="11">
        <v>95</v>
      </c>
      <c r="T241" s="11">
        <v>95</v>
      </c>
      <c r="U241" s="11">
        <v>85</v>
      </c>
      <c r="V241" s="11">
        <v>80</v>
      </c>
      <c r="W241" s="11">
        <v>80</v>
      </c>
      <c r="X241" s="11">
        <v>85</v>
      </c>
      <c r="Y241" s="11">
        <v>80</v>
      </c>
      <c r="Z241" s="11">
        <v>80</v>
      </c>
      <c r="AA241" s="11">
        <v>95</v>
      </c>
      <c r="AB241" s="11">
        <v>105</v>
      </c>
      <c r="AC241" s="11">
        <v>85</v>
      </c>
      <c r="AD241" s="11">
        <v>85</v>
      </c>
      <c r="AE241" s="11">
        <v>85</v>
      </c>
      <c r="AF241" s="11">
        <v>90</v>
      </c>
      <c r="AG241" s="11">
        <v>95</v>
      </c>
      <c r="AH241" s="11">
        <v>90</v>
      </c>
      <c r="AI241" s="11">
        <v>90</v>
      </c>
      <c r="AJ241" s="11">
        <v>90</v>
      </c>
      <c r="AK241" s="11">
        <v>95</v>
      </c>
      <c r="AL241" s="29">
        <v>100</v>
      </c>
      <c r="AM241" s="11">
        <v>100</v>
      </c>
      <c r="AN241" s="11">
        <v>90</v>
      </c>
      <c r="AO241" s="11">
        <v>85</v>
      </c>
      <c r="AP241" s="11">
        <v>75</v>
      </c>
      <c r="AQ241" s="11">
        <v>75</v>
      </c>
      <c r="AR241" s="11">
        <v>75</v>
      </c>
      <c r="AS241" s="11">
        <v>70</v>
      </c>
      <c r="AT241" s="11">
        <v>55</v>
      </c>
      <c r="AU241" s="11">
        <v>65</v>
      </c>
      <c r="AV241" s="11">
        <v>60</v>
      </c>
      <c r="AW241" s="11">
        <v>45</v>
      </c>
      <c r="AX241" s="11">
        <v>40</v>
      </c>
      <c r="AY241" s="11">
        <v>40</v>
      </c>
      <c r="AZ241" s="11">
        <v>40</v>
      </c>
      <c r="BA241" s="11">
        <v>45</v>
      </c>
      <c r="BB241" s="11">
        <v>40</v>
      </c>
      <c r="BC241" s="11">
        <v>40</v>
      </c>
      <c r="BD241" s="36">
        <v>35</v>
      </c>
      <c r="BE241" s="36">
        <v>35</v>
      </c>
      <c r="BF241" s="36">
        <v>35</v>
      </c>
      <c r="BG241" s="36">
        <v>40</v>
      </c>
      <c r="BH241" s="11">
        <v>35</v>
      </c>
      <c r="BI241" s="11">
        <v>35</v>
      </c>
      <c r="BJ241" s="11">
        <v>30</v>
      </c>
      <c r="BK241" s="36">
        <v>25</v>
      </c>
      <c r="BL241" s="11">
        <v>35</v>
      </c>
      <c r="BM241" s="11">
        <v>30</v>
      </c>
      <c r="BN241" s="11">
        <v>35</v>
      </c>
      <c r="BO241" s="11">
        <v>30</v>
      </c>
      <c r="BP241" s="11">
        <v>30</v>
      </c>
    </row>
    <row r="242" spans="1:68" x14ac:dyDescent="0.25">
      <c r="A242" s="9" t="s">
        <v>501</v>
      </c>
      <c r="B242" s="2" t="s">
        <v>1581</v>
      </c>
      <c r="C242" s="2" t="s">
        <v>478</v>
      </c>
      <c r="D242" s="2" t="s">
        <v>502</v>
      </c>
      <c r="E242" s="11">
        <v>145</v>
      </c>
      <c r="F242" s="11">
        <v>140</v>
      </c>
      <c r="G242" s="11">
        <v>135</v>
      </c>
      <c r="H242" s="11">
        <v>130</v>
      </c>
      <c r="I242" s="11">
        <v>135</v>
      </c>
      <c r="J242" s="11">
        <v>130</v>
      </c>
      <c r="K242" s="11">
        <v>125</v>
      </c>
      <c r="L242" s="11">
        <v>125</v>
      </c>
      <c r="M242" s="11">
        <v>135</v>
      </c>
      <c r="N242" s="11">
        <v>145</v>
      </c>
      <c r="O242" s="11">
        <v>150</v>
      </c>
      <c r="P242" s="11">
        <v>140</v>
      </c>
      <c r="Q242" s="11">
        <v>135</v>
      </c>
      <c r="R242" s="11">
        <v>135</v>
      </c>
      <c r="S242" s="11">
        <v>150</v>
      </c>
      <c r="T242" s="11">
        <v>150</v>
      </c>
      <c r="U242" s="11">
        <v>135</v>
      </c>
      <c r="V242" s="11">
        <v>130</v>
      </c>
      <c r="W242" s="11">
        <v>135</v>
      </c>
      <c r="X242" s="11">
        <v>125</v>
      </c>
      <c r="Y242" s="11">
        <v>130</v>
      </c>
      <c r="Z242" s="11">
        <v>135</v>
      </c>
      <c r="AA242" s="11">
        <v>135</v>
      </c>
      <c r="AB242" s="11">
        <v>145</v>
      </c>
      <c r="AC242" s="11">
        <v>150</v>
      </c>
      <c r="AD242" s="11">
        <v>150</v>
      </c>
      <c r="AE242" s="11">
        <v>150</v>
      </c>
      <c r="AF242" s="11">
        <v>150</v>
      </c>
      <c r="AG242" s="11">
        <v>145</v>
      </c>
      <c r="AH242" s="11">
        <v>135</v>
      </c>
      <c r="AI242" s="11">
        <v>140</v>
      </c>
      <c r="AJ242" s="11">
        <v>140</v>
      </c>
      <c r="AK242" s="11">
        <v>135</v>
      </c>
      <c r="AL242" s="29">
        <v>135</v>
      </c>
      <c r="AM242" s="11">
        <v>130</v>
      </c>
      <c r="AN242" s="11">
        <v>130</v>
      </c>
      <c r="AO242" s="11">
        <v>125</v>
      </c>
      <c r="AP242" s="11">
        <v>120</v>
      </c>
      <c r="AQ242" s="11">
        <v>120</v>
      </c>
      <c r="AR242" s="11">
        <v>120</v>
      </c>
      <c r="AS242" s="11">
        <v>125</v>
      </c>
      <c r="AT242" s="11">
        <v>130</v>
      </c>
      <c r="AU242" s="11">
        <v>125</v>
      </c>
      <c r="AV242" s="11">
        <v>125</v>
      </c>
      <c r="AW242" s="11">
        <v>120</v>
      </c>
      <c r="AX242" s="11">
        <v>110</v>
      </c>
      <c r="AY242" s="11">
        <v>115</v>
      </c>
      <c r="AZ242" s="11">
        <v>115</v>
      </c>
      <c r="BA242" s="11">
        <v>115</v>
      </c>
      <c r="BB242" s="11">
        <v>105</v>
      </c>
      <c r="BC242" s="11">
        <v>90</v>
      </c>
      <c r="BD242" s="36">
        <v>90</v>
      </c>
      <c r="BE242" s="36">
        <v>90</v>
      </c>
      <c r="BF242" s="36">
        <v>85</v>
      </c>
      <c r="BG242" s="36">
        <v>85</v>
      </c>
      <c r="BH242" s="11">
        <v>85</v>
      </c>
      <c r="BI242" s="11">
        <v>75</v>
      </c>
      <c r="BJ242" s="11">
        <v>80</v>
      </c>
      <c r="BK242" s="36">
        <v>65</v>
      </c>
      <c r="BL242" s="11">
        <v>60</v>
      </c>
      <c r="BM242" s="11">
        <v>60</v>
      </c>
      <c r="BN242" s="11">
        <v>60</v>
      </c>
      <c r="BO242" s="11">
        <v>65</v>
      </c>
      <c r="BP242" s="11">
        <v>60</v>
      </c>
    </row>
    <row r="243" spans="1:68" x14ac:dyDescent="0.25">
      <c r="A243" s="9" t="s">
        <v>503</v>
      </c>
      <c r="B243" s="2" t="s">
        <v>1582</v>
      </c>
      <c r="C243" s="2" t="s">
        <v>478</v>
      </c>
      <c r="D243" s="2" t="s">
        <v>504</v>
      </c>
      <c r="E243" s="11">
        <v>140</v>
      </c>
      <c r="F243" s="11">
        <v>150</v>
      </c>
      <c r="G243" s="11">
        <v>155</v>
      </c>
      <c r="H243" s="11">
        <v>170</v>
      </c>
      <c r="I243" s="11">
        <v>185</v>
      </c>
      <c r="J243" s="11">
        <v>175</v>
      </c>
      <c r="K243" s="11">
        <v>180</v>
      </c>
      <c r="L243" s="11">
        <v>190</v>
      </c>
      <c r="M243" s="11">
        <v>200</v>
      </c>
      <c r="N243" s="11">
        <v>185</v>
      </c>
      <c r="O243" s="11">
        <v>180</v>
      </c>
      <c r="P243" s="11">
        <v>180</v>
      </c>
      <c r="Q243" s="11">
        <v>180</v>
      </c>
      <c r="R243" s="11">
        <v>180</v>
      </c>
      <c r="S243" s="11">
        <v>180</v>
      </c>
      <c r="T243" s="11">
        <v>180</v>
      </c>
      <c r="U243" s="11">
        <v>175</v>
      </c>
      <c r="V243" s="11">
        <v>155</v>
      </c>
      <c r="W243" s="11">
        <v>165</v>
      </c>
      <c r="X243" s="11">
        <v>150</v>
      </c>
      <c r="Y243" s="11">
        <v>155</v>
      </c>
      <c r="Z243" s="11">
        <v>185</v>
      </c>
      <c r="AA243" s="11">
        <v>180</v>
      </c>
      <c r="AB243" s="11">
        <v>185</v>
      </c>
      <c r="AC243" s="11">
        <v>185</v>
      </c>
      <c r="AD243" s="11">
        <v>190</v>
      </c>
      <c r="AE243" s="11">
        <v>190</v>
      </c>
      <c r="AF243" s="11">
        <v>205</v>
      </c>
      <c r="AG243" s="11">
        <v>195</v>
      </c>
      <c r="AH243" s="11">
        <v>195</v>
      </c>
      <c r="AI243" s="11">
        <v>200</v>
      </c>
      <c r="AJ243" s="11">
        <v>195</v>
      </c>
      <c r="AK243" s="11">
        <v>185</v>
      </c>
      <c r="AL243" s="29">
        <v>180</v>
      </c>
      <c r="AM243" s="11">
        <v>175</v>
      </c>
      <c r="AN243" s="11">
        <v>170</v>
      </c>
      <c r="AO243" s="11">
        <v>155</v>
      </c>
      <c r="AP243" s="11">
        <v>165</v>
      </c>
      <c r="AQ243" s="11">
        <v>155</v>
      </c>
      <c r="AR243" s="11">
        <v>155</v>
      </c>
      <c r="AS243" s="11">
        <v>160</v>
      </c>
      <c r="AT243" s="11">
        <v>145</v>
      </c>
      <c r="AU243" s="11">
        <v>135</v>
      </c>
      <c r="AV243" s="11">
        <v>150</v>
      </c>
      <c r="AW243" s="11">
        <v>145</v>
      </c>
      <c r="AX243" s="11">
        <v>150</v>
      </c>
      <c r="AY243" s="11">
        <v>155</v>
      </c>
      <c r="AZ243" s="11">
        <v>145</v>
      </c>
      <c r="BA243" s="11">
        <v>145</v>
      </c>
      <c r="BB243" s="11">
        <v>140</v>
      </c>
      <c r="BC243" s="11">
        <v>110</v>
      </c>
      <c r="BD243" s="36">
        <v>105</v>
      </c>
      <c r="BE243" s="36">
        <v>105</v>
      </c>
      <c r="BF243" s="36">
        <v>110</v>
      </c>
      <c r="BG243" s="36">
        <v>105</v>
      </c>
      <c r="BH243" s="11">
        <v>95</v>
      </c>
      <c r="BI243" s="11">
        <v>90</v>
      </c>
      <c r="BJ243" s="11">
        <v>100</v>
      </c>
      <c r="BK243" s="36">
        <v>100</v>
      </c>
      <c r="BL243" s="11">
        <v>100</v>
      </c>
      <c r="BM243" s="11">
        <v>90</v>
      </c>
      <c r="BN243" s="11">
        <v>100</v>
      </c>
      <c r="BO243" s="11">
        <v>95</v>
      </c>
      <c r="BP243" s="11">
        <v>95</v>
      </c>
    </row>
    <row r="244" spans="1:68" x14ac:dyDescent="0.25">
      <c r="A244" s="9" t="s">
        <v>505</v>
      </c>
      <c r="B244" s="2" t="s">
        <v>1583</v>
      </c>
      <c r="C244" s="2" t="s">
        <v>478</v>
      </c>
      <c r="D244" s="2" t="s">
        <v>396</v>
      </c>
      <c r="E244" s="11">
        <v>110</v>
      </c>
      <c r="F244" s="11">
        <v>120</v>
      </c>
      <c r="G244" s="11">
        <v>125</v>
      </c>
      <c r="H244" s="11">
        <v>120</v>
      </c>
      <c r="I244" s="11">
        <v>130</v>
      </c>
      <c r="J244" s="11">
        <v>135</v>
      </c>
      <c r="K244" s="11">
        <v>125</v>
      </c>
      <c r="L244" s="11">
        <v>130</v>
      </c>
      <c r="M244" s="11">
        <v>135</v>
      </c>
      <c r="N244" s="11">
        <v>125</v>
      </c>
      <c r="O244" s="11">
        <v>115</v>
      </c>
      <c r="P244" s="11">
        <v>120</v>
      </c>
      <c r="Q244" s="11">
        <v>110</v>
      </c>
      <c r="R244" s="11">
        <v>110</v>
      </c>
      <c r="S244" s="11">
        <v>120</v>
      </c>
      <c r="T244" s="11">
        <v>110</v>
      </c>
      <c r="U244" s="11">
        <v>115</v>
      </c>
      <c r="V244" s="11">
        <v>110</v>
      </c>
      <c r="W244" s="11">
        <v>115</v>
      </c>
      <c r="X244" s="11">
        <v>115</v>
      </c>
      <c r="Y244" s="11">
        <v>110</v>
      </c>
      <c r="Z244" s="11">
        <v>110</v>
      </c>
      <c r="AA244" s="11">
        <v>125</v>
      </c>
      <c r="AB244" s="11">
        <v>130</v>
      </c>
      <c r="AC244" s="11">
        <v>105</v>
      </c>
      <c r="AD244" s="11">
        <v>100</v>
      </c>
      <c r="AE244" s="11">
        <v>100</v>
      </c>
      <c r="AF244" s="11">
        <v>110</v>
      </c>
      <c r="AG244" s="11">
        <v>105</v>
      </c>
      <c r="AH244" s="11">
        <v>95</v>
      </c>
      <c r="AI244" s="11">
        <v>100</v>
      </c>
      <c r="AJ244" s="11">
        <v>105</v>
      </c>
      <c r="AK244" s="11">
        <v>105</v>
      </c>
      <c r="AL244" s="29">
        <v>110</v>
      </c>
      <c r="AM244" s="11">
        <v>105</v>
      </c>
      <c r="AN244" s="11">
        <v>105</v>
      </c>
      <c r="AO244" s="11">
        <v>105</v>
      </c>
      <c r="AP244" s="11">
        <v>95</v>
      </c>
      <c r="AQ244" s="11">
        <v>95</v>
      </c>
      <c r="AR244" s="11">
        <v>95</v>
      </c>
      <c r="AS244" s="11">
        <v>80</v>
      </c>
      <c r="AT244" s="11">
        <v>80</v>
      </c>
      <c r="AU244" s="11">
        <v>80</v>
      </c>
      <c r="AV244" s="11">
        <v>75</v>
      </c>
      <c r="AW244" s="11">
        <v>70</v>
      </c>
      <c r="AX244" s="11">
        <v>65</v>
      </c>
      <c r="AY244" s="11">
        <v>75</v>
      </c>
      <c r="AZ244" s="11">
        <v>70</v>
      </c>
      <c r="BA244" s="11">
        <v>70</v>
      </c>
      <c r="BB244" s="11">
        <v>70</v>
      </c>
      <c r="BC244" s="11">
        <v>60</v>
      </c>
      <c r="BD244" s="36">
        <v>60</v>
      </c>
      <c r="BE244" s="36">
        <v>60</v>
      </c>
      <c r="BF244" s="36">
        <v>65</v>
      </c>
      <c r="BG244" s="36">
        <v>70</v>
      </c>
      <c r="BH244" s="11">
        <v>55</v>
      </c>
      <c r="BI244" s="11">
        <v>65</v>
      </c>
      <c r="BJ244" s="11">
        <v>55</v>
      </c>
      <c r="BK244" s="36">
        <v>60</v>
      </c>
      <c r="BL244" s="11">
        <v>60</v>
      </c>
      <c r="BM244" s="11">
        <v>70</v>
      </c>
      <c r="BN244" s="11">
        <v>65</v>
      </c>
      <c r="BO244" s="11">
        <v>55</v>
      </c>
      <c r="BP244" s="11">
        <v>45</v>
      </c>
    </row>
    <row r="245" spans="1:68" x14ac:dyDescent="0.25">
      <c r="A245" s="9" t="s">
        <v>506</v>
      </c>
      <c r="B245" s="2" t="s">
        <v>1584</v>
      </c>
      <c r="C245" s="2" t="s">
        <v>478</v>
      </c>
      <c r="D245" s="2" t="s">
        <v>507</v>
      </c>
      <c r="E245" s="11">
        <v>205</v>
      </c>
      <c r="F245" s="11">
        <v>205</v>
      </c>
      <c r="G245" s="11">
        <v>215</v>
      </c>
      <c r="H245" s="11">
        <v>225</v>
      </c>
      <c r="I245" s="11">
        <v>240</v>
      </c>
      <c r="J245" s="11">
        <v>240</v>
      </c>
      <c r="K245" s="11">
        <v>240</v>
      </c>
      <c r="L245" s="11">
        <v>240</v>
      </c>
      <c r="M245" s="11">
        <v>245</v>
      </c>
      <c r="N245" s="11">
        <v>245</v>
      </c>
      <c r="O245" s="11">
        <v>260</v>
      </c>
      <c r="P245" s="11">
        <v>245</v>
      </c>
      <c r="Q245" s="11">
        <v>250</v>
      </c>
      <c r="R245" s="11">
        <v>250</v>
      </c>
      <c r="S245" s="11">
        <v>260</v>
      </c>
      <c r="T245" s="11">
        <v>270</v>
      </c>
      <c r="U245" s="11">
        <v>240</v>
      </c>
      <c r="V245" s="11">
        <v>225</v>
      </c>
      <c r="W245" s="11">
        <v>230</v>
      </c>
      <c r="X245" s="11">
        <v>230</v>
      </c>
      <c r="Y245" s="11">
        <v>230</v>
      </c>
      <c r="Z245" s="11">
        <v>250</v>
      </c>
      <c r="AA245" s="11">
        <v>255</v>
      </c>
      <c r="AB245" s="11">
        <v>265</v>
      </c>
      <c r="AC245" s="11">
        <v>250</v>
      </c>
      <c r="AD245" s="11">
        <v>245</v>
      </c>
      <c r="AE245" s="11">
        <v>245</v>
      </c>
      <c r="AF245" s="11">
        <v>235</v>
      </c>
      <c r="AG245" s="11">
        <v>240</v>
      </c>
      <c r="AH245" s="11">
        <v>225</v>
      </c>
      <c r="AI245" s="11">
        <v>245</v>
      </c>
      <c r="AJ245" s="11">
        <v>230</v>
      </c>
      <c r="AK245" s="11">
        <v>215</v>
      </c>
      <c r="AL245" s="29">
        <v>220</v>
      </c>
      <c r="AM245" s="11">
        <v>240</v>
      </c>
      <c r="AN245" s="11">
        <v>205</v>
      </c>
      <c r="AO245" s="11">
        <v>205</v>
      </c>
      <c r="AP245" s="11">
        <v>195</v>
      </c>
      <c r="AQ245" s="11">
        <v>185</v>
      </c>
      <c r="AR245" s="11">
        <v>185</v>
      </c>
      <c r="AS245" s="11">
        <v>195</v>
      </c>
      <c r="AT245" s="11">
        <v>185</v>
      </c>
      <c r="AU245" s="11">
        <v>175</v>
      </c>
      <c r="AV245" s="11">
        <v>185</v>
      </c>
      <c r="AW245" s="11">
        <v>185</v>
      </c>
      <c r="AX245" s="11">
        <v>180</v>
      </c>
      <c r="AY245" s="11">
        <v>175</v>
      </c>
      <c r="AZ245" s="11">
        <v>175</v>
      </c>
      <c r="BA245" s="11">
        <v>170</v>
      </c>
      <c r="BB245" s="11">
        <v>170</v>
      </c>
      <c r="BC245" s="11">
        <v>160</v>
      </c>
      <c r="BD245" s="36">
        <v>160</v>
      </c>
      <c r="BE245" s="36">
        <v>160</v>
      </c>
      <c r="BF245" s="36">
        <v>170</v>
      </c>
      <c r="BG245" s="36">
        <v>160</v>
      </c>
      <c r="BH245" s="11">
        <v>160</v>
      </c>
      <c r="BI245" s="11">
        <v>160</v>
      </c>
      <c r="BJ245" s="11">
        <v>160</v>
      </c>
      <c r="BK245" s="36">
        <v>165</v>
      </c>
      <c r="BL245" s="11">
        <v>145</v>
      </c>
      <c r="BM245" s="11">
        <v>140</v>
      </c>
      <c r="BN245" s="11">
        <v>130</v>
      </c>
      <c r="BO245" s="11">
        <v>130</v>
      </c>
      <c r="BP245" s="11">
        <v>130</v>
      </c>
    </row>
    <row r="246" spans="1:68" x14ac:dyDescent="0.25">
      <c r="A246" s="9" t="s">
        <v>508</v>
      </c>
      <c r="B246" s="2" t="s">
        <v>1585</v>
      </c>
      <c r="C246" s="2" t="s">
        <v>509</v>
      </c>
      <c r="D246" s="2" t="s">
        <v>510</v>
      </c>
      <c r="E246" s="11">
        <v>75</v>
      </c>
      <c r="F246" s="11">
        <v>80</v>
      </c>
      <c r="G246" s="11">
        <v>70</v>
      </c>
      <c r="H246" s="11">
        <v>75</v>
      </c>
      <c r="I246" s="11">
        <v>80</v>
      </c>
      <c r="J246" s="11">
        <v>75</v>
      </c>
      <c r="K246" s="11">
        <v>75</v>
      </c>
      <c r="L246" s="11">
        <v>90</v>
      </c>
      <c r="M246" s="11">
        <v>95</v>
      </c>
      <c r="N246" s="11">
        <v>90</v>
      </c>
      <c r="O246" s="11">
        <v>95</v>
      </c>
      <c r="P246" s="11">
        <v>85</v>
      </c>
      <c r="Q246" s="11">
        <v>80</v>
      </c>
      <c r="R246" s="11">
        <v>80</v>
      </c>
      <c r="S246" s="11">
        <v>80</v>
      </c>
      <c r="T246" s="11">
        <v>85</v>
      </c>
      <c r="U246" s="11">
        <v>85</v>
      </c>
      <c r="V246" s="11">
        <v>85</v>
      </c>
      <c r="W246" s="11">
        <v>80</v>
      </c>
      <c r="X246" s="11">
        <v>75</v>
      </c>
      <c r="Y246" s="11">
        <v>80</v>
      </c>
      <c r="Z246" s="11">
        <v>75</v>
      </c>
      <c r="AA246" s="11">
        <v>70</v>
      </c>
      <c r="AB246" s="11">
        <v>80</v>
      </c>
      <c r="AC246" s="11">
        <v>75</v>
      </c>
      <c r="AD246" s="11">
        <v>75</v>
      </c>
      <c r="AE246" s="11">
        <v>75</v>
      </c>
      <c r="AF246" s="11">
        <v>75</v>
      </c>
      <c r="AG246" s="11">
        <v>80</v>
      </c>
      <c r="AH246" s="11">
        <v>70</v>
      </c>
      <c r="AI246" s="11">
        <v>65</v>
      </c>
      <c r="AJ246" s="11">
        <v>65</v>
      </c>
      <c r="AK246" s="11">
        <v>60</v>
      </c>
      <c r="AL246" s="29">
        <v>60</v>
      </c>
      <c r="AM246" s="11">
        <v>55</v>
      </c>
      <c r="AN246" s="11">
        <v>55</v>
      </c>
      <c r="AO246" s="11">
        <v>55</v>
      </c>
      <c r="AP246" s="11">
        <v>50</v>
      </c>
      <c r="AQ246" s="11">
        <v>55</v>
      </c>
      <c r="AR246" s="11">
        <v>55</v>
      </c>
      <c r="AS246" s="11">
        <v>55</v>
      </c>
      <c r="AT246" s="11">
        <v>55</v>
      </c>
      <c r="AU246" s="11">
        <v>50</v>
      </c>
      <c r="AV246" s="11">
        <v>45</v>
      </c>
      <c r="AW246" s="11">
        <v>30</v>
      </c>
      <c r="AX246" s="11">
        <v>30</v>
      </c>
      <c r="AY246" s="11">
        <v>35</v>
      </c>
      <c r="AZ246" s="11">
        <v>35</v>
      </c>
      <c r="BA246" s="11">
        <v>35</v>
      </c>
      <c r="BB246" s="11">
        <v>40</v>
      </c>
      <c r="BC246" s="11">
        <v>35</v>
      </c>
      <c r="BD246" s="36">
        <v>35</v>
      </c>
      <c r="BE246" s="36">
        <v>35</v>
      </c>
      <c r="BF246" s="36">
        <v>35</v>
      </c>
      <c r="BG246" s="36">
        <v>35</v>
      </c>
      <c r="BH246" s="11">
        <v>30</v>
      </c>
      <c r="BI246" s="11">
        <v>30</v>
      </c>
      <c r="BJ246" s="11">
        <v>30</v>
      </c>
      <c r="BK246" s="36">
        <v>30</v>
      </c>
      <c r="BL246" s="11">
        <v>30</v>
      </c>
      <c r="BM246" s="11">
        <v>30</v>
      </c>
      <c r="BN246" s="11">
        <v>30</v>
      </c>
      <c r="BO246" s="11">
        <v>25</v>
      </c>
      <c r="BP246" s="11">
        <v>25</v>
      </c>
    </row>
    <row r="247" spans="1:68" x14ac:dyDescent="0.25">
      <c r="A247" s="9" t="s">
        <v>511</v>
      </c>
      <c r="B247" s="2" t="s">
        <v>1586</v>
      </c>
      <c r="C247" s="2" t="s">
        <v>509</v>
      </c>
      <c r="D247" s="2" t="s">
        <v>512</v>
      </c>
      <c r="E247" s="11">
        <v>170</v>
      </c>
      <c r="F247" s="11">
        <v>175</v>
      </c>
      <c r="G247" s="11">
        <v>190</v>
      </c>
      <c r="H247" s="11">
        <v>210</v>
      </c>
      <c r="I247" s="11">
        <v>195</v>
      </c>
      <c r="J247" s="11">
        <v>205</v>
      </c>
      <c r="K247" s="11">
        <v>195</v>
      </c>
      <c r="L247" s="11">
        <v>210</v>
      </c>
      <c r="M247" s="11">
        <v>220</v>
      </c>
      <c r="N247" s="11">
        <v>215</v>
      </c>
      <c r="O247" s="11">
        <v>200</v>
      </c>
      <c r="P247" s="11">
        <v>195</v>
      </c>
      <c r="Q247" s="11">
        <v>200</v>
      </c>
      <c r="R247" s="11">
        <v>200</v>
      </c>
      <c r="S247" s="11">
        <v>200</v>
      </c>
      <c r="T247" s="11">
        <v>190</v>
      </c>
      <c r="U247" s="11">
        <v>190</v>
      </c>
      <c r="V247" s="11">
        <v>180</v>
      </c>
      <c r="W247" s="11">
        <v>175</v>
      </c>
      <c r="X247" s="11">
        <v>185</v>
      </c>
      <c r="Y247" s="11">
        <v>190</v>
      </c>
      <c r="Z247" s="11">
        <v>195</v>
      </c>
      <c r="AA247" s="11">
        <v>205</v>
      </c>
      <c r="AB247" s="11">
        <v>195</v>
      </c>
      <c r="AC247" s="11">
        <v>205</v>
      </c>
      <c r="AD247" s="11">
        <v>205</v>
      </c>
      <c r="AE247" s="11">
        <v>205</v>
      </c>
      <c r="AF247" s="11">
        <v>205</v>
      </c>
      <c r="AG247" s="11">
        <v>205</v>
      </c>
      <c r="AH247" s="11">
        <v>195</v>
      </c>
      <c r="AI247" s="11">
        <v>190</v>
      </c>
      <c r="AJ247" s="11">
        <v>195</v>
      </c>
      <c r="AK247" s="11">
        <v>200</v>
      </c>
      <c r="AL247" s="29">
        <v>180</v>
      </c>
      <c r="AM247" s="11">
        <v>175</v>
      </c>
      <c r="AN247" s="11">
        <v>175</v>
      </c>
      <c r="AO247" s="11">
        <v>175</v>
      </c>
      <c r="AP247" s="11">
        <v>165</v>
      </c>
      <c r="AQ247" s="11">
        <v>165</v>
      </c>
      <c r="AR247" s="11">
        <v>165</v>
      </c>
      <c r="AS247" s="11">
        <v>165</v>
      </c>
      <c r="AT247" s="11">
        <v>180</v>
      </c>
      <c r="AU247" s="11">
        <v>160</v>
      </c>
      <c r="AV247" s="11">
        <v>150</v>
      </c>
      <c r="AW247" s="11">
        <v>140</v>
      </c>
      <c r="AX247" s="11">
        <v>140</v>
      </c>
      <c r="AY247" s="11">
        <v>130</v>
      </c>
      <c r="AZ247" s="11">
        <v>125</v>
      </c>
      <c r="BA247" s="11">
        <v>120</v>
      </c>
      <c r="BB247" s="11">
        <v>120</v>
      </c>
      <c r="BC247" s="11">
        <v>115</v>
      </c>
      <c r="BD247" s="36">
        <v>105</v>
      </c>
      <c r="BE247" s="36">
        <v>105</v>
      </c>
      <c r="BF247" s="36">
        <v>100</v>
      </c>
      <c r="BG247" s="36">
        <v>100</v>
      </c>
      <c r="BH247" s="11">
        <v>105</v>
      </c>
      <c r="BI247" s="11">
        <v>100</v>
      </c>
      <c r="BJ247" s="11">
        <v>90</v>
      </c>
      <c r="BK247" s="36">
        <v>95</v>
      </c>
      <c r="BL247" s="11">
        <v>105</v>
      </c>
      <c r="BM247" s="11">
        <v>95</v>
      </c>
      <c r="BN247" s="11">
        <v>95</v>
      </c>
      <c r="BO247" s="11">
        <v>95</v>
      </c>
      <c r="BP247" s="11">
        <v>95</v>
      </c>
    </row>
    <row r="248" spans="1:68" x14ac:dyDescent="0.25">
      <c r="A248" s="9" t="s">
        <v>513</v>
      </c>
      <c r="B248" s="2" t="s">
        <v>1587</v>
      </c>
      <c r="C248" s="2" t="s">
        <v>509</v>
      </c>
      <c r="D248" s="2" t="s">
        <v>514</v>
      </c>
      <c r="E248" s="11">
        <v>240</v>
      </c>
      <c r="F248" s="11">
        <v>255</v>
      </c>
      <c r="G248" s="11">
        <v>275</v>
      </c>
      <c r="H248" s="11">
        <v>285</v>
      </c>
      <c r="I248" s="11">
        <v>275</v>
      </c>
      <c r="J248" s="11">
        <v>275</v>
      </c>
      <c r="K248" s="11">
        <v>275</v>
      </c>
      <c r="L248" s="11">
        <v>300</v>
      </c>
      <c r="M248" s="11">
        <v>290</v>
      </c>
      <c r="N248" s="11">
        <v>295</v>
      </c>
      <c r="O248" s="11">
        <v>310</v>
      </c>
      <c r="P248" s="11">
        <v>310</v>
      </c>
      <c r="Q248" s="11">
        <v>300</v>
      </c>
      <c r="R248" s="11">
        <v>300</v>
      </c>
      <c r="S248" s="11">
        <v>300</v>
      </c>
      <c r="T248" s="11">
        <v>290</v>
      </c>
      <c r="U248" s="11">
        <v>300</v>
      </c>
      <c r="V248" s="11">
        <v>285</v>
      </c>
      <c r="W248" s="11">
        <v>280</v>
      </c>
      <c r="X248" s="11">
        <v>265</v>
      </c>
      <c r="Y248" s="11">
        <v>270</v>
      </c>
      <c r="Z248" s="11">
        <v>280</v>
      </c>
      <c r="AA248" s="11">
        <v>285</v>
      </c>
      <c r="AB248" s="11">
        <v>280</v>
      </c>
      <c r="AC248" s="11">
        <v>285</v>
      </c>
      <c r="AD248" s="11">
        <v>275</v>
      </c>
      <c r="AE248" s="11">
        <v>275</v>
      </c>
      <c r="AF248" s="11">
        <v>295</v>
      </c>
      <c r="AG248" s="11">
        <v>290</v>
      </c>
      <c r="AH248" s="11">
        <v>280</v>
      </c>
      <c r="AI248" s="11">
        <v>270</v>
      </c>
      <c r="AJ248" s="11">
        <v>255</v>
      </c>
      <c r="AK248" s="11">
        <v>245</v>
      </c>
      <c r="AL248" s="29">
        <v>250</v>
      </c>
      <c r="AM248" s="11">
        <v>240</v>
      </c>
      <c r="AN248" s="11">
        <v>235</v>
      </c>
      <c r="AO248" s="11">
        <v>215</v>
      </c>
      <c r="AP248" s="11">
        <v>205</v>
      </c>
      <c r="AQ248" s="11">
        <v>215</v>
      </c>
      <c r="AR248" s="11">
        <v>215</v>
      </c>
      <c r="AS248" s="11">
        <v>215</v>
      </c>
      <c r="AT248" s="11">
        <v>195</v>
      </c>
      <c r="AU248" s="11">
        <v>180</v>
      </c>
      <c r="AV248" s="11">
        <v>195</v>
      </c>
      <c r="AW248" s="11">
        <v>185</v>
      </c>
      <c r="AX248" s="11">
        <v>180</v>
      </c>
      <c r="AY248" s="11">
        <v>185</v>
      </c>
      <c r="AZ248" s="11">
        <v>170</v>
      </c>
      <c r="BA248" s="11">
        <v>155</v>
      </c>
      <c r="BB248" s="11">
        <v>155</v>
      </c>
      <c r="BC248" s="11">
        <v>145</v>
      </c>
      <c r="BD248" s="36">
        <v>145</v>
      </c>
      <c r="BE248" s="36">
        <v>145</v>
      </c>
      <c r="BF248" s="36">
        <v>150</v>
      </c>
      <c r="BG248" s="36">
        <v>155</v>
      </c>
      <c r="BH248" s="11">
        <v>145</v>
      </c>
      <c r="BI248" s="11">
        <v>145</v>
      </c>
      <c r="BJ248" s="11">
        <v>130</v>
      </c>
      <c r="BK248" s="36">
        <v>130</v>
      </c>
      <c r="BL248" s="11">
        <v>125</v>
      </c>
      <c r="BM248" s="11">
        <v>125</v>
      </c>
      <c r="BN248" s="11">
        <v>120</v>
      </c>
      <c r="BO248" s="11">
        <v>115</v>
      </c>
      <c r="BP248" s="11">
        <v>105</v>
      </c>
    </row>
    <row r="249" spans="1:68" x14ac:dyDescent="0.25">
      <c r="A249" s="9" t="s">
        <v>515</v>
      </c>
      <c r="B249" s="2" t="s">
        <v>1588</v>
      </c>
      <c r="C249" s="2" t="s">
        <v>509</v>
      </c>
      <c r="D249" s="2" t="s">
        <v>516</v>
      </c>
      <c r="E249" s="11">
        <v>100</v>
      </c>
      <c r="F249" s="11">
        <v>105</v>
      </c>
      <c r="G249" s="11">
        <v>100</v>
      </c>
      <c r="H249" s="11">
        <v>90</v>
      </c>
      <c r="I249" s="11">
        <v>85</v>
      </c>
      <c r="J249" s="11">
        <v>90</v>
      </c>
      <c r="K249" s="11">
        <v>90</v>
      </c>
      <c r="L249" s="11">
        <v>95</v>
      </c>
      <c r="M249" s="11">
        <v>95</v>
      </c>
      <c r="N249" s="11">
        <v>95</v>
      </c>
      <c r="O249" s="11">
        <v>95</v>
      </c>
      <c r="P249" s="11">
        <v>85</v>
      </c>
      <c r="Q249" s="11">
        <v>95</v>
      </c>
      <c r="R249" s="11">
        <v>95</v>
      </c>
      <c r="S249" s="11">
        <v>95</v>
      </c>
      <c r="T249" s="11">
        <v>95</v>
      </c>
      <c r="U249" s="11">
        <v>95</v>
      </c>
      <c r="V249" s="11">
        <v>90</v>
      </c>
      <c r="W249" s="11">
        <v>85</v>
      </c>
      <c r="X249" s="11">
        <v>100</v>
      </c>
      <c r="Y249" s="11">
        <v>90</v>
      </c>
      <c r="Z249" s="11">
        <v>95</v>
      </c>
      <c r="AA249" s="11">
        <v>95</v>
      </c>
      <c r="AB249" s="11">
        <v>95</v>
      </c>
      <c r="AC249" s="11">
        <v>90</v>
      </c>
      <c r="AD249" s="11">
        <v>80</v>
      </c>
      <c r="AE249" s="11">
        <v>80</v>
      </c>
      <c r="AF249" s="11">
        <v>90</v>
      </c>
      <c r="AG249" s="11">
        <v>95</v>
      </c>
      <c r="AH249" s="11">
        <v>95</v>
      </c>
      <c r="AI249" s="11">
        <v>100</v>
      </c>
      <c r="AJ249" s="11">
        <v>85</v>
      </c>
      <c r="AK249" s="11">
        <v>80</v>
      </c>
      <c r="AL249" s="29">
        <v>85</v>
      </c>
      <c r="AM249" s="11">
        <v>85</v>
      </c>
      <c r="AN249" s="11">
        <v>65</v>
      </c>
      <c r="AO249" s="11">
        <v>70</v>
      </c>
      <c r="AP249" s="11">
        <v>70</v>
      </c>
      <c r="AQ249" s="11">
        <v>80</v>
      </c>
      <c r="AR249" s="11">
        <v>80</v>
      </c>
      <c r="AS249" s="11">
        <v>70</v>
      </c>
      <c r="AT249" s="11">
        <v>70</v>
      </c>
      <c r="AU249" s="11">
        <v>60</v>
      </c>
      <c r="AV249" s="11">
        <v>60</v>
      </c>
      <c r="AW249" s="11">
        <v>55</v>
      </c>
      <c r="AX249" s="11">
        <v>65</v>
      </c>
      <c r="AY249" s="11">
        <v>60</v>
      </c>
      <c r="AZ249" s="11">
        <v>50</v>
      </c>
      <c r="BA249" s="11">
        <v>60</v>
      </c>
      <c r="BB249" s="11">
        <v>60</v>
      </c>
      <c r="BC249" s="11">
        <v>60</v>
      </c>
      <c r="BD249" s="36">
        <v>60</v>
      </c>
      <c r="BE249" s="36">
        <v>60</v>
      </c>
      <c r="BF249" s="36">
        <v>50</v>
      </c>
      <c r="BG249" s="36">
        <v>55</v>
      </c>
      <c r="BH249" s="11">
        <v>50</v>
      </c>
      <c r="BI249" s="11">
        <v>45</v>
      </c>
      <c r="BJ249" s="11">
        <v>50</v>
      </c>
      <c r="BK249" s="36">
        <v>60</v>
      </c>
      <c r="BL249" s="11">
        <v>50</v>
      </c>
      <c r="BM249" s="11">
        <v>55</v>
      </c>
      <c r="BN249" s="11">
        <v>45</v>
      </c>
      <c r="BO249" s="11">
        <v>50</v>
      </c>
      <c r="BP249" s="11">
        <v>45</v>
      </c>
    </row>
    <row r="250" spans="1:68" x14ac:dyDescent="0.25">
      <c r="A250" s="9" t="s">
        <v>517</v>
      </c>
      <c r="B250" s="2" t="s">
        <v>1589</v>
      </c>
      <c r="C250" s="2" t="s">
        <v>509</v>
      </c>
      <c r="D250" s="2" t="s">
        <v>518</v>
      </c>
      <c r="E250" s="11">
        <v>95</v>
      </c>
      <c r="F250" s="11">
        <v>95</v>
      </c>
      <c r="G250" s="11">
        <v>105</v>
      </c>
      <c r="H250" s="11">
        <v>120</v>
      </c>
      <c r="I250" s="11">
        <v>115</v>
      </c>
      <c r="J250" s="11">
        <v>110</v>
      </c>
      <c r="K250" s="11">
        <v>105</v>
      </c>
      <c r="L250" s="11">
        <v>100</v>
      </c>
      <c r="M250" s="11">
        <v>100</v>
      </c>
      <c r="N250" s="11">
        <v>100</v>
      </c>
      <c r="O250" s="11">
        <v>100</v>
      </c>
      <c r="P250" s="11">
        <v>105</v>
      </c>
      <c r="Q250" s="11">
        <v>100</v>
      </c>
      <c r="R250" s="11">
        <v>100</v>
      </c>
      <c r="S250" s="11">
        <v>95</v>
      </c>
      <c r="T250" s="11">
        <v>100</v>
      </c>
      <c r="U250" s="11">
        <v>90</v>
      </c>
      <c r="V250" s="11">
        <v>85</v>
      </c>
      <c r="W250" s="11">
        <v>80</v>
      </c>
      <c r="X250" s="11">
        <v>80</v>
      </c>
      <c r="Y250" s="11">
        <v>80</v>
      </c>
      <c r="Z250" s="11">
        <v>75</v>
      </c>
      <c r="AA250" s="11">
        <v>75</v>
      </c>
      <c r="AB250" s="11">
        <v>75</v>
      </c>
      <c r="AC250" s="11">
        <v>75</v>
      </c>
      <c r="AD250" s="11">
        <v>70</v>
      </c>
      <c r="AE250" s="11">
        <v>70</v>
      </c>
      <c r="AF250" s="11">
        <v>80</v>
      </c>
      <c r="AG250" s="11">
        <v>80</v>
      </c>
      <c r="AH250" s="11">
        <v>85</v>
      </c>
      <c r="AI250" s="11">
        <v>80</v>
      </c>
      <c r="AJ250" s="11">
        <v>80</v>
      </c>
      <c r="AK250" s="11">
        <v>70</v>
      </c>
      <c r="AL250" s="29">
        <v>65</v>
      </c>
      <c r="AM250" s="11">
        <v>70</v>
      </c>
      <c r="AN250" s="11">
        <v>65</v>
      </c>
      <c r="AO250" s="11">
        <v>55</v>
      </c>
      <c r="AP250" s="11">
        <v>60</v>
      </c>
      <c r="AQ250" s="11">
        <v>55</v>
      </c>
      <c r="AR250" s="11">
        <v>55</v>
      </c>
      <c r="AS250" s="11">
        <v>60</v>
      </c>
      <c r="AT250" s="11">
        <v>50</v>
      </c>
      <c r="AU250" s="11">
        <v>50</v>
      </c>
      <c r="AV250" s="11">
        <v>55</v>
      </c>
      <c r="AW250" s="11">
        <v>50</v>
      </c>
      <c r="AX250" s="11">
        <v>50</v>
      </c>
      <c r="AY250" s="11">
        <v>50</v>
      </c>
      <c r="AZ250" s="11">
        <v>45</v>
      </c>
      <c r="BA250" s="11">
        <v>45</v>
      </c>
      <c r="BB250" s="11">
        <v>45</v>
      </c>
      <c r="BC250" s="11">
        <v>35</v>
      </c>
      <c r="BD250" s="36">
        <v>40</v>
      </c>
      <c r="BE250" s="36">
        <v>40</v>
      </c>
      <c r="BF250" s="36">
        <v>40</v>
      </c>
      <c r="BG250" s="36">
        <v>40</v>
      </c>
      <c r="BH250" s="11">
        <v>40</v>
      </c>
      <c r="BI250" s="11">
        <v>35</v>
      </c>
      <c r="BJ250" s="11">
        <v>35</v>
      </c>
      <c r="BK250" s="36">
        <v>35</v>
      </c>
      <c r="BL250" s="11">
        <v>45</v>
      </c>
      <c r="BM250" s="11">
        <v>45</v>
      </c>
      <c r="BN250" s="11">
        <v>45</v>
      </c>
      <c r="BO250" s="11">
        <v>45</v>
      </c>
      <c r="BP250" s="11">
        <v>40</v>
      </c>
    </row>
    <row r="251" spans="1:68" x14ac:dyDescent="0.25">
      <c r="A251" s="9" t="s">
        <v>519</v>
      </c>
      <c r="B251" s="2" t="s">
        <v>1590</v>
      </c>
      <c r="C251" s="2" t="s">
        <v>509</v>
      </c>
      <c r="D251" s="2" t="s">
        <v>520</v>
      </c>
      <c r="E251" s="11">
        <v>170</v>
      </c>
      <c r="F251" s="11">
        <v>170</v>
      </c>
      <c r="G251" s="11">
        <v>170</v>
      </c>
      <c r="H251" s="11">
        <v>170</v>
      </c>
      <c r="I251" s="11">
        <v>180</v>
      </c>
      <c r="J251" s="11">
        <v>185</v>
      </c>
      <c r="K251" s="11">
        <v>195</v>
      </c>
      <c r="L251" s="11">
        <v>210</v>
      </c>
      <c r="M251" s="11">
        <v>210</v>
      </c>
      <c r="N251" s="11">
        <v>205</v>
      </c>
      <c r="O251" s="11">
        <v>195</v>
      </c>
      <c r="P251" s="11">
        <v>190</v>
      </c>
      <c r="Q251" s="11">
        <v>195</v>
      </c>
      <c r="R251" s="11">
        <v>195</v>
      </c>
      <c r="S251" s="11">
        <v>190</v>
      </c>
      <c r="T251" s="11">
        <v>200</v>
      </c>
      <c r="U251" s="11">
        <v>200</v>
      </c>
      <c r="V251" s="11">
        <v>185</v>
      </c>
      <c r="W251" s="11">
        <v>195</v>
      </c>
      <c r="X251" s="11">
        <v>195</v>
      </c>
      <c r="Y251" s="11">
        <v>190</v>
      </c>
      <c r="Z251" s="11">
        <v>190</v>
      </c>
      <c r="AA251" s="11">
        <v>210</v>
      </c>
      <c r="AB251" s="11">
        <v>215</v>
      </c>
      <c r="AC251" s="11">
        <v>200</v>
      </c>
      <c r="AD251" s="11">
        <v>175</v>
      </c>
      <c r="AE251" s="11">
        <v>175</v>
      </c>
      <c r="AF251" s="11">
        <v>195</v>
      </c>
      <c r="AG251" s="11">
        <v>180</v>
      </c>
      <c r="AH251" s="11">
        <v>175</v>
      </c>
      <c r="AI251" s="11">
        <v>170</v>
      </c>
      <c r="AJ251" s="11">
        <v>145</v>
      </c>
      <c r="AK251" s="11">
        <v>145</v>
      </c>
      <c r="AL251" s="29">
        <v>155</v>
      </c>
      <c r="AM251" s="11">
        <v>165</v>
      </c>
      <c r="AN251" s="11">
        <v>160</v>
      </c>
      <c r="AO251" s="11">
        <v>160</v>
      </c>
      <c r="AP251" s="11">
        <v>135</v>
      </c>
      <c r="AQ251" s="11">
        <v>155</v>
      </c>
      <c r="AR251" s="11">
        <v>155</v>
      </c>
      <c r="AS251" s="11">
        <v>155</v>
      </c>
      <c r="AT251" s="11">
        <v>155</v>
      </c>
      <c r="AU251" s="11">
        <v>155</v>
      </c>
      <c r="AV251" s="11">
        <v>140</v>
      </c>
      <c r="AW251" s="11">
        <v>140</v>
      </c>
      <c r="AX251" s="11">
        <v>140</v>
      </c>
      <c r="AY251" s="11">
        <v>130</v>
      </c>
      <c r="AZ251" s="11">
        <v>125</v>
      </c>
      <c r="BA251" s="11">
        <v>120</v>
      </c>
      <c r="BB251" s="11">
        <v>125</v>
      </c>
      <c r="BC251" s="11">
        <v>110</v>
      </c>
      <c r="BD251" s="36">
        <v>110</v>
      </c>
      <c r="BE251" s="36">
        <v>110</v>
      </c>
      <c r="BF251" s="36">
        <v>115</v>
      </c>
      <c r="BG251" s="36">
        <v>110</v>
      </c>
      <c r="BH251" s="11">
        <v>115</v>
      </c>
      <c r="BI251" s="11">
        <v>110</v>
      </c>
      <c r="BJ251" s="11">
        <v>100</v>
      </c>
      <c r="BK251" s="36">
        <v>100</v>
      </c>
      <c r="BL251" s="11">
        <v>105</v>
      </c>
      <c r="BM251" s="11">
        <v>105</v>
      </c>
      <c r="BN251" s="11">
        <v>100</v>
      </c>
      <c r="BO251" s="11">
        <v>100</v>
      </c>
      <c r="BP251" s="11">
        <v>90</v>
      </c>
    </row>
    <row r="252" spans="1:68" x14ac:dyDescent="0.25">
      <c r="A252" s="9" t="s">
        <v>521</v>
      </c>
      <c r="B252" s="2" t="s">
        <v>1591</v>
      </c>
      <c r="C252" s="2" t="s">
        <v>509</v>
      </c>
      <c r="D252" s="2" t="s">
        <v>248</v>
      </c>
      <c r="E252" s="11">
        <v>80</v>
      </c>
      <c r="F252" s="11">
        <v>85</v>
      </c>
      <c r="G252" s="11">
        <v>85</v>
      </c>
      <c r="H252" s="11">
        <v>80</v>
      </c>
      <c r="I252" s="11">
        <v>80</v>
      </c>
      <c r="J252" s="11">
        <v>85</v>
      </c>
      <c r="K252" s="11">
        <v>80</v>
      </c>
      <c r="L252" s="11">
        <v>80</v>
      </c>
      <c r="M252" s="11">
        <v>70</v>
      </c>
      <c r="N252" s="11">
        <v>80</v>
      </c>
      <c r="O252" s="11">
        <v>80</v>
      </c>
      <c r="P252" s="11">
        <v>65</v>
      </c>
      <c r="Q252" s="11">
        <v>75</v>
      </c>
      <c r="R252" s="11">
        <v>75</v>
      </c>
      <c r="S252" s="11">
        <v>70</v>
      </c>
      <c r="T252" s="11">
        <v>65</v>
      </c>
      <c r="U252" s="11">
        <v>60</v>
      </c>
      <c r="V252" s="11">
        <v>60</v>
      </c>
      <c r="W252" s="11">
        <v>65</v>
      </c>
      <c r="X252" s="11">
        <v>65</v>
      </c>
      <c r="Y252" s="11">
        <v>65</v>
      </c>
      <c r="Z252" s="11">
        <v>80</v>
      </c>
      <c r="AA252" s="11">
        <v>75</v>
      </c>
      <c r="AB252" s="11">
        <v>75</v>
      </c>
      <c r="AC252" s="11">
        <v>70</v>
      </c>
      <c r="AD252" s="11">
        <v>70</v>
      </c>
      <c r="AE252" s="11">
        <v>70</v>
      </c>
      <c r="AF252" s="11">
        <v>65</v>
      </c>
      <c r="AG252" s="11">
        <v>65</v>
      </c>
      <c r="AH252" s="11">
        <v>65</v>
      </c>
      <c r="AI252" s="11">
        <v>70</v>
      </c>
      <c r="AJ252" s="11">
        <v>60</v>
      </c>
      <c r="AK252" s="11">
        <v>70</v>
      </c>
      <c r="AL252" s="29">
        <v>65</v>
      </c>
      <c r="AM252" s="11">
        <v>70</v>
      </c>
      <c r="AN252" s="11">
        <v>80</v>
      </c>
      <c r="AO252" s="11">
        <v>80</v>
      </c>
      <c r="AP252" s="11">
        <v>70</v>
      </c>
      <c r="AQ252" s="11">
        <v>65</v>
      </c>
      <c r="AR252" s="11">
        <v>65</v>
      </c>
      <c r="AS252" s="11">
        <v>65</v>
      </c>
      <c r="AT252" s="11">
        <v>70</v>
      </c>
      <c r="AU252" s="11">
        <v>65</v>
      </c>
      <c r="AV252" s="11">
        <v>65</v>
      </c>
      <c r="AW252" s="11">
        <v>65</v>
      </c>
      <c r="AX252" s="11">
        <v>55</v>
      </c>
      <c r="AY252" s="11">
        <v>55</v>
      </c>
      <c r="AZ252" s="11">
        <v>50</v>
      </c>
      <c r="BA252" s="11">
        <v>45</v>
      </c>
      <c r="BB252" s="11">
        <v>45</v>
      </c>
      <c r="BC252" s="11">
        <v>50</v>
      </c>
      <c r="BD252" s="36">
        <v>45</v>
      </c>
      <c r="BE252" s="36">
        <v>45</v>
      </c>
      <c r="BF252" s="36">
        <v>55</v>
      </c>
      <c r="BG252" s="36">
        <v>50</v>
      </c>
      <c r="BH252" s="11">
        <v>50</v>
      </c>
      <c r="BI252" s="11">
        <v>45</v>
      </c>
      <c r="BJ252" s="11">
        <v>45</v>
      </c>
      <c r="BK252" s="36">
        <v>45</v>
      </c>
      <c r="BL252" s="11">
        <v>50</v>
      </c>
      <c r="BM252" s="11">
        <v>50</v>
      </c>
      <c r="BN252" s="11">
        <v>45</v>
      </c>
      <c r="BO252" s="11">
        <v>35</v>
      </c>
      <c r="BP252" s="11">
        <v>35</v>
      </c>
    </row>
    <row r="253" spans="1:68" x14ac:dyDescent="0.25">
      <c r="A253" s="9" t="s">
        <v>522</v>
      </c>
      <c r="B253" s="2" t="s">
        <v>1592</v>
      </c>
      <c r="C253" s="2" t="s">
        <v>509</v>
      </c>
      <c r="D253" s="2" t="s">
        <v>523</v>
      </c>
      <c r="E253" s="11">
        <v>185</v>
      </c>
      <c r="F253" s="11">
        <v>195</v>
      </c>
      <c r="G253" s="11">
        <v>195</v>
      </c>
      <c r="H253" s="11">
        <v>220</v>
      </c>
      <c r="I253" s="11">
        <v>200</v>
      </c>
      <c r="J253" s="11">
        <v>200</v>
      </c>
      <c r="K253" s="11">
        <v>220</v>
      </c>
      <c r="L253" s="11">
        <v>235</v>
      </c>
      <c r="M253" s="11">
        <v>230</v>
      </c>
      <c r="N253" s="11">
        <v>230</v>
      </c>
      <c r="O253" s="11">
        <v>210</v>
      </c>
      <c r="P253" s="11">
        <v>210</v>
      </c>
      <c r="Q253" s="11">
        <v>215</v>
      </c>
      <c r="R253" s="11">
        <v>215</v>
      </c>
      <c r="S253" s="11">
        <v>220</v>
      </c>
      <c r="T253" s="11">
        <v>205</v>
      </c>
      <c r="U253" s="11">
        <v>200</v>
      </c>
      <c r="V253" s="11">
        <v>190</v>
      </c>
      <c r="W253" s="11">
        <v>205</v>
      </c>
      <c r="X253" s="11">
        <v>205</v>
      </c>
      <c r="Y253" s="11">
        <v>200</v>
      </c>
      <c r="Z253" s="11">
        <v>185</v>
      </c>
      <c r="AA253" s="11">
        <v>180</v>
      </c>
      <c r="AB253" s="11">
        <v>190</v>
      </c>
      <c r="AC253" s="11">
        <v>185</v>
      </c>
      <c r="AD253" s="11">
        <v>175</v>
      </c>
      <c r="AE253" s="11">
        <v>175</v>
      </c>
      <c r="AF253" s="11">
        <v>185</v>
      </c>
      <c r="AG253" s="11">
        <v>185</v>
      </c>
      <c r="AH253" s="11">
        <v>190</v>
      </c>
      <c r="AI253" s="11">
        <v>185</v>
      </c>
      <c r="AJ253" s="11">
        <v>160</v>
      </c>
      <c r="AK253" s="11">
        <v>165</v>
      </c>
      <c r="AL253" s="29">
        <v>170</v>
      </c>
      <c r="AM253" s="11">
        <v>150</v>
      </c>
      <c r="AN253" s="11">
        <v>145</v>
      </c>
      <c r="AO253" s="11">
        <v>135</v>
      </c>
      <c r="AP253" s="11">
        <v>135</v>
      </c>
      <c r="AQ253" s="11">
        <v>145</v>
      </c>
      <c r="AR253" s="11">
        <v>145</v>
      </c>
      <c r="AS253" s="11">
        <v>140</v>
      </c>
      <c r="AT253" s="11">
        <v>130</v>
      </c>
      <c r="AU253" s="11">
        <v>125</v>
      </c>
      <c r="AV253" s="11">
        <v>120</v>
      </c>
      <c r="AW253" s="11">
        <v>120</v>
      </c>
      <c r="AX253" s="11">
        <v>125</v>
      </c>
      <c r="AY253" s="11">
        <v>130</v>
      </c>
      <c r="AZ253" s="11">
        <v>115</v>
      </c>
      <c r="BA253" s="11">
        <v>100</v>
      </c>
      <c r="BB253" s="11">
        <v>90</v>
      </c>
      <c r="BC253" s="11">
        <v>100</v>
      </c>
      <c r="BD253" s="36">
        <v>100</v>
      </c>
      <c r="BE253" s="36">
        <v>100</v>
      </c>
      <c r="BF253" s="36">
        <v>100</v>
      </c>
      <c r="BG253" s="36">
        <v>105</v>
      </c>
      <c r="BH253" s="11">
        <v>100</v>
      </c>
      <c r="BI253" s="11">
        <v>95</v>
      </c>
      <c r="BJ253" s="11">
        <v>90</v>
      </c>
      <c r="BK253" s="36">
        <v>95</v>
      </c>
      <c r="BL253" s="11">
        <v>95</v>
      </c>
      <c r="BM253" s="11">
        <v>90</v>
      </c>
      <c r="BN253" s="11">
        <v>90</v>
      </c>
      <c r="BO253" s="11">
        <v>85</v>
      </c>
      <c r="BP253" s="11">
        <v>95</v>
      </c>
    </row>
    <row r="254" spans="1:68" x14ac:dyDescent="0.25">
      <c r="A254" s="9" t="s">
        <v>524</v>
      </c>
      <c r="B254" s="2" t="s">
        <v>1593</v>
      </c>
      <c r="C254" s="2" t="s">
        <v>509</v>
      </c>
      <c r="D254" s="2" t="s">
        <v>525</v>
      </c>
      <c r="E254" s="11">
        <v>70</v>
      </c>
      <c r="F254" s="11">
        <v>70</v>
      </c>
      <c r="G254" s="11">
        <v>75</v>
      </c>
      <c r="H254" s="11">
        <v>70</v>
      </c>
      <c r="I254" s="11">
        <v>70</v>
      </c>
      <c r="J254" s="11">
        <v>70</v>
      </c>
      <c r="K254" s="11">
        <v>75</v>
      </c>
      <c r="L254" s="11">
        <v>70</v>
      </c>
      <c r="M254" s="11">
        <v>75</v>
      </c>
      <c r="N254" s="11">
        <v>60</v>
      </c>
      <c r="O254" s="11">
        <v>65</v>
      </c>
      <c r="P254" s="11">
        <v>65</v>
      </c>
      <c r="Q254" s="11">
        <v>70</v>
      </c>
      <c r="R254" s="11">
        <v>70</v>
      </c>
      <c r="S254" s="11">
        <v>70</v>
      </c>
      <c r="T254" s="11">
        <v>70</v>
      </c>
      <c r="U254" s="11">
        <v>65</v>
      </c>
      <c r="V254" s="11">
        <v>70</v>
      </c>
      <c r="W254" s="11">
        <v>65</v>
      </c>
      <c r="X254" s="11">
        <v>65</v>
      </c>
      <c r="Y254" s="11">
        <v>60</v>
      </c>
      <c r="Z254" s="11">
        <v>60</v>
      </c>
      <c r="AA254" s="11">
        <v>55</v>
      </c>
      <c r="AB254" s="11">
        <v>55</v>
      </c>
      <c r="AC254" s="11">
        <v>50</v>
      </c>
      <c r="AD254" s="11">
        <v>55</v>
      </c>
      <c r="AE254" s="11">
        <v>55</v>
      </c>
      <c r="AF254" s="11">
        <v>60</v>
      </c>
      <c r="AG254" s="11">
        <v>60</v>
      </c>
      <c r="AH254" s="11">
        <v>65</v>
      </c>
      <c r="AI254" s="11">
        <v>55</v>
      </c>
      <c r="AJ254" s="11">
        <v>45</v>
      </c>
      <c r="AK254" s="11">
        <v>45</v>
      </c>
      <c r="AL254" s="29">
        <v>50</v>
      </c>
      <c r="AM254" s="11">
        <v>55</v>
      </c>
      <c r="AN254" s="11">
        <v>55</v>
      </c>
      <c r="AO254" s="11">
        <v>50</v>
      </c>
      <c r="AP254" s="11">
        <v>50</v>
      </c>
      <c r="AQ254" s="11">
        <v>40</v>
      </c>
      <c r="AR254" s="11">
        <v>40</v>
      </c>
      <c r="AS254" s="11">
        <v>40</v>
      </c>
      <c r="AT254" s="11">
        <v>40</v>
      </c>
      <c r="AU254" s="11">
        <v>35</v>
      </c>
      <c r="AV254" s="11">
        <v>35</v>
      </c>
      <c r="AW254" s="11">
        <v>35</v>
      </c>
      <c r="AX254" s="11">
        <v>40</v>
      </c>
      <c r="AY254" s="11">
        <v>30</v>
      </c>
      <c r="AZ254" s="11">
        <v>35</v>
      </c>
      <c r="BA254" s="11">
        <v>45</v>
      </c>
      <c r="BB254" s="11">
        <v>35</v>
      </c>
      <c r="BC254" s="11">
        <v>30</v>
      </c>
      <c r="BD254" s="36">
        <v>35</v>
      </c>
      <c r="BE254" s="36">
        <v>35</v>
      </c>
      <c r="BF254" s="36">
        <v>40</v>
      </c>
      <c r="BG254" s="36">
        <v>35</v>
      </c>
      <c r="BH254" s="11">
        <v>40</v>
      </c>
      <c r="BI254" s="11">
        <v>30</v>
      </c>
      <c r="BJ254" s="11">
        <v>35</v>
      </c>
      <c r="BK254" s="36">
        <v>30</v>
      </c>
      <c r="BL254" s="11">
        <v>30</v>
      </c>
      <c r="BM254" s="11">
        <v>35</v>
      </c>
      <c r="BN254" s="11">
        <v>35</v>
      </c>
      <c r="BO254" s="11">
        <v>25</v>
      </c>
      <c r="BP254" s="11">
        <v>25</v>
      </c>
    </row>
    <row r="255" spans="1:68" x14ac:dyDescent="0.25">
      <c r="A255" s="9" t="s">
        <v>526</v>
      </c>
      <c r="B255" s="2" t="s">
        <v>1594</v>
      </c>
      <c r="C255" s="2" t="s">
        <v>509</v>
      </c>
      <c r="D255" s="2" t="s">
        <v>527</v>
      </c>
      <c r="E255" s="11">
        <v>245</v>
      </c>
      <c r="F255" s="11">
        <v>260</v>
      </c>
      <c r="G255" s="11">
        <v>255</v>
      </c>
      <c r="H255" s="11">
        <v>270</v>
      </c>
      <c r="I255" s="11">
        <v>275</v>
      </c>
      <c r="J255" s="11">
        <v>285</v>
      </c>
      <c r="K255" s="11">
        <v>280</v>
      </c>
      <c r="L255" s="11">
        <v>305</v>
      </c>
      <c r="M255" s="11">
        <v>285</v>
      </c>
      <c r="N255" s="11">
        <v>275</v>
      </c>
      <c r="O255" s="11">
        <v>270</v>
      </c>
      <c r="P255" s="11">
        <v>280</v>
      </c>
      <c r="Q255" s="11">
        <v>275</v>
      </c>
      <c r="R255" s="11">
        <v>275</v>
      </c>
      <c r="S255" s="11">
        <v>285</v>
      </c>
      <c r="T255" s="11">
        <v>275</v>
      </c>
      <c r="U255" s="11">
        <v>265</v>
      </c>
      <c r="V255" s="11">
        <v>260</v>
      </c>
      <c r="W255" s="11">
        <v>255</v>
      </c>
      <c r="X255" s="11">
        <v>240</v>
      </c>
      <c r="Y255" s="11">
        <v>245</v>
      </c>
      <c r="Z255" s="11">
        <v>260</v>
      </c>
      <c r="AA255" s="11">
        <v>260</v>
      </c>
      <c r="AB255" s="11">
        <v>260</v>
      </c>
      <c r="AC255" s="11">
        <v>255</v>
      </c>
      <c r="AD255" s="11">
        <v>250</v>
      </c>
      <c r="AE255" s="11">
        <v>250</v>
      </c>
      <c r="AF255" s="11">
        <v>255</v>
      </c>
      <c r="AG255" s="11">
        <v>260</v>
      </c>
      <c r="AH255" s="11">
        <v>250</v>
      </c>
      <c r="AI255" s="11">
        <v>250</v>
      </c>
      <c r="AJ255" s="11">
        <v>230</v>
      </c>
      <c r="AK255" s="11">
        <v>255</v>
      </c>
      <c r="AL255" s="29">
        <v>240</v>
      </c>
      <c r="AM255" s="11">
        <v>245</v>
      </c>
      <c r="AN255" s="11">
        <v>220</v>
      </c>
      <c r="AO255" s="11">
        <v>205</v>
      </c>
      <c r="AP255" s="11">
        <v>195</v>
      </c>
      <c r="AQ255" s="11">
        <v>215</v>
      </c>
      <c r="AR255" s="11">
        <v>215</v>
      </c>
      <c r="AS255" s="11">
        <v>200</v>
      </c>
      <c r="AT255" s="11">
        <v>190</v>
      </c>
      <c r="AU255" s="11">
        <v>195</v>
      </c>
      <c r="AV255" s="11">
        <v>185</v>
      </c>
      <c r="AW255" s="11">
        <v>170</v>
      </c>
      <c r="AX255" s="11">
        <v>170</v>
      </c>
      <c r="AY255" s="11">
        <v>180</v>
      </c>
      <c r="AZ255" s="11">
        <v>175</v>
      </c>
      <c r="BA255" s="11">
        <v>170</v>
      </c>
      <c r="BB255" s="11">
        <v>160</v>
      </c>
      <c r="BC255" s="11">
        <v>155</v>
      </c>
      <c r="BD255" s="36">
        <v>165</v>
      </c>
      <c r="BE255" s="36">
        <v>165</v>
      </c>
      <c r="BF255" s="36">
        <v>140</v>
      </c>
      <c r="BG255" s="36">
        <v>135</v>
      </c>
      <c r="BH255" s="11">
        <v>135</v>
      </c>
      <c r="BI255" s="11">
        <v>130</v>
      </c>
      <c r="BJ255" s="11">
        <v>130</v>
      </c>
      <c r="BK255" s="36">
        <v>125</v>
      </c>
      <c r="BL255" s="11">
        <v>130</v>
      </c>
      <c r="BM255" s="11">
        <v>125</v>
      </c>
      <c r="BN255" s="11">
        <v>120</v>
      </c>
      <c r="BO255" s="11">
        <v>115</v>
      </c>
      <c r="BP255" s="11">
        <v>115</v>
      </c>
    </row>
    <row r="256" spans="1:68" x14ac:dyDescent="0.25">
      <c r="A256" s="9" t="s">
        <v>528</v>
      </c>
      <c r="B256" s="2" t="s">
        <v>1595</v>
      </c>
      <c r="C256" s="2" t="s">
        <v>509</v>
      </c>
      <c r="D256" s="2" t="s">
        <v>529</v>
      </c>
      <c r="E256" s="11">
        <v>325</v>
      </c>
      <c r="F256" s="11">
        <v>345</v>
      </c>
      <c r="G256" s="11">
        <v>355</v>
      </c>
      <c r="H256" s="11">
        <v>375</v>
      </c>
      <c r="I256" s="11">
        <v>380</v>
      </c>
      <c r="J256" s="11">
        <v>385</v>
      </c>
      <c r="K256" s="11">
        <v>400</v>
      </c>
      <c r="L256" s="11">
        <v>415</v>
      </c>
      <c r="M256" s="11">
        <v>415</v>
      </c>
      <c r="N256" s="11">
        <v>390</v>
      </c>
      <c r="O256" s="11">
        <v>390</v>
      </c>
      <c r="P256" s="11">
        <v>390</v>
      </c>
      <c r="Q256" s="11">
        <v>380</v>
      </c>
      <c r="R256" s="11">
        <v>380</v>
      </c>
      <c r="S256" s="11">
        <v>390</v>
      </c>
      <c r="T256" s="11">
        <v>375</v>
      </c>
      <c r="U256" s="11">
        <v>380</v>
      </c>
      <c r="V256" s="11">
        <v>370</v>
      </c>
      <c r="W256" s="11">
        <v>375</v>
      </c>
      <c r="X256" s="11">
        <v>405</v>
      </c>
      <c r="Y256" s="11">
        <v>400</v>
      </c>
      <c r="Z256" s="11">
        <v>400</v>
      </c>
      <c r="AA256" s="11">
        <v>410</v>
      </c>
      <c r="AB256" s="11">
        <v>405</v>
      </c>
      <c r="AC256" s="11">
        <v>390</v>
      </c>
      <c r="AD256" s="11">
        <v>380</v>
      </c>
      <c r="AE256" s="11">
        <v>380</v>
      </c>
      <c r="AF256" s="11">
        <v>405</v>
      </c>
      <c r="AG256" s="11">
        <v>390</v>
      </c>
      <c r="AH256" s="11">
        <v>375</v>
      </c>
      <c r="AI256" s="11">
        <v>380</v>
      </c>
      <c r="AJ256" s="11">
        <v>385</v>
      </c>
      <c r="AK256" s="11">
        <v>385</v>
      </c>
      <c r="AL256" s="29">
        <v>380</v>
      </c>
      <c r="AM256" s="11">
        <v>370</v>
      </c>
      <c r="AN256" s="11">
        <v>365</v>
      </c>
      <c r="AO256" s="11">
        <v>335</v>
      </c>
      <c r="AP256" s="11">
        <v>315</v>
      </c>
      <c r="AQ256" s="11">
        <v>310</v>
      </c>
      <c r="AR256" s="11">
        <v>310</v>
      </c>
      <c r="AS256" s="11">
        <v>305</v>
      </c>
      <c r="AT256" s="11">
        <v>305</v>
      </c>
      <c r="AU256" s="11">
        <v>310</v>
      </c>
      <c r="AV256" s="11">
        <v>315</v>
      </c>
      <c r="AW256" s="11">
        <v>285</v>
      </c>
      <c r="AX256" s="11">
        <v>260</v>
      </c>
      <c r="AY256" s="11">
        <v>240</v>
      </c>
      <c r="AZ256" s="11">
        <v>240</v>
      </c>
      <c r="BA256" s="11">
        <v>230</v>
      </c>
      <c r="BB256" s="11">
        <v>225</v>
      </c>
      <c r="BC256" s="11">
        <v>245</v>
      </c>
      <c r="BD256" s="36">
        <v>225</v>
      </c>
      <c r="BE256" s="36">
        <v>225</v>
      </c>
      <c r="BF256" s="36">
        <v>220</v>
      </c>
      <c r="BG256" s="36">
        <v>210</v>
      </c>
      <c r="BH256" s="11">
        <v>200</v>
      </c>
      <c r="BI256" s="11">
        <v>205</v>
      </c>
      <c r="BJ256" s="11">
        <v>200</v>
      </c>
      <c r="BK256" s="36">
        <v>200</v>
      </c>
      <c r="BL256" s="11">
        <v>205</v>
      </c>
      <c r="BM256" s="11">
        <v>215</v>
      </c>
      <c r="BN256" s="11">
        <v>200</v>
      </c>
      <c r="BO256" s="11">
        <v>200</v>
      </c>
      <c r="BP256" s="11">
        <v>195</v>
      </c>
    </row>
    <row r="257" spans="1:68" x14ac:dyDescent="0.25">
      <c r="A257" s="9" t="s">
        <v>530</v>
      </c>
      <c r="B257" s="2" t="s">
        <v>1596</v>
      </c>
      <c r="C257" s="2" t="s">
        <v>509</v>
      </c>
      <c r="D257" s="2" t="s">
        <v>531</v>
      </c>
      <c r="E257" s="11">
        <v>180</v>
      </c>
      <c r="F257" s="11">
        <v>190</v>
      </c>
      <c r="G257" s="11">
        <v>190</v>
      </c>
      <c r="H257" s="11">
        <v>205</v>
      </c>
      <c r="I257" s="11">
        <v>210</v>
      </c>
      <c r="J257" s="11">
        <v>200</v>
      </c>
      <c r="K257" s="11">
        <v>215</v>
      </c>
      <c r="L257" s="11">
        <v>210</v>
      </c>
      <c r="M257" s="11">
        <v>210</v>
      </c>
      <c r="N257" s="11">
        <v>215</v>
      </c>
      <c r="O257" s="11">
        <v>205</v>
      </c>
      <c r="P257" s="11">
        <v>220</v>
      </c>
      <c r="Q257" s="11">
        <v>225</v>
      </c>
      <c r="R257" s="11">
        <v>225</v>
      </c>
      <c r="S257" s="11">
        <v>225</v>
      </c>
      <c r="T257" s="11">
        <v>225</v>
      </c>
      <c r="U257" s="11">
        <v>225</v>
      </c>
      <c r="V257" s="11">
        <v>215</v>
      </c>
      <c r="W257" s="11">
        <v>225</v>
      </c>
      <c r="X257" s="11">
        <v>215</v>
      </c>
      <c r="Y257" s="11">
        <v>210</v>
      </c>
      <c r="Z257" s="11">
        <v>220</v>
      </c>
      <c r="AA257" s="11">
        <v>220</v>
      </c>
      <c r="AB257" s="11">
        <v>225</v>
      </c>
      <c r="AC257" s="11">
        <v>230</v>
      </c>
      <c r="AD257" s="11">
        <v>215</v>
      </c>
      <c r="AE257" s="11">
        <v>215</v>
      </c>
      <c r="AF257" s="11">
        <v>215</v>
      </c>
      <c r="AG257" s="11">
        <v>220</v>
      </c>
      <c r="AH257" s="11">
        <v>225</v>
      </c>
      <c r="AI257" s="11">
        <v>215</v>
      </c>
      <c r="AJ257" s="11">
        <v>205</v>
      </c>
      <c r="AK257" s="11">
        <v>200</v>
      </c>
      <c r="AL257" s="29">
        <v>205</v>
      </c>
      <c r="AM257" s="11">
        <v>195</v>
      </c>
      <c r="AN257" s="11">
        <v>190</v>
      </c>
      <c r="AO257" s="11">
        <v>185</v>
      </c>
      <c r="AP257" s="11">
        <v>175</v>
      </c>
      <c r="AQ257" s="11">
        <v>170</v>
      </c>
      <c r="AR257" s="11">
        <v>170</v>
      </c>
      <c r="AS257" s="11">
        <v>185</v>
      </c>
      <c r="AT257" s="11">
        <v>180</v>
      </c>
      <c r="AU257" s="11">
        <v>175</v>
      </c>
      <c r="AV257" s="11">
        <v>170</v>
      </c>
      <c r="AW257" s="11">
        <v>155</v>
      </c>
      <c r="AX257" s="11">
        <v>155</v>
      </c>
      <c r="AY257" s="11">
        <v>150</v>
      </c>
      <c r="AZ257" s="11">
        <v>140</v>
      </c>
      <c r="BA257" s="11">
        <v>130</v>
      </c>
      <c r="BB257" s="11">
        <v>130</v>
      </c>
      <c r="BC257" s="11">
        <v>125</v>
      </c>
      <c r="BD257" s="36">
        <v>120</v>
      </c>
      <c r="BE257" s="36">
        <v>120</v>
      </c>
      <c r="BF257" s="36">
        <v>110</v>
      </c>
      <c r="BG257" s="36">
        <v>130</v>
      </c>
      <c r="BH257" s="11">
        <v>120</v>
      </c>
      <c r="BI257" s="11">
        <v>110</v>
      </c>
      <c r="BJ257" s="11">
        <v>110</v>
      </c>
      <c r="BK257" s="36">
        <v>100</v>
      </c>
      <c r="BL257" s="11">
        <v>105</v>
      </c>
      <c r="BM257" s="11">
        <v>100</v>
      </c>
      <c r="BN257" s="11">
        <v>90</v>
      </c>
      <c r="BO257" s="11">
        <v>95</v>
      </c>
      <c r="BP257" s="11">
        <v>100</v>
      </c>
    </row>
    <row r="258" spans="1:68" x14ac:dyDescent="0.25">
      <c r="A258" s="9" t="s">
        <v>532</v>
      </c>
      <c r="B258" s="2" t="s">
        <v>1597</v>
      </c>
      <c r="C258" s="2" t="s">
        <v>509</v>
      </c>
      <c r="D258" s="2" t="s">
        <v>533</v>
      </c>
      <c r="E258" s="11">
        <v>225</v>
      </c>
      <c r="F258" s="11">
        <v>245</v>
      </c>
      <c r="G258" s="11">
        <v>240</v>
      </c>
      <c r="H258" s="11">
        <v>245</v>
      </c>
      <c r="I258" s="11">
        <v>230</v>
      </c>
      <c r="J258" s="11">
        <v>245</v>
      </c>
      <c r="K258" s="11">
        <v>230</v>
      </c>
      <c r="L258" s="11">
        <v>230</v>
      </c>
      <c r="M258" s="11">
        <v>240</v>
      </c>
      <c r="N258" s="11">
        <v>255</v>
      </c>
      <c r="O258" s="11">
        <v>245</v>
      </c>
      <c r="P258" s="11">
        <v>245</v>
      </c>
      <c r="Q258" s="11">
        <v>235</v>
      </c>
      <c r="R258" s="11">
        <v>235</v>
      </c>
      <c r="S258" s="11">
        <v>240</v>
      </c>
      <c r="T258" s="11">
        <v>235</v>
      </c>
      <c r="U258" s="11">
        <v>240</v>
      </c>
      <c r="V258" s="11">
        <v>235</v>
      </c>
      <c r="W258" s="11">
        <v>225</v>
      </c>
      <c r="X258" s="11">
        <v>240</v>
      </c>
      <c r="Y258" s="11">
        <v>255</v>
      </c>
      <c r="Z258" s="11">
        <v>265</v>
      </c>
      <c r="AA258" s="11">
        <v>245</v>
      </c>
      <c r="AB258" s="11">
        <v>235</v>
      </c>
      <c r="AC258" s="11">
        <v>250</v>
      </c>
      <c r="AD258" s="11">
        <v>245</v>
      </c>
      <c r="AE258" s="11">
        <v>245</v>
      </c>
      <c r="AF258" s="11">
        <v>240</v>
      </c>
      <c r="AG258" s="11">
        <v>260</v>
      </c>
      <c r="AH258" s="11">
        <v>240</v>
      </c>
      <c r="AI258" s="11">
        <v>230</v>
      </c>
      <c r="AJ258" s="11">
        <v>235</v>
      </c>
      <c r="AK258" s="11">
        <v>230</v>
      </c>
      <c r="AL258" s="29">
        <v>230</v>
      </c>
      <c r="AM258" s="11">
        <v>210</v>
      </c>
      <c r="AN258" s="11">
        <v>200</v>
      </c>
      <c r="AO258" s="11">
        <v>185</v>
      </c>
      <c r="AP258" s="11">
        <v>190</v>
      </c>
      <c r="AQ258" s="11">
        <v>190</v>
      </c>
      <c r="AR258" s="11">
        <v>190</v>
      </c>
      <c r="AS258" s="11">
        <v>190</v>
      </c>
      <c r="AT258" s="11">
        <v>200</v>
      </c>
      <c r="AU258" s="11">
        <v>185</v>
      </c>
      <c r="AV258" s="11">
        <v>175</v>
      </c>
      <c r="AW258" s="11">
        <v>165</v>
      </c>
      <c r="AX258" s="11">
        <v>165</v>
      </c>
      <c r="AY258" s="11">
        <v>170</v>
      </c>
      <c r="AZ258" s="11">
        <v>160</v>
      </c>
      <c r="BA258" s="11">
        <v>165</v>
      </c>
      <c r="BB258" s="11">
        <v>170</v>
      </c>
      <c r="BC258" s="11">
        <v>155</v>
      </c>
      <c r="BD258" s="36">
        <v>150</v>
      </c>
      <c r="BE258" s="36">
        <v>150</v>
      </c>
      <c r="BF258" s="36">
        <v>150</v>
      </c>
      <c r="BG258" s="36">
        <v>125</v>
      </c>
      <c r="BH258" s="11">
        <v>125</v>
      </c>
      <c r="BI258" s="11">
        <v>120</v>
      </c>
      <c r="BJ258" s="11">
        <v>115</v>
      </c>
      <c r="BK258" s="36">
        <v>105</v>
      </c>
      <c r="BL258" s="11">
        <v>105</v>
      </c>
      <c r="BM258" s="11">
        <v>100</v>
      </c>
      <c r="BN258" s="11">
        <v>100</v>
      </c>
      <c r="BO258" s="11">
        <v>100</v>
      </c>
      <c r="BP258" s="11">
        <v>105</v>
      </c>
    </row>
    <row r="259" spans="1:68" x14ac:dyDescent="0.25">
      <c r="A259" s="9" t="s">
        <v>534</v>
      </c>
      <c r="B259" s="2" t="s">
        <v>1598</v>
      </c>
      <c r="C259" s="2" t="s">
        <v>509</v>
      </c>
      <c r="D259" s="2" t="s">
        <v>535</v>
      </c>
      <c r="E259" s="11">
        <v>135</v>
      </c>
      <c r="F259" s="11">
        <v>135</v>
      </c>
      <c r="G259" s="11">
        <v>150</v>
      </c>
      <c r="H259" s="11">
        <v>145</v>
      </c>
      <c r="I259" s="11">
        <v>140</v>
      </c>
      <c r="J259" s="11">
        <v>140</v>
      </c>
      <c r="K259" s="11">
        <v>140</v>
      </c>
      <c r="L259" s="11">
        <v>135</v>
      </c>
      <c r="M259" s="11">
        <v>140</v>
      </c>
      <c r="N259" s="11">
        <v>145</v>
      </c>
      <c r="O259" s="11">
        <v>135</v>
      </c>
      <c r="P259" s="11">
        <v>130</v>
      </c>
      <c r="Q259" s="11">
        <v>140</v>
      </c>
      <c r="R259" s="11">
        <v>140</v>
      </c>
      <c r="S259" s="11">
        <v>140</v>
      </c>
      <c r="T259" s="11">
        <v>140</v>
      </c>
      <c r="U259" s="11">
        <v>135</v>
      </c>
      <c r="V259" s="11">
        <v>125</v>
      </c>
      <c r="W259" s="11">
        <v>110</v>
      </c>
      <c r="X259" s="11">
        <v>120</v>
      </c>
      <c r="Y259" s="11">
        <v>120</v>
      </c>
      <c r="Z259" s="11">
        <v>135</v>
      </c>
      <c r="AA259" s="11">
        <v>140</v>
      </c>
      <c r="AB259" s="11">
        <v>135</v>
      </c>
      <c r="AC259" s="11">
        <v>130</v>
      </c>
      <c r="AD259" s="11">
        <v>125</v>
      </c>
      <c r="AE259" s="11">
        <v>125</v>
      </c>
      <c r="AF259" s="11">
        <v>115</v>
      </c>
      <c r="AG259" s="11">
        <v>115</v>
      </c>
      <c r="AH259" s="11">
        <v>105</v>
      </c>
      <c r="AI259" s="11">
        <v>105</v>
      </c>
      <c r="AJ259" s="11">
        <v>105</v>
      </c>
      <c r="AK259" s="11">
        <v>110</v>
      </c>
      <c r="AL259" s="29">
        <v>120</v>
      </c>
      <c r="AM259" s="11">
        <v>120</v>
      </c>
      <c r="AN259" s="11">
        <v>120</v>
      </c>
      <c r="AO259" s="11">
        <v>110</v>
      </c>
      <c r="AP259" s="11">
        <v>105</v>
      </c>
      <c r="AQ259" s="11">
        <v>115</v>
      </c>
      <c r="AR259" s="11">
        <v>115</v>
      </c>
      <c r="AS259" s="11">
        <v>110</v>
      </c>
      <c r="AT259" s="11">
        <v>120</v>
      </c>
      <c r="AU259" s="11">
        <v>120</v>
      </c>
      <c r="AV259" s="11">
        <v>120</v>
      </c>
      <c r="AW259" s="11">
        <v>115</v>
      </c>
      <c r="AX259" s="11">
        <v>110</v>
      </c>
      <c r="AY259" s="11">
        <v>95</v>
      </c>
      <c r="AZ259" s="11">
        <v>90</v>
      </c>
      <c r="BA259" s="11">
        <v>90</v>
      </c>
      <c r="BB259" s="11">
        <v>85</v>
      </c>
      <c r="BC259" s="11">
        <v>75</v>
      </c>
      <c r="BD259" s="36">
        <v>70</v>
      </c>
      <c r="BE259" s="36">
        <v>70</v>
      </c>
      <c r="BF259" s="36">
        <v>80</v>
      </c>
      <c r="BG259" s="36">
        <v>75</v>
      </c>
      <c r="BH259" s="11">
        <v>75</v>
      </c>
      <c r="BI259" s="11">
        <v>70</v>
      </c>
      <c r="BJ259" s="11">
        <v>75</v>
      </c>
      <c r="BK259" s="36">
        <v>80</v>
      </c>
      <c r="BL259" s="11">
        <v>80</v>
      </c>
      <c r="BM259" s="11">
        <v>80</v>
      </c>
      <c r="BN259" s="11">
        <v>65</v>
      </c>
      <c r="BO259" s="11">
        <v>65</v>
      </c>
      <c r="BP259" s="11">
        <v>65</v>
      </c>
    </row>
    <row r="260" spans="1:68" x14ac:dyDescent="0.25">
      <c r="A260" s="9" t="s">
        <v>536</v>
      </c>
      <c r="B260" s="2" t="s">
        <v>1599</v>
      </c>
      <c r="C260" s="2" t="s">
        <v>509</v>
      </c>
      <c r="D260" s="2" t="s">
        <v>537</v>
      </c>
      <c r="E260" s="11">
        <v>250</v>
      </c>
      <c r="F260" s="11">
        <v>285</v>
      </c>
      <c r="G260" s="11">
        <v>270</v>
      </c>
      <c r="H260" s="11">
        <v>280</v>
      </c>
      <c r="I260" s="11">
        <v>290</v>
      </c>
      <c r="J260" s="11">
        <v>285</v>
      </c>
      <c r="K260" s="11">
        <v>285</v>
      </c>
      <c r="L260" s="11">
        <v>295</v>
      </c>
      <c r="M260" s="11">
        <v>295</v>
      </c>
      <c r="N260" s="11">
        <v>305</v>
      </c>
      <c r="O260" s="11">
        <v>310</v>
      </c>
      <c r="P260" s="11">
        <v>305</v>
      </c>
      <c r="Q260" s="11">
        <v>310</v>
      </c>
      <c r="R260" s="11">
        <v>310</v>
      </c>
      <c r="S260" s="11">
        <v>305</v>
      </c>
      <c r="T260" s="11">
        <v>305</v>
      </c>
      <c r="U260" s="11">
        <v>305</v>
      </c>
      <c r="V260" s="11">
        <v>295</v>
      </c>
      <c r="W260" s="11">
        <v>285</v>
      </c>
      <c r="X260" s="11">
        <v>260</v>
      </c>
      <c r="Y260" s="11">
        <v>270</v>
      </c>
      <c r="Z260" s="11">
        <v>275</v>
      </c>
      <c r="AA260" s="11">
        <v>265</v>
      </c>
      <c r="AB260" s="11">
        <v>280</v>
      </c>
      <c r="AC260" s="11">
        <v>280</v>
      </c>
      <c r="AD260" s="11">
        <v>295</v>
      </c>
      <c r="AE260" s="11">
        <v>295</v>
      </c>
      <c r="AF260" s="11">
        <v>300</v>
      </c>
      <c r="AG260" s="11">
        <v>275</v>
      </c>
      <c r="AH260" s="11">
        <v>260</v>
      </c>
      <c r="AI260" s="11">
        <v>285</v>
      </c>
      <c r="AJ260" s="11">
        <v>265</v>
      </c>
      <c r="AK260" s="11">
        <v>250</v>
      </c>
      <c r="AL260" s="29">
        <v>265</v>
      </c>
      <c r="AM260" s="11">
        <v>260</v>
      </c>
      <c r="AN260" s="11">
        <v>260</v>
      </c>
      <c r="AO260" s="11">
        <v>260</v>
      </c>
      <c r="AP260" s="11">
        <v>265</v>
      </c>
      <c r="AQ260" s="11">
        <v>250</v>
      </c>
      <c r="AR260" s="11">
        <v>250</v>
      </c>
      <c r="AS260" s="11">
        <v>240</v>
      </c>
      <c r="AT260" s="11">
        <v>250</v>
      </c>
      <c r="AU260" s="11">
        <v>250</v>
      </c>
      <c r="AV260" s="11">
        <v>235</v>
      </c>
      <c r="AW260" s="11">
        <v>210</v>
      </c>
      <c r="AX260" s="11">
        <v>215</v>
      </c>
      <c r="AY260" s="11">
        <v>205</v>
      </c>
      <c r="AZ260" s="11">
        <v>195</v>
      </c>
      <c r="BA260" s="11">
        <v>185</v>
      </c>
      <c r="BB260" s="11">
        <v>175</v>
      </c>
      <c r="BC260" s="11">
        <v>165</v>
      </c>
      <c r="BD260" s="36">
        <v>160</v>
      </c>
      <c r="BE260" s="36">
        <v>160</v>
      </c>
      <c r="BF260" s="36">
        <v>155</v>
      </c>
      <c r="BG260" s="36">
        <v>150</v>
      </c>
      <c r="BH260" s="11">
        <v>165</v>
      </c>
      <c r="BI260" s="11">
        <v>145</v>
      </c>
      <c r="BJ260" s="11">
        <v>135</v>
      </c>
      <c r="BK260" s="36">
        <v>125</v>
      </c>
      <c r="BL260" s="11">
        <v>140</v>
      </c>
      <c r="BM260" s="11">
        <v>140</v>
      </c>
      <c r="BN260" s="11">
        <v>135</v>
      </c>
      <c r="BO260" s="11">
        <v>130</v>
      </c>
      <c r="BP260" s="11">
        <v>130</v>
      </c>
    </row>
    <row r="261" spans="1:68" x14ac:dyDescent="0.25">
      <c r="A261" s="9" t="s">
        <v>538</v>
      </c>
      <c r="B261" s="2" t="s">
        <v>1600</v>
      </c>
      <c r="C261" s="2" t="s">
        <v>509</v>
      </c>
      <c r="D261" s="2" t="s">
        <v>539</v>
      </c>
      <c r="E261" s="11">
        <v>260</v>
      </c>
      <c r="F261" s="11">
        <v>290</v>
      </c>
      <c r="G261" s="11">
        <v>300</v>
      </c>
      <c r="H261" s="11">
        <v>310</v>
      </c>
      <c r="I261" s="11">
        <v>315</v>
      </c>
      <c r="J261" s="11">
        <v>325</v>
      </c>
      <c r="K261" s="11">
        <v>330</v>
      </c>
      <c r="L261" s="11">
        <v>340</v>
      </c>
      <c r="M261" s="11">
        <v>340</v>
      </c>
      <c r="N261" s="11">
        <v>340</v>
      </c>
      <c r="O261" s="11">
        <v>330</v>
      </c>
      <c r="P261" s="11">
        <v>325</v>
      </c>
      <c r="Q261" s="11">
        <v>310</v>
      </c>
      <c r="R261" s="11">
        <v>310</v>
      </c>
      <c r="S261" s="11">
        <v>315</v>
      </c>
      <c r="T261" s="11">
        <v>320</v>
      </c>
      <c r="U261" s="11">
        <v>325</v>
      </c>
      <c r="V261" s="11">
        <v>315</v>
      </c>
      <c r="W261" s="11">
        <v>325</v>
      </c>
      <c r="X261" s="11">
        <v>310</v>
      </c>
      <c r="Y261" s="11">
        <v>325</v>
      </c>
      <c r="Z261" s="11">
        <v>340</v>
      </c>
      <c r="AA261" s="11">
        <v>350</v>
      </c>
      <c r="AB261" s="11">
        <v>340</v>
      </c>
      <c r="AC261" s="11">
        <v>330</v>
      </c>
      <c r="AD261" s="11">
        <v>340</v>
      </c>
      <c r="AE261" s="11">
        <v>340</v>
      </c>
      <c r="AF261" s="11">
        <v>320</v>
      </c>
      <c r="AG261" s="11">
        <v>305</v>
      </c>
      <c r="AH261" s="11">
        <v>320</v>
      </c>
      <c r="AI261" s="11">
        <v>325</v>
      </c>
      <c r="AJ261" s="11">
        <v>325</v>
      </c>
      <c r="AK261" s="11">
        <v>335</v>
      </c>
      <c r="AL261" s="29">
        <v>340</v>
      </c>
      <c r="AM261" s="11">
        <v>325</v>
      </c>
      <c r="AN261" s="11">
        <v>285</v>
      </c>
      <c r="AO261" s="11">
        <v>285</v>
      </c>
      <c r="AP261" s="11">
        <v>280</v>
      </c>
      <c r="AQ261" s="11">
        <v>280</v>
      </c>
      <c r="AR261" s="11">
        <v>280</v>
      </c>
      <c r="AS261" s="11">
        <v>275</v>
      </c>
      <c r="AT261" s="11">
        <v>275</v>
      </c>
      <c r="AU261" s="11">
        <v>270</v>
      </c>
      <c r="AV261" s="11">
        <v>255</v>
      </c>
      <c r="AW261" s="11">
        <v>245</v>
      </c>
      <c r="AX261" s="11">
        <v>230</v>
      </c>
      <c r="AY261" s="11">
        <v>215</v>
      </c>
      <c r="AZ261" s="11">
        <v>225</v>
      </c>
      <c r="BA261" s="11">
        <v>220</v>
      </c>
      <c r="BB261" s="11">
        <v>210</v>
      </c>
      <c r="BC261" s="11">
        <v>200</v>
      </c>
      <c r="BD261" s="36">
        <v>195</v>
      </c>
      <c r="BE261" s="36">
        <v>195</v>
      </c>
      <c r="BF261" s="36">
        <v>195</v>
      </c>
      <c r="BG261" s="36">
        <v>205</v>
      </c>
      <c r="BH261" s="11">
        <v>195</v>
      </c>
      <c r="BI261" s="11">
        <v>180</v>
      </c>
      <c r="BJ261" s="11">
        <v>185</v>
      </c>
      <c r="BK261" s="36">
        <v>185</v>
      </c>
      <c r="BL261" s="11">
        <v>175</v>
      </c>
      <c r="BM261" s="11">
        <v>165</v>
      </c>
      <c r="BN261" s="11">
        <v>175</v>
      </c>
      <c r="BO261" s="11">
        <v>170</v>
      </c>
      <c r="BP261" s="11">
        <v>155</v>
      </c>
    </row>
    <row r="262" spans="1:68" x14ac:dyDescent="0.25">
      <c r="A262" s="9" t="s">
        <v>540</v>
      </c>
      <c r="B262" s="2" t="s">
        <v>1601</v>
      </c>
      <c r="C262" s="2" t="s">
        <v>509</v>
      </c>
      <c r="D262" s="2" t="s">
        <v>541</v>
      </c>
      <c r="E262" s="11">
        <v>205</v>
      </c>
      <c r="F262" s="11">
        <v>205</v>
      </c>
      <c r="G262" s="11">
        <v>210</v>
      </c>
      <c r="H262" s="11">
        <v>215</v>
      </c>
      <c r="I262" s="11">
        <v>220</v>
      </c>
      <c r="J262" s="11">
        <v>220</v>
      </c>
      <c r="K262" s="11">
        <v>230</v>
      </c>
      <c r="L262" s="11">
        <v>235</v>
      </c>
      <c r="M262" s="11">
        <v>230</v>
      </c>
      <c r="N262" s="11">
        <v>230</v>
      </c>
      <c r="O262" s="11">
        <v>225</v>
      </c>
      <c r="P262" s="11">
        <v>250</v>
      </c>
      <c r="Q262" s="11">
        <v>240</v>
      </c>
      <c r="R262" s="11">
        <v>240</v>
      </c>
      <c r="S262" s="11">
        <v>250</v>
      </c>
      <c r="T262" s="11">
        <v>240</v>
      </c>
      <c r="U262" s="11">
        <v>230</v>
      </c>
      <c r="V262" s="11">
        <v>230</v>
      </c>
      <c r="W262" s="11">
        <v>235</v>
      </c>
      <c r="X262" s="11">
        <v>230</v>
      </c>
      <c r="Y262" s="11">
        <v>225</v>
      </c>
      <c r="Z262" s="11">
        <v>245</v>
      </c>
      <c r="AA262" s="11">
        <v>255</v>
      </c>
      <c r="AB262" s="11">
        <v>255</v>
      </c>
      <c r="AC262" s="11">
        <v>255</v>
      </c>
      <c r="AD262" s="11">
        <v>235</v>
      </c>
      <c r="AE262" s="11">
        <v>235</v>
      </c>
      <c r="AF262" s="11">
        <v>245</v>
      </c>
      <c r="AG262" s="11">
        <v>240</v>
      </c>
      <c r="AH262" s="11">
        <v>235</v>
      </c>
      <c r="AI262" s="11">
        <v>235</v>
      </c>
      <c r="AJ262" s="11">
        <v>225</v>
      </c>
      <c r="AK262" s="11">
        <v>230</v>
      </c>
      <c r="AL262" s="29">
        <v>215</v>
      </c>
      <c r="AM262" s="11">
        <v>215</v>
      </c>
      <c r="AN262" s="11">
        <v>205</v>
      </c>
      <c r="AO262" s="11">
        <v>200</v>
      </c>
      <c r="AP262" s="11">
        <v>190</v>
      </c>
      <c r="AQ262" s="11">
        <v>195</v>
      </c>
      <c r="AR262" s="11">
        <v>195</v>
      </c>
      <c r="AS262" s="11">
        <v>210</v>
      </c>
      <c r="AT262" s="11">
        <v>205</v>
      </c>
      <c r="AU262" s="11">
        <v>200</v>
      </c>
      <c r="AV262" s="11">
        <v>190</v>
      </c>
      <c r="AW262" s="11">
        <v>175</v>
      </c>
      <c r="AX262" s="11">
        <v>170</v>
      </c>
      <c r="AY262" s="11">
        <v>170</v>
      </c>
      <c r="AZ262" s="11">
        <v>170</v>
      </c>
      <c r="BA262" s="11">
        <v>155</v>
      </c>
      <c r="BB262" s="11">
        <v>155</v>
      </c>
      <c r="BC262" s="11">
        <v>140</v>
      </c>
      <c r="BD262" s="36">
        <v>125</v>
      </c>
      <c r="BE262" s="36">
        <v>125</v>
      </c>
      <c r="BF262" s="36">
        <v>125</v>
      </c>
      <c r="BG262" s="36">
        <v>125</v>
      </c>
      <c r="BH262" s="11">
        <v>120</v>
      </c>
      <c r="BI262" s="11">
        <v>120</v>
      </c>
      <c r="BJ262" s="11">
        <v>110</v>
      </c>
      <c r="BK262" s="36">
        <v>110</v>
      </c>
      <c r="BL262" s="11">
        <v>110</v>
      </c>
      <c r="BM262" s="11">
        <v>115</v>
      </c>
      <c r="BN262" s="11">
        <v>115</v>
      </c>
      <c r="BO262" s="11">
        <v>105</v>
      </c>
      <c r="BP262" s="11">
        <v>100</v>
      </c>
    </row>
    <row r="263" spans="1:68" x14ac:dyDescent="0.25">
      <c r="A263" s="9" t="s">
        <v>542</v>
      </c>
      <c r="B263" s="2" t="s">
        <v>1602</v>
      </c>
      <c r="C263" s="2" t="s">
        <v>509</v>
      </c>
      <c r="D263" s="2" t="s">
        <v>543</v>
      </c>
      <c r="E263" s="11">
        <v>245</v>
      </c>
      <c r="F263" s="11">
        <v>250</v>
      </c>
      <c r="G263" s="11">
        <v>255</v>
      </c>
      <c r="H263" s="11">
        <v>255</v>
      </c>
      <c r="I263" s="11">
        <v>260</v>
      </c>
      <c r="J263" s="11">
        <v>255</v>
      </c>
      <c r="K263" s="11">
        <v>275</v>
      </c>
      <c r="L263" s="11">
        <v>290</v>
      </c>
      <c r="M263" s="11">
        <v>275</v>
      </c>
      <c r="N263" s="11">
        <v>290</v>
      </c>
      <c r="O263" s="11">
        <v>290</v>
      </c>
      <c r="P263" s="11">
        <v>285</v>
      </c>
      <c r="Q263" s="11">
        <v>290</v>
      </c>
      <c r="R263" s="11">
        <v>290</v>
      </c>
      <c r="S263" s="11">
        <v>305</v>
      </c>
      <c r="T263" s="11">
        <v>290</v>
      </c>
      <c r="U263" s="11">
        <v>285</v>
      </c>
      <c r="V263" s="11">
        <v>285</v>
      </c>
      <c r="W263" s="11">
        <v>285</v>
      </c>
      <c r="X263" s="11">
        <v>290</v>
      </c>
      <c r="Y263" s="11">
        <v>275</v>
      </c>
      <c r="Z263" s="11">
        <v>295</v>
      </c>
      <c r="AA263" s="11">
        <v>295</v>
      </c>
      <c r="AB263" s="11">
        <v>275</v>
      </c>
      <c r="AC263" s="11">
        <v>265</v>
      </c>
      <c r="AD263" s="11">
        <v>265</v>
      </c>
      <c r="AE263" s="11">
        <v>265</v>
      </c>
      <c r="AF263" s="11">
        <v>255</v>
      </c>
      <c r="AG263" s="11">
        <v>265</v>
      </c>
      <c r="AH263" s="11">
        <v>275</v>
      </c>
      <c r="AI263" s="11">
        <v>280</v>
      </c>
      <c r="AJ263" s="11">
        <v>260</v>
      </c>
      <c r="AK263" s="11">
        <v>270</v>
      </c>
      <c r="AL263" s="29">
        <v>270</v>
      </c>
      <c r="AM263" s="11">
        <v>265</v>
      </c>
      <c r="AN263" s="11">
        <v>235</v>
      </c>
      <c r="AO263" s="11">
        <v>210</v>
      </c>
      <c r="AP263" s="11">
        <v>205</v>
      </c>
      <c r="AQ263" s="11">
        <v>215</v>
      </c>
      <c r="AR263" s="11">
        <v>215</v>
      </c>
      <c r="AS263" s="11">
        <v>215</v>
      </c>
      <c r="AT263" s="11">
        <v>210</v>
      </c>
      <c r="AU263" s="11">
        <v>215</v>
      </c>
      <c r="AV263" s="11">
        <v>215</v>
      </c>
      <c r="AW263" s="11">
        <v>200</v>
      </c>
      <c r="AX263" s="11">
        <v>195</v>
      </c>
      <c r="AY263" s="11">
        <v>180</v>
      </c>
      <c r="AZ263" s="11">
        <v>195</v>
      </c>
      <c r="BA263" s="11">
        <v>180</v>
      </c>
      <c r="BB263" s="11">
        <v>170</v>
      </c>
      <c r="BC263" s="11">
        <v>165</v>
      </c>
      <c r="BD263" s="36">
        <v>165</v>
      </c>
      <c r="BE263" s="36">
        <v>165</v>
      </c>
      <c r="BF263" s="36">
        <v>150</v>
      </c>
      <c r="BG263" s="36">
        <v>135</v>
      </c>
      <c r="BH263" s="11">
        <v>135</v>
      </c>
      <c r="BI263" s="11">
        <v>120</v>
      </c>
      <c r="BJ263" s="11">
        <v>105</v>
      </c>
      <c r="BK263" s="36">
        <v>110</v>
      </c>
      <c r="BL263" s="11">
        <v>125</v>
      </c>
      <c r="BM263" s="11">
        <v>125</v>
      </c>
      <c r="BN263" s="11">
        <v>120</v>
      </c>
      <c r="BO263" s="11">
        <v>115</v>
      </c>
      <c r="BP263" s="11">
        <v>115</v>
      </c>
    </row>
    <row r="264" spans="1:68" x14ac:dyDescent="0.25">
      <c r="A264" s="9" t="s">
        <v>544</v>
      </c>
      <c r="B264" s="2" t="s">
        <v>1603</v>
      </c>
      <c r="C264" s="2" t="s">
        <v>509</v>
      </c>
      <c r="D264" s="2" t="s">
        <v>312</v>
      </c>
      <c r="E264" s="11">
        <v>225</v>
      </c>
      <c r="F264" s="11">
        <v>220</v>
      </c>
      <c r="G264" s="11">
        <v>225</v>
      </c>
      <c r="H264" s="11">
        <v>245</v>
      </c>
      <c r="I264" s="11">
        <v>260</v>
      </c>
      <c r="J264" s="11">
        <v>250</v>
      </c>
      <c r="K264" s="11">
        <v>260</v>
      </c>
      <c r="L264" s="11">
        <v>270</v>
      </c>
      <c r="M264" s="11">
        <v>260</v>
      </c>
      <c r="N264" s="11">
        <v>275</v>
      </c>
      <c r="O264" s="11">
        <v>250</v>
      </c>
      <c r="P264" s="11">
        <v>220</v>
      </c>
      <c r="Q264" s="11">
        <v>220</v>
      </c>
      <c r="R264" s="11">
        <v>220</v>
      </c>
      <c r="S264" s="11">
        <v>210</v>
      </c>
      <c r="T264" s="11">
        <v>205</v>
      </c>
      <c r="U264" s="11">
        <v>205</v>
      </c>
      <c r="V264" s="11">
        <v>190</v>
      </c>
      <c r="W264" s="11">
        <v>205</v>
      </c>
      <c r="X264" s="11">
        <v>220</v>
      </c>
      <c r="Y264" s="11">
        <v>205</v>
      </c>
      <c r="Z264" s="11">
        <v>210</v>
      </c>
      <c r="AA264" s="11">
        <v>220</v>
      </c>
      <c r="AB264" s="11">
        <v>220</v>
      </c>
      <c r="AC264" s="11">
        <v>220</v>
      </c>
      <c r="AD264" s="11">
        <v>210</v>
      </c>
      <c r="AE264" s="11">
        <v>210</v>
      </c>
      <c r="AF264" s="11">
        <v>220</v>
      </c>
      <c r="AG264" s="11">
        <v>205</v>
      </c>
      <c r="AH264" s="11">
        <v>205</v>
      </c>
      <c r="AI264" s="11">
        <v>190</v>
      </c>
      <c r="AJ264" s="11">
        <v>185</v>
      </c>
      <c r="AK264" s="11">
        <v>175</v>
      </c>
      <c r="AL264" s="29">
        <v>175</v>
      </c>
      <c r="AM264" s="11">
        <v>160</v>
      </c>
      <c r="AN264" s="11">
        <v>160</v>
      </c>
      <c r="AO264" s="11">
        <v>150</v>
      </c>
      <c r="AP264" s="11">
        <v>155</v>
      </c>
      <c r="AQ264" s="11">
        <v>155</v>
      </c>
      <c r="AR264" s="11">
        <v>155</v>
      </c>
      <c r="AS264" s="11">
        <v>160</v>
      </c>
      <c r="AT264" s="11">
        <v>160</v>
      </c>
      <c r="AU264" s="11">
        <v>185</v>
      </c>
      <c r="AV264" s="11">
        <v>165</v>
      </c>
      <c r="AW264" s="11">
        <v>160</v>
      </c>
      <c r="AX264" s="11">
        <v>150</v>
      </c>
      <c r="AY264" s="11">
        <v>135</v>
      </c>
      <c r="AZ264" s="11">
        <v>155</v>
      </c>
      <c r="BA264" s="11">
        <v>150</v>
      </c>
      <c r="BB264" s="11">
        <v>135</v>
      </c>
      <c r="BC264" s="11">
        <v>135</v>
      </c>
      <c r="BD264" s="36">
        <v>135</v>
      </c>
      <c r="BE264" s="36">
        <v>135</v>
      </c>
      <c r="BF264" s="36">
        <v>125</v>
      </c>
      <c r="BG264" s="36">
        <v>130</v>
      </c>
      <c r="BH264" s="11">
        <v>130</v>
      </c>
      <c r="BI264" s="11">
        <v>125</v>
      </c>
      <c r="BJ264" s="11">
        <v>120</v>
      </c>
      <c r="BK264" s="36">
        <v>120</v>
      </c>
      <c r="BL264" s="11">
        <v>115</v>
      </c>
      <c r="BM264" s="11">
        <v>110</v>
      </c>
      <c r="BN264" s="11">
        <v>110</v>
      </c>
      <c r="BO264" s="11">
        <v>110</v>
      </c>
      <c r="BP264" s="11">
        <v>110</v>
      </c>
    </row>
    <row r="265" spans="1:68" x14ac:dyDescent="0.25">
      <c r="A265" s="9" t="s">
        <v>545</v>
      </c>
      <c r="B265" s="2" t="s">
        <v>1604</v>
      </c>
      <c r="C265" s="2" t="s">
        <v>546</v>
      </c>
      <c r="D265" s="2" t="s">
        <v>547</v>
      </c>
      <c r="E265" s="11">
        <v>55</v>
      </c>
      <c r="F265" s="11">
        <v>70</v>
      </c>
      <c r="G265" s="11">
        <v>65</v>
      </c>
      <c r="H265" s="11">
        <v>60</v>
      </c>
      <c r="I265" s="11">
        <v>55</v>
      </c>
      <c r="J265" s="11">
        <v>50</v>
      </c>
      <c r="K265" s="11">
        <v>60</v>
      </c>
      <c r="L265" s="11">
        <v>60</v>
      </c>
      <c r="M265" s="11">
        <v>65</v>
      </c>
      <c r="N265" s="11">
        <v>55</v>
      </c>
      <c r="O265" s="11">
        <v>55</v>
      </c>
      <c r="P265" s="11">
        <v>50</v>
      </c>
      <c r="Q265" s="11">
        <v>50</v>
      </c>
      <c r="R265" s="11">
        <v>50</v>
      </c>
      <c r="S265" s="11">
        <v>50</v>
      </c>
      <c r="T265" s="11">
        <v>50</v>
      </c>
      <c r="U265" s="11">
        <v>55</v>
      </c>
      <c r="V265" s="11">
        <v>55</v>
      </c>
      <c r="W265" s="11">
        <v>55</v>
      </c>
      <c r="X265" s="11">
        <v>55</v>
      </c>
      <c r="Y265" s="11">
        <v>55</v>
      </c>
      <c r="Z265" s="11">
        <v>60</v>
      </c>
      <c r="AA265" s="11">
        <v>50</v>
      </c>
      <c r="AB265" s="11">
        <v>55</v>
      </c>
      <c r="AC265" s="11">
        <v>50</v>
      </c>
      <c r="AD265" s="11">
        <v>50</v>
      </c>
      <c r="AE265" s="11">
        <v>50</v>
      </c>
      <c r="AF265" s="11">
        <v>65</v>
      </c>
      <c r="AG265" s="11">
        <v>65</v>
      </c>
      <c r="AH265" s="11">
        <v>70</v>
      </c>
      <c r="AI265" s="11">
        <v>60</v>
      </c>
      <c r="AJ265" s="11">
        <v>55</v>
      </c>
      <c r="AK265" s="11">
        <v>60</v>
      </c>
      <c r="AL265" s="29">
        <v>60</v>
      </c>
      <c r="AM265" s="11">
        <v>60</v>
      </c>
      <c r="AN265" s="11">
        <v>55</v>
      </c>
      <c r="AO265" s="11">
        <v>45</v>
      </c>
      <c r="AP265" s="11">
        <v>35</v>
      </c>
      <c r="AQ265" s="11">
        <v>35</v>
      </c>
      <c r="AR265" s="11">
        <v>35</v>
      </c>
      <c r="AS265" s="11">
        <v>35</v>
      </c>
      <c r="AT265" s="11">
        <v>40</v>
      </c>
      <c r="AU265" s="11">
        <v>35</v>
      </c>
      <c r="AV265" s="11">
        <v>40</v>
      </c>
      <c r="AW265" s="11">
        <v>35</v>
      </c>
      <c r="AX265" s="11">
        <v>35</v>
      </c>
      <c r="AY265" s="11">
        <v>30</v>
      </c>
      <c r="AZ265" s="11">
        <v>30</v>
      </c>
      <c r="BA265" s="11">
        <v>40</v>
      </c>
      <c r="BB265" s="11">
        <v>35</v>
      </c>
      <c r="BC265" s="11">
        <v>35</v>
      </c>
      <c r="BD265" s="36">
        <v>35</v>
      </c>
      <c r="BE265" s="36">
        <v>35</v>
      </c>
      <c r="BF265" s="36">
        <v>30</v>
      </c>
      <c r="BG265" s="36">
        <v>30</v>
      </c>
      <c r="BH265" s="11">
        <v>30</v>
      </c>
      <c r="BI265" s="11">
        <v>30</v>
      </c>
      <c r="BJ265" s="11">
        <v>25</v>
      </c>
      <c r="BK265" s="36">
        <v>25</v>
      </c>
      <c r="BL265" s="11">
        <v>20</v>
      </c>
      <c r="BM265" s="11">
        <v>30</v>
      </c>
      <c r="BN265" s="11">
        <v>30</v>
      </c>
      <c r="BO265" s="11">
        <v>20</v>
      </c>
      <c r="BP265" s="11">
        <v>25</v>
      </c>
    </row>
    <row r="266" spans="1:68" x14ac:dyDescent="0.25">
      <c r="A266" s="9" t="s">
        <v>548</v>
      </c>
      <c r="B266" s="2" t="s">
        <v>1605</v>
      </c>
      <c r="C266" s="2" t="s">
        <v>546</v>
      </c>
      <c r="D266" s="2" t="s">
        <v>549</v>
      </c>
      <c r="E266" s="11">
        <v>60</v>
      </c>
      <c r="F266" s="11">
        <v>60</v>
      </c>
      <c r="G266" s="11">
        <v>55</v>
      </c>
      <c r="H266" s="11">
        <v>55</v>
      </c>
      <c r="I266" s="11">
        <v>50</v>
      </c>
      <c r="J266" s="11">
        <v>55</v>
      </c>
      <c r="K266" s="11">
        <v>55</v>
      </c>
      <c r="L266" s="11">
        <v>55</v>
      </c>
      <c r="M266" s="11">
        <v>60</v>
      </c>
      <c r="N266" s="11">
        <v>60</v>
      </c>
      <c r="O266" s="11">
        <v>55</v>
      </c>
      <c r="P266" s="11">
        <v>45</v>
      </c>
      <c r="Q266" s="11">
        <v>50</v>
      </c>
      <c r="R266" s="11">
        <v>50</v>
      </c>
      <c r="S266" s="11">
        <v>60</v>
      </c>
      <c r="T266" s="11">
        <v>60</v>
      </c>
      <c r="U266" s="11">
        <v>60</v>
      </c>
      <c r="V266" s="11">
        <v>60</v>
      </c>
      <c r="W266" s="11">
        <v>60</v>
      </c>
      <c r="X266" s="11">
        <v>70</v>
      </c>
      <c r="Y266" s="11">
        <v>65</v>
      </c>
      <c r="Z266" s="11">
        <v>70</v>
      </c>
      <c r="AA266" s="11">
        <v>70</v>
      </c>
      <c r="AB266" s="11">
        <v>70</v>
      </c>
      <c r="AC266" s="11">
        <v>65</v>
      </c>
      <c r="AD266" s="11">
        <v>55</v>
      </c>
      <c r="AE266" s="11">
        <v>55</v>
      </c>
      <c r="AF266" s="11">
        <v>65</v>
      </c>
      <c r="AG266" s="11">
        <v>70</v>
      </c>
      <c r="AH266" s="11">
        <v>65</v>
      </c>
      <c r="AI266" s="11">
        <v>60</v>
      </c>
      <c r="AJ266" s="11">
        <v>60</v>
      </c>
      <c r="AK266" s="11">
        <v>60</v>
      </c>
      <c r="AL266" s="29">
        <v>60</v>
      </c>
      <c r="AM266" s="11">
        <v>60</v>
      </c>
      <c r="AN266" s="11">
        <v>55</v>
      </c>
      <c r="AO266" s="11">
        <v>65</v>
      </c>
      <c r="AP266" s="11">
        <v>55</v>
      </c>
      <c r="AQ266" s="11">
        <v>60</v>
      </c>
      <c r="AR266" s="11">
        <v>60</v>
      </c>
      <c r="AS266" s="11">
        <v>60</v>
      </c>
      <c r="AT266" s="11">
        <v>50</v>
      </c>
      <c r="AU266" s="11">
        <v>55</v>
      </c>
      <c r="AV266" s="11">
        <v>50</v>
      </c>
      <c r="AW266" s="11">
        <v>50</v>
      </c>
      <c r="AX266" s="11">
        <v>50</v>
      </c>
      <c r="AY266" s="11">
        <v>45</v>
      </c>
      <c r="AZ266" s="11">
        <v>40</v>
      </c>
      <c r="BA266" s="11">
        <v>40</v>
      </c>
      <c r="BB266" s="11">
        <v>45</v>
      </c>
      <c r="BC266" s="11">
        <v>50</v>
      </c>
      <c r="BD266" s="36">
        <v>40</v>
      </c>
      <c r="BE266" s="36">
        <v>40</v>
      </c>
      <c r="BF266" s="36">
        <v>40</v>
      </c>
      <c r="BG266" s="36">
        <v>40</v>
      </c>
      <c r="BH266" s="11">
        <v>45</v>
      </c>
      <c r="BI266" s="11">
        <v>40</v>
      </c>
      <c r="BJ266" s="11">
        <v>45</v>
      </c>
      <c r="BK266" s="36">
        <v>45</v>
      </c>
      <c r="BL266" s="11">
        <v>45</v>
      </c>
      <c r="BM266" s="11">
        <v>50</v>
      </c>
      <c r="BN266" s="11">
        <v>50</v>
      </c>
      <c r="BO266" s="11">
        <v>40</v>
      </c>
      <c r="BP266" s="11">
        <v>40</v>
      </c>
    </row>
    <row r="267" spans="1:68" x14ac:dyDescent="0.25">
      <c r="A267" s="9" t="s">
        <v>550</v>
      </c>
      <c r="B267" s="2" t="s">
        <v>1606</v>
      </c>
      <c r="C267" s="2" t="s">
        <v>546</v>
      </c>
      <c r="D267" s="2" t="s">
        <v>70</v>
      </c>
      <c r="E267" s="11">
        <v>100</v>
      </c>
      <c r="F267" s="11">
        <v>100</v>
      </c>
      <c r="G267" s="11">
        <v>95</v>
      </c>
      <c r="H267" s="11">
        <v>95</v>
      </c>
      <c r="I267" s="11">
        <v>95</v>
      </c>
      <c r="J267" s="11">
        <v>95</v>
      </c>
      <c r="K267" s="11">
        <v>100</v>
      </c>
      <c r="L267" s="11">
        <v>105</v>
      </c>
      <c r="M267" s="11">
        <v>110</v>
      </c>
      <c r="N267" s="11">
        <v>95</v>
      </c>
      <c r="O267" s="11">
        <v>90</v>
      </c>
      <c r="P267" s="11">
        <v>80</v>
      </c>
      <c r="Q267" s="11">
        <v>85</v>
      </c>
      <c r="R267" s="11">
        <v>85</v>
      </c>
      <c r="S267" s="11">
        <v>90</v>
      </c>
      <c r="T267" s="11">
        <v>85</v>
      </c>
      <c r="U267" s="11">
        <v>90</v>
      </c>
      <c r="V267" s="11">
        <v>85</v>
      </c>
      <c r="W267" s="11">
        <v>80</v>
      </c>
      <c r="X267" s="11">
        <v>85</v>
      </c>
      <c r="Y267" s="11">
        <v>90</v>
      </c>
      <c r="Z267" s="11">
        <v>100</v>
      </c>
      <c r="AA267" s="11">
        <v>100</v>
      </c>
      <c r="AB267" s="11">
        <v>90</v>
      </c>
      <c r="AC267" s="11">
        <v>85</v>
      </c>
      <c r="AD267" s="11">
        <v>75</v>
      </c>
      <c r="AE267" s="11">
        <v>75</v>
      </c>
      <c r="AF267" s="11">
        <v>70</v>
      </c>
      <c r="AG267" s="11">
        <v>65</v>
      </c>
      <c r="AH267" s="11">
        <v>50</v>
      </c>
      <c r="AI267" s="11">
        <v>60</v>
      </c>
      <c r="AJ267" s="11">
        <v>55</v>
      </c>
      <c r="AK267" s="11">
        <v>50</v>
      </c>
      <c r="AL267" s="29">
        <v>55</v>
      </c>
      <c r="AM267" s="11">
        <v>50</v>
      </c>
      <c r="AN267" s="11">
        <v>50</v>
      </c>
      <c r="AO267" s="11">
        <v>50</v>
      </c>
      <c r="AP267" s="11">
        <v>40</v>
      </c>
      <c r="AQ267" s="11">
        <v>45</v>
      </c>
      <c r="AR267" s="11">
        <v>45</v>
      </c>
      <c r="AS267" s="11">
        <v>50</v>
      </c>
      <c r="AT267" s="11">
        <v>50</v>
      </c>
      <c r="AU267" s="11">
        <v>55</v>
      </c>
      <c r="AV267" s="11">
        <v>50</v>
      </c>
      <c r="AW267" s="11">
        <v>50</v>
      </c>
      <c r="AX267" s="11">
        <v>55</v>
      </c>
      <c r="AY267" s="11">
        <v>65</v>
      </c>
      <c r="AZ267" s="11">
        <v>50</v>
      </c>
      <c r="BA267" s="11">
        <v>50</v>
      </c>
      <c r="BB267" s="11">
        <v>55</v>
      </c>
      <c r="BC267" s="11">
        <v>45</v>
      </c>
      <c r="BD267" s="36">
        <v>45</v>
      </c>
      <c r="BE267" s="36">
        <v>45</v>
      </c>
      <c r="BF267" s="36">
        <v>45</v>
      </c>
      <c r="BG267" s="36">
        <v>40</v>
      </c>
      <c r="BH267" s="11">
        <v>45</v>
      </c>
      <c r="BI267" s="11">
        <v>35</v>
      </c>
      <c r="BJ267" s="11">
        <v>35</v>
      </c>
      <c r="BK267" s="36">
        <v>40</v>
      </c>
      <c r="BL267" s="11">
        <v>40</v>
      </c>
      <c r="BM267" s="11">
        <v>35</v>
      </c>
      <c r="BN267" s="11">
        <v>40</v>
      </c>
      <c r="BO267" s="11">
        <v>40</v>
      </c>
      <c r="BP267" s="11">
        <v>30</v>
      </c>
    </row>
    <row r="268" spans="1:68" x14ac:dyDescent="0.25">
      <c r="A268" s="9" t="s">
        <v>551</v>
      </c>
      <c r="B268" s="2" t="s">
        <v>1607</v>
      </c>
      <c r="C268" s="2" t="s">
        <v>546</v>
      </c>
      <c r="D268" s="2" t="s">
        <v>552</v>
      </c>
      <c r="E268" s="11">
        <v>105</v>
      </c>
      <c r="F268" s="11">
        <v>95</v>
      </c>
      <c r="G268" s="11">
        <v>95</v>
      </c>
      <c r="H268" s="11">
        <v>95</v>
      </c>
      <c r="I268" s="11">
        <v>115</v>
      </c>
      <c r="J268" s="11">
        <v>105</v>
      </c>
      <c r="K268" s="11">
        <v>115</v>
      </c>
      <c r="L268" s="11">
        <v>100</v>
      </c>
      <c r="M268" s="11">
        <v>115</v>
      </c>
      <c r="N268" s="11">
        <v>115</v>
      </c>
      <c r="O268" s="11">
        <v>105</v>
      </c>
      <c r="P268" s="11">
        <v>100</v>
      </c>
      <c r="Q268" s="11">
        <v>115</v>
      </c>
      <c r="R268" s="11">
        <v>115</v>
      </c>
      <c r="S268" s="11">
        <v>115</v>
      </c>
      <c r="T268" s="11">
        <v>120</v>
      </c>
      <c r="U268" s="11">
        <v>115</v>
      </c>
      <c r="V268" s="11">
        <v>120</v>
      </c>
      <c r="W268" s="11">
        <v>130</v>
      </c>
      <c r="X268" s="11">
        <v>130</v>
      </c>
      <c r="Y268" s="11">
        <v>115</v>
      </c>
      <c r="Z268" s="11">
        <v>115</v>
      </c>
      <c r="AA268" s="11">
        <v>125</v>
      </c>
      <c r="AB268" s="11">
        <v>110</v>
      </c>
      <c r="AC268" s="11">
        <v>105</v>
      </c>
      <c r="AD268" s="11">
        <v>105</v>
      </c>
      <c r="AE268" s="11">
        <v>105</v>
      </c>
      <c r="AF268" s="11">
        <v>100</v>
      </c>
      <c r="AG268" s="11">
        <v>105</v>
      </c>
      <c r="AH268" s="11">
        <v>100</v>
      </c>
      <c r="AI268" s="11">
        <v>95</v>
      </c>
      <c r="AJ268" s="11">
        <v>95</v>
      </c>
      <c r="AK268" s="11">
        <v>95</v>
      </c>
      <c r="AL268" s="29">
        <v>100</v>
      </c>
      <c r="AM268" s="11">
        <v>85</v>
      </c>
      <c r="AN268" s="11">
        <v>85</v>
      </c>
      <c r="AO268" s="11">
        <v>90</v>
      </c>
      <c r="AP268" s="11">
        <v>85</v>
      </c>
      <c r="AQ268" s="11">
        <v>80</v>
      </c>
      <c r="AR268" s="11">
        <v>80</v>
      </c>
      <c r="AS268" s="11">
        <v>80</v>
      </c>
      <c r="AT268" s="11">
        <v>85</v>
      </c>
      <c r="AU268" s="11">
        <v>80</v>
      </c>
      <c r="AV268" s="11">
        <v>75</v>
      </c>
      <c r="AW268" s="11">
        <v>60</v>
      </c>
      <c r="AX268" s="11">
        <v>65</v>
      </c>
      <c r="AY268" s="11">
        <v>80</v>
      </c>
      <c r="AZ268" s="11">
        <v>65</v>
      </c>
      <c r="BA268" s="11">
        <v>60</v>
      </c>
      <c r="BB268" s="11">
        <v>55</v>
      </c>
      <c r="BC268" s="11">
        <v>70</v>
      </c>
      <c r="BD268" s="36">
        <v>65</v>
      </c>
      <c r="BE268" s="36">
        <v>65</v>
      </c>
      <c r="BF268" s="36">
        <v>75</v>
      </c>
      <c r="BG268" s="36">
        <v>75</v>
      </c>
      <c r="BH268" s="11">
        <v>75</v>
      </c>
      <c r="BI268" s="11">
        <v>65</v>
      </c>
      <c r="BJ268" s="11">
        <v>65</v>
      </c>
      <c r="BK268" s="36">
        <v>65</v>
      </c>
      <c r="BL268" s="11">
        <v>75</v>
      </c>
      <c r="BM268" s="11">
        <v>70</v>
      </c>
      <c r="BN268" s="11">
        <v>65</v>
      </c>
      <c r="BO268" s="11">
        <v>65</v>
      </c>
      <c r="BP268" s="11">
        <v>65</v>
      </c>
    </row>
    <row r="269" spans="1:68" x14ac:dyDescent="0.25">
      <c r="A269" s="9" t="s">
        <v>553</v>
      </c>
      <c r="B269" s="2" t="s">
        <v>1608</v>
      </c>
      <c r="C269" s="2" t="s">
        <v>546</v>
      </c>
      <c r="D269" s="2" t="s">
        <v>554</v>
      </c>
      <c r="E269" s="11">
        <v>85</v>
      </c>
      <c r="F269" s="11">
        <v>85</v>
      </c>
      <c r="G269" s="11">
        <v>85</v>
      </c>
      <c r="H269" s="11">
        <v>105</v>
      </c>
      <c r="I269" s="11">
        <v>100</v>
      </c>
      <c r="J269" s="11">
        <v>95</v>
      </c>
      <c r="K269" s="11">
        <v>100</v>
      </c>
      <c r="L269" s="11">
        <v>95</v>
      </c>
      <c r="M269" s="11">
        <v>95</v>
      </c>
      <c r="N269" s="11">
        <v>105</v>
      </c>
      <c r="O269" s="11">
        <v>110</v>
      </c>
      <c r="P269" s="11">
        <v>105</v>
      </c>
      <c r="Q269" s="11">
        <v>90</v>
      </c>
      <c r="R269" s="11">
        <v>90</v>
      </c>
      <c r="S269" s="11">
        <v>100</v>
      </c>
      <c r="T269" s="11">
        <v>95</v>
      </c>
      <c r="U269" s="11">
        <v>90</v>
      </c>
      <c r="V269" s="11">
        <v>85</v>
      </c>
      <c r="W269" s="11">
        <v>80</v>
      </c>
      <c r="X269" s="11">
        <v>80</v>
      </c>
      <c r="Y269" s="11">
        <v>85</v>
      </c>
      <c r="Z269" s="11">
        <v>90</v>
      </c>
      <c r="AA269" s="11">
        <v>75</v>
      </c>
      <c r="AB269" s="11">
        <v>65</v>
      </c>
      <c r="AC269" s="11">
        <v>80</v>
      </c>
      <c r="AD269" s="11">
        <v>70</v>
      </c>
      <c r="AE269" s="11">
        <v>70</v>
      </c>
      <c r="AF269" s="11">
        <v>75</v>
      </c>
      <c r="AG269" s="11">
        <v>75</v>
      </c>
      <c r="AH269" s="11">
        <v>80</v>
      </c>
      <c r="AI269" s="11">
        <v>80</v>
      </c>
      <c r="AJ269" s="11">
        <v>80</v>
      </c>
      <c r="AK269" s="11">
        <v>75</v>
      </c>
      <c r="AL269" s="29">
        <v>65</v>
      </c>
      <c r="AM269" s="11">
        <v>75</v>
      </c>
      <c r="AN269" s="11">
        <v>75</v>
      </c>
      <c r="AO269" s="11">
        <v>70</v>
      </c>
      <c r="AP269" s="11">
        <v>60</v>
      </c>
      <c r="AQ269" s="11">
        <v>65</v>
      </c>
      <c r="AR269" s="11">
        <v>65</v>
      </c>
      <c r="AS269" s="11">
        <v>60</v>
      </c>
      <c r="AT269" s="11">
        <v>65</v>
      </c>
      <c r="AU269" s="11">
        <v>65</v>
      </c>
      <c r="AV269" s="11">
        <v>60</v>
      </c>
      <c r="AW269" s="11">
        <v>55</v>
      </c>
      <c r="AX269" s="11">
        <v>60</v>
      </c>
      <c r="AY269" s="11">
        <v>45</v>
      </c>
      <c r="AZ269" s="11">
        <v>40</v>
      </c>
      <c r="BA269" s="11">
        <v>40</v>
      </c>
      <c r="BB269" s="11">
        <v>40</v>
      </c>
      <c r="BC269" s="11">
        <v>50</v>
      </c>
      <c r="BD269" s="36">
        <v>50</v>
      </c>
      <c r="BE269" s="36">
        <v>50</v>
      </c>
      <c r="BF269" s="36">
        <v>50</v>
      </c>
      <c r="BG269" s="36">
        <v>50</v>
      </c>
      <c r="BH269" s="11">
        <v>55</v>
      </c>
      <c r="BI269" s="11">
        <v>55</v>
      </c>
      <c r="BJ269" s="11">
        <v>45</v>
      </c>
      <c r="BK269" s="36">
        <v>45</v>
      </c>
      <c r="BL269" s="11">
        <v>45</v>
      </c>
      <c r="BM269" s="11">
        <v>45</v>
      </c>
      <c r="BN269" s="11">
        <v>55</v>
      </c>
      <c r="BO269" s="11">
        <v>50</v>
      </c>
      <c r="BP269" s="11">
        <v>40</v>
      </c>
    </row>
    <row r="270" spans="1:68" x14ac:dyDescent="0.25">
      <c r="A270" s="9" t="s">
        <v>555</v>
      </c>
      <c r="B270" s="2" t="s">
        <v>1609</v>
      </c>
      <c r="C270" s="2" t="s">
        <v>546</v>
      </c>
      <c r="D270" s="2" t="s">
        <v>556</v>
      </c>
      <c r="E270" s="11">
        <v>80</v>
      </c>
      <c r="F270" s="11">
        <v>80</v>
      </c>
      <c r="G270" s="11">
        <v>75</v>
      </c>
      <c r="H270" s="11">
        <v>75</v>
      </c>
      <c r="I270" s="11">
        <v>70</v>
      </c>
      <c r="J270" s="11">
        <v>70</v>
      </c>
      <c r="K270" s="11">
        <v>85</v>
      </c>
      <c r="L270" s="11">
        <v>90</v>
      </c>
      <c r="M270" s="11">
        <v>95</v>
      </c>
      <c r="N270" s="11">
        <v>90</v>
      </c>
      <c r="O270" s="11">
        <v>80</v>
      </c>
      <c r="P270" s="11">
        <v>85</v>
      </c>
      <c r="Q270" s="11">
        <v>80</v>
      </c>
      <c r="R270" s="11">
        <v>80</v>
      </c>
      <c r="S270" s="11">
        <v>85</v>
      </c>
      <c r="T270" s="11">
        <v>85</v>
      </c>
      <c r="U270" s="11">
        <v>85</v>
      </c>
      <c r="V270" s="11">
        <v>90</v>
      </c>
      <c r="W270" s="11">
        <v>70</v>
      </c>
      <c r="X270" s="11">
        <v>85</v>
      </c>
      <c r="Y270" s="11">
        <v>85</v>
      </c>
      <c r="Z270" s="11">
        <v>80</v>
      </c>
      <c r="AA270" s="11">
        <v>95</v>
      </c>
      <c r="AB270" s="11">
        <v>90</v>
      </c>
      <c r="AC270" s="11">
        <v>75</v>
      </c>
      <c r="AD270" s="11">
        <v>90</v>
      </c>
      <c r="AE270" s="11">
        <v>90</v>
      </c>
      <c r="AF270" s="11">
        <v>100</v>
      </c>
      <c r="AG270" s="11">
        <v>100</v>
      </c>
      <c r="AH270" s="11">
        <v>90</v>
      </c>
      <c r="AI270" s="11">
        <v>80</v>
      </c>
      <c r="AJ270" s="11">
        <v>80</v>
      </c>
      <c r="AK270" s="11">
        <v>75</v>
      </c>
      <c r="AL270" s="29">
        <v>85</v>
      </c>
      <c r="AM270" s="11">
        <v>80</v>
      </c>
      <c r="AN270" s="11">
        <v>75</v>
      </c>
      <c r="AO270" s="11">
        <v>70</v>
      </c>
      <c r="AP270" s="11">
        <v>65</v>
      </c>
      <c r="AQ270" s="11">
        <v>60</v>
      </c>
      <c r="AR270" s="11">
        <v>60</v>
      </c>
      <c r="AS270" s="11">
        <v>50</v>
      </c>
      <c r="AT270" s="11">
        <v>55</v>
      </c>
      <c r="AU270" s="11">
        <v>50</v>
      </c>
      <c r="AV270" s="11">
        <v>50</v>
      </c>
      <c r="AW270" s="11">
        <v>45</v>
      </c>
      <c r="AX270" s="11">
        <v>45</v>
      </c>
      <c r="AY270" s="11">
        <v>45</v>
      </c>
      <c r="AZ270" s="11">
        <v>50</v>
      </c>
      <c r="BA270" s="11">
        <v>45</v>
      </c>
      <c r="BB270" s="11">
        <v>50</v>
      </c>
      <c r="BC270" s="11">
        <v>40</v>
      </c>
      <c r="BD270" s="36">
        <v>45</v>
      </c>
      <c r="BE270" s="36">
        <v>45</v>
      </c>
      <c r="BF270" s="36">
        <v>45</v>
      </c>
      <c r="BG270" s="36">
        <v>35</v>
      </c>
      <c r="BH270" s="11">
        <v>35</v>
      </c>
      <c r="BI270" s="11">
        <v>30</v>
      </c>
      <c r="BJ270" s="11">
        <v>30</v>
      </c>
      <c r="BK270" s="36">
        <v>35</v>
      </c>
      <c r="BL270" s="11">
        <v>40</v>
      </c>
      <c r="BM270" s="11">
        <v>40</v>
      </c>
      <c r="BN270" s="11">
        <v>40</v>
      </c>
      <c r="BO270" s="11">
        <v>35</v>
      </c>
      <c r="BP270" s="11">
        <v>35</v>
      </c>
    </row>
    <row r="271" spans="1:68" x14ac:dyDescent="0.25">
      <c r="A271" s="9" t="s">
        <v>557</v>
      </c>
      <c r="B271" s="2" t="s">
        <v>1610</v>
      </c>
      <c r="C271" s="2" t="s">
        <v>546</v>
      </c>
      <c r="D271" s="2" t="s">
        <v>558</v>
      </c>
      <c r="E271" s="11">
        <v>50</v>
      </c>
      <c r="F271" s="11">
        <v>55</v>
      </c>
      <c r="G271" s="11">
        <v>55</v>
      </c>
      <c r="H271" s="11">
        <v>55</v>
      </c>
      <c r="I271" s="11">
        <v>50</v>
      </c>
      <c r="J271" s="11">
        <v>45</v>
      </c>
      <c r="K271" s="11">
        <v>50</v>
      </c>
      <c r="L271" s="11">
        <v>50</v>
      </c>
      <c r="M271" s="11">
        <v>50</v>
      </c>
      <c r="N271" s="11">
        <v>50</v>
      </c>
      <c r="O271" s="11">
        <v>55</v>
      </c>
      <c r="P271" s="11">
        <v>50</v>
      </c>
      <c r="Q271" s="11">
        <v>40</v>
      </c>
      <c r="R271" s="11">
        <v>40</v>
      </c>
      <c r="S271" s="11">
        <v>45</v>
      </c>
      <c r="T271" s="11">
        <v>45</v>
      </c>
      <c r="U271" s="11">
        <v>50</v>
      </c>
      <c r="V271" s="11">
        <v>45</v>
      </c>
      <c r="W271" s="11">
        <v>40</v>
      </c>
      <c r="X271" s="11">
        <v>45</v>
      </c>
      <c r="Y271" s="11">
        <v>40</v>
      </c>
      <c r="Z271" s="11">
        <v>35</v>
      </c>
      <c r="AA271" s="11">
        <v>45</v>
      </c>
      <c r="AB271" s="11">
        <v>55</v>
      </c>
      <c r="AC271" s="11">
        <v>45</v>
      </c>
      <c r="AD271" s="11">
        <v>50</v>
      </c>
      <c r="AE271" s="11">
        <v>50</v>
      </c>
      <c r="AF271" s="11">
        <v>50</v>
      </c>
      <c r="AG271" s="11">
        <v>45</v>
      </c>
      <c r="AH271" s="11">
        <v>45</v>
      </c>
      <c r="AI271" s="11">
        <v>45</v>
      </c>
      <c r="AJ271" s="11">
        <v>50</v>
      </c>
      <c r="AK271" s="11">
        <v>55</v>
      </c>
      <c r="AL271" s="29">
        <v>55</v>
      </c>
      <c r="AM271" s="11">
        <v>55</v>
      </c>
      <c r="AN271" s="11">
        <v>55</v>
      </c>
      <c r="AO271" s="11">
        <v>50</v>
      </c>
      <c r="AP271" s="11">
        <v>40</v>
      </c>
      <c r="AQ271" s="11">
        <v>40</v>
      </c>
      <c r="AR271" s="11">
        <v>40</v>
      </c>
      <c r="AS271" s="11">
        <v>40</v>
      </c>
      <c r="AT271" s="11">
        <v>35</v>
      </c>
      <c r="AU271" s="11">
        <v>35</v>
      </c>
      <c r="AV271" s="11">
        <v>40</v>
      </c>
      <c r="AW271" s="11">
        <v>35</v>
      </c>
      <c r="AX271" s="11">
        <v>35</v>
      </c>
      <c r="AY271" s="11">
        <v>40</v>
      </c>
      <c r="AZ271" s="11">
        <v>45</v>
      </c>
      <c r="BA271" s="11">
        <v>45</v>
      </c>
      <c r="BB271" s="11">
        <v>40</v>
      </c>
      <c r="BC271" s="11">
        <v>30</v>
      </c>
      <c r="BD271" s="36">
        <v>35</v>
      </c>
      <c r="BE271" s="36">
        <v>35</v>
      </c>
      <c r="BF271" s="36">
        <v>35</v>
      </c>
      <c r="BG271" s="36">
        <v>25</v>
      </c>
      <c r="BH271" s="11">
        <v>30</v>
      </c>
      <c r="BI271" s="11">
        <v>35</v>
      </c>
      <c r="BJ271" s="11">
        <v>35</v>
      </c>
      <c r="BK271" s="36">
        <v>40</v>
      </c>
      <c r="BL271" s="11">
        <v>35</v>
      </c>
      <c r="BM271" s="11">
        <v>40</v>
      </c>
      <c r="BN271" s="11">
        <v>35</v>
      </c>
      <c r="BO271" s="11">
        <v>35</v>
      </c>
      <c r="BP271" s="11">
        <v>30</v>
      </c>
    </row>
    <row r="272" spans="1:68" x14ac:dyDescent="0.25">
      <c r="A272" s="9" t="s">
        <v>559</v>
      </c>
      <c r="B272" s="2" t="s">
        <v>1611</v>
      </c>
      <c r="C272" s="2" t="s">
        <v>546</v>
      </c>
      <c r="D272" s="2" t="s">
        <v>560</v>
      </c>
      <c r="E272" s="11">
        <v>45</v>
      </c>
      <c r="F272" s="11">
        <v>55</v>
      </c>
      <c r="G272" s="11">
        <v>45</v>
      </c>
      <c r="H272" s="11">
        <v>55</v>
      </c>
      <c r="I272" s="11">
        <v>50</v>
      </c>
      <c r="J272" s="11">
        <v>45</v>
      </c>
      <c r="K272" s="11">
        <v>55</v>
      </c>
      <c r="L272" s="11">
        <v>55</v>
      </c>
      <c r="M272" s="11">
        <v>60</v>
      </c>
      <c r="N272" s="11">
        <v>55</v>
      </c>
      <c r="O272" s="11">
        <v>50</v>
      </c>
      <c r="P272" s="11">
        <v>50</v>
      </c>
      <c r="Q272" s="11">
        <v>50</v>
      </c>
      <c r="R272" s="11">
        <v>50</v>
      </c>
      <c r="S272" s="11">
        <v>50</v>
      </c>
      <c r="T272" s="11">
        <v>40</v>
      </c>
      <c r="U272" s="11">
        <v>40</v>
      </c>
      <c r="V272" s="11">
        <v>40</v>
      </c>
      <c r="W272" s="11">
        <v>45</v>
      </c>
      <c r="X272" s="11">
        <v>45</v>
      </c>
      <c r="Y272" s="11">
        <v>45</v>
      </c>
      <c r="Z272" s="11">
        <v>45</v>
      </c>
      <c r="AA272" s="11">
        <v>50</v>
      </c>
      <c r="AB272" s="11">
        <v>55</v>
      </c>
      <c r="AC272" s="11">
        <v>60</v>
      </c>
      <c r="AD272" s="11">
        <v>55</v>
      </c>
      <c r="AE272" s="11">
        <v>55</v>
      </c>
      <c r="AF272" s="11">
        <v>55</v>
      </c>
      <c r="AG272" s="11">
        <v>45</v>
      </c>
      <c r="AH272" s="11">
        <v>50</v>
      </c>
      <c r="AI272" s="11">
        <v>45</v>
      </c>
      <c r="AJ272" s="11">
        <v>50</v>
      </c>
      <c r="AK272" s="11">
        <v>50</v>
      </c>
      <c r="AL272" s="29">
        <v>50</v>
      </c>
      <c r="AM272" s="11">
        <v>50</v>
      </c>
      <c r="AN272" s="11">
        <v>40</v>
      </c>
      <c r="AO272" s="11">
        <v>35</v>
      </c>
      <c r="AP272" s="11">
        <v>35</v>
      </c>
      <c r="AQ272" s="11">
        <v>35</v>
      </c>
      <c r="AR272" s="11">
        <v>35</v>
      </c>
      <c r="AS272" s="11">
        <v>35</v>
      </c>
      <c r="AT272" s="11">
        <v>35</v>
      </c>
      <c r="AU272" s="11">
        <v>35</v>
      </c>
      <c r="AV272" s="11">
        <v>30</v>
      </c>
      <c r="AW272" s="11">
        <v>30</v>
      </c>
      <c r="AX272" s="11">
        <v>30</v>
      </c>
      <c r="AY272" s="11">
        <v>25</v>
      </c>
      <c r="AZ272" s="11">
        <v>25</v>
      </c>
      <c r="BA272" s="11">
        <v>30</v>
      </c>
      <c r="BB272" s="11">
        <v>25</v>
      </c>
      <c r="BC272" s="11">
        <v>30</v>
      </c>
      <c r="BD272" s="36">
        <v>30</v>
      </c>
      <c r="BE272" s="36">
        <v>30</v>
      </c>
      <c r="BF272" s="36">
        <v>25</v>
      </c>
      <c r="BG272" s="36">
        <v>25</v>
      </c>
      <c r="BH272" s="11">
        <v>25</v>
      </c>
      <c r="BI272" s="11">
        <v>20</v>
      </c>
      <c r="BJ272" s="11">
        <v>15</v>
      </c>
      <c r="BK272" s="36">
        <v>10</v>
      </c>
      <c r="BL272" s="11">
        <v>15</v>
      </c>
      <c r="BM272" s="11">
        <v>15</v>
      </c>
      <c r="BN272" s="11">
        <v>20</v>
      </c>
      <c r="BO272" s="11">
        <v>15</v>
      </c>
      <c r="BP272" s="11">
        <v>15</v>
      </c>
    </row>
    <row r="273" spans="1:68" x14ac:dyDescent="0.25">
      <c r="A273" s="9" t="s">
        <v>561</v>
      </c>
      <c r="B273" s="2" t="s">
        <v>1612</v>
      </c>
      <c r="C273" s="2" t="s">
        <v>546</v>
      </c>
      <c r="D273" s="2" t="s">
        <v>562</v>
      </c>
      <c r="E273" s="11">
        <v>70</v>
      </c>
      <c r="F273" s="11">
        <v>70</v>
      </c>
      <c r="G273" s="11">
        <v>65</v>
      </c>
      <c r="H273" s="11">
        <v>70</v>
      </c>
      <c r="I273" s="11">
        <v>75</v>
      </c>
      <c r="J273" s="11">
        <v>70</v>
      </c>
      <c r="K273" s="11">
        <v>65</v>
      </c>
      <c r="L273" s="11">
        <v>75</v>
      </c>
      <c r="M273" s="11">
        <v>85</v>
      </c>
      <c r="N273" s="11">
        <v>85</v>
      </c>
      <c r="O273" s="11">
        <v>80</v>
      </c>
      <c r="P273" s="11">
        <v>80</v>
      </c>
      <c r="Q273" s="11">
        <v>85</v>
      </c>
      <c r="R273" s="11">
        <v>85</v>
      </c>
      <c r="S273" s="11">
        <v>80</v>
      </c>
      <c r="T273" s="11">
        <v>85</v>
      </c>
      <c r="U273" s="11">
        <v>80</v>
      </c>
      <c r="V273" s="11">
        <v>80</v>
      </c>
      <c r="W273" s="11">
        <v>70</v>
      </c>
      <c r="X273" s="11">
        <v>70</v>
      </c>
      <c r="Y273" s="11">
        <v>75</v>
      </c>
      <c r="Z273" s="11">
        <v>75</v>
      </c>
      <c r="AA273" s="11">
        <v>90</v>
      </c>
      <c r="AB273" s="11">
        <v>80</v>
      </c>
      <c r="AC273" s="11">
        <v>75</v>
      </c>
      <c r="AD273" s="11">
        <v>70</v>
      </c>
      <c r="AE273" s="11">
        <v>70</v>
      </c>
      <c r="AF273" s="11">
        <v>75</v>
      </c>
      <c r="AG273" s="11">
        <v>70</v>
      </c>
      <c r="AH273" s="11">
        <v>65</v>
      </c>
      <c r="AI273" s="11">
        <v>75</v>
      </c>
      <c r="AJ273" s="11">
        <v>65</v>
      </c>
      <c r="AK273" s="11">
        <v>60</v>
      </c>
      <c r="AL273" s="29">
        <v>70</v>
      </c>
      <c r="AM273" s="11">
        <v>65</v>
      </c>
      <c r="AN273" s="11">
        <v>60</v>
      </c>
      <c r="AO273" s="11">
        <v>50</v>
      </c>
      <c r="AP273" s="11">
        <v>55</v>
      </c>
      <c r="AQ273" s="11">
        <v>50</v>
      </c>
      <c r="AR273" s="11">
        <v>50</v>
      </c>
      <c r="AS273" s="11">
        <v>50</v>
      </c>
      <c r="AT273" s="11">
        <v>40</v>
      </c>
      <c r="AU273" s="11">
        <v>45</v>
      </c>
      <c r="AV273" s="11">
        <v>45</v>
      </c>
      <c r="AW273" s="11">
        <v>55</v>
      </c>
      <c r="AX273" s="11">
        <v>50</v>
      </c>
      <c r="AY273" s="11">
        <v>45</v>
      </c>
      <c r="AZ273" s="11">
        <v>45</v>
      </c>
      <c r="BA273" s="11">
        <v>50</v>
      </c>
      <c r="BB273" s="11">
        <v>50</v>
      </c>
      <c r="BC273" s="11">
        <v>45</v>
      </c>
      <c r="BD273" s="36">
        <v>40</v>
      </c>
      <c r="BE273" s="36">
        <v>40</v>
      </c>
      <c r="BF273" s="36">
        <v>45</v>
      </c>
      <c r="BG273" s="36">
        <v>35</v>
      </c>
      <c r="BH273" s="11">
        <v>40</v>
      </c>
      <c r="BI273" s="11">
        <v>35</v>
      </c>
      <c r="BJ273" s="11">
        <v>35</v>
      </c>
      <c r="BK273" s="36">
        <v>40</v>
      </c>
      <c r="BL273" s="11">
        <v>40</v>
      </c>
      <c r="BM273" s="11">
        <v>40</v>
      </c>
      <c r="BN273" s="11">
        <v>40</v>
      </c>
      <c r="BO273" s="11">
        <v>35</v>
      </c>
      <c r="BP273" s="11">
        <v>35</v>
      </c>
    </row>
    <row r="274" spans="1:68" x14ac:dyDescent="0.25">
      <c r="A274" s="9" t="s">
        <v>563</v>
      </c>
      <c r="B274" s="2" t="s">
        <v>1613</v>
      </c>
      <c r="C274" s="2" t="s">
        <v>546</v>
      </c>
      <c r="D274" s="2" t="s">
        <v>564</v>
      </c>
      <c r="E274" s="11">
        <v>75</v>
      </c>
      <c r="F274" s="11">
        <v>80</v>
      </c>
      <c r="G274" s="11">
        <v>75</v>
      </c>
      <c r="H274" s="11">
        <v>75</v>
      </c>
      <c r="I274" s="11">
        <v>70</v>
      </c>
      <c r="J274" s="11">
        <v>65</v>
      </c>
      <c r="K274" s="11">
        <v>70</v>
      </c>
      <c r="L274" s="11">
        <v>65</v>
      </c>
      <c r="M274" s="11">
        <v>70</v>
      </c>
      <c r="N274" s="11">
        <v>70</v>
      </c>
      <c r="O274" s="11">
        <v>70</v>
      </c>
      <c r="P274" s="11">
        <v>70</v>
      </c>
      <c r="Q274" s="11">
        <v>65</v>
      </c>
      <c r="R274" s="11">
        <v>65</v>
      </c>
      <c r="S274" s="11">
        <v>70</v>
      </c>
      <c r="T274" s="11">
        <v>70</v>
      </c>
      <c r="U274" s="11">
        <v>70</v>
      </c>
      <c r="V274" s="11">
        <v>70</v>
      </c>
      <c r="W274" s="11">
        <v>70</v>
      </c>
      <c r="X274" s="11">
        <v>70</v>
      </c>
      <c r="Y274" s="11">
        <v>70</v>
      </c>
      <c r="Z274" s="11">
        <v>80</v>
      </c>
      <c r="AA274" s="11">
        <v>80</v>
      </c>
      <c r="AB274" s="11">
        <v>75</v>
      </c>
      <c r="AC274" s="11">
        <v>75</v>
      </c>
      <c r="AD274" s="11">
        <v>70</v>
      </c>
      <c r="AE274" s="11">
        <v>70</v>
      </c>
      <c r="AF274" s="11">
        <v>65</v>
      </c>
      <c r="AG274" s="11">
        <v>65</v>
      </c>
      <c r="AH274" s="11">
        <v>65</v>
      </c>
      <c r="AI274" s="11">
        <v>60</v>
      </c>
      <c r="AJ274" s="11">
        <v>55</v>
      </c>
      <c r="AK274" s="11">
        <v>60</v>
      </c>
      <c r="AL274" s="29">
        <v>55</v>
      </c>
      <c r="AM274" s="11">
        <v>60</v>
      </c>
      <c r="AN274" s="11">
        <v>60</v>
      </c>
      <c r="AO274" s="11">
        <v>50</v>
      </c>
      <c r="AP274" s="11">
        <v>50</v>
      </c>
      <c r="AQ274" s="11">
        <v>55</v>
      </c>
      <c r="AR274" s="11">
        <v>55</v>
      </c>
      <c r="AS274" s="11">
        <v>50</v>
      </c>
      <c r="AT274" s="11">
        <v>50</v>
      </c>
      <c r="AU274" s="11">
        <v>45</v>
      </c>
      <c r="AV274" s="11">
        <v>45</v>
      </c>
      <c r="AW274" s="11">
        <v>55</v>
      </c>
      <c r="AX274" s="11">
        <v>55</v>
      </c>
      <c r="AY274" s="11">
        <v>60</v>
      </c>
      <c r="AZ274" s="11">
        <v>65</v>
      </c>
      <c r="BA274" s="11">
        <v>65</v>
      </c>
      <c r="BB274" s="11">
        <v>65</v>
      </c>
      <c r="BC274" s="11">
        <v>65</v>
      </c>
      <c r="BD274" s="36">
        <v>60</v>
      </c>
      <c r="BE274" s="36">
        <v>60</v>
      </c>
      <c r="BF274" s="36">
        <v>60</v>
      </c>
      <c r="BG274" s="36">
        <v>55</v>
      </c>
      <c r="BH274" s="11">
        <v>60</v>
      </c>
      <c r="BI274" s="11">
        <v>55</v>
      </c>
      <c r="BJ274" s="11">
        <v>50</v>
      </c>
      <c r="BK274" s="36">
        <v>50</v>
      </c>
      <c r="BL274" s="11">
        <v>40</v>
      </c>
      <c r="BM274" s="11">
        <v>35</v>
      </c>
      <c r="BN274" s="11">
        <v>40</v>
      </c>
      <c r="BO274" s="11">
        <v>25</v>
      </c>
      <c r="BP274" s="11">
        <v>30</v>
      </c>
    </row>
    <row r="275" spans="1:68" x14ac:dyDescent="0.25">
      <c r="A275" s="9" t="s">
        <v>565</v>
      </c>
      <c r="B275" s="2" t="s">
        <v>1614</v>
      </c>
      <c r="C275" s="2" t="s">
        <v>546</v>
      </c>
      <c r="D275" s="2" t="s">
        <v>566</v>
      </c>
      <c r="E275" s="11">
        <v>60</v>
      </c>
      <c r="F275" s="11">
        <v>65</v>
      </c>
      <c r="G275" s="11">
        <v>70</v>
      </c>
      <c r="H275" s="11">
        <v>60</v>
      </c>
      <c r="I275" s="11">
        <v>55</v>
      </c>
      <c r="J275" s="11">
        <v>50</v>
      </c>
      <c r="K275" s="11">
        <v>60</v>
      </c>
      <c r="L275" s="11">
        <v>65</v>
      </c>
      <c r="M275" s="11">
        <v>70</v>
      </c>
      <c r="N275" s="11">
        <v>70</v>
      </c>
      <c r="O275" s="11">
        <v>75</v>
      </c>
      <c r="P275" s="11">
        <v>65</v>
      </c>
      <c r="Q275" s="11">
        <v>60</v>
      </c>
      <c r="R275" s="11">
        <v>60</v>
      </c>
      <c r="S275" s="11">
        <v>65</v>
      </c>
      <c r="T275" s="11">
        <v>65</v>
      </c>
      <c r="U275" s="11">
        <v>65</v>
      </c>
      <c r="V275" s="11">
        <v>60</v>
      </c>
      <c r="W275" s="11">
        <v>55</v>
      </c>
      <c r="X275" s="11">
        <v>70</v>
      </c>
      <c r="Y275" s="11">
        <v>65</v>
      </c>
      <c r="Z275" s="11">
        <v>60</v>
      </c>
      <c r="AA275" s="11">
        <v>65</v>
      </c>
      <c r="AB275" s="11">
        <v>55</v>
      </c>
      <c r="AC275" s="11">
        <v>55</v>
      </c>
      <c r="AD275" s="11">
        <v>70</v>
      </c>
      <c r="AE275" s="11">
        <v>70</v>
      </c>
      <c r="AF275" s="11">
        <v>75</v>
      </c>
      <c r="AG275" s="11">
        <v>70</v>
      </c>
      <c r="AH275" s="11">
        <v>55</v>
      </c>
      <c r="AI275" s="11">
        <v>55</v>
      </c>
      <c r="AJ275" s="11">
        <v>55</v>
      </c>
      <c r="AK275" s="11">
        <v>55</v>
      </c>
      <c r="AL275" s="29">
        <v>55</v>
      </c>
      <c r="AM275" s="11">
        <v>55</v>
      </c>
      <c r="AN275" s="11">
        <v>55</v>
      </c>
      <c r="AO275" s="11">
        <v>50</v>
      </c>
      <c r="AP275" s="11">
        <v>50</v>
      </c>
      <c r="AQ275" s="11">
        <v>50</v>
      </c>
      <c r="AR275" s="11">
        <v>50</v>
      </c>
      <c r="AS275" s="11">
        <v>50</v>
      </c>
      <c r="AT275" s="11">
        <v>40</v>
      </c>
      <c r="AU275" s="11">
        <v>40</v>
      </c>
      <c r="AV275" s="11">
        <v>50</v>
      </c>
      <c r="AW275" s="11">
        <v>40</v>
      </c>
      <c r="AX275" s="11">
        <v>35</v>
      </c>
      <c r="AY275" s="11">
        <v>30</v>
      </c>
      <c r="AZ275" s="11">
        <v>40</v>
      </c>
      <c r="BA275" s="11">
        <v>35</v>
      </c>
      <c r="BB275" s="11">
        <v>30</v>
      </c>
      <c r="BC275" s="11">
        <v>30</v>
      </c>
      <c r="BD275" s="36">
        <v>25</v>
      </c>
      <c r="BE275" s="36">
        <v>25</v>
      </c>
      <c r="BF275" s="36">
        <v>25</v>
      </c>
      <c r="BG275" s="36">
        <v>30</v>
      </c>
      <c r="BH275" s="11">
        <v>25</v>
      </c>
      <c r="BI275" s="11">
        <v>35</v>
      </c>
      <c r="BJ275" s="11">
        <v>25</v>
      </c>
      <c r="BK275" s="36">
        <v>25</v>
      </c>
      <c r="BL275" s="11">
        <v>30</v>
      </c>
      <c r="BM275" s="11">
        <v>25</v>
      </c>
      <c r="BN275" s="11">
        <v>30</v>
      </c>
      <c r="BO275" s="11">
        <v>25</v>
      </c>
      <c r="BP275" s="11">
        <v>25</v>
      </c>
    </row>
    <row r="276" spans="1:68" x14ac:dyDescent="0.25">
      <c r="A276" s="9" t="s">
        <v>567</v>
      </c>
      <c r="B276" s="2" t="s">
        <v>1615</v>
      </c>
      <c r="C276" s="2" t="s">
        <v>546</v>
      </c>
      <c r="D276" s="2" t="s">
        <v>568</v>
      </c>
      <c r="E276" s="11">
        <v>105</v>
      </c>
      <c r="F276" s="11">
        <v>130</v>
      </c>
      <c r="G276" s="11">
        <v>130</v>
      </c>
      <c r="H276" s="11">
        <v>140</v>
      </c>
      <c r="I276" s="11">
        <v>140</v>
      </c>
      <c r="J276" s="11">
        <v>135</v>
      </c>
      <c r="K276" s="11">
        <v>135</v>
      </c>
      <c r="L276" s="11">
        <v>140</v>
      </c>
      <c r="M276" s="11">
        <v>140</v>
      </c>
      <c r="N276" s="11">
        <v>120</v>
      </c>
      <c r="O276" s="11">
        <v>130</v>
      </c>
      <c r="P276" s="11">
        <v>120</v>
      </c>
      <c r="Q276" s="11">
        <v>125</v>
      </c>
      <c r="R276" s="11">
        <v>125</v>
      </c>
      <c r="S276" s="11">
        <v>120</v>
      </c>
      <c r="T276" s="11">
        <v>110</v>
      </c>
      <c r="U276" s="11">
        <v>110</v>
      </c>
      <c r="V276" s="11">
        <v>110</v>
      </c>
      <c r="W276" s="11">
        <v>120</v>
      </c>
      <c r="X276" s="11">
        <v>110</v>
      </c>
      <c r="Y276" s="11">
        <v>105</v>
      </c>
      <c r="Z276" s="11">
        <v>110</v>
      </c>
      <c r="AA276" s="11">
        <v>120</v>
      </c>
      <c r="AB276" s="11">
        <v>120</v>
      </c>
      <c r="AC276" s="11">
        <v>125</v>
      </c>
      <c r="AD276" s="11">
        <v>120</v>
      </c>
      <c r="AE276" s="11">
        <v>120</v>
      </c>
      <c r="AF276" s="11">
        <v>115</v>
      </c>
      <c r="AG276" s="11">
        <v>115</v>
      </c>
      <c r="AH276" s="11">
        <v>115</v>
      </c>
      <c r="AI276" s="11">
        <v>100</v>
      </c>
      <c r="AJ276" s="11">
        <v>100</v>
      </c>
      <c r="AK276" s="11">
        <v>105</v>
      </c>
      <c r="AL276" s="29">
        <v>105</v>
      </c>
      <c r="AM276" s="11">
        <v>110</v>
      </c>
      <c r="AN276" s="11">
        <v>105</v>
      </c>
      <c r="AO276" s="11">
        <v>95</v>
      </c>
      <c r="AP276" s="11">
        <v>90</v>
      </c>
      <c r="AQ276" s="11">
        <v>95</v>
      </c>
      <c r="AR276" s="11">
        <v>95</v>
      </c>
      <c r="AS276" s="11">
        <v>105</v>
      </c>
      <c r="AT276" s="11">
        <v>95</v>
      </c>
      <c r="AU276" s="11">
        <v>85</v>
      </c>
      <c r="AV276" s="11">
        <v>85</v>
      </c>
      <c r="AW276" s="11">
        <v>75</v>
      </c>
      <c r="AX276" s="11">
        <v>75</v>
      </c>
      <c r="AY276" s="11">
        <v>80</v>
      </c>
      <c r="AZ276" s="11">
        <v>90</v>
      </c>
      <c r="BA276" s="11">
        <v>85</v>
      </c>
      <c r="BB276" s="11">
        <v>80</v>
      </c>
      <c r="BC276" s="11">
        <v>80</v>
      </c>
      <c r="BD276" s="36">
        <v>80</v>
      </c>
      <c r="BE276" s="36">
        <v>80</v>
      </c>
      <c r="BF276" s="36">
        <v>80</v>
      </c>
      <c r="BG276" s="36">
        <v>75</v>
      </c>
      <c r="BH276" s="11">
        <v>60</v>
      </c>
      <c r="BI276" s="11">
        <v>60</v>
      </c>
      <c r="BJ276" s="11">
        <v>60</v>
      </c>
      <c r="BK276" s="36">
        <v>60</v>
      </c>
      <c r="BL276" s="11">
        <v>60</v>
      </c>
      <c r="BM276" s="11">
        <v>70</v>
      </c>
      <c r="BN276" s="11">
        <v>70</v>
      </c>
      <c r="BO276" s="11">
        <v>65</v>
      </c>
      <c r="BP276" s="11">
        <v>55</v>
      </c>
    </row>
    <row r="277" spans="1:68" x14ac:dyDescent="0.25">
      <c r="A277" s="9" t="s">
        <v>569</v>
      </c>
      <c r="B277" s="2" t="s">
        <v>1616</v>
      </c>
      <c r="C277" s="2" t="s">
        <v>546</v>
      </c>
      <c r="D277" s="2" t="s">
        <v>570</v>
      </c>
      <c r="E277" s="11">
        <v>50</v>
      </c>
      <c r="F277" s="11">
        <v>50</v>
      </c>
      <c r="G277" s="11">
        <v>50</v>
      </c>
      <c r="H277" s="11">
        <v>40</v>
      </c>
      <c r="I277" s="11">
        <v>40</v>
      </c>
      <c r="J277" s="11">
        <v>40</v>
      </c>
      <c r="K277" s="11">
        <v>45</v>
      </c>
      <c r="L277" s="11">
        <v>40</v>
      </c>
      <c r="M277" s="11">
        <v>50</v>
      </c>
      <c r="N277" s="11">
        <v>40</v>
      </c>
      <c r="O277" s="11">
        <v>45</v>
      </c>
      <c r="P277" s="11">
        <v>55</v>
      </c>
      <c r="Q277" s="11">
        <v>55</v>
      </c>
      <c r="R277" s="11">
        <v>55</v>
      </c>
      <c r="S277" s="11">
        <v>60</v>
      </c>
      <c r="T277" s="11">
        <v>60</v>
      </c>
      <c r="U277" s="11">
        <v>50</v>
      </c>
      <c r="V277" s="11">
        <v>55</v>
      </c>
      <c r="W277" s="11">
        <v>50</v>
      </c>
      <c r="X277" s="11">
        <v>50</v>
      </c>
      <c r="Y277" s="11">
        <v>50</v>
      </c>
      <c r="Z277" s="11">
        <v>60</v>
      </c>
      <c r="AA277" s="11">
        <v>50</v>
      </c>
      <c r="AB277" s="11">
        <v>50</v>
      </c>
      <c r="AC277" s="11">
        <v>65</v>
      </c>
      <c r="AD277" s="11">
        <v>60</v>
      </c>
      <c r="AE277" s="11">
        <v>60</v>
      </c>
      <c r="AF277" s="11">
        <v>55</v>
      </c>
      <c r="AG277" s="11">
        <v>55</v>
      </c>
      <c r="AH277" s="11">
        <v>55</v>
      </c>
      <c r="AI277" s="11">
        <v>55</v>
      </c>
      <c r="AJ277" s="11">
        <v>50</v>
      </c>
      <c r="AK277" s="11">
        <v>55</v>
      </c>
      <c r="AL277" s="29">
        <v>45</v>
      </c>
      <c r="AM277" s="11">
        <v>35</v>
      </c>
      <c r="AN277" s="11">
        <v>40</v>
      </c>
      <c r="AO277" s="11">
        <v>35</v>
      </c>
      <c r="AP277" s="11">
        <v>35</v>
      </c>
      <c r="AQ277" s="11">
        <v>30</v>
      </c>
      <c r="AR277" s="11">
        <v>30</v>
      </c>
      <c r="AS277" s="11">
        <v>30</v>
      </c>
      <c r="AT277" s="11">
        <v>30</v>
      </c>
      <c r="AU277" s="11">
        <v>30</v>
      </c>
      <c r="AV277" s="11">
        <v>30</v>
      </c>
      <c r="AW277" s="11">
        <v>30</v>
      </c>
      <c r="AX277" s="11">
        <v>25</v>
      </c>
      <c r="AY277" s="11">
        <v>30</v>
      </c>
      <c r="AZ277" s="11">
        <v>25</v>
      </c>
      <c r="BA277" s="11">
        <v>30</v>
      </c>
      <c r="BB277" s="11">
        <v>30</v>
      </c>
      <c r="BC277" s="11">
        <v>30</v>
      </c>
      <c r="BD277" s="36">
        <v>30</v>
      </c>
      <c r="BE277" s="36">
        <v>30</v>
      </c>
      <c r="BF277" s="36">
        <v>35</v>
      </c>
      <c r="BG277" s="36">
        <v>30</v>
      </c>
      <c r="BH277" s="11">
        <v>30</v>
      </c>
      <c r="BI277" s="11">
        <v>25</v>
      </c>
      <c r="BJ277" s="11">
        <v>30</v>
      </c>
      <c r="BK277" s="36">
        <v>25</v>
      </c>
      <c r="BL277" s="11">
        <v>25</v>
      </c>
      <c r="BM277" s="11">
        <v>35</v>
      </c>
      <c r="BN277" s="11">
        <v>35</v>
      </c>
      <c r="BO277" s="11">
        <v>30</v>
      </c>
      <c r="BP277" s="11">
        <v>30</v>
      </c>
    </row>
    <row r="278" spans="1:68" x14ac:dyDescent="0.25">
      <c r="A278" s="9" t="s">
        <v>571</v>
      </c>
      <c r="B278" s="2" t="s">
        <v>1617</v>
      </c>
      <c r="C278" s="2" t="s">
        <v>546</v>
      </c>
      <c r="D278" s="2" t="s">
        <v>572</v>
      </c>
      <c r="E278" s="11">
        <v>30</v>
      </c>
      <c r="F278" s="11">
        <v>35</v>
      </c>
      <c r="G278" s="11">
        <v>35</v>
      </c>
      <c r="H278" s="11">
        <v>35</v>
      </c>
      <c r="I278" s="11">
        <v>30</v>
      </c>
      <c r="J278" s="11">
        <v>25</v>
      </c>
      <c r="K278" s="11">
        <v>40</v>
      </c>
      <c r="L278" s="11">
        <v>40</v>
      </c>
      <c r="M278" s="11">
        <v>40</v>
      </c>
      <c r="N278" s="11">
        <v>30</v>
      </c>
      <c r="O278" s="11">
        <v>35</v>
      </c>
      <c r="P278" s="11">
        <v>35</v>
      </c>
      <c r="Q278" s="11">
        <v>40</v>
      </c>
      <c r="R278" s="11">
        <v>40</v>
      </c>
      <c r="S278" s="11">
        <v>35</v>
      </c>
      <c r="T278" s="11">
        <v>30</v>
      </c>
      <c r="U278" s="11">
        <v>30</v>
      </c>
      <c r="V278" s="11">
        <v>35</v>
      </c>
      <c r="W278" s="11">
        <v>30</v>
      </c>
      <c r="X278" s="11">
        <v>30</v>
      </c>
      <c r="Y278" s="11">
        <v>25</v>
      </c>
      <c r="Z278" s="11">
        <v>30</v>
      </c>
      <c r="AA278" s="11">
        <v>40</v>
      </c>
      <c r="AB278" s="11">
        <v>35</v>
      </c>
      <c r="AC278" s="11">
        <v>30</v>
      </c>
      <c r="AD278" s="11">
        <v>30</v>
      </c>
      <c r="AE278" s="11">
        <v>30</v>
      </c>
      <c r="AF278" s="11">
        <v>35</v>
      </c>
      <c r="AG278" s="11">
        <v>35</v>
      </c>
      <c r="AH278" s="11">
        <v>40</v>
      </c>
      <c r="AI278" s="11">
        <v>45</v>
      </c>
      <c r="AJ278" s="11">
        <v>45</v>
      </c>
      <c r="AK278" s="11">
        <v>35</v>
      </c>
      <c r="AL278" s="29">
        <v>45</v>
      </c>
      <c r="AM278" s="11">
        <v>45</v>
      </c>
      <c r="AN278" s="11">
        <v>45</v>
      </c>
      <c r="AO278" s="11">
        <v>35</v>
      </c>
      <c r="AP278" s="11">
        <v>35</v>
      </c>
      <c r="AQ278" s="11">
        <v>35</v>
      </c>
      <c r="AR278" s="11">
        <v>35</v>
      </c>
      <c r="AS278" s="11">
        <v>30</v>
      </c>
      <c r="AT278" s="11">
        <v>25</v>
      </c>
      <c r="AU278" s="11">
        <v>20</v>
      </c>
      <c r="AV278" s="11">
        <v>25</v>
      </c>
      <c r="AW278" s="11">
        <v>25</v>
      </c>
      <c r="AX278" s="11">
        <v>20</v>
      </c>
      <c r="AY278" s="11">
        <v>20</v>
      </c>
      <c r="AZ278" s="11">
        <v>15</v>
      </c>
      <c r="BA278" s="11">
        <v>15</v>
      </c>
      <c r="BB278" s="11">
        <v>15</v>
      </c>
      <c r="BC278" s="11">
        <v>15</v>
      </c>
      <c r="BD278" s="36">
        <v>20</v>
      </c>
      <c r="BE278" s="36">
        <v>20</v>
      </c>
      <c r="BF278" s="36">
        <v>25</v>
      </c>
      <c r="BG278" s="36">
        <v>15</v>
      </c>
      <c r="BH278" s="11">
        <v>10</v>
      </c>
      <c r="BI278" s="11">
        <v>20</v>
      </c>
      <c r="BJ278" s="11">
        <v>15</v>
      </c>
      <c r="BK278" s="36">
        <v>15</v>
      </c>
      <c r="BL278" s="11">
        <v>20</v>
      </c>
      <c r="BM278" s="11">
        <v>15</v>
      </c>
      <c r="BN278" s="11">
        <v>25</v>
      </c>
      <c r="BO278" s="11">
        <v>20</v>
      </c>
      <c r="BP278" s="11">
        <v>20</v>
      </c>
    </row>
    <row r="279" spans="1:68" x14ac:dyDescent="0.25">
      <c r="A279" s="9" t="s">
        <v>573</v>
      </c>
      <c r="B279" s="2" t="s">
        <v>1618</v>
      </c>
      <c r="C279" s="2" t="s">
        <v>546</v>
      </c>
      <c r="D279" s="2" t="s">
        <v>170</v>
      </c>
      <c r="E279" s="11">
        <v>65</v>
      </c>
      <c r="F279" s="11">
        <v>65</v>
      </c>
      <c r="G279" s="11">
        <v>70</v>
      </c>
      <c r="H279" s="11">
        <v>75</v>
      </c>
      <c r="I279" s="11">
        <v>75</v>
      </c>
      <c r="J279" s="11">
        <v>70</v>
      </c>
      <c r="K279" s="11">
        <v>65</v>
      </c>
      <c r="L279" s="11">
        <v>75</v>
      </c>
      <c r="M279" s="11">
        <v>75</v>
      </c>
      <c r="N279" s="11">
        <v>70</v>
      </c>
      <c r="O279" s="11">
        <v>75</v>
      </c>
      <c r="P279" s="11">
        <v>65</v>
      </c>
      <c r="Q279" s="11">
        <v>65</v>
      </c>
      <c r="R279" s="11">
        <v>65</v>
      </c>
      <c r="S279" s="11">
        <v>70</v>
      </c>
      <c r="T279" s="11">
        <v>65</v>
      </c>
      <c r="U279" s="11">
        <v>70</v>
      </c>
      <c r="V279" s="11">
        <v>70</v>
      </c>
      <c r="W279" s="11">
        <v>65</v>
      </c>
      <c r="X279" s="11">
        <v>80</v>
      </c>
      <c r="Y279" s="11">
        <v>75</v>
      </c>
      <c r="Z279" s="11">
        <v>90</v>
      </c>
      <c r="AA279" s="11">
        <v>85</v>
      </c>
      <c r="AB279" s="11">
        <v>80</v>
      </c>
      <c r="AC279" s="11">
        <v>75</v>
      </c>
      <c r="AD279" s="11">
        <v>75</v>
      </c>
      <c r="AE279" s="11">
        <v>75</v>
      </c>
      <c r="AF279" s="11">
        <v>85</v>
      </c>
      <c r="AG279" s="11">
        <v>75</v>
      </c>
      <c r="AH279" s="11">
        <v>65</v>
      </c>
      <c r="AI279" s="11">
        <v>50</v>
      </c>
      <c r="AJ279" s="11">
        <v>50</v>
      </c>
      <c r="AK279" s="11">
        <v>45</v>
      </c>
      <c r="AL279" s="29">
        <v>55</v>
      </c>
      <c r="AM279" s="11">
        <v>65</v>
      </c>
      <c r="AN279" s="11">
        <v>50</v>
      </c>
      <c r="AO279" s="11">
        <v>45</v>
      </c>
      <c r="AP279" s="11">
        <v>50</v>
      </c>
      <c r="AQ279" s="11">
        <v>45</v>
      </c>
      <c r="AR279" s="11">
        <v>45</v>
      </c>
      <c r="AS279" s="11">
        <v>50</v>
      </c>
      <c r="AT279" s="11">
        <v>50</v>
      </c>
      <c r="AU279" s="11">
        <v>50</v>
      </c>
      <c r="AV279" s="11">
        <v>50</v>
      </c>
      <c r="AW279" s="11">
        <v>40</v>
      </c>
      <c r="AX279" s="11">
        <v>35</v>
      </c>
      <c r="AY279" s="11">
        <v>35</v>
      </c>
      <c r="AZ279" s="11">
        <v>40</v>
      </c>
      <c r="BA279" s="11">
        <v>35</v>
      </c>
      <c r="BB279" s="11">
        <v>45</v>
      </c>
      <c r="BC279" s="11">
        <v>40</v>
      </c>
      <c r="BD279" s="36">
        <v>35</v>
      </c>
      <c r="BE279" s="36">
        <v>35</v>
      </c>
      <c r="BF279" s="36">
        <v>35</v>
      </c>
      <c r="BG279" s="36">
        <v>45</v>
      </c>
      <c r="BH279" s="11">
        <v>45</v>
      </c>
      <c r="BI279" s="11">
        <v>40</v>
      </c>
      <c r="BJ279" s="11">
        <v>30</v>
      </c>
      <c r="BK279" s="36">
        <v>40</v>
      </c>
      <c r="BL279" s="11">
        <v>35</v>
      </c>
      <c r="BM279" s="11">
        <v>30</v>
      </c>
      <c r="BN279" s="11">
        <v>40</v>
      </c>
      <c r="BO279" s="11">
        <v>35</v>
      </c>
      <c r="BP279" s="11">
        <v>25</v>
      </c>
    </row>
    <row r="280" spans="1:68" x14ac:dyDescent="0.25">
      <c r="A280" s="9" t="s">
        <v>574</v>
      </c>
      <c r="B280" s="2" t="s">
        <v>1619</v>
      </c>
      <c r="C280" s="2" t="s">
        <v>546</v>
      </c>
      <c r="D280" s="2" t="s">
        <v>575</v>
      </c>
      <c r="E280" s="11">
        <v>45</v>
      </c>
      <c r="F280" s="11">
        <v>45</v>
      </c>
      <c r="G280" s="11">
        <v>45</v>
      </c>
      <c r="H280" s="11">
        <v>60</v>
      </c>
      <c r="I280" s="11">
        <v>50</v>
      </c>
      <c r="J280" s="11">
        <v>55</v>
      </c>
      <c r="K280" s="11">
        <v>60</v>
      </c>
      <c r="L280" s="11">
        <v>75</v>
      </c>
      <c r="M280" s="11">
        <v>65</v>
      </c>
      <c r="N280" s="11">
        <v>70</v>
      </c>
      <c r="O280" s="11">
        <v>70</v>
      </c>
      <c r="P280" s="11">
        <v>70</v>
      </c>
      <c r="Q280" s="11">
        <v>70</v>
      </c>
      <c r="R280" s="11">
        <v>70</v>
      </c>
      <c r="S280" s="11">
        <v>70</v>
      </c>
      <c r="T280" s="11">
        <v>70</v>
      </c>
      <c r="U280" s="11">
        <v>70</v>
      </c>
      <c r="V280" s="11">
        <v>65</v>
      </c>
      <c r="W280" s="11">
        <v>65</v>
      </c>
      <c r="X280" s="11">
        <v>55</v>
      </c>
      <c r="Y280" s="11">
        <v>55</v>
      </c>
      <c r="Z280" s="11">
        <v>45</v>
      </c>
      <c r="AA280" s="11">
        <v>45</v>
      </c>
      <c r="AB280" s="11">
        <v>40</v>
      </c>
      <c r="AC280" s="11">
        <v>45</v>
      </c>
      <c r="AD280" s="11">
        <v>45</v>
      </c>
      <c r="AE280" s="11">
        <v>45</v>
      </c>
      <c r="AF280" s="11">
        <v>55</v>
      </c>
      <c r="AG280" s="11">
        <v>55</v>
      </c>
      <c r="AH280" s="11">
        <v>55</v>
      </c>
      <c r="AI280" s="11">
        <v>45</v>
      </c>
      <c r="AJ280" s="11">
        <v>50</v>
      </c>
      <c r="AK280" s="11">
        <v>50</v>
      </c>
      <c r="AL280" s="29">
        <v>55</v>
      </c>
      <c r="AM280" s="11">
        <v>50</v>
      </c>
      <c r="AN280" s="11">
        <v>40</v>
      </c>
      <c r="AO280" s="11">
        <v>40</v>
      </c>
      <c r="AP280" s="11">
        <v>40</v>
      </c>
      <c r="AQ280" s="11">
        <v>40</v>
      </c>
      <c r="AR280" s="11">
        <v>40</v>
      </c>
      <c r="AS280" s="11">
        <v>40</v>
      </c>
      <c r="AT280" s="11">
        <v>45</v>
      </c>
      <c r="AU280" s="11">
        <v>40</v>
      </c>
      <c r="AV280" s="11">
        <v>30</v>
      </c>
      <c r="AW280" s="11">
        <v>35</v>
      </c>
      <c r="AX280" s="11">
        <v>35</v>
      </c>
      <c r="AY280" s="11">
        <v>30</v>
      </c>
      <c r="AZ280" s="11">
        <v>25</v>
      </c>
      <c r="BA280" s="11">
        <v>30</v>
      </c>
      <c r="BB280" s="11">
        <v>30</v>
      </c>
      <c r="BC280" s="11">
        <v>30</v>
      </c>
      <c r="BD280" s="36">
        <v>25</v>
      </c>
      <c r="BE280" s="36">
        <v>25</v>
      </c>
      <c r="BF280" s="36">
        <v>25</v>
      </c>
      <c r="BG280" s="36">
        <v>25</v>
      </c>
      <c r="BH280" s="11">
        <v>20</v>
      </c>
      <c r="BI280" s="11">
        <v>30</v>
      </c>
      <c r="BJ280" s="11">
        <v>25</v>
      </c>
      <c r="BK280" s="36">
        <v>30</v>
      </c>
      <c r="BL280" s="11">
        <v>35</v>
      </c>
      <c r="BM280" s="11">
        <v>35</v>
      </c>
      <c r="BN280" s="11">
        <v>25</v>
      </c>
      <c r="BO280" s="11">
        <v>25</v>
      </c>
      <c r="BP280" s="11">
        <v>25</v>
      </c>
    </row>
    <row r="281" spans="1:68" x14ac:dyDescent="0.25">
      <c r="A281" s="9" t="s">
        <v>576</v>
      </c>
      <c r="B281" s="2" t="s">
        <v>1620</v>
      </c>
      <c r="C281" s="2" t="s">
        <v>546</v>
      </c>
      <c r="D281" s="2" t="s">
        <v>577</v>
      </c>
      <c r="E281" s="11">
        <v>130</v>
      </c>
      <c r="F281" s="11">
        <v>135</v>
      </c>
      <c r="G281" s="11">
        <v>135</v>
      </c>
      <c r="H281" s="11">
        <v>140</v>
      </c>
      <c r="I281" s="11">
        <v>140</v>
      </c>
      <c r="J281" s="11">
        <v>135</v>
      </c>
      <c r="K281" s="11">
        <v>140</v>
      </c>
      <c r="L281" s="11">
        <v>145</v>
      </c>
      <c r="M281" s="11">
        <v>155</v>
      </c>
      <c r="N281" s="11">
        <v>155</v>
      </c>
      <c r="O281" s="11">
        <v>160</v>
      </c>
      <c r="P281" s="11">
        <v>155</v>
      </c>
      <c r="Q281" s="11">
        <v>155</v>
      </c>
      <c r="R281" s="11">
        <v>155</v>
      </c>
      <c r="S281" s="11">
        <v>145</v>
      </c>
      <c r="T281" s="11">
        <v>155</v>
      </c>
      <c r="U281" s="11">
        <v>150</v>
      </c>
      <c r="V281" s="11">
        <v>145</v>
      </c>
      <c r="W281" s="11">
        <v>140</v>
      </c>
      <c r="X281" s="11">
        <v>135</v>
      </c>
      <c r="Y281" s="11">
        <v>140</v>
      </c>
      <c r="Z281" s="11">
        <v>145</v>
      </c>
      <c r="AA281" s="11">
        <v>145</v>
      </c>
      <c r="AB281" s="11">
        <v>145</v>
      </c>
      <c r="AC281" s="11">
        <v>135</v>
      </c>
      <c r="AD281" s="11">
        <v>135</v>
      </c>
      <c r="AE281" s="11">
        <v>135</v>
      </c>
      <c r="AF281" s="11">
        <v>140</v>
      </c>
      <c r="AG281" s="11">
        <v>145</v>
      </c>
      <c r="AH281" s="11">
        <v>140</v>
      </c>
      <c r="AI281" s="11">
        <v>135</v>
      </c>
      <c r="AJ281" s="11">
        <v>135</v>
      </c>
      <c r="AK281" s="11">
        <v>140</v>
      </c>
      <c r="AL281" s="29">
        <v>140</v>
      </c>
      <c r="AM281" s="11">
        <v>135</v>
      </c>
      <c r="AN281" s="11">
        <v>125</v>
      </c>
      <c r="AO281" s="11">
        <v>115</v>
      </c>
      <c r="AP281" s="11">
        <v>115</v>
      </c>
      <c r="AQ281" s="11">
        <v>115</v>
      </c>
      <c r="AR281" s="11">
        <v>115</v>
      </c>
      <c r="AS281" s="11">
        <v>105</v>
      </c>
      <c r="AT281" s="11">
        <v>115</v>
      </c>
      <c r="AU281" s="11">
        <v>100</v>
      </c>
      <c r="AV281" s="11">
        <v>100</v>
      </c>
      <c r="AW281" s="11">
        <v>90</v>
      </c>
      <c r="AX281" s="11">
        <v>100</v>
      </c>
      <c r="AY281" s="11">
        <v>85</v>
      </c>
      <c r="AZ281" s="11">
        <v>85</v>
      </c>
      <c r="BA281" s="11">
        <v>70</v>
      </c>
      <c r="BB281" s="11">
        <v>65</v>
      </c>
      <c r="BC281" s="11">
        <v>65</v>
      </c>
      <c r="BD281" s="36">
        <v>70</v>
      </c>
      <c r="BE281" s="36">
        <v>70</v>
      </c>
      <c r="BF281" s="36">
        <v>80</v>
      </c>
      <c r="BG281" s="36">
        <v>65</v>
      </c>
      <c r="BH281" s="11">
        <v>65</v>
      </c>
      <c r="BI281" s="11">
        <v>65</v>
      </c>
      <c r="BJ281" s="11">
        <v>70</v>
      </c>
      <c r="BK281" s="36">
        <v>75</v>
      </c>
      <c r="BL281" s="11">
        <v>75</v>
      </c>
      <c r="BM281" s="11">
        <v>70</v>
      </c>
      <c r="BN281" s="11">
        <v>75</v>
      </c>
      <c r="BO281" s="11">
        <v>60</v>
      </c>
      <c r="BP281" s="11">
        <v>55</v>
      </c>
    </row>
    <row r="282" spans="1:68" x14ac:dyDescent="0.25">
      <c r="A282" s="9" t="s">
        <v>578</v>
      </c>
      <c r="B282" s="2" t="s">
        <v>1621</v>
      </c>
      <c r="C282" s="2" t="s">
        <v>546</v>
      </c>
      <c r="D282" s="2" t="s">
        <v>579</v>
      </c>
      <c r="E282" s="11">
        <v>100</v>
      </c>
      <c r="F282" s="11">
        <v>95</v>
      </c>
      <c r="G282" s="11">
        <v>100</v>
      </c>
      <c r="H282" s="11">
        <v>100</v>
      </c>
      <c r="I282" s="11">
        <v>95</v>
      </c>
      <c r="J282" s="11">
        <v>90</v>
      </c>
      <c r="K282" s="11">
        <v>100</v>
      </c>
      <c r="L282" s="11">
        <v>105</v>
      </c>
      <c r="M282" s="11">
        <v>95</v>
      </c>
      <c r="N282" s="11">
        <v>110</v>
      </c>
      <c r="O282" s="11">
        <v>105</v>
      </c>
      <c r="P282" s="11">
        <v>110</v>
      </c>
      <c r="Q282" s="11">
        <v>100</v>
      </c>
      <c r="R282" s="11">
        <v>100</v>
      </c>
      <c r="S282" s="11">
        <v>100</v>
      </c>
      <c r="T282" s="11">
        <v>105</v>
      </c>
      <c r="U282" s="11">
        <v>105</v>
      </c>
      <c r="V282" s="11">
        <v>105</v>
      </c>
      <c r="W282" s="11">
        <v>100</v>
      </c>
      <c r="X282" s="11">
        <v>110</v>
      </c>
      <c r="Y282" s="11">
        <v>100</v>
      </c>
      <c r="Z282" s="11">
        <v>95</v>
      </c>
      <c r="AA282" s="11">
        <v>95</v>
      </c>
      <c r="AB282" s="11">
        <v>95</v>
      </c>
      <c r="AC282" s="11">
        <v>85</v>
      </c>
      <c r="AD282" s="11">
        <v>80</v>
      </c>
      <c r="AE282" s="11">
        <v>80</v>
      </c>
      <c r="AF282" s="11">
        <v>95</v>
      </c>
      <c r="AG282" s="11">
        <v>90</v>
      </c>
      <c r="AH282" s="11">
        <v>85</v>
      </c>
      <c r="AI282" s="11">
        <v>80</v>
      </c>
      <c r="AJ282" s="11">
        <v>80</v>
      </c>
      <c r="AK282" s="11">
        <v>80</v>
      </c>
      <c r="AL282" s="29">
        <v>80</v>
      </c>
      <c r="AM282" s="11">
        <v>75</v>
      </c>
      <c r="AN282" s="11">
        <v>75</v>
      </c>
      <c r="AO282" s="11">
        <v>65</v>
      </c>
      <c r="AP282" s="11">
        <v>60</v>
      </c>
      <c r="AQ282" s="11">
        <v>75</v>
      </c>
      <c r="AR282" s="11">
        <v>75</v>
      </c>
      <c r="AS282" s="11">
        <v>75</v>
      </c>
      <c r="AT282" s="11">
        <v>75</v>
      </c>
      <c r="AU282" s="11">
        <v>65</v>
      </c>
      <c r="AV282" s="11">
        <v>65</v>
      </c>
      <c r="AW282" s="11">
        <v>50</v>
      </c>
      <c r="AX282" s="11">
        <v>50</v>
      </c>
      <c r="AY282" s="11">
        <v>35</v>
      </c>
      <c r="AZ282" s="11">
        <v>40</v>
      </c>
      <c r="BA282" s="11">
        <v>45</v>
      </c>
      <c r="BB282" s="11">
        <v>45</v>
      </c>
      <c r="BC282" s="11">
        <v>40</v>
      </c>
      <c r="BD282" s="36">
        <v>40</v>
      </c>
      <c r="BE282" s="36">
        <v>40</v>
      </c>
      <c r="BF282" s="36">
        <v>50</v>
      </c>
      <c r="BG282" s="36">
        <v>50</v>
      </c>
      <c r="BH282" s="11">
        <v>45</v>
      </c>
      <c r="BI282" s="11">
        <v>45</v>
      </c>
      <c r="BJ282" s="11">
        <v>35</v>
      </c>
      <c r="BK282" s="36">
        <v>50</v>
      </c>
      <c r="BL282" s="11">
        <v>50</v>
      </c>
      <c r="BM282" s="11">
        <v>55</v>
      </c>
      <c r="BN282" s="11">
        <v>50</v>
      </c>
      <c r="BO282" s="11">
        <v>35</v>
      </c>
      <c r="BP282" s="11">
        <v>45</v>
      </c>
    </row>
    <row r="283" spans="1:68" x14ac:dyDescent="0.25">
      <c r="A283" s="9" t="s">
        <v>580</v>
      </c>
      <c r="B283" s="2" t="s">
        <v>1622</v>
      </c>
      <c r="C283" s="2" t="s">
        <v>546</v>
      </c>
      <c r="D283" s="2" t="s">
        <v>581</v>
      </c>
      <c r="E283" s="11">
        <v>50</v>
      </c>
      <c r="F283" s="11">
        <v>50</v>
      </c>
      <c r="G283" s="11">
        <v>55</v>
      </c>
      <c r="H283" s="11">
        <v>70</v>
      </c>
      <c r="I283" s="11">
        <v>75</v>
      </c>
      <c r="J283" s="11">
        <v>70</v>
      </c>
      <c r="K283" s="11">
        <v>70</v>
      </c>
      <c r="L283" s="11">
        <v>75</v>
      </c>
      <c r="M283" s="11">
        <v>75</v>
      </c>
      <c r="N283" s="11">
        <v>60</v>
      </c>
      <c r="O283" s="11">
        <v>55</v>
      </c>
      <c r="P283" s="11">
        <v>50</v>
      </c>
      <c r="Q283" s="11">
        <v>60</v>
      </c>
      <c r="R283" s="11">
        <v>60</v>
      </c>
      <c r="S283" s="11">
        <v>60</v>
      </c>
      <c r="T283" s="11">
        <v>60</v>
      </c>
      <c r="U283" s="11">
        <v>70</v>
      </c>
      <c r="V283" s="11">
        <v>60</v>
      </c>
      <c r="W283" s="11">
        <v>60</v>
      </c>
      <c r="X283" s="11">
        <v>60</v>
      </c>
      <c r="Y283" s="11">
        <v>75</v>
      </c>
      <c r="Z283" s="11">
        <v>70</v>
      </c>
      <c r="AA283" s="11">
        <v>65</v>
      </c>
      <c r="AB283" s="11">
        <v>65</v>
      </c>
      <c r="AC283" s="11">
        <v>60</v>
      </c>
      <c r="AD283" s="11">
        <v>55</v>
      </c>
      <c r="AE283" s="11">
        <v>55</v>
      </c>
      <c r="AF283" s="11">
        <v>55</v>
      </c>
      <c r="AG283" s="11">
        <v>55</v>
      </c>
      <c r="AH283" s="11">
        <v>55</v>
      </c>
      <c r="AI283" s="11">
        <v>55</v>
      </c>
      <c r="AJ283" s="11">
        <v>55</v>
      </c>
      <c r="AK283" s="11">
        <v>55</v>
      </c>
      <c r="AL283" s="29">
        <v>60</v>
      </c>
      <c r="AM283" s="11">
        <v>70</v>
      </c>
      <c r="AN283" s="11">
        <v>60</v>
      </c>
      <c r="AO283" s="11">
        <v>60</v>
      </c>
      <c r="AP283" s="11">
        <v>60</v>
      </c>
      <c r="AQ283" s="11">
        <v>55</v>
      </c>
      <c r="AR283" s="11">
        <v>55</v>
      </c>
      <c r="AS283" s="11">
        <v>65</v>
      </c>
      <c r="AT283" s="11">
        <v>55</v>
      </c>
      <c r="AU283" s="11">
        <v>60</v>
      </c>
      <c r="AV283" s="11">
        <v>65</v>
      </c>
      <c r="AW283" s="11">
        <v>50</v>
      </c>
      <c r="AX283" s="11">
        <v>60</v>
      </c>
      <c r="AY283" s="11">
        <v>60</v>
      </c>
      <c r="AZ283" s="11">
        <v>60</v>
      </c>
      <c r="BA283" s="11">
        <v>45</v>
      </c>
      <c r="BB283" s="11">
        <v>45</v>
      </c>
      <c r="BC283" s="11">
        <v>40</v>
      </c>
      <c r="BD283" s="36">
        <v>35</v>
      </c>
      <c r="BE283" s="36">
        <v>35</v>
      </c>
      <c r="BF283" s="36">
        <v>45</v>
      </c>
      <c r="BG283" s="36">
        <v>40</v>
      </c>
      <c r="BH283" s="11">
        <v>40</v>
      </c>
      <c r="BI283" s="11">
        <v>30</v>
      </c>
      <c r="BJ283" s="11">
        <v>30</v>
      </c>
      <c r="BK283" s="36">
        <v>30</v>
      </c>
      <c r="BL283" s="11">
        <v>30</v>
      </c>
      <c r="BM283" s="11">
        <v>40</v>
      </c>
      <c r="BN283" s="11">
        <v>45</v>
      </c>
      <c r="BO283" s="11">
        <v>40</v>
      </c>
      <c r="BP283" s="11">
        <v>35</v>
      </c>
    </row>
    <row r="284" spans="1:68" x14ac:dyDescent="0.25">
      <c r="A284" s="9" t="s">
        <v>582</v>
      </c>
      <c r="B284" s="2" t="s">
        <v>1623</v>
      </c>
      <c r="C284" s="2" t="s">
        <v>546</v>
      </c>
      <c r="D284" s="2" t="s">
        <v>583</v>
      </c>
      <c r="E284" s="11">
        <v>95</v>
      </c>
      <c r="F284" s="11">
        <v>105</v>
      </c>
      <c r="G284" s="11">
        <v>115</v>
      </c>
      <c r="H284" s="11">
        <v>115</v>
      </c>
      <c r="I284" s="11">
        <v>105</v>
      </c>
      <c r="J284" s="11">
        <v>105</v>
      </c>
      <c r="K284" s="11">
        <v>125</v>
      </c>
      <c r="L284" s="11">
        <v>125</v>
      </c>
      <c r="M284" s="11">
        <v>130</v>
      </c>
      <c r="N284" s="11">
        <v>115</v>
      </c>
      <c r="O284" s="11">
        <v>120</v>
      </c>
      <c r="P284" s="11">
        <v>110</v>
      </c>
      <c r="Q284" s="11">
        <v>110</v>
      </c>
      <c r="R284" s="11">
        <v>110</v>
      </c>
      <c r="S284" s="11">
        <v>110</v>
      </c>
      <c r="T284" s="11">
        <v>125</v>
      </c>
      <c r="U284" s="11">
        <v>120</v>
      </c>
      <c r="V284" s="11">
        <v>125</v>
      </c>
      <c r="W284" s="11">
        <v>125</v>
      </c>
      <c r="X284" s="11">
        <v>130</v>
      </c>
      <c r="Y284" s="11">
        <v>135</v>
      </c>
      <c r="Z284" s="11">
        <v>130</v>
      </c>
      <c r="AA284" s="11">
        <v>135</v>
      </c>
      <c r="AB284" s="11">
        <v>120</v>
      </c>
      <c r="AC284" s="11">
        <v>100</v>
      </c>
      <c r="AD284" s="11">
        <v>105</v>
      </c>
      <c r="AE284" s="11">
        <v>105</v>
      </c>
      <c r="AF284" s="11">
        <v>110</v>
      </c>
      <c r="AG284" s="11">
        <v>115</v>
      </c>
      <c r="AH284" s="11">
        <v>100</v>
      </c>
      <c r="AI284" s="11">
        <v>100</v>
      </c>
      <c r="AJ284" s="11">
        <v>90</v>
      </c>
      <c r="AK284" s="11">
        <v>95</v>
      </c>
      <c r="AL284" s="29">
        <v>90</v>
      </c>
      <c r="AM284" s="11">
        <v>80</v>
      </c>
      <c r="AN284" s="11">
        <v>80</v>
      </c>
      <c r="AO284" s="11">
        <v>90</v>
      </c>
      <c r="AP284" s="11">
        <v>80</v>
      </c>
      <c r="AQ284" s="11">
        <v>80</v>
      </c>
      <c r="AR284" s="11">
        <v>80</v>
      </c>
      <c r="AS284" s="11">
        <v>90</v>
      </c>
      <c r="AT284" s="11">
        <v>75</v>
      </c>
      <c r="AU284" s="11">
        <v>70</v>
      </c>
      <c r="AV284" s="11">
        <v>80</v>
      </c>
      <c r="AW284" s="11">
        <v>65</v>
      </c>
      <c r="AX284" s="11">
        <v>70</v>
      </c>
      <c r="AY284" s="11">
        <v>70</v>
      </c>
      <c r="AZ284" s="11">
        <v>65</v>
      </c>
      <c r="BA284" s="11">
        <v>65</v>
      </c>
      <c r="BB284" s="11">
        <v>60</v>
      </c>
      <c r="BC284" s="11">
        <v>65</v>
      </c>
      <c r="BD284" s="36">
        <v>60</v>
      </c>
      <c r="BE284" s="36">
        <v>60</v>
      </c>
      <c r="BF284" s="36">
        <v>65</v>
      </c>
      <c r="BG284" s="36">
        <v>60</v>
      </c>
      <c r="BH284" s="11">
        <v>65</v>
      </c>
      <c r="BI284" s="11">
        <v>65</v>
      </c>
      <c r="BJ284" s="11">
        <v>60</v>
      </c>
      <c r="BK284" s="36">
        <v>60</v>
      </c>
      <c r="BL284" s="11">
        <v>70</v>
      </c>
      <c r="BM284" s="11">
        <v>65</v>
      </c>
      <c r="BN284" s="11">
        <v>60</v>
      </c>
      <c r="BO284" s="11">
        <v>55</v>
      </c>
      <c r="BP284" s="11">
        <v>50</v>
      </c>
    </row>
    <row r="285" spans="1:68" x14ac:dyDescent="0.25">
      <c r="A285" s="9" t="s">
        <v>584</v>
      </c>
      <c r="B285" s="2" t="s">
        <v>1624</v>
      </c>
      <c r="C285" s="2" t="s">
        <v>546</v>
      </c>
      <c r="D285" s="2" t="s">
        <v>585</v>
      </c>
      <c r="E285" s="11">
        <v>60</v>
      </c>
      <c r="F285" s="11">
        <v>65</v>
      </c>
      <c r="G285" s="11">
        <v>70</v>
      </c>
      <c r="H285" s="11">
        <v>65</v>
      </c>
      <c r="I285" s="11">
        <v>65</v>
      </c>
      <c r="J285" s="11">
        <v>55</v>
      </c>
      <c r="K285" s="11">
        <v>70</v>
      </c>
      <c r="L285" s="11">
        <v>70</v>
      </c>
      <c r="M285" s="11">
        <v>75</v>
      </c>
      <c r="N285" s="11">
        <v>75</v>
      </c>
      <c r="O285" s="11">
        <v>65</v>
      </c>
      <c r="P285" s="11">
        <v>65</v>
      </c>
      <c r="Q285" s="11">
        <v>70</v>
      </c>
      <c r="R285" s="11">
        <v>70</v>
      </c>
      <c r="S285" s="11">
        <v>65</v>
      </c>
      <c r="T285" s="11">
        <v>60</v>
      </c>
      <c r="U285" s="11">
        <v>60</v>
      </c>
      <c r="V285" s="11">
        <v>65</v>
      </c>
      <c r="W285" s="11">
        <v>70</v>
      </c>
      <c r="X285" s="11">
        <v>70</v>
      </c>
      <c r="Y285" s="11">
        <v>75</v>
      </c>
      <c r="Z285" s="11">
        <v>75</v>
      </c>
      <c r="AA285" s="11">
        <v>75</v>
      </c>
      <c r="AB285" s="11">
        <v>70</v>
      </c>
      <c r="AC285" s="11">
        <v>75</v>
      </c>
      <c r="AD285" s="11">
        <v>65</v>
      </c>
      <c r="AE285" s="11">
        <v>65</v>
      </c>
      <c r="AF285" s="11">
        <v>60</v>
      </c>
      <c r="AG285" s="11">
        <v>60</v>
      </c>
      <c r="AH285" s="11">
        <v>65</v>
      </c>
      <c r="AI285" s="11">
        <v>65</v>
      </c>
      <c r="AJ285" s="11">
        <v>65</v>
      </c>
      <c r="AK285" s="11">
        <v>70</v>
      </c>
      <c r="AL285" s="29">
        <v>65</v>
      </c>
      <c r="AM285" s="11">
        <v>65</v>
      </c>
      <c r="AN285" s="11">
        <v>70</v>
      </c>
      <c r="AO285" s="11">
        <v>60</v>
      </c>
      <c r="AP285" s="11">
        <v>60</v>
      </c>
      <c r="AQ285" s="11">
        <v>60</v>
      </c>
      <c r="AR285" s="11">
        <v>60</v>
      </c>
      <c r="AS285" s="11">
        <v>55</v>
      </c>
      <c r="AT285" s="11">
        <v>55</v>
      </c>
      <c r="AU285" s="11">
        <v>55</v>
      </c>
      <c r="AV285" s="11">
        <v>50</v>
      </c>
      <c r="AW285" s="11">
        <v>50</v>
      </c>
      <c r="AX285" s="11">
        <v>50</v>
      </c>
      <c r="AY285" s="11">
        <v>60</v>
      </c>
      <c r="AZ285" s="11">
        <v>50</v>
      </c>
      <c r="BA285" s="11">
        <v>55</v>
      </c>
      <c r="BB285" s="11">
        <v>60</v>
      </c>
      <c r="BC285" s="11">
        <v>55</v>
      </c>
      <c r="BD285" s="36">
        <v>55</v>
      </c>
      <c r="BE285" s="36">
        <v>55</v>
      </c>
      <c r="BF285" s="36">
        <v>50</v>
      </c>
      <c r="BG285" s="36">
        <v>50</v>
      </c>
      <c r="BH285" s="11">
        <v>45</v>
      </c>
      <c r="BI285" s="11">
        <v>50</v>
      </c>
      <c r="BJ285" s="11">
        <v>40</v>
      </c>
      <c r="BK285" s="36">
        <v>40</v>
      </c>
      <c r="BL285" s="11">
        <v>50</v>
      </c>
      <c r="BM285" s="11">
        <v>50</v>
      </c>
      <c r="BN285" s="11">
        <v>55</v>
      </c>
      <c r="BO285" s="11">
        <v>50</v>
      </c>
      <c r="BP285" s="11">
        <v>45</v>
      </c>
    </row>
    <row r="286" spans="1:68" x14ac:dyDescent="0.25">
      <c r="A286" s="9" t="s">
        <v>586</v>
      </c>
      <c r="B286" s="2" t="s">
        <v>1625</v>
      </c>
      <c r="C286" s="2" t="s">
        <v>587</v>
      </c>
      <c r="D286" s="2" t="s">
        <v>588</v>
      </c>
      <c r="E286" s="11">
        <v>135</v>
      </c>
      <c r="F286" s="11">
        <v>160</v>
      </c>
      <c r="G286" s="11">
        <v>160</v>
      </c>
      <c r="H286" s="11">
        <v>165</v>
      </c>
      <c r="I286" s="11">
        <v>165</v>
      </c>
      <c r="J286" s="11">
        <v>170</v>
      </c>
      <c r="K286" s="11">
        <v>170</v>
      </c>
      <c r="L286" s="11">
        <v>175</v>
      </c>
      <c r="M286" s="11">
        <v>185</v>
      </c>
      <c r="N286" s="11">
        <v>180</v>
      </c>
      <c r="O286" s="11">
        <v>175</v>
      </c>
      <c r="P286" s="11">
        <v>165</v>
      </c>
      <c r="Q286" s="11">
        <v>170</v>
      </c>
      <c r="R286" s="11">
        <v>170</v>
      </c>
      <c r="S286" s="11">
        <v>170</v>
      </c>
      <c r="T286" s="11">
        <v>170</v>
      </c>
      <c r="U286" s="11">
        <v>165</v>
      </c>
      <c r="V286" s="11">
        <v>155</v>
      </c>
      <c r="W286" s="11">
        <v>155</v>
      </c>
      <c r="X286" s="11">
        <v>165</v>
      </c>
      <c r="Y286" s="11">
        <v>165</v>
      </c>
      <c r="Z286" s="11">
        <v>170</v>
      </c>
      <c r="AA286" s="11">
        <v>190</v>
      </c>
      <c r="AB286" s="11">
        <v>175</v>
      </c>
      <c r="AC286" s="11">
        <v>170</v>
      </c>
      <c r="AD286" s="11">
        <v>175</v>
      </c>
      <c r="AE286" s="11">
        <v>175</v>
      </c>
      <c r="AF286" s="11">
        <v>170</v>
      </c>
      <c r="AG286" s="11">
        <v>175</v>
      </c>
      <c r="AH286" s="11">
        <v>180</v>
      </c>
      <c r="AI286" s="11">
        <v>185</v>
      </c>
      <c r="AJ286" s="11">
        <v>170</v>
      </c>
      <c r="AK286" s="11">
        <v>160</v>
      </c>
      <c r="AL286" s="29">
        <v>165</v>
      </c>
      <c r="AM286" s="11">
        <v>150</v>
      </c>
      <c r="AN286" s="11">
        <v>150</v>
      </c>
      <c r="AO286" s="11">
        <v>120</v>
      </c>
      <c r="AP286" s="11">
        <v>110</v>
      </c>
      <c r="AQ286" s="11">
        <v>110</v>
      </c>
      <c r="AR286" s="11">
        <v>110</v>
      </c>
      <c r="AS286" s="11">
        <v>125</v>
      </c>
      <c r="AT286" s="11">
        <v>120</v>
      </c>
      <c r="AU286" s="11">
        <v>125</v>
      </c>
      <c r="AV286" s="11">
        <v>125</v>
      </c>
      <c r="AW286" s="11">
        <v>120</v>
      </c>
      <c r="AX286" s="11">
        <v>125</v>
      </c>
      <c r="AY286" s="11">
        <v>125</v>
      </c>
      <c r="AZ286" s="11">
        <v>130</v>
      </c>
      <c r="BA286" s="11">
        <v>125</v>
      </c>
      <c r="BB286" s="11">
        <v>115</v>
      </c>
      <c r="BC286" s="11">
        <v>105</v>
      </c>
      <c r="BD286" s="36">
        <v>100</v>
      </c>
      <c r="BE286" s="36">
        <v>100</v>
      </c>
      <c r="BF286" s="36">
        <v>110</v>
      </c>
      <c r="BG286" s="36">
        <v>105</v>
      </c>
      <c r="BH286" s="11">
        <v>105</v>
      </c>
      <c r="BI286" s="11">
        <v>100</v>
      </c>
      <c r="BJ286" s="11">
        <v>100</v>
      </c>
      <c r="BK286" s="36">
        <v>115</v>
      </c>
      <c r="BL286" s="11">
        <v>115</v>
      </c>
      <c r="BM286" s="11">
        <v>105</v>
      </c>
      <c r="BN286" s="11">
        <v>100</v>
      </c>
      <c r="BO286" s="11">
        <v>95</v>
      </c>
      <c r="BP286" s="11">
        <v>85</v>
      </c>
    </row>
    <row r="287" spans="1:68" x14ac:dyDescent="0.25">
      <c r="A287" s="9" t="s">
        <v>589</v>
      </c>
      <c r="B287" s="2" t="s">
        <v>1626</v>
      </c>
      <c r="C287" s="2" t="s">
        <v>587</v>
      </c>
      <c r="D287" s="2" t="s">
        <v>590</v>
      </c>
      <c r="E287" s="11">
        <v>45</v>
      </c>
      <c r="F287" s="11">
        <v>60</v>
      </c>
      <c r="G287" s="11">
        <v>55</v>
      </c>
      <c r="H287" s="11">
        <v>65</v>
      </c>
      <c r="I287" s="11">
        <v>65</v>
      </c>
      <c r="J287" s="11">
        <v>60</v>
      </c>
      <c r="K287" s="11">
        <v>55</v>
      </c>
      <c r="L287" s="11">
        <v>60</v>
      </c>
      <c r="M287" s="11">
        <v>60</v>
      </c>
      <c r="N287" s="11">
        <v>60</v>
      </c>
      <c r="O287" s="11">
        <v>60</v>
      </c>
      <c r="P287" s="11">
        <v>50</v>
      </c>
      <c r="Q287" s="11">
        <v>50</v>
      </c>
      <c r="R287" s="11">
        <v>50</v>
      </c>
      <c r="S287" s="11">
        <v>45</v>
      </c>
      <c r="T287" s="11">
        <v>50</v>
      </c>
      <c r="U287" s="11">
        <v>45</v>
      </c>
      <c r="V287" s="11">
        <v>50</v>
      </c>
      <c r="W287" s="11">
        <v>50</v>
      </c>
      <c r="X287" s="11">
        <v>55</v>
      </c>
      <c r="Y287" s="11">
        <v>60</v>
      </c>
      <c r="Z287" s="11">
        <v>55</v>
      </c>
      <c r="AA287" s="11">
        <v>50</v>
      </c>
      <c r="AB287" s="11">
        <v>55</v>
      </c>
      <c r="AC287" s="11">
        <v>55</v>
      </c>
      <c r="AD287" s="11">
        <v>55</v>
      </c>
      <c r="AE287" s="11">
        <v>55</v>
      </c>
      <c r="AF287" s="11">
        <v>60</v>
      </c>
      <c r="AG287" s="11">
        <v>55</v>
      </c>
      <c r="AH287" s="11">
        <v>50</v>
      </c>
      <c r="AI287" s="11">
        <v>50</v>
      </c>
      <c r="AJ287" s="11">
        <v>40</v>
      </c>
      <c r="AK287" s="11">
        <v>40</v>
      </c>
      <c r="AL287" s="29">
        <v>40</v>
      </c>
      <c r="AM287" s="11">
        <v>40</v>
      </c>
      <c r="AN287" s="11">
        <v>50</v>
      </c>
      <c r="AO287" s="11">
        <v>50</v>
      </c>
      <c r="AP287" s="11">
        <v>45</v>
      </c>
      <c r="AQ287" s="11">
        <v>45</v>
      </c>
      <c r="AR287" s="11">
        <v>45</v>
      </c>
      <c r="AS287" s="11">
        <v>45</v>
      </c>
      <c r="AT287" s="11">
        <v>45</v>
      </c>
      <c r="AU287" s="11">
        <v>40</v>
      </c>
      <c r="AV287" s="11">
        <v>35</v>
      </c>
      <c r="AW287" s="11">
        <v>40</v>
      </c>
      <c r="AX287" s="11">
        <v>45</v>
      </c>
      <c r="AY287" s="11">
        <v>40</v>
      </c>
      <c r="AZ287" s="11">
        <v>40</v>
      </c>
      <c r="BA287" s="11">
        <v>35</v>
      </c>
      <c r="BB287" s="11">
        <v>25</v>
      </c>
      <c r="BC287" s="11">
        <v>20</v>
      </c>
      <c r="BD287" s="36">
        <v>30</v>
      </c>
      <c r="BE287" s="36">
        <v>30</v>
      </c>
      <c r="BF287" s="36">
        <v>25</v>
      </c>
      <c r="BG287" s="36">
        <v>20</v>
      </c>
      <c r="BH287" s="11">
        <v>15</v>
      </c>
      <c r="BI287" s="11">
        <v>15</v>
      </c>
      <c r="BJ287" s="11">
        <v>15</v>
      </c>
      <c r="BK287" s="36">
        <v>15</v>
      </c>
      <c r="BL287" s="11">
        <v>25</v>
      </c>
      <c r="BM287" s="11">
        <v>15</v>
      </c>
      <c r="BN287" s="11">
        <v>15</v>
      </c>
      <c r="BO287" s="11">
        <v>15</v>
      </c>
      <c r="BP287" s="11">
        <v>15</v>
      </c>
    </row>
    <row r="288" spans="1:68" x14ac:dyDescent="0.25">
      <c r="A288" s="9" t="s">
        <v>591</v>
      </c>
      <c r="B288" s="2" t="s">
        <v>1627</v>
      </c>
      <c r="C288" s="2" t="s">
        <v>587</v>
      </c>
      <c r="D288" s="2" t="s">
        <v>592</v>
      </c>
      <c r="E288" s="11">
        <v>110</v>
      </c>
      <c r="F288" s="11">
        <v>120</v>
      </c>
      <c r="G288" s="11">
        <v>115</v>
      </c>
      <c r="H288" s="11">
        <v>120</v>
      </c>
      <c r="I288" s="11">
        <v>125</v>
      </c>
      <c r="J288" s="11">
        <v>115</v>
      </c>
      <c r="K288" s="11">
        <v>135</v>
      </c>
      <c r="L288" s="11">
        <v>140</v>
      </c>
      <c r="M288" s="11">
        <v>150</v>
      </c>
      <c r="N288" s="11">
        <v>145</v>
      </c>
      <c r="O288" s="11">
        <v>155</v>
      </c>
      <c r="P288" s="11">
        <v>140</v>
      </c>
      <c r="Q288" s="11">
        <v>150</v>
      </c>
      <c r="R288" s="11">
        <v>150</v>
      </c>
      <c r="S288" s="11">
        <v>145</v>
      </c>
      <c r="T288" s="11">
        <v>150</v>
      </c>
      <c r="U288" s="11">
        <v>145</v>
      </c>
      <c r="V288" s="11">
        <v>155</v>
      </c>
      <c r="W288" s="11">
        <v>140</v>
      </c>
      <c r="X288" s="11">
        <v>145</v>
      </c>
      <c r="Y288" s="11">
        <v>135</v>
      </c>
      <c r="Z288" s="11">
        <v>150</v>
      </c>
      <c r="AA288" s="11">
        <v>135</v>
      </c>
      <c r="AB288" s="11">
        <v>135</v>
      </c>
      <c r="AC288" s="11">
        <v>135</v>
      </c>
      <c r="AD288" s="11">
        <v>135</v>
      </c>
      <c r="AE288" s="11">
        <v>135</v>
      </c>
      <c r="AF288" s="11">
        <v>135</v>
      </c>
      <c r="AG288" s="11">
        <v>120</v>
      </c>
      <c r="AH288" s="11">
        <v>125</v>
      </c>
      <c r="AI288" s="11">
        <v>130</v>
      </c>
      <c r="AJ288" s="11">
        <v>120</v>
      </c>
      <c r="AK288" s="11">
        <v>115</v>
      </c>
      <c r="AL288" s="29">
        <v>125</v>
      </c>
      <c r="AM288" s="11">
        <v>110</v>
      </c>
      <c r="AN288" s="11">
        <v>110</v>
      </c>
      <c r="AO288" s="11">
        <v>110</v>
      </c>
      <c r="AP288" s="11">
        <v>95</v>
      </c>
      <c r="AQ288" s="11">
        <v>110</v>
      </c>
      <c r="AR288" s="11">
        <v>110</v>
      </c>
      <c r="AS288" s="11">
        <v>110</v>
      </c>
      <c r="AT288" s="11">
        <v>110</v>
      </c>
      <c r="AU288" s="11">
        <v>110</v>
      </c>
      <c r="AV288" s="11">
        <v>105</v>
      </c>
      <c r="AW288" s="11">
        <v>105</v>
      </c>
      <c r="AX288" s="11">
        <v>100</v>
      </c>
      <c r="AY288" s="11">
        <v>95</v>
      </c>
      <c r="AZ288" s="11">
        <v>90</v>
      </c>
      <c r="BA288" s="11">
        <v>85</v>
      </c>
      <c r="BB288" s="11">
        <v>90</v>
      </c>
      <c r="BC288" s="11">
        <v>75</v>
      </c>
      <c r="BD288" s="36">
        <v>75</v>
      </c>
      <c r="BE288" s="36">
        <v>75</v>
      </c>
      <c r="BF288" s="36">
        <v>70</v>
      </c>
      <c r="BG288" s="36">
        <v>80</v>
      </c>
      <c r="BH288" s="11">
        <v>75</v>
      </c>
      <c r="BI288" s="11">
        <v>75</v>
      </c>
      <c r="BJ288" s="11">
        <v>70</v>
      </c>
      <c r="BK288" s="36">
        <v>65</v>
      </c>
      <c r="BL288" s="11">
        <v>70</v>
      </c>
      <c r="BM288" s="11">
        <v>70</v>
      </c>
      <c r="BN288" s="11">
        <v>80</v>
      </c>
      <c r="BO288" s="11">
        <v>65</v>
      </c>
      <c r="BP288" s="11">
        <v>65</v>
      </c>
    </row>
    <row r="289" spans="1:68" x14ac:dyDescent="0.25">
      <c r="A289" s="9" t="s">
        <v>593</v>
      </c>
      <c r="B289" s="2" t="s">
        <v>1628</v>
      </c>
      <c r="C289" s="2" t="s">
        <v>587</v>
      </c>
      <c r="D289" s="2" t="s">
        <v>594</v>
      </c>
      <c r="E289" s="11">
        <v>40</v>
      </c>
      <c r="F289" s="11">
        <v>55</v>
      </c>
      <c r="G289" s="11">
        <v>60</v>
      </c>
      <c r="H289" s="11">
        <v>65</v>
      </c>
      <c r="I289" s="11">
        <v>60</v>
      </c>
      <c r="J289" s="11">
        <v>65</v>
      </c>
      <c r="K289" s="11">
        <v>65</v>
      </c>
      <c r="L289" s="11">
        <v>65</v>
      </c>
      <c r="M289" s="11">
        <v>65</v>
      </c>
      <c r="N289" s="11">
        <v>60</v>
      </c>
      <c r="O289" s="11">
        <v>65</v>
      </c>
      <c r="P289" s="11">
        <v>55</v>
      </c>
      <c r="Q289" s="11">
        <v>50</v>
      </c>
      <c r="R289" s="11">
        <v>50</v>
      </c>
      <c r="S289" s="11">
        <v>55</v>
      </c>
      <c r="T289" s="11">
        <v>55</v>
      </c>
      <c r="U289" s="11">
        <v>65</v>
      </c>
      <c r="V289" s="11">
        <v>55</v>
      </c>
      <c r="W289" s="11">
        <v>55</v>
      </c>
      <c r="X289" s="11">
        <v>55</v>
      </c>
      <c r="Y289" s="11">
        <v>65</v>
      </c>
      <c r="Z289" s="11">
        <v>65</v>
      </c>
      <c r="AA289" s="11">
        <v>70</v>
      </c>
      <c r="AB289" s="11">
        <v>65</v>
      </c>
      <c r="AC289" s="11">
        <v>55</v>
      </c>
      <c r="AD289" s="11">
        <v>55</v>
      </c>
      <c r="AE289" s="11">
        <v>55</v>
      </c>
      <c r="AF289" s="11">
        <v>55</v>
      </c>
      <c r="AG289" s="11">
        <v>50</v>
      </c>
      <c r="AH289" s="11">
        <v>45</v>
      </c>
      <c r="AI289" s="11">
        <v>55</v>
      </c>
      <c r="AJ289" s="11">
        <v>45</v>
      </c>
      <c r="AK289" s="11">
        <v>45</v>
      </c>
      <c r="AL289" s="29">
        <v>45</v>
      </c>
      <c r="AM289" s="11">
        <v>50</v>
      </c>
      <c r="AN289" s="11">
        <v>50</v>
      </c>
      <c r="AO289" s="11">
        <v>35</v>
      </c>
      <c r="AP289" s="11">
        <v>35</v>
      </c>
      <c r="AQ289" s="11">
        <v>40</v>
      </c>
      <c r="AR289" s="11">
        <v>40</v>
      </c>
      <c r="AS289" s="11">
        <v>50</v>
      </c>
      <c r="AT289" s="11">
        <v>50</v>
      </c>
      <c r="AU289" s="11">
        <v>40</v>
      </c>
      <c r="AV289" s="11">
        <v>40</v>
      </c>
      <c r="AW289" s="11">
        <v>35</v>
      </c>
      <c r="AX289" s="11">
        <v>35</v>
      </c>
      <c r="AY289" s="11">
        <v>35</v>
      </c>
      <c r="AZ289" s="11">
        <v>35</v>
      </c>
      <c r="BA289" s="11">
        <v>35</v>
      </c>
      <c r="BB289" s="11">
        <v>35</v>
      </c>
      <c r="BC289" s="11">
        <v>25</v>
      </c>
      <c r="BD289" s="36">
        <v>25</v>
      </c>
      <c r="BE289" s="36">
        <v>25</v>
      </c>
      <c r="BF289" s="36">
        <v>30</v>
      </c>
      <c r="BG289" s="36">
        <v>30</v>
      </c>
      <c r="BH289" s="11">
        <v>20</v>
      </c>
      <c r="BI289" s="11">
        <v>30</v>
      </c>
      <c r="BJ289" s="11">
        <v>30</v>
      </c>
      <c r="BK289" s="36">
        <v>25</v>
      </c>
      <c r="BL289" s="11">
        <v>20</v>
      </c>
      <c r="BM289" s="11">
        <v>30</v>
      </c>
      <c r="BN289" s="11">
        <v>20</v>
      </c>
      <c r="BO289" s="11">
        <v>25</v>
      </c>
      <c r="BP289" s="11">
        <v>25</v>
      </c>
    </row>
    <row r="290" spans="1:68" x14ac:dyDescent="0.25">
      <c r="A290" s="9" t="s">
        <v>595</v>
      </c>
      <c r="B290" s="2" t="s">
        <v>1629</v>
      </c>
      <c r="C290" s="2" t="s">
        <v>587</v>
      </c>
      <c r="D290" s="2" t="s">
        <v>596</v>
      </c>
      <c r="E290" s="11">
        <v>210</v>
      </c>
      <c r="F290" s="11">
        <v>230</v>
      </c>
      <c r="G290" s="11">
        <v>215</v>
      </c>
      <c r="H290" s="11">
        <v>210</v>
      </c>
      <c r="I290" s="11">
        <v>215</v>
      </c>
      <c r="J290" s="11">
        <v>215</v>
      </c>
      <c r="K290" s="11">
        <v>230</v>
      </c>
      <c r="L290" s="11">
        <v>255</v>
      </c>
      <c r="M290" s="11">
        <v>250</v>
      </c>
      <c r="N290" s="11">
        <v>240</v>
      </c>
      <c r="O290" s="11">
        <v>240</v>
      </c>
      <c r="P290" s="11">
        <v>250</v>
      </c>
      <c r="Q290" s="11">
        <v>250</v>
      </c>
      <c r="R290" s="11">
        <v>250</v>
      </c>
      <c r="S290" s="11">
        <v>250</v>
      </c>
      <c r="T290" s="11">
        <v>245</v>
      </c>
      <c r="U290" s="11">
        <v>250</v>
      </c>
      <c r="V290" s="11">
        <v>235</v>
      </c>
      <c r="W290" s="11">
        <v>225</v>
      </c>
      <c r="X290" s="11">
        <v>235</v>
      </c>
      <c r="Y290" s="11">
        <v>240</v>
      </c>
      <c r="Z290" s="11">
        <v>245</v>
      </c>
      <c r="AA290" s="11">
        <v>245</v>
      </c>
      <c r="AB290" s="11">
        <v>245</v>
      </c>
      <c r="AC290" s="11">
        <v>235</v>
      </c>
      <c r="AD290" s="11">
        <v>235</v>
      </c>
      <c r="AE290" s="11">
        <v>235</v>
      </c>
      <c r="AF290" s="11">
        <v>235</v>
      </c>
      <c r="AG290" s="11">
        <v>245</v>
      </c>
      <c r="AH290" s="11">
        <v>235</v>
      </c>
      <c r="AI290" s="11">
        <v>225</v>
      </c>
      <c r="AJ290" s="11">
        <v>220</v>
      </c>
      <c r="AK290" s="11">
        <v>205</v>
      </c>
      <c r="AL290" s="29">
        <v>225</v>
      </c>
      <c r="AM290" s="11">
        <v>225</v>
      </c>
      <c r="AN290" s="11">
        <v>200</v>
      </c>
      <c r="AO290" s="11">
        <v>190</v>
      </c>
      <c r="AP290" s="11">
        <v>170</v>
      </c>
      <c r="AQ290" s="11">
        <v>180</v>
      </c>
      <c r="AR290" s="11">
        <v>180</v>
      </c>
      <c r="AS290" s="11">
        <v>175</v>
      </c>
      <c r="AT290" s="11">
        <v>175</v>
      </c>
      <c r="AU290" s="11">
        <v>165</v>
      </c>
      <c r="AV290" s="11">
        <v>155</v>
      </c>
      <c r="AW290" s="11">
        <v>140</v>
      </c>
      <c r="AX290" s="11">
        <v>150</v>
      </c>
      <c r="AY290" s="11">
        <v>150</v>
      </c>
      <c r="AZ290" s="11">
        <v>140</v>
      </c>
      <c r="BA290" s="11">
        <v>130</v>
      </c>
      <c r="BB290" s="11">
        <v>135</v>
      </c>
      <c r="BC290" s="11">
        <v>130</v>
      </c>
      <c r="BD290" s="36">
        <v>130</v>
      </c>
      <c r="BE290" s="36">
        <v>130</v>
      </c>
      <c r="BF290" s="36">
        <v>135</v>
      </c>
      <c r="BG290" s="36">
        <v>125</v>
      </c>
      <c r="BH290" s="11">
        <v>130</v>
      </c>
      <c r="BI290" s="11">
        <v>125</v>
      </c>
      <c r="BJ290" s="11">
        <v>140</v>
      </c>
      <c r="BK290" s="36">
        <v>130</v>
      </c>
      <c r="BL290" s="11">
        <v>135</v>
      </c>
      <c r="BM290" s="11">
        <v>140</v>
      </c>
      <c r="BN290" s="11">
        <v>145</v>
      </c>
      <c r="BO290" s="11">
        <v>130</v>
      </c>
      <c r="BP290" s="11">
        <v>120</v>
      </c>
    </row>
    <row r="291" spans="1:68" x14ac:dyDescent="0.25">
      <c r="A291" s="9" t="s">
        <v>597</v>
      </c>
      <c r="B291" s="2" t="s">
        <v>1630</v>
      </c>
      <c r="C291" s="2" t="s">
        <v>587</v>
      </c>
      <c r="D291" s="2" t="s">
        <v>598</v>
      </c>
      <c r="E291" s="11">
        <v>65</v>
      </c>
      <c r="F291" s="11">
        <v>75</v>
      </c>
      <c r="G291" s="11">
        <v>75</v>
      </c>
      <c r="H291" s="11">
        <v>65</v>
      </c>
      <c r="I291" s="11">
        <v>60</v>
      </c>
      <c r="J291" s="11">
        <v>65</v>
      </c>
      <c r="K291" s="11">
        <v>65</v>
      </c>
      <c r="L291" s="11">
        <v>60</v>
      </c>
      <c r="M291" s="11">
        <v>80</v>
      </c>
      <c r="N291" s="11">
        <v>70</v>
      </c>
      <c r="O291" s="11">
        <v>75</v>
      </c>
      <c r="P291" s="11">
        <v>65</v>
      </c>
      <c r="Q291" s="11">
        <v>75</v>
      </c>
      <c r="R291" s="11">
        <v>75</v>
      </c>
      <c r="S291" s="11">
        <v>80</v>
      </c>
      <c r="T291" s="11">
        <v>80</v>
      </c>
      <c r="U291" s="11">
        <v>80</v>
      </c>
      <c r="V291" s="11">
        <v>80</v>
      </c>
      <c r="W291" s="11">
        <v>70</v>
      </c>
      <c r="X291" s="11">
        <v>80</v>
      </c>
      <c r="Y291" s="11">
        <v>85</v>
      </c>
      <c r="Z291" s="11">
        <v>75</v>
      </c>
      <c r="AA291" s="11">
        <v>80</v>
      </c>
      <c r="AB291" s="11">
        <v>80</v>
      </c>
      <c r="AC291" s="11">
        <v>80</v>
      </c>
      <c r="AD291" s="11">
        <v>100</v>
      </c>
      <c r="AE291" s="11">
        <v>100</v>
      </c>
      <c r="AF291" s="11">
        <v>100</v>
      </c>
      <c r="AG291" s="11">
        <v>100</v>
      </c>
      <c r="AH291" s="11">
        <v>80</v>
      </c>
      <c r="AI291" s="11">
        <v>80</v>
      </c>
      <c r="AJ291" s="11">
        <v>60</v>
      </c>
      <c r="AK291" s="11">
        <v>60</v>
      </c>
      <c r="AL291" s="29">
        <v>60</v>
      </c>
      <c r="AM291" s="11">
        <v>60</v>
      </c>
      <c r="AN291" s="11">
        <v>55</v>
      </c>
      <c r="AO291" s="11">
        <v>50</v>
      </c>
      <c r="AP291" s="11">
        <v>45</v>
      </c>
      <c r="AQ291" s="11">
        <v>55</v>
      </c>
      <c r="AR291" s="11">
        <v>55</v>
      </c>
      <c r="AS291" s="11">
        <v>40</v>
      </c>
      <c r="AT291" s="11">
        <v>40</v>
      </c>
      <c r="AU291" s="11">
        <v>45</v>
      </c>
      <c r="AV291" s="11">
        <v>45</v>
      </c>
      <c r="AW291" s="11">
        <v>45</v>
      </c>
      <c r="AX291" s="11">
        <v>50</v>
      </c>
      <c r="AY291" s="11">
        <v>50</v>
      </c>
      <c r="AZ291" s="11">
        <v>40</v>
      </c>
      <c r="BA291" s="11">
        <v>40</v>
      </c>
      <c r="BB291" s="11">
        <v>40</v>
      </c>
      <c r="BC291" s="11">
        <v>35</v>
      </c>
      <c r="BD291" s="36">
        <v>35</v>
      </c>
      <c r="BE291" s="36">
        <v>35</v>
      </c>
      <c r="BF291" s="36">
        <v>25</v>
      </c>
      <c r="BG291" s="36">
        <v>25</v>
      </c>
      <c r="BH291" s="11">
        <v>25</v>
      </c>
      <c r="BI291" s="11">
        <v>30</v>
      </c>
      <c r="BJ291" s="11">
        <v>20</v>
      </c>
      <c r="BK291" s="36">
        <v>25</v>
      </c>
      <c r="BL291" s="11">
        <v>30</v>
      </c>
      <c r="BM291" s="11">
        <v>25</v>
      </c>
      <c r="BN291" s="11">
        <v>30</v>
      </c>
      <c r="BO291" s="11">
        <v>30</v>
      </c>
      <c r="BP291" s="11">
        <v>25</v>
      </c>
    </row>
    <row r="292" spans="1:68" x14ac:dyDescent="0.25">
      <c r="A292" s="9" t="s">
        <v>599</v>
      </c>
      <c r="B292" s="2" t="s">
        <v>1631</v>
      </c>
      <c r="C292" s="2" t="s">
        <v>587</v>
      </c>
      <c r="D292" s="2" t="s">
        <v>600</v>
      </c>
      <c r="E292" s="11">
        <v>95</v>
      </c>
      <c r="F292" s="11">
        <v>100</v>
      </c>
      <c r="G292" s="11">
        <v>90</v>
      </c>
      <c r="H292" s="11">
        <v>95</v>
      </c>
      <c r="I292" s="11">
        <v>85</v>
      </c>
      <c r="J292" s="11">
        <v>85</v>
      </c>
      <c r="K292" s="11">
        <v>105</v>
      </c>
      <c r="L292" s="11">
        <v>120</v>
      </c>
      <c r="M292" s="11">
        <v>115</v>
      </c>
      <c r="N292" s="11">
        <v>105</v>
      </c>
      <c r="O292" s="11">
        <v>100</v>
      </c>
      <c r="P292" s="11">
        <v>105</v>
      </c>
      <c r="Q292" s="11">
        <v>105</v>
      </c>
      <c r="R292" s="11">
        <v>105</v>
      </c>
      <c r="S292" s="11">
        <v>120</v>
      </c>
      <c r="T292" s="11">
        <v>110</v>
      </c>
      <c r="U292" s="11">
        <v>110</v>
      </c>
      <c r="V292" s="11">
        <v>105</v>
      </c>
      <c r="W292" s="11">
        <v>105</v>
      </c>
      <c r="X292" s="11">
        <v>100</v>
      </c>
      <c r="Y292" s="11">
        <v>95</v>
      </c>
      <c r="Z292" s="11">
        <v>95</v>
      </c>
      <c r="AA292" s="11">
        <v>100</v>
      </c>
      <c r="AB292" s="11">
        <v>100</v>
      </c>
      <c r="AC292" s="11">
        <v>105</v>
      </c>
      <c r="AD292" s="11">
        <v>100</v>
      </c>
      <c r="AE292" s="11">
        <v>100</v>
      </c>
      <c r="AF292" s="11">
        <v>105</v>
      </c>
      <c r="AG292" s="11">
        <v>95</v>
      </c>
      <c r="AH292" s="11">
        <v>95</v>
      </c>
      <c r="AI292" s="11">
        <v>90</v>
      </c>
      <c r="AJ292" s="11">
        <v>85</v>
      </c>
      <c r="AK292" s="11">
        <v>75</v>
      </c>
      <c r="AL292" s="29">
        <v>80</v>
      </c>
      <c r="AM292" s="11">
        <v>80</v>
      </c>
      <c r="AN292" s="11">
        <v>75</v>
      </c>
      <c r="AO292" s="11">
        <v>70</v>
      </c>
      <c r="AP292" s="11">
        <v>70</v>
      </c>
      <c r="AQ292" s="11">
        <v>70</v>
      </c>
      <c r="AR292" s="11">
        <v>70</v>
      </c>
      <c r="AS292" s="11">
        <v>70</v>
      </c>
      <c r="AT292" s="11">
        <v>75</v>
      </c>
      <c r="AU292" s="11">
        <v>70</v>
      </c>
      <c r="AV292" s="11">
        <v>70</v>
      </c>
      <c r="AW292" s="11">
        <v>60</v>
      </c>
      <c r="AX292" s="11">
        <v>50</v>
      </c>
      <c r="AY292" s="11">
        <v>40</v>
      </c>
      <c r="AZ292" s="11">
        <v>55</v>
      </c>
      <c r="BA292" s="11">
        <v>40</v>
      </c>
      <c r="BB292" s="11">
        <v>40</v>
      </c>
      <c r="BC292" s="11">
        <v>45</v>
      </c>
      <c r="BD292" s="36">
        <v>50</v>
      </c>
      <c r="BE292" s="36">
        <v>50</v>
      </c>
      <c r="BF292" s="36">
        <v>65</v>
      </c>
      <c r="BG292" s="36">
        <v>55</v>
      </c>
      <c r="BH292" s="11">
        <v>50</v>
      </c>
      <c r="BI292" s="11">
        <v>45</v>
      </c>
      <c r="BJ292" s="11">
        <v>55</v>
      </c>
      <c r="BK292" s="36">
        <v>45</v>
      </c>
      <c r="BL292" s="11">
        <v>50</v>
      </c>
      <c r="BM292" s="11">
        <v>40</v>
      </c>
      <c r="BN292" s="11">
        <v>40</v>
      </c>
      <c r="BO292" s="11">
        <v>30</v>
      </c>
      <c r="BP292" s="11">
        <v>30</v>
      </c>
    </row>
    <row r="293" spans="1:68" x14ac:dyDescent="0.25">
      <c r="A293" s="9" t="s">
        <v>601</v>
      </c>
      <c r="B293" s="2" t="s">
        <v>1632</v>
      </c>
      <c r="C293" s="2" t="s">
        <v>587</v>
      </c>
      <c r="D293" s="2" t="s">
        <v>602</v>
      </c>
      <c r="E293" s="11">
        <v>135</v>
      </c>
      <c r="F293" s="11">
        <v>135</v>
      </c>
      <c r="G293" s="11">
        <v>130</v>
      </c>
      <c r="H293" s="11">
        <v>130</v>
      </c>
      <c r="I293" s="11">
        <v>140</v>
      </c>
      <c r="J293" s="11">
        <v>135</v>
      </c>
      <c r="K293" s="11">
        <v>145</v>
      </c>
      <c r="L293" s="11">
        <v>150</v>
      </c>
      <c r="M293" s="11">
        <v>145</v>
      </c>
      <c r="N293" s="11">
        <v>140</v>
      </c>
      <c r="O293" s="11">
        <v>135</v>
      </c>
      <c r="P293" s="11">
        <v>135</v>
      </c>
      <c r="Q293" s="11">
        <v>150</v>
      </c>
      <c r="R293" s="11">
        <v>150</v>
      </c>
      <c r="S293" s="11">
        <v>145</v>
      </c>
      <c r="T293" s="11">
        <v>155</v>
      </c>
      <c r="U293" s="11">
        <v>160</v>
      </c>
      <c r="V293" s="11">
        <v>160</v>
      </c>
      <c r="W293" s="11">
        <v>165</v>
      </c>
      <c r="X293" s="11">
        <v>165</v>
      </c>
      <c r="Y293" s="11">
        <v>170</v>
      </c>
      <c r="Z293" s="11">
        <v>170</v>
      </c>
      <c r="AA293" s="11">
        <v>165</v>
      </c>
      <c r="AB293" s="11">
        <v>170</v>
      </c>
      <c r="AC293" s="11">
        <v>165</v>
      </c>
      <c r="AD293" s="11">
        <v>155</v>
      </c>
      <c r="AE293" s="11">
        <v>155</v>
      </c>
      <c r="AF293" s="11">
        <v>160</v>
      </c>
      <c r="AG293" s="11">
        <v>155</v>
      </c>
      <c r="AH293" s="11">
        <v>145</v>
      </c>
      <c r="AI293" s="11">
        <v>140</v>
      </c>
      <c r="AJ293" s="11">
        <v>140</v>
      </c>
      <c r="AK293" s="11">
        <v>135</v>
      </c>
      <c r="AL293" s="29">
        <v>130</v>
      </c>
      <c r="AM293" s="11">
        <v>140</v>
      </c>
      <c r="AN293" s="11">
        <v>125</v>
      </c>
      <c r="AO293" s="11">
        <v>120</v>
      </c>
      <c r="AP293" s="11">
        <v>115</v>
      </c>
      <c r="AQ293" s="11">
        <v>115</v>
      </c>
      <c r="AR293" s="11">
        <v>115</v>
      </c>
      <c r="AS293" s="11">
        <v>120</v>
      </c>
      <c r="AT293" s="11">
        <v>110</v>
      </c>
      <c r="AU293" s="11">
        <v>120</v>
      </c>
      <c r="AV293" s="11">
        <v>110</v>
      </c>
      <c r="AW293" s="11">
        <v>110</v>
      </c>
      <c r="AX293" s="11">
        <v>95</v>
      </c>
      <c r="AY293" s="11">
        <v>100</v>
      </c>
      <c r="AZ293" s="11">
        <v>100</v>
      </c>
      <c r="BA293" s="11">
        <v>100</v>
      </c>
      <c r="BB293" s="11">
        <v>80</v>
      </c>
      <c r="BC293" s="11">
        <v>85</v>
      </c>
      <c r="BD293" s="36">
        <v>95</v>
      </c>
      <c r="BE293" s="36">
        <v>95</v>
      </c>
      <c r="BF293" s="36">
        <v>100</v>
      </c>
      <c r="BG293" s="36">
        <v>90</v>
      </c>
      <c r="BH293" s="11">
        <v>80</v>
      </c>
      <c r="BI293" s="11">
        <v>90</v>
      </c>
      <c r="BJ293" s="11">
        <v>85</v>
      </c>
      <c r="BK293" s="36">
        <v>80</v>
      </c>
      <c r="BL293" s="11">
        <v>80</v>
      </c>
      <c r="BM293" s="11">
        <v>95</v>
      </c>
      <c r="BN293" s="11">
        <v>90</v>
      </c>
      <c r="BO293" s="11">
        <v>95</v>
      </c>
      <c r="BP293" s="11">
        <v>90</v>
      </c>
    </row>
    <row r="294" spans="1:68" x14ac:dyDescent="0.25">
      <c r="A294" s="9" t="s">
        <v>603</v>
      </c>
      <c r="B294" s="2" t="s">
        <v>1633</v>
      </c>
      <c r="C294" s="2" t="s">
        <v>587</v>
      </c>
      <c r="D294" s="2" t="s">
        <v>604</v>
      </c>
      <c r="E294" s="11">
        <v>155</v>
      </c>
      <c r="F294" s="11">
        <v>150</v>
      </c>
      <c r="G294" s="11">
        <v>165</v>
      </c>
      <c r="H294" s="11">
        <v>150</v>
      </c>
      <c r="I294" s="11">
        <v>170</v>
      </c>
      <c r="J294" s="11">
        <v>160</v>
      </c>
      <c r="K294" s="11">
        <v>165</v>
      </c>
      <c r="L294" s="11">
        <v>175</v>
      </c>
      <c r="M294" s="11">
        <v>185</v>
      </c>
      <c r="N294" s="11">
        <v>185</v>
      </c>
      <c r="O294" s="11">
        <v>180</v>
      </c>
      <c r="P294" s="11">
        <v>180</v>
      </c>
      <c r="Q294" s="11">
        <v>180</v>
      </c>
      <c r="R294" s="11">
        <v>180</v>
      </c>
      <c r="S294" s="11">
        <v>195</v>
      </c>
      <c r="T294" s="11">
        <v>200</v>
      </c>
      <c r="U294" s="11">
        <v>205</v>
      </c>
      <c r="V294" s="11">
        <v>210</v>
      </c>
      <c r="W294" s="11">
        <v>205</v>
      </c>
      <c r="X294" s="11">
        <v>195</v>
      </c>
      <c r="Y294" s="11">
        <v>190</v>
      </c>
      <c r="Z294" s="11">
        <v>200</v>
      </c>
      <c r="AA294" s="11">
        <v>200</v>
      </c>
      <c r="AB294" s="11">
        <v>200</v>
      </c>
      <c r="AC294" s="11">
        <v>195</v>
      </c>
      <c r="AD294" s="11">
        <v>195</v>
      </c>
      <c r="AE294" s="11">
        <v>195</v>
      </c>
      <c r="AF294" s="11">
        <v>195</v>
      </c>
      <c r="AG294" s="11">
        <v>190</v>
      </c>
      <c r="AH294" s="11">
        <v>190</v>
      </c>
      <c r="AI294" s="11">
        <v>180</v>
      </c>
      <c r="AJ294" s="11">
        <v>175</v>
      </c>
      <c r="AK294" s="11">
        <v>175</v>
      </c>
      <c r="AL294" s="29">
        <v>190</v>
      </c>
      <c r="AM294" s="11">
        <v>175</v>
      </c>
      <c r="AN294" s="11">
        <v>170</v>
      </c>
      <c r="AO294" s="11">
        <v>155</v>
      </c>
      <c r="AP294" s="11">
        <v>145</v>
      </c>
      <c r="AQ294" s="11">
        <v>155</v>
      </c>
      <c r="AR294" s="11">
        <v>155</v>
      </c>
      <c r="AS294" s="11">
        <v>145</v>
      </c>
      <c r="AT294" s="11">
        <v>145</v>
      </c>
      <c r="AU294" s="11">
        <v>135</v>
      </c>
      <c r="AV294" s="11">
        <v>120</v>
      </c>
      <c r="AW294" s="11">
        <v>120</v>
      </c>
      <c r="AX294" s="11">
        <v>120</v>
      </c>
      <c r="AY294" s="11">
        <v>110</v>
      </c>
      <c r="AZ294" s="11">
        <v>105</v>
      </c>
      <c r="BA294" s="11">
        <v>110</v>
      </c>
      <c r="BB294" s="11">
        <v>110</v>
      </c>
      <c r="BC294" s="11">
        <v>115</v>
      </c>
      <c r="BD294" s="36">
        <v>100</v>
      </c>
      <c r="BE294" s="36">
        <v>100</v>
      </c>
      <c r="BF294" s="36">
        <v>105</v>
      </c>
      <c r="BG294" s="36">
        <v>105</v>
      </c>
      <c r="BH294" s="11">
        <v>105</v>
      </c>
      <c r="BI294" s="11">
        <v>110</v>
      </c>
      <c r="BJ294" s="11">
        <v>100</v>
      </c>
      <c r="BK294" s="36">
        <v>110</v>
      </c>
      <c r="BL294" s="11">
        <v>110</v>
      </c>
      <c r="BM294" s="11">
        <v>95</v>
      </c>
      <c r="BN294" s="11">
        <v>100</v>
      </c>
      <c r="BO294" s="11">
        <v>95</v>
      </c>
      <c r="BP294" s="11">
        <v>100</v>
      </c>
    </row>
    <row r="295" spans="1:68" x14ac:dyDescent="0.25">
      <c r="A295" s="9" t="s">
        <v>605</v>
      </c>
      <c r="B295" s="2" t="s">
        <v>1634</v>
      </c>
      <c r="C295" s="2" t="s">
        <v>587</v>
      </c>
      <c r="D295" s="2" t="s">
        <v>606</v>
      </c>
      <c r="E295" s="11">
        <v>90</v>
      </c>
      <c r="F295" s="11">
        <v>95</v>
      </c>
      <c r="G295" s="11">
        <v>85</v>
      </c>
      <c r="H295" s="11">
        <v>90</v>
      </c>
      <c r="I295" s="11">
        <v>90</v>
      </c>
      <c r="J295" s="11">
        <v>90</v>
      </c>
      <c r="K295" s="11">
        <v>95</v>
      </c>
      <c r="L295" s="11">
        <v>100</v>
      </c>
      <c r="M295" s="11">
        <v>105</v>
      </c>
      <c r="N295" s="11">
        <v>95</v>
      </c>
      <c r="O295" s="11">
        <v>95</v>
      </c>
      <c r="P295" s="11">
        <v>95</v>
      </c>
      <c r="Q295" s="11">
        <v>90</v>
      </c>
      <c r="R295" s="11">
        <v>90</v>
      </c>
      <c r="S295" s="11">
        <v>80</v>
      </c>
      <c r="T295" s="11">
        <v>90</v>
      </c>
      <c r="U295" s="11">
        <v>90</v>
      </c>
      <c r="V295" s="11">
        <v>90</v>
      </c>
      <c r="W295" s="11">
        <v>85</v>
      </c>
      <c r="X295" s="11">
        <v>85</v>
      </c>
      <c r="Y295" s="11">
        <v>85</v>
      </c>
      <c r="Z295" s="11">
        <v>95</v>
      </c>
      <c r="AA295" s="11">
        <v>95</v>
      </c>
      <c r="AB295" s="11">
        <v>100</v>
      </c>
      <c r="AC295" s="11">
        <v>95</v>
      </c>
      <c r="AD295" s="11">
        <v>85</v>
      </c>
      <c r="AE295" s="11">
        <v>85</v>
      </c>
      <c r="AF295" s="11">
        <v>90</v>
      </c>
      <c r="AG295" s="11">
        <v>90</v>
      </c>
      <c r="AH295" s="11">
        <v>80</v>
      </c>
      <c r="AI295" s="11">
        <v>80</v>
      </c>
      <c r="AJ295" s="11">
        <v>65</v>
      </c>
      <c r="AK295" s="11">
        <v>70</v>
      </c>
      <c r="AL295" s="29">
        <v>75</v>
      </c>
      <c r="AM295" s="11">
        <v>70</v>
      </c>
      <c r="AN295" s="11">
        <v>65</v>
      </c>
      <c r="AO295" s="11">
        <v>55</v>
      </c>
      <c r="AP295" s="11">
        <v>55</v>
      </c>
      <c r="AQ295" s="11">
        <v>55</v>
      </c>
      <c r="AR295" s="11">
        <v>55</v>
      </c>
      <c r="AS295" s="11">
        <v>60</v>
      </c>
      <c r="AT295" s="11">
        <v>60</v>
      </c>
      <c r="AU295" s="11">
        <v>60</v>
      </c>
      <c r="AV295" s="11">
        <v>55</v>
      </c>
      <c r="AW295" s="11">
        <v>35</v>
      </c>
      <c r="AX295" s="11">
        <v>50</v>
      </c>
      <c r="AY295" s="11">
        <v>50</v>
      </c>
      <c r="AZ295" s="11">
        <v>50</v>
      </c>
      <c r="BA295" s="11">
        <v>45</v>
      </c>
      <c r="BB295" s="11">
        <v>50</v>
      </c>
      <c r="BC295" s="11">
        <v>40</v>
      </c>
      <c r="BD295" s="36">
        <v>35</v>
      </c>
      <c r="BE295" s="36">
        <v>35</v>
      </c>
      <c r="BF295" s="36">
        <v>50</v>
      </c>
      <c r="BG295" s="36">
        <v>50</v>
      </c>
      <c r="BH295" s="11">
        <v>40</v>
      </c>
      <c r="BI295" s="11">
        <v>35</v>
      </c>
      <c r="BJ295" s="11">
        <v>40</v>
      </c>
      <c r="BK295" s="36">
        <v>30</v>
      </c>
      <c r="BL295" s="11">
        <v>35</v>
      </c>
      <c r="BM295" s="11">
        <v>25</v>
      </c>
      <c r="BN295" s="11">
        <v>30</v>
      </c>
      <c r="BO295" s="11">
        <v>20</v>
      </c>
      <c r="BP295" s="11">
        <v>25</v>
      </c>
    </row>
    <row r="296" spans="1:68" x14ac:dyDescent="0.25">
      <c r="A296" s="9" t="s">
        <v>607</v>
      </c>
      <c r="B296" s="2" t="s">
        <v>1635</v>
      </c>
      <c r="C296" s="2" t="s">
        <v>587</v>
      </c>
      <c r="D296" s="2" t="s">
        <v>608</v>
      </c>
      <c r="E296" s="11">
        <v>80</v>
      </c>
      <c r="F296" s="11">
        <v>80</v>
      </c>
      <c r="G296" s="11">
        <v>95</v>
      </c>
      <c r="H296" s="11">
        <v>105</v>
      </c>
      <c r="I296" s="11">
        <v>100</v>
      </c>
      <c r="J296" s="11">
        <v>90</v>
      </c>
      <c r="K296" s="11">
        <v>100</v>
      </c>
      <c r="L296" s="11">
        <v>95</v>
      </c>
      <c r="M296" s="11">
        <v>110</v>
      </c>
      <c r="N296" s="11">
        <v>95</v>
      </c>
      <c r="O296" s="11">
        <v>95</v>
      </c>
      <c r="P296" s="11">
        <v>95</v>
      </c>
      <c r="Q296" s="11">
        <v>110</v>
      </c>
      <c r="R296" s="11">
        <v>110</v>
      </c>
      <c r="S296" s="11">
        <v>115</v>
      </c>
      <c r="T296" s="11">
        <v>115</v>
      </c>
      <c r="U296" s="11">
        <v>110</v>
      </c>
      <c r="V296" s="11">
        <v>105</v>
      </c>
      <c r="W296" s="11">
        <v>105</v>
      </c>
      <c r="X296" s="11">
        <v>110</v>
      </c>
      <c r="Y296" s="11">
        <v>115</v>
      </c>
      <c r="Z296" s="11">
        <v>110</v>
      </c>
      <c r="AA296" s="11">
        <v>110</v>
      </c>
      <c r="AB296" s="11">
        <v>115</v>
      </c>
      <c r="AC296" s="11">
        <v>105</v>
      </c>
      <c r="AD296" s="11">
        <v>105</v>
      </c>
      <c r="AE296" s="11">
        <v>105</v>
      </c>
      <c r="AF296" s="11">
        <v>110</v>
      </c>
      <c r="AG296" s="11">
        <v>120</v>
      </c>
      <c r="AH296" s="11">
        <v>110</v>
      </c>
      <c r="AI296" s="11">
        <v>110</v>
      </c>
      <c r="AJ296" s="11">
        <v>95</v>
      </c>
      <c r="AK296" s="11">
        <v>105</v>
      </c>
      <c r="AL296" s="29">
        <v>100</v>
      </c>
      <c r="AM296" s="11">
        <v>90</v>
      </c>
      <c r="AN296" s="11">
        <v>75</v>
      </c>
      <c r="AO296" s="11">
        <v>75</v>
      </c>
      <c r="AP296" s="11">
        <v>75</v>
      </c>
      <c r="AQ296" s="11">
        <v>65</v>
      </c>
      <c r="AR296" s="11">
        <v>65</v>
      </c>
      <c r="AS296" s="11">
        <v>60</v>
      </c>
      <c r="AT296" s="11">
        <v>60</v>
      </c>
      <c r="AU296" s="11">
        <v>60</v>
      </c>
      <c r="AV296" s="11">
        <v>55</v>
      </c>
      <c r="AW296" s="11">
        <v>50</v>
      </c>
      <c r="AX296" s="11">
        <v>55</v>
      </c>
      <c r="AY296" s="11">
        <v>70</v>
      </c>
      <c r="AZ296" s="11">
        <v>70</v>
      </c>
      <c r="BA296" s="11">
        <v>55</v>
      </c>
      <c r="BB296" s="11">
        <v>50</v>
      </c>
      <c r="BC296" s="11">
        <v>50</v>
      </c>
      <c r="BD296" s="36">
        <v>55</v>
      </c>
      <c r="BE296" s="36">
        <v>55</v>
      </c>
      <c r="BF296" s="36">
        <v>60</v>
      </c>
      <c r="BG296" s="36">
        <v>50</v>
      </c>
      <c r="BH296" s="11">
        <v>55</v>
      </c>
      <c r="BI296" s="11">
        <v>50</v>
      </c>
      <c r="BJ296" s="11">
        <v>55</v>
      </c>
      <c r="BK296" s="36">
        <v>55</v>
      </c>
      <c r="BL296" s="11">
        <v>55</v>
      </c>
      <c r="BM296" s="11">
        <v>50</v>
      </c>
      <c r="BN296" s="11">
        <v>60</v>
      </c>
      <c r="BO296" s="11">
        <v>45</v>
      </c>
      <c r="BP296" s="11">
        <v>55</v>
      </c>
    </row>
    <row r="297" spans="1:68" x14ac:dyDescent="0.25">
      <c r="A297" s="9" t="s">
        <v>609</v>
      </c>
      <c r="B297" s="2" t="s">
        <v>1636</v>
      </c>
      <c r="C297" s="2" t="s">
        <v>587</v>
      </c>
      <c r="D297" s="2" t="s">
        <v>610</v>
      </c>
      <c r="E297" s="11">
        <v>70</v>
      </c>
      <c r="F297" s="11">
        <v>65</v>
      </c>
      <c r="G297" s="11">
        <v>80</v>
      </c>
      <c r="H297" s="11">
        <v>85</v>
      </c>
      <c r="I297" s="11">
        <v>75</v>
      </c>
      <c r="J297" s="11">
        <v>70</v>
      </c>
      <c r="K297" s="11">
        <v>85</v>
      </c>
      <c r="L297" s="11">
        <v>90</v>
      </c>
      <c r="M297" s="11">
        <v>80</v>
      </c>
      <c r="N297" s="11">
        <v>85</v>
      </c>
      <c r="O297" s="11">
        <v>80</v>
      </c>
      <c r="P297" s="11">
        <v>70</v>
      </c>
      <c r="Q297" s="11">
        <v>70</v>
      </c>
      <c r="R297" s="11">
        <v>70</v>
      </c>
      <c r="S297" s="11">
        <v>75</v>
      </c>
      <c r="T297" s="11">
        <v>70</v>
      </c>
      <c r="U297" s="11">
        <v>80</v>
      </c>
      <c r="V297" s="11">
        <v>65</v>
      </c>
      <c r="W297" s="11">
        <v>65</v>
      </c>
      <c r="X297" s="11">
        <v>70</v>
      </c>
      <c r="Y297" s="11">
        <v>80</v>
      </c>
      <c r="Z297" s="11">
        <v>85</v>
      </c>
      <c r="AA297" s="11">
        <v>80</v>
      </c>
      <c r="AB297" s="11">
        <v>85</v>
      </c>
      <c r="AC297" s="11">
        <v>80</v>
      </c>
      <c r="AD297" s="11">
        <v>85</v>
      </c>
      <c r="AE297" s="11">
        <v>85</v>
      </c>
      <c r="AF297" s="11">
        <v>80</v>
      </c>
      <c r="AG297" s="11">
        <v>75</v>
      </c>
      <c r="AH297" s="11">
        <v>65</v>
      </c>
      <c r="AI297" s="11">
        <v>65</v>
      </c>
      <c r="AJ297" s="11">
        <v>60</v>
      </c>
      <c r="AK297" s="11">
        <v>55</v>
      </c>
      <c r="AL297" s="29">
        <v>50</v>
      </c>
      <c r="AM297" s="11">
        <v>60</v>
      </c>
      <c r="AN297" s="11">
        <v>45</v>
      </c>
      <c r="AO297" s="11">
        <v>45</v>
      </c>
      <c r="AP297" s="11">
        <v>40</v>
      </c>
      <c r="AQ297" s="11">
        <v>40</v>
      </c>
      <c r="AR297" s="11">
        <v>40</v>
      </c>
      <c r="AS297" s="11">
        <v>45</v>
      </c>
      <c r="AT297" s="11">
        <v>40</v>
      </c>
      <c r="AU297" s="11">
        <v>40</v>
      </c>
      <c r="AV297" s="11">
        <v>35</v>
      </c>
      <c r="AW297" s="11">
        <v>35</v>
      </c>
      <c r="AX297" s="11">
        <v>35</v>
      </c>
      <c r="AY297" s="11">
        <v>40</v>
      </c>
      <c r="AZ297" s="11">
        <v>35</v>
      </c>
      <c r="BA297" s="11">
        <v>30</v>
      </c>
      <c r="BB297" s="11">
        <v>20</v>
      </c>
      <c r="BC297" s="11">
        <v>20</v>
      </c>
      <c r="BD297" s="36">
        <v>20</v>
      </c>
      <c r="BE297" s="36">
        <v>20</v>
      </c>
      <c r="BF297" s="36">
        <v>25</v>
      </c>
      <c r="BG297" s="36">
        <v>20</v>
      </c>
      <c r="BH297" s="11">
        <v>30</v>
      </c>
      <c r="BI297" s="11">
        <v>25</v>
      </c>
      <c r="BJ297" s="11">
        <v>30</v>
      </c>
      <c r="BK297" s="36">
        <v>25</v>
      </c>
      <c r="BL297" s="11">
        <v>30</v>
      </c>
      <c r="BM297" s="11">
        <v>30</v>
      </c>
      <c r="BN297" s="11">
        <v>25</v>
      </c>
      <c r="BO297" s="11">
        <v>25</v>
      </c>
      <c r="BP297" s="11">
        <v>25</v>
      </c>
    </row>
    <row r="298" spans="1:68" x14ac:dyDescent="0.25">
      <c r="A298" s="9" t="s">
        <v>611</v>
      </c>
      <c r="B298" s="2" t="s">
        <v>1637</v>
      </c>
      <c r="C298" s="2" t="s">
        <v>587</v>
      </c>
      <c r="D298" s="2" t="s">
        <v>612</v>
      </c>
      <c r="E298" s="11">
        <v>115</v>
      </c>
      <c r="F298" s="11">
        <v>125</v>
      </c>
      <c r="G298" s="11">
        <v>125</v>
      </c>
      <c r="H298" s="11">
        <v>140</v>
      </c>
      <c r="I298" s="11">
        <v>130</v>
      </c>
      <c r="J298" s="11">
        <v>130</v>
      </c>
      <c r="K298" s="11">
        <v>135</v>
      </c>
      <c r="L298" s="11">
        <v>130</v>
      </c>
      <c r="M298" s="11">
        <v>130</v>
      </c>
      <c r="N298" s="11">
        <v>125</v>
      </c>
      <c r="O298" s="11">
        <v>125</v>
      </c>
      <c r="P298" s="11">
        <v>115</v>
      </c>
      <c r="Q298" s="11">
        <v>115</v>
      </c>
      <c r="R298" s="11">
        <v>115</v>
      </c>
      <c r="S298" s="11">
        <v>115</v>
      </c>
      <c r="T298" s="11">
        <v>120</v>
      </c>
      <c r="U298" s="11">
        <v>125</v>
      </c>
      <c r="V298" s="11">
        <v>120</v>
      </c>
      <c r="W298" s="11">
        <v>135</v>
      </c>
      <c r="X298" s="11">
        <v>125</v>
      </c>
      <c r="Y298" s="11">
        <v>130</v>
      </c>
      <c r="Z298" s="11">
        <v>140</v>
      </c>
      <c r="AA298" s="11">
        <v>140</v>
      </c>
      <c r="AB298" s="11">
        <v>140</v>
      </c>
      <c r="AC298" s="11">
        <v>140</v>
      </c>
      <c r="AD298" s="11">
        <v>135</v>
      </c>
      <c r="AE298" s="11">
        <v>135</v>
      </c>
      <c r="AF298" s="11">
        <v>140</v>
      </c>
      <c r="AG298" s="11">
        <v>145</v>
      </c>
      <c r="AH298" s="11">
        <v>135</v>
      </c>
      <c r="AI298" s="11">
        <v>130</v>
      </c>
      <c r="AJ298" s="11">
        <v>140</v>
      </c>
      <c r="AK298" s="11">
        <v>125</v>
      </c>
      <c r="AL298" s="29">
        <v>110</v>
      </c>
      <c r="AM298" s="11">
        <v>110</v>
      </c>
      <c r="AN298" s="11">
        <v>105</v>
      </c>
      <c r="AO298" s="11">
        <v>100</v>
      </c>
      <c r="AP298" s="11">
        <v>90</v>
      </c>
      <c r="AQ298" s="11">
        <v>100</v>
      </c>
      <c r="AR298" s="11">
        <v>100</v>
      </c>
      <c r="AS298" s="11">
        <v>100</v>
      </c>
      <c r="AT298" s="11">
        <v>95</v>
      </c>
      <c r="AU298" s="11">
        <v>85</v>
      </c>
      <c r="AV298" s="11">
        <v>85</v>
      </c>
      <c r="AW298" s="11">
        <v>75</v>
      </c>
      <c r="AX298" s="11">
        <v>80</v>
      </c>
      <c r="AY298" s="11">
        <v>80</v>
      </c>
      <c r="AZ298" s="11">
        <v>80</v>
      </c>
      <c r="BA298" s="11">
        <v>80</v>
      </c>
      <c r="BB298" s="11">
        <v>75</v>
      </c>
      <c r="BC298" s="11">
        <v>75</v>
      </c>
      <c r="BD298" s="36">
        <v>85</v>
      </c>
      <c r="BE298" s="36">
        <v>85</v>
      </c>
      <c r="BF298" s="36">
        <v>80</v>
      </c>
      <c r="BG298" s="36">
        <v>80</v>
      </c>
      <c r="BH298" s="11">
        <v>70</v>
      </c>
      <c r="BI298" s="11">
        <v>70</v>
      </c>
      <c r="BJ298" s="11">
        <v>80</v>
      </c>
      <c r="BK298" s="36">
        <v>75</v>
      </c>
      <c r="BL298" s="11">
        <v>80</v>
      </c>
      <c r="BM298" s="11">
        <v>75</v>
      </c>
      <c r="BN298" s="11">
        <v>80</v>
      </c>
      <c r="BO298" s="11">
        <v>75</v>
      </c>
      <c r="BP298" s="11">
        <v>75</v>
      </c>
    </row>
    <row r="299" spans="1:68" x14ac:dyDescent="0.25">
      <c r="A299" s="9" t="s">
        <v>613</v>
      </c>
      <c r="B299" s="2" t="s">
        <v>1638</v>
      </c>
      <c r="C299" s="2" t="s">
        <v>587</v>
      </c>
      <c r="D299" s="2" t="s">
        <v>614</v>
      </c>
      <c r="E299" s="11">
        <v>155</v>
      </c>
      <c r="F299" s="11">
        <v>155</v>
      </c>
      <c r="G299" s="11">
        <v>160</v>
      </c>
      <c r="H299" s="11">
        <v>165</v>
      </c>
      <c r="I299" s="11">
        <v>150</v>
      </c>
      <c r="J299" s="11">
        <v>155</v>
      </c>
      <c r="K299" s="11">
        <v>155</v>
      </c>
      <c r="L299" s="11">
        <v>160</v>
      </c>
      <c r="M299" s="11">
        <v>165</v>
      </c>
      <c r="N299" s="11">
        <v>165</v>
      </c>
      <c r="O299" s="11">
        <v>160</v>
      </c>
      <c r="P299" s="11">
        <v>170</v>
      </c>
      <c r="Q299" s="11">
        <v>175</v>
      </c>
      <c r="R299" s="11">
        <v>175</v>
      </c>
      <c r="S299" s="11">
        <v>175</v>
      </c>
      <c r="T299" s="11">
        <v>170</v>
      </c>
      <c r="U299" s="11">
        <v>175</v>
      </c>
      <c r="V299" s="11">
        <v>165</v>
      </c>
      <c r="W299" s="11">
        <v>180</v>
      </c>
      <c r="X299" s="11">
        <v>195</v>
      </c>
      <c r="Y299" s="11">
        <v>200</v>
      </c>
      <c r="Z299" s="11">
        <v>200</v>
      </c>
      <c r="AA299" s="11">
        <v>200</v>
      </c>
      <c r="AB299" s="11">
        <v>180</v>
      </c>
      <c r="AC299" s="11">
        <v>170</v>
      </c>
      <c r="AD299" s="11">
        <v>175</v>
      </c>
      <c r="AE299" s="11">
        <v>175</v>
      </c>
      <c r="AF299" s="11">
        <v>175</v>
      </c>
      <c r="AG299" s="11">
        <v>175</v>
      </c>
      <c r="AH299" s="11">
        <v>175</v>
      </c>
      <c r="AI299" s="11">
        <v>160</v>
      </c>
      <c r="AJ299" s="11">
        <v>165</v>
      </c>
      <c r="AK299" s="11">
        <v>170</v>
      </c>
      <c r="AL299" s="29">
        <v>165</v>
      </c>
      <c r="AM299" s="11">
        <v>160</v>
      </c>
      <c r="AN299" s="11">
        <v>155</v>
      </c>
      <c r="AO299" s="11">
        <v>140</v>
      </c>
      <c r="AP299" s="11">
        <v>135</v>
      </c>
      <c r="AQ299" s="11">
        <v>150</v>
      </c>
      <c r="AR299" s="11">
        <v>150</v>
      </c>
      <c r="AS299" s="11">
        <v>130</v>
      </c>
      <c r="AT299" s="11">
        <v>130</v>
      </c>
      <c r="AU299" s="11">
        <v>115</v>
      </c>
      <c r="AV299" s="11">
        <v>110</v>
      </c>
      <c r="AW299" s="11">
        <v>100</v>
      </c>
      <c r="AX299" s="11">
        <v>100</v>
      </c>
      <c r="AY299" s="11">
        <v>115</v>
      </c>
      <c r="AZ299" s="11">
        <v>110</v>
      </c>
      <c r="BA299" s="11">
        <v>95</v>
      </c>
      <c r="BB299" s="11">
        <v>90</v>
      </c>
      <c r="BC299" s="11">
        <v>70</v>
      </c>
      <c r="BD299" s="36">
        <v>85</v>
      </c>
      <c r="BE299" s="36">
        <v>85</v>
      </c>
      <c r="BF299" s="36">
        <v>90</v>
      </c>
      <c r="BG299" s="36">
        <v>85</v>
      </c>
      <c r="BH299" s="11">
        <v>85</v>
      </c>
      <c r="BI299" s="11">
        <v>85</v>
      </c>
      <c r="BJ299" s="11">
        <v>85</v>
      </c>
      <c r="BK299" s="36">
        <v>80</v>
      </c>
      <c r="BL299" s="11">
        <v>80</v>
      </c>
      <c r="BM299" s="11">
        <v>80</v>
      </c>
      <c r="BN299" s="11">
        <v>85</v>
      </c>
      <c r="BO299" s="11">
        <v>90</v>
      </c>
      <c r="BP299" s="11">
        <v>85</v>
      </c>
    </row>
    <row r="300" spans="1:68" x14ac:dyDescent="0.25">
      <c r="A300" s="9" t="s">
        <v>615</v>
      </c>
      <c r="B300" s="2" t="s">
        <v>1639</v>
      </c>
      <c r="C300" s="2" t="s">
        <v>587</v>
      </c>
      <c r="D300" s="2" t="s">
        <v>616</v>
      </c>
      <c r="E300" s="11">
        <v>75</v>
      </c>
      <c r="F300" s="11">
        <v>85</v>
      </c>
      <c r="G300" s="11">
        <v>80</v>
      </c>
      <c r="H300" s="11">
        <v>95</v>
      </c>
      <c r="I300" s="11">
        <v>90</v>
      </c>
      <c r="J300" s="11">
        <v>90</v>
      </c>
      <c r="K300" s="11">
        <v>85</v>
      </c>
      <c r="L300" s="11">
        <v>95</v>
      </c>
      <c r="M300" s="11">
        <v>100</v>
      </c>
      <c r="N300" s="11">
        <v>100</v>
      </c>
      <c r="O300" s="11">
        <v>95</v>
      </c>
      <c r="P300" s="11">
        <v>95</v>
      </c>
      <c r="Q300" s="11">
        <v>95</v>
      </c>
      <c r="R300" s="11">
        <v>95</v>
      </c>
      <c r="S300" s="11">
        <v>100</v>
      </c>
      <c r="T300" s="11">
        <v>100</v>
      </c>
      <c r="U300" s="11">
        <v>100</v>
      </c>
      <c r="V300" s="11">
        <v>105</v>
      </c>
      <c r="W300" s="11">
        <v>100</v>
      </c>
      <c r="X300" s="11">
        <v>100</v>
      </c>
      <c r="Y300" s="11">
        <v>90</v>
      </c>
      <c r="Z300" s="11">
        <v>100</v>
      </c>
      <c r="AA300" s="11">
        <v>115</v>
      </c>
      <c r="AB300" s="11">
        <v>95</v>
      </c>
      <c r="AC300" s="11">
        <v>90</v>
      </c>
      <c r="AD300" s="11">
        <v>95</v>
      </c>
      <c r="AE300" s="11">
        <v>95</v>
      </c>
      <c r="AF300" s="11">
        <v>95</v>
      </c>
      <c r="AG300" s="11">
        <v>90</v>
      </c>
      <c r="AH300" s="11">
        <v>80</v>
      </c>
      <c r="AI300" s="11">
        <v>90</v>
      </c>
      <c r="AJ300" s="11">
        <v>85</v>
      </c>
      <c r="AK300" s="11">
        <v>85</v>
      </c>
      <c r="AL300" s="29">
        <v>85</v>
      </c>
      <c r="AM300" s="11">
        <v>80</v>
      </c>
      <c r="AN300" s="11">
        <v>75</v>
      </c>
      <c r="AO300" s="11">
        <v>65</v>
      </c>
      <c r="AP300" s="11">
        <v>55</v>
      </c>
      <c r="AQ300" s="11">
        <v>60</v>
      </c>
      <c r="AR300" s="11">
        <v>60</v>
      </c>
      <c r="AS300" s="11">
        <v>70</v>
      </c>
      <c r="AT300" s="11">
        <v>70</v>
      </c>
      <c r="AU300" s="11">
        <v>60</v>
      </c>
      <c r="AV300" s="11">
        <v>70</v>
      </c>
      <c r="AW300" s="11">
        <v>60</v>
      </c>
      <c r="AX300" s="11">
        <v>60</v>
      </c>
      <c r="AY300" s="11">
        <v>60</v>
      </c>
      <c r="AZ300" s="11">
        <v>65</v>
      </c>
      <c r="BA300" s="11">
        <v>70</v>
      </c>
      <c r="BB300" s="11">
        <v>65</v>
      </c>
      <c r="BC300" s="11">
        <v>55</v>
      </c>
      <c r="BD300" s="36">
        <v>45</v>
      </c>
      <c r="BE300" s="36">
        <v>45</v>
      </c>
      <c r="BF300" s="36">
        <v>55</v>
      </c>
      <c r="BG300" s="36">
        <v>50</v>
      </c>
      <c r="BH300" s="11">
        <v>50</v>
      </c>
      <c r="BI300" s="11">
        <v>50</v>
      </c>
      <c r="BJ300" s="11">
        <v>45</v>
      </c>
      <c r="BK300" s="36">
        <v>50</v>
      </c>
      <c r="BL300" s="11">
        <v>45</v>
      </c>
      <c r="BM300" s="11">
        <v>45</v>
      </c>
      <c r="BN300" s="11">
        <v>50</v>
      </c>
      <c r="BO300" s="11">
        <v>45</v>
      </c>
      <c r="BP300" s="11">
        <v>45</v>
      </c>
    </row>
    <row r="301" spans="1:68" x14ac:dyDescent="0.25">
      <c r="A301" s="9" t="s">
        <v>617</v>
      </c>
      <c r="B301" s="2" t="s">
        <v>1640</v>
      </c>
      <c r="C301" s="2" t="s">
        <v>587</v>
      </c>
      <c r="D301" s="2" t="s">
        <v>618</v>
      </c>
      <c r="E301" s="11">
        <v>130</v>
      </c>
      <c r="F301" s="11">
        <v>140</v>
      </c>
      <c r="G301" s="11">
        <v>145</v>
      </c>
      <c r="H301" s="11">
        <v>155</v>
      </c>
      <c r="I301" s="11">
        <v>140</v>
      </c>
      <c r="J301" s="11">
        <v>150</v>
      </c>
      <c r="K301" s="11">
        <v>165</v>
      </c>
      <c r="L301" s="11">
        <v>165</v>
      </c>
      <c r="M301" s="11">
        <v>160</v>
      </c>
      <c r="N301" s="11">
        <v>160</v>
      </c>
      <c r="O301" s="11">
        <v>160</v>
      </c>
      <c r="P301" s="11">
        <v>175</v>
      </c>
      <c r="Q301" s="11">
        <v>175</v>
      </c>
      <c r="R301" s="11">
        <v>175</v>
      </c>
      <c r="S301" s="11">
        <v>170</v>
      </c>
      <c r="T301" s="11">
        <v>170</v>
      </c>
      <c r="U301" s="11">
        <v>160</v>
      </c>
      <c r="V301" s="11">
        <v>160</v>
      </c>
      <c r="W301" s="11">
        <v>155</v>
      </c>
      <c r="X301" s="11">
        <v>165</v>
      </c>
      <c r="Y301" s="11">
        <v>175</v>
      </c>
      <c r="Z301" s="11">
        <v>195</v>
      </c>
      <c r="AA301" s="11">
        <v>200</v>
      </c>
      <c r="AB301" s="11">
        <v>195</v>
      </c>
      <c r="AC301" s="11">
        <v>195</v>
      </c>
      <c r="AD301" s="11">
        <v>190</v>
      </c>
      <c r="AE301" s="11">
        <v>190</v>
      </c>
      <c r="AF301" s="11">
        <v>195</v>
      </c>
      <c r="AG301" s="11">
        <v>190</v>
      </c>
      <c r="AH301" s="11">
        <v>190</v>
      </c>
      <c r="AI301" s="11">
        <v>175</v>
      </c>
      <c r="AJ301" s="11">
        <v>165</v>
      </c>
      <c r="AK301" s="11">
        <v>155</v>
      </c>
      <c r="AL301" s="29">
        <v>160</v>
      </c>
      <c r="AM301" s="11">
        <v>150</v>
      </c>
      <c r="AN301" s="11">
        <v>155</v>
      </c>
      <c r="AO301" s="11">
        <v>140</v>
      </c>
      <c r="AP301" s="11">
        <v>130</v>
      </c>
      <c r="AQ301" s="11">
        <v>125</v>
      </c>
      <c r="AR301" s="11">
        <v>125</v>
      </c>
      <c r="AS301" s="11">
        <v>140</v>
      </c>
      <c r="AT301" s="11">
        <v>135</v>
      </c>
      <c r="AU301" s="11">
        <v>130</v>
      </c>
      <c r="AV301" s="11">
        <v>125</v>
      </c>
      <c r="AW301" s="11">
        <v>130</v>
      </c>
      <c r="AX301" s="11">
        <v>125</v>
      </c>
      <c r="AY301" s="11">
        <v>125</v>
      </c>
      <c r="AZ301" s="11">
        <v>115</v>
      </c>
      <c r="BA301" s="11">
        <v>115</v>
      </c>
      <c r="BB301" s="11">
        <v>95</v>
      </c>
      <c r="BC301" s="11">
        <v>80</v>
      </c>
      <c r="BD301" s="36">
        <v>95</v>
      </c>
      <c r="BE301" s="36">
        <v>95</v>
      </c>
      <c r="BF301" s="36">
        <v>100</v>
      </c>
      <c r="BG301" s="36">
        <v>95</v>
      </c>
      <c r="BH301" s="11">
        <v>95</v>
      </c>
      <c r="BI301" s="11">
        <v>100</v>
      </c>
      <c r="BJ301" s="11">
        <v>95</v>
      </c>
      <c r="BK301" s="36">
        <v>90</v>
      </c>
      <c r="BL301" s="11">
        <v>85</v>
      </c>
      <c r="BM301" s="11">
        <v>90</v>
      </c>
      <c r="BN301" s="11">
        <v>85</v>
      </c>
      <c r="BO301" s="11">
        <v>100</v>
      </c>
      <c r="BP301" s="11">
        <v>100</v>
      </c>
    </row>
    <row r="302" spans="1:68" x14ac:dyDescent="0.25">
      <c r="A302" s="9" t="s">
        <v>619</v>
      </c>
      <c r="B302" s="2" t="s">
        <v>1641</v>
      </c>
      <c r="C302" s="2" t="s">
        <v>587</v>
      </c>
      <c r="D302" s="2" t="s">
        <v>620</v>
      </c>
      <c r="E302" s="11">
        <v>85</v>
      </c>
      <c r="F302" s="11">
        <v>80</v>
      </c>
      <c r="G302" s="11">
        <v>85</v>
      </c>
      <c r="H302" s="11">
        <v>90</v>
      </c>
      <c r="I302" s="11">
        <v>85</v>
      </c>
      <c r="J302" s="11">
        <v>80</v>
      </c>
      <c r="K302" s="11">
        <v>80</v>
      </c>
      <c r="L302" s="11">
        <v>85</v>
      </c>
      <c r="M302" s="11">
        <v>90</v>
      </c>
      <c r="N302" s="11">
        <v>100</v>
      </c>
      <c r="O302" s="11">
        <v>90</v>
      </c>
      <c r="P302" s="11">
        <v>85</v>
      </c>
      <c r="Q302" s="11">
        <v>85</v>
      </c>
      <c r="R302" s="11">
        <v>85</v>
      </c>
      <c r="S302" s="11">
        <v>100</v>
      </c>
      <c r="T302" s="11">
        <v>95</v>
      </c>
      <c r="U302" s="11">
        <v>90</v>
      </c>
      <c r="V302" s="11">
        <v>95</v>
      </c>
      <c r="W302" s="11">
        <v>90</v>
      </c>
      <c r="X302" s="11">
        <v>90</v>
      </c>
      <c r="Y302" s="11">
        <v>90</v>
      </c>
      <c r="Z302" s="11">
        <v>95</v>
      </c>
      <c r="AA302" s="11">
        <v>95</v>
      </c>
      <c r="AB302" s="11">
        <v>95</v>
      </c>
      <c r="AC302" s="11">
        <v>90</v>
      </c>
      <c r="AD302" s="11">
        <v>95</v>
      </c>
      <c r="AE302" s="11">
        <v>95</v>
      </c>
      <c r="AF302" s="11">
        <v>90</v>
      </c>
      <c r="AG302" s="11">
        <v>85</v>
      </c>
      <c r="AH302" s="11">
        <v>75</v>
      </c>
      <c r="AI302" s="11">
        <v>75</v>
      </c>
      <c r="AJ302" s="11">
        <v>75</v>
      </c>
      <c r="AK302" s="11">
        <v>60</v>
      </c>
      <c r="AL302" s="29">
        <v>80</v>
      </c>
      <c r="AM302" s="11">
        <v>85</v>
      </c>
      <c r="AN302" s="11">
        <v>80</v>
      </c>
      <c r="AO302" s="11">
        <v>70</v>
      </c>
      <c r="AP302" s="11">
        <v>65</v>
      </c>
      <c r="AQ302" s="11">
        <v>60</v>
      </c>
      <c r="AR302" s="11">
        <v>60</v>
      </c>
      <c r="AS302" s="11">
        <v>65</v>
      </c>
      <c r="AT302" s="11">
        <v>75</v>
      </c>
      <c r="AU302" s="11">
        <v>75</v>
      </c>
      <c r="AV302" s="11">
        <v>75</v>
      </c>
      <c r="AW302" s="11">
        <v>65</v>
      </c>
      <c r="AX302" s="11">
        <v>65</v>
      </c>
      <c r="AY302" s="11">
        <v>70</v>
      </c>
      <c r="AZ302" s="11">
        <v>70</v>
      </c>
      <c r="BA302" s="11">
        <v>70</v>
      </c>
      <c r="BB302" s="11">
        <v>60</v>
      </c>
      <c r="BC302" s="11">
        <v>60</v>
      </c>
      <c r="BD302" s="36">
        <v>50</v>
      </c>
      <c r="BE302" s="36">
        <v>50</v>
      </c>
      <c r="BF302" s="36">
        <v>50</v>
      </c>
      <c r="BG302" s="36">
        <v>50</v>
      </c>
      <c r="BH302" s="11">
        <v>50</v>
      </c>
      <c r="BI302" s="11">
        <v>55</v>
      </c>
      <c r="BJ302" s="11">
        <v>45</v>
      </c>
      <c r="BK302" s="36">
        <v>55</v>
      </c>
      <c r="BL302" s="11">
        <v>45</v>
      </c>
      <c r="BM302" s="11">
        <v>50</v>
      </c>
      <c r="BN302" s="11">
        <v>45</v>
      </c>
      <c r="BO302" s="11">
        <v>40</v>
      </c>
      <c r="BP302" s="11">
        <v>45</v>
      </c>
    </row>
    <row r="303" spans="1:68" x14ac:dyDescent="0.25">
      <c r="A303" s="9" t="s">
        <v>621</v>
      </c>
      <c r="B303" s="2" t="s">
        <v>1642</v>
      </c>
      <c r="C303" s="2" t="s">
        <v>587</v>
      </c>
      <c r="D303" s="2" t="s">
        <v>622</v>
      </c>
      <c r="E303" s="11">
        <v>45</v>
      </c>
      <c r="F303" s="11">
        <v>45</v>
      </c>
      <c r="G303" s="11">
        <v>45</v>
      </c>
      <c r="H303" s="11">
        <v>50</v>
      </c>
      <c r="I303" s="11">
        <v>45</v>
      </c>
      <c r="J303" s="11">
        <v>35</v>
      </c>
      <c r="K303" s="11">
        <v>40</v>
      </c>
      <c r="L303" s="11">
        <v>40</v>
      </c>
      <c r="M303" s="11">
        <v>50</v>
      </c>
      <c r="N303" s="11">
        <v>45</v>
      </c>
      <c r="O303" s="11">
        <v>35</v>
      </c>
      <c r="P303" s="11">
        <v>35</v>
      </c>
      <c r="Q303" s="11">
        <v>35</v>
      </c>
      <c r="R303" s="11">
        <v>35</v>
      </c>
      <c r="S303" s="11">
        <v>45</v>
      </c>
      <c r="T303" s="11">
        <v>45</v>
      </c>
      <c r="U303" s="11">
        <v>40</v>
      </c>
      <c r="V303" s="11">
        <v>40</v>
      </c>
      <c r="W303" s="11">
        <v>40</v>
      </c>
      <c r="X303" s="11">
        <v>40</v>
      </c>
      <c r="Y303" s="11">
        <v>40</v>
      </c>
      <c r="Z303" s="11">
        <v>45</v>
      </c>
      <c r="AA303" s="11">
        <v>55</v>
      </c>
      <c r="AB303" s="11">
        <v>55</v>
      </c>
      <c r="AC303" s="11">
        <v>50</v>
      </c>
      <c r="AD303" s="11">
        <v>45</v>
      </c>
      <c r="AE303" s="11">
        <v>45</v>
      </c>
      <c r="AF303" s="11">
        <v>50</v>
      </c>
      <c r="AG303" s="11">
        <v>50</v>
      </c>
      <c r="AH303" s="11">
        <v>45</v>
      </c>
      <c r="AI303" s="11">
        <v>50</v>
      </c>
      <c r="AJ303" s="11">
        <v>35</v>
      </c>
      <c r="AK303" s="11">
        <v>40</v>
      </c>
      <c r="AL303" s="29">
        <v>40</v>
      </c>
      <c r="AM303" s="11">
        <v>40</v>
      </c>
      <c r="AN303" s="11">
        <v>35</v>
      </c>
      <c r="AO303" s="11">
        <v>35</v>
      </c>
      <c r="AP303" s="11">
        <v>25</v>
      </c>
      <c r="AQ303" s="11">
        <v>35</v>
      </c>
      <c r="AR303" s="11">
        <v>35</v>
      </c>
      <c r="AS303" s="11">
        <v>30</v>
      </c>
      <c r="AT303" s="11">
        <v>35</v>
      </c>
      <c r="AU303" s="11">
        <v>30</v>
      </c>
      <c r="AV303" s="11">
        <v>30</v>
      </c>
      <c r="AW303" s="11">
        <v>20</v>
      </c>
      <c r="AX303" s="11">
        <v>25</v>
      </c>
      <c r="AY303" s="11">
        <v>30</v>
      </c>
      <c r="AZ303" s="11">
        <v>30</v>
      </c>
      <c r="BA303" s="11">
        <v>30</v>
      </c>
      <c r="BB303" s="11">
        <v>25</v>
      </c>
      <c r="BC303" s="11">
        <v>20</v>
      </c>
      <c r="BD303" s="36">
        <v>20</v>
      </c>
      <c r="BE303" s="36">
        <v>20</v>
      </c>
      <c r="BF303" s="36">
        <v>20</v>
      </c>
      <c r="BG303" s="36">
        <v>20</v>
      </c>
      <c r="BH303" s="11">
        <v>20</v>
      </c>
      <c r="BI303" s="11">
        <v>10</v>
      </c>
      <c r="BJ303" s="11">
        <v>15</v>
      </c>
      <c r="BK303" s="36">
        <v>20</v>
      </c>
      <c r="BL303" s="11">
        <v>15</v>
      </c>
      <c r="BM303" s="11">
        <v>20</v>
      </c>
      <c r="BN303" s="11">
        <v>20</v>
      </c>
      <c r="BO303" s="11">
        <v>25</v>
      </c>
      <c r="BP303" s="11">
        <v>15</v>
      </c>
    </row>
    <row r="304" spans="1:68" x14ac:dyDescent="0.25">
      <c r="A304" s="9" t="s">
        <v>623</v>
      </c>
      <c r="B304" s="2" t="s">
        <v>1643</v>
      </c>
      <c r="C304" s="2" t="s">
        <v>624</v>
      </c>
      <c r="D304" s="2" t="s">
        <v>144</v>
      </c>
      <c r="E304" s="11">
        <v>150</v>
      </c>
      <c r="F304" s="11">
        <v>145</v>
      </c>
      <c r="G304" s="11">
        <v>140</v>
      </c>
      <c r="H304" s="11">
        <v>140</v>
      </c>
      <c r="I304" s="11">
        <v>140</v>
      </c>
      <c r="J304" s="11">
        <v>135</v>
      </c>
      <c r="K304" s="11">
        <v>140</v>
      </c>
      <c r="L304" s="11">
        <v>135</v>
      </c>
      <c r="M304" s="11">
        <v>140</v>
      </c>
      <c r="N304" s="11">
        <v>140</v>
      </c>
      <c r="O304" s="11">
        <v>140</v>
      </c>
      <c r="P304" s="11">
        <v>135</v>
      </c>
      <c r="Q304" s="11">
        <v>130</v>
      </c>
      <c r="R304" s="11">
        <v>130</v>
      </c>
      <c r="S304" s="11">
        <v>135</v>
      </c>
      <c r="T304" s="11">
        <v>140</v>
      </c>
      <c r="U304" s="11">
        <v>135</v>
      </c>
      <c r="V304" s="11">
        <v>150</v>
      </c>
      <c r="W304" s="11">
        <v>140</v>
      </c>
      <c r="X304" s="11">
        <v>140</v>
      </c>
      <c r="Y304" s="11">
        <v>150</v>
      </c>
      <c r="Z304" s="11">
        <v>145</v>
      </c>
      <c r="AA304" s="11">
        <v>150</v>
      </c>
      <c r="AB304" s="11">
        <v>145</v>
      </c>
      <c r="AC304" s="11">
        <v>135</v>
      </c>
      <c r="AD304" s="11">
        <v>125</v>
      </c>
      <c r="AE304" s="11">
        <v>125</v>
      </c>
      <c r="AF304" s="11">
        <v>145</v>
      </c>
      <c r="AG304" s="11">
        <v>140</v>
      </c>
      <c r="AH304" s="11">
        <v>140</v>
      </c>
      <c r="AI304" s="11">
        <v>140</v>
      </c>
      <c r="AJ304" s="11">
        <v>135</v>
      </c>
      <c r="AK304" s="11">
        <v>145</v>
      </c>
      <c r="AL304" s="29">
        <v>130</v>
      </c>
      <c r="AM304" s="11">
        <v>145</v>
      </c>
      <c r="AN304" s="11">
        <v>145</v>
      </c>
      <c r="AO304" s="11">
        <v>135</v>
      </c>
      <c r="AP304" s="11">
        <v>130</v>
      </c>
      <c r="AQ304" s="11">
        <v>130</v>
      </c>
      <c r="AR304" s="11">
        <v>130</v>
      </c>
      <c r="AS304" s="11">
        <v>130</v>
      </c>
      <c r="AT304" s="11">
        <v>130</v>
      </c>
      <c r="AU304" s="11">
        <v>125</v>
      </c>
      <c r="AV304" s="11">
        <v>115</v>
      </c>
      <c r="AW304" s="11">
        <v>105</v>
      </c>
      <c r="AX304" s="11">
        <v>95</v>
      </c>
      <c r="AY304" s="11">
        <v>95</v>
      </c>
      <c r="AZ304" s="11">
        <v>95</v>
      </c>
      <c r="BA304" s="11">
        <v>90</v>
      </c>
      <c r="BB304" s="11">
        <v>85</v>
      </c>
      <c r="BC304" s="11">
        <v>85</v>
      </c>
      <c r="BD304" s="36">
        <v>85</v>
      </c>
      <c r="BE304" s="36">
        <v>85</v>
      </c>
      <c r="BF304" s="36">
        <v>85</v>
      </c>
      <c r="BG304" s="36">
        <v>80</v>
      </c>
      <c r="BH304" s="11">
        <v>90</v>
      </c>
      <c r="BI304" s="11">
        <v>80</v>
      </c>
      <c r="BJ304" s="11">
        <v>70</v>
      </c>
      <c r="BK304" s="36">
        <v>70</v>
      </c>
      <c r="BL304" s="11">
        <v>70</v>
      </c>
      <c r="BM304" s="11">
        <v>80</v>
      </c>
      <c r="BN304" s="11">
        <v>75</v>
      </c>
      <c r="BO304" s="11">
        <v>65</v>
      </c>
      <c r="BP304" s="11">
        <v>70</v>
      </c>
    </row>
    <row r="305" spans="1:68" x14ac:dyDescent="0.25">
      <c r="A305" s="9" t="s">
        <v>625</v>
      </c>
      <c r="B305" s="2" t="s">
        <v>1644</v>
      </c>
      <c r="C305" s="2" t="s">
        <v>624</v>
      </c>
      <c r="D305" s="2" t="s">
        <v>626</v>
      </c>
      <c r="E305" s="11">
        <v>160</v>
      </c>
      <c r="F305" s="11">
        <v>170</v>
      </c>
      <c r="G305" s="11">
        <v>170</v>
      </c>
      <c r="H305" s="11">
        <v>180</v>
      </c>
      <c r="I305" s="11">
        <v>165</v>
      </c>
      <c r="J305" s="11">
        <v>165</v>
      </c>
      <c r="K305" s="11">
        <v>175</v>
      </c>
      <c r="L305" s="11">
        <v>175</v>
      </c>
      <c r="M305" s="11">
        <v>180</v>
      </c>
      <c r="N305" s="11">
        <v>190</v>
      </c>
      <c r="O305" s="11">
        <v>210</v>
      </c>
      <c r="P305" s="11">
        <v>200</v>
      </c>
      <c r="Q305" s="11">
        <v>205</v>
      </c>
      <c r="R305" s="11">
        <v>205</v>
      </c>
      <c r="S305" s="11">
        <v>200</v>
      </c>
      <c r="T305" s="11">
        <v>190</v>
      </c>
      <c r="U305" s="11">
        <v>190</v>
      </c>
      <c r="V305" s="11">
        <v>200</v>
      </c>
      <c r="W305" s="11">
        <v>180</v>
      </c>
      <c r="X305" s="11">
        <v>180</v>
      </c>
      <c r="Y305" s="11">
        <v>180</v>
      </c>
      <c r="Z305" s="11">
        <v>185</v>
      </c>
      <c r="AA305" s="11">
        <v>185</v>
      </c>
      <c r="AB305" s="11">
        <v>190</v>
      </c>
      <c r="AC305" s="11">
        <v>190</v>
      </c>
      <c r="AD305" s="11">
        <v>190</v>
      </c>
      <c r="AE305" s="11">
        <v>190</v>
      </c>
      <c r="AF305" s="11">
        <v>195</v>
      </c>
      <c r="AG305" s="11">
        <v>210</v>
      </c>
      <c r="AH305" s="11">
        <v>200</v>
      </c>
      <c r="AI305" s="11">
        <v>195</v>
      </c>
      <c r="AJ305" s="11">
        <v>185</v>
      </c>
      <c r="AK305" s="11">
        <v>185</v>
      </c>
      <c r="AL305" s="29">
        <v>180</v>
      </c>
      <c r="AM305" s="11">
        <v>180</v>
      </c>
      <c r="AN305" s="11">
        <v>185</v>
      </c>
      <c r="AO305" s="11">
        <v>170</v>
      </c>
      <c r="AP305" s="11">
        <v>165</v>
      </c>
      <c r="AQ305" s="11">
        <v>165</v>
      </c>
      <c r="AR305" s="11">
        <v>165</v>
      </c>
      <c r="AS305" s="11">
        <v>160</v>
      </c>
      <c r="AT305" s="11">
        <v>160</v>
      </c>
      <c r="AU305" s="11">
        <v>155</v>
      </c>
      <c r="AV305" s="11">
        <v>155</v>
      </c>
      <c r="AW305" s="11">
        <v>145</v>
      </c>
      <c r="AX305" s="11">
        <v>150</v>
      </c>
      <c r="AY305" s="11">
        <v>140</v>
      </c>
      <c r="AZ305" s="11">
        <v>130</v>
      </c>
      <c r="BA305" s="11">
        <v>125</v>
      </c>
      <c r="BB305" s="11">
        <v>110</v>
      </c>
      <c r="BC305" s="11">
        <v>110</v>
      </c>
      <c r="BD305" s="36">
        <v>105</v>
      </c>
      <c r="BE305" s="36">
        <v>105</v>
      </c>
      <c r="BF305" s="36">
        <v>125</v>
      </c>
      <c r="BG305" s="36">
        <v>125</v>
      </c>
      <c r="BH305" s="11">
        <v>130</v>
      </c>
      <c r="BI305" s="11">
        <v>120</v>
      </c>
      <c r="BJ305" s="11">
        <v>115</v>
      </c>
      <c r="BK305" s="36">
        <v>110</v>
      </c>
      <c r="BL305" s="11">
        <v>120</v>
      </c>
      <c r="BM305" s="11">
        <v>120</v>
      </c>
      <c r="BN305" s="11">
        <v>120</v>
      </c>
      <c r="BO305" s="11">
        <v>110</v>
      </c>
      <c r="BP305" s="11">
        <v>100</v>
      </c>
    </row>
    <row r="306" spans="1:68" x14ac:dyDescent="0.25">
      <c r="A306" s="9" t="s">
        <v>627</v>
      </c>
      <c r="B306" s="2" t="s">
        <v>1645</v>
      </c>
      <c r="C306" s="2" t="s">
        <v>624</v>
      </c>
      <c r="D306" s="2" t="s">
        <v>628</v>
      </c>
      <c r="E306" s="11">
        <v>70</v>
      </c>
      <c r="F306" s="11">
        <v>80</v>
      </c>
      <c r="G306" s="11">
        <v>75</v>
      </c>
      <c r="H306" s="11">
        <v>80</v>
      </c>
      <c r="I306" s="11">
        <v>75</v>
      </c>
      <c r="J306" s="11">
        <v>75</v>
      </c>
      <c r="K306" s="11">
        <v>80</v>
      </c>
      <c r="L306" s="11">
        <v>80</v>
      </c>
      <c r="M306" s="11">
        <v>85</v>
      </c>
      <c r="N306" s="11">
        <v>90</v>
      </c>
      <c r="O306" s="11">
        <v>90</v>
      </c>
      <c r="P306" s="11">
        <v>90</v>
      </c>
      <c r="Q306" s="11">
        <v>80</v>
      </c>
      <c r="R306" s="11">
        <v>80</v>
      </c>
      <c r="S306" s="11">
        <v>85</v>
      </c>
      <c r="T306" s="11">
        <v>85</v>
      </c>
      <c r="U306" s="11">
        <v>80</v>
      </c>
      <c r="V306" s="11">
        <v>85</v>
      </c>
      <c r="W306" s="11">
        <v>85</v>
      </c>
      <c r="X306" s="11">
        <v>90</v>
      </c>
      <c r="Y306" s="11">
        <v>100</v>
      </c>
      <c r="Z306" s="11">
        <v>90</v>
      </c>
      <c r="AA306" s="11">
        <v>95</v>
      </c>
      <c r="AB306" s="11">
        <v>105</v>
      </c>
      <c r="AC306" s="11">
        <v>100</v>
      </c>
      <c r="AD306" s="11">
        <v>90</v>
      </c>
      <c r="AE306" s="11">
        <v>90</v>
      </c>
      <c r="AF306" s="11">
        <v>90</v>
      </c>
      <c r="AG306" s="11">
        <v>90</v>
      </c>
      <c r="AH306" s="11">
        <v>85</v>
      </c>
      <c r="AI306" s="11">
        <v>85</v>
      </c>
      <c r="AJ306" s="11">
        <v>80</v>
      </c>
      <c r="AK306" s="11">
        <v>85</v>
      </c>
      <c r="AL306" s="29">
        <v>100</v>
      </c>
      <c r="AM306" s="11">
        <v>95</v>
      </c>
      <c r="AN306" s="11">
        <v>85</v>
      </c>
      <c r="AO306" s="11">
        <v>95</v>
      </c>
      <c r="AP306" s="11">
        <v>80</v>
      </c>
      <c r="AQ306" s="11">
        <v>80</v>
      </c>
      <c r="AR306" s="11">
        <v>80</v>
      </c>
      <c r="AS306" s="11">
        <v>75</v>
      </c>
      <c r="AT306" s="11">
        <v>70</v>
      </c>
      <c r="AU306" s="11">
        <v>80</v>
      </c>
      <c r="AV306" s="11">
        <v>75</v>
      </c>
      <c r="AW306" s="11">
        <v>70</v>
      </c>
      <c r="AX306" s="11">
        <v>75</v>
      </c>
      <c r="AY306" s="11">
        <v>60</v>
      </c>
      <c r="AZ306" s="11">
        <v>45</v>
      </c>
      <c r="BA306" s="11">
        <v>45</v>
      </c>
      <c r="BB306" s="11">
        <v>55</v>
      </c>
      <c r="BC306" s="11">
        <v>55</v>
      </c>
      <c r="BD306" s="36">
        <v>45</v>
      </c>
      <c r="BE306" s="36">
        <v>45</v>
      </c>
      <c r="BF306" s="36">
        <v>40</v>
      </c>
      <c r="BG306" s="36">
        <v>40</v>
      </c>
      <c r="BH306" s="11">
        <v>40</v>
      </c>
      <c r="BI306" s="11">
        <v>40</v>
      </c>
      <c r="BJ306" s="11">
        <v>40</v>
      </c>
      <c r="BK306" s="36">
        <v>45</v>
      </c>
      <c r="BL306" s="11">
        <v>55</v>
      </c>
      <c r="BM306" s="11">
        <v>50</v>
      </c>
      <c r="BN306" s="11">
        <v>60</v>
      </c>
      <c r="BO306" s="11">
        <v>40</v>
      </c>
      <c r="BP306" s="11">
        <v>45</v>
      </c>
    </row>
    <row r="307" spans="1:68" x14ac:dyDescent="0.25">
      <c r="A307" s="9" t="s">
        <v>629</v>
      </c>
      <c r="B307" s="2" t="s">
        <v>1646</v>
      </c>
      <c r="C307" s="2" t="s">
        <v>624</v>
      </c>
      <c r="D307" s="2" t="s">
        <v>630</v>
      </c>
      <c r="E307" s="11">
        <v>40</v>
      </c>
      <c r="F307" s="11">
        <v>35</v>
      </c>
      <c r="G307" s="11">
        <v>40</v>
      </c>
      <c r="H307" s="11">
        <v>40</v>
      </c>
      <c r="I307" s="11">
        <v>40</v>
      </c>
      <c r="J307" s="11">
        <v>40</v>
      </c>
      <c r="K307" s="11">
        <v>50</v>
      </c>
      <c r="L307" s="11">
        <v>50</v>
      </c>
      <c r="M307" s="11">
        <v>45</v>
      </c>
      <c r="N307" s="11">
        <v>45</v>
      </c>
      <c r="O307" s="11">
        <v>40</v>
      </c>
      <c r="P307" s="11">
        <v>40</v>
      </c>
      <c r="Q307" s="11">
        <v>45</v>
      </c>
      <c r="R307" s="11">
        <v>45</v>
      </c>
      <c r="S307" s="11">
        <v>50</v>
      </c>
      <c r="T307" s="11">
        <v>45</v>
      </c>
      <c r="U307" s="11">
        <v>45</v>
      </c>
      <c r="V307" s="11">
        <v>50</v>
      </c>
      <c r="W307" s="11">
        <v>45</v>
      </c>
      <c r="X307" s="11">
        <v>45</v>
      </c>
      <c r="Y307" s="11">
        <v>45</v>
      </c>
      <c r="Z307" s="11">
        <v>45</v>
      </c>
      <c r="AA307" s="11">
        <v>45</v>
      </c>
      <c r="AB307" s="11">
        <v>45</v>
      </c>
      <c r="AC307" s="11">
        <v>50</v>
      </c>
      <c r="AD307" s="11">
        <v>45</v>
      </c>
      <c r="AE307" s="11">
        <v>45</v>
      </c>
      <c r="AF307" s="11">
        <v>45</v>
      </c>
      <c r="AG307" s="11">
        <v>50</v>
      </c>
      <c r="AH307" s="11">
        <v>45</v>
      </c>
      <c r="AI307" s="11">
        <v>45</v>
      </c>
      <c r="AJ307" s="11">
        <v>40</v>
      </c>
      <c r="AK307" s="11">
        <v>45</v>
      </c>
      <c r="AL307" s="29">
        <v>40</v>
      </c>
      <c r="AM307" s="11">
        <v>45</v>
      </c>
      <c r="AN307" s="11">
        <v>40</v>
      </c>
      <c r="AO307" s="11">
        <v>40</v>
      </c>
      <c r="AP307" s="11">
        <v>40</v>
      </c>
      <c r="AQ307" s="11">
        <v>40</v>
      </c>
      <c r="AR307" s="11">
        <v>40</v>
      </c>
      <c r="AS307" s="11">
        <v>30</v>
      </c>
      <c r="AT307" s="11">
        <v>25</v>
      </c>
      <c r="AU307" s="11">
        <v>30</v>
      </c>
      <c r="AV307" s="11">
        <v>35</v>
      </c>
      <c r="AW307" s="11">
        <v>30</v>
      </c>
      <c r="AX307" s="11">
        <v>30</v>
      </c>
      <c r="AY307" s="11">
        <v>30</v>
      </c>
      <c r="AZ307" s="11">
        <v>25</v>
      </c>
      <c r="BA307" s="11">
        <v>25</v>
      </c>
      <c r="BB307" s="11">
        <v>25</v>
      </c>
      <c r="BC307" s="11">
        <v>10</v>
      </c>
      <c r="BD307" s="36">
        <v>20</v>
      </c>
      <c r="BE307" s="36">
        <v>20</v>
      </c>
      <c r="BF307" s="36">
        <v>20</v>
      </c>
      <c r="BG307" s="36">
        <v>25</v>
      </c>
      <c r="BH307" s="11">
        <v>30</v>
      </c>
      <c r="BI307" s="11">
        <v>25</v>
      </c>
      <c r="BJ307" s="11">
        <v>25</v>
      </c>
      <c r="BK307" s="36">
        <v>25</v>
      </c>
      <c r="BL307" s="11">
        <v>20</v>
      </c>
      <c r="BM307" s="11">
        <v>20</v>
      </c>
      <c r="BN307" s="11">
        <v>25</v>
      </c>
      <c r="BO307" s="11">
        <v>30</v>
      </c>
      <c r="BP307" s="11">
        <v>25</v>
      </c>
    </row>
    <row r="308" spans="1:68" x14ac:dyDescent="0.25">
      <c r="A308" s="9" t="s">
        <v>631</v>
      </c>
      <c r="B308" s="2" t="s">
        <v>1647</v>
      </c>
      <c r="C308" s="2" t="s">
        <v>624</v>
      </c>
      <c r="D308" s="2" t="s">
        <v>632</v>
      </c>
      <c r="E308" s="11">
        <v>85</v>
      </c>
      <c r="F308" s="11">
        <v>90</v>
      </c>
      <c r="G308" s="11">
        <v>85</v>
      </c>
      <c r="H308" s="11">
        <v>95</v>
      </c>
      <c r="I308" s="11">
        <v>90</v>
      </c>
      <c r="J308" s="11">
        <v>90</v>
      </c>
      <c r="K308" s="11">
        <v>100</v>
      </c>
      <c r="L308" s="11">
        <v>110</v>
      </c>
      <c r="M308" s="11">
        <v>110</v>
      </c>
      <c r="N308" s="11">
        <v>115</v>
      </c>
      <c r="O308" s="11">
        <v>100</v>
      </c>
      <c r="P308" s="11">
        <v>95</v>
      </c>
      <c r="Q308" s="11">
        <v>95</v>
      </c>
      <c r="R308" s="11">
        <v>95</v>
      </c>
      <c r="S308" s="11">
        <v>95</v>
      </c>
      <c r="T308" s="11">
        <v>85</v>
      </c>
      <c r="U308" s="11">
        <v>85</v>
      </c>
      <c r="V308" s="11">
        <v>90</v>
      </c>
      <c r="W308" s="11">
        <v>90</v>
      </c>
      <c r="X308" s="11">
        <v>105</v>
      </c>
      <c r="Y308" s="11">
        <v>110</v>
      </c>
      <c r="Z308" s="11">
        <v>105</v>
      </c>
      <c r="AA308" s="11">
        <v>120</v>
      </c>
      <c r="AB308" s="11">
        <v>120</v>
      </c>
      <c r="AC308" s="11">
        <v>110</v>
      </c>
      <c r="AD308" s="11">
        <v>100</v>
      </c>
      <c r="AE308" s="11">
        <v>100</v>
      </c>
      <c r="AF308" s="11">
        <v>100</v>
      </c>
      <c r="AG308" s="11">
        <v>90</v>
      </c>
      <c r="AH308" s="11">
        <v>85</v>
      </c>
      <c r="AI308" s="11">
        <v>90</v>
      </c>
      <c r="AJ308" s="11">
        <v>90</v>
      </c>
      <c r="AK308" s="11">
        <v>100</v>
      </c>
      <c r="AL308" s="29">
        <v>110</v>
      </c>
      <c r="AM308" s="11">
        <v>105</v>
      </c>
      <c r="AN308" s="11">
        <v>95</v>
      </c>
      <c r="AO308" s="11">
        <v>90</v>
      </c>
      <c r="AP308" s="11">
        <v>90</v>
      </c>
      <c r="AQ308" s="11">
        <v>80</v>
      </c>
      <c r="AR308" s="11">
        <v>80</v>
      </c>
      <c r="AS308" s="11">
        <v>65</v>
      </c>
      <c r="AT308" s="11">
        <v>75</v>
      </c>
      <c r="AU308" s="11">
        <v>80</v>
      </c>
      <c r="AV308" s="11">
        <v>75</v>
      </c>
      <c r="AW308" s="11">
        <v>65</v>
      </c>
      <c r="AX308" s="11">
        <v>65</v>
      </c>
      <c r="AY308" s="11">
        <v>75</v>
      </c>
      <c r="AZ308" s="11">
        <v>85</v>
      </c>
      <c r="BA308" s="11">
        <v>75</v>
      </c>
      <c r="BB308" s="11">
        <v>65</v>
      </c>
      <c r="BC308" s="11">
        <v>65</v>
      </c>
      <c r="BD308" s="36">
        <v>65</v>
      </c>
      <c r="BE308" s="36">
        <v>65</v>
      </c>
      <c r="BF308" s="36">
        <v>70</v>
      </c>
      <c r="BG308" s="36">
        <v>70</v>
      </c>
      <c r="BH308" s="11">
        <v>65</v>
      </c>
      <c r="BI308" s="11">
        <v>65</v>
      </c>
      <c r="BJ308" s="11">
        <v>65</v>
      </c>
      <c r="BK308" s="36">
        <v>65</v>
      </c>
      <c r="BL308" s="11">
        <v>65</v>
      </c>
      <c r="BM308" s="11">
        <v>60</v>
      </c>
      <c r="BN308" s="11">
        <v>55</v>
      </c>
      <c r="BO308" s="11">
        <v>60</v>
      </c>
      <c r="BP308" s="11">
        <v>55</v>
      </c>
    </row>
    <row r="309" spans="1:68" x14ac:dyDescent="0.25">
      <c r="A309" s="9" t="s">
        <v>633</v>
      </c>
      <c r="B309" s="2" t="s">
        <v>1648</v>
      </c>
      <c r="C309" s="2" t="s">
        <v>624</v>
      </c>
      <c r="D309" s="2" t="s">
        <v>634</v>
      </c>
      <c r="E309" s="11">
        <v>35</v>
      </c>
      <c r="F309" s="11">
        <v>35</v>
      </c>
      <c r="G309" s="11">
        <v>35</v>
      </c>
      <c r="H309" s="11">
        <v>40</v>
      </c>
      <c r="I309" s="11">
        <v>35</v>
      </c>
      <c r="J309" s="11">
        <v>35</v>
      </c>
      <c r="K309" s="11">
        <v>35</v>
      </c>
      <c r="L309" s="11">
        <v>40</v>
      </c>
      <c r="M309" s="11">
        <v>40</v>
      </c>
      <c r="N309" s="11">
        <v>45</v>
      </c>
      <c r="O309" s="11">
        <v>45</v>
      </c>
      <c r="P309" s="11">
        <v>40</v>
      </c>
      <c r="Q309" s="11">
        <v>40</v>
      </c>
      <c r="R309" s="11">
        <v>40</v>
      </c>
      <c r="S309" s="11">
        <v>45</v>
      </c>
      <c r="T309" s="11">
        <v>45</v>
      </c>
      <c r="U309" s="11">
        <v>45</v>
      </c>
      <c r="V309" s="11">
        <v>45</v>
      </c>
      <c r="W309" s="11">
        <v>50</v>
      </c>
      <c r="X309" s="11">
        <v>45</v>
      </c>
      <c r="Y309" s="11">
        <v>50</v>
      </c>
      <c r="Z309" s="11">
        <v>55</v>
      </c>
      <c r="AA309" s="11">
        <v>45</v>
      </c>
      <c r="AB309" s="11">
        <v>45</v>
      </c>
      <c r="AC309" s="11">
        <v>45</v>
      </c>
      <c r="AD309" s="11">
        <v>45</v>
      </c>
      <c r="AE309" s="11">
        <v>45</v>
      </c>
      <c r="AF309" s="11">
        <v>45</v>
      </c>
      <c r="AG309" s="11">
        <v>50</v>
      </c>
      <c r="AH309" s="11">
        <v>55</v>
      </c>
      <c r="AI309" s="11">
        <v>40</v>
      </c>
      <c r="AJ309" s="11">
        <v>45</v>
      </c>
      <c r="AK309" s="11">
        <v>45</v>
      </c>
      <c r="AL309" s="29">
        <v>45</v>
      </c>
      <c r="AM309" s="11">
        <v>40</v>
      </c>
      <c r="AN309" s="11">
        <v>40</v>
      </c>
      <c r="AO309" s="11">
        <v>35</v>
      </c>
      <c r="AP309" s="11">
        <v>25</v>
      </c>
      <c r="AQ309" s="11">
        <v>35</v>
      </c>
      <c r="AR309" s="11">
        <v>35</v>
      </c>
      <c r="AS309" s="11">
        <v>30</v>
      </c>
      <c r="AT309" s="11">
        <v>40</v>
      </c>
      <c r="AU309" s="11">
        <v>30</v>
      </c>
      <c r="AV309" s="11">
        <v>30</v>
      </c>
      <c r="AW309" s="11">
        <v>30</v>
      </c>
      <c r="AX309" s="11">
        <v>25</v>
      </c>
      <c r="AY309" s="11">
        <v>25</v>
      </c>
      <c r="AZ309" s="11">
        <v>25</v>
      </c>
      <c r="BA309" s="11">
        <v>25</v>
      </c>
      <c r="BB309" s="11">
        <v>25</v>
      </c>
      <c r="BC309" s="11">
        <v>20</v>
      </c>
      <c r="BD309" s="36">
        <v>20</v>
      </c>
      <c r="BE309" s="36">
        <v>20</v>
      </c>
      <c r="BF309" s="36">
        <v>10</v>
      </c>
      <c r="BG309" s="36">
        <v>10</v>
      </c>
      <c r="BH309" s="11">
        <v>5</v>
      </c>
      <c r="BI309" s="11">
        <v>10</v>
      </c>
      <c r="BJ309" s="11">
        <v>10</v>
      </c>
      <c r="BK309" s="36">
        <v>10</v>
      </c>
      <c r="BL309" s="11">
        <v>15</v>
      </c>
      <c r="BM309" s="11">
        <v>10</v>
      </c>
      <c r="BN309" s="11">
        <v>10</v>
      </c>
      <c r="BO309" s="11">
        <v>15</v>
      </c>
      <c r="BP309" s="11">
        <v>15</v>
      </c>
    </row>
    <row r="310" spans="1:68" x14ac:dyDescent="0.25">
      <c r="A310" s="9" t="s">
        <v>635</v>
      </c>
      <c r="B310" s="2" t="s">
        <v>1649</v>
      </c>
      <c r="C310" s="2" t="s">
        <v>624</v>
      </c>
      <c r="D310" s="2" t="s">
        <v>636</v>
      </c>
      <c r="E310" s="11">
        <v>50</v>
      </c>
      <c r="F310" s="11">
        <v>50</v>
      </c>
      <c r="G310" s="11">
        <v>50</v>
      </c>
      <c r="H310" s="11">
        <v>55</v>
      </c>
      <c r="I310" s="11">
        <v>50</v>
      </c>
      <c r="J310" s="11">
        <v>45</v>
      </c>
      <c r="K310" s="11">
        <v>45</v>
      </c>
      <c r="L310" s="11">
        <v>45</v>
      </c>
      <c r="M310" s="11">
        <v>45</v>
      </c>
      <c r="N310" s="11">
        <v>50</v>
      </c>
      <c r="O310" s="11">
        <v>50</v>
      </c>
      <c r="P310" s="11">
        <v>45</v>
      </c>
      <c r="Q310" s="11">
        <v>45</v>
      </c>
      <c r="R310" s="11">
        <v>45</v>
      </c>
      <c r="S310" s="11">
        <v>50</v>
      </c>
      <c r="T310" s="11">
        <v>45</v>
      </c>
      <c r="U310" s="11">
        <v>40</v>
      </c>
      <c r="V310" s="11">
        <v>35</v>
      </c>
      <c r="W310" s="11">
        <v>45</v>
      </c>
      <c r="X310" s="11">
        <v>45</v>
      </c>
      <c r="Y310" s="11">
        <v>50</v>
      </c>
      <c r="Z310" s="11">
        <v>45</v>
      </c>
      <c r="AA310" s="11">
        <v>45</v>
      </c>
      <c r="AB310" s="11">
        <v>35</v>
      </c>
      <c r="AC310" s="11">
        <v>35</v>
      </c>
      <c r="AD310" s="11">
        <v>40</v>
      </c>
      <c r="AE310" s="11">
        <v>40</v>
      </c>
      <c r="AF310" s="11">
        <v>45</v>
      </c>
      <c r="AG310" s="11">
        <v>50</v>
      </c>
      <c r="AH310" s="11">
        <v>50</v>
      </c>
      <c r="AI310" s="11">
        <v>35</v>
      </c>
      <c r="AJ310" s="11">
        <v>40</v>
      </c>
      <c r="AK310" s="11">
        <v>40</v>
      </c>
      <c r="AL310" s="29">
        <v>40</v>
      </c>
      <c r="AM310" s="11">
        <v>45</v>
      </c>
      <c r="AN310" s="11">
        <v>45</v>
      </c>
      <c r="AO310" s="11">
        <v>40</v>
      </c>
      <c r="AP310" s="11">
        <v>35</v>
      </c>
      <c r="AQ310" s="11">
        <v>30</v>
      </c>
      <c r="AR310" s="11">
        <v>30</v>
      </c>
      <c r="AS310" s="11">
        <v>35</v>
      </c>
      <c r="AT310" s="11">
        <v>35</v>
      </c>
      <c r="AU310" s="11">
        <v>30</v>
      </c>
      <c r="AV310" s="11">
        <v>25</v>
      </c>
      <c r="AW310" s="11">
        <v>30</v>
      </c>
      <c r="AX310" s="11">
        <v>20</v>
      </c>
      <c r="AY310" s="11">
        <v>15</v>
      </c>
      <c r="AZ310" s="11">
        <v>15</v>
      </c>
      <c r="BA310" s="11">
        <v>25</v>
      </c>
      <c r="BB310" s="11">
        <v>15</v>
      </c>
      <c r="BC310" s="11">
        <v>15</v>
      </c>
      <c r="BD310" s="36">
        <v>15</v>
      </c>
      <c r="BE310" s="36">
        <v>15</v>
      </c>
      <c r="BF310" s="36">
        <v>20</v>
      </c>
      <c r="BG310" s="36">
        <v>25</v>
      </c>
      <c r="BH310" s="11">
        <v>20</v>
      </c>
      <c r="BI310" s="11">
        <v>15</v>
      </c>
      <c r="BJ310" s="11">
        <v>10</v>
      </c>
      <c r="BK310" s="36">
        <v>15</v>
      </c>
      <c r="BL310" s="11">
        <v>15</v>
      </c>
      <c r="BM310" s="11">
        <v>15</v>
      </c>
      <c r="BN310" s="11">
        <v>15</v>
      </c>
      <c r="BO310" s="11">
        <v>20</v>
      </c>
      <c r="BP310" s="11">
        <v>10</v>
      </c>
    </row>
    <row r="311" spans="1:68" x14ac:dyDescent="0.25">
      <c r="A311" s="9" t="s">
        <v>637</v>
      </c>
      <c r="B311" s="2" t="s">
        <v>1650</v>
      </c>
      <c r="C311" s="2" t="s">
        <v>624</v>
      </c>
      <c r="D311" s="2" t="s">
        <v>638</v>
      </c>
      <c r="E311" s="11">
        <v>110</v>
      </c>
      <c r="F311" s="11">
        <v>110</v>
      </c>
      <c r="G311" s="11">
        <v>105</v>
      </c>
      <c r="H311" s="11">
        <v>105</v>
      </c>
      <c r="I311" s="11">
        <v>95</v>
      </c>
      <c r="J311" s="11">
        <v>95</v>
      </c>
      <c r="K311" s="11">
        <v>95</v>
      </c>
      <c r="L311" s="11">
        <v>105</v>
      </c>
      <c r="M311" s="11">
        <v>100</v>
      </c>
      <c r="N311" s="11">
        <v>90</v>
      </c>
      <c r="O311" s="11">
        <v>90</v>
      </c>
      <c r="P311" s="11">
        <v>90</v>
      </c>
      <c r="Q311" s="11">
        <v>90</v>
      </c>
      <c r="R311" s="11">
        <v>90</v>
      </c>
      <c r="S311" s="11">
        <v>100</v>
      </c>
      <c r="T311" s="11">
        <v>95</v>
      </c>
      <c r="U311" s="11">
        <v>90</v>
      </c>
      <c r="V311" s="11">
        <v>80</v>
      </c>
      <c r="W311" s="11">
        <v>80</v>
      </c>
      <c r="X311" s="11">
        <v>70</v>
      </c>
      <c r="Y311" s="11">
        <v>75</v>
      </c>
      <c r="Z311" s="11">
        <v>85</v>
      </c>
      <c r="AA311" s="11">
        <v>85</v>
      </c>
      <c r="AB311" s="11">
        <v>85</v>
      </c>
      <c r="AC311" s="11">
        <v>80</v>
      </c>
      <c r="AD311" s="11">
        <v>85</v>
      </c>
      <c r="AE311" s="11">
        <v>85</v>
      </c>
      <c r="AF311" s="11">
        <v>85</v>
      </c>
      <c r="AG311" s="11">
        <v>80</v>
      </c>
      <c r="AH311" s="11">
        <v>80</v>
      </c>
      <c r="AI311" s="11">
        <v>85</v>
      </c>
      <c r="AJ311" s="11">
        <v>80</v>
      </c>
      <c r="AK311" s="11">
        <v>80</v>
      </c>
      <c r="AL311" s="29">
        <v>90</v>
      </c>
      <c r="AM311" s="11">
        <v>85</v>
      </c>
      <c r="AN311" s="11">
        <v>75</v>
      </c>
      <c r="AO311" s="11">
        <v>70</v>
      </c>
      <c r="AP311" s="11">
        <v>70</v>
      </c>
      <c r="AQ311" s="11">
        <v>80</v>
      </c>
      <c r="AR311" s="11">
        <v>80</v>
      </c>
      <c r="AS311" s="11">
        <v>85</v>
      </c>
      <c r="AT311" s="11">
        <v>75</v>
      </c>
      <c r="AU311" s="11">
        <v>70</v>
      </c>
      <c r="AV311" s="11">
        <v>75</v>
      </c>
      <c r="AW311" s="11">
        <v>65</v>
      </c>
      <c r="AX311" s="11">
        <v>70</v>
      </c>
      <c r="AY311" s="11">
        <v>65</v>
      </c>
      <c r="AZ311" s="11">
        <v>65</v>
      </c>
      <c r="BA311" s="11">
        <v>65</v>
      </c>
      <c r="BB311" s="11">
        <v>55</v>
      </c>
      <c r="BC311" s="11">
        <v>50</v>
      </c>
      <c r="BD311" s="36">
        <v>50</v>
      </c>
      <c r="BE311" s="36">
        <v>50</v>
      </c>
      <c r="BF311" s="36">
        <v>55</v>
      </c>
      <c r="BG311" s="36">
        <v>55</v>
      </c>
      <c r="BH311" s="11">
        <v>60</v>
      </c>
      <c r="BI311" s="11">
        <v>65</v>
      </c>
      <c r="BJ311" s="11">
        <v>60</v>
      </c>
      <c r="BK311" s="36">
        <v>60</v>
      </c>
      <c r="BL311" s="11">
        <v>55</v>
      </c>
      <c r="BM311" s="11">
        <v>55</v>
      </c>
      <c r="BN311" s="11">
        <v>65</v>
      </c>
      <c r="BO311" s="11">
        <v>65</v>
      </c>
      <c r="BP311" s="11">
        <v>60</v>
      </c>
    </row>
    <row r="312" spans="1:68" x14ac:dyDescent="0.25">
      <c r="A312" s="9" t="s">
        <v>639</v>
      </c>
      <c r="B312" s="2" t="s">
        <v>1651</v>
      </c>
      <c r="C312" s="2" t="s">
        <v>624</v>
      </c>
      <c r="D312" s="2" t="s">
        <v>640</v>
      </c>
      <c r="E312" s="11">
        <v>95</v>
      </c>
      <c r="F312" s="11">
        <v>90</v>
      </c>
      <c r="G312" s="11">
        <v>90</v>
      </c>
      <c r="H312" s="11">
        <v>90</v>
      </c>
      <c r="I312" s="11">
        <v>85</v>
      </c>
      <c r="J312" s="11">
        <v>90</v>
      </c>
      <c r="K312" s="11">
        <v>100</v>
      </c>
      <c r="L312" s="11">
        <v>95</v>
      </c>
      <c r="M312" s="11">
        <v>100</v>
      </c>
      <c r="N312" s="11">
        <v>110</v>
      </c>
      <c r="O312" s="11">
        <v>100</v>
      </c>
      <c r="P312" s="11">
        <v>105</v>
      </c>
      <c r="Q312" s="11">
        <v>125</v>
      </c>
      <c r="R312" s="11">
        <v>125</v>
      </c>
      <c r="S312" s="11">
        <v>120</v>
      </c>
      <c r="T312" s="11">
        <v>115</v>
      </c>
      <c r="U312" s="11">
        <v>120</v>
      </c>
      <c r="V312" s="11">
        <v>120</v>
      </c>
      <c r="W312" s="11">
        <v>115</v>
      </c>
      <c r="X312" s="11">
        <v>110</v>
      </c>
      <c r="Y312" s="11">
        <v>90</v>
      </c>
      <c r="Z312" s="11">
        <v>85</v>
      </c>
      <c r="AA312" s="11">
        <v>80</v>
      </c>
      <c r="AB312" s="11">
        <v>80</v>
      </c>
      <c r="AC312" s="11">
        <v>80</v>
      </c>
      <c r="AD312" s="11">
        <v>80</v>
      </c>
      <c r="AE312" s="11">
        <v>80</v>
      </c>
      <c r="AF312" s="11">
        <v>75</v>
      </c>
      <c r="AG312" s="11">
        <v>80</v>
      </c>
      <c r="AH312" s="11">
        <v>80</v>
      </c>
      <c r="AI312" s="11">
        <v>80</v>
      </c>
      <c r="AJ312" s="11">
        <v>65</v>
      </c>
      <c r="AK312" s="11">
        <v>70</v>
      </c>
      <c r="AL312" s="29">
        <v>65</v>
      </c>
      <c r="AM312" s="11">
        <v>65</v>
      </c>
      <c r="AN312" s="11">
        <v>65</v>
      </c>
      <c r="AO312" s="11">
        <v>70</v>
      </c>
      <c r="AP312" s="11">
        <v>55</v>
      </c>
      <c r="AQ312" s="11">
        <v>60</v>
      </c>
      <c r="AR312" s="11">
        <v>60</v>
      </c>
      <c r="AS312" s="11">
        <v>65</v>
      </c>
      <c r="AT312" s="11">
        <v>55</v>
      </c>
      <c r="AU312" s="11">
        <v>55</v>
      </c>
      <c r="AV312" s="11">
        <v>50</v>
      </c>
      <c r="AW312" s="11">
        <v>50</v>
      </c>
      <c r="AX312" s="11">
        <v>50</v>
      </c>
      <c r="AY312" s="11">
        <v>55</v>
      </c>
      <c r="AZ312" s="11">
        <v>65</v>
      </c>
      <c r="BA312" s="11">
        <v>50</v>
      </c>
      <c r="BB312" s="11">
        <v>50</v>
      </c>
      <c r="BC312" s="11">
        <v>55</v>
      </c>
      <c r="BD312" s="36">
        <v>50</v>
      </c>
      <c r="BE312" s="36">
        <v>50</v>
      </c>
      <c r="BF312" s="36">
        <v>45</v>
      </c>
      <c r="BG312" s="36">
        <v>50</v>
      </c>
      <c r="BH312" s="11">
        <v>40</v>
      </c>
      <c r="BI312" s="11">
        <v>45</v>
      </c>
      <c r="BJ312" s="11">
        <v>50</v>
      </c>
      <c r="BK312" s="36">
        <v>40</v>
      </c>
      <c r="BL312" s="11">
        <v>50</v>
      </c>
      <c r="BM312" s="11">
        <v>55</v>
      </c>
      <c r="BN312" s="11">
        <v>55</v>
      </c>
      <c r="BO312" s="11">
        <v>60</v>
      </c>
      <c r="BP312" s="11">
        <v>50</v>
      </c>
    </row>
    <row r="313" spans="1:68" x14ac:dyDescent="0.25">
      <c r="A313" s="9" t="s">
        <v>641</v>
      </c>
      <c r="B313" s="2" t="s">
        <v>1652</v>
      </c>
      <c r="C313" s="2" t="s">
        <v>624</v>
      </c>
      <c r="D313" s="2" t="s">
        <v>642</v>
      </c>
      <c r="E313" s="11">
        <v>35</v>
      </c>
      <c r="F313" s="11">
        <v>30</v>
      </c>
      <c r="G313" s="11">
        <v>30</v>
      </c>
      <c r="H313" s="11">
        <v>30</v>
      </c>
      <c r="I313" s="11">
        <v>30</v>
      </c>
      <c r="J313" s="11">
        <v>20</v>
      </c>
      <c r="K313" s="11">
        <v>30</v>
      </c>
      <c r="L313" s="11">
        <v>30</v>
      </c>
      <c r="M313" s="11">
        <v>40</v>
      </c>
      <c r="N313" s="11">
        <v>40</v>
      </c>
      <c r="O313" s="11">
        <v>35</v>
      </c>
      <c r="P313" s="11">
        <v>40</v>
      </c>
      <c r="Q313" s="11">
        <v>40</v>
      </c>
      <c r="R313" s="11">
        <v>40</v>
      </c>
      <c r="S313" s="11">
        <v>35</v>
      </c>
      <c r="T313" s="11">
        <v>35</v>
      </c>
      <c r="U313" s="11">
        <v>30</v>
      </c>
      <c r="V313" s="11">
        <v>25</v>
      </c>
      <c r="W313" s="11">
        <v>25</v>
      </c>
      <c r="X313" s="11">
        <v>25</v>
      </c>
      <c r="Y313" s="11">
        <v>25</v>
      </c>
      <c r="Z313" s="11">
        <v>30</v>
      </c>
      <c r="AA313" s="11">
        <v>30</v>
      </c>
      <c r="AB313" s="11">
        <v>30</v>
      </c>
      <c r="AC313" s="11">
        <v>15</v>
      </c>
      <c r="AD313" s="11">
        <v>20</v>
      </c>
      <c r="AE313" s="11">
        <v>20</v>
      </c>
      <c r="AF313" s="11">
        <v>25</v>
      </c>
      <c r="AG313" s="11">
        <v>25</v>
      </c>
      <c r="AH313" s="11">
        <v>25</v>
      </c>
      <c r="AI313" s="11">
        <v>25</v>
      </c>
      <c r="AJ313" s="11">
        <v>20</v>
      </c>
      <c r="AK313" s="11">
        <v>25</v>
      </c>
      <c r="AL313" s="29">
        <v>20</v>
      </c>
      <c r="AM313" s="11">
        <v>20</v>
      </c>
      <c r="AN313" s="11">
        <v>20</v>
      </c>
      <c r="AO313" s="11">
        <v>10</v>
      </c>
      <c r="AP313" s="11">
        <v>10</v>
      </c>
      <c r="AQ313" s="11">
        <v>10</v>
      </c>
      <c r="AR313" s="11">
        <v>10</v>
      </c>
      <c r="AS313" s="11">
        <v>15</v>
      </c>
      <c r="AT313" s="11">
        <v>20</v>
      </c>
      <c r="AU313" s="11">
        <v>15</v>
      </c>
      <c r="AV313" s="11">
        <v>20</v>
      </c>
      <c r="AW313" s="11">
        <v>15</v>
      </c>
      <c r="AX313" s="11">
        <v>15</v>
      </c>
      <c r="AY313" s="11">
        <v>15</v>
      </c>
      <c r="AZ313" s="11">
        <v>15</v>
      </c>
      <c r="BA313" s="11">
        <v>10</v>
      </c>
      <c r="BB313" s="11">
        <v>20</v>
      </c>
      <c r="BC313" s="11">
        <v>15</v>
      </c>
      <c r="BD313" s="36">
        <v>10</v>
      </c>
      <c r="BE313" s="36">
        <v>10</v>
      </c>
      <c r="BF313" s="36">
        <v>15</v>
      </c>
      <c r="BG313" s="36">
        <v>5</v>
      </c>
      <c r="BH313" s="11">
        <v>15</v>
      </c>
      <c r="BI313" s="11">
        <v>15</v>
      </c>
      <c r="BJ313" s="11">
        <v>15</v>
      </c>
      <c r="BK313" s="36">
        <v>15</v>
      </c>
      <c r="BL313" s="11">
        <v>10</v>
      </c>
      <c r="BM313" s="11">
        <v>10</v>
      </c>
      <c r="BN313" s="11">
        <v>10</v>
      </c>
      <c r="BO313" s="11">
        <v>20</v>
      </c>
      <c r="BP313" s="11">
        <v>10</v>
      </c>
    </row>
    <row r="314" spans="1:68" x14ac:dyDescent="0.25">
      <c r="A314" s="9" t="s">
        <v>643</v>
      </c>
      <c r="B314" s="2" t="s">
        <v>1653</v>
      </c>
      <c r="C314" s="2" t="s">
        <v>624</v>
      </c>
      <c r="D314" s="2" t="s">
        <v>644</v>
      </c>
      <c r="E314" s="11">
        <v>55</v>
      </c>
      <c r="F314" s="11">
        <v>50</v>
      </c>
      <c r="G314" s="11">
        <v>50</v>
      </c>
      <c r="H314" s="11">
        <v>45</v>
      </c>
      <c r="I314" s="11">
        <v>40</v>
      </c>
      <c r="J314" s="11">
        <v>40</v>
      </c>
      <c r="K314" s="11">
        <v>35</v>
      </c>
      <c r="L314" s="11">
        <v>50</v>
      </c>
      <c r="M314" s="11">
        <v>45</v>
      </c>
      <c r="N314" s="11">
        <v>50</v>
      </c>
      <c r="O314" s="11">
        <v>50</v>
      </c>
      <c r="P314" s="11">
        <v>45</v>
      </c>
      <c r="Q314" s="11">
        <v>55</v>
      </c>
      <c r="R314" s="11">
        <v>55</v>
      </c>
      <c r="S314" s="11">
        <v>55</v>
      </c>
      <c r="T314" s="11">
        <v>50</v>
      </c>
      <c r="U314" s="11">
        <v>45</v>
      </c>
      <c r="V314" s="11">
        <v>50</v>
      </c>
      <c r="W314" s="11">
        <v>50</v>
      </c>
      <c r="X314" s="11">
        <v>55</v>
      </c>
      <c r="Y314" s="11">
        <v>60</v>
      </c>
      <c r="Z314" s="11">
        <v>60</v>
      </c>
      <c r="AA314" s="11">
        <v>50</v>
      </c>
      <c r="AB314" s="11">
        <v>45</v>
      </c>
      <c r="AC314" s="11">
        <v>45</v>
      </c>
      <c r="AD314" s="11">
        <v>50</v>
      </c>
      <c r="AE314" s="11">
        <v>50</v>
      </c>
      <c r="AF314" s="11">
        <v>50</v>
      </c>
      <c r="AG314" s="11">
        <v>55</v>
      </c>
      <c r="AH314" s="11">
        <v>50</v>
      </c>
      <c r="AI314" s="11">
        <v>50</v>
      </c>
      <c r="AJ314" s="11">
        <v>50</v>
      </c>
      <c r="AK314" s="11">
        <v>45</v>
      </c>
      <c r="AL314" s="29">
        <v>40</v>
      </c>
      <c r="AM314" s="11">
        <v>55</v>
      </c>
      <c r="AN314" s="11">
        <v>50</v>
      </c>
      <c r="AO314" s="11">
        <v>45</v>
      </c>
      <c r="AP314" s="11">
        <v>50</v>
      </c>
      <c r="AQ314" s="11">
        <v>55</v>
      </c>
      <c r="AR314" s="11">
        <v>55</v>
      </c>
      <c r="AS314" s="11">
        <v>40</v>
      </c>
      <c r="AT314" s="11">
        <v>45</v>
      </c>
      <c r="AU314" s="11">
        <v>40</v>
      </c>
      <c r="AV314" s="11">
        <v>40</v>
      </c>
      <c r="AW314" s="11">
        <v>35</v>
      </c>
      <c r="AX314" s="11">
        <v>30</v>
      </c>
      <c r="AY314" s="11">
        <v>35</v>
      </c>
      <c r="AZ314" s="11">
        <v>30</v>
      </c>
      <c r="BA314" s="11">
        <v>30</v>
      </c>
      <c r="BB314" s="11">
        <v>35</v>
      </c>
      <c r="BC314" s="11">
        <v>25</v>
      </c>
      <c r="BD314" s="36">
        <v>25</v>
      </c>
      <c r="BE314" s="36">
        <v>25</v>
      </c>
      <c r="BF314" s="36">
        <v>30</v>
      </c>
      <c r="BG314" s="36">
        <v>25</v>
      </c>
      <c r="BH314" s="11">
        <v>25</v>
      </c>
      <c r="BI314" s="11">
        <v>30</v>
      </c>
      <c r="BJ314" s="11">
        <v>25</v>
      </c>
      <c r="BK314" s="36">
        <v>25</v>
      </c>
      <c r="BL314" s="11">
        <v>30</v>
      </c>
      <c r="BM314" s="11">
        <v>30</v>
      </c>
      <c r="BN314" s="11">
        <v>40</v>
      </c>
      <c r="BO314" s="11">
        <v>40</v>
      </c>
      <c r="BP314" s="11">
        <v>35</v>
      </c>
    </row>
    <row r="315" spans="1:68" x14ac:dyDescent="0.25">
      <c r="A315" s="9" t="s">
        <v>645</v>
      </c>
      <c r="B315" s="2" t="s">
        <v>1654</v>
      </c>
      <c r="C315" s="2" t="s">
        <v>624</v>
      </c>
      <c r="D315" s="2" t="s">
        <v>646</v>
      </c>
      <c r="E315" s="11">
        <v>35</v>
      </c>
      <c r="F315" s="11">
        <v>45</v>
      </c>
      <c r="G315" s="11">
        <v>45</v>
      </c>
      <c r="H315" s="11">
        <v>50</v>
      </c>
      <c r="I315" s="11">
        <v>55</v>
      </c>
      <c r="J315" s="11">
        <v>45</v>
      </c>
      <c r="K315" s="11">
        <v>50</v>
      </c>
      <c r="L315" s="11">
        <v>55</v>
      </c>
      <c r="M315" s="11">
        <v>50</v>
      </c>
      <c r="N315" s="11">
        <v>50</v>
      </c>
      <c r="O315" s="11">
        <v>50</v>
      </c>
      <c r="P315" s="11">
        <v>45</v>
      </c>
      <c r="Q315" s="11">
        <v>45</v>
      </c>
      <c r="R315" s="11">
        <v>45</v>
      </c>
      <c r="S315" s="11">
        <v>45</v>
      </c>
      <c r="T315" s="11">
        <v>50</v>
      </c>
      <c r="U315" s="11">
        <v>50</v>
      </c>
      <c r="V315" s="11">
        <v>45</v>
      </c>
      <c r="W315" s="11">
        <v>45</v>
      </c>
      <c r="X315" s="11">
        <v>45</v>
      </c>
      <c r="Y315" s="11">
        <v>40</v>
      </c>
      <c r="Z315" s="11">
        <v>45</v>
      </c>
      <c r="AA315" s="11">
        <v>35</v>
      </c>
      <c r="AB315" s="11">
        <v>35</v>
      </c>
      <c r="AC315" s="11">
        <v>30</v>
      </c>
      <c r="AD315" s="11">
        <v>40</v>
      </c>
      <c r="AE315" s="11">
        <v>40</v>
      </c>
      <c r="AF315" s="11">
        <v>40</v>
      </c>
      <c r="AG315" s="11">
        <v>45</v>
      </c>
      <c r="AH315" s="11">
        <v>35</v>
      </c>
      <c r="AI315" s="11">
        <v>35</v>
      </c>
      <c r="AJ315" s="11">
        <v>30</v>
      </c>
      <c r="AK315" s="11">
        <v>35</v>
      </c>
      <c r="AL315" s="29">
        <v>25</v>
      </c>
      <c r="AM315" s="11">
        <v>35</v>
      </c>
      <c r="AN315" s="11">
        <v>40</v>
      </c>
      <c r="AO315" s="11">
        <v>40</v>
      </c>
      <c r="AP315" s="11">
        <v>35</v>
      </c>
      <c r="AQ315" s="11">
        <v>40</v>
      </c>
      <c r="AR315" s="11">
        <v>40</v>
      </c>
      <c r="AS315" s="11">
        <v>40</v>
      </c>
      <c r="AT315" s="11">
        <v>40</v>
      </c>
      <c r="AU315" s="11">
        <v>40</v>
      </c>
      <c r="AV315" s="11">
        <v>40</v>
      </c>
      <c r="AW315" s="11">
        <v>40</v>
      </c>
      <c r="AX315" s="11">
        <v>35</v>
      </c>
      <c r="AY315" s="11">
        <v>35</v>
      </c>
      <c r="AZ315" s="11">
        <v>35</v>
      </c>
      <c r="BA315" s="11">
        <v>30</v>
      </c>
      <c r="BB315" s="11">
        <v>30</v>
      </c>
      <c r="BC315" s="11">
        <v>25</v>
      </c>
      <c r="BD315" s="36">
        <v>20</v>
      </c>
      <c r="BE315" s="36">
        <v>20</v>
      </c>
      <c r="BF315" s="36">
        <v>30</v>
      </c>
      <c r="BG315" s="36">
        <v>25</v>
      </c>
      <c r="BH315" s="11">
        <v>25</v>
      </c>
      <c r="BI315" s="11">
        <v>30</v>
      </c>
      <c r="BJ315" s="11">
        <v>20</v>
      </c>
      <c r="BK315" s="36">
        <v>25</v>
      </c>
      <c r="BL315" s="11">
        <v>25</v>
      </c>
      <c r="BM315" s="11">
        <v>30</v>
      </c>
      <c r="BN315" s="11">
        <v>25</v>
      </c>
      <c r="BO315" s="11">
        <v>20</v>
      </c>
      <c r="BP315" s="11">
        <v>25</v>
      </c>
    </row>
    <row r="316" spans="1:68" x14ac:dyDescent="0.25">
      <c r="A316" s="9" t="s">
        <v>647</v>
      </c>
      <c r="B316" s="2" t="s">
        <v>1655</v>
      </c>
      <c r="C316" s="2" t="s">
        <v>624</v>
      </c>
      <c r="D316" s="2" t="s">
        <v>648</v>
      </c>
      <c r="E316" s="11">
        <v>55</v>
      </c>
      <c r="F316" s="11">
        <v>55</v>
      </c>
      <c r="G316" s="11">
        <v>50</v>
      </c>
      <c r="H316" s="11">
        <v>50</v>
      </c>
      <c r="I316" s="11">
        <v>55</v>
      </c>
      <c r="J316" s="11">
        <v>40</v>
      </c>
      <c r="K316" s="11">
        <v>50</v>
      </c>
      <c r="L316" s="11">
        <v>55</v>
      </c>
      <c r="M316" s="11">
        <v>65</v>
      </c>
      <c r="N316" s="11">
        <v>65</v>
      </c>
      <c r="O316" s="11">
        <v>65</v>
      </c>
      <c r="P316" s="11">
        <v>55</v>
      </c>
      <c r="Q316" s="11">
        <v>60</v>
      </c>
      <c r="R316" s="11">
        <v>60</v>
      </c>
      <c r="S316" s="11">
        <v>60</v>
      </c>
      <c r="T316" s="11">
        <v>65</v>
      </c>
      <c r="U316" s="11">
        <v>60</v>
      </c>
      <c r="V316" s="11">
        <v>55</v>
      </c>
      <c r="W316" s="11">
        <v>60</v>
      </c>
      <c r="X316" s="11">
        <v>70</v>
      </c>
      <c r="Y316" s="11">
        <v>65</v>
      </c>
      <c r="Z316" s="11">
        <v>70</v>
      </c>
      <c r="AA316" s="11">
        <v>70</v>
      </c>
      <c r="AB316" s="11">
        <v>65</v>
      </c>
      <c r="AC316" s="11">
        <v>55</v>
      </c>
      <c r="AD316" s="11">
        <v>60</v>
      </c>
      <c r="AE316" s="11">
        <v>60</v>
      </c>
      <c r="AF316" s="11">
        <v>65</v>
      </c>
      <c r="AG316" s="11">
        <v>60</v>
      </c>
      <c r="AH316" s="11">
        <v>60</v>
      </c>
      <c r="AI316" s="11">
        <v>65</v>
      </c>
      <c r="AJ316" s="11">
        <v>60</v>
      </c>
      <c r="AK316" s="11">
        <v>60</v>
      </c>
      <c r="AL316" s="29">
        <v>65</v>
      </c>
      <c r="AM316" s="11">
        <v>65</v>
      </c>
      <c r="AN316" s="11">
        <v>60</v>
      </c>
      <c r="AO316" s="11">
        <v>50</v>
      </c>
      <c r="AP316" s="11">
        <v>50</v>
      </c>
      <c r="AQ316" s="11">
        <v>50</v>
      </c>
      <c r="AR316" s="11">
        <v>50</v>
      </c>
      <c r="AS316" s="11">
        <v>40</v>
      </c>
      <c r="AT316" s="11">
        <v>40</v>
      </c>
      <c r="AU316" s="11">
        <v>35</v>
      </c>
      <c r="AV316" s="11">
        <v>45</v>
      </c>
      <c r="AW316" s="11">
        <v>45</v>
      </c>
      <c r="AX316" s="11">
        <v>40</v>
      </c>
      <c r="AY316" s="11">
        <v>40</v>
      </c>
      <c r="AZ316" s="11">
        <v>45</v>
      </c>
      <c r="BA316" s="11">
        <v>40</v>
      </c>
      <c r="BB316" s="11">
        <v>35</v>
      </c>
      <c r="BC316" s="11">
        <v>35</v>
      </c>
      <c r="BD316" s="36">
        <v>40</v>
      </c>
      <c r="BE316" s="36">
        <v>40</v>
      </c>
      <c r="BF316" s="36">
        <v>45</v>
      </c>
      <c r="BG316" s="36">
        <v>45</v>
      </c>
      <c r="BH316" s="11">
        <v>45</v>
      </c>
      <c r="BI316" s="11">
        <v>45</v>
      </c>
      <c r="BJ316" s="11">
        <v>40</v>
      </c>
      <c r="BK316" s="36">
        <v>45</v>
      </c>
      <c r="BL316" s="11">
        <v>40</v>
      </c>
      <c r="BM316" s="11">
        <v>40</v>
      </c>
      <c r="BN316" s="11">
        <v>35</v>
      </c>
      <c r="BO316" s="11">
        <v>35</v>
      </c>
      <c r="BP316" s="11">
        <v>30</v>
      </c>
    </row>
    <row r="317" spans="1:68" x14ac:dyDescent="0.25">
      <c r="A317" s="9" t="s">
        <v>649</v>
      </c>
      <c r="B317" s="2" t="s">
        <v>1656</v>
      </c>
      <c r="C317" s="2" t="s">
        <v>624</v>
      </c>
      <c r="D317" s="2" t="s">
        <v>650</v>
      </c>
      <c r="E317" s="11">
        <v>110</v>
      </c>
      <c r="F317" s="11">
        <v>135</v>
      </c>
      <c r="G317" s="11">
        <v>150</v>
      </c>
      <c r="H317" s="11">
        <v>150</v>
      </c>
      <c r="I317" s="11">
        <v>145</v>
      </c>
      <c r="J317" s="11">
        <v>135</v>
      </c>
      <c r="K317" s="11">
        <v>145</v>
      </c>
      <c r="L317" s="11">
        <v>160</v>
      </c>
      <c r="M317" s="11">
        <v>155</v>
      </c>
      <c r="N317" s="11">
        <v>135</v>
      </c>
      <c r="O317" s="11">
        <v>135</v>
      </c>
      <c r="P317" s="11">
        <v>135</v>
      </c>
      <c r="Q317" s="11">
        <v>135</v>
      </c>
      <c r="R317" s="11">
        <v>135</v>
      </c>
      <c r="S317" s="11">
        <v>145</v>
      </c>
      <c r="T317" s="11">
        <v>140</v>
      </c>
      <c r="U317" s="11">
        <v>135</v>
      </c>
      <c r="V317" s="11">
        <v>130</v>
      </c>
      <c r="W317" s="11">
        <v>120</v>
      </c>
      <c r="X317" s="11">
        <v>140</v>
      </c>
      <c r="Y317" s="11">
        <v>130</v>
      </c>
      <c r="Z317" s="11">
        <v>135</v>
      </c>
      <c r="AA317" s="11">
        <v>140</v>
      </c>
      <c r="AB317" s="11">
        <v>130</v>
      </c>
      <c r="AC317" s="11">
        <v>130</v>
      </c>
      <c r="AD317" s="11">
        <v>135</v>
      </c>
      <c r="AE317" s="11">
        <v>135</v>
      </c>
      <c r="AF317" s="11">
        <v>135</v>
      </c>
      <c r="AG317" s="11">
        <v>125</v>
      </c>
      <c r="AH317" s="11">
        <v>125</v>
      </c>
      <c r="AI317" s="11">
        <v>130</v>
      </c>
      <c r="AJ317" s="11">
        <v>125</v>
      </c>
      <c r="AK317" s="11">
        <v>130</v>
      </c>
      <c r="AL317" s="29">
        <v>140</v>
      </c>
      <c r="AM317" s="11">
        <v>135</v>
      </c>
      <c r="AN317" s="11">
        <v>140</v>
      </c>
      <c r="AO317" s="11">
        <v>140</v>
      </c>
      <c r="AP317" s="11">
        <v>120</v>
      </c>
      <c r="AQ317" s="11">
        <v>115</v>
      </c>
      <c r="AR317" s="11">
        <v>115</v>
      </c>
      <c r="AS317" s="11">
        <v>120</v>
      </c>
      <c r="AT317" s="11">
        <v>105</v>
      </c>
      <c r="AU317" s="11">
        <v>105</v>
      </c>
      <c r="AV317" s="11">
        <v>100</v>
      </c>
      <c r="AW317" s="11">
        <v>105</v>
      </c>
      <c r="AX317" s="11">
        <v>110</v>
      </c>
      <c r="AY317" s="11">
        <v>105</v>
      </c>
      <c r="AZ317" s="11">
        <v>100</v>
      </c>
      <c r="BA317" s="11">
        <v>105</v>
      </c>
      <c r="BB317" s="11">
        <v>105</v>
      </c>
      <c r="BC317" s="11">
        <v>90</v>
      </c>
      <c r="BD317" s="36">
        <v>80</v>
      </c>
      <c r="BE317" s="36">
        <v>80</v>
      </c>
      <c r="BF317" s="36">
        <v>105</v>
      </c>
      <c r="BG317" s="36">
        <v>100</v>
      </c>
      <c r="BH317" s="11">
        <v>90</v>
      </c>
      <c r="BI317" s="11">
        <v>90</v>
      </c>
      <c r="BJ317" s="11">
        <v>80</v>
      </c>
      <c r="BK317" s="36">
        <v>85</v>
      </c>
      <c r="BL317" s="11">
        <v>90</v>
      </c>
      <c r="BM317" s="11">
        <v>95</v>
      </c>
      <c r="BN317" s="11">
        <v>90</v>
      </c>
      <c r="BO317" s="11">
        <v>75</v>
      </c>
      <c r="BP317" s="11">
        <v>70</v>
      </c>
    </row>
    <row r="318" spans="1:68" x14ac:dyDescent="0.25">
      <c r="A318" s="9" t="s">
        <v>651</v>
      </c>
      <c r="B318" s="2" t="s">
        <v>1657</v>
      </c>
      <c r="C318" s="2" t="s">
        <v>624</v>
      </c>
      <c r="D318" s="2" t="s">
        <v>652</v>
      </c>
      <c r="E318" s="11">
        <v>80</v>
      </c>
      <c r="F318" s="11">
        <v>90</v>
      </c>
      <c r="G318" s="11">
        <v>80</v>
      </c>
      <c r="H318" s="11">
        <v>85</v>
      </c>
      <c r="I318" s="11">
        <v>80</v>
      </c>
      <c r="J318" s="11">
        <v>70</v>
      </c>
      <c r="K318" s="11">
        <v>80</v>
      </c>
      <c r="L318" s="11">
        <v>90</v>
      </c>
      <c r="M318" s="11">
        <v>85</v>
      </c>
      <c r="N318" s="11">
        <v>85</v>
      </c>
      <c r="O318" s="11">
        <v>80</v>
      </c>
      <c r="P318" s="11">
        <v>85</v>
      </c>
      <c r="Q318" s="11">
        <v>90</v>
      </c>
      <c r="R318" s="11">
        <v>90</v>
      </c>
      <c r="S318" s="11">
        <v>95</v>
      </c>
      <c r="T318" s="11">
        <v>90</v>
      </c>
      <c r="U318" s="11">
        <v>80</v>
      </c>
      <c r="V318" s="11">
        <v>75</v>
      </c>
      <c r="W318" s="11">
        <v>80</v>
      </c>
      <c r="X318" s="11">
        <v>80</v>
      </c>
      <c r="Y318" s="11">
        <v>75</v>
      </c>
      <c r="Z318" s="11">
        <v>85</v>
      </c>
      <c r="AA318" s="11">
        <v>85</v>
      </c>
      <c r="AB318" s="11">
        <v>90</v>
      </c>
      <c r="AC318" s="11">
        <v>80</v>
      </c>
      <c r="AD318" s="11">
        <v>85</v>
      </c>
      <c r="AE318" s="11">
        <v>85</v>
      </c>
      <c r="AF318" s="11">
        <v>95</v>
      </c>
      <c r="AG318" s="11">
        <v>100</v>
      </c>
      <c r="AH318" s="11">
        <v>95</v>
      </c>
      <c r="AI318" s="11">
        <v>85</v>
      </c>
      <c r="AJ318" s="11">
        <v>90</v>
      </c>
      <c r="AK318" s="11">
        <v>80</v>
      </c>
      <c r="AL318" s="29">
        <v>80</v>
      </c>
      <c r="AM318" s="11">
        <v>75</v>
      </c>
      <c r="AN318" s="11">
        <v>65</v>
      </c>
      <c r="AO318" s="11">
        <v>65</v>
      </c>
      <c r="AP318" s="11">
        <v>65</v>
      </c>
      <c r="AQ318" s="11">
        <v>60</v>
      </c>
      <c r="AR318" s="11">
        <v>60</v>
      </c>
      <c r="AS318" s="11">
        <v>60</v>
      </c>
      <c r="AT318" s="11">
        <v>60</v>
      </c>
      <c r="AU318" s="11">
        <v>60</v>
      </c>
      <c r="AV318" s="11">
        <v>55</v>
      </c>
      <c r="AW318" s="11">
        <v>50</v>
      </c>
      <c r="AX318" s="11">
        <v>55</v>
      </c>
      <c r="AY318" s="11">
        <v>45</v>
      </c>
      <c r="AZ318" s="11">
        <v>50</v>
      </c>
      <c r="BA318" s="11">
        <v>45</v>
      </c>
      <c r="BB318" s="11">
        <v>35</v>
      </c>
      <c r="BC318" s="11">
        <v>30</v>
      </c>
      <c r="BD318" s="36">
        <v>35</v>
      </c>
      <c r="BE318" s="36">
        <v>35</v>
      </c>
      <c r="BF318" s="36">
        <v>50</v>
      </c>
      <c r="BG318" s="36">
        <v>40</v>
      </c>
      <c r="BH318" s="11">
        <v>40</v>
      </c>
      <c r="BI318" s="11">
        <v>35</v>
      </c>
      <c r="BJ318" s="11">
        <v>35</v>
      </c>
      <c r="BK318" s="36">
        <v>40</v>
      </c>
      <c r="BL318" s="11">
        <v>35</v>
      </c>
      <c r="BM318" s="11">
        <v>40</v>
      </c>
      <c r="BN318" s="11">
        <v>35</v>
      </c>
      <c r="BO318" s="11">
        <v>40</v>
      </c>
      <c r="BP318" s="11">
        <v>35</v>
      </c>
    </row>
    <row r="319" spans="1:68" x14ac:dyDescent="0.25">
      <c r="A319" s="9" t="s">
        <v>653</v>
      </c>
      <c r="B319" s="2" t="s">
        <v>1658</v>
      </c>
      <c r="C319" s="2" t="s">
        <v>624</v>
      </c>
      <c r="D319" s="2" t="s">
        <v>654</v>
      </c>
      <c r="E319" s="11">
        <v>145</v>
      </c>
      <c r="F319" s="11">
        <v>150</v>
      </c>
      <c r="G319" s="11">
        <v>150</v>
      </c>
      <c r="H319" s="11">
        <v>180</v>
      </c>
      <c r="I319" s="11">
        <v>170</v>
      </c>
      <c r="J319" s="11">
        <v>160</v>
      </c>
      <c r="K319" s="11">
        <v>145</v>
      </c>
      <c r="L319" s="11">
        <v>160</v>
      </c>
      <c r="M319" s="11">
        <v>145</v>
      </c>
      <c r="N319" s="11">
        <v>140</v>
      </c>
      <c r="O319" s="11">
        <v>130</v>
      </c>
      <c r="P319" s="11">
        <v>130</v>
      </c>
      <c r="Q319" s="11">
        <v>125</v>
      </c>
      <c r="R319" s="11">
        <v>125</v>
      </c>
      <c r="S319" s="11">
        <v>130</v>
      </c>
      <c r="T319" s="11">
        <v>130</v>
      </c>
      <c r="U319" s="11">
        <v>130</v>
      </c>
      <c r="V319" s="11">
        <v>130</v>
      </c>
      <c r="W319" s="11">
        <v>135</v>
      </c>
      <c r="X319" s="11">
        <v>145</v>
      </c>
      <c r="Y319" s="11">
        <v>150</v>
      </c>
      <c r="Z319" s="11">
        <v>165</v>
      </c>
      <c r="AA319" s="11">
        <v>150</v>
      </c>
      <c r="AB319" s="11">
        <v>155</v>
      </c>
      <c r="AC319" s="11">
        <v>155</v>
      </c>
      <c r="AD319" s="11">
        <v>170</v>
      </c>
      <c r="AE319" s="11">
        <v>170</v>
      </c>
      <c r="AF319" s="11">
        <v>180</v>
      </c>
      <c r="AG319" s="11">
        <v>185</v>
      </c>
      <c r="AH319" s="11">
        <v>170</v>
      </c>
      <c r="AI319" s="11">
        <v>165</v>
      </c>
      <c r="AJ319" s="11">
        <v>170</v>
      </c>
      <c r="AK319" s="11">
        <v>160</v>
      </c>
      <c r="AL319" s="29">
        <v>165</v>
      </c>
      <c r="AM319" s="11">
        <v>155</v>
      </c>
      <c r="AN319" s="11">
        <v>145</v>
      </c>
      <c r="AO319" s="11">
        <v>145</v>
      </c>
      <c r="AP319" s="11">
        <v>145</v>
      </c>
      <c r="AQ319" s="11">
        <v>150</v>
      </c>
      <c r="AR319" s="11">
        <v>150</v>
      </c>
      <c r="AS319" s="11">
        <v>140</v>
      </c>
      <c r="AT319" s="11">
        <v>140</v>
      </c>
      <c r="AU319" s="11">
        <v>130</v>
      </c>
      <c r="AV319" s="11">
        <v>115</v>
      </c>
      <c r="AW319" s="11">
        <v>110</v>
      </c>
      <c r="AX319" s="11">
        <v>120</v>
      </c>
      <c r="AY319" s="11">
        <v>120</v>
      </c>
      <c r="AZ319" s="11">
        <v>115</v>
      </c>
      <c r="BA319" s="11">
        <v>120</v>
      </c>
      <c r="BB319" s="11">
        <v>95</v>
      </c>
      <c r="BC319" s="11">
        <v>95</v>
      </c>
      <c r="BD319" s="36">
        <v>95</v>
      </c>
      <c r="BE319" s="36">
        <v>95</v>
      </c>
      <c r="BF319" s="36">
        <v>100</v>
      </c>
      <c r="BG319" s="36">
        <v>95</v>
      </c>
      <c r="BH319" s="11">
        <v>90</v>
      </c>
      <c r="BI319" s="11">
        <v>85</v>
      </c>
      <c r="BJ319" s="11">
        <v>80</v>
      </c>
      <c r="BK319" s="36">
        <v>85</v>
      </c>
      <c r="BL319" s="11">
        <v>85</v>
      </c>
      <c r="BM319" s="11">
        <v>90</v>
      </c>
      <c r="BN319" s="11">
        <v>80</v>
      </c>
      <c r="BO319" s="11">
        <v>75</v>
      </c>
      <c r="BP319" s="11">
        <v>75</v>
      </c>
    </row>
    <row r="320" spans="1:68" x14ac:dyDescent="0.25">
      <c r="A320" s="9" t="s">
        <v>655</v>
      </c>
      <c r="B320" s="2" t="s">
        <v>1659</v>
      </c>
      <c r="C320" s="2" t="s">
        <v>624</v>
      </c>
      <c r="D320" s="2" t="s">
        <v>656</v>
      </c>
      <c r="E320" s="11">
        <v>70</v>
      </c>
      <c r="F320" s="11">
        <v>70</v>
      </c>
      <c r="G320" s="11">
        <v>70</v>
      </c>
      <c r="H320" s="11">
        <v>60</v>
      </c>
      <c r="I320" s="11">
        <v>65</v>
      </c>
      <c r="J320" s="11">
        <v>70</v>
      </c>
      <c r="K320" s="11">
        <v>75</v>
      </c>
      <c r="L320" s="11">
        <v>80</v>
      </c>
      <c r="M320" s="11">
        <v>85</v>
      </c>
      <c r="N320" s="11">
        <v>80</v>
      </c>
      <c r="O320" s="11">
        <v>75</v>
      </c>
      <c r="P320" s="11">
        <v>80</v>
      </c>
      <c r="Q320" s="11">
        <v>85</v>
      </c>
      <c r="R320" s="11">
        <v>85</v>
      </c>
      <c r="S320" s="11">
        <v>90</v>
      </c>
      <c r="T320" s="11">
        <v>80</v>
      </c>
      <c r="U320" s="11">
        <v>80</v>
      </c>
      <c r="V320" s="11">
        <v>80</v>
      </c>
      <c r="W320" s="11">
        <v>75</v>
      </c>
      <c r="X320" s="11">
        <v>80</v>
      </c>
      <c r="Y320" s="11">
        <v>75</v>
      </c>
      <c r="Z320" s="11">
        <v>80</v>
      </c>
      <c r="AA320" s="11">
        <v>80</v>
      </c>
      <c r="AB320" s="11">
        <v>75</v>
      </c>
      <c r="AC320" s="11">
        <v>75</v>
      </c>
      <c r="AD320" s="11">
        <v>75</v>
      </c>
      <c r="AE320" s="11">
        <v>75</v>
      </c>
      <c r="AF320" s="11">
        <v>75</v>
      </c>
      <c r="AG320" s="11">
        <v>65</v>
      </c>
      <c r="AH320" s="11">
        <v>60</v>
      </c>
      <c r="AI320" s="11">
        <v>60</v>
      </c>
      <c r="AJ320" s="11">
        <v>50</v>
      </c>
      <c r="AK320" s="11">
        <v>50</v>
      </c>
      <c r="AL320" s="29">
        <v>50</v>
      </c>
      <c r="AM320" s="11">
        <v>55</v>
      </c>
      <c r="AN320" s="11">
        <v>65</v>
      </c>
      <c r="AO320" s="11">
        <v>60</v>
      </c>
      <c r="AP320" s="11">
        <v>60</v>
      </c>
      <c r="AQ320" s="11">
        <v>45</v>
      </c>
      <c r="AR320" s="11">
        <v>45</v>
      </c>
      <c r="AS320" s="11">
        <v>55</v>
      </c>
      <c r="AT320" s="11">
        <v>50</v>
      </c>
      <c r="AU320" s="11">
        <v>55</v>
      </c>
      <c r="AV320" s="11">
        <v>50</v>
      </c>
      <c r="AW320" s="11">
        <v>40</v>
      </c>
      <c r="AX320" s="11">
        <v>35</v>
      </c>
      <c r="AY320" s="11">
        <v>30</v>
      </c>
      <c r="AZ320" s="11">
        <v>40</v>
      </c>
      <c r="BA320" s="11">
        <v>35</v>
      </c>
      <c r="BB320" s="11">
        <v>35</v>
      </c>
      <c r="BC320" s="11">
        <v>35</v>
      </c>
      <c r="BD320" s="36">
        <v>40</v>
      </c>
      <c r="BE320" s="36">
        <v>40</v>
      </c>
      <c r="BF320" s="36">
        <v>30</v>
      </c>
      <c r="BG320" s="36">
        <v>30</v>
      </c>
      <c r="BH320" s="11">
        <v>35</v>
      </c>
      <c r="BI320" s="11">
        <v>25</v>
      </c>
      <c r="BJ320" s="11">
        <v>35</v>
      </c>
      <c r="BK320" s="36">
        <v>35</v>
      </c>
      <c r="BL320" s="11">
        <v>35</v>
      </c>
      <c r="BM320" s="11">
        <v>40</v>
      </c>
      <c r="BN320" s="11">
        <v>35</v>
      </c>
      <c r="BO320" s="11">
        <v>40</v>
      </c>
      <c r="BP320" s="11">
        <v>45</v>
      </c>
    </row>
    <row r="321" spans="1:68" x14ac:dyDescent="0.25">
      <c r="A321" s="9" t="s">
        <v>657</v>
      </c>
      <c r="B321" s="2" t="s">
        <v>1660</v>
      </c>
      <c r="C321" s="2" t="s">
        <v>624</v>
      </c>
      <c r="D321" s="2" t="s">
        <v>658</v>
      </c>
      <c r="E321" s="11">
        <v>80</v>
      </c>
      <c r="F321" s="11">
        <v>100</v>
      </c>
      <c r="G321" s="11">
        <v>90</v>
      </c>
      <c r="H321" s="11">
        <v>85</v>
      </c>
      <c r="I321" s="11">
        <v>85</v>
      </c>
      <c r="J321" s="11">
        <v>85</v>
      </c>
      <c r="K321" s="11">
        <v>90</v>
      </c>
      <c r="L321" s="11">
        <v>100</v>
      </c>
      <c r="M321" s="11">
        <v>100</v>
      </c>
      <c r="N321" s="11">
        <v>95</v>
      </c>
      <c r="O321" s="11">
        <v>90</v>
      </c>
      <c r="P321" s="11">
        <v>90</v>
      </c>
      <c r="Q321" s="11">
        <v>90</v>
      </c>
      <c r="R321" s="11">
        <v>90</v>
      </c>
      <c r="S321" s="11">
        <v>100</v>
      </c>
      <c r="T321" s="11">
        <v>90</v>
      </c>
      <c r="U321" s="11">
        <v>90</v>
      </c>
      <c r="V321" s="11">
        <v>95</v>
      </c>
      <c r="W321" s="11">
        <v>80</v>
      </c>
      <c r="X321" s="11">
        <v>85</v>
      </c>
      <c r="Y321" s="11">
        <v>90</v>
      </c>
      <c r="Z321" s="11">
        <v>90</v>
      </c>
      <c r="AA321" s="11">
        <v>90</v>
      </c>
      <c r="AB321" s="11">
        <v>85</v>
      </c>
      <c r="AC321" s="11">
        <v>75</v>
      </c>
      <c r="AD321" s="11">
        <v>85</v>
      </c>
      <c r="AE321" s="11">
        <v>85</v>
      </c>
      <c r="AF321" s="11">
        <v>100</v>
      </c>
      <c r="AG321" s="11">
        <v>105</v>
      </c>
      <c r="AH321" s="11">
        <v>95</v>
      </c>
      <c r="AI321" s="11">
        <v>100</v>
      </c>
      <c r="AJ321" s="11">
        <v>90</v>
      </c>
      <c r="AK321" s="11">
        <v>90</v>
      </c>
      <c r="AL321" s="29">
        <v>90</v>
      </c>
      <c r="AM321" s="11">
        <v>90</v>
      </c>
      <c r="AN321" s="11">
        <v>95</v>
      </c>
      <c r="AO321" s="11">
        <v>90</v>
      </c>
      <c r="AP321" s="11">
        <v>80</v>
      </c>
      <c r="AQ321" s="11">
        <v>85</v>
      </c>
      <c r="AR321" s="11">
        <v>85</v>
      </c>
      <c r="AS321" s="11">
        <v>80</v>
      </c>
      <c r="AT321" s="11">
        <v>75</v>
      </c>
      <c r="AU321" s="11">
        <v>85</v>
      </c>
      <c r="AV321" s="11">
        <v>70</v>
      </c>
      <c r="AW321" s="11">
        <v>70</v>
      </c>
      <c r="AX321" s="11">
        <v>65</v>
      </c>
      <c r="AY321" s="11">
        <v>75</v>
      </c>
      <c r="AZ321" s="11">
        <v>65</v>
      </c>
      <c r="BA321" s="11">
        <v>70</v>
      </c>
      <c r="BB321" s="11">
        <v>60</v>
      </c>
      <c r="BC321" s="11">
        <v>65</v>
      </c>
      <c r="BD321" s="36">
        <v>75</v>
      </c>
      <c r="BE321" s="36">
        <v>75</v>
      </c>
      <c r="BF321" s="36">
        <v>65</v>
      </c>
      <c r="BG321" s="36">
        <v>65</v>
      </c>
      <c r="BH321" s="11">
        <v>55</v>
      </c>
      <c r="BI321" s="11">
        <v>55</v>
      </c>
      <c r="BJ321" s="11">
        <v>55</v>
      </c>
      <c r="BK321" s="36">
        <v>70</v>
      </c>
      <c r="BL321" s="11">
        <v>75</v>
      </c>
      <c r="BM321" s="11">
        <v>65</v>
      </c>
      <c r="BN321" s="11">
        <v>75</v>
      </c>
      <c r="BO321" s="11">
        <v>75</v>
      </c>
      <c r="BP321" s="11">
        <v>60</v>
      </c>
    </row>
    <row r="322" spans="1:68" x14ac:dyDescent="0.25">
      <c r="A322" s="9" t="s">
        <v>659</v>
      </c>
      <c r="B322" s="2" t="s">
        <v>1661</v>
      </c>
      <c r="C322" s="2" t="s">
        <v>624</v>
      </c>
      <c r="D322" s="2" t="s">
        <v>660</v>
      </c>
      <c r="E322" s="11">
        <v>130</v>
      </c>
      <c r="F322" s="11">
        <v>150</v>
      </c>
      <c r="G322" s="11">
        <v>140</v>
      </c>
      <c r="H322" s="11">
        <v>135</v>
      </c>
      <c r="I322" s="11">
        <v>125</v>
      </c>
      <c r="J322" s="11">
        <v>130</v>
      </c>
      <c r="K322" s="11">
        <v>130</v>
      </c>
      <c r="L322" s="11">
        <v>140</v>
      </c>
      <c r="M322" s="11">
        <v>155</v>
      </c>
      <c r="N322" s="11">
        <v>150</v>
      </c>
      <c r="O322" s="11">
        <v>135</v>
      </c>
      <c r="P322" s="11">
        <v>145</v>
      </c>
      <c r="Q322" s="11">
        <v>155</v>
      </c>
      <c r="R322" s="11">
        <v>155</v>
      </c>
      <c r="S322" s="11">
        <v>155</v>
      </c>
      <c r="T322" s="11">
        <v>150</v>
      </c>
      <c r="U322" s="11">
        <v>140</v>
      </c>
      <c r="V322" s="11">
        <v>125</v>
      </c>
      <c r="W322" s="11">
        <v>120</v>
      </c>
      <c r="X322" s="11">
        <v>135</v>
      </c>
      <c r="Y322" s="11">
        <v>145</v>
      </c>
      <c r="Z322" s="11">
        <v>145</v>
      </c>
      <c r="AA322" s="11">
        <v>130</v>
      </c>
      <c r="AB322" s="11">
        <v>135</v>
      </c>
      <c r="AC322" s="11">
        <v>120</v>
      </c>
      <c r="AD322" s="11">
        <v>125</v>
      </c>
      <c r="AE322" s="11">
        <v>125</v>
      </c>
      <c r="AF322" s="11">
        <v>135</v>
      </c>
      <c r="AG322" s="11">
        <v>125</v>
      </c>
      <c r="AH322" s="11">
        <v>120</v>
      </c>
      <c r="AI322" s="11">
        <v>115</v>
      </c>
      <c r="AJ322" s="11">
        <v>120</v>
      </c>
      <c r="AK322" s="11">
        <v>115</v>
      </c>
      <c r="AL322" s="29">
        <v>115</v>
      </c>
      <c r="AM322" s="11">
        <v>115</v>
      </c>
      <c r="AN322" s="11">
        <v>95</v>
      </c>
      <c r="AO322" s="11">
        <v>95</v>
      </c>
      <c r="AP322" s="11">
        <v>90</v>
      </c>
      <c r="AQ322" s="11">
        <v>85</v>
      </c>
      <c r="AR322" s="11">
        <v>85</v>
      </c>
      <c r="AS322" s="11">
        <v>95</v>
      </c>
      <c r="AT322" s="11">
        <v>95</v>
      </c>
      <c r="AU322" s="11">
        <v>100</v>
      </c>
      <c r="AV322" s="11">
        <v>85</v>
      </c>
      <c r="AW322" s="11">
        <v>95</v>
      </c>
      <c r="AX322" s="11">
        <v>85</v>
      </c>
      <c r="AY322" s="11">
        <v>80</v>
      </c>
      <c r="AZ322" s="11">
        <v>75</v>
      </c>
      <c r="BA322" s="11">
        <v>70</v>
      </c>
      <c r="BB322" s="11">
        <v>65</v>
      </c>
      <c r="BC322" s="11">
        <v>65</v>
      </c>
      <c r="BD322" s="36">
        <v>70</v>
      </c>
      <c r="BE322" s="36">
        <v>70</v>
      </c>
      <c r="BF322" s="36">
        <v>70</v>
      </c>
      <c r="BG322" s="36">
        <v>70</v>
      </c>
      <c r="BH322" s="11">
        <v>75</v>
      </c>
      <c r="BI322" s="11">
        <v>60</v>
      </c>
      <c r="BJ322" s="11">
        <v>60</v>
      </c>
      <c r="BK322" s="36">
        <v>50</v>
      </c>
      <c r="BL322" s="11">
        <v>45</v>
      </c>
      <c r="BM322" s="11">
        <v>55</v>
      </c>
      <c r="BN322" s="11">
        <v>60</v>
      </c>
      <c r="BO322" s="11">
        <v>70</v>
      </c>
      <c r="BP322" s="11">
        <v>75</v>
      </c>
    </row>
    <row r="323" spans="1:68" x14ac:dyDescent="0.25">
      <c r="A323" s="9" t="s">
        <v>661</v>
      </c>
      <c r="B323" s="2" t="s">
        <v>1662</v>
      </c>
      <c r="C323" s="2" t="s">
        <v>624</v>
      </c>
      <c r="D323" s="2" t="s">
        <v>662</v>
      </c>
      <c r="E323" s="11">
        <v>35</v>
      </c>
      <c r="F323" s="11">
        <v>35</v>
      </c>
      <c r="G323" s="11">
        <v>40</v>
      </c>
      <c r="H323" s="11">
        <v>40</v>
      </c>
      <c r="I323" s="11">
        <v>40</v>
      </c>
      <c r="J323" s="11">
        <v>45</v>
      </c>
      <c r="K323" s="11">
        <v>40</v>
      </c>
      <c r="L323" s="11">
        <v>35</v>
      </c>
      <c r="M323" s="11">
        <v>35</v>
      </c>
      <c r="N323" s="11">
        <v>40</v>
      </c>
      <c r="O323" s="11">
        <v>40</v>
      </c>
      <c r="P323" s="11">
        <v>40</v>
      </c>
      <c r="Q323" s="11">
        <v>35</v>
      </c>
      <c r="R323" s="11">
        <v>35</v>
      </c>
      <c r="S323" s="11">
        <v>40</v>
      </c>
      <c r="T323" s="11">
        <v>30</v>
      </c>
      <c r="U323" s="11">
        <v>25</v>
      </c>
      <c r="V323" s="11">
        <v>35</v>
      </c>
      <c r="W323" s="11">
        <v>25</v>
      </c>
      <c r="X323" s="11">
        <v>30</v>
      </c>
      <c r="Y323" s="11">
        <v>30</v>
      </c>
      <c r="Z323" s="11">
        <v>35</v>
      </c>
      <c r="AA323" s="11">
        <v>30</v>
      </c>
      <c r="AB323" s="11">
        <v>35</v>
      </c>
      <c r="AC323" s="11">
        <v>40</v>
      </c>
      <c r="AD323" s="11">
        <v>40</v>
      </c>
      <c r="AE323" s="11">
        <v>40</v>
      </c>
      <c r="AF323" s="11">
        <v>35</v>
      </c>
      <c r="AG323" s="11">
        <v>35</v>
      </c>
      <c r="AH323" s="11">
        <v>35</v>
      </c>
      <c r="AI323" s="11">
        <v>35</v>
      </c>
      <c r="AJ323" s="11">
        <v>35</v>
      </c>
      <c r="AK323" s="11">
        <v>35</v>
      </c>
      <c r="AL323" s="29">
        <v>35</v>
      </c>
      <c r="AM323" s="11">
        <v>25</v>
      </c>
      <c r="AN323" s="11">
        <v>35</v>
      </c>
      <c r="AO323" s="11">
        <v>35</v>
      </c>
      <c r="AP323" s="11">
        <v>35</v>
      </c>
      <c r="AQ323" s="11">
        <v>30</v>
      </c>
      <c r="AR323" s="11">
        <v>30</v>
      </c>
      <c r="AS323" s="11">
        <v>25</v>
      </c>
      <c r="AT323" s="11">
        <v>30</v>
      </c>
      <c r="AU323" s="11">
        <v>30</v>
      </c>
      <c r="AV323" s="11">
        <v>30</v>
      </c>
      <c r="AW323" s="11">
        <v>20</v>
      </c>
      <c r="AX323" s="11">
        <v>30</v>
      </c>
      <c r="AY323" s="11">
        <v>25</v>
      </c>
      <c r="AZ323" s="11">
        <v>20</v>
      </c>
      <c r="BA323" s="11">
        <v>20</v>
      </c>
      <c r="BB323" s="11">
        <v>25</v>
      </c>
      <c r="BC323" s="11">
        <v>20</v>
      </c>
      <c r="BD323" s="36">
        <v>20</v>
      </c>
      <c r="BE323" s="36">
        <v>20</v>
      </c>
      <c r="BF323" s="36">
        <v>25</v>
      </c>
      <c r="BG323" s="36">
        <v>25</v>
      </c>
      <c r="BH323" s="11">
        <v>15</v>
      </c>
      <c r="BI323" s="11">
        <v>20</v>
      </c>
      <c r="BJ323" s="11">
        <v>15</v>
      </c>
      <c r="BK323" s="36">
        <v>20</v>
      </c>
      <c r="BL323" s="11">
        <v>15</v>
      </c>
      <c r="BM323" s="11">
        <v>15</v>
      </c>
      <c r="BN323" s="11">
        <v>20</v>
      </c>
      <c r="BO323" s="11">
        <v>15</v>
      </c>
      <c r="BP323" s="11">
        <v>20</v>
      </c>
    </row>
    <row r="324" spans="1:68" x14ac:dyDescent="0.25">
      <c r="A324" s="9" t="s">
        <v>663</v>
      </c>
      <c r="B324" s="2" t="s">
        <v>1663</v>
      </c>
      <c r="C324" s="2" t="s">
        <v>624</v>
      </c>
      <c r="D324" s="2" t="s">
        <v>664</v>
      </c>
      <c r="E324" s="11">
        <v>130</v>
      </c>
      <c r="F324" s="11">
        <v>150</v>
      </c>
      <c r="G324" s="11">
        <v>140</v>
      </c>
      <c r="H324" s="11">
        <v>150</v>
      </c>
      <c r="I324" s="11">
        <v>145</v>
      </c>
      <c r="J324" s="11">
        <v>140</v>
      </c>
      <c r="K324" s="11">
        <v>145</v>
      </c>
      <c r="L324" s="11">
        <v>155</v>
      </c>
      <c r="M324" s="11">
        <v>150</v>
      </c>
      <c r="N324" s="11">
        <v>145</v>
      </c>
      <c r="O324" s="11">
        <v>135</v>
      </c>
      <c r="P324" s="11">
        <v>130</v>
      </c>
      <c r="Q324" s="11">
        <v>145</v>
      </c>
      <c r="R324" s="11">
        <v>145</v>
      </c>
      <c r="S324" s="11">
        <v>145</v>
      </c>
      <c r="T324" s="11">
        <v>150</v>
      </c>
      <c r="U324" s="11">
        <v>140</v>
      </c>
      <c r="V324" s="11">
        <v>125</v>
      </c>
      <c r="W324" s="11">
        <v>125</v>
      </c>
      <c r="X324" s="11">
        <v>115</v>
      </c>
      <c r="Y324" s="11">
        <v>125</v>
      </c>
      <c r="Z324" s="11">
        <v>140</v>
      </c>
      <c r="AA324" s="11">
        <v>140</v>
      </c>
      <c r="AB324" s="11">
        <v>150</v>
      </c>
      <c r="AC324" s="11">
        <v>140</v>
      </c>
      <c r="AD324" s="11">
        <v>135</v>
      </c>
      <c r="AE324" s="11">
        <v>135</v>
      </c>
      <c r="AF324" s="11">
        <v>140</v>
      </c>
      <c r="AG324" s="11">
        <v>135</v>
      </c>
      <c r="AH324" s="11">
        <v>130</v>
      </c>
      <c r="AI324" s="11">
        <v>130</v>
      </c>
      <c r="AJ324" s="11">
        <v>115</v>
      </c>
      <c r="AK324" s="11">
        <v>130</v>
      </c>
      <c r="AL324" s="29">
        <v>115</v>
      </c>
      <c r="AM324" s="11">
        <v>130</v>
      </c>
      <c r="AN324" s="11">
        <v>125</v>
      </c>
      <c r="AO324" s="11">
        <v>115</v>
      </c>
      <c r="AP324" s="11">
        <v>115</v>
      </c>
      <c r="AQ324" s="11">
        <v>110</v>
      </c>
      <c r="AR324" s="11">
        <v>110</v>
      </c>
      <c r="AS324" s="11">
        <v>110</v>
      </c>
      <c r="AT324" s="11">
        <v>110</v>
      </c>
      <c r="AU324" s="11">
        <v>105</v>
      </c>
      <c r="AV324" s="11">
        <v>100</v>
      </c>
      <c r="AW324" s="11">
        <v>95</v>
      </c>
      <c r="AX324" s="11">
        <v>95</v>
      </c>
      <c r="AY324" s="11">
        <v>90</v>
      </c>
      <c r="AZ324" s="11">
        <v>90</v>
      </c>
      <c r="BA324" s="11">
        <v>105</v>
      </c>
      <c r="BB324" s="11">
        <v>100</v>
      </c>
      <c r="BC324" s="11">
        <v>100</v>
      </c>
      <c r="BD324" s="36">
        <v>105</v>
      </c>
      <c r="BE324" s="36">
        <v>105</v>
      </c>
      <c r="BF324" s="36">
        <v>105</v>
      </c>
      <c r="BG324" s="36">
        <v>90</v>
      </c>
      <c r="BH324" s="11">
        <v>85</v>
      </c>
      <c r="BI324" s="11">
        <v>95</v>
      </c>
      <c r="BJ324" s="11">
        <v>80</v>
      </c>
      <c r="BK324" s="36">
        <v>80</v>
      </c>
      <c r="BL324" s="11">
        <v>75</v>
      </c>
      <c r="BM324" s="11">
        <v>70</v>
      </c>
      <c r="BN324" s="11">
        <v>70</v>
      </c>
      <c r="BO324" s="11">
        <v>70</v>
      </c>
      <c r="BP324" s="11">
        <v>70</v>
      </c>
    </row>
    <row r="325" spans="1:68" x14ac:dyDescent="0.25">
      <c r="A325" s="9" t="s">
        <v>665</v>
      </c>
      <c r="B325" s="2" t="s">
        <v>1664</v>
      </c>
      <c r="C325" s="2" t="s">
        <v>624</v>
      </c>
      <c r="D325" s="2" t="s">
        <v>666</v>
      </c>
      <c r="E325" s="11">
        <v>130</v>
      </c>
      <c r="F325" s="11">
        <v>140</v>
      </c>
      <c r="G325" s="11">
        <v>135</v>
      </c>
      <c r="H325" s="11">
        <v>130</v>
      </c>
      <c r="I325" s="11">
        <v>125</v>
      </c>
      <c r="J325" s="11">
        <v>130</v>
      </c>
      <c r="K325" s="11">
        <v>135</v>
      </c>
      <c r="L325" s="11">
        <v>135</v>
      </c>
      <c r="M325" s="11">
        <v>135</v>
      </c>
      <c r="N325" s="11">
        <v>145</v>
      </c>
      <c r="O325" s="11">
        <v>145</v>
      </c>
      <c r="P325" s="11">
        <v>140</v>
      </c>
      <c r="Q325" s="11">
        <v>140</v>
      </c>
      <c r="R325" s="11">
        <v>140</v>
      </c>
      <c r="S325" s="11">
        <v>155</v>
      </c>
      <c r="T325" s="11">
        <v>150</v>
      </c>
      <c r="U325" s="11">
        <v>140</v>
      </c>
      <c r="V325" s="11">
        <v>115</v>
      </c>
      <c r="W325" s="11">
        <v>110</v>
      </c>
      <c r="X325" s="11">
        <v>125</v>
      </c>
      <c r="Y325" s="11">
        <v>120</v>
      </c>
      <c r="Z325" s="11">
        <v>130</v>
      </c>
      <c r="AA325" s="11">
        <v>130</v>
      </c>
      <c r="AB325" s="11">
        <v>125</v>
      </c>
      <c r="AC325" s="11">
        <v>110</v>
      </c>
      <c r="AD325" s="11">
        <v>110</v>
      </c>
      <c r="AE325" s="11">
        <v>110</v>
      </c>
      <c r="AF325" s="11">
        <v>125</v>
      </c>
      <c r="AG325" s="11">
        <v>130</v>
      </c>
      <c r="AH325" s="11">
        <v>120</v>
      </c>
      <c r="AI325" s="11">
        <v>115</v>
      </c>
      <c r="AJ325" s="11">
        <v>115</v>
      </c>
      <c r="AK325" s="11">
        <v>120</v>
      </c>
      <c r="AL325" s="29">
        <v>115</v>
      </c>
      <c r="AM325" s="11">
        <v>115</v>
      </c>
      <c r="AN325" s="11">
        <v>105</v>
      </c>
      <c r="AO325" s="11">
        <v>110</v>
      </c>
      <c r="AP325" s="11">
        <v>120</v>
      </c>
      <c r="AQ325" s="11">
        <v>105</v>
      </c>
      <c r="AR325" s="11">
        <v>105</v>
      </c>
      <c r="AS325" s="11">
        <v>110</v>
      </c>
      <c r="AT325" s="11">
        <v>105</v>
      </c>
      <c r="AU325" s="11">
        <v>100</v>
      </c>
      <c r="AV325" s="11">
        <v>95</v>
      </c>
      <c r="AW325" s="11">
        <v>80</v>
      </c>
      <c r="AX325" s="11">
        <v>80</v>
      </c>
      <c r="AY325" s="11">
        <v>85</v>
      </c>
      <c r="AZ325" s="11">
        <v>70</v>
      </c>
      <c r="BA325" s="11">
        <v>65</v>
      </c>
      <c r="BB325" s="11">
        <v>70</v>
      </c>
      <c r="BC325" s="11">
        <v>65</v>
      </c>
      <c r="BD325" s="36">
        <v>55</v>
      </c>
      <c r="BE325" s="36">
        <v>55</v>
      </c>
      <c r="BF325" s="36">
        <v>60</v>
      </c>
      <c r="BG325" s="36">
        <v>65</v>
      </c>
      <c r="BH325" s="11">
        <v>60</v>
      </c>
      <c r="BI325" s="11">
        <v>60</v>
      </c>
      <c r="BJ325" s="11">
        <v>55</v>
      </c>
      <c r="BK325" s="36">
        <v>65</v>
      </c>
      <c r="BL325" s="11">
        <v>70</v>
      </c>
      <c r="BM325" s="11">
        <v>65</v>
      </c>
      <c r="BN325" s="11">
        <v>70</v>
      </c>
      <c r="BO325" s="11">
        <v>70</v>
      </c>
      <c r="BP325" s="11">
        <v>75</v>
      </c>
    </row>
    <row r="326" spans="1:68" x14ac:dyDescent="0.25">
      <c r="A326" s="9" t="s">
        <v>667</v>
      </c>
      <c r="B326" s="2" t="s">
        <v>1665</v>
      </c>
      <c r="C326" s="2" t="s">
        <v>668</v>
      </c>
      <c r="D326" s="2" t="s">
        <v>669</v>
      </c>
      <c r="E326" s="11">
        <v>100</v>
      </c>
      <c r="F326" s="11">
        <v>105</v>
      </c>
      <c r="G326" s="11">
        <v>90</v>
      </c>
      <c r="H326" s="11">
        <v>95</v>
      </c>
      <c r="I326" s="11">
        <v>95</v>
      </c>
      <c r="J326" s="11">
        <v>115</v>
      </c>
      <c r="K326" s="11">
        <v>130</v>
      </c>
      <c r="L326" s="11">
        <v>125</v>
      </c>
      <c r="M326" s="11">
        <v>120</v>
      </c>
      <c r="N326" s="11">
        <v>120</v>
      </c>
      <c r="O326" s="11">
        <v>125</v>
      </c>
      <c r="P326" s="11">
        <v>125</v>
      </c>
      <c r="Q326" s="11">
        <v>115</v>
      </c>
      <c r="R326" s="11">
        <v>115</v>
      </c>
      <c r="S326" s="11">
        <v>100</v>
      </c>
      <c r="T326" s="11">
        <v>110</v>
      </c>
      <c r="U326" s="11">
        <v>110</v>
      </c>
      <c r="V326" s="11">
        <v>115</v>
      </c>
      <c r="W326" s="11">
        <v>110</v>
      </c>
      <c r="X326" s="11">
        <v>115</v>
      </c>
      <c r="Y326" s="11">
        <v>115</v>
      </c>
      <c r="Z326" s="11">
        <v>120</v>
      </c>
      <c r="AA326" s="11">
        <v>125</v>
      </c>
      <c r="AB326" s="11">
        <v>125</v>
      </c>
      <c r="AC326" s="11">
        <v>120</v>
      </c>
      <c r="AD326" s="11">
        <v>125</v>
      </c>
      <c r="AE326" s="11">
        <v>125</v>
      </c>
      <c r="AF326" s="11">
        <v>120</v>
      </c>
      <c r="AG326" s="11">
        <v>120</v>
      </c>
      <c r="AH326" s="11">
        <v>120</v>
      </c>
      <c r="AI326" s="11">
        <v>110</v>
      </c>
      <c r="AJ326" s="11">
        <v>120</v>
      </c>
      <c r="AK326" s="11">
        <v>110</v>
      </c>
      <c r="AL326" s="29">
        <v>115</v>
      </c>
      <c r="AM326" s="11">
        <v>115</v>
      </c>
      <c r="AN326" s="11">
        <v>110</v>
      </c>
      <c r="AO326" s="11">
        <v>105</v>
      </c>
      <c r="AP326" s="11">
        <v>95</v>
      </c>
      <c r="AQ326" s="11">
        <v>95</v>
      </c>
      <c r="AR326" s="11">
        <v>95</v>
      </c>
      <c r="AS326" s="11">
        <v>95</v>
      </c>
      <c r="AT326" s="11">
        <v>95</v>
      </c>
      <c r="AU326" s="11">
        <v>95</v>
      </c>
      <c r="AV326" s="11">
        <v>95</v>
      </c>
      <c r="AW326" s="11">
        <v>75</v>
      </c>
      <c r="AX326" s="11">
        <v>70</v>
      </c>
      <c r="AY326" s="11">
        <v>75</v>
      </c>
      <c r="AZ326" s="11">
        <v>80</v>
      </c>
      <c r="BA326" s="11">
        <v>70</v>
      </c>
      <c r="BB326" s="11">
        <v>70</v>
      </c>
      <c r="BC326" s="11">
        <v>65</v>
      </c>
      <c r="BD326" s="36">
        <v>65</v>
      </c>
      <c r="BE326" s="36">
        <v>65</v>
      </c>
      <c r="BF326" s="36">
        <v>70</v>
      </c>
      <c r="BG326" s="36">
        <v>80</v>
      </c>
      <c r="BH326" s="11">
        <v>75</v>
      </c>
      <c r="BI326" s="11">
        <v>70</v>
      </c>
      <c r="BJ326" s="11">
        <v>75</v>
      </c>
      <c r="BK326" s="36">
        <v>70</v>
      </c>
      <c r="BL326" s="11">
        <v>65</v>
      </c>
      <c r="BM326" s="11">
        <v>70</v>
      </c>
      <c r="BN326" s="11">
        <v>70</v>
      </c>
      <c r="BO326" s="11">
        <v>60</v>
      </c>
      <c r="BP326" s="11">
        <v>60</v>
      </c>
    </row>
    <row r="327" spans="1:68" x14ac:dyDescent="0.25">
      <c r="A327" s="9" t="s">
        <v>670</v>
      </c>
      <c r="B327" s="2" t="s">
        <v>1666</v>
      </c>
      <c r="C327" s="2" t="s">
        <v>668</v>
      </c>
      <c r="D327" s="2" t="s">
        <v>671</v>
      </c>
      <c r="E327" s="11">
        <v>120</v>
      </c>
      <c r="F327" s="11">
        <v>125</v>
      </c>
      <c r="G327" s="11">
        <v>125</v>
      </c>
      <c r="H327" s="11">
        <v>120</v>
      </c>
      <c r="I327" s="11">
        <v>120</v>
      </c>
      <c r="J327" s="11">
        <v>115</v>
      </c>
      <c r="K327" s="11">
        <v>120</v>
      </c>
      <c r="L327" s="11">
        <v>130</v>
      </c>
      <c r="M327" s="11">
        <v>130</v>
      </c>
      <c r="N327" s="11">
        <v>130</v>
      </c>
      <c r="O327" s="11">
        <v>125</v>
      </c>
      <c r="P327" s="11">
        <v>130</v>
      </c>
      <c r="Q327" s="11">
        <v>110</v>
      </c>
      <c r="R327" s="11">
        <v>110</v>
      </c>
      <c r="S327" s="11">
        <v>120</v>
      </c>
      <c r="T327" s="11">
        <v>120</v>
      </c>
      <c r="U327" s="11">
        <v>115</v>
      </c>
      <c r="V327" s="11">
        <v>120</v>
      </c>
      <c r="W327" s="11">
        <v>120</v>
      </c>
      <c r="X327" s="11">
        <v>125</v>
      </c>
      <c r="Y327" s="11">
        <v>115</v>
      </c>
      <c r="Z327" s="11">
        <v>110</v>
      </c>
      <c r="AA327" s="11">
        <v>105</v>
      </c>
      <c r="AB327" s="11">
        <v>110</v>
      </c>
      <c r="AC327" s="11">
        <v>115</v>
      </c>
      <c r="AD327" s="11">
        <v>125</v>
      </c>
      <c r="AE327" s="11">
        <v>125</v>
      </c>
      <c r="AF327" s="11">
        <v>110</v>
      </c>
      <c r="AG327" s="11">
        <v>120</v>
      </c>
      <c r="AH327" s="11">
        <v>120</v>
      </c>
      <c r="AI327" s="11">
        <v>110</v>
      </c>
      <c r="AJ327" s="11">
        <v>105</v>
      </c>
      <c r="AK327" s="11">
        <v>110</v>
      </c>
      <c r="AL327" s="29">
        <v>110</v>
      </c>
      <c r="AM327" s="11">
        <v>135</v>
      </c>
      <c r="AN327" s="11">
        <v>130</v>
      </c>
      <c r="AO327" s="11">
        <v>115</v>
      </c>
      <c r="AP327" s="11">
        <v>110</v>
      </c>
      <c r="AQ327" s="11">
        <v>105</v>
      </c>
      <c r="AR327" s="11">
        <v>105</v>
      </c>
      <c r="AS327" s="11">
        <v>110</v>
      </c>
      <c r="AT327" s="11">
        <v>100</v>
      </c>
      <c r="AU327" s="11">
        <v>100</v>
      </c>
      <c r="AV327" s="11">
        <v>95</v>
      </c>
      <c r="AW327" s="11">
        <v>90</v>
      </c>
      <c r="AX327" s="11">
        <v>90</v>
      </c>
      <c r="AY327" s="11">
        <v>95</v>
      </c>
      <c r="AZ327" s="11">
        <v>95</v>
      </c>
      <c r="BA327" s="11">
        <v>90</v>
      </c>
      <c r="BB327" s="11">
        <v>80</v>
      </c>
      <c r="BC327" s="11">
        <v>90</v>
      </c>
      <c r="BD327" s="36">
        <v>100</v>
      </c>
      <c r="BE327" s="36">
        <v>100</v>
      </c>
      <c r="BF327" s="36">
        <v>85</v>
      </c>
      <c r="BG327" s="36">
        <v>70</v>
      </c>
      <c r="BH327" s="11">
        <v>85</v>
      </c>
      <c r="BI327" s="11">
        <v>80</v>
      </c>
      <c r="BJ327" s="11">
        <v>70</v>
      </c>
      <c r="BK327" s="36">
        <v>75</v>
      </c>
      <c r="BL327" s="11">
        <v>80</v>
      </c>
      <c r="BM327" s="11">
        <v>80</v>
      </c>
      <c r="BN327" s="11">
        <v>80</v>
      </c>
      <c r="BO327" s="11">
        <v>75</v>
      </c>
      <c r="BP327" s="11">
        <v>65</v>
      </c>
    </row>
    <row r="328" spans="1:68" x14ac:dyDescent="0.25">
      <c r="A328" s="9" t="s">
        <v>672</v>
      </c>
      <c r="B328" s="2" t="s">
        <v>1667</v>
      </c>
      <c r="C328" s="2" t="s">
        <v>668</v>
      </c>
      <c r="D328" s="2" t="s">
        <v>673</v>
      </c>
      <c r="E328" s="11">
        <v>70</v>
      </c>
      <c r="F328" s="11">
        <v>70</v>
      </c>
      <c r="G328" s="11">
        <v>70</v>
      </c>
      <c r="H328" s="11">
        <v>70</v>
      </c>
      <c r="I328" s="11">
        <v>70</v>
      </c>
      <c r="J328" s="11">
        <v>70</v>
      </c>
      <c r="K328" s="11">
        <v>70</v>
      </c>
      <c r="L328" s="11">
        <v>70</v>
      </c>
      <c r="M328" s="11">
        <v>65</v>
      </c>
      <c r="N328" s="11">
        <v>70</v>
      </c>
      <c r="O328" s="11">
        <v>75</v>
      </c>
      <c r="P328" s="11">
        <v>80</v>
      </c>
      <c r="Q328" s="11">
        <v>70</v>
      </c>
      <c r="R328" s="11">
        <v>70</v>
      </c>
      <c r="S328" s="11">
        <v>75</v>
      </c>
      <c r="T328" s="11">
        <v>80</v>
      </c>
      <c r="U328" s="11">
        <v>70</v>
      </c>
      <c r="V328" s="11">
        <v>65</v>
      </c>
      <c r="W328" s="11">
        <v>60</v>
      </c>
      <c r="X328" s="11">
        <v>65</v>
      </c>
      <c r="Y328" s="11">
        <v>65</v>
      </c>
      <c r="Z328" s="11">
        <v>60</v>
      </c>
      <c r="AA328" s="11">
        <v>60</v>
      </c>
      <c r="AB328" s="11">
        <v>60</v>
      </c>
      <c r="AC328" s="11">
        <v>60</v>
      </c>
      <c r="AD328" s="11">
        <v>55</v>
      </c>
      <c r="AE328" s="11">
        <v>55</v>
      </c>
      <c r="AF328" s="11">
        <v>60</v>
      </c>
      <c r="AG328" s="11">
        <v>55</v>
      </c>
      <c r="AH328" s="11">
        <v>55</v>
      </c>
      <c r="AI328" s="11">
        <v>50</v>
      </c>
      <c r="AJ328" s="11">
        <v>55</v>
      </c>
      <c r="AK328" s="11">
        <v>50</v>
      </c>
      <c r="AL328" s="29">
        <v>50</v>
      </c>
      <c r="AM328" s="11">
        <v>45</v>
      </c>
      <c r="AN328" s="11">
        <v>45</v>
      </c>
      <c r="AO328" s="11">
        <v>35</v>
      </c>
      <c r="AP328" s="11">
        <v>30</v>
      </c>
      <c r="AQ328" s="11">
        <v>35</v>
      </c>
      <c r="AR328" s="11">
        <v>35</v>
      </c>
      <c r="AS328" s="11">
        <v>35</v>
      </c>
      <c r="AT328" s="11">
        <v>35</v>
      </c>
      <c r="AU328" s="11">
        <v>30</v>
      </c>
      <c r="AV328" s="11">
        <v>30</v>
      </c>
      <c r="AW328" s="11">
        <v>25</v>
      </c>
      <c r="AX328" s="11">
        <v>30</v>
      </c>
      <c r="AY328" s="11">
        <v>40</v>
      </c>
      <c r="AZ328" s="11">
        <v>40</v>
      </c>
      <c r="BA328" s="11">
        <v>25</v>
      </c>
      <c r="BB328" s="11">
        <v>25</v>
      </c>
      <c r="BC328" s="11">
        <v>30</v>
      </c>
      <c r="BD328" s="36">
        <v>30</v>
      </c>
      <c r="BE328" s="36">
        <v>30</v>
      </c>
      <c r="BF328" s="36">
        <v>35</v>
      </c>
      <c r="BG328" s="36">
        <v>25</v>
      </c>
      <c r="BH328" s="11">
        <v>30</v>
      </c>
      <c r="BI328" s="11">
        <v>30</v>
      </c>
      <c r="BJ328" s="11">
        <v>30</v>
      </c>
      <c r="BK328" s="36">
        <v>30</v>
      </c>
      <c r="BL328" s="11">
        <v>35</v>
      </c>
      <c r="BM328" s="11">
        <v>30</v>
      </c>
      <c r="BN328" s="11">
        <v>25</v>
      </c>
      <c r="BO328" s="11">
        <v>30</v>
      </c>
      <c r="BP328" s="11">
        <v>30</v>
      </c>
    </row>
    <row r="329" spans="1:68" x14ac:dyDescent="0.25">
      <c r="A329" s="9" t="s">
        <v>674</v>
      </c>
      <c r="B329" s="2" t="s">
        <v>1668</v>
      </c>
      <c r="C329" s="2" t="s">
        <v>668</v>
      </c>
      <c r="D329" s="2" t="s">
        <v>675</v>
      </c>
      <c r="E329" s="11">
        <v>45</v>
      </c>
      <c r="F329" s="11">
        <v>50</v>
      </c>
      <c r="G329" s="11">
        <v>60</v>
      </c>
      <c r="H329" s="11">
        <v>60</v>
      </c>
      <c r="I329" s="11">
        <v>65</v>
      </c>
      <c r="J329" s="11">
        <v>70</v>
      </c>
      <c r="K329" s="11">
        <v>70</v>
      </c>
      <c r="L329" s="11">
        <v>70</v>
      </c>
      <c r="M329" s="11">
        <v>70</v>
      </c>
      <c r="N329" s="11">
        <v>70</v>
      </c>
      <c r="O329" s="11">
        <v>65</v>
      </c>
      <c r="P329" s="11">
        <v>65</v>
      </c>
      <c r="Q329" s="11">
        <v>65</v>
      </c>
      <c r="R329" s="11">
        <v>65</v>
      </c>
      <c r="S329" s="11">
        <v>70</v>
      </c>
      <c r="T329" s="11">
        <v>70</v>
      </c>
      <c r="U329" s="11">
        <v>70</v>
      </c>
      <c r="V329" s="11">
        <v>60</v>
      </c>
      <c r="W329" s="11">
        <v>65</v>
      </c>
      <c r="X329" s="11">
        <v>75</v>
      </c>
      <c r="Y329" s="11">
        <v>75</v>
      </c>
      <c r="Z329" s="11">
        <v>85</v>
      </c>
      <c r="AA329" s="11">
        <v>80</v>
      </c>
      <c r="AB329" s="11">
        <v>80</v>
      </c>
      <c r="AC329" s="11">
        <v>85</v>
      </c>
      <c r="AD329" s="11">
        <v>80</v>
      </c>
      <c r="AE329" s="11">
        <v>80</v>
      </c>
      <c r="AF329" s="11">
        <v>80</v>
      </c>
      <c r="AG329" s="11">
        <v>85</v>
      </c>
      <c r="AH329" s="11">
        <v>80</v>
      </c>
      <c r="AI329" s="11">
        <v>75</v>
      </c>
      <c r="AJ329" s="11">
        <v>65</v>
      </c>
      <c r="AK329" s="11">
        <v>65</v>
      </c>
      <c r="AL329" s="29">
        <v>70</v>
      </c>
      <c r="AM329" s="11">
        <v>65</v>
      </c>
      <c r="AN329" s="11">
        <v>60</v>
      </c>
      <c r="AO329" s="11">
        <v>60</v>
      </c>
      <c r="AP329" s="11">
        <v>55</v>
      </c>
      <c r="AQ329" s="11">
        <v>55</v>
      </c>
      <c r="AR329" s="11">
        <v>55</v>
      </c>
      <c r="AS329" s="11">
        <v>55</v>
      </c>
      <c r="AT329" s="11">
        <v>45</v>
      </c>
      <c r="AU329" s="11">
        <v>45</v>
      </c>
      <c r="AV329" s="11">
        <v>45</v>
      </c>
      <c r="AW329" s="11">
        <v>45</v>
      </c>
      <c r="AX329" s="11">
        <v>40</v>
      </c>
      <c r="AY329" s="11">
        <v>45</v>
      </c>
      <c r="AZ329" s="11">
        <v>45</v>
      </c>
      <c r="BA329" s="11">
        <v>45</v>
      </c>
      <c r="BB329" s="11">
        <v>40</v>
      </c>
      <c r="BC329" s="11">
        <v>35</v>
      </c>
      <c r="BD329" s="36">
        <v>40</v>
      </c>
      <c r="BE329" s="36">
        <v>40</v>
      </c>
      <c r="BF329" s="36">
        <v>35</v>
      </c>
      <c r="BG329" s="36">
        <v>35</v>
      </c>
      <c r="BH329" s="11">
        <v>35</v>
      </c>
      <c r="BI329" s="11">
        <v>30</v>
      </c>
      <c r="BJ329" s="11">
        <v>30</v>
      </c>
      <c r="BK329" s="36">
        <v>30</v>
      </c>
      <c r="BL329" s="11">
        <v>20</v>
      </c>
      <c r="BM329" s="11">
        <v>25</v>
      </c>
      <c r="BN329" s="11">
        <v>30</v>
      </c>
      <c r="BO329" s="11">
        <v>25</v>
      </c>
      <c r="BP329" s="11">
        <v>20</v>
      </c>
    </row>
    <row r="330" spans="1:68" x14ac:dyDescent="0.25">
      <c r="A330" s="9" t="s">
        <v>676</v>
      </c>
      <c r="B330" s="2" t="s">
        <v>1669</v>
      </c>
      <c r="C330" s="2" t="s">
        <v>668</v>
      </c>
      <c r="D330" s="2" t="s">
        <v>677</v>
      </c>
      <c r="E330" s="11">
        <v>115</v>
      </c>
      <c r="F330" s="11">
        <v>120</v>
      </c>
      <c r="G330" s="11">
        <v>125</v>
      </c>
      <c r="H330" s="11">
        <v>130</v>
      </c>
      <c r="I330" s="11">
        <v>140</v>
      </c>
      <c r="J330" s="11">
        <v>130</v>
      </c>
      <c r="K330" s="11">
        <v>130</v>
      </c>
      <c r="L330" s="11">
        <v>145</v>
      </c>
      <c r="M330" s="11">
        <v>150</v>
      </c>
      <c r="N330" s="11">
        <v>160</v>
      </c>
      <c r="O330" s="11">
        <v>150</v>
      </c>
      <c r="P330" s="11">
        <v>145</v>
      </c>
      <c r="Q330" s="11">
        <v>140</v>
      </c>
      <c r="R330" s="11">
        <v>140</v>
      </c>
      <c r="S330" s="11">
        <v>145</v>
      </c>
      <c r="T330" s="11">
        <v>150</v>
      </c>
      <c r="U330" s="11">
        <v>130</v>
      </c>
      <c r="V330" s="11">
        <v>130</v>
      </c>
      <c r="W330" s="11">
        <v>135</v>
      </c>
      <c r="X330" s="11">
        <v>125</v>
      </c>
      <c r="Y330" s="11">
        <v>120</v>
      </c>
      <c r="Z330" s="11">
        <v>125</v>
      </c>
      <c r="AA330" s="11">
        <v>130</v>
      </c>
      <c r="AB330" s="11">
        <v>135</v>
      </c>
      <c r="AC330" s="11">
        <v>120</v>
      </c>
      <c r="AD330" s="11">
        <v>130</v>
      </c>
      <c r="AE330" s="11">
        <v>130</v>
      </c>
      <c r="AF330" s="11">
        <v>130</v>
      </c>
      <c r="AG330" s="11">
        <v>120</v>
      </c>
      <c r="AH330" s="11">
        <v>120</v>
      </c>
      <c r="AI330" s="11">
        <v>125</v>
      </c>
      <c r="AJ330" s="11">
        <v>120</v>
      </c>
      <c r="AK330" s="11">
        <v>115</v>
      </c>
      <c r="AL330" s="29">
        <v>120</v>
      </c>
      <c r="AM330" s="11">
        <v>120</v>
      </c>
      <c r="AN330" s="11">
        <v>105</v>
      </c>
      <c r="AO330" s="11">
        <v>90</v>
      </c>
      <c r="AP330" s="11">
        <v>95</v>
      </c>
      <c r="AQ330" s="11">
        <v>90</v>
      </c>
      <c r="AR330" s="11">
        <v>90</v>
      </c>
      <c r="AS330" s="11">
        <v>95</v>
      </c>
      <c r="AT330" s="11">
        <v>95</v>
      </c>
      <c r="AU330" s="11">
        <v>100</v>
      </c>
      <c r="AV330" s="11">
        <v>90</v>
      </c>
      <c r="AW330" s="11">
        <v>80</v>
      </c>
      <c r="AX330" s="11">
        <v>80</v>
      </c>
      <c r="AY330" s="11">
        <v>90</v>
      </c>
      <c r="AZ330" s="11">
        <v>85</v>
      </c>
      <c r="BA330" s="11">
        <v>70</v>
      </c>
      <c r="BB330" s="11">
        <v>75</v>
      </c>
      <c r="BC330" s="11">
        <v>65</v>
      </c>
      <c r="BD330" s="36">
        <v>70</v>
      </c>
      <c r="BE330" s="36">
        <v>70</v>
      </c>
      <c r="BF330" s="36">
        <v>75</v>
      </c>
      <c r="BG330" s="36">
        <v>75</v>
      </c>
      <c r="BH330" s="11">
        <v>65</v>
      </c>
      <c r="BI330" s="11">
        <v>70</v>
      </c>
      <c r="BJ330" s="11">
        <v>65</v>
      </c>
      <c r="BK330" s="36">
        <v>70</v>
      </c>
      <c r="BL330" s="11">
        <v>65</v>
      </c>
      <c r="BM330" s="11">
        <v>60</v>
      </c>
      <c r="BN330" s="11">
        <v>60</v>
      </c>
      <c r="BO330" s="11">
        <v>50</v>
      </c>
      <c r="BP330" s="11">
        <v>45</v>
      </c>
    </row>
    <row r="331" spans="1:68" x14ac:dyDescent="0.25">
      <c r="A331" s="9" t="s">
        <v>678</v>
      </c>
      <c r="B331" s="2" t="s">
        <v>1670</v>
      </c>
      <c r="C331" s="2" t="s">
        <v>668</v>
      </c>
      <c r="D331" s="2" t="s">
        <v>679</v>
      </c>
      <c r="E331" s="11">
        <v>90</v>
      </c>
      <c r="F331" s="11">
        <v>90</v>
      </c>
      <c r="G331" s="11">
        <v>85</v>
      </c>
      <c r="H331" s="11">
        <v>95</v>
      </c>
      <c r="I331" s="11">
        <v>95</v>
      </c>
      <c r="J331" s="11">
        <v>100</v>
      </c>
      <c r="K331" s="11">
        <v>105</v>
      </c>
      <c r="L331" s="11">
        <v>105</v>
      </c>
      <c r="M331" s="11">
        <v>105</v>
      </c>
      <c r="N331" s="11">
        <v>115</v>
      </c>
      <c r="O331" s="11">
        <v>110</v>
      </c>
      <c r="P331" s="11">
        <v>95</v>
      </c>
      <c r="Q331" s="11">
        <v>95</v>
      </c>
      <c r="R331" s="11">
        <v>95</v>
      </c>
      <c r="S331" s="11">
        <v>95</v>
      </c>
      <c r="T331" s="11">
        <v>95</v>
      </c>
      <c r="U331" s="11">
        <v>85</v>
      </c>
      <c r="V331" s="11">
        <v>85</v>
      </c>
      <c r="W331" s="11">
        <v>85</v>
      </c>
      <c r="X331" s="11">
        <v>85</v>
      </c>
      <c r="Y331" s="11">
        <v>80</v>
      </c>
      <c r="Z331" s="11">
        <v>90</v>
      </c>
      <c r="AA331" s="11">
        <v>90</v>
      </c>
      <c r="AB331" s="11">
        <v>90</v>
      </c>
      <c r="AC331" s="11">
        <v>95</v>
      </c>
      <c r="AD331" s="11">
        <v>100</v>
      </c>
      <c r="AE331" s="11">
        <v>100</v>
      </c>
      <c r="AF331" s="11">
        <v>105</v>
      </c>
      <c r="AG331" s="11">
        <v>100</v>
      </c>
      <c r="AH331" s="11">
        <v>100</v>
      </c>
      <c r="AI331" s="11">
        <v>90</v>
      </c>
      <c r="AJ331" s="11">
        <v>90</v>
      </c>
      <c r="AK331" s="11">
        <v>90</v>
      </c>
      <c r="AL331" s="29">
        <v>80</v>
      </c>
      <c r="AM331" s="11">
        <v>75</v>
      </c>
      <c r="AN331" s="11">
        <v>75</v>
      </c>
      <c r="AO331" s="11">
        <v>85</v>
      </c>
      <c r="AP331" s="11">
        <v>85</v>
      </c>
      <c r="AQ331" s="11">
        <v>80</v>
      </c>
      <c r="AR331" s="11">
        <v>80</v>
      </c>
      <c r="AS331" s="11">
        <v>70</v>
      </c>
      <c r="AT331" s="11">
        <v>70</v>
      </c>
      <c r="AU331" s="11">
        <v>75</v>
      </c>
      <c r="AV331" s="11">
        <v>65</v>
      </c>
      <c r="AW331" s="11">
        <v>60</v>
      </c>
      <c r="AX331" s="11">
        <v>65</v>
      </c>
      <c r="AY331" s="11">
        <v>65</v>
      </c>
      <c r="AZ331" s="11">
        <v>65</v>
      </c>
      <c r="BA331" s="11">
        <v>65</v>
      </c>
      <c r="BB331" s="11">
        <v>60</v>
      </c>
      <c r="BC331" s="11">
        <v>60</v>
      </c>
      <c r="BD331" s="36">
        <v>70</v>
      </c>
      <c r="BE331" s="36">
        <v>70</v>
      </c>
      <c r="BF331" s="36">
        <v>75</v>
      </c>
      <c r="BG331" s="36">
        <v>60</v>
      </c>
      <c r="BH331" s="11">
        <v>55</v>
      </c>
      <c r="BI331" s="11">
        <v>50</v>
      </c>
      <c r="BJ331" s="11">
        <v>45</v>
      </c>
      <c r="BK331" s="36">
        <v>45</v>
      </c>
      <c r="BL331" s="11">
        <v>55</v>
      </c>
      <c r="BM331" s="11">
        <v>40</v>
      </c>
      <c r="BN331" s="11">
        <v>40</v>
      </c>
      <c r="BO331" s="11">
        <v>45</v>
      </c>
      <c r="BP331" s="11">
        <v>45</v>
      </c>
    </row>
    <row r="332" spans="1:68" x14ac:dyDescent="0.25">
      <c r="A332" s="9" t="s">
        <v>680</v>
      </c>
      <c r="B332" s="2" t="s">
        <v>1671</v>
      </c>
      <c r="C332" s="2" t="s">
        <v>668</v>
      </c>
      <c r="D332" s="2" t="s">
        <v>681</v>
      </c>
      <c r="E332" s="11">
        <v>130</v>
      </c>
      <c r="F332" s="11">
        <v>125</v>
      </c>
      <c r="G332" s="11">
        <v>145</v>
      </c>
      <c r="H332" s="11">
        <v>130</v>
      </c>
      <c r="I332" s="11">
        <v>125</v>
      </c>
      <c r="J332" s="11">
        <v>125</v>
      </c>
      <c r="K332" s="11">
        <v>140</v>
      </c>
      <c r="L332" s="11">
        <v>135</v>
      </c>
      <c r="M332" s="11">
        <v>150</v>
      </c>
      <c r="N332" s="11">
        <v>140</v>
      </c>
      <c r="O332" s="11">
        <v>135</v>
      </c>
      <c r="P332" s="11">
        <v>130</v>
      </c>
      <c r="Q332" s="11">
        <v>135</v>
      </c>
      <c r="R332" s="11">
        <v>135</v>
      </c>
      <c r="S332" s="11">
        <v>135</v>
      </c>
      <c r="T332" s="11">
        <v>135</v>
      </c>
      <c r="U332" s="11">
        <v>130</v>
      </c>
      <c r="V332" s="11">
        <v>130</v>
      </c>
      <c r="W332" s="11">
        <v>115</v>
      </c>
      <c r="X332" s="11">
        <v>125</v>
      </c>
      <c r="Y332" s="11">
        <v>120</v>
      </c>
      <c r="Z332" s="11">
        <v>130</v>
      </c>
      <c r="AA332" s="11">
        <v>135</v>
      </c>
      <c r="AB332" s="11">
        <v>130</v>
      </c>
      <c r="AC332" s="11">
        <v>130</v>
      </c>
      <c r="AD332" s="11">
        <v>130</v>
      </c>
      <c r="AE332" s="11">
        <v>130</v>
      </c>
      <c r="AF332" s="11">
        <v>120</v>
      </c>
      <c r="AG332" s="11">
        <v>125</v>
      </c>
      <c r="AH332" s="11">
        <v>115</v>
      </c>
      <c r="AI332" s="11">
        <v>110</v>
      </c>
      <c r="AJ332" s="11">
        <v>110</v>
      </c>
      <c r="AK332" s="11">
        <v>110</v>
      </c>
      <c r="AL332" s="29">
        <v>110</v>
      </c>
      <c r="AM332" s="11">
        <v>105</v>
      </c>
      <c r="AN332" s="11">
        <v>100</v>
      </c>
      <c r="AO332" s="11">
        <v>110</v>
      </c>
      <c r="AP332" s="11">
        <v>100</v>
      </c>
      <c r="AQ332" s="11">
        <v>105</v>
      </c>
      <c r="AR332" s="11">
        <v>105</v>
      </c>
      <c r="AS332" s="11">
        <v>105</v>
      </c>
      <c r="AT332" s="11">
        <v>100</v>
      </c>
      <c r="AU332" s="11">
        <v>100</v>
      </c>
      <c r="AV332" s="11">
        <v>105</v>
      </c>
      <c r="AW332" s="11">
        <v>95</v>
      </c>
      <c r="AX332" s="11">
        <v>90</v>
      </c>
      <c r="AY332" s="11">
        <v>80</v>
      </c>
      <c r="AZ332" s="11">
        <v>90</v>
      </c>
      <c r="BA332" s="11">
        <v>95</v>
      </c>
      <c r="BB332" s="11">
        <v>85</v>
      </c>
      <c r="BC332" s="11">
        <v>85</v>
      </c>
      <c r="BD332" s="36">
        <v>85</v>
      </c>
      <c r="BE332" s="36">
        <v>85</v>
      </c>
      <c r="BF332" s="36">
        <v>85</v>
      </c>
      <c r="BG332" s="36">
        <v>80</v>
      </c>
      <c r="BH332" s="11">
        <v>75</v>
      </c>
      <c r="BI332" s="11">
        <v>70</v>
      </c>
      <c r="BJ332" s="11">
        <v>65</v>
      </c>
      <c r="BK332" s="36">
        <v>65</v>
      </c>
      <c r="BL332" s="11">
        <v>55</v>
      </c>
      <c r="BM332" s="11">
        <v>60</v>
      </c>
      <c r="BN332" s="11">
        <v>60</v>
      </c>
      <c r="BO332" s="11">
        <v>65</v>
      </c>
      <c r="BP332" s="11">
        <v>65</v>
      </c>
    </row>
    <row r="333" spans="1:68" x14ac:dyDescent="0.25">
      <c r="A333" s="9" t="s">
        <v>682</v>
      </c>
      <c r="B333" s="2" t="s">
        <v>1672</v>
      </c>
      <c r="C333" s="2" t="s">
        <v>668</v>
      </c>
      <c r="D333" s="2" t="s">
        <v>683</v>
      </c>
      <c r="E333" s="11">
        <v>115</v>
      </c>
      <c r="F333" s="11">
        <v>120</v>
      </c>
      <c r="G333" s="11">
        <v>125</v>
      </c>
      <c r="H333" s="11">
        <v>135</v>
      </c>
      <c r="I333" s="11">
        <v>125</v>
      </c>
      <c r="J333" s="11">
        <v>125</v>
      </c>
      <c r="K333" s="11">
        <v>130</v>
      </c>
      <c r="L333" s="11">
        <v>145</v>
      </c>
      <c r="M333" s="11">
        <v>145</v>
      </c>
      <c r="N333" s="11">
        <v>150</v>
      </c>
      <c r="O333" s="11">
        <v>140</v>
      </c>
      <c r="P333" s="11">
        <v>130</v>
      </c>
      <c r="Q333" s="11">
        <v>125</v>
      </c>
      <c r="R333" s="11">
        <v>125</v>
      </c>
      <c r="S333" s="11">
        <v>125</v>
      </c>
      <c r="T333" s="11">
        <v>120</v>
      </c>
      <c r="U333" s="11">
        <v>115</v>
      </c>
      <c r="V333" s="11">
        <v>120</v>
      </c>
      <c r="W333" s="11">
        <v>115</v>
      </c>
      <c r="X333" s="11">
        <v>110</v>
      </c>
      <c r="Y333" s="11">
        <v>120</v>
      </c>
      <c r="Z333" s="11">
        <v>115</v>
      </c>
      <c r="AA333" s="11">
        <v>120</v>
      </c>
      <c r="AB333" s="11">
        <v>105</v>
      </c>
      <c r="AC333" s="11">
        <v>110</v>
      </c>
      <c r="AD333" s="11">
        <v>110</v>
      </c>
      <c r="AE333" s="11">
        <v>110</v>
      </c>
      <c r="AF333" s="11">
        <v>120</v>
      </c>
      <c r="AG333" s="11">
        <v>130</v>
      </c>
      <c r="AH333" s="11">
        <v>120</v>
      </c>
      <c r="AI333" s="11">
        <v>115</v>
      </c>
      <c r="AJ333" s="11">
        <v>105</v>
      </c>
      <c r="AK333" s="11">
        <v>95</v>
      </c>
      <c r="AL333" s="29">
        <v>95</v>
      </c>
      <c r="AM333" s="11">
        <v>105</v>
      </c>
      <c r="AN333" s="11">
        <v>105</v>
      </c>
      <c r="AO333" s="11">
        <v>110</v>
      </c>
      <c r="AP333" s="11">
        <v>95</v>
      </c>
      <c r="AQ333" s="11">
        <v>100</v>
      </c>
      <c r="AR333" s="11">
        <v>100</v>
      </c>
      <c r="AS333" s="11">
        <v>105</v>
      </c>
      <c r="AT333" s="11">
        <v>105</v>
      </c>
      <c r="AU333" s="11">
        <v>100</v>
      </c>
      <c r="AV333" s="11">
        <v>90</v>
      </c>
      <c r="AW333" s="11">
        <v>80</v>
      </c>
      <c r="AX333" s="11">
        <v>75</v>
      </c>
      <c r="AY333" s="11">
        <v>85</v>
      </c>
      <c r="AZ333" s="11">
        <v>75</v>
      </c>
      <c r="BA333" s="11">
        <v>70</v>
      </c>
      <c r="BB333" s="11">
        <v>60</v>
      </c>
      <c r="BC333" s="11">
        <v>55</v>
      </c>
      <c r="BD333" s="36">
        <v>60</v>
      </c>
      <c r="BE333" s="36">
        <v>60</v>
      </c>
      <c r="BF333" s="36">
        <v>75</v>
      </c>
      <c r="BG333" s="36">
        <v>75</v>
      </c>
      <c r="BH333" s="11">
        <v>75</v>
      </c>
      <c r="BI333" s="11">
        <v>70</v>
      </c>
      <c r="BJ333" s="11">
        <v>70</v>
      </c>
      <c r="BK333" s="36">
        <v>60</v>
      </c>
      <c r="BL333" s="11">
        <v>55</v>
      </c>
      <c r="BM333" s="11">
        <v>70</v>
      </c>
      <c r="BN333" s="11">
        <v>70</v>
      </c>
      <c r="BO333" s="11">
        <v>60</v>
      </c>
      <c r="BP333" s="11">
        <v>60</v>
      </c>
    </row>
    <row r="334" spans="1:68" x14ac:dyDescent="0.25">
      <c r="A334" s="9" t="s">
        <v>684</v>
      </c>
      <c r="B334" s="2" t="s">
        <v>1673</v>
      </c>
      <c r="C334" s="2" t="s">
        <v>668</v>
      </c>
      <c r="D334" s="2" t="s">
        <v>685</v>
      </c>
      <c r="E334" s="11">
        <v>75</v>
      </c>
      <c r="F334" s="11">
        <v>75</v>
      </c>
      <c r="G334" s="11">
        <v>80</v>
      </c>
      <c r="H334" s="11">
        <v>75</v>
      </c>
      <c r="I334" s="11">
        <v>70</v>
      </c>
      <c r="J334" s="11">
        <v>70</v>
      </c>
      <c r="K334" s="11">
        <v>85</v>
      </c>
      <c r="L334" s="11">
        <v>95</v>
      </c>
      <c r="M334" s="11">
        <v>90</v>
      </c>
      <c r="N334" s="11">
        <v>80</v>
      </c>
      <c r="O334" s="11">
        <v>75</v>
      </c>
      <c r="P334" s="11">
        <v>70</v>
      </c>
      <c r="Q334" s="11">
        <v>75</v>
      </c>
      <c r="R334" s="11">
        <v>75</v>
      </c>
      <c r="S334" s="11">
        <v>85</v>
      </c>
      <c r="T334" s="11">
        <v>75</v>
      </c>
      <c r="U334" s="11">
        <v>80</v>
      </c>
      <c r="V334" s="11">
        <v>75</v>
      </c>
      <c r="W334" s="11">
        <v>75</v>
      </c>
      <c r="X334" s="11">
        <v>70</v>
      </c>
      <c r="Y334" s="11">
        <v>75</v>
      </c>
      <c r="Z334" s="11">
        <v>75</v>
      </c>
      <c r="AA334" s="11">
        <v>75</v>
      </c>
      <c r="AB334" s="11">
        <v>70</v>
      </c>
      <c r="AC334" s="11">
        <v>75</v>
      </c>
      <c r="AD334" s="11">
        <v>75</v>
      </c>
      <c r="AE334" s="11">
        <v>75</v>
      </c>
      <c r="AF334" s="11">
        <v>75</v>
      </c>
      <c r="AG334" s="11">
        <v>70</v>
      </c>
      <c r="AH334" s="11">
        <v>65</v>
      </c>
      <c r="AI334" s="11">
        <v>65</v>
      </c>
      <c r="AJ334" s="11">
        <v>65</v>
      </c>
      <c r="AK334" s="11">
        <v>55</v>
      </c>
      <c r="AL334" s="29">
        <v>60</v>
      </c>
      <c r="AM334" s="11">
        <v>60</v>
      </c>
      <c r="AN334" s="11">
        <v>55</v>
      </c>
      <c r="AO334" s="11">
        <v>60</v>
      </c>
      <c r="AP334" s="11">
        <v>60</v>
      </c>
      <c r="AQ334" s="11">
        <v>60</v>
      </c>
      <c r="AR334" s="11">
        <v>60</v>
      </c>
      <c r="AS334" s="11">
        <v>65</v>
      </c>
      <c r="AT334" s="11">
        <v>70</v>
      </c>
      <c r="AU334" s="11">
        <v>75</v>
      </c>
      <c r="AV334" s="11">
        <v>65</v>
      </c>
      <c r="AW334" s="11">
        <v>55</v>
      </c>
      <c r="AX334" s="11">
        <v>55</v>
      </c>
      <c r="AY334" s="11">
        <v>55</v>
      </c>
      <c r="AZ334" s="11">
        <v>70</v>
      </c>
      <c r="BA334" s="11">
        <v>65</v>
      </c>
      <c r="BB334" s="11">
        <v>55</v>
      </c>
      <c r="BC334" s="11">
        <v>60</v>
      </c>
      <c r="BD334" s="36">
        <v>55</v>
      </c>
      <c r="BE334" s="36">
        <v>55</v>
      </c>
      <c r="BF334" s="36">
        <v>60</v>
      </c>
      <c r="BG334" s="36">
        <v>60</v>
      </c>
      <c r="BH334" s="11">
        <v>55</v>
      </c>
      <c r="BI334" s="11">
        <v>50</v>
      </c>
      <c r="BJ334" s="11">
        <v>55</v>
      </c>
      <c r="BK334" s="36">
        <v>50</v>
      </c>
      <c r="BL334" s="11">
        <v>45</v>
      </c>
      <c r="BM334" s="11">
        <v>60</v>
      </c>
      <c r="BN334" s="11">
        <v>40</v>
      </c>
      <c r="BO334" s="11">
        <v>50</v>
      </c>
      <c r="BP334" s="11">
        <v>45</v>
      </c>
    </row>
    <row r="335" spans="1:68" x14ac:dyDescent="0.25">
      <c r="A335" s="9" t="s">
        <v>686</v>
      </c>
      <c r="B335" s="2" t="s">
        <v>1674</v>
      </c>
      <c r="C335" s="2" t="s">
        <v>668</v>
      </c>
      <c r="D335" s="2" t="s">
        <v>687</v>
      </c>
      <c r="E335" s="11">
        <v>85</v>
      </c>
      <c r="F335" s="11">
        <v>95</v>
      </c>
      <c r="G335" s="11">
        <v>90</v>
      </c>
      <c r="H335" s="11">
        <v>95</v>
      </c>
      <c r="I335" s="11">
        <v>90</v>
      </c>
      <c r="J335" s="11">
        <v>85</v>
      </c>
      <c r="K335" s="11">
        <v>80</v>
      </c>
      <c r="L335" s="11">
        <v>90</v>
      </c>
      <c r="M335" s="11">
        <v>100</v>
      </c>
      <c r="N335" s="11">
        <v>95</v>
      </c>
      <c r="O335" s="11">
        <v>95</v>
      </c>
      <c r="P335" s="11">
        <v>90</v>
      </c>
      <c r="Q335" s="11">
        <v>90</v>
      </c>
      <c r="R335" s="11">
        <v>90</v>
      </c>
      <c r="S335" s="11">
        <v>95</v>
      </c>
      <c r="T335" s="11">
        <v>95</v>
      </c>
      <c r="U335" s="11">
        <v>95</v>
      </c>
      <c r="V335" s="11">
        <v>90</v>
      </c>
      <c r="W335" s="11">
        <v>95</v>
      </c>
      <c r="X335" s="11">
        <v>90</v>
      </c>
      <c r="Y335" s="11">
        <v>95</v>
      </c>
      <c r="Z335" s="11">
        <v>100</v>
      </c>
      <c r="AA335" s="11">
        <v>95</v>
      </c>
      <c r="AB335" s="11">
        <v>105</v>
      </c>
      <c r="AC335" s="11">
        <v>95</v>
      </c>
      <c r="AD335" s="11">
        <v>105</v>
      </c>
      <c r="AE335" s="11">
        <v>105</v>
      </c>
      <c r="AF335" s="11">
        <v>105</v>
      </c>
      <c r="AG335" s="11">
        <v>95</v>
      </c>
      <c r="AH335" s="11">
        <v>95</v>
      </c>
      <c r="AI335" s="11">
        <v>85</v>
      </c>
      <c r="AJ335" s="11">
        <v>100</v>
      </c>
      <c r="AK335" s="11">
        <v>90</v>
      </c>
      <c r="AL335" s="29">
        <v>85</v>
      </c>
      <c r="AM335" s="11">
        <v>75</v>
      </c>
      <c r="AN335" s="11">
        <v>75</v>
      </c>
      <c r="AO335" s="11">
        <v>75</v>
      </c>
      <c r="AP335" s="11">
        <v>80</v>
      </c>
      <c r="AQ335" s="11">
        <v>75</v>
      </c>
      <c r="AR335" s="11">
        <v>75</v>
      </c>
      <c r="AS335" s="11">
        <v>75</v>
      </c>
      <c r="AT335" s="11">
        <v>75</v>
      </c>
      <c r="AU335" s="11">
        <v>75</v>
      </c>
      <c r="AV335" s="11">
        <v>80</v>
      </c>
      <c r="AW335" s="11">
        <v>70</v>
      </c>
      <c r="AX335" s="11">
        <v>70</v>
      </c>
      <c r="AY335" s="11">
        <v>70</v>
      </c>
      <c r="AZ335" s="11">
        <v>70</v>
      </c>
      <c r="BA335" s="11">
        <v>65</v>
      </c>
      <c r="BB335" s="11">
        <v>60</v>
      </c>
      <c r="BC335" s="11">
        <v>60</v>
      </c>
      <c r="BD335" s="36">
        <v>55</v>
      </c>
      <c r="BE335" s="36">
        <v>55</v>
      </c>
      <c r="BF335" s="36">
        <v>65</v>
      </c>
      <c r="BG335" s="36">
        <v>65</v>
      </c>
      <c r="BH335" s="11">
        <v>60</v>
      </c>
      <c r="BI335" s="11">
        <v>65</v>
      </c>
      <c r="BJ335" s="11">
        <v>65</v>
      </c>
      <c r="BK335" s="36">
        <v>65</v>
      </c>
      <c r="BL335" s="11">
        <v>60</v>
      </c>
      <c r="BM335" s="11">
        <v>65</v>
      </c>
      <c r="BN335" s="11">
        <v>60</v>
      </c>
      <c r="BO335" s="11">
        <v>50</v>
      </c>
      <c r="BP335" s="11">
        <v>50</v>
      </c>
    </row>
    <row r="336" spans="1:68" x14ac:dyDescent="0.25">
      <c r="A336" s="9" t="s">
        <v>688</v>
      </c>
      <c r="B336" s="2" t="s">
        <v>1675</v>
      </c>
      <c r="C336" s="2" t="s">
        <v>668</v>
      </c>
      <c r="D336" s="2" t="s">
        <v>689</v>
      </c>
      <c r="E336" s="11">
        <v>90</v>
      </c>
      <c r="F336" s="11">
        <v>90</v>
      </c>
      <c r="G336" s="11">
        <v>80</v>
      </c>
      <c r="H336" s="11">
        <v>85</v>
      </c>
      <c r="I336" s="11">
        <v>95</v>
      </c>
      <c r="J336" s="11">
        <v>95</v>
      </c>
      <c r="K336" s="11">
        <v>90</v>
      </c>
      <c r="L336" s="11">
        <v>100</v>
      </c>
      <c r="M336" s="11">
        <v>100</v>
      </c>
      <c r="N336" s="11">
        <v>110</v>
      </c>
      <c r="O336" s="11">
        <v>110</v>
      </c>
      <c r="P336" s="11">
        <v>100</v>
      </c>
      <c r="Q336" s="11">
        <v>95</v>
      </c>
      <c r="R336" s="11">
        <v>95</v>
      </c>
      <c r="S336" s="11">
        <v>90</v>
      </c>
      <c r="T336" s="11">
        <v>90</v>
      </c>
      <c r="U336" s="11">
        <v>90</v>
      </c>
      <c r="V336" s="11">
        <v>90</v>
      </c>
      <c r="W336" s="11">
        <v>100</v>
      </c>
      <c r="X336" s="11">
        <v>100</v>
      </c>
      <c r="Y336" s="11">
        <v>100</v>
      </c>
      <c r="Z336" s="11">
        <v>95</v>
      </c>
      <c r="AA336" s="11">
        <v>100</v>
      </c>
      <c r="AB336" s="11">
        <v>95</v>
      </c>
      <c r="AC336" s="11">
        <v>85</v>
      </c>
      <c r="AD336" s="11">
        <v>85</v>
      </c>
      <c r="AE336" s="11">
        <v>85</v>
      </c>
      <c r="AF336" s="11">
        <v>95</v>
      </c>
      <c r="AG336" s="11">
        <v>100</v>
      </c>
      <c r="AH336" s="11">
        <v>105</v>
      </c>
      <c r="AI336" s="11">
        <v>105</v>
      </c>
      <c r="AJ336" s="11">
        <v>105</v>
      </c>
      <c r="AK336" s="11">
        <v>100</v>
      </c>
      <c r="AL336" s="29">
        <v>105</v>
      </c>
      <c r="AM336" s="11">
        <v>100</v>
      </c>
      <c r="AN336" s="11">
        <v>90</v>
      </c>
      <c r="AO336" s="11">
        <v>90</v>
      </c>
      <c r="AP336" s="11">
        <v>75</v>
      </c>
      <c r="AQ336" s="11">
        <v>80</v>
      </c>
      <c r="AR336" s="11">
        <v>80</v>
      </c>
      <c r="AS336" s="11">
        <v>75</v>
      </c>
      <c r="AT336" s="11">
        <v>70</v>
      </c>
      <c r="AU336" s="11">
        <v>75</v>
      </c>
      <c r="AV336" s="11">
        <v>75</v>
      </c>
      <c r="AW336" s="11">
        <v>65</v>
      </c>
      <c r="AX336" s="11">
        <v>55</v>
      </c>
      <c r="AY336" s="11">
        <v>55</v>
      </c>
      <c r="AZ336" s="11">
        <v>70</v>
      </c>
      <c r="BA336" s="11">
        <v>70</v>
      </c>
      <c r="BB336" s="11">
        <v>65</v>
      </c>
      <c r="BC336" s="11">
        <v>50</v>
      </c>
      <c r="BD336" s="36">
        <v>55</v>
      </c>
      <c r="BE336" s="36">
        <v>55</v>
      </c>
      <c r="BF336" s="36">
        <v>65</v>
      </c>
      <c r="BG336" s="36">
        <v>55</v>
      </c>
      <c r="BH336" s="11">
        <v>55</v>
      </c>
      <c r="BI336" s="11">
        <v>60</v>
      </c>
      <c r="BJ336" s="11">
        <v>55</v>
      </c>
      <c r="BK336" s="36">
        <v>60</v>
      </c>
      <c r="BL336" s="11">
        <v>50</v>
      </c>
      <c r="BM336" s="11">
        <v>55</v>
      </c>
      <c r="BN336" s="11">
        <v>65</v>
      </c>
      <c r="BO336" s="11">
        <v>50</v>
      </c>
      <c r="BP336" s="11">
        <v>50</v>
      </c>
    </row>
    <row r="337" spans="1:68" x14ac:dyDescent="0.25">
      <c r="A337" s="9" t="s">
        <v>690</v>
      </c>
      <c r="B337" s="2" t="s">
        <v>1676</v>
      </c>
      <c r="C337" s="2" t="s">
        <v>668</v>
      </c>
      <c r="D337" s="2" t="s">
        <v>691</v>
      </c>
      <c r="E337" s="11">
        <v>110</v>
      </c>
      <c r="F337" s="11">
        <v>115</v>
      </c>
      <c r="G337" s="11">
        <v>125</v>
      </c>
      <c r="H337" s="11">
        <v>130</v>
      </c>
      <c r="I337" s="11">
        <v>140</v>
      </c>
      <c r="J337" s="11">
        <v>135</v>
      </c>
      <c r="K337" s="11">
        <v>145</v>
      </c>
      <c r="L337" s="11">
        <v>140</v>
      </c>
      <c r="M337" s="11">
        <v>150</v>
      </c>
      <c r="N337" s="11">
        <v>155</v>
      </c>
      <c r="O337" s="11">
        <v>145</v>
      </c>
      <c r="P337" s="11">
        <v>140</v>
      </c>
      <c r="Q337" s="11">
        <v>135</v>
      </c>
      <c r="R337" s="11">
        <v>135</v>
      </c>
      <c r="S337" s="11">
        <v>140</v>
      </c>
      <c r="T337" s="11">
        <v>135</v>
      </c>
      <c r="U337" s="11">
        <v>145</v>
      </c>
      <c r="V337" s="11">
        <v>135</v>
      </c>
      <c r="W337" s="11">
        <v>130</v>
      </c>
      <c r="X337" s="11">
        <v>140</v>
      </c>
      <c r="Y337" s="11">
        <v>150</v>
      </c>
      <c r="Z337" s="11">
        <v>150</v>
      </c>
      <c r="AA337" s="11">
        <v>155</v>
      </c>
      <c r="AB337" s="11">
        <v>145</v>
      </c>
      <c r="AC337" s="11">
        <v>140</v>
      </c>
      <c r="AD337" s="11">
        <v>135</v>
      </c>
      <c r="AE337" s="11">
        <v>135</v>
      </c>
      <c r="AF337" s="11">
        <v>140</v>
      </c>
      <c r="AG337" s="11">
        <v>140</v>
      </c>
      <c r="AH337" s="11">
        <v>140</v>
      </c>
      <c r="AI337" s="11">
        <v>125</v>
      </c>
      <c r="AJ337" s="11">
        <v>120</v>
      </c>
      <c r="AK337" s="11">
        <v>130</v>
      </c>
      <c r="AL337" s="29">
        <v>140</v>
      </c>
      <c r="AM337" s="11">
        <v>120</v>
      </c>
      <c r="AN337" s="11">
        <v>120</v>
      </c>
      <c r="AO337" s="11">
        <v>120</v>
      </c>
      <c r="AP337" s="11">
        <v>95</v>
      </c>
      <c r="AQ337" s="11">
        <v>105</v>
      </c>
      <c r="AR337" s="11">
        <v>105</v>
      </c>
      <c r="AS337" s="11">
        <v>105</v>
      </c>
      <c r="AT337" s="11">
        <v>110</v>
      </c>
      <c r="AU337" s="11">
        <v>110</v>
      </c>
      <c r="AV337" s="11">
        <v>105</v>
      </c>
      <c r="AW337" s="11">
        <v>95</v>
      </c>
      <c r="AX337" s="11">
        <v>100</v>
      </c>
      <c r="AY337" s="11">
        <v>90</v>
      </c>
      <c r="AZ337" s="11">
        <v>95</v>
      </c>
      <c r="BA337" s="11">
        <v>80</v>
      </c>
      <c r="BB337" s="11">
        <v>90</v>
      </c>
      <c r="BC337" s="11">
        <v>90</v>
      </c>
      <c r="BD337" s="36">
        <v>85</v>
      </c>
      <c r="BE337" s="36">
        <v>85</v>
      </c>
      <c r="BF337" s="36">
        <v>95</v>
      </c>
      <c r="BG337" s="36">
        <v>90</v>
      </c>
      <c r="BH337" s="11">
        <v>95</v>
      </c>
      <c r="BI337" s="11">
        <v>90</v>
      </c>
      <c r="BJ337" s="11">
        <v>95</v>
      </c>
      <c r="BK337" s="36">
        <v>90</v>
      </c>
      <c r="BL337" s="11">
        <v>90</v>
      </c>
      <c r="BM337" s="11">
        <v>100</v>
      </c>
      <c r="BN337" s="11">
        <v>100</v>
      </c>
      <c r="BO337" s="11">
        <v>90</v>
      </c>
      <c r="BP337" s="11">
        <v>85</v>
      </c>
    </row>
    <row r="338" spans="1:68" x14ac:dyDescent="0.25">
      <c r="A338" s="9" t="s">
        <v>692</v>
      </c>
      <c r="B338" s="2" t="s">
        <v>1677</v>
      </c>
      <c r="C338" s="2" t="s">
        <v>668</v>
      </c>
      <c r="D338" s="2" t="s">
        <v>693</v>
      </c>
      <c r="E338" s="11">
        <v>85</v>
      </c>
      <c r="F338" s="11">
        <v>90</v>
      </c>
      <c r="G338" s="11">
        <v>100</v>
      </c>
      <c r="H338" s="11">
        <v>100</v>
      </c>
      <c r="I338" s="11">
        <v>85</v>
      </c>
      <c r="J338" s="11">
        <v>75</v>
      </c>
      <c r="K338" s="11">
        <v>85</v>
      </c>
      <c r="L338" s="11">
        <v>105</v>
      </c>
      <c r="M338" s="11">
        <v>105</v>
      </c>
      <c r="N338" s="11">
        <v>90</v>
      </c>
      <c r="O338" s="11">
        <v>90</v>
      </c>
      <c r="P338" s="11">
        <v>85</v>
      </c>
      <c r="Q338" s="11">
        <v>80</v>
      </c>
      <c r="R338" s="11">
        <v>80</v>
      </c>
      <c r="S338" s="11">
        <v>85</v>
      </c>
      <c r="T338" s="11">
        <v>90</v>
      </c>
      <c r="U338" s="11">
        <v>75</v>
      </c>
      <c r="V338" s="11">
        <v>80</v>
      </c>
      <c r="W338" s="11">
        <v>80</v>
      </c>
      <c r="X338" s="11">
        <v>90</v>
      </c>
      <c r="Y338" s="11">
        <v>95</v>
      </c>
      <c r="Z338" s="11">
        <v>105</v>
      </c>
      <c r="AA338" s="11">
        <v>115</v>
      </c>
      <c r="AB338" s="11">
        <v>95</v>
      </c>
      <c r="AC338" s="11">
        <v>95</v>
      </c>
      <c r="AD338" s="11">
        <v>90</v>
      </c>
      <c r="AE338" s="11">
        <v>90</v>
      </c>
      <c r="AF338" s="11">
        <v>80</v>
      </c>
      <c r="AG338" s="11">
        <v>85</v>
      </c>
      <c r="AH338" s="11">
        <v>85</v>
      </c>
      <c r="AI338" s="11">
        <v>90</v>
      </c>
      <c r="AJ338" s="11">
        <v>80</v>
      </c>
      <c r="AK338" s="11">
        <v>95</v>
      </c>
      <c r="AL338" s="29">
        <v>95</v>
      </c>
      <c r="AM338" s="11">
        <v>95</v>
      </c>
      <c r="AN338" s="11">
        <v>90</v>
      </c>
      <c r="AO338" s="11">
        <v>95</v>
      </c>
      <c r="AP338" s="11">
        <v>80</v>
      </c>
      <c r="AQ338" s="11">
        <v>70</v>
      </c>
      <c r="AR338" s="11">
        <v>70</v>
      </c>
      <c r="AS338" s="11">
        <v>70</v>
      </c>
      <c r="AT338" s="11">
        <v>80</v>
      </c>
      <c r="AU338" s="11">
        <v>85</v>
      </c>
      <c r="AV338" s="11">
        <v>70</v>
      </c>
      <c r="AW338" s="11">
        <v>75</v>
      </c>
      <c r="AX338" s="11">
        <v>80</v>
      </c>
      <c r="AY338" s="11">
        <v>85</v>
      </c>
      <c r="AZ338" s="11">
        <v>85</v>
      </c>
      <c r="BA338" s="11">
        <v>85</v>
      </c>
      <c r="BB338" s="11">
        <v>75</v>
      </c>
      <c r="BC338" s="11">
        <v>80</v>
      </c>
      <c r="BD338" s="36">
        <v>75</v>
      </c>
      <c r="BE338" s="36">
        <v>75</v>
      </c>
      <c r="BF338" s="36">
        <v>75</v>
      </c>
      <c r="BG338" s="36">
        <v>80</v>
      </c>
      <c r="BH338" s="11">
        <v>75</v>
      </c>
      <c r="BI338" s="11">
        <v>75</v>
      </c>
      <c r="BJ338" s="11">
        <v>65</v>
      </c>
      <c r="BK338" s="36">
        <v>60</v>
      </c>
      <c r="BL338" s="11">
        <v>65</v>
      </c>
      <c r="BM338" s="11">
        <v>55</v>
      </c>
      <c r="BN338" s="11">
        <v>45</v>
      </c>
      <c r="BO338" s="11">
        <v>45</v>
      </c>
      <c r="BP338" s="11">
        <v>40</v>
      </c>
    </row>
    <row r="339" spans="1:68" x14ac:dyDescent="0.25">
      <c r="A339" s="9" t="s">
        <v>694</v>
      </c>
      <c r="B339" s="2" t="s">
        <v>1678</v>
      </c>
      <c r="C339" s="2" t="s">
        <v>668</v>
      </c>
      <c r="D339" s="2" t="s">
        <v>695</v>
      </c>
      <c r="E339" s="11">
        <v>95</v>
      </c>
      <c r="F339" s="11">
        <v>110</v>
      </c>
      <c r="G339" s="11">
        <v>115</v>
      </c>
      <c r="H339" s="11">
        <v>130</v>
      </c>
      <c r="I339" s="11">
        <v>130</v>
      </c>
      <c r="J339" s="11">
        <v>120</v>
      </c>
      <c r="K339" s="11">
        <v>125</v>
      </c>
      <c r="L339" s="11">
        <v>145</v>
      </c>
      <c r="M339" s="11">
        <v>155</v>
      </c>
      <c r="N339" s="11">
        <v>155</v>
      </c>
      <c r="O339" s="11">
        <v>160</v>
      </c>
      <c r="P339" s="11">
        <v>145</v>
      </c>
      <c r="Q339" s="11">
        <v>140</v>
      </c>
      <c r="R339" s="11">
        <v>140</v>
      </c>
      <c r="S339" s="11">
        <v>145</v>
      </c>
      <c r="T339" s="11">
        <v>155</v>
      </c>
      <c r="U339" s="11">
        <v>130</v>
      </c>
      <c r="V339" s="11">
        <v>135</v>
      </c>
      <c r="W339" s="11">
        <v>135</v>
      </c>
      <c r="X339" s="11">
        <v>130</v>
      </c>
      <c r="Y339" s="11">
        <v>135</v>
      </c>
      <c r="Z339" s="11">
        <v>145</v>
      </c>
      <c r="AA339" s="11">
        <v>135</v>
      </c>
      <c r="AB339" s="11">
        <v>130</v>
      </c>
      <c r="AC339" s="11">
        <v>130</v>
      </c>
      <c r="AD339" s="11">
        <v>135</v>
      </c>
      <c r="AE339" s="11">
        <v>135</v>
      </c>
      <c r="AF339" s="11">
        <v>130</v>
      </c>
      <c r="AG339" s="11">
        <v>130</v>
      </c>
      <c r="AH339" s="11">
        <v>120</v>
      </c>
      <c r="AI339" s="11">
        <v>130</v>
      </c>
      <c r="AJ339" s="11">
        <v>135</v>
      </c>
      <c r="AK339" s="11">
        <v>130</v>
      </c>
      <c r="AL339" s="29">
        <v>125</v>
      </c>
      <c r="AM339" s="11">
        <v>125</v>
      </c>
      <c r="AN339" s="11">
        <v>135</v>
      </c>
      <c r="AO339" s="11">
        <v>120</v>
      </c>
      <c r="AP339" s="11">
        <v>115</v>
      </c>
      <c r="AQ339" s="11">
        <v>115</v>
      </c>
      <c r="AR339" s="11">
        <v>115</v>
      </c>
      <c r="AS339" s="11">
        <v>115</v>
      </c>
      <c r="AT339" s="11">
        <v>120</v>
      </c>
      <c r="AU339" s="11">
        <v>125</v>
      </c>
      <c r="AV339" s="11">
        <v>120</v>
      </c>
      <c r="AW339" s="11">
        <v>105</v>
      </c>
      <c r="AX339" s="11">
        <v>120</v>
      </c>
      <c r="AY339" s="11">
        <v>105</v>
      </c>
      <c r="AZ339" s="11">
        <v>105</v>
      </c>
      <c r="BA339" s="11">
        <v>105</v>
      </c>
      <c r="BB339" s="11">
        <v>105</v>
      </c>
      <c r="BC339" s="11">
        <v>95</v>
      </c>
      <c r="BD339" s="36">
        <v>90</v>
      </c>
      <c r="BE339" s="36">
        <v>90</v>
      </c>
      <c r="BF339" s="36">
        <v>95</v>
      </c>
      <c r="BG339" s="36">
        <v>90</v>
      </c>
      <c r="BH339" s="11">
        <v>90</v>
      </c>
      <c r="BI339" s="11">
        <v>95</v>
      </c>
      <c r="BJ339" s="11">
        <v>95</v>
      </c>
      <c r="BK339" s="36">
        <v>85</v>
      </c>
      <c r="BL339" s="11">
        <v>90</v>
      </c>
      <c r="BM339" s="11">
        <v>90</v>
      </c>
      <c r="BN339" s="11">
        <v>90</v>
      </c>
      <c r="BO339" s="11">
        <v>75</v>
      </c>
      <c r="BP339" s="11">
        <v>70</v>
      </c>
    </row>
    <row r="340" spans="1:68" x14ac:dyDescent="0.25">
      <c r="A340" s="9" t="s">
        <v>696</v>
      </c>
      <c r="B340" s="2" t="s">
        <v>1679</v>
      </c>
      <c r="C340" s="2" t="s">
        <v>668</v>
      </c>
      <c r="D340" s="2" t="s">
        <v>697</v>
      </c>
      <c r="E340" s="11">
        <v>65</v>
      </c>
      <c r="F340" s="11">
        <v>65</v>
      </c>
      <c r="G340" s="11">
        <v>65</v>
      </c>
      <c r="H340" s="11">
        <v>75</v>
      </c>
      <c r="I340" s="11">
        <v>75</v>
      </c>
      <c r="J340" s="11">
        <v>65</v>
      </c>
      <c r="K340" s="11">
        <v>60</v>
      </c>
      <c r="L340" s="11">
        <v>60</v>
      </c>
      <c r="M340" s="11">
        <v>55</v>
      </c>
      <c r="N340" s="11">
        <v>65</v>
      </c>
      <c r="O340" s="11">
        <v>65</v>
      </c>
      <c r="P340" s="11">
        <v>50</v>
      </c>
      <c r="Q340" s="11">
        <v>55</v>
      </c>
      <c r="R340" s="11">
        <v>55</v>
      </c>
      <c r="S340" s="11">
        <v>55</v>
      </c>
      <c r="T340" s="11">
        <v>65</v>
      </c>
      <c r="U340" s="11">
        <v>50</v>
      </c>
      <c r="V340" s="11">
        <v>50</v>
      </c>
      <c r="W340" s="11">
        <v>50</v>
      </c>
      <c r="X340" s="11">
        <v>55</v>
      </c>
      <c r="Y340" s="11">
        <v>55</v>
      </c>
      <c r="Z340" s="11">
        <v>65</v>
      </c>
      <c r="AA340" s="11">
        <v>55</v>
      </c>
      <c r="AB340" s="11">
        <v>60</v>
      </c>
      <c r="AC340" s="11">
        <v>55</v>
      </c>
      <c r="AD340" s="11">
        <v>50</v>
      </c>
      <c r="AE340" s="11">
        <v>50</v>
      </c>
      <c r="AF340" s="11">
        <v>45</v>
      </c>
      <c r="AG340" s="11">
        <v>55</v>
      </c>
      <c r="AH340" s="11">
        <v>55</v>
      </c>
      <c r="AI340" s="11">
        <v>50</v>
      </c>
      <c r="AJ340" s="11">
        <v>55</v>
      </c>
      <c r="AK340" s="11">
        <v>65</v>
      </c>
      <c r="AL340" s="29">
        <v>65</v>
      </c>
      <c r="AM340" s="11">
        <v>60</v>
      </c>
      <c r="AN340" s="11">
        <v>55</v>
      </c>
      <c r="AO340" s="11">
        <v>50</v>
      </c>
      <c r="AP340" s="11">
        <v>45</v>
      </c>
      <c r="AQ340" s="11">
        <v>45</v>
      </c>
      <c r="AR340" s="11">
        <v>45</v>
      </c>
      <c r="AS340" s="11">
        <v>50</v>
      </c>
      <c r="AT340" s="11">
        <v>50</v>
      </c>
      <c r="AU340" s="11">
        <v>40</v>
      </c>
      <c r="AV340" s="11">
        <v>40</v>
      </c>
      <c r="AW340" s="11">
        <v>45</v>
      </c>
      <c r="AX340" s="11">
        <v>35</v>
      </c>
      <c r="AY340" s="11">
        <v>35</v>
      </c>
      <c r="AZ340" s="11">
        <v>40</v>
      </c>
      <c r="BA340" s="11">
        <v>45</v>
      </c>
      <c r="BB340" s="11">
        <v>35</v>
      </c>
      <c r="BC340" s="11">
        <v>35</v>
      </c>
      <c r="BD340" s="36">
        <v>35</v>
      </c>
      <c r="BE340" s="36">
        <v>35</v>
      </c>
      <c r="BF340" s="36">
        <v>40</v>
      </c>
      <c r="BG340" s="36">
        <v>35</v>
      </c>
      <c r="BH340" s="11">
        <v>40</v>
      </c>
      <c r="BI340" s="11">
        <v>35</v>
      </c>
      <c r="BJ340" s="11">
        <v>35</v>
      </c>
      <c r="BK340" s="36">
        <v>35</v>
      </c>
      <c r="BL340" s="11">
        <v>30</v>
      </c>
      <c r="BM340" s="11">
        <v>25</v>
      </c>
      <c r="BN340" s="11">
        <v>35</v>
      </c>
      <c r="BO340" s="11">
        <v>30</v>
      </c>
      <c r="BP340" s="11">
        <v>30</v>
      </c>
    </row>
    <row r="341" spans="1:68" x14ac:dyDescent="0.25">
      <c r="A341" s="9" t="s">
        <v>698</v>
      </c>
      <c r="B341" s="2" t="s">
        <v>1680</v>
      </c>
      <c r="C341" s="2" t="s">
        <v>668</v>
      </c>
      <c r="D341" s="2" t="s">
        <v>699</v>
      </c>
      <c r="E341" s="11">
        <v>80</v>
      </c>
      <c r="F341" s="11">
        <v>80</v>
      </c>
      <c r="G341" s="11">
        <v>85</v>
      </c>
      <c r="H341" s="11">
        <v>90</v>
      </c>
      <c r="I341" s="11">
        <v>90</v>
      </c>
      <c r="J341" s="11">
        <v>90</v>
      </c>
      <c r="K341" s="11">
        <v>105</v>
      </c>
      <c r="L341" s="11">
        <v>105</v>
      </c>
      <c r="M341" s="11">
        <v>115</v>
      </c>
      <c r="N341" s="11">
        <v>115</v>
      </c>
      <c r="O341" s="11">
        <v>115</v>
      </c>
      <c r="P341" s="11">
        <v>100</v>
      </c>
      <c r="Q341" s="11">
        <v>105</v>
      </c>
      <c r="R341" s="11">
        <v>105</v>
      </c>
      <c r="S341" s="11">
        <v>105</v>
      </c>
      <c r="T341" s="11">
        <v>105</v>
      </c>
      <c r="U341" s="11">
        <v>95</v>
      </c>
      <c r="V341" s="11">
        <v>100</v>
      </c>
      <c r="W341" s="11">
        <v>100</v>
      </c>
      <c r="X341" s="11">
        <v>90</v>
      </c>
      <c r="Y341" s="11">
        <v>110</v>
      </c>
      <c r="Z341" s="11">
        <v>100</v>
      </c>
      <c r="AA341" s="11">
        <v>110</v>
      </c>
      <c r="AB341" s="11">
        <v>110</v>
      </c>
      <c r="AC341" s="11">
        <v>100</v>
      </c>
      <c r="AD341" s="11">
        <v>100</v>
      </c>
      <c r="AE341" s="11">
        <v>100</v>
      </c>
      <c r="AF341" s="11">
        <v>110</v>
      </c>
      <c r="AG341" s="11">
        <v>110</v>
      </c>
      <c r="AH341" s="11">
        <v>110</v>
      </c>
      <c r="AI341" s="11">
        <v>105</v>
      </c>
      <c r="AJ341" s="11">
        <v>105</v>
      </c>
      <c r="AK341" s="11">
        <v>110</v>
      </c>
      <c r="AL341" s="29">
        <v>90</v>
      </c>
      <c r="AM341" s="11">
        <v>95</v>
      </c>
      <c r="AN341" s="11">
        <v>80</v>
      </c>
      <c r="AO341" s="11">
        <v>90</v>
      </c>
      <c r="AP341" s="11">
        <v>85</v>
      </c>
      <c r="AQ341" s="11">
        <v>90</v>
      </c>
      <c r="AR341" s="11">
        <v>90</v>
      </c>
      <c r="AS341" s="11">
        <v>90</v>
      </c>
      <c r="AT341" s="11">
        <v>90</v>
      </c>
      <c r="AU341" s="11">
        <v>100</v>
      </c>
      <c r="AV341" s="11">
        <v>95</v>
      </c>
      <c r="AW341" s="11">
        <v>80</v>
      </c>
      <c r="AX341" s="11">
        <v>75</v>
      </c>
      <c r="AY341" s="11">
        <v>75</v>
      </c>
      <c r="AZ341" s="11">
        <v>75</v>
      </c>
      <c r="BA341" s="11">
        <v>80</v>
      </c>
      <c r="BB341" s="11">
        <v>75</v>
      </c>
      <c r="BC341" s="11">
        <v>70</v>
      </c>
      <c r="BD341" s="36">
        <v>70</v>
      </c>
      <c r="BE341" s="36">
        <v>70</v>
      </c>
      <c r="BF341" s="36">
        <v>80</v>
      </c>
      <c r="BG341" s="36">
        <v>75</v>
      </c>
      <c r="BH341" s="11">
        <v>70</v>
      </c>
      <c r="BI341" s="11">
        <v>55</v>
      </c>
      <c r="BJ341" s="11">
        <v>50</v>
      </c>
      <c r="BK341" s="36">
        <v>55</v>
      </c>
      <c r="BL341" s="11">
        <v>60</v>
      </c>
      <c r="BM341" s="11">
        <v>65</v>
      </c>
      <c r="BN341" s="11">
        <v>65</v>
      </c>
      <c r="BO341" s="11">
        <v>60</v>
      </c>
      <c r="BP341" s="11">
        <v>50</v>
      </c>
    </row>
    <row r="342" spans="1:68" x14ac:dyDescent="0.25">
      <c r="A342" s="9" t="s">
        <v>700</v>
      </c>
      <c r="B342" s="2" t="s">
        <v>1681</v>
      </c>
      <c r="C342" s="2" t="s">
        <v>668</v>
      </c>
      <c r="D342" s="2" t="s">
        <v>701</v>
      </c>
      <c r="E342" s="11">
        <v>105</v>
      </c>
      <c r="F342" s="11">
        <v>110</v>
      </c>
      <c r="G342" s="11">
        <v>120</v>
      </c>
      <c r="H342" s="11">
        <v>115</v>
      </c>
      <c r="I342" s="11">
        <v>105</v>
      </c>
      <c r="J342" s="11">
        <v>105</v>
      </c>
      <c r="K342" s="11">
        <v>100</v>
      </c>
      <c r="L342" s="11">
        <v>115</v>
      </c>
      <c r="M342" s="11">
        <v>120</v>
      </c>
      <c r="N342" s="11">
        <v>110</v>
      </c>
      <c r="O342" s="11">
        <v>115</v>
      </c>
      <c r="P342" s="11">
        <v>115</v>
      </c>
      <c r="Q342" s="11">
        <v>110</v>
      </c>
      <c r="R342" s="11">
        <v>110</v>
      </c>
      <c r="S342" s="11">
        <v>115</v>
      </c>
      <c r="T342" s="11">
        <v>115</v>
      </c>
      <c r="U342" s="11">
        <v>110</v>
      </c>
      <c r="V342" s="11">
        <v>95</v>
      </c>
      <c r="W342" s="11">
        <v>100</v>
      </c>
      <c r="X342" s="11">
        <v>105</v>
      </c>
      <c r="Y342" s="11">
        <v>110</v>
      </c>
      <c r="Z342" s="11">
        <v>110</v>
      </c>
      <c r="AA342" s="11">
        <v>115</v>
      </c>
      <c r="AB342" s="11">
        <v>120</v>
      </c>
      <c r="AC342" s="11">
        <v>130</v>
      </c>
      <c r="AD342" s="11">
        <v>125</v>
      </c>
      <c r="AE342" s="11">
        <v>125</v>
      </c>
      <c r="AF342" s="11">
        <v>130</v>
      </c>
      <c r="AG342" s="11">
        <v>110</v>
      </c>
      <c r="AH342" s="11">
        <v>120</v>
      </c>
      <c r="AI342" s="11">
        <v>115</v>
      </c>
      <c r="AJ342" s="11">
        <v>120</v>
      </c>
      <c r="AK342" s="11">
        <v>120</v>
      </c>
      <c r="AL342" s="29">
        <v>100</v>
      </c>
      <c r="AM342" s="11">
        <v>95</v>
      </c>
      <c r="AN342" s="11">
        <v>80</v>
      </c>
      <c r="AO342" s="11">
        <v>80</v>
      </c>
      <c r="AP342" s="11">
        <v>80</v>
      </c>
      <c r="AQ342" s="11">
        <v>85</v>
      </c>
      <c r="AR342" s="11">
        <v>85</v>
      </c>
      <c r="AS342" s="11">
        <v>85</v>
      </c>
      <c r="AT342" s="11">
        <v>80</v>
      </c>
      <c r="AU342" s="11">
        <v>80</v>
      </c>
      <c r="AV342" s="11">
        <v>75</v>
      </c>
      <c r="AW342" s="11">
        <v>70</v>
      </c>
      <c r="AX342" s="11">
        <v>75</v>
      </c>
      <c r="AY342" s="11">
        <v>85</v>
      </c>
      <c r="AZ342" s="11">
        <v>90</v>
      </c>
      <c r="BA342" s="11">
        <v>75</v>
      </c>
      <c r="BB342" s="11">
        <v>90</v>
      </c>
      <c r="BC342" s="11">
        <v>80</v>
      </c>
      <c r="BD342" s="36">
        <v>80</v>
      </c>
      <c r="BE342" s="36">
        <v>80</v>
      </c>
      <c r="BF342" s="36">
        <v>85</v>
      </c>
      <c r="BG342" s="36">
        <v>80</v>
      </c>
      <c r="BH342" s="11">
        <v>75</v>
      </c>
      <c r="BI342" s="11">
        <v>75</v>
      </c>
      <c r="BJ342" s="11">
        <v>80</v>
      </c>
      <c r="BK342" s="36">
        <v>75</v>
      </c>
      <c r="BL342" s="11">
        <v>70</v>
      </c>
      <c r="BM342" s="11">
        <v>65</v>
      </c>
      <c r="BN342" s="11">
        <v>65</v>
      </c>
      <c r="BO342" s="11">
        <v>60</v>
      </c>
      <c r="BP342" s="11">
        <v>65</v>
      </c>
    </row>
    <row r="343" spans="1:68" x14ac:dyDescent="0.25">
      <c r="A343" s="9" t="s">
        <v>702</v>
      </c>
      <c r="B343" s="2" t="s">
        <v>1682</v>
      </c>
      <c r="C343" s="2" t="s">
        <v>668</v>
      </c>
      <c r="D343" s="2" t="s">
        <v>703</v>
      </c>
      <c r="E343" s="11">
        <v>70</v>
      </c>
      <c r="F343" s="11">
        <v>65</v>
      </c>
      <c r="G343" s="11">
        <v>65</v>
      </c>
      <c r="H343" s="11">
        <v>60</v>
      </c>
      <c r="I343" s="11">
        <v>70</v>
      </c>
      <c r="J343" s="11">
        <v>65</v>
      </c>
      <c r="K343" s="11">
        <v>70</v>
      </c>
      <c r="L343" s="11">
        <v>70</v>
      </c>
      <c r="M343" s="11">
        <v>70</v>
      </c>
      <c r="N343" s="11">
        <v>70</v>
      </c>
      <c r="O343" s="11">
        <v>65</v>
      </c>
      <c r="P343" s="11">
        <v>60</v>
      </c>
      <c r="Q343" s="11">
        <v>50</v>
      </c>
      <c r="R343" s="11">
        <v>50</v>
      </c>
      <c r="S343" s="11">
        <v>50</v>
      </c>
      <c r="T343" s="11">
        <v>60</v>
      </c>
      <c r="U343" s="11">
        <v>60</v>
      </c>
      <c r="V343" s="11">
        <v>60</v>
      </c>
      <c r="W343" s="11">
        <v>50</v>
      </c>
      <c r="X343" s="11">
        <v>55</v>
      </c>
      <c r="Y343" s="11">
        <v>60</v>
      </c>
      <c r="Z343" s="11">
        <v>65</v>
      </c>
      <c r="AA343" s="11">
        <v>60</v>
      </c>
      <c r="AB343" s="11">
        <v>60</v>
      </c>
      <c r="AC343" s="11">
        <v>60</v>
      </c>
      <c r="AD343" s="11">
        <v>60</v>
      </c>
      <c r="AE343" s="11">
        <v>60</v>
      </c>
      <c r="AF343" s="11">
        <v>60</v>
      </c>
      <c r="AG343" s="11">
        <v>65</v>
      </c>
      <c r="AH343" s="11">
        <v>60</v>
      </c>
      <c r="AI343" s="11">
        <v>50</v>
      </c>
      <c r="AJ343" s="11">
        <v>55</v>
      </c>
      <c r="AK343" s="11">
        <v>50</v>
      </c>
      <c r="AL343" s="29">
        <v>60</v>
      </c>
      <c r="AM343" s="11">
        <v>55</v>
      </c>
      <c r="AN343" s="11">
        <v>45</v>
      </c>
      <c r="AO343" s="11">
        <v>45</v>
      </c>
      <c r="AP343" s="11">
        <v>50</v>
      </c>
      <c r="AQ343" s="11">
        <v>55</v>
      </c>
      <c r="AR343" s="11">
        <v>55</v>
      </c>
      <c r="AS343" s="11">
        <v>55</v>
      </c>
      <c r="AT343" s="11">
        <v>55</v>
      </c>
      <c r="AU343" s="11">
        <v>45</v>
      </c>
      <c r="AV343" s="11">
        <v>45</v>
      </c>
      <c r="AW343" s="11">
        <v>35</v>
      </c>
      <c r="AX343" s="11">
        <v>40</v>
      </c>
      <c r="AY343" s="11">
        <v>45</v>
      </c>
      <c r="AZ343" s="11">
        <v>45</v>
      </c>
      <c r="BA343" s="11">
        <v>55</v>
      </c>
      <c r="BB343" s="11">
        <v>55</v>
      </c>
      <c r="BC343" s="11">
        <v>50</v>
      </c>
      <c r="BD343" s="36">
        <v>55</v>
      </c>
      <c r="BE343" s="36">
        <v>55</v>
      </c>
      <c r="BF343" s="36">
        <v>40</v>
      </c>
      <c r="BG343" s="36">
        <v>45</v>
      </c>
      <c r="BH343" s="11">
        <v>45</v>
      </c>
      <c r="BI343" s="11">
        <v>45</v>
      </c>
      <c r="BJ343" s="11">
        <v>45</v>
      </c>
      <c r="BK343" s="36">
        <v>40</v>
      </c>
      <c r="BL343" s="11">
        <v>45</v>
      </c>
      <c r="BM343" s="11">
        <v>45</v>
      </c>
      <c r="BN343" s="11">
        <v>40</v>
      </c>
      <c r="BO343" s="11">
        <v>35</v>
      </c>
      <c r="BP343" s="11">
        <v>35</v>
      </c>
    </row>
    <row r="344" spans="1:68" x14ac:dyDescent="0.25">
      <c r="A344" s="9" t="s">
        <v>704</v>
      </c>
      <c r="B344" s="2" t="s">
        <v>1683</v>
      </c>
      <c r="C344" s="2" t="s">
        <v>668</v>
      </c>
      <c r="D344" s="2" t="s">
        <v>705</v>
      </c>
      <c r="E344" s="11">
        <v>100</v>
      </c>
      <c r="F344" s="11">
        <v>105</v>
      </c>
      <c r="G344" s="11">
        <v>110</v>
      </c>
      <c r="H344" s="11">
        <v>120</v>
      </c>
      <c r="I344" s="11">
        <v>120</v>
      </c>
      <c r="J344" s="11">
        <v>100</v>
      </c>
      <c r="K344" s="11">
        <v>120</v>
      </c>
      <c r="L344" s="11">
        <v>125</v>
      </c>
      <c r="M344" s="11">
        <v>120</v>
      </c>
      <c r="N344" s="11">
        <v>120</v>
      </c>
      <c r="O344" s="11">
        <v>115</v>
      </c>
      <c r="P344" s="11">
        <v>105</v>
      </c>
      <c r="Q344" s="11">
        <v>110</v>
      </c>
      <c r="R344" s="11">
        <v>110</v>
      </c>
      <c r="S344" s="11">
        <v>100</v>
      </c>
      <c r="T344" s="11">
        <v>110</v>
      </c>
      <c r="U344" s="11">
        <v>100</v>
      </c>
      <c r="V344" s="11">
        <v>100</v>
      </c>
      <c r="W344" s="11">
        <v>95</v>
      </c>
      <c r="X344" s="11">
        <v>105</v>
      </c>
      <c r="Y344" s="11">
        <v>105</v>
      </c>
      <c r="Z344" s="11">
        <v>110</v>
      </c>
      <c r="AA344" s="11">
        <v>105</v>
      </c>
      <c r="AB344" s="11">
        <v>105</v>
      </c>
      <c r="AC344" s="11">
        <v>115</v>
      </c>
      <c r="AD344" s="11">
        <v>110</v>
      </c>
      <c r="AE344" s="11">
        <v>110</v>
      </c>
      <c r="AF344" s="11">
        <v>110</v>
      </c>
      <c r="AG344" s="11">
        <v>125</v>
      </c>
      <c r="AH344" s="11">
        <v>125</v>
      </c>
      <c r="AI344" s="11">
        <v>115</v>
      </c>
      <c r="AJ344" s="11">
        <v>100</v>
      </c>
      <c r="AK344" s="11">
        <v>105</v>
      </c>
      <c r="AL344" s="29">
        <v>115</v>
      </c>
      <c r="AM344" s="11">
        <v>105</v>
      </c>
      <c r="AN344" s="11">
        <v>100</v>
      </c>
      <c r="AO344" s="11">
        <v>95</v>
      </c>
      <c r="AP344" s="11">
        <v>90</v>
      </c>
      <c r="AQ344" s="11">
        <v>85</v>
      </c>
      <c r="AR344" s="11">
        <v>85</v>
      </c>
      <c r="AS344" s="11">
        <v>95</v>
      </c>
      <c r="AT344" s="11">
        <v>80</v>
      </c>
      <c r="AU344" s="11">
        <v>90</v>
      </c>
      <c r="AV344" s="11">
        <v>80</v>
      </c>
      <c r="AW344" s="11">
        <v>80</v>
      </c>
      <c r="AX344" s="11">
        <v>85</v>
      </c>
      <c r="AY344" s="11">
        <v>90</v>
      </c>
      <c r="AZ344" s="11">
        <v>105</v>
      </c>
      <c r="BA344" s="11">
        <v>85</v>
      </c>
      <c r="BB344" s="11">
        <v>75</v>
      </c>
      <c r="BC344" s="11">
        <v>65</v>
      </c>
      <c r="BD344" s="36">
        <v>65</v>
      </c>
      <c r="BE344" s="36">
        <v>65</v>
      </c>
      <c r="BF344" s="36">
        <v>70</v>
      </c>
      <c r="BG344" s="36">
        <v>65</v>
      </c>
      <c r="BH344" s="11">
        <v>70</v>
      </c>
      <c r="BI344" s="11">
        <v>70</v>
      </c>
      <c r="BJ344" s="11">
        <v>65</v>
      </c>
      <c r="BK344" s="36">
        <v>60</v>
      </c>
      <c r="BL344" s="11">
        <v>60</v>
      </c>
      <c r="BM344" s="11">
        <v>60</v>
      </c>
      <c r="BN344" s="11">
        <v>60</v>
      </c>
      <c r="BO344" s="11">
        <v>65</v>
      </c>
      <c r="BP344" s="11">
        <v>60</v>
      </c>
    </row>
    <row r="345" spans="1:68" x14ac:dyDescent="0.25">
      <c r="A345" s="9" t="s">
        <v>706</v>
      </c>
      <c r="B345" s="2" t="s">
        <v>1684</v>
      </c>
      <c r="C345" s="2" t="s">
        <v>668</v>
      </c>
      <c r="D345" s="2" t="s">
        <v>707</v>
      </c>
      <c r="E345" s="11">
        <v>60</v>
      </c>
      <c r="F345" s="11">
        <v>60</v>
      </c>
      <c r="G345" s="11">
        <v>65</v>
      </c>
      <c r="H345" s="11">
        <v>65</v>
      </c>
      <c r="I345" s="11">
        <v>70</v>
      </c>
      <c r="J345" s="11">
        <v>60</v>
      </c>
      <c r="K345" s="11">
        <v>65</v>
      </c>
      <c r="L345" s="11">
        <v>70</v>
      </c>
      <c r="M345" s="11">
        <v>65</v>
      </c>
      <c r="N345" s="11">
        <v>65</v>
      </c>
      <c r="O345" s="11">
        <v>70</v>
      </c>
      <c r="P345" s="11">
        <v>65</v>
      </c>
      <c r="Q345" s="11">
        <v>75</v>
      </c>
      <c r="R345" s="11">
        <v>75</v>
      </c>
      <c r="S345" s="11">
        <v>65</v>
      </c>
      <c r="T345" s="11">
        <v>75</v>
      </c>
      <c r="U345" s="11">
        <v>75</v>
      </c>
      <c r="V345" s="11">
        <v>75</v>
      </c>
      <c r="W345" s="11">
        <v>70</v>
      </c>
      <c r="X345" s="11">
        <v>70</v>
      </c>
      <c r="Y345" s="11">
        <v>70</v>
      </c>
      <c r="Z345" s="11">
        <v>70</v>
      </c>
      <c r="AA345" s="11">
        <v>75</v>
      </c>
      <c r="AB345" s="11">
        <v>75</v>
      </c>
      <c r="AC345" s="11">
        <v>70</v>
      </c>
      <c r="AD345" s="11">
        <v>70</v>
      </c>
      <c r="AE345" s="11">
        <v>70</v>
      </c>
      <c r="AF345" s="11">
        <v>70</v>
      </c>
      <c r="AG345" s="11">
        <v>65</v>
      </c>
      <c r="AH345" s="11">
        <v>65</v>
      </c>
      <c r="AI345" s="11">
        <v>60</v>
      </c>
      <c r="AJ345" s="11">
        <v>70</v>
      </c>
      <c r="AK345" s="11">
        <v>70</v>
      </c>
      <c r="AL345" s="29">
        <v>65</v>
      </c>
      <c r="AM345" s="11">
        <v>60</v>
      </c>
      <c r="AN345" s="11">
        <v>60</v>
      </c>
      <c r="AO345" s="11">
        <v>55</v>
      </c>
      <c r="AP345" s="11">
        <v>55</v>
      </c>
      <c r="AQ345" s="11">
        <v>55</v>
      </c>
      <c r="AR345" s="11">
        <v>55</v>
      </c>
      <c r="AS345" s="11">
        <v>50</v>
      </c>
      <c r="AT345" s="11">
        <v>50</v>
      </c>
      <c r="AU345" s="11">
        <v>45</v>
      </c>
      <c r="AV345" s="11">
        <v>50</v>
      </c>
      <c r="AW345" s="11">
        <v>45</v>
      </c>
      <c r="AX345" s="11">
        <v>50</v>
      </c>
      <c r="AY345" s="11">
        <v>45</v>
      </c>
      <c r="AZ345" s="11">
        <v>45</v>
      </c>
      <c r="BA345" s="11">
        <v>50</v>
      </c>
      <c r="BB345" s="11">
        <v>45</v>
      </c>
      <c r="BC345" s="11">
        <v>45</v>
      </c>
      <c r="BD345" s="36">
        <v>40</v>
      </c>
      <c r="BE345" s="36">
        <v>40</v>
      </c>
      <c r="BF345" s="36">
        <v>40</v>
      </c>
      <c r="BG345" s="36">
        <v>45</v>
      </c>
      <c r="BH345" s="11">
        <v>50</v>
      </c>
      <c r="BI345" s="11">
        <v>35</v>
      </c>
      <c r="BJ345" s="11">
        <v>35</v>
      </c>
      <c r="BK345" s="36">
        <v>40</v>
      </c>
      <c r="BL345" s="11">
        <v>35</v>
      </c>
      <c r="BM345" s="11">
        <v>35</v>
      </c>
      <c r="BN345" s="11">
        <v>45</v>
      </c>
      <c r="BO345" s="11">
        <v>45</v>
      </c>
      <c r="BP345" s="11">
        <v>45</v>
      </c>
    </row>
    <row r="346" spans="1:68" x14ac:dyDescent="0.25">
      <c r="A346" s="9" t="s">
        <v>708</v>
      </c>
      <c r="B346" s="2" t="s">
        <v>1685</v>
      </c>
      <c r="C346" s="2" t="s">
        <v>709</v>
      </c>
      <c r="D346" s="2" t="s">
        <v>710</v>
      </c>
      <c r="E346" s="11">
        <v>120</v>
      </c>
      <c r="F346" s="11">
        <v>120</v>
      </c>
      <c r="G346" s="11">
        <v>125</v>
      </c>
      <c r="H346" s="11">
        <v>125</v>
      </c>
      <c r="I346" s="11">
        <v>125</v>
      </c>
      <c r="J346" s="11">
        <v>135</v>
      </c>
      <c r="K346" s="11">
        <v>155</v>
      </c>
      <c r="L346" s="11">
        <v>145</v>
      </c>
      <c r="M346" s="11">
        <v>150</v>
      </c>
      <c r="N346" s="11">
        <v>140</v>
      </c>
      <c r="O346" s="11">
        <v>145</v>
      </c>
      <c r="P346" s="11">
        <v>150</v>
      </c>
      <c r="Q346" s="11">
        <v>150</v>
      </c>
      <c r="R346" s="11">
        <v>150</v>
      </c>
      <c r="S346" s="11">
        <v>145</v>
      </c>
      <c r="T346" s="11">
        <v>135</v>
      </c>
      <c r="U346" s="11">
        <v>135</v>
      </c>
      <c r="V346" s="11">
        <v>125</v>
      </c>
      <c r="W346" s="11">
        <v>125</v>
      </c>
      <c r="X346" s="11">
        <v>135</v>
      </c>
      <c r="Y346" s="11">
        <v>140</v>
      </c>
      <c r="Z346" s="11">
        <v>145</v>
      </c>
      <c r="AA346" s="11">
        <v>150</v>
      </c>
      <c r="AB346" s="11">
        <v>145</v>
      </c>
      <c r="AC346" s="11">
        <v>130</v>
      </c>
      <c r="AD346" s="11">
        <v>130</v>
      </c>
      <c r="AE346" s="11">
        <v>130</v>
      </c>
      <c r="AF346" s="11">
        <v>130</v>
      </c>
      <c r="AG346" s="11">
        <v>130</v>
      </c>
      <c r="AH346" s="11">
        <v>135</v>
      </c>
      <c r="AI346" s="11">
        <v>140</v>
      </c>
      <c r="AJ346" s="11">
        <v>130</v>
      </c>
      <c r="AK346" s="11">
        <v>125</v>
      </c>
      <c r="AL346" s="29">
        <v>120</v>
      </c>
      <c r="AM346" s="11">
        <v>110</v>
      </c>
      <c r="AN346" s="11">
        <v>105</v>
      </c>
      <c r="AO346" s="11">
        <v>95</v>
      </c>
      <c r="AP346" s="11">
        <v>90</v>
      </c>
      <c r="AQ346" s="11">
        <v>105</v>
      </c>
      <c r="AR346" s="11">
        <v>105</v>
      </c>
      <c r="AS346" s="11">
        <v>100</v>
      </c>
      <c r="AT346" s="11">
        <v>95</v>
      </c>
      <c r="AU346" s="11">
        <v>100</v>
      </c>
      <c r="AV346" s="11">
        <v>90</v>
      </c>
      <c r="AW346" s="11">
        <v>85</v>
      </c>
      <c r="AX346" s="11">
        <v>80</v>
      </c>
      <c r="AY346" s="11">
        <v>85</v>
      </c>
      <c r="AZ346" s="11">
        <v>80</v>
      </c>
      <c r="BA346" s="11">
        <v>85</v>
      </c>
      <c r="BB346" s="11">
        <v>75</v>
      </c>
      <c r="BC346" s="11">
        <v>75</v>
      </c>
      <c r="BD346" s="36">
        <v>75</v>
      </c>
      <c r="BE346" s="36">
        <v>75</v>
      </c>
      <c r="BF346" s="36">
        <v>75</v>
      </c>
      <c r="BG346" s="36">
        <v>70</v>
      </c>
      <c r="BH346" s="11">
        <v>60</v>
      </c>
      <c r="BI346" s="11">
        <v>65</v>
      </c>
      <c r="BJ346" s="11">
        <v>70</v>
      </c>
      <c r="BK346" s="36">
        <v>70</v>
      </c>
      <c r="BL346" s="11">
        <v>60</v>
      </c>
      <c r="BM346" s="11">
        <v>60</v>
      </c>
      <c r="BN346" s="11">
        <v>60</v>
      </c>
      <c r="BO346" s="11">
        <v>50</v>
      </c>
      <c r="BP346" s="11">
        <v>50</v>
      </c>
    </row>
    <row r="347" spans="1:68" x14ac:dyDescent="0.25">
      <c r="A347" s="9" t="s">
        <v>711</v>
      </c>
      <c r="B347" s="2" t="s">
        <v>1686</v>
      </c>
      <c r="C347" s="2" t="s">
        <v>709</v>
      </c>
      <c r="D347" s="2" t="s">
        <v>712</v>
      </c>
      <c r="E347" s="11">
        <v>170</v>
      </c>
      <c r="F347" s="11">
        <v>170</v>
      </c>
      <c r="G347" s="11">
        <v>155</v>
      </c>
      <c r="H347" s="11">
        <v>160</v>
      </c>
      <c r="I347" s="11">
        <v>160</v>
      </c>
      <c r="J347" s="11">
        <v>165</v>
      </c>
      <c r="K347" s="11">
        <v>170</v>
      </c>
      <c r="L347" s="11">
        <v>185</v>
      </c>
      <c r="M347" s="11">
        <v>175</v>
      </c>
      <c r="N347" s="11">
        <v>180</v>
      </c>
      <c r="O347" s="11">
        <v>170</v>
      </c>
      <c r="P347" s="11">
        <v>165</v>
      </c>
      <c r="Q347" s="11">
        <v>175</v>
      </c>
      <c r="R347" s="11">
        <v>175</v>
      </c>
      <c r="S347" s="11">
        <v>185</v>
      </c>
      <c r="T347" s="11">
        <v>175</v>
      </c>
      <c r="U347" s="11">
        <v>170</v>
      </c>
      <c r="V347" s="11">
        <v>155</v>
      </c>
      <c r="W347" s="11">
        <v>170</v>
      </c>
      <c r="X347" s="11">
        <v>175</v>
      </c>
      <c r="Y347" s="11">
        <v>160</v>
      </c>
      <c r="Z347" s="11">
        <v>180</v>
      </c>
      <c r="AA347" s="11">
        <v>195</v>
      </c>
      <c r="AB347" s="11">
        <v>190</v>
      </c>
      <c r="AC347" s="11">
        <v>175</v>
      </c>
      <c r="AD347" s="11">
        <v>180</v>
      </c>
      <c r="AE347" s="11">
        <v>180</v>
      </c>
      <c r="AF347" s="11">
        <v>190</v>
      </c>
      <c r="AG347" s="11">
        <v>205</v>
      </c>
      <c r="AH347" s="11">
        <v>200</v>
      </c>
      <c r="AI347" s="11">
        <v>205</v>
      </c>
      <c r="AJ347" s="11">
        <v>175</v>
      </c>
      <c r="AK347" s="11">
        <v>180</v>
      </c>
      <c r="AL347" s="29">
        <v>175</v>
      </c>
      <c r="AM347" s="11">
        <v>165</v>
      </c>
      <c r="AN347" s="11">
        <v>155</v>
      </c>
      <c r="AO347" s="11">
        <v>140</v>
      </c>
      <c r="AP347" s="11">
        <v>140</v>
      </c>
      <c r="AQ347" s="11">
        <v>140</v>
      </c>
      <c r="AR347" s="11">
        <v>140</v>
      </c>
      <c r="AS347" s="11">
        <v>150</v>
      </c>
      <c r="AT347" s="11">
        <v>135</v>
      </c>
      <c r="AU347" s="11">
        <v>125</v>
      </c>
      <c r="AV347" s="11">
        <v>125</v>
      </c>
      <c r="AW347" s="11">
        <v>125</v>
      </c>
      <c r="AX347" s="11">
        <v>120</v>
      </c>
      <c r="AY347" s="11">
        <v>125</v>
      </c>
      <c r="AZ347" s="11">
        <v>110</v>
      </c>
      <c r="BA347" s="11">
        <v>120</v>
      </c>
      <c r="BB347" s="11">
        <v>105</v>
      </c>
      <c r="BC347" s="11">
        <v>100</v>
      </c>
      <c r="BD347" s="36">
        <v>100</v>
      </c>
      <c r="BE347" s="36">
        <v>100</v>
      </c>
      <c r="BF347" s="36">
        <v>90</v>
      </c>
      <c r="BG347" s="36">
        <v>100</v>
      </c>
      <c r="BH347" s="11">
        <v>100</v>
      </c>
      <c r="BI347" s="11">
        <v>95</v>
      </c>
      <c r="BJ347" s="11">
        <v>90</v>
      </c>
      <c r="BK347" s="36">
        <v>80</v>
      </c>
      <c r="BL347" s="11">
        <v>85</v>
      </c>
      <c r="BM347" s="11">
        <v>100</v>
      </c>
      <c r="BN347" s="11">
        <v>105</v>
      </c>
      <c r="BO347" s="11">
        <v>95</v>
      </c>
      <c r="BP347" s="11">
        <v>85</v>
      </c>
    </row>
    <row r="348" spans="1:68" x14ac:dyDescent="0.25">
      <c r="A348" s="9" t="s">
        <v>713</v>
      </c>
      <c r="B348" s="2" t="s">
        <v>1687</v>
      </c>
      <c r="C348" s="2" t="s">
        <v>709</v>
      </c>
      <c r="D348" s="2" t="s">
        <v>714</v>
      </c>
      <c r="E348" s="11">
        <v>165</v>
      </c>
      <c r="F348" s="11">
        <v>155</v>
      </c>
      <c r="G348" s="11">
        <v>165</v>
      </c>
      <c r="H348" s="11">
        <v>170</v>
      </c>
      <c r="I348" s="11">
        <v>170</v>
      </c>
      <c r="J348" s="11">
        <v>175</v>
      </c>
      <c r="K348" s="11">
        <v>175</v>
      </c>
      <c r="L348" s="11">
        <v>180</v>
      </c>
      <c r="M348" s="11">
        <v>185</v>
      </c>
      <c r="N348" s="11">
        <v>190</v>
      </c>
      <c r="O348" s="11">
        <v>180</v>
      </c>
      <c r="P348" s="11">
        <v>175</v>
      </c>
      <c r="Q348" s="11">
        <v>185</v>
      </c>
      <c r="R348" s="11">
        <v>185</v>
      </c>
      <c r="S348" s="11">
        <v>190</v>
      </c>
      <c r="T348" s="11">
        <v>195</v>
      </c>
      <c r="U348" s="11">
        <v>190</v>
      </c>
      <c r="V348" s="11">
        <v>190</v>
      </c>
      <c r="W348" s="11">
        <v>175</v>
      </c>
      <c r="X348" s="11">
        <v>175</v>
      </c>
      <c r="Y348" s="11">
        <v>170</v>
      </c>
      <c r="Z348" s="11">
        <v>185</v>
      </c>
      <c r="AA348" s="11">
        <v>165</v>
      </c>
      <c r="AB348" s="11">
        <v>165</v>
      </c>
      <c r="AC348" s="11">
        <v>150</v>
      </c>
      <c r="AD348" s="11">
        <v>165</v>
      </c>
      <c r="AE348" s="11">
        <v>165</v>
      </c>
      <c r="AF348" s="11">
        <v>165</v>
      </c>
      <c r="AG348" s="11">
        <v>170</v>
      </c>
      <c r="AH348" s="11">
        <v>160</v>
      </c>
      <c r="AI348" s="11">
        <v>145</v>
      </c>
      <c r="AJ348" s="11">
        <v>145</v>
      </c>
      <c r="AK348" s="11">
        <v>150</v>
      </c>
      <c r="AL348" s="29">
        <v>150</v>
      </c>
      <c r="AM348" s="11">
        <v>135</v>
      </c>
      <c r="AN348" s="11">
        <v>155</v>
      </c>
      <c r="AO348" s="11">
        <v>135</v>
      </c>
      <c r="AP348" s="11">
        <v>130</v>
      </c>
      <c r="AQ348" s="11">
        <v>150</v>
      </c>
      <c r="AR348" s="11">
        <v>150</v>
      </c>
      <c r="AS348" s="11">
        <v>140</v>
      </c>
      <c r="AT348" s="11">
        <v>130</v>
      </c>
      <c r="AU348" s="11">
        <v>130</v>
      </c>
      <c r="AV348" s="11">
        <v>120</v>
      </c>
      <c r="AW348" s="11">
        <v>115</v>
      </c>
      <c r="AX348" s="11">
        <v>110</v>
      </c>
      <c r="AY348" s="11">
        <v>105</v>
      </c>
      <c r="AZ348" s="11">
        <v>105</v>
      </c>
      <c r="BA348" s="11">
        <v>100</v>
      </c>
      <c r="BB348" s="11">
        <v>90</v>
      </c>
      <c r="BC348" s="11">
        <v>95</v>
      </c>
      <c r="BD348" s="36">
        <v>95</v>
      </c>
      <c r="BE348" s="36">
        <v>95</v>
      </c>
      <c r="BF348" s="36">
        <v>105</v>
      </c>
      <c r="BG348" s="36">
        <v>100</v>
      </c>
      <c r="BH348" s="11">
        <v>100</v>
      </c>
      <c r="BI348" s="11">
        <v>95</v>
      </c>
      <c r="BJ348" s="11">
        <v>90</v>
      </c>
      <c r="BK348" s="36">
        <v>85</v>
      </c>
      <c r="BL348" s="11">
        <v>90</v>
      </c>
      <c r="BM348" s="11">
        <v>95</v>
      </c>
      <c r="BN348" s="11">
        <v>90</v>
      </c>
      <c r="BO348" s="11">
        <v>80</v>
      </c>
      <c r="BP348" s="11">
        <v>80</v>
      </c>
    </row>
    <row r="349" spans="1:68" x14ac:dyDescent="0.25">
      <c r="A349" s="9" t="s">
        <v>715</v>
      </c>
      <c r="B349" s="2" t="s">
        <v>1688</v>
      </c>
      <c r="C349" s="2" t="s">
        <v>709</v>
      </c>
      <c r="D349" s="2" t="s">
        <v>716</v>
      </c>
      <c r="E349" s="11">
        <v>170</v>
      </c>
      <c r="F349" s="11">
        <v>175</v>
      </c>
      <c r="G349" s="11">
        <v>170</v>
      </c>
      <c r="H349" s="11">
        <v>190</v>
      </c>
      <c r="I349" s="11">
        <v>195</v>
      </c>
      <c r="J349" s="11">
        <v>200</v>
      </c>
      <c r="K349" s="11">
        <v>190</v>
      </c>
      <c r="L349" s="11">
        <v>205</v>
      </c>
      <c r="M349" s="11">
        <v>195</v>
      </c>
      <c r="N349" s="11">
        <v>190</v>
      </c>
      <c r="O349" s="11">
        <v>180</v>
      </c>
      <c r="P349" s="11">
        <v>175</v>
      </c>
      <c r="Q349" s="11">
        <v>175</v>
      </c>
      <c r="R349" s="11">
        <v>175</v>
      </c>
      <c r="S349" s="11">
        <v>180</v>
      </c>
      <c r="T349" s="11">
        <v>165</v>
      </c>
      <c r="U349" s="11">
        <v>155</v>
      </c>
      <c r="V349" s="11">
        <v>145</v>
      </c>
      <c r="W349" s="11">
        <v>145</v>
      </c>
      <c r="X349" s="11">
        <v>140</v>
      </c>
      <c r="Y349" s="11">
        <v>135</v>
      </c>
      <c r="Z349" s="11">
        <v>150</v>
      </c>
      <c r="AA349" s="11">
        <v>140</v>
      </c>
      <c r="AB349" s="11">
        <v>150</v>
      </c>
      <c r="AC349" s="11">
        <v>135</v>
      </c>
      <c r="AD349" s="11">
        <v>150</v>
      </c>
      <c r="AE349" s="11">
        <v>150</v>
      </c>
      <c r="AF349" s="11">
        <v>150</v>
      </c>
      <c r="AG349" s="11">
        <v>145</v>
      </c>
      <c r="AH349" s="11">
        <v>140</v>
      </c>
      <c r="AI349" s="11">
        <v>140</v>
      </c>
      <c r="AJ349" s="11">
        <v>125</v>
      </c>
      <c r="AK349" s="11">
        <v>125</v>
      </c>
      <c r="AL349" s="29">
        <v>125</v>
      </c>
      <c r="AM349" s="11">
        <v>135</v>
      </c>
      <c r="AN349" s="11">
        <v>140</v>
      </c>
      <c r="AO349" s="11">
        <v>130</v>
      </c>
      <c r="AP349" s="11">
        <v>120</v>
      </c>
      <c r="AQ349" s="11">
        <v>110</v>
      </c>
      <c r="AR349" s="11">
        <v>110</v>
      </c>
      <c r="AS349" s="11">
        <v>115</v>
      </c>
      <c r="AT349" s="11">
        <v>110</v>
      </c>
      <c r="AU349" s="11">
        <v>110</v>
      </c>
      <c r="AV349" s="11">
        <v>110</v>
      </c>
      <c r="AW349" s="11">
        <v>110</v>
      </c>
      <c r="AX349" s="11">
        <v>115</v>
      </c>
      <c r="AY349" s="11">
        <v>100</v>
      </c>
      <c r="AZ349" s="11">
        <v>95</v>
      </c>
      <c r="BA349" s="11">
        <v>90</v>
      </c>
      <c r="BB349" s="11">
        <v>75</v>
      </c>
      <c r="BC349" s="11">
        <v>70</v>
      </c>
      <c r="BD349" s="36">
        <v>75</v>
      </c>
      <c r="BE349" s="36">
        <v>75</v>
      </c>
      <c r="BF349" s="36">
        <v>80</v>
      </c>
      <c r="BG349" s="36">
        <v>90</v>
      </c>
      <c r="BH349" s="11">
        <v>80</v>
      </c>
      <c r="BI349" s="11">
        <v>80</v>
      </c>
      <c r="BJ349" s="11">
        <v>75</v>
      </c>
      <c r="BK349" s="36">
        <v>75</v>
      </c>
      <c r="BL349" s="11">
        <v>85</v>
      </c>
      <c r="BM349" s="11">
        <v>90</v>
      </c>
      <c r="BN349" s="11">
        <v>80</v>
      </c>
      <c r="BO349" s="11">
        <v>85</v>
      </c>
      <c r="BP349" s="11">
        <v>65</v>
      </c>
    </row>
    <row r="350" spans="1:68" x14ac:dyDescent="0.25">
      <c r="A350" s="9" t="s">
        <v>717</v>
      </c>
      <c r="B350" s="2" t="s">
        <v>1689</v>
      </c>
      <c r="C350" s="2" t="s">
        <v>709</v>
      </c>
      <c r="D350" s="2" t="s">
        <v>718</v>
      </c>
      <c r="E350" s="11">
        <v>125</v>
      </c>
      <c r="F350" s="11">
        <v>130</v>
      </c>
      <c r="G350" s="11">
        <v>130</v>
      </c>
      <c r="H350" s="11">
        <v>115</v>
      </c>
      <c r="I350" s="11">
        <v>130</v>
      </c>
      <c r="J350" s="11">
        <v>125</v>
      </c>
      <c r="K350" s="11">
        <v>130</v>
      </c>
      <c r="L350" s="11">
        <v>130</v>
      </c>
      <c r="M350" s="11">
        <v>135</v>
      </c>
      <c r="N350" s="11">
        <v>130</v>
      </c>
      <c r="O350" s="11">
        <v>125</v>
      </c>
      <c r="P350" s="11">
        <v>125</v>
      </c>
      <c r="Q350" s="11">
        <v>125</v>
      </c>
      <c r="R350" s="11">
        <v>125</v>
      </c>
      <c r="S350" s="11">
        <v>130</v>
      </c>
      <c r="T350" s="11">
        <v>115</v>
      </c>
      <c r="U350" s="11">
        <v>125</v>
      </c>
      <c r="V350" s="11">
        <v>120</v>
      </c>
      <c r="W350" s="11">
        <v>110</v>
      </c>
      <c r="X350" s="11">
        <v>120</v>
      </c>
      <c r="Y350" s="11">
        <v>135</v>
      </c>
      <c r="Z350" s="11">
        <v>140</v>
      </c>
      <c r="AA350" s="11">
        <v>145</v>
      </c>
      <c r="AB350" s="11">
        <v>135</v>
      </c>
      <c r="AC350" s="11">
        <v>130</v>
      </c>
      <c r="AD350" s="11">
        <v>125</v>
      </c>
      <c r="AE350" s="11">
        <v>125</v>
      </c>
      <c r="AF350" s="11">
        <v>125</v>
      </c>
      <c r="AG350" s="11">
        <v>130</v>
      </c>
      <c r="AH350" s="11">
        <v>120</v>
      </c>
      <c r="AI350" s="11">
        <v>120</v>
      </c>
      <c r="AJ350" s="11">
        <v>115</v>
      </c>
      <c r="AK350" s="11">
        <v>115</v>
      </c>
      <c r="AL350" s="29">
        <v>120</v>
      </c>
      <c r="AM350" s="11">
        <v>115</v>
      </c>
      <c r="AN350" s="11">
        <v>110</v>
      </c>
      <c r="AO350" s="11">
        <v>105</v>
      </c>
      <c r="AP350" s="11">
        <v>115</v>
      </c>
      <c r="AQ350" s="11">
        <v>110</v>
      </c>
      <c r="AR350" s="11">
        <v>110</v>
      </c>
      <c r="AS350" s="11">
        <v>110</v>
      </c>
      <c r="AT350" s="11">
        <v>110</v>
      </c>
      <c r="AU350" s="11">
        <v>95</v>
      </c>
      <c r="AV350" s="11">
        <v>95</v>
      </c>
      <c r="AW350" s="11">
        <v>95</v>
      </c>
      <c r="AX350" s="11">
        <v>85</v>
      </c>
      <c r="AY350" s="11">
        <v>95</v>
      </c>
      <c r="AZ350" s="11">
        <v>85</v>
      </c>
      <c r="BA350" s="11">
        <v>95</v>
      </c>
      <c r="BB350" s="11">
        <v>75</v>
      </c>
      <c r="BC350" s="11">
        <v>65</v>
      </c>
      <c r="BD350" s="36">
        <v>70</v>
      </c>
      <c r="BE350" s="36">
        <v>70</v>
      </c>
      <c r="BF350" s="36">
        <v>75</v>
      </c>
      <c r="BG350" s="36">
        <v>70</v>
      </c>
      <c r="BH350" s="11">
        <v>65</v>
      </c>
      <c r="BI350" s="11">
        <v>70</v>
      </c>
      <c r="BJ350" s="11">
        <v>65</v>
      </c>
      <c r="BK350" s="36">
        <v>70</v>
      </c>
      <c r="BL350" s="11">
        <v>70</v>
      </c>
      <c r="BM350" s="11">
        <v>75</v>
      </c>
      <c r="BN350" s="11">
        <v>75</v>
      </c>
      <c r="BO350" s="11">
        <v>70</v>
      </c>
      <c r="BP350" s="11">
        <v>65</v>
      </c>
    </row>
    <row r="351" spans="1:68" x14ac:dyDescent="0.25">
      <c r="A351" s="9" t="s">
        <v>719</v>
      </c>
      <c r="B351" s="2" t="s">
        <v>1690</v>
      </c>
      <c r="C351" s="2" t="s">
        <v>709</v>
      </c>
      <c r="D351" s="2" t="s">
        <v>720</v>
      </c>
      <c r="E351" s="11">
        <v>235</v>
      </c>
      <c r="F351" s="11">
        <v>245</v>
      </c>
      <c r="G351" s="11">
        <v>245</v>
      </c>
      <c r="H351" s="11">
        <v>245</v>
      </c>
      <c r="I351" s="11">
        <v>240</v>
      </c>
      <c r="J351" s="11">
        <v>240</v>
      </c>
      <c r="K351" s="11">
        <v>230</v>
      </c>
      <c r="L351" s="11">
        <v>235</v>
      </c>
      <c r="M351" s="11">
        <v>235</v>
      </c>
      <c r="N351" s="11">
        <v>230</v>
      </c>
      <c r="O351" s="11">
        <v>230</v>
      </c>
      <c r="P351" s="11">
        <v>245</v>
      </c>
      <c r="Q351" s="11">
        <v>255</v>
      </c>
      <c r="R351" s="11">
        <v>255</v>
      </c>
      <c r="S351" s="11">
        <v>260</v>
      </c>
      <c r="T351" s="11">
        <v>245</v>
      </c>
      <c r="U351" s="11">
        <v>255</v>
      </c>
      <c r="V351" s="11">
        <v>240</v>
      </c>
      <c r="W351" s="11">
        <v>230</v>
      </c>
      <c r="X351" s="11">
        <v>235</v>
      </c>
      <c r="Y351" s="11">
        <v>250</v>
      </c>
      <c r="Z351" s="11">
        <v>245</v>
      </c>
      <c r="AA351" s="11">
        <v>245</v>
      </c>
      <c r="AB351" s="11">
        <v>250</v>
      </c>
      <c r="AC351" s="11">
        <v>245</v>
      </c>
      <c r="AD351" s="11">
        <v>260</v>
      </c>
      <c r="AE351" s="11">
        <v>260</v>
      </c>
      <c r="AF351" s="11">
        <v>250</v>
      </c>
      <c r="AG351" s="11">
        <v>240</v>
      </c>
      <c r="AH351" s="11">
        <v>235</v>
      </c>
      <c r="AI351" s="11">
        <v>230</v>
      </c>
      <c r="AJ351" s="11">
        <v>220</v>
      </c>
      <c r="AK351" s="11">
        <v>225</v>
      </c>
      <c r="AL351" s="29">
        <v>220</v>
      </c>
      <c r="AM351" s="11">
        <v>230</v>
      </c>
      <c r="AN351" s="11">
        <v>225</v>
      </c>
      <c r="AO351" s="11">
        <v>220</v>
      </c>
      <c r="AP351" s="11">
        <v>210</v>
      </c>
      <c r="AQ351" s="11">
        <v>210</v>
      </c>
      <c r="AR351" s="11">
        <v>210</v>
      </c>
      <c r="AS351" s="11">
        <v>205</v>
      </c>
      <c r="AT351" s="11">
        <v>200</v>
      </c>
      <c r="AU351" s="11">
        <v>200</v>
      </c>
      <c r="AV351" s="11">
        <v>215</v>
      </c>
      <c r="AW351" s="11">
        <v>190</v>
      </c>
      <c r="AX351" s="11">
        <v>195</v>
      </c>
      <c r="AY351" s="11">
        <v>185</v>
      </c>
      <c r="AZ351" s="11">
        <v>175</v>
      </c>
      <c r="BA351" s="11">
        <v>155</v>
      </c>
      <c r="BB351" s="11">
        <v>155</v>
      </c>
      <c r="BC351" s="11">
        <v>140</v>
      </c>
      <c r="BD351" s="36">
        <v>130</v>
      </c>
      <c r="BE351" s="36">
        <v>130</v>
      </c>
      <c r="BF351" s="36">
        <v>140</v>
      </c>
      <c r="BG351" s="36">
        <v>135</v>
      </c>
      <c r="BH351" s="11">
        <v>140</v>
      </c>
      <c r="BI351" s="11">
        <v>135</v>
      </c>
      <c r="BJ351" s="11">
        <v>135</v>
      </c>
      <c r="BK351" s="36">
        <v>135</v>
      </c>
      <c r="BL351" s="11">
        <v>140</v>
      </c>
      <c r="BM351" s="11">
        <v>140</v>
      </c>
      <c r="BN351" s="11">
        <v>135</v>
      </c>
      <c r="BO351" s="11">
        <v>130</v>
      </c>
      <c r="BP351" s="11">
        <v>115</v>
      </c>
    </row>
    <row r="352" spans="1:68" x14ac:dyDescent="0.25">
      <c r="A352" s="9" t="s">
        <v>721</v>
      </c>
      <c r="B352" s="2" t="s">
        <v>1691</v>
      </c>
      <c r="C352" s="2" t="s">
        <v>709</v>
      </c>
      <c r="D352" s="2" t="s">
        <v>722</v>
      </c>
      <c r="E352" s="11">
        <v>100</v>
      </c>
      <c r="F352" s="11">
        <v>110</v>
      </c>
      <c r="G352" s="11">
        <v>115</v>
      </c>
      <c r="H352" s="11">
        <v>110</v>
      </c>
      <c r="I352" s="11">
        <v>110</v>
      </c>
      <c r="J352" s="11">
        <v>105</v>
      </c>
      <c r="K352" s="11">
        <v>100</v>
      </c>
      <c r="L352" s="11">
        <v>110</v>
      </c>
      <c r="M352" s="11">
        <v>110</v>
      </c>
      <c r="N352" s="11">
        <v>105</v>
      </c>
      <c r="O352" s="11">
        <v>105</v>
      </c>
      <c r="P352" s="11">
        <v>95</v>
      </c>
      <c r="Q352" s="11">
        <v>90</v>
      </c>
      <c r="R352" s="11">
        <v>90</v>
      </c>
      <c r="S352" s="11">
        <v>90</v>
      </c>
      <c r="T352" s="11">
        <v>105</v>
      </c>
      <c r="U352" s="11">
        <v>105</v>
      </c>
      <c r="V352" s="11">
        <v>100</v>
      </c>
      <c r="W352" s="11">
        <v>95</v>
      </c>
      <c r="X352" s="11">
        <v>90</v>
      </c>
      <c r="Y352" s="11">
        <v>105</v>
      </c>
      <c r="Z352" s="11">
        <v>100</v>
      </c>
      <c r="AA352" s="11">
        <v>105</v>
      </c>
      <c r="AB352" s="11">
        <v>110</v>
      </c>
      <c r="AC352" s="11">
        <v>105</v>
      </c>
      <c r="AD352" s="11">
        <v>100</v>
      </c>
      <c r="AE352" s="11">
        <v>100</v>
      </c>
      <c r="AF352" s="11">
        <v>100</v>
      </c>
      <c r="AG352" s="11">
        <v>105</v>
      </c>
      <c r="AH352" s="11">
        <v>95</v>
      </c>
      <c r="AI352" s="11">
        <v>90</v>
      </c>
      <c r="AJ352" s="11">
        <v>90</v>
      </c>
      <c r="AK352" s="11">
        <v>85</v>
      </c>
      <c r="AL352" s="29">
        <v>95</v>
      </c>
      <c r="AM352" s="11">
        <v>90</v>
      </c>
      <c r="AN352" s="11">
        <v>90</v>
      </c>
      <c r="AO352" s="11">
        <v>85</v>
      </c>
      <c r="AP352" s="11">
        <v>60</v>
      </c>
      <c r="AQ352" s="11">
        <v>75</v>
      </c>
      <c r="AR352" s="11">
        <v>75</v>
      </c>
      <c r="AS352" s="11">
        <v>75</v>
      </c>
      <c r="AT352" s="11">
        <v>75</v>
      </c>
      <c r="AU352" s="11">
        <v>75</v>
      </c>
      <c r="AV352" s="11">
        <v>65</v>
      </c>
      <c r="AW352" s="11">
        <v>65</v>
      </c>
      <c r="AX352" s="11">
        <v>55</v>
      </c>
      <c r="AY352" s="11">
        <v>65</v>
      </c>
      <c r="AZ352" s="11">
        <v>65</v>
      </c>
      <c r="BA352" s="11">
        <v>60</v>
      </c>
      <c r="BB352" s="11">
        <v>60</v>
      </c>
      <c r="BC352" s="11">
        <v>60</v>
      </c>
      <c r="BD352" s="36">
        <v>55</v>
      </c>
      <c r="BE352" s="36">
        <v>55</v>
      </c>
      <c r="BF352" s="36">
        <v>60</v>
      </c>
      <c r="BG352" s="36">
        <v>50</v>
      </c>
      <c r="BH352" s="11">
        <v>55</v>
      </c>
      <c r="BI352" s="11">
        <v>55</v>
      </c>
      <c r="BJ352" s="11">
        <v>50</v>
      </c>
      <c r="BK352" s="36">
        <v>55</v>
      </c>
      <c r="BL352" s="11">
        <v>50</v>
      </c>
      <c r="BM352" s="11">
        <v>50</v>
      </c>
      <c r="BN352" s="11">
        <v>45</v>
      </c>
      <c r="BO352" s="11">
        <v>45</v>
      </c>
      <c r="BP352" s="11">
        <v>50</v>
      </c>
    </row>
    <row r="353" spans="1:68" x14ac:dyDescent="0.25">
      <c r="A353" s="9" t="s">
        <v>723</v>
      </c>
      <c r="B353" s="2" t="s">
        <v>1692</v>
      </c>
      <c r="C353" s="2" t="s">
        <v>709</v>
      </c>
      <c r="D353" s="2" t="s">
        <v>724</v>
      </c>
      <c r="E353" s="11">
        <v>190</v>
      </c>
      <c r="F353" s="11">
        <v>185</v>
      </c>
      <c r="G353" s="11">
        <v>180</v>
      </c>
      <c r="H353" s="11">
        <v>195</v>
      </c>
      <c r="I353" s="11">
        <v>200</v>
      </c>
      <c r="J353" s="11">
        <v>205</v>
      </c>
      <c r="K353" s="11">
        <v>215</v>
      </c>
      <c r="L353" s="11">
        <v>215</v>
      </c>
      <c r="M353" s="11">
        <v>225</v>
      </c>
      <c r="N353" s="11">
        <v>205</v>
      </c>
      <c r="O353" s="11">
        <v>210</v>
      </c>
      <c r="P353" s="11">
        <v>200</v>
      </c>
      <c r="Q353" s="11">
        <v>215</v>
      </c>
      <c r="R353" s="11">
        <v>215</v>
      </c>
      <c r="S353" s="11">
        <v>205</v>
      </c>
      <c r="T353" s="11">
        <v>195</v>
      </c>
      <c r="U353" s="11">
        <v>200</v>
      </c>
      <c r="V353" s="11">
        <v>195</v>
      </c>
      <c r="W353" s="11">
        <v>195</v>
      </c>
      <c r="X353" s="11">
        <v>200</v>
      </c>
      <c r="Y353" s="11">
        <v>195</v>
      </c>
      <c r="Z353" s="11">
        <v>185</v>
      </c>
      <c r="AA353" s="11">
        <v>175</v>
      </c>
      <c r="AB353" s="11">
        <v>180</v>
      </c>
      <c r="AC353" s="11">
        <v>180</v>
      </c>
      <c r="AD353" s="11">
        <v>165</v>
      </c>
      <c r="AE353" s="11">
        <v>165</v>
      </c>
      <c r="AF353" s="11">
        <v>165</v>
      </c>
      <c r="AG353" s="11">
        <v>165</v>
      </c>
      <c r="AH353" s="11">
        <v>155</v>
      </c>
      <c r="AI353" s="11">
        <v>160</v>
      </c>
      <c r="AJ353" s="11">
        <v>155</v>
      </c>
      <c r="AK353" s="11">
        <v>160</v>
      </c>
      <c r="AL353" s="29">
        <v>165</v>
      </c>
      <c r="AM353" s="11">
        <v>150</v>
      </c>
      <c r="AN353" s="11">
        <v>145</v>
      </c>
      <c r="AO353" s="11">
        <v>145</v>
      </c>
      <c r="AP353" s="11">
        <v>130</v>
      </c>
      <c r="AQ353" s="11">
        <v>125</v>
      </c>
      <c r="AR353" s="11">
        <v>125</v>
      </c>
      <c r="AS353" s="11">
        <v>130</v>
      </c>
      <c r="AT353" s="11">
        <v>130</v>
      </c>
      <c r="AU353" s="11">
        <v>135</v>
      </c>
      <c r="AV353" s="11">
        <v>135</v>
      </c>
      <c r="AW353" s="11">
        <v>135</v>
      </c>
      <c r="AX353" s="11">
        <v>130</v>
      </c>
      <c r="AY353" s="11">
        <v>140</v>
      </c>
      <c r="AZ353" s="11">
        <v>140</v>
      </c>
      <c r="BA353" s="11">
        <v>125</v>
      </c>
      <c r="BB353" s="11">
        <v>110</v>
      </c>
      <c r="BC353" s="11">
        <v>105</v>
      </c>
      <c r="BD353" s="36">
        <v>110</v>
      </c>
      <c r="BE353" s="36">
        <v>110</v>
      </c>
      <c r="BF353" s="36">
        <v>110</v>
      </c>
      <c r="BG353" s="36">
        <v>110</v>
      </c>
      <c r="BH353" s="11">
        <v>105</v>
      </c>
      <c r="BI353" s="11">
        <v>105</v>
      </c>
      <c r="BJ353" s="11">
        <v>105</v>
      </c>
      <c r="BK353" s="36">
        <v>95</v>
      </c>
      <c r="BL353" s="11">
        <v>105</v>
      </c>
      <c r="BM353" s="11">
        <v>105</v>
      </c>
      <c r="BN353" s="11">
        <v>110</v>
      </c>
      <c r="BO353" s="11">
        <v>105</v>
      </c>
      <c r="BP353" s="11">
        <v>95</v>
      </c>
    </row>
    <row r="354" spans="1:68" x14ac:dyDescent="0.25">
      <c r="A354" s="9" t="s">
        <v>725</v>
      </c>
      <c r="B354" s="2" t="s">
        <v>1693</v>
      </c>
      <c r="C354" s="2" t="s">
        <v>709</v>
      </c>
      <c r="D354" s="2" t="s">
        <v>726</v>
      </c>
      <c r="E354" s="11">
        <v>180</v>
      </c>
      <c r="F354" s="11">
        <v>185</v>
      </c>
      <c r="G354" s="11">
        <v>185</v>
      </c>
      <c r="H354" s="11">
        <v>190</v>
      </c>
      <c r="I354" s="11">
        <v>190</v>
      </c>
      <c r="J354" s="11">
        <v>185</v>
      </c>
      <c r="K354" s="11">
        <v>210</v>
      </c>
      <c r="L354" s="11">
        <v>215</v>
      </c>
      <c r="M354" s="11">
        <v>225</v>
      </c>
      <c r="N354" s="11">
        <v>220</v>
      </c>
      <c r="O354" s="11">
        <v>210</v>
      </c>
      <c r="P354" s="11">
        <v>200</v>
      </c>
      <c r="Q354" s="11">
        <v>205</v>
      </c>
      <c r="R354" s="11">
        <v>205</v>
      </c>
      <c r="S354" s="11">
        <v>210</v>
      </c>
      <c r="T354" s="11">
        <v>205</v>
      </c>
      <c r="U354" s="11">
        <v>190</v>
      </c>
      <c r="V354" s="11">
        <v>190</v>
      </c>
      <c r="W354" s="11">
        <v>185</v>
      </c>
      <c r="X354" s="11">
        <v>175</v>
      </c>
      <c r="Y354" s="11">
        <v>175</v>
      </c>
      <c r="Z354" s="11">
        <v>175</v>
      </c>
      <c r="AA354" s="11">
        <v>170</v>
      </c>
      <c r="AB354" s="11">
        <v>175</v>
      </c>
      <c r="AC354" s="11">
        <v>160</v>
      </c>
      <c r="AD354" s="11">
        <v>170</v>
      </c>
      <c r="AE354" s="11">
        <v>170</v>
      </c>
      <c r="AF354" s="11">
        <v>180</v>
      </c>
      <c r="AG354" s="11">
        <v>185</v>
      </c>
      <c r="AH354" s="11">
        <v>175</v>
      </c>
      <c r="AI354" s="11">
        <v>175</v>
      </c>
      <c r="AJ354" s="11">
        <v>180</v>
      </c>
      <c r="AK354" s="11">
        <v>170</v>
      </c>
      <c r="AL354" s="29">
        <v>170</v>
      </c>
      <c r="AM354" s="11">
        <v>170</v>
      </c>
      <c r="AN354" s="11">
        <v>165</v>
      </c>
      <c r="AO354" s="11">
        <v>150</v>
      </c>
      <c r="AP354" s="11">
        <v>150</v>
      </c>
      <c r="AQ354" s="11">
        <v>155</v>
      </c>
      <c r="AR354" s="11">
        <v>155</v>
      </c>
      <c r="AS354" s="11">
        <v>145</v>
      </c>
      <c r="AT354" s="11">
        <v>145</v>
      </c>
      <c r="AU354" s="11">
        <v>140</v>
      </c>
      <c r="AV354" s="11">
        <v>145</v>
      </c>
      <c r="AW354" s="11">
        <v>135</v>
      </c>
      <c r="AX354" s="11">
        <v>145</v>
      </c>
      <c r="AY354" s="11">
        <v>140</v>
      </c>
      <c r="AZ354" s="11">
        <v>140</v>
      </c>
      <c r="BA354" s="11">
        <v>145</v>
      </c>
      <c r="BB354" s="11">
        <v>135</v>
      </c>
      <c r="BC354" s="11">
        <v>125</v>
      </c>
      <c r="BD354" s="36">
        <v>125</v>
      </c>
      <c r="BE354" s="36">
        <v>125</v>
      </c>
      <c r="BF354" s="36">
        <v>130</v>
      </c>
      <c r="BG354" s="36">
        <v>120</v>
      </c>
      <c r="BH354" s="11">
        <v>115</v>
      </c>
      <c r="BI354" s="11">
        <v>115</v>
      </c>
      <c r="BJ354" s="11">
        <v>100</v>
      </c>
      <c r="BK354" s="36">
        <v>105</v>
      </c>
      <c r="BL354" s="11">
        <v>105</v>
      </c>
      <c r="BM354" s="11">
        <v>100</v>
      </c>
      <c r="BN354" s="11">
        <v>100</v>
      </c>
      <c r="BO354" s="11">
        <v>90</v>
      </c>
      <c r="BP354" s="11">
        <v>80</v>
      </c>
    </row>
    <row r="355" spans="1:68" x14ac:dyDescent="0.25">
      <c r="A355" s="9" t="s">
        <v>727</v>
      </c>
      <c r="B355" s="2" t="s">
        <v>1694</v>
      </c>
      <c r="C355" s="2" t="s">
        <v>709</v>
      </c>
      <c r="D355" s="2" t="s">
        <v>728</v>
      </c>
      <c r="E355" s="11">
        <v>195</v>
      </c>
      <c r="F355" s="11">
        <v>190</v>
      </c>
      <c r="G355" s="11">
        <v>185</v>
      </c>
      <c r="H355" s="11">
        <v>215</v>
      </c>
      <c r="I355" s="11">
        <v>210</v>
      </c>
      <c r="J355" s="11">
        <v>220</v>
      </c>
      <c r="K355" s="11">
        <v>225</v>
      </c>
      <c r="L355" s="11">
        <v>220</v>
      </c>
      <c r="M355" s="11">
        <v>220</v>
      </c>
      <c r="N355" s="11">
        <v>225</v>
      </c>
      <c r="O355" s="11">
        <v>215</v>
      </c>
      <c r="P355" s="11">
        <v>215</v>
      </c>
      <c r="Q355" s="11">
        <v>210</v>
      </c>
      <c r="R355" s="11">
        <v>210</v>
      </c>
      <c r="S355" s="11">
        <v>200</v>
      </c>
      <c r="T355" s="11">
        <v>195</v>
      </c>
      <c r="U355" s="11">
        <v>195</v>
      </c>
      <c r="V355" s="11">
        <v>205</v>
      </c>
      <c r="W355" s="11">
        <v>195</v>
      </c>
      <c r="X355" s="11">
        <v>200</v>
      </c>
      <c r="Y355" s="11">
        <v>215</v>
      </c>
      <c r="Z355" s="11">
        <v>225</v>
      </c>
      <c r="AA355" s="11">
        <v>210</v>
      </c>
      <c r="AB355" s="11">
        <v>205</v>
      </c>
      <c r="AC355" s="11">
        <v>205</v>
      </c>
      <c r="AD355" s="11">
        <v>225</v>
      </c>
      <c r="AE355" s="11">
        <v>225</v>
      </c>
      <c r="AF355" s="11">
        <v>210</v>
      </c>
      <c r="AG355" s="11">
        <v>210</v>
      </c>
      <c r="AH355" s="11">
        <v>210</v>
      </c>
      <c r="AI355" s="11">
        <v>200</v>
      </c>
      <c r="AJ355" s="11">
        <v>195</v>
      </c>
      <c r="AK355" s="11">
        <v>200</v>
      </c>
      <c r="AL355" s="29">
        <v>200</v>
      </c>
      <c r="AM355" s="11">
        <v>195</v>
      </c>
      <c r="AN355" s="11">
        <v>195</v>
      </c>
      <c r="AO355" s="11">
        <v>170</v>
      </c>
      <c r="AP355" s="11">
        <v>170</v>
      </c>
      <c r="AQ355" s="11">
        <v>175</v>
      </c>
      <c r="AR355" s="11">
        <v>175</v>
      </c>
      <c r="AS355" s="11">
        <v>185</v>
      </c>
      <c r="AT355" s="11">
        <v>170</v>
      </c>
      <c r="AU355" s="11">
        <v>170</v>
      </c>
      <c r="AV355" s="11">
        <v>160</v>
      </c>
      <c r="AW355" s="11">
        <v>165</v>
      </c>
      <c r="AX355" s="11">
        <v>155</v>
      </c>
      <c r="AY355" s="11">
        <v>170</v>
      </c>
      <c r="AZ355" s="11">
        <v>165</v>
      </c>
      <c r="BA355" s="11">
        <v>165</v>
      </c>
      <c r="BB355" s="11">
        <v>135</v>
      </c>
      <c r="BC355" s="11">
        <v>130</v>
      </c>
      <c r="BD355" s="36">
        <v>145</v>
      </c>
      <c r="BE355" s="36">
        <v>145</v>
      </c>
      <c r="BF355" s="36">
        <v>140</v>
      </c>
      <c r="BG355" s="36">
        <v>140</v>
      </c>
      <c r="BH355" s="11">
        <v>125</v>
      </c>
      <c r="BI355" s="11">
        <v>130</v>
      </c>
      <c r="BJ355" s="11">
        <v>135</v>
      </c>
      <c r="BK355" s="36">
        <v>130</v>
      </c>
      <c r="BL355" s="11">
        <v>135</v>
      </c>
      <c r="BM355" s="11">
        <v>130</v>
      </c>
      <c r="BN355" s="11">
        <v>135</v>
      </c>
      <c r="BO355" s="11">
        <v>125</v>
      </c>
      <c r="BP355" s="11">
        <v>125</v>
      </c>
    </row>
    <row r="356" spans="1:68" x14ac:dyDescent="0.25">
      <c r="A356" s="9" t="s">
        <v>729</v>
      </c>
      <c r="B356" s="2" t="s">
        <v>1695</v>
      </c>
      <c r="C356" s="2" t="s">
        <v>709</v>
      </c>
      <c r="D356" s="2" t="s">
        <v>730</v>
      </c>
      <c r="E356" s="11">
        <v>185</v>
      </c>
      <c r="F356" s="11">
        <v>180</v>
      </c>
      <c r="G356" s="11">
        <v>185</v>
      </c>
      <c r="H356" s="11">
        <v>190</v>
      </c>
      <c r="I356" s="11">
        <v>195</v>
      </c>
      <c r="J356" s="11">
        <v>205</v>
      </c>
      <c r="K356" s="11">
        <v>210</v>
      </c>
      <c r="L356" s="11">
        <v>200</v>
      </c>
      <c r="M356" s="11">
        <v>190</v>
      </c>
      <c r="N356" s="11">
        <v>205</v>
      </c>
      <c r="O356" s="11">
        <v>195</v>
      </c>
      <c r="P356" s="11">
        <v>195</v>
      </c>
      <c r="Q356" s="11">
        <v>200</v>
      </c>
      <c r="R356" s="11">
        <v>200</v>
      </c>
      <c r="S356" s="11">
        <v>205</v>
      </c>
      <c r="T356" s="11">
        <v>195</v>
      </c>
      <c r="U356" s="11">
        <v>190</v>
      </c>
      <c r="V356" s="11">
        <v>170</v>
      </c>
      <c r="W356" s="11">
        <v>160</v>
      </c>
      <c r="X356" s="11">
        <v>165</v>
      </c>
      <c r="Y356" s="11">
        <v>160</v>
      </c>
      <c r="Z356" s="11">
        <v>165</v>
      </c>
      <c r="AA356" s="11">
        <v>185</v>
      </c>
      <c r="AB356" s="11">
        <v>185</v>
      </c>
      <c r="AC356" s="11">
        <v>170</v>
      </c>
      <c r="AD356" s="11">
        <v>175</v>
      </c>
      <c r="AE356" s="11">
        <v>175</v>
      </c>
      <c r="AF356" s="11">
        <v>180</v>
      </c>
      <c r="AG356" s="11">
        <v>180</v>
      </c>
      <c r="AH356" s="11">
        <v>180</v>
      </c>
      <c r="AI356" s="11">
        <v>170</v>
      </c>
      <c r="AJ356" s="11">
        <v>165</v>
      </c>
      <c r="AK356" s="11">
        <v>165</v>
      </c>
      <c r="AL356" s="29">
        <v>160</v>
      </c>
      <c r="AM356" s="11">
        <v>165</v>
      </c>
      <c r="AN356" s="11">
        <v>150</v>
      </c>
      <c r="AO356" s="11">
        <v>150</v>
      </c>
      <c r="AP356" s="11">
        <v>135</v>
      </c>
      <c r="AQ356" s="11">
        <v>145</v>
      </c>
      <c r="AR356" s="11">
        <v>145</v>
      </c>
      <c r="AS356" s="11">
        <v>130</v>
      </c>
      <c r="AT356" s="11">
        <v>130</v>
      </c>
      <c r="AU356" s="11">
        <v>125</v>
      </c>
      <c r="AV356" s="11">
        <v>125</v>
      </c>
      <c r="AW356" s="11">
        <v>120</v>
      </c>
      <c r="AX356" s="11">
        <v>120</v>
      </c>
      <c r="AY356" s="11">
        <v>120</v>
      </c>
      <c r="AZ356" s="11">
        <v>115</v>
      </c>
      <c r="BA356" s="11">
        <v>105</v>
      </c>
      <c r="BB356" s="11">
        <v>105</v>
      </c>
      <c r="BC356" s="11">
        <v>100</v>
      </c>
      <c r="BD356" s="36">
        <v>100</v>
      </c>
      <c r="BE356" s="36">
        <v>100</v>
      </c>
      <c r="BF356" s="36">
        <v>110</v>
      </c>
      <c r="BG356" s="36">
        <v>110</v>
      </c>
      <c r="BH356" s="11">
        <v>105</v>
      </c>
      <c r="BI356" s="11">
        <v>95</v>
      </c>
      <c r="BJ356" s="11">
        <v>90</v>
      </c>
      <c r="BK356" s="36">
        <v>95</v>
      </c>
      <c r="BL356" s="11">
        <v>90</v>
      </c>
      <c r="BM356" s="11">
        <v>110</v>
      </c>
      <c r="BN356" s="11">
        <v>110</v>
      </c>
      <c r="BO356" s="11">
        <v>100</v>
      </c>
      <c r="BP356" s="11">
        <v>95</v>
      </c>
    </row>
    <row r="357" spans="1:68" x14ac:dyDescent="0.25">
      <c r="A357" s="9" t="s">
        <v>731</v>
      </c>
      <c r="B357" s="2" t="s">
        <v>1696</v>
      </c>
      <c r="C357" s="2" t="s">
        <v>709</v>
      </c>
      <c r="D357" s="2" t="s">
        <v>732</v>
      </c>
      <c r="E357" s="11">
        <v>175</v>
      </c>
      <c r="F357" s="11">
        <v>180</v>
      </c>
      <c r="G357" s="11">
        <v>170</v>
      </c>
      <c r="H357" s="11">
        <v>180</v>
      </c>
      <c r="I357" s="11">
        <v>180</v>
      </c>
      <c r="J357" s="11">
        <v>185</v>
      </c>
      <c r="K357" s="11">
        <v>195</v>
      </c>
      <c r="L357" s="11">
        <v>185</v>
      </c>
      <c r="M357" s="11">
        <v>185</v>
      </c>
      <c r="N357" s="11">
        <v>180</v>
      </c>
      <c r="O357" s="11">
        <v>190</v>
      </c>
      <c r="P357" s="11">
        <v>185</v>
      </c>
      <c r="Q357" s="11">
        <v>190</v>
      </c>
      <c r="R357" s="11">
        <v>190</v>
      </c>
      <c r="S357" s="11">
        <v>190</v>
      </c>
      <c r="T357" s="11">
        <v>185</v>
      </c>
      <c r="U357" s="11">
        <v>185</v>
      </c>
      <c r="V357" s="11">
        <v>180</v>
      </c>
      <c r="W357" s="11">
        <v>185</v>
      </c>
      <c r="X357" s="11">
        <v>170</v>
      </c>
      <c r="Y357" s="11">
        <v>165</v>
      </c>
      <c r="Z357" s="11">
        <v>195</v>
      </c>
      <c r="AA357" s="11">
        <v>195</v>
      </c>
      <c r="AB357" s="11">
        <v>200</v>
      </c>
      <c r="AC357" s="11">
        <v>190</v>
      </c>
      <c r="AD357" s="11">
        <v>195</v>
      </c>
      <c r="AE357" s="11">
        <v>195</v>
      </c>
      <c r="AF357" s="11">
        <v>195</v>
      </c>
      <c r="AG357" s="11">
        <v>205</v>
      </c>
      <c r="AH357" s="11">
        <v>195</v>
      </c>
      <c r="AI357" s="11">
        <v>180</v>
      </c>
      <c r="AJ357" s="11">
        <v>185</v>
      </c>
      <c r="AK357" s="11">
        <v>200</v>
      </c>
      <c r="AL357" s="29">
        <v>190</v>
      </c>
      <c r="AM357" s="11">
        <v>170</v>
      </c>
      <c r="AN357" s="11">
        <v>175</v>
      </c>
      <c r="AO357" s="11">
        <v>165</v>
      </c>
      <c r="AP357" s="11">
        <v>165</v>
      </c>
      <c r="AQ357" s="11">
        <v>160</v>
      </c>
      <c r="AR357" s="11">
        <v>160</v>
      </c>
      <c r="AS357" s="11">
        <v>165</v>
      </c>
      <c r="AT357" s="11">
        <v>155</v>
      </c>
      <c r="AU357" s="11">
        <v>140</v>
      </c>
      <c r="AV357" s="11">
        <v>135</v>
      </c>
      <c r="AW357" s="11">
        <v>135</v>
      </c>
      <c r="AX357" s="11">
        <v>140</v>
      </c>
      <c r="AY357" s="11">
        <v>145</v>
      </c>
      <c r="AZ357" s="11">
        <v>135</v>
      </c>
      <c r="BA357" s="11">
        <v>130</v>
      </c>
      <c r="BB357" s="11">
        <v>120</v>
      </c>
      <c r="BC357" s="11">
        <v>105</v>
      </c>
      <c r="BD357" s="36">
        <v>105</v>
      </c>
      <c r="BE357" s="36">
        <v>105</v>
      </c>
      <c r="BF357" s="36">
        <v>100</v>
      </c>
      <c r="BG357" s="36">
        <v>100</v>
      </c>
      <c r="BH357" s="11">
        <v>100</v>
      </c>
      <c r="BI357" s="11">
        <v>90</v>
      </c>
      <c r="BJ357" s="11">
        <v>90</v>
      </c>
      <c r="BK357" s="36">
        <v>95</v>
      </c>
      <c r="BL357" s="11">
        <v>90</v>
      </c>
      <c r="BM357" s="11">
        <v>95</v>
      </c>
      <c r="BN357" s="11">
        <v>90</v>
      </c>
      <c r="BO357" s="11">
        <v>85</v>
      </c>
      <c r="BP357" s="11">
        <v>75</v>
      </c>
    </row>
    <row r="358" spans="1:68" x14ac:dyDescent="0.25">
      <c r="A358" s="9" t="s">
        <v>733</v>
      </c>
      <c r="B358" s="2" t="s">
        <v>1697</v>
      </c>
      <c r="C358" s="2" t="s">
        <v>709</v>
      </c>
      <c r="D358" s="2" t="s">
        <v>734</v>
      </c>
      <c r="E358" s="11">
        <v>145</v>
      </c>
      <c r="F358" s="11">
        <v>135</v>
      </c>
      <c r="G358" s="11">
        <v>140</v>
      </c>
      <c r="H358" s="11">
        <v>165</v>
      </c>
      <c r="I358" s="11">
        <v>155</v>
      </c>
      <c r="J358" s="11">
        <v>165</v>
      </c>
      <c r="K358" s="11">
        <v>170</v>
      </c>
      <c r="L358" s="11">
        <v>170</v>
      </c>
      <c r="M358" s="11">
        <v>180</v>
      </c>
      <c r="N358" s="11">
        <v>175</v>
      </c>
      <c r="O358" s="11">
        <v>175</v>
      </c>
      <c r="P358" s="11">
        <v>165</v>
      </c>
      <c r="Q358" s="11">
        <v>155</v>
      </c>
      <c r="R358" s="11">
        <v>155</v>
      </c>
      <c r="S358" s="11">
        <v>160</v>
      </c>
      <c r="T358" s="11">
        <v>160</v>
      </c>
      <c r="U358" s="11">
        <v>155</v>
      </c>
      <c r="V358" s="11">
        <v>155</v>
      </c>
      <c r="W358" s="11">
        <v>170</v>
      </c>
      <c r="X358" s="11">
        <v>165</v>
      </c>
      <c r="Y358" s="11">
        <v>165</v>
      </c>
      <c r="Z358" s="11">
        <v>165</v>
      </c>
      <c r="AA358" s="11">
        <v>170</v>
      </c>
      <c r="AB358" s="11">
        <v>170</v>
      </c>
      <c r="AC358" s="11">
        <v>165</v>
      </c>
      <c r="AD358" s="11">
        <v>150</v>
      </c>
      <c r="AE358" s="11">
        <v>150</v>
      </c>
      <c r="AF358" s="11">
        <v>165</v>
      </c>
      <c r="AG358" s="11">
        <v>165</v>
      </c>
      <c r="AH358" s="11">
        <v>150</v>
      </c>
      <c r="AI358" s="11">
        <v>165</v>
      </c>
      <c r="AJ358" s="11">
        <v>145</v>
      </c>
      <c r="AK358" s="11">
        <v>150</v>
      </c>
      <c r="AL358" s="29">
        <v>145</v>
      </c>
      <c r="AM358" s="11">
        <v>140</v>
      </c>
      <c r="AN358" s="11">
        <v>130</v>
      </c>
      <c r="AO358" s="11">
        <v>110</v>
      </c>
      <c r="AP358" s="11">
        <v>110</v>
      </c>
      <c r="AQ358" s="11">
        <v>115</v>
      </c>
      <c r="AR358" s="11">
        <v>115</v>
      </c>
      <c r="AS358" s="11">
        <v>115</v>
      </c>
      <c r="AT358" s="11">
        <v>120</v>
      </c>
      <c r="AU358" s="11">
        <v>105</v>
      </c>
      <c r="AV358" s="11">
        <v>110</v>
      </c>
      <c r="AW358" s="11">
        <v>105</v>
      </c>
      <c r="AX358" s="11">
        <v>110</v>
      </c>
      <c r="AY358" s="11">
        <v>100</v>
      </c>
      <c r="AZ358" s="11">
        <v>90</v>
      </c>
      <c r="BA358" s="11">
        <v>95</v>
      </c>
      <c r="BB358" s="11">
        <v>85</v>
      </c>
      <c r="BC358" s="11">
        <v>90</v>
      </c>
      <c r="BD358" s="36">
        <v>90</v>
      </c>
      <c r="BE358" s="36">
        <v>90</v>
      </c>
      <c r="BF358" s="36">
        <v>100</v>
      </c>
      <c r="BG358" s="36">
        <v>100</v>
      </c>
      <c r="BH358" s="11">
        <v>90</v>
      </c>
      <c r="BI358" s="11">
        <v>90</v>
      </c>
      <c r="BJ358" s="11">
        <v>85</v>
      </c>
      <c r="BK358" s="36">
        <v>90</v>
      </c>
      <c r="BL358" s="11">
        <v>90</v>
      </c>
      <c r="BM358" s="11">
        <v>85</v>
      </c>
      <c r="BN358" s="11">
        <v>90</v>
      </c>
      <c r="BO358" s="11">
        <v>90</v>
      </c>
      <c r="BP358" s="11">
        <v>85</v>
      </c>
    </row>
    <row r="359" spans="1:68" x14ac:dyDescent="0.25">
      <c r="A359" s="9" t="s">
        <v>735</v>
      </c>
      <c r="B359" s="2" t="s">
        <v>1698</v>
      </c>
      <c r="C359" s="2" t="s">
        <v>709</v>
      </c>
      <c r="D359" s="2" t="s">
        <v>133</v>
      </c>
      <c r="E359" s="11">
        <v>155</v>
      </c>
      <c r="F359" s="11">
        <v>160</v>
      </c>
      <c r="G359" s="11">
        <v>160</v>
      </c>
      <c r="H359" s="11">
        <v>175</v>
      </c>
      <c r="I359" s="11">
        <v>170</v>
      </c>
      <c r="J359" s="11">
        <v>160</v>
      </c>
      <c r="K359" s="11">
        <v>165</v>
      </c>
      <c r="L359" s="11">
        <v>160</v>
      </c>
      <c r="M359" s="11">
        <v>165</v>
      </c>
      <c r="N359" s="11">
        <v>170</v>
      </c>
      <c r="O359" s="11">
        <v>180</v>
      </c>
      <c r="P359" s="11">
        <v>170</v>
      </c>
      <c r="Q359" s="11">
        <v>165</v>
      </c>
      <c r="R359" s="11">
        <v>165</v>
      </c>
      <c r="S359" s="11">
        <v>150</v>
      </c>
      <c r="T359" s="11">
        <v>140</v>
      </c>
      <c r="U359" s="11">
        <v>145</v>
      </c>
      <c r="V359" s="11">
        <v>140</v>
      </c>
      <c r="W359" s="11">
        <v>150</v>
      </c>
      <c r="X359" s="11">
        <v>150</v>
      </c>
      <c r="Y359" s="11">
        <v>150</v>
      </c>
      <c r="Z359" s="11">
        <v>150</v>
      </c>
      <c r="AA359" s="11">
        <v>140</v>
      </c>
      <c r="AB359" s="11">
        <v>145</v>
      </c>
      <c r="AC359" s="11">
        <v>130</v>
      </c>
      <c r="AD359" s="11">
        <v>125</v>
      </c>
      <c r="AE359" s="11">
        <v>125</v>
      </c>
      <c r="AF359" s="11">
        <v>130</v>
      </c>
      <c r="AG359" s="11">
        <v>120</v>
      </c>
      <c r="AH359" s="11">
        <v>125</v>
      </c>
      <c r="AI359" s="11">
        <v>115</v>
      </c>
      <c r="AJ359" s="11">
        <v>120</v>
      </c>
      <c r="AK359" s="11">
        <v>120</v>
      </c>
      <c r="AL359" s="29">
        <v>135</v>
      </c>
      <c r="AM359" s="11">
        <v>125</v>
      </c>
      <c r="AN359" s="11">
        <v>120</v>
      </c>
      <c r="AO359" s="11">
        <v>115</v>
      </c>
      <c r="AP359" s="11">
        <v>105</v>
      </c>
      <c r="AQ359" s="11">
        <v>110</v>
      </c>
      <c r="AR359" s="11">
        <v>110</v>
      </c>
      <c r="AS359" s="11">
        <v>100</v>
      </c>
      <c r="AT359" s="11">
        <v>100</v>
      </c>
      <c r="AU359" s="11">
        <v>90</v>
      </c>
      <c r="AV359" s="11">
        <v>90</v>
      </c>
      <c r="AW359" s="11">
        <v>85</v>
      </c>
      <c r="AX359" s="11">
        <v>90</v>
      </c>
      <c r="AY359" s="11">
        <v>85</v>
      </c>
      <c r="AZ359" s="11">
        <v>80</v>
      </c>
      <c r="BA359" s="11">
        <v>80</v>
      </c>
      <c r="BB359" s="11">
        <v>85</v>
      </c>
      <c r="BC359" s="11">
        <v>80</v>
      </c>
      <c r="BD359" s="36">
        <v>75</v>
      </c>
      <c r="BE359" s="36">
        <v>75</v>
      </c>
      <c r="BF359" s="36">
        <v>75</v>
      </c>
      <c r="BG359" s="36">
        <v>80</v>
      </c>
      <c r="BH359" s="11">
        <v>85</v>
      </c>
      <c r="BI359" s="11">
        <v>85</v>
      </c>
      <c r="BJ359" s="11">
        <v>80</v>
      </c>
      <c r="BK359" s="36">
        <v>80</v>
      </c>
      <c r="BL359" s="11">
        <v>80</v>
      </c>
      <c r="BM359" s="11">
        <v>80</v>
      </c>
      <c r="BN359" s="11">
        <v>80</v>
      </c>
      <c r="BO359" s="11">
        <v>75</v>
      </c>
      <c r="BP359" s="11">
        <v>60</v>
      </c>
    </row>
    <row r="360" spans="1:68" x14ac:dyDescent="0.25">
      <c r="A360" s="9" t="s">
        <v>736</v>
      </c>
      <c r="B360" s="2" t="s">
        <v>1699</v>
      </c>
      <c r="C360" s="2" t="s">
        <v>709</v>
      </c>
      <c r="D360" s="2" t="s">
        <v>737</v>
      </c>
      <c r="E360" s="11">
        <v>150</v>
      </c>
      <c r="F360" s="11">
        <v>150</v>
      </c>
      <c r="G360" s="11">
        <v>160</v>
      </c>
      <c r="H360" s="11">
        <v>160</v>
      </c>
      <c r="I360" s="11">
        <v>165</v>
      </c>
      <c r="J360" s="11">
        <v>165</v>
      </c>
      <c r="K360" s="11">
        <v>160</v>
      </c>
      <c r="L360" s="11">
        <v>155</v>
      </c>
      <c r="M360" s="11">
        <v>160</v>
      </c>
      <c r="N360" s="11">
        <v>160</v>
      </c>
      <c r="O360" s="11">
        <v>150</v>
      </c>
      <c r="P360" s="11">
        <v>150</v>
      </c>
      <c r="Q360" s="11">
        <v>145</v>
      </c>
      <c r="R360" s="11">
        <v>145</v>
      </c>
      <c r="S360" s="11">
        <v>150</v>
      </c>
      <c r="T360" s="11">
        <v>145</v>
      </c>
      <c r="U360" s="11">
        <v>160</v>
      </c>
      <c r="V360" s="11">
        <v>150</v>
      </c>
      <c r="W360" s="11">
        <v>150</v>
      </c>
      <c r="X360" s="11">
        <v>155</v>
      </c>
      <c r="Y360" s="11">
        <v>165</v>
      </c>
      <c r="Z360" s="11">
        <v>160</v>
      </c>
      <c r="AA360" s="11">
        <v>155</v>
      </c>
      <c r="AB360" s="11">
        <v>165</v>
      </c>
      <c r="AC360" s="11">
        <v>155</v>
      </c>
      <c r="AD360" s="11">
        <v>165</v>
      </c>
      <c r="AE360" s="11">
        <v>165</v>
      </c>
      <c r="AF360" s="11">
        <v>175</v>
      </c>
      <c r="AG360" s="11">
        <v>165</v>
      </c>
      <c r="AH360" s="11">
        <v>165</v>
      </c>
      <c r="AI360" s="11">
        <v>155</v>
      </c>
      <c r="AJ360" s="11">
        <v>150</v>
      </c>
      <c r="AK360" s="11">
        <v>145</v>
      </c>
      <c r="AL360" s="29">
        <v>140</v>
      </c>
      <c r="AM360" s="11">
        <v>140</v>
      </c>
      <c r="AN360" s="11">
        <v>145</v>
      </c>
      <c r="AO360" s="11">
        <v>135</v>
      </c>
      <c r="AP360" s="11">
        <v>125</v>
      </c>
      <c r="AQ360" s="11">
        <v>120</v>
      </c>
      <c r="AR360" s="11">
        <v>120</v>
      </c>
      <c r="AS360" s="11">
        <v>110</v>
      </c>
      <c r="AT360" s="11">
        <v>110</v>
      </c>
      <c r="AU360" s="11">
        <v>105</v>
      </c>
      <c r="AV360" s="11">
        <v>95</v>
      </c>
      <c r="AW360" s="11">
        <v>90</v>
      </c>
      <c r="AX360" s="11">
        <v>95</v>
      </c>
      <c r="AY360" s="11">
        <v>95</v>
      </c>
      <c r="AZ360" s="11">
        <v>90</v>
      </c>
      <c r="BA360" s="11">
        <v>95</v>
      </c>
      <c r="BB360" s="11">
        <v>90</v>
      </c>
      <c r="BC360" s="11">
        <v>80</v>
      </c>
      <c r="BD360" s="36">
        <v>80</v>
      </c>
      <c r="BE360" s="36">
        <v>80</v>
      </c>
      <c r="BF360" s="36">
        <v>85</v>
      </c>
      <c r="BG360" s="36">
        <v>80</v>
      </c>
      <c r="BH360" s="11">
        <v>80</v>
      </c>
      <c r="BI360" s="11">
        <v>80</v>
      </c>
      <c r="BJ360" s="11">
        <v>75</v>
      </c>
      <c r="BK360" s="36">
        <v>75</v>
      </c>
      <c r="BL360" s="11">
        <v>70</v>
      </c>
      <c r="BM360" s="11">
        <v>75</v>
      </c>
      <c r="BN360" s="11">
        <v>85</v>
      </c>
      <c r="BO360" s="11">
        <v>80</v>
      </c>
      <c r="BP360" s="11">
        <v>75</v>
      </c>
    </row>
    <row r="361" spans="1:68" x14ac:dyDescent="0.25">
      <c r="A361" s="9" t="s">
        <v>738</v>
      </c>
      <c r="B361" s="2" t="s">
        <v>1700</v>
      </c>
      <c r="C361" s="2" t="s">
        <v>709</v>
      </c>
      <c r="D361" s="2" t="s">
        <v>739</v>
      </c>
      <c r="E361" s="11">
        <v>190</v>
      </c>
      <c r="F361" s="11">
        <v>200</v>
      </c>
      <c r="G361" s="11">
        <v>210</v>
      </c>
      <c r="H361" s="11">
        <v>230</v>
      </c>
      <c r="I361" s="11">
        <v>220</v>
      </c>
      <c r="J361" s="11">
        <v>215</v>
      </c>
      <c r="K361" s="11">
        <v>230</v>
      </c>
      <c r="L361" s="11">
        <v>235</v>
      </c>
      <c r="M361" s="11">
        <v>250</v>
      </c>
      <c r="N361" s="11">
        <v>230</v>
      </c>
      <c r="O361" s="11">
        <v>220</v>
      </c>
      <c r="P361" s="11">
        <v>220</v>
      </c>
      <c r="Q361" s="11">
        <v>215</v>
      </c>
      <c r="R361" s="11">
        <v>215</v>
      </c>
      <c r="S361" s="11">
        <v>220</v>
      </c>
      <c r="T361" s="11">
        <v>215</v>
      </c>
      <c r="U361" s="11">
        <v>210</v>
      </c>
      <c r="V361" s="11">
        <v>210</v>
      </c>
      <c r="W361" s="11">
        <v>200</v>
      </c>
      <c r="X361" s="11">
        <v>205</v>
      </c>
      <c r="Y361" s="11">
        <v>215</v>
      </c>
      <c r="Z361" s="11">
        <v>220</v>
      </c>
      <c r="AA361" s="11">
        <v>210</v>
      </c>
      <c r="AB361" s="11">
        <v>210</v>
      </c>
      <c r="AC361" s="11">
        <v>210</v>
      </c>
      <c r="AD361" s="11">
        <v>220</v>
      </c>
      <c r="AE361" s="11">
        <v>220</v>
      </c>
      <c r="AF361" s="11">
        <v>225</v>
      </c>
      <c r="AG361" s="11">
        <v>215</v>
      </c>
      <c r="AH361" s="11">
        <v>220</v>
      </c>
      <c r="AI361" s="11">
        <v>195</v>
      </c>
      <c r="AJ361" s="11">
        <v>200</v>
      </c>
      <c r="AK361" s="11">
        <v>195</v>
      </c>
      <c r="AL361" s="29">
        <v>180</v>
      </c>
      <c r="AM361" s="11">
        <v>190</v>
      </c>
      <c r="AN361" s="11">
        <v>190</v>
      </c>
      <c r="AO361" s="11">
        <v>185</v>
      </c>
      <c r="AP361" s="11">
        <v>180</v>
      </c>
      <c r="AQ361" s="11">
        <v>190</v>
      </c>
      <c r="AR361" s="11">
        <v>190</v>
      </c>
      <c r="AS361" s="11">
        <v>185</v>
      </c>
      <c r="AT361" s="11">
        <v>180</v>
      </c>
      <c r="AU361" s="11">
        <v>180</v>
      </c>
      <c r="AV361" s="11">
        <v>170</v>
      </c>
      <c r="AW361" s="11">
        <v>175</v>
      </c>
      <c r="AX361" s="11">
        <v>185</v>
      </c>
      <c r="AY361" s="11">
        <v>180</v>
      </c>
      <c r="AZ361" s="11">
        <v>170</v>
      </c>
      <c r="BA361" s="11">
        <v>165</v>
      </c>
      <c r="BB361" s="11">
        <v>150</v>
      </c>
      <c r="BC361" s="11">
        <v>140</v>
      </c>
      <c r="BD361" s="36">
        <v>140</v>
      </c>
      <c r="BE361" s="36">
        <v>140</v>
      </c>
      <c r="BF361" s="36">
        <v>145</v>
      </c>
      <c r="BG361" s="36">
        <v>140</v>
      </c>
      <c r="BH361" s="11">
        <v>130</v>
      </c>
      <c r="BI361" s="11">
        <v>130</v>
      </c>
      <c r="BJ361" s="11">
        <v>130</v>
      </c>
      <c r="BK361" s="36">
        <v>125</v>
      </c>
      <c r="BL361" s="11">
        <v>130</v>
      </c>
      <c r="BM361" s="11">
        <v>115</v>
      </c>
      <c r="BN361" s="11">
        <v>105</v>
      </c>
      <c r="BO361" s="11">
        <v>105</v>
      </c>
      <c r="BP361" s="11">
        <v>110</v>
      </c>
    </row>
    <row r="362" spans="1:68" x14ac:dyDescent="0.25">
      <c r="A362" s="9" t="s">
        <v>740</v>
      </c>
      <c r="B362" s="2" t="s">
        <v>1701</v>
      </c>
      <c r="C362" s="2" t="s">
        <v>741</v>
      </c>
      <c r="D362" s="2" t="s">
        <v>742</v>
      </c>
      <c r="E362" s="11">
        <v>55</v>
      </c>
      <c r="F362" s="11">
        <v>50</v>
      </c>
      <c r="G362" s="11">
        <v>60</v>
      </c>
      <c r="H362" s="11">
        <v>60</v>
      </c>
      <c r="I362" s="11">
        <v>65</v>
      </c>
      <c r="J362" s="11">
        <v>60</v>
      </c>
      <c r="K362" s="11">
        <v>55</v>
      </c>
      <c r="L362" s="11">
        <v>60</v>
      </c>
      <c r="M362" s="11">
        <v>55</v>
      </c>
      <c r="N362" s="11">
        <v>55</v>
      </c>
      <c r="O362" s="11">
        <v>50</v>
      </c>
      <c r="P362" s="11">
        <v>45</v>
      </c>
      <c r="Q362" s="11">
        <v>50</v>
      </c>
      <c r="R362" s="11">
        <v>50</v>
      </c>
      <c r="S362" s="11">
        <v>45</v>
      </c>
      <c r="T362" s="11">
        <v>50</v>
      </c>
      <c r="U362" s="11">
        <v>45</v>
      </c>
      <c r="V362" s="11">
        <v>45</v>
      </c>
      <c r="W362" s="11">
        <v>45</v>
      </c>
      <c r="X362" s="11">
        <v>45</v>
      </c>
      <c r="Y362" s="11">
        <v>50</v>
      </c>
      <c r="Z362" s="11">
        <v>45</v>
      </c>
      <c r="AA362" s="11">
        <v>50</v>
      </c>
      <c r="AB362" s="11">
        <v>50</v>
      </c>
      <c r="AC362" s="11">
        <v>40</v>
      </c>
      <c r="AD362" s="11">
        <v>35</v>
      </c>
      <c r="AE362" s="11">
        <v>35</v>
      </c>
      <c r="AF362" s="11">
        <v>30</v>
      </c>
      <c r="AG362" s="11">
        <v>30</v>
      </c>
      <c r="AH362" s="11">
        <v>30</v>
      </c>
      <c r="AI362" s="11">
        <v>35</v>
      </c>
      <c r="AJ362" s="11">
        <v>35</v>
      </c>
      <c r="AK362" s="11">
        <v>30</v>
      </c>
      <c r="AL362" s="29">
        <v>35</v>
      </c>
      <c r="AM362" s="11">
        <v>35</v>
      </c>
      <c r="AN362" s="11">
        <v>30</v>
      </c>
      <c r="AO362" s="11">
        <v>35</v>
      </c>
      <c r="AP362" s="11">
        <v>30</v>
      </c>
      <c r="AQ362" s="11">
        <v>30</v>
      </c>
      <c r="AR362" s="11">
        <v>30</v>
      </c>
      <c r="AS362" s="11">
        <v>30</v>
      </c>
      <c r="AT362" s="11">
        <v>25</v>
      </c>
      <c r="AU362" s="11">
        <v>30</v>
      </c>
      <c r="AV362" s="11">
        <v>30</v>
      </c>
      <c r="AW362" s="11">
        <v>25</v>
      </c>
      <c r="AX362" s="11">
        <v>25</v>
      </c>
      <c r="AY362" s="11">
        <v>20</v>
      </c>
      <c r="AZ362" s="11">
        <v>25</v>
      </c>
      <c r="BA362" s="11">
        <v>20</v>
      </c>
      <c r="BB362" s="11">
        <v>20</v>
      </c>
      <c r="BC362" s="11">
        <v>20</v>
      </c>
      <c r="BD362" s="36">
        <v>20</v>
      </c>
      <c r="BE362" s="36">
        <v>20</v>
      </c>
      <c r="BF362" s="36">
        <v>20</v>
      </c>
      <c r="BG362" s="36">
        <v>15</v>
      </c>
      <c r="BH362" s="11">
        <v>15</v>
      </c>
      <c r="BI362" s="11">
        <v>15</v>
      </c>
      <c r="BJ362" s="11">
        <v>20</v>
      </c>
      <c r="BK362" s="36">
        <v>25</v>
      </c>
      <c r="BL362" s="11">
        <v>20</v>
      </c>
      <c r="BM362" s="11">
        <v>25</v>
      </c>
      <c r="BN362" s="11">
        <v>25</v>
      </c>
      <c r="BO362" s="11">
        <v>15</v>
      </c>
      <c r="BP362" s="11">
        <v>30</v>
      </c>
    </row>
    <row r="363" spans="1:68" x14ac:dyDescent="0.25">
      <c r="A363" s="9" t="s">
        <v>743</v>
      </c>
      <c r="B363" s="2" t="s">
        <v>1702</v>
      </c>
      <c r="C363" s="2" t="s">
        <v>741</v>
      </c>
      <c r="D363" s="2" t="s">
        <v>744</v>
      </c>
      <c r="E363" s="11">
        <v>45</v>
      </c>
      <c r="F363" s="11">
        <v>40</v>
      </c>
      <c r="G363" s="11">
        <v>35</v>
      </c>
      <c r="H363" s="11">
        <v>40</v>
      </c>
      <c r="I363" s="11">
        <v>40</v>
      </c>
      <c r="J363" s="11">
        <v>40</v>
      </c>
      <c r="K363" s="11">
        <v>35</v>
      </c>
      <c r="L363" s="11">
        <v>30</v>
      </c>
      <c r="M363" s="11">
        <v>25</v>
      </c>
      <c r="N363" s="11">
        <v>30</v>
      </c>
      <c r="O363" s="11">
        <v>25</v>
      </c>
      <c r="P363" s="11">
        <v>25</v>
      </c>
      <c r="Q363" s="11">
        <v>20</v>
      </c>
      <c r="R363" s="11">
        <v>20</v>
      </c>
      <c r="S363" s="11">
        <v>30</v>
      </c>
      <c r="T363" s="11">
        <v>30</v>
      </c>
      <c r="U363" s="11">
        <v>30</v>
      </c>
      <c r="V363" s="11">
        <v>25</v>
      </c>
      <c r="W363" s="11">
        <v>40</v>
      </c>
      <c r="X363" s="11">
        <v>40</v>
      </c>
      <c r="Y363" s="11">
        <v>35</v>
      </c>
      <c r="Z363" s="11">
        <v>30</v>
      </c>
      <c r="AA363" s="11">
        <v>25</v>
      </c>
      <c r="AB363" s="11">
        <v>30</v>
      </c>
      <c r="AC363" s="11">
        <v>25</v>
      </c>
      <c r="AD363" s="11">
        <v>25</v>
      </c>
      <c r="AE363" s="11">
        <v>25</v>
      </c>
      <c r="AF363" s="11">
        <v>30</v>
      </c>
      <c r="AG363" s="11">
        <v>30</v>
      </c>
      <c r="AH363" s="11">
        <v>30</v>
      </c>
      <c r="AI363" s="11">
        <v>30</v>
      </c>
      <c r="AJ363" s="11">
        <v>30</v>
      </c>
      <c r="AK363" s="11">
        <v>35</v>
      </c>
      <c r="AL363" s="29">
        <v>35</v>
      </c>
      <c r="AM363" s="11">
        <v>30</v>
      </c>
      <c r="AN363" s="11">
        <v>35</v>
      </c>
      <c r="AO363" s="11">
        <v>30</v>
      </c>
      <c r="AP363" s="11">
        <v>30</v>
      </c>
      <c r="AQ363" s="11">
        <v>25</v>
      </c>
      <c r="AR363" s="11">
        <v>25</v>
      </c>
      <c r="AS363" s="11">
        <v>30</v>
      </c>
      <c r="AT363" s="11">
        <v>30</v>
      </c>
      <c r="AU363" s="11">
        <v>30</v>
      </c>
      <c r="AV363" s="11">
        <v>25</v>
      </c>
      <c r="AW363" s="11">
        <v>25</v>
      </c>
      <c r="AX363" s="11">
        <v>25</v>
      </c>
      <c r="AY363" s="11">
        <v>20</v>
      </c>
      <c r="AZ363" s="11">
        <v>30</v>
      </c>
      <c r="BA363" s="11">
        <v>25</v>
      </c>
      <c r="BB363" s="11">
        <v>15</v>
      </c>
      <c r="BC363" s="11">
        <v>15</v>
      </c>
      <c r="BD363" s="36">
        <v>15</v>
      </c>
      <c r="BE363" s="36">
        <v>15</v>
      </c>
      <c r="BF363" s="36">
        <v>20</v>
      </c>
      <c r="BG363" s="36">
        <v>15</v>
      </c>
      <c r="BH363" s="11">
        <v>20</v>
      </c>
      <c r="BI363" s="11">
        <v>20</v>
      </c>
      <c r="BJ363" s="11">
        <v>20</v>
      </c>
      <c r="BK363" s="36">
        <v>25</v>
      </c>
      <c r="BL363" s="11">
        <v>30</v>
      </c>
      <c r="BM363" s="11">
        <v>20</v>
      </c>
      <c r="BN363" s="11">
        <v>20</v>
      </c>
      <c r="BO363" s="11">
        <v>20</v>
      </c>
      <c r="BP363" s="11">
        <v>25</v>
      </c>
    </row>
    <row r="364" spans="1:68" x14ac:dyDescent="0.25">
      <c r="A364" s="9" t="s">
        <v>745</v>
      </c>
      <c r="B364" s="2" t="s">
        <v>1703</v>
      </c>
      <c r="C364" s="2" t="s">
        <v>741</v>
      </c>
      <c r="D364" s="2" t="s">
        <v>746</v>
      </c>
      <c r="E364" s="11">
        <v>30</v>
      </c>
      <c r="F364" s="11">
        <v>20</v>
      </c>
      <c r="G364" s="11">
        <v>20</v>
      </c>
      <c r="H364" s="11">
        <v>20</v>
      </c>
      <c r="I364" s="11">
        <v>25</v>
      </c>
      <c r="J364" s="11">
        <v>25</v>
      </c>
      <c r="K364" s="11">
        <v>20</v>
      </c>
      <c r="L364" s="11">
        <v>20</v>
      </c>
      <c r="M364" s="11">
        <v>35</v>
      </c>
      <c r="N364" s="11">
        <v>25</v>
      </c>
      <c r="O364" s="11">
        <v>25</v>
      </c>
      <c r="P364" s="11">
        <v>30</v>
      </c>
      <c r="Q364" s="11">
        <v>25</v>
      </c>
      <c r="R364" s="11">
        <v>25</v>
      </c>
      <c r="S364" s="11">
        <v>30</v>
      </c>
      <c r="T364" s="11">
        <v>30</v>
      </c>
      <c r="U364" s="11">
        <v>30</v>
      </c>
      <c r="V364" s="11">
        <v>30</v>
      </c>
      <c r="W364" s="11">
        <v>30</v>
      </c>
      <c r="X364" s="11">
        <v>25</v>
      </c>
      <c r="Y364" s="11">
        <v>25</v>
      </c>
      <c r="Z364" s="11">
        <v>20</v>
      </c>
      <c r="AA364" s="11">
        <v>20</v>
      </c>
      <c r="AB364" s="11">
        <v>20</v>
      </c>
      <c r="AC364" s="11">
        <v>25</v>
      </c>
      <c r="AD364" s="11">
        <v>15</v>
      </c>
      <c r="AE364" s="11">
        <v>15</v>
      </c>
      <c r="AF364" s="11">
        <v>20</v>
      </c>
      <c r="AG364" s="11">
        <v>15</v>
      </c>
      <c r="AH364" s="11">
        <v>15</v>
      </c>
      <c r="AI364" s="11">
        <v>15</v>
      </c>
      <c r="AJ364" s="11">
        <v>10</v>
      </c>
      <c r="AK364" s="11">
        <v>15</v>
      </c>
      <c r="AL364" s="29">
        <v>15</v>
      </c>
      <c r="AM364" s="11">
        <v>15</v>
      </c>
      <c r="AN364" s="11">
        <v>15</v>
      </c>
      <c r="AO364" s="11">
        <v>15</v>
      </c>
      <c r="AP364" s="11">
        <v>10</v>
      </c>
      <c r="AQ364" s="11">
        <v>15</v>
      </c>
      <c r="AR364" s="11">
        <v>15</v>
      </c>
      <c r="AS364" s="11">
        <v>20</v>
      </c>
      <c r="AT364" s="11">
        <v>15</v>
      </c>
      <c r="AU364" s="11">
        <v>15</v>
      </c>
      <c r="AV364" s="11">
        <v>15</v>
      </c>
      <c r="AW364" s="11">
        <v>15</v>
      </c>
      <c r="AX364" s="11">
        <v>15</v>
      </c>
      <c r="AY364" s="11">
        <v>10</v>
      </c>
      <c r="AZ364" s="11">
        <v>10</v>
      </c>
      <c r="BA364" s="11">
        <v>10</v>
      </c>
      <c r="BB364" s="11">
        <v>10</v>
      </c>
      <c r="BC364" s="11">
        <v>10</v>
      </c>
      <c r="BD364" s="36">
        <v>10</v>
      </c>
      <c r="BE364" s="36">
        <v>10</v>
      </c>
      <c r="BF364" s="36">
        <v>10</v>
      </c>
      <c r="BG364" s="36">
        <v>10</v>
      </c>
      <c r="BH364" s="11">
        <v>10</v>
      </c>
      <c r="BI364" s="11">
        <v>15</v>
      </c>
      <c r="BJ364" s="11">
        <v>15</v>
      </c>
      <c r="BK364" s="36">
        <v>15</v>
      </c>
      <c r="BL364" s="11">
        <v>15</v>
      </c>
      <c r="BM364" s="11">
        <v>15</v>
      </c>
      <c r="BN364" s="11">
        <v>15</v>
      </c>
      <c r="BO364" s="11">
        <v>10</v>
      </c>
      <c r="BP364" s="11">
        <v>15</v>
      </c>
    </row>
    <row r="365" spans="1:68" x14ac:dyDescent="0.25">
      <c r="A365" s="9" t="s">
        <v>747</v>
      </c>
      <c r="B365" s="2" t="s">
        <v>1704</v>
      </c>
      <c r="C365" s="2" t="s">
        <v>741</v>
      </c>
      <c r="D365" s="2" t="s">
        <v>748</v>
      </c>
      <c r="E365" s="11">
        <v>125</v>
      </c>
      <c r="F365" s="11">
        <v>130</v>
      </c>
      <c r="G365" s="11">
        <v>135</v>
      </c>
      <c r="H365" s="11">
        <v>135</v>
      </c>
      <c r="I365" s="11">
        <v>125</v>
      </c>
      <c r="J365" s="11">
        <v>130</v>
      </c>
      <c r="K365" s="11">
        <v>125</v>
      </c>
      <c r="L365" s="11">
        <v>130</v>
      </c>
      <c r="M365" s="11">
        <v>125</v>
      </c>
      <c r="N365" s="11">
        <v>120</v>
      </c>
      <c r="O365" s="11">
        <v>115</v>
      </c>
      <c r="P365" s="11">
        <v>120</v>
      </c>
      <c r="Q365" s="11">
        <v>110</v>
      </c>
      <c r="R365" s="11">
        <v>110</v>
      </c>
      <c r="S365" s="11">
        <v>105</v>
      </c>
      <c r="T365" s="11">
        <v>95</v>
      </c>
      <c r="U365" s="11">
        <v>95</v>
      </c>
      <c r="V365" s="11">
        <v>95</v>
      </c>
      <c r="W365" s="11">
        <v>110</v>
      </c>
      <c r="X365" s="11">
        <v>95</v>
      </c>
      <c r="Y365" s="11">
        <v>100</v>
      </c>
      <c r="Z365" s="11">
        <v>100</v>
      </c>
      <c r="AA365" s="11">
        <v>105</v>
      </c>
      <c r="AB365" s="11">
        <v>100</v>
      </c>
      <c r="AC365" s="11">
        <v>90</v>
      </c>
      <c r="AD365" s="11">
        <v>100</v>
      </c>
      <c r="AE365" s="11">
        <v>100</v>
      </c>
      <c r="AF365" s="11">
        <v>100</v>
      </c>
      <c r="AG365" s="11">
        <v>95</v>
      </c>
      <c r="AH365" s="11">
        <v>100</v>
      </c>
      <c r="AI365" s="11">
        <v>100</v>
      </c>
      <c r="AJ365" s="11">
        <v>85</v>
      </c>
      <c r="AK365" s="11">
        <v>85</v>
      </c>
      <c r="AL365" s="29">
        <v>80</v>
      </c>
      <c r="AM365" s="11">
        <v>75</v>
      </c>
      <c r="AN365" s="11">
        <v>65</v>
      </c>
      <c r="AO365" s="11">
        <v>75</v>
      </c>
      <c r="AP365" s="11">
        <v>80</v>
      </c>
      <c r="AQ365" s="11">
        <v>70</v>
      </c>
      <c r="AR365" s="11">
        <v>70</v>
      </c>
      <c r="AS365" s="11">
        <v>80</v>
      </c>
      <c r="AT365" s="11">
        <v>75</v>
      </c>
      <c r="AU365" s="11">
        <v>75</v>
      </c>
      <c r="AV365" s="11">
        <v>65</v>
      </c>
      <c r="AW365" s="11">
        <v>60</v>
      </c>
      <c r="AX365" s="11">
        <v>60</v>
      </c>
      <c r="AY365" s="11">
        <v>70</v>
      </c>
      <c r="AZ365" s="11">
        <v>70</v>
      </c>
      <c r="BA365" s="11">
        <v>65</v>
      </c>
      <c r="BB365" s="11">
        <v>60</v>
      </c>
      <c r="BC365" s="11">
        <v>60</v>
      </c>
      <c r="BD365" s="36">
        <v>55</v>
      </c>
      <c r="BE365" s="36">
        <v>55</v>
      </c>
      <c r="BF365" s="36">
        <v>55</v>
      </c>
      <c r="BG365" s="36">
        <v>60</v>
      </c>
      <c r="BH365" s="11">
        <v>60</v>
      </c>
      <c r="BI365" s="11">
        <v>60</v>
      </c>
      <c r="BJ365" s="11">
        <v>65</v>
      </c>
      <c r="BK365" s="36">
        <v>65</v>
      </c>
      <c r="BL365" s="11">
        <v>65</v>
      </c>
      <c r="BM365" s="11">
        <v>60</v>
      </c>
      <c r="BN365" s="11">
        <v>50</v>
      </c>
      <c r="BO365" s="11">
        <v>60</v>
      </c>
      <c r="BP365" s="11">
        <v>60</v>
      </c>
    </row>
    <row r="366" spans="1:68" x14ac:dyDescent="0.25">
      <c r="A366" s="9" t="s">
        <v>749</v>
      </c>
      <c r="B366" s="2" t="s">
        <v>1705</v>
      </c>
      <c r="C366" s="2" t="s">
        <v>741</v>
      </c>
      <c r="D366" s="2" t="s">
        <v>750</v>
      </c>
      <c r="E366" s="11">
        <v>45</v>
      </c>
      <c r="F366" s="11">
        <v>45</v>
      </c>
      <c r="G366" s="11">
        <v>55</v>
      </c>
      <c r="H366" s="11">
        <v>55</v>
      </c>
      <c r="I366" s="11">
        <v>45</v>
      </c>
      <c r="J366" s="11">
        <v>45</v>
      </c>
      <c r="K366" s="11">
        <v>45</v>
      </c>
      <c r="L366" s="11">
        <v>45</v>
      </c>
      <c r="M366" s="11">
        <v>55</v>
      </c>
      <c r="N366" s="11">
        <v>50</v>
      </c>
      <c r="O366" s="11">
        <v>45</v>
      </c>
      <c r="P366" s="11">
        <v>50</v>
      </c>
      <c r="Q366" s="11">
        <v>45</v>
      </c>
      <c r="R366" s="11">
        <v>45</v>
      </c>
      <c r="S366" s="11">
        <v>50</v>
      </c>
      <c r="T366" s="11">
        <v>55</v>
      </c>
      <c r="U366" s="11">
        <v>55</v>
      </c>
      <c r="V366" s="11">
        <v>50</v>
      </c>
      <c r="W366" s="11">
        <v>50</v>
      </c>
      <c r="X366" s="11">
        <v>45</v>
      </c>
      <c r="Y366" s="11">
        <v>40</v>
      </c>
      <c r="Z366" s="11">
        <v>45</v>
      </c>
      <c r="AA366" s="11">
        <v>50</v>
      </c>
      <c r="AB366" s="11">
        <v>45</v>
      </c>
      <c r="AC366" s="11">
        <v>40</v>
      </c>
      <c r="AD366" s="11">
        <v>45</v>
      </c>
      <c r="AE366" s="11">
        <v>45</v>
      </c>
      <c r="AF366" s="11">
        <v>45</v>
      </c>
      <c r="AG366" s="11">
        <v>45</v>
      </c>
      <c r="AH366" s="11">
        <v>40</v>
      </c>
      <c r="AI366" s="11">
        <v>40</v>
      </c>
      <c r="AJ366" s="11">
        <v>40</v>
      </c>
      <c r="AK366" s="11">
        <v>40</v>
      </c>
      <c r="AL366" s="29">
        <v>40</v>
      </c>
      <c r="AM366" s="11">
        <v>40</v>
      </c>
      <c r="AN366" s="11">
        <v>50</v>
      </c>
      <c r="AO366" s="11">
        <v>35</v>
      </c>
      <c r="AP366" s="11">
        <v>35</v>
      </c>
      <c r="AQ366" s="11">
        <v>35</v>
      </c>
      <c r="AR366" s="11">
        <v>35</v>
      </c>
      <c r="AS366" s="11">
        <v>40</v>
      </c>
      <c r="AT366" s="11">
        <v>40</v>
      </c>
      <c r="AU366" s="11">
        <v>40</v>
      </c>
      <c r="AV366" s="11">
        <v>40</v>
      </c>
      <c r="AW366" s="11">
        <v>35</v>
      </c>
      <c r="AX366" s="11">
        <v>35</v>
      </c>
      <c r="AY366" s="11">
        <v>30</v>
      </c>
      <c r="AZ366" s="11">
        <v>25</v>
      </c>
      <c r="BA366" s="11">
        <v>25</v>
      </c>
      <c r="BB366" s="11">
        <v>35</v>
      </c>
      <c r="BC366" s="11">
        <v>40</v>
      </c>
      <c r="BD366" s="36">
        <v>35</v>
      </c>
      <c r="BE366" s="36">
        <v>35</v>
      </c>
      <c r="BF366" s="36">
        <v>35</v>
      </c>
      <c r="BG366" s="36">
        <v>25</v>
      </c>
      <c r="BH366" s="11">
        <v>25</v>
      </c>
      <c r="BI366" s="11">
        <v>30</v>
      </c>
      <c r="BJ366" s="11">
        <v>30</v>
      </c>
      <c r="BK366" s="36">
        <v>35</v>
      </c>
      <c r="BL366" s="11">
        <v>30</v>
      </c>
      <c r="BM366" s="11">
        <v>35</v>
      </c>
      <c r="BN366" s="11">
        <v>35</v>
      </c>
      <c r="BO366" s="11">
        <v>35</v>
      </c>
      <c r="BP366" s="11">
        <v>25</v>
      </c>
    </row>
    <row r="367" spans="1:68" x14ac:dyDescent="0.25">
      <c r="A367" s="9" t="s">
        <v>751</v>
      </c>
      <c r="B367" s="2" t="s">
        <v>1706</v>
      </c>
      <c r="C367" s="2" t="s">
        <v>741</v>
      </c>
      <c r="D367" s="2" t="s">
        <v>752</v>
      </c>
      <c r="E367" s="11">
        <v>105</v>
      </c>
      <c r="F367" s="11">
        <v>95</v>
      </c>
      <c r="G367" s="11">
        <v>100</v>
      </c>
      <c r="H367" s="11">
        <v>100</v>
      </c>
      <c r="I367" s="11">
        <v>95</v>
      </c>
      <c r="J367" s="11">
        <v>100</v>
      </c>
      <c r="K367" s="11">
        <v>105</v>
      </c>
      <c r="L367" s="11">
        <v>100</v>
      </c>
      <c r="M367" s="11">
        <v>95</v>
      </c>
      <c r="N367" s="11">
        <v>95</v>
      </c>
      <c r="O367" s="11">
        <v>85</v>
      </c>
      <c r="P367" s="11">
        <v>80</v>
      </c>
      <c r="Q367" s="11">
        <v>90</v>
      </c>
      <c r="R367" s="11">
        <v>90</v>
      </c>
      <c r="S367" s="11">
        <v>85</v>
      </c>
      <c r="T367" s="11">
        <v>75</v>
      </c>
      <c r="U367" s="11">
        <v>85</v>
      </c>
      <c r="V367" s="11">
        <v>80</v>
      </c>
      <c r="W367" s="11">
        <v>85</v>
      </c>
      <c r="X367" s="11">
        <v>80</v>
      </c>
      <c r="Y367" s="11">
        <v>75</v>
      </c>
      <c r="Z367" s="11">
        <v>80</v>
      </c>
      <c r="AA367" s="11">
        <v>80</v>
      </c>
      <c r="AB367" s="11">
        <v>90</v>
      </c>
      <c r="AC367" s="11">
        <v>85</v>
      </c>
      <c r="AD367" s="11">
        <v>90</v>
      </c>
      <c r="AE367" s="11">
        <v>90</v>
      </c>
      <c r="AF367" s="11">
        <v>95</v>
      </c>
      <c r="AG367" s="11">
        <v>90</v>
      </c>
      <c r="AH367" s="11">
        <v>75</v>
      </c>
      <c r="AI367" s="11">
        <v>80</v>
      </c>
      <c r="AJ367" s="11">
        <v>75</v>
      </c>
      <c r="AK367" s="11">
        <v>75</v>
      </c>
      <c r="AL367" s="29">
        <v>70</v>
      </c>
      <c r="AM367" s="11">
        <v>70</v>
      </c>
      <c r="AN367" s="11">
        <v>60</v>
      </c>
      <c r="AO367" s="11">
        <v>70</v>
      </c>
      <c r="AP367" s="11">
        <v>65</v>
      </c>
      <c r="AQ367" s="11">
        <v>60</v>
      </c>
      <c r="AR367" s="11">
        <v>60</v>
      </c>
      <c r="AS367" s="11">
        <v>65</v>
      </c>
      <c r="AT367" s="11">
        <v>60</v>
      </c>
      <c r="AU367" s="11">
        <v>60</v>
      </c>
      <c r="AV367" s="11">
        <v>65</v>
      </c>
      <c r="AW367" s="11">
        <v>60</v>
      </c>
      <c r="AX367" s="11">
        <v>60</v>
      </c>
      <c r="AY367" s="11">
        <v>55</v>
      </c>
      <c r="AZ367" s="11">
        <v>55</v>
      </c>
      <c r="BA367" s="11">
        <v>60</v>
      </c>
      <c r="BB367" s="11">
        <v>60</v>
      </c>
      <c r="BC367" s="11">
        <v>55</v>
      </c>
      <c r="BD367" s="36">
        <v>60</v>
      </c>
      <c r="BE367" s="36">
        <v>60</v>
      </c>
      <c r="BF367" s="36">
        <v>50</v>
      </c>
      <c r="BG367" s="36">
        <v>50</v>
      </c>
      <c r="BH367" s="11">
        <v>45</v>
      </c>
      <c r="BI367" s="11">
        <v>55</v>
      </c>
      <c r="BJ367" s="11">
        <v>55</v>
      </c>
      <c r="BK367" s="36">
        <v>50</v>
      </c>
      <c r="BL367" s="11">
        <v>55</v>
      </c>
      <c r="BM367" s="11">
        <v>50</v>
      </c>
      <c r="BN367" s="11">
        <v>55</v>
      </c>
      <c r="BO367" s="11">
        <v>55</v>
      </c>
      <c r="BP367" s="11">
        <v>50</v>
      </c>
    </row>
    <row r="368" spans="1:68" x14ac:dyDescent="0.25">
      <c r="A368" s="9" t="s">
        <v>753</v>
      </c>
      <c r="B368" s="2" t="s">
        <v>1707</v>
      </c>
      <c r="C368" s="2" t="s">
        <v>741</v>
      </c>
      <c r="D368" s="2" t="s">
        <v>754</v>
      </c>
      <c r="E368" s="11">
        <v>95</v>
      </c>
      <c r="F368" s="11">
        <v>105</v>
      </c>
      <c r="G368" s="11">
        <v>95</v>
      </c>
      <c r="H368" s="11">
        <v>95</v>
      </c>
      <c r="I368" s="11">
        <v>95</v>
      </c>
      <c r="J368" s="11">
        <v>100</v>
      </c>
      <c r="K368" s="11">
        <v>95</v>
      </c>
      <c r="L368" s="11">
        <v>95</v>
      </c>
      <c r="M368" s="11">
        <v>100</v>
      </c>
      <c r="N368" s="11">
        <v>100</v>
      </c>
      <c r="O368" s="11">
        <v>105</v>
      </c>
      <c r="P368" s="11">
        <v>95</v>
      </c>
      <c r="Q368" s="11">
        <v>95</v>
      </c>
      <c r="R368" s="11">
        <v>95</v>
      </c>
      <c r="S368" s="11">
        <v>90</v>
      </c>
      <c r="T368" s="11">
        <v>95</v>
      </c>
      <c r="U368" s="11">
        <v>95</v>
      </c>
      <c r="V368" s="11">
        <v>80</v>
      </c>
      <c r="W368" s="11">
        <v>80</v>
      </c>
      <c r="X368" s="11">
        <v>85</v>
      </c>
      <c r="Y368" s="11">
        <v>85</v>
      </c>
      <c r="Z368" s="11">
        <v>80</v>
      </c>
      <c r="AA368" s="11">
        <v>70</v>
      </c>
      <c r="AB368" s="11">
        <v>65</v>
      </c>
      <c r="AC368" s="11">
        <v>70</v>
      </c>
      <c r="AD368" s="11">
        <v>70</v>
      </c>
      <c r="AE368" s="11">
        <v>70</v>
      </c>
      <c r="AF368" s="11">
        <v>75</v>
      </c>
      <c r="AG368" s="11">
        <v>75</v>
      </c>
      <c r="AH368" s="11">
        <v>85</v>
      </c>
      <c r="AI368" s="11">
        <v>85</v>
      </c>
      <c r="AJ368" s="11">
        <v>70</v>
      </c>
      <c r="AK368" s="11">
        <v>75</v>
      </c>
      <c r="AL368" s="29">
        <v>75</v>
      </c>
      <c r="AM368" s="11">
        <v>70</v>
      </c>
      <c r="AN368" s="11">
        <v>75</v>
      </c>
      <c r="AO368" s="11">
        <v>65</v>
      </c>
      <c r="AP368" s="11">
        <v>65</v>
      </c>
      <c r="AQ368" s="11">
        <v>60</v>
      </c>
      <c r="AR368" s="11">
        <v>60</v>
      </c>
      <c r="AS368" s="11">
        <v>55</v>
      </c>
      <c r="AT368" s="11">
        <v>60</v>
      </c>
      <c r="AU368" s="11">
        <v>55</v>
      </c>
      <c r="AV368" s="11">
        <v>55</v>
      </c>
      <c r="AW368" s="11">
        <v>55</v>
      </c>
      <c r="AX368" s="11">
        <v>60</v>
      </c>
      <c r="AY368" s="11">
        <v>50</v>
      </c>
      <c r="AZ368" s="11">
        <v>50</v>
      </c>
      <c r="BA368" s="11">
        <v>50</v>
      </c>
      <c r="BB368" s="11">
        <v>50</v>
      </c>
      <c r="BC368" s="11">
        <v>45</v>
      </c>
      <c r="BD368" s="36">
        <v>45</v>
      </c>
      <c r="BE368" s="36">
        <v>45</v>
      </c>
      <c r="BF368" s="36">
        <v>50</v>
      </c>
      <c r="BG368" s="36">
        <v>50</v>
      </c>
      <c r="BH368" s="11">
        <v>50</v>
      </c>
      <c r="BI368" s="11">
        <v>50</v>
      </c>
      <c r="BJ368" s="11">
        <v>45</v>
      </c>
      <c r="BK368" s="36">
        <v>40</v>
      </c>
      <c r="BL368" s="11">
        <v>40</v>
      </c>
      <c r="BM368" s="11">
        <v>40</v>
      </c>
      <c r="BN368" s="11">
        <v>40</v>
      </c>
      <c r="BO368" s="11">
        <v>35</v>
      </c>
      <c r="BP368" s="11">
        <v>40</v>
      </c>
    </row>
    <row r="369" spans="1:68" x14ac:dyDescent="0.25">
      <c r="A369" s="9" t="s">
        <v>755</v>
      </c>
      <c r="B369" s="2" t="s">
        <v>1708</v>
      </c>
      <c r="C369" s="2" t="s">
        <v>741</v>
      </c>
      <c r="D369" s="2" t="s">
        <v>756</v>
      </c>
      <c r="E369" s="11">
        <v>165</v>
      </c>
      <c r="F369" s="11">
        <v>165</v>
      </c>
      <c r="G369" s="11">
        <v>160</v>
      </c>
      <c r="H369" s="11">
        <v>160</v>
      </c>
      <c r="I369" s="11">
        <v>165</v>
      </c>
      <c r="J369" s="11">
        <v>165</v>
      </c>
      <c r="K369" s="11">
        <v>160</v>
      </c>
      <c r="L369" s="11">
        <v>175</v>
      </c>
      <c r="M369" s="11">
        <v>170</v>
      </c>
      <c r="N369" s="11">
        <v>185</v>
      </c>
      <c r="O369" s="11">
        <v>185</v>
      </c>
      <c r="P369" s="11">
        <v>185</v>
      </c>
      <c r="Q369" s="11">
        <v>175</v>
      </c>
      <c r="R369" s="11">
        <v>175</v>
      </c>
      <c r="S369" s="11">
        <v>175</v>
      </c>
      <c r="T369" s="11">
        <v>180</v>
      </c>
      <c r="U369" s="11">
        <v>175</v>
      </c>
      <c r="V369" s="11">
        <v>180</v>
      </c>
      <c r="W369" s="11">
        <v>170</v>
      </c>
      <c r="X369" s="11">
        <v>175</v>
      </c>
      <c r="Y369" s="11">
        <v>165</v>
      </c>
      <c r="Z369" s="11">
        <v>180</v>
      </c>
      <c r="AA369" s="11">
        <v>180</v>
      </c>
      <c r="AB369" s="11">
        <v>175</v>
      </c>
      <c r="AC369" s="11">
        <v>165</v>
      </c>
      <c r="AD369" s="11">
        <v>165</v>
      </c>
      <c r="AE369" s="11">
        <v>165</v>
      </c>
      <c r="AF369" s="11">
        <v>165</v>
      </c>
      <c r="AG369" s="11">
        <v>160</v>
      </c>
      <c r="AH369" s="11">
        <v>160</v>
      </c>
      <c r="AI369" s="11">
        <v>155</v>
      </c>
      <c r="AJ369" s="11">
        <v>160</v>
      </c>
      <c r="AK369" s="11">
        <v>145</v>
      </c>
      <c r="AL369" s="29">
        <v>140</v>
      </c>
      <c r="AM369" s="11">
        <v>150</v>
      </c>
      <c r="AN369" s="11">
        <v>145</v>
      </c>
      <c r="AO369" s="11">
        <v>130</v>
      </c>
      <c r="AP369" s="11">
        <v>115</v>
      </c>
      <c r="AQ369" s="11">
        <v>120</v>
      </c>
      <c r="AR369" s="11">
        <v>120</v>
      </c>
      <c r="AS369" s="11">
        <v>115</v>
      </c>
      <c r="AT369" s="11">
        <v>110</v>
      </c>
      <c r="AU369" s="11">
        <v>110</v>
      </c>
      <c r="AV369" s="11">
        <v>115</v>
      </c>
      <c r="AW369" s="11">
        <v>110</v>
      </c>
      <c r="AX369" s="11">
        <v>110</v>
      </c>
      <c r="AY369" s="11">
        <v>115</v>
      </c>
      <c r="AZ369" s="11">
        <v>120</v>
      </c>
      <c r="BA369" s="11">
        <v>110</v>
      </c>
      <c r="BB369" s="11">
        <v>120</v>
      </c>
      <c r="BC369" s="11">
        <v>105</v>
      </c>
      <c r="BD369" s="36">
        <v>110</v>
      </c>
      <c r="BE369" s="36">
        <v>110</v>
      </c>
      <c r="BF369" s="36">
        <v>100</v>
      </c>
      <c r="BG369" s="36">
        <v>105</v>
      </c>
      <c r="BH369" s="11">
        <v>105</v>
      </c>
      <c r="BI369" s="11">
        <v>105</v>
      </c>
      <c r="BJ369" s="11">
        <v>105</v>
      </c>
      <c r="BK369" s="36">
        <v>95</v>
      </c>
      <c r="BL369" s="11">
        <v>110</v>
      </c>
      <c r="BM369" s="11">
        <v>115</v>
      </c>
      <c r="BN369" s="11">
        <v>100</v>
      </c>
      <c r="BO369" s="11">
        <v>85</v>
      </c>
      <c r="BP369" s="11">
        <v>85</v>
      </c>
    </row>
    <row r="370" spans="1:68" x14ac:dyDescent="0.25">
      <c r="A370" s="9" t="s">
        <v>757</v>
      </c>
      <c r="B370" s="2" t="s">
        <v>1709</v>
      </c>
      <c r="C370" s="2" t="s">
        <v>741</v>
      </c>
      <c r="D370" s="2" t="s">
        <v>758</v>
      </c>
      <c r="E370" s="11">
        <v>60</v>
      </c>
      <c r="F370" s="11">
        <v>65</v>
      </c>
      <c r="G370" s="11">
        <v>55</v>
      </c>
      <c r="H370" s="11">
        <v>55</v>
      </c>
      <c r="I370" s="11">
        <v>55</v>
      </c>
      <c r="J370" s="11">
        <v>60</v>
      </c>
      <c r="K370" s="11">
        <v>65</v>
      </c>
      <c r="L370" s="11">
        <v>70</v>
      </c>
      <c r="M370" s="11">
        <v>60</v>
      </c>
      <c r="N370" s="11">
        <v>60</v>
      </c>
      <c r="O370" s="11">
        <v>55</v>
      </c>
      <c r="P370" s="11">
        <v>50</v>
      </c>
      <c r="Q370" s="11">
        <v>50</v>
      </c>
      <c r="R370" s="11">
        <v>50</v>
      </c>
      <c r="S370" s="11">
        <v>50</v>
      </c>
      <c r="T370" s="11">
        <v>50</v>
      </c>
      <c r="U370" s="11">
        <v>50</v>
      </c>
      <c r="V370" s="11">
        <v>40</v>
      </c>
      <c r="W370" s="11">
        <v>35</v>
      </c>
      <c r="X370" s="11">
        <v>35</v>
      </c>
      <c r="Y370" s="11">
        <v>45</v>
      </c>
      <c r="Z370" s="11">
        <v>40</v>
      </c>
      <c r="AA370" s="11">
        <v>40</v>
      </c>
      <c r="AB370" s="11">
        <v>35</v>
      </c>
      <c r="AC370" s="11">
        <v>40</v>
      </c>
      <c r="AD370" s="11">
        <v>40</v>
      </c>
      <c r="AE370" s="11">
        <v>40</v>
      </c>
      <c r="AF370" s="11">
        <v>40</v>
      </c>
      <c r="AG370" s="11">
        <v>45</v>
      </c>
      <c r="AH370" s="11">
        <v>50</v>
      </c>
      <c r="AI370" s="11">
        <v>40</v>
      </c>
      <c r="AJ370" s="11">
        <v>40</v>
      </c>
      <c r="AK370" s="11">
        <v>40</v>
      </c>
      <c r="AL370" s="29">
        <v>45</v>
      </c>
      <c r="AM370" s="11">
        <v>45</v>
      </c>
      <c r="AN370" s="11">
        <v>45</v>
      </c>
      <c r="AO370" s="11">
        <v>55</v>
      </c>
      <c r="AP370" s="11">
        <v>45</v>
      </c>
      <c r="AQ370" s="11">
        <v>40</v>
      </c>
      <c r="AR370" s="11">
        <v>40</v>
      </c>
      <c r="AS370" s="11">
        <v>45</v>
      </c>
      <c r="AT370" s="11">
        <v>40</v>
      </c>
      <c r="AU370" s="11">
        <v>40</v>
      </c>
      <c r="AV370" s="11">
        <v>40</v>
      </c>
      <c r="AW370" s="11">
        <v>40</v>
      </c>
      <c r="AX370" s="11">
        <v>30</v>
      </c>
      <c r="AY370" s="11">
        <v>25</v>
      </c>
      <c r="AZ370" s="11">
        <v>25</v>
      </c>
      <c r="BA370" s="11">
        <v>25</v>
      </c>
      <c r="BB370" s="11">
        <v>20</v>
      </c>
      <c r="BC370" s="11">
        <v>35</v>
      </c>
      <c r="BD370" s="36">
        <v>25</v>
      </c>
      <c r="BE370" s="36">
        <v>25</v>
      </c>
      <c r="BF370" s="36">
        <v>25</v>
      </c>
      <c r="BG370" s="36">
        <v>25</v>
      </c>
      <c r="BH370" s="11">
        <v>25</v>
      </c>
      <c r="BI370" s="11">
        <v>20</v>
      </c>
      <c r="BJ370" s="11">
        <v>20</v>
      </c>
      <c r="BK370" s="36">
        <v>20</v>
      </c>
      <c r="BL370" s="11">
        <v>20</v>
      </c>
      <c r="BM370" s="11">
        <v>25</v>
      </c>
      <c r="BN370" s="11">
        <v>20</v>
      </c>
      <c r="BO370" s="11">
        <v>25</v>
      </c>
      <c r="BP370" s="11">
        <v>20</v>
      </c>
    </row>
    <row r="371" spans="1:68" x14ac:dyDescent="0.25">
      <c r="A371" s="9" t="s">
        <v>759</v>
      </c>
      <c r="B371" s="2" t="s">
        <v>1710</v>
      </c>
      <c r="C371" s="2" t="s">
        <v>741</v>
      </c>
      <c r="D371" s="2" t="s">
        <v>760</v>
      </c>
      <c r="E371" s="11">
        <v>80</v>
      </c>
      <c r="F371" s="11">
        <v>80</v>
      </c>
      <c r="G371" s="11">
        <v>80</v>
      </c>
      <c r="H371" s="11">
        <v>80</v>
      </c>
      <c r="I371" s="11">
        <v>75</v>
      </c>
      <c r="J371" s="11">
        <v>75</v>
      </c>
      <c r="K371" s="11">
        <v>65</v>
      </c>
      <c r="L371" s="11">
        <v>65</v>
      </c>
      <c r="M371" s="11">
        <v>70</v>
      </c>
      <c r="N371" s="11">
        <v>75</v>
      </c>
      <c r="O371" s="11">
        <v>65</v>
      </c>
      <c r="P371" s="11">
        <v>70</v>
      </c>
      <c r="Q371" s="11">
        <v>65</v>
      </c>
      <c r="R371" s="11">
        <v>65</v>
      </c>
      <c r="S371" s="11">
        <v>80</v>
      </c>
      <c r="T371" s="11">
        <v>70</v>
      </c>
      <c r="U371" s="11">
        <v>65</v>
      </c>
      <c r="V371" s="11">
        <v>65</v>
      </c>
      <c r="W371" s="11">
        <v>65</v>
      </c>
      <c r="X371" s="11">
        <v>60</v>
      </c>
      <c r="Y371" s="11">
        <v>60</v>
      </c>
      <c r="Z371" s="11">
        <v>65</v>
      </c>
      <c r="AA371" s="11">
        <v>65</v>
      </c>
      <c r="AB371" s="11">
        <v>60</v>
      </c>
      <c r="AC371" s="11">
        <v>60</v>
      </c>
      <c r="AD371" s="11">
        <v>60</v>
      </c>
      <c r="AE371" s="11">
        <v>60</v>
      </c>
      <c r="AF371" s="11">
        <v>45</v>
      </c>
      <c r="AG371" s="11">
        <v>45</v>
      </c>
      <c r="AH371" s="11">
        <v>45</v>
      </c>
      <c r="AI371" s="11">
        <v>45</v>
      </c>
      <c r="AJ371" s="11">
        <v>50</v>
      </c>
      <c r="AK371" s="11">
        <v>50</v>
      </c>
      <c r="AL371" s="29">
        <v>50</v>
      </c>
      <c r="AM371" s="11">
        <v>55</v>
      </c>
      <c r="AN371" s="11">
        <v>55</v>
      </c>
      <c r="AO371" s="11">
        <v>50</v>
      </c>
      <c r="AP371" s="11">
        <v>45</v>
      </c>
      <c r="AQ371" s="11">
        <v>50</v>
      </c>
      <c r="AR371" s="11">
        <v>50</v>
      </c>
      <c r="AS371" s="11">
        <v>40</v>
      </c>
      <c r="AT371" s="11">
        <v>45</v>
      </c>
      <c r="AU371" s="11">
        <v>40</v>
      </c>
      <c r="AV371" s="11">
        <v>35</v>
      </c>
      <c r="AW371" s="11">
        <v>35</v>
      </c>
      <c r="AX371" s="11">
        <v>40</v>
      </c>
      <c r="AY371" s="11">
        <v>30</v>
      </c>
      <c r="AZ371" s="11">
        <v>30</v>
      </c>
      <c r="BA371" s="11">
        <v>30</v>
      </c>
      <c r="BB371" s="11">
        <v>40</v>
      </c>
      <c r="BC371" s="11">
        <v>40</v>
      </c>
      <c r="BD371" s="36">
        <v>35</v>
      </c>
      <c r="BE371" s="36">
        <v>35</v>
      </c>
      <c r="BF371" s="36">
        <v>35</v>
      </c>
      <c r="BG371" s="36">
        <v>30</v>
      </c>
      <c r="BH371" s="11">
        <v>35</v>
      </c>
      <c r="BI371" s="11">
        <v>35</v>
      </c>
      <c r="BJ371" s="11">
        <v>30</v>
      </c>
      <c r="BK371" s="36">
        <v>30</v>
      </c>
      <c r="BL371" s="11">
        <v>35</v>
      </c>
      <c r="BM371" s="11">
        <v>30</v>
      </c>
      <c r="BN371" s="11">
        <v>30</v>
      </c>
      <c r="BO371" s="11">
        <v>30</v>
      </c>
      <c r="BP371" s="11">
        <v>30</v>
      </c>
    </row>
    <row r="372" spans="1:68" x14ac:dyDescent="0.25">
      <c r="A372" s="9" t="s">
        <v>761</v>
      </c>
      <c r="B372" s="2" t="s">
        <v>1711</v>
      </c>
      <c r="C372" s="2" t="s">
        <v>741</v>
      </c>
      <c r="D372" s="2" t="s">
        <v>762</v>
      </c>
      <c r="E372" s="11">
        <v>70</v>
      </c>
      <c r="F372" s="11">
        <v>70</v>
      </c>
      <c r="G372" s="11">
        <v>75</v>
      </c>
      <c r="H372" s="11">
        <v>70</v>
      </c>
      <c r="I372" s="11">
        <v>75</v>
      </c>
      <c r="J372" s="11">
        <v>75</v>
      </c>
      <c r="K372" s="11">
        <v>80</v>
      </c>
      <c r="L372" s="11">
        <v>80</v>
      </c>
      <c r="M372" s="11">
        <v>90</v>
      </c>
      <c r="N372" s="11">
        <v>90</v>
      </c>
      <c r="O372" s="11">
        <v>80</v>
      </c>
      <c r="P372" s="11">
        <v>80</v>
      </c>
      <c r="Q372" s="11">
        <v>75</v>
      </c>
      <c r="R372" s="11">
        <v>75</v>
      </c>
      <c r="S372" s="11">
        <v>75</v>
      </c>
      <c r="T372" s="11">
        <v>80</v>
      </c>
      <c r="U372" s="11">
        <v>80</v>
      </c>
      <c r="V372" s="11">
        <v>65</v>
      </c>
      <c r="W372" s="11">
        <v>70</v>
      </c>
      <c r="X372" s="11">
        <v>65</v>
      </c>
      <c r="Y372" s="11">
        <v>70</v>
      </c>
      <c r="Z372" s="11">
        <v>75</v>
      </c>
      <c r="AA372" s="11">
        <v>75</v>
      </c>
      <c r="AB372" s="11">
        <v>75</v>
      </c>
      <c r="AC372" s="11">
        <v>65</v>
      </c>
      <c r="AD372" s="11">
        <v>60</v>
      </c>
      <c r="AE372" s="11">
        <v>60</v>
      </c>
      <c r="AF372" s="11">
        <v>70</v>
      </c>
      <c r="AG372" s="11">
        <v>60</v>
      </c>
      <c r="AH372" s="11">
        <v>55</v>
      </c>
      <c r="AI372" s="11">
        <v>55</v>
      </c>
      <c r="AJ372" s="11">
        <v>60</v>
      </c>
      <c r="AK372" s="11">
        <v>60</v>
      </c>
      <c r="AL372" s="29">
        <v>55</v>
      </c>
      <c r="AM372" s="11">
        <v>55</v>
      </c>
      <c r="AN372" s="11">
        <v>50</v>
      </c>
      <c r="AO372" s="11">
        <v>45</v>
      </c>
      <c r="AP372" s="11">
        <v>50</v>
      </c>
      <c r="AQ372" s="11">
        <v>50</v>
      </c>
      <c r="AR372" s="11">
        <v>50</v>
      </c>
      <c r="AS372" s="11">
        <v>55</v>
      </c>
      <c r="AT372" s="11">
        <v>60</v>
      </c>
      <c r="AU372" s="11">
        <v>60</v>
      </c>
      <c r="AV372" s="11">
        <v>55</v>
      </c>
      <c r="AW372" s="11">
        <v>55</v>
      </c>
      <c r="AX372" s="11">
        <v>60</v>
      </c>
      <c r="AY372" s="11">
        <v>55</v>
      </c>
      <c r="AZ372" s="11">
        <v>60</v>
      </c>
      <c r="BA372" s="11">
        <v>50</v>
      </c>
      <c r="BB372" s="11">
        <v>45</v>
      </c>
      <c r="BC372" s="11">
        <v>40</v>
      </c>
      <c r="BD372" s="36">
        <v>40</v>
      </c>
      <c r="BE372" s="36">
        <v>40</v>
      </c>
      <c r="BF372" s="36">
        <v>50</v>
      </c>
      <c r="BG372" s="36">
        <v>40</v>
      </c>
      <c r="BH372" s="11">
        <v>40</v>
      </c>
      <c r="BI372" s="11">
        <v>40</v>
      </c>
      <c r="BJ372" s="11">
        <v>40</v>
      </c>
      <c r="BK372" s="36">
        <v>35</v>
      </c>
      <c r="BL372" s="11">
        <v>45</v>
      </c>
      <c r="BM372" s="11">
        <v>40</v>
      </c>
      <c r="BN372" s="11">
        <v>45</v>
      </c>
      <c r="BO372" s="11">
        <v>40</v>
      </c>
      <c r="BP372" s="11">
        <v>40</v>
      </c>
    </row>
    <row r="373" spans="1:68" x14ac:dyDescent="0.25">
      <c r="A373" s="9" t="s">
        <v>763</v>
      </c>
      <c r="B373" s="2" t="s">
        <v>1712</v>
      </c>
      <c r="C373" s="2" t="s">
        <v>741</v>
      </c>
      <c r="D373" s="2" t="s">
        <v>764</v>
      </c>
      <c r="E373" s="11">
        <v>125</v>
      </c>
      <c r="F373" s="11">
        <v>125</v>
      </c>
      <c r="G373" s="11">
        <v>130</v>
      </c>
      <c r="H373" s="11">
        <v>140</v>
      </c>
      <c r="I373" s="11">
        <v>140</v>
      </c>
      <c r="J373" s="11">
        <v>150</v>
      </c>
      <c r="K373" s="11">
        <v>155</v>
      </c>
      <c r="L373" s="11">
        <v>150</v>
      </c>
      <c r="M373" s="11">
        <v>145</v>
      </c>
      <c r="N373" s="11">
        <v>135</v>
      </c>
      <c r="O373" s="11">
        <v>135</v>
      </c>
      <c r="P373" s="11">
        <v>130</v>
      </c>
      <c r="Q373" s="11">
        <v>120</v>
      </c>
      <c r="R373" s="11">
        <v>120</v>
      </c>
      <c r="S373" s="11">
        <v>130</v>
      </c>
      <c r="T373" s="11">
        <v>125</v>
      </c>
      <c r="U373" s="11">
        <v>130</v>
      </c>
      <c r="V373" s="11">
        <v>130</v>
      </c>
      <c r="W373" s="11">
        <v>130</v>
      </c>
      <c r="X373" s="11">
        <v>130</v>
      </c>
      <c r="Y373" s="11">
        <v>135</v>
      </c>
      <c r="Z373" s="11">
        <v>150</v>
      </c>
      <c r="AA373" s="11">
        <v>150</v>
      </c>
      <c r="AB373" s="11">
        <v>150</v>
      </c>
      <c r="AC373" s="11">
        <v>145</v>
      </c>
      <c r="AD373" s="11">
        <v>145</v>
      </c>
      <c r="AE373" s="11">
        <v>145</v>
      </c>
      <c r="AF373" s="11">
        <v>140</v>
      </c>
      <c r="AG373" s="11">
        <v>145</v>
      </c>
      <c r="AH373" s="11">
        <v>135</v>
      </c>
      <c r="AI373" s="11">
        <v>140</v>
      </c>
      <c r="AJ373" s="11">
        <v>125</v>
      </c>
      <c r="AK373" s="11">
        <v>125</v>
      </c>
      <c r="AL373" s="29">
        <v>130</v>
      </c>
      <c r="AM373" s="11">
        <v>125</v>
      </c>
      <c r="AN373" s="11">
        <v>90</v>
      </c>
      <c r="AO373" s="11">
        <v>100</v>
      </c>
      <c r="AP373" s="11">
        <v>95</v>
      </c>
      <c r="AQ373" s="11">
        <v>95</v>
      </c>
      <c r="AR373" s="11">
        <v>95</v>
      </c>
      <c r="AS373" s="11">
        <v>90</v>
      </c>
      <c r="AT373" s="11">
        <v>95</v>
      </c>
      <c r="AU373" s="11">
        <v>85</v>
      </c>
      <c r="AV373" s="11">
        <v>85</v>
      </c>
      <c r="AW373" s="11">
        <v>85</v>
      </c>
      <c r="AX373" s="11">
        <v>85</v>
      </c>
      <c r="AY373" s="11">
        <v>80</v>
      </c>
      <c r="AZ373" s="11">
        <v>80</v>
      </c>
      <c r="BA373" s="11">
        <v>80</v>
      </c>
      <c r="BB373" s="11">
        <v>75</v>
      </c>
      <c r="BC373" s="11">
        <v>75</v>
      </c>
      <c r="BD373" s="36">
        <v>70</v>
      </c>
      <c r="BE373" s="36">
        <v>70</v>
      </c>
      <c r="BF373" s="36">
        <v>75</v>
      </c>
      <c r="BG373" s="36">
        <v>80</v>
      </c>
      <c r="BH373" s="11">
        <v>80</v>
      </c>
      <c r="BI373" s="11">
        <v>75</v>
      </c>
      <c r="BJ373" s="11">
        <v>65</v>
      </c>
      <c r="BK373" s="36">
        <v>75</v>
      </c>
      <c r="BL373" s="11">
        <v>75</v>
      </c>
      <c r="BM373" s="11">
        <v>70</v>
      </c>
      <c r="BN373" s="11">
        <v>60</v>
      </c>
      <c r="BO373" s="11">
        <v>60</v>
      </c>
      <c r="BP373" s="11">
        <v>55</v>
      </c>
    </row>
    <row r="374" spans="1:68" x14ac:dyDescent="0.25">
      <c r="A374" s="9" t="s">
        <v>765</v>
      </c>
      <c r="B374" s="2" t="s">
        <v>1713</v>
      </c>
      <c r="C374" s="2" t="s">
        <v>741</v>
      </c>
      <c r="D374" s="2" t="s">
        <v>766</v>
      </c>
      <c r="E374" s="11">
        <v>60</v>
      </c>
      <c r="F374" s="11">
        <v>65</v>
      </c>
      <c r="G374" s="11">
        <v>65</v>
      </c>
      <c r="H374" s="11">
        <v>70</v>
      </c>
      <c r="I374" s="11">
        <v>65</v>
      </c>
      <c r="J374" s="11">
        <v>60</v>
      </c>
      <c r="K374" s="11">
        <v>50</v>
      </c>
      <c r="L374" s="11">
        <v>65</v>
      </c>
      <c r="M374" s="11">
        <v>65</v>
      </c>
      <c r="N374" s="11">
        <v>65</v>
      </c>
      <c r="O374" s="11">
        <v>70</v>
      </c>
      <c r="P374" s="11">
        <v>65</v>
      </c>
      <c r="Q374" s="11">
        <v>75</v>
      </c>
      <c r="R374" s="11">
        <v>75</v>
      </c>
      <c r="S374" s="11">
        <v>75</v>
      </c>
      <c r="T374" s="11">
        <v>65</v>
      </c>
      <c r="U374" s="11">
        <v>70</v>
      </c>
      <c r="V374" s="11">
        <v>70</v>
      </c>
      <c r="W374" s="11">
        <v>55</v>
      </c>
      <c r="X374" s="11">
        <v>60</v>
      </c>
      <c r="Y374" s="11">
        <v>65</v>
      </c>
      <c r="Z374" s="11">
        <v>60</v>
      </c>
      <c r="AA374" s="11">
        <v>60</v>
      </c>
      <c r="AB374" s="11">
        <v>60</v>
      </c>
      <c r="AC374" s="11">
        <v>60</v>
      </c>
      <c r="AD374" s="11">
        <v>55</v>
      </c>
      <c r="AE374" s="11">
        <v>55</v>
      </c>
      <c r="AF374" s="11">
        <v>55</v>
      </c>
      <c r="AG374" s="11">
        <v>60</v>
      </c>
      <c r="AH374" s="11">
        <v>60</v>
      </c>
      <c r="AI374" s="11">
        <v>55</v>
      </c>
      <c r="AJ374" s="11">
        <v>55</v>
      </c>
      <c r="AK374" s="11">
        <v>55</v>
      </c>
      <c r="AL374" s="29">
        <v>60</v>
      </c>
      <c r="AM374" s="11">
        <v>55</v>
      </c>
      <c r="AN374" s="11">
        <v>50</v>
      </c>
      <c r="AO374" s="11">
        <v>50</v>
      </c>
      <c r="AP374" s="11">
        <v>50</v>
      </c>
      <c r="AQ374" s="11">
        <v>45</v>
      </c>
      <c r="AR374" s="11">
        <v>45</v>
      </c>
      <c r="AS374" s="11">
        <v>55</v>
      </c>
      <c r="AT374" s="11">
        <v>45</v>
      </c>
      <c r="AU374" s="11">
        <v>45</v>
      </c>
      <c r="AV374" s="11">
        <v>50</v>
      </c>
      <c r="AW374" s="11">
        <v>55</v>
      </c>
      <c r="AX374" s="11">
        <v>45</v>
      </c>
      <c r="AY374" s="11">
        <v>35</v>
      </c>
      <c r="AZ374" s="11">
        <v>40</v>
      </c>
      <c r="BA374" s="11">
        <v>45</v>
      </c>
      <c r="BB374" s="11">
        <v>40</v>
      </c>
      <c r="BC374" s="11">
        <v>40</v>
      </c>
      <c r="BD374" s="36">
        <v>40</v>
      </c>
      <c r="BE374" s="36">
        <v>40</v>
      </c>
      <c r="BF374" s="36">
        <v>50</v>
      </c>
      <c r="BG374" s="36">
        <v>50</v>
      </c>
      <c r="BH374" s="11">
        <v>40</v>
      </c>
      <c r="BI374" s="11">
        <v>40</v>
      </c>
      <c r="BJ374" s="11">
        <v>40</v>
      </c>
      <c r="BK374" s="36">
        <v>35</v>
      </c>
      <c r="BL374" s="11">
        <v>25</v>
      </c>
      <c r="BM374" s="11">
        <v>30</v>
      </c>
      <c r="BN374" s="11">
        <v>35</v>
      </c>
      <c r="BO374" s="11">
        <v>40</v>
      </c>
      <c r="BP374" s="11">
        <v>40</v>
      </c>
    </row>
    <row r="375" spans="1:68" x14ac:dyDescent="0.25">
      <c r="A375" s="9" t="s">
        <v>767</v>
      </c>
      <c r="B375" s="2" t="s">
        <v>1714</v>
      </c>
      <c r="C375" s="2" t="s">
        <v>741</v>
      </c>
      <c r="D375" s="2" t="s">
        <v>768</v>
      </c>
      <c r="E375" s="11">
        <v>35</v>
      </c>
      <c r="F375" s="11">
        <v>35</v>
      </c>
      <c r="G375" s="11">
        <v>30</v>
      </c>
      <c r="H375" s="11">
        <v>35</v>
      </c>
      <c r="I375" s="11">
        <v>40</v>
      </c>
      <c r="J375" s="11">
        <v>35</v>
      </c>
      <c r="K375" s="11">
        <v>35</v>
      </c>
      <c r="L375" s="11">
        <v>35</v>
      </c>
      <c r="M375" s="11">
        <v>35</v>
      </c>
      <c r="N375" s="11">
        <v>30</v>
      </c>
      <c r="O375" s="11">
        <v>35</v>
      </c>
      <c r="P375" s="11">
        <v>35</v>
      </c>
      <c r="Q375" s="11">
        <v>35</v>
      </c>
      <c r="R375" s="11">
        <v>35</v>
      </c>
      <c r="S375" s="11">
        <v>35</v>
      </c>
      <c r="T375" s="11">
        <v>30</v>
      </c>
      <c r="U375" s="11">
        <v>30</v>
      </c>
      <c r="V375" s="11">
        <v>35</v>
      </c>
      <c r="W375" s="11">
        <v>30</v>
      </c>
      <c r="X375" s="11">
        <v>30</v>
      </c>
      <c r="Y375" s="11">
        <v>25</v>
      </c>
      <c r="Z375" s="11">
        <v>25</v>
      </c>
      <c r="AA375" s="11">
        <v>20</v>
      </c>
      <c r="AB375" s="11">
        <v>20</v>
      </c>
      <c r="AC375" s="11">
        <v>20</v>
      </c>
      <c r="AD375" s="11">
        <v>20</v>
      </c>
      <c r="AE375" s="11">
        <v>20</v>
      </c>
      <c r="AF375" s="11">
        <v>15</v>
      </c>
      <c r="AG375" s="11">
        <v>25</v>
      </c>
      <c r="AH375" s="11">
        <v>20</v>
      </c>
      <c r="AI375" s="11">
        <v>25</v>
      </c>
      <c r="AJ375" s="11">
        <v>25</v>
      </c>
      <c r="AK375" s="11">
        <v>25</v>
      </c>
      <c r="AL375" s="29">
        <v>20</v>
      </c>
      <c r="AM375" s="11">
        <v>25</v>
      </c>
      <c r="AN375" s="11">
        <v>25</v>
      </c>
      <c r="AO375" s="11">
        <v>35</v>
      </c>
      <c r="AP375" s="11">
        <v>30</v>
      </c>
      <c r="AQ375" s="11">
        <v>25</v>
      </c>
      <c r="AR375" s="11">
        <v>25</v>
      </c>
      <c r="AS375" s="11">
        <v>25</v>
      </c>
      <c r="AT375" s="11">
        <v>25</v>
      </c>
      <c r="AU375" s="11">
        <v>30</v>
      </c>
      <c r="AV375" s="11">
        <v>30</v>
      </c>
      <c r="AW375" s="11">
        <v>30</v>
      </c>
      <c r="AX375" s="11">
        <v>20</v>
      </c>
      <c r="AY375" s="11">
        <v>15</v>
      </c>
      <c r="AZ375" s="11">
        <v>15</v>
      </c>
      <c r="BA375" s="11">
        <v>10</v>
      </c>
      <c r="BB375" s="11">
        <v>10</v>
      </c>
      <c r="BC375" s="11">
        <v>15</v>
      </c>
      <c r="BD375" s="36">
        <v>15</v>
      </c>
      <c r="BE375" s="36">
        <v>15</v>
      </c>
      <c r="BF375" s="36">
        <v>15</v>
      </c>
      <c r="BG375" s="36">
        <v>15</v>
      </c>
      <c r="BH375" s="11">
        <v>15</v>
      </c>
      <c r="BI375" s="11">
        <v>10</v>
      </c>
      <c r="BJ375" s="11">
        <v>10</v>
      </c>
      <c r="BK375" s="36">
        <v>5</v>
      </c>
      <c r="BL375" s="11">
        <v>10</v>
      </c>
      <c r="BM375" s="11">
        <v>5</v>
      </c>
      <c r="BN375" s="11">
        <v>10</v>
      </c>
      <c r="BO375" s="11">
        <v>10</v>
      </c>
      <c r="BP375" s="11">
        <v>10</v>
      </c>
    </row>
    <row r="376" spans="1:68" x14ac:dyDescent="0.25">
      <c r="A376" s="9" t="s">
        <v>769</v>
      </c>
      <c r="B376" s="2" t="s">
        <v>1715</v>
      </c>
      <c r="C376" s="2" t="s">
        <v>741</v>
      </c>
      <c r="D376" s="2" t="s">
        <v>770</v>
      </c>
      <c r="E376" s="11">
        <v>75</v>
      </c>
      <c r="F376" s="11">
        <v>70</v>
      </c>
      <c r="G376" s="11">
        <v>70</v>
      </c>
      <c r="H376" s="11">
        <v>70</v>
      </c>
      <c r="I376" s="11">
        <v>65</v>
      </c>
      <c r="J376" s="11">
        <v>70</v>
      </c>
      <c r="K376" s="11">
        <v>60</v>
      </c>
      <c r="L376" s="11">
        <v>65</v>
      </c>
      <c r="M376" s="11">
        <v>65</v>
      </c>
      <c r="N376" s="11">
        <v>65</v>
      </c>
      <c r="O376" s="11">
        <v>60</v>
      </c>
      <c r="P376" s="11">
        <v>55</v>
      </c>
      <c r="Q376" s="11">
        <v>65</v>
      </c>
      <c r="R376" s="11">
        <v>65</v>
      </c>
      <c r="S376" s="11">
        <v>60</v>
      </c>
      <c r="T376" s="11">
        <v>45</v>
      </c>
      <c r="U376" s="11">
        <v>45</v>
      </c>
      <c r="V376" s="11">
        <v>45</v>
      </c>
      <c r="W376" s="11">
        <v>50</v>
      </c>
      <c r="X376" s="11">
        <v>50</v>
      </c>
      <c r="Y376" s="11">
        <v>50</v>
      </c>
      <c r="Z376" s="11">
        <v>45</v>
      </c>
      <c r="AA376" s="11">
        <v>50</v>
      </c>
      <c r="AB376" s="11">
        <v>50</v>
      </c>
      <c r="AC376" s="11">
        <v>50</v>
      </c>
      <c r="AD376" s="11">
        <v>45</v>
      </c>
      <c r="AE376" s="11">
        <v>45</v>
      </c>
      <c r="AF376" s="11">
        <v>55</v>
      </c>
      <c r="AG376" s="11">
        <v>50</v>
      </c>
      <c r="AH376" s="11">
        <v>50</v>
      </c>
      <c r="AI376" s="11">
        <v>50</v>
      </c>
      <c r="AJ376" s="11">
        <v>45</v>
      </c>
      <c r="AK376" s="11">
        <v>45</v>
      </c>
      <c r="AL376" s="29">
        <v>45</v>
      </c>
      <c r="AM376" s="11">
        <v>45</v>
      </c>
      <c r="AN376" s="11">
        <v>45</v>
      </c>
      <c r="AO376" s="11">
        <v>45</v>
      </c>
      <c r="AP376" s="11">
        <v>35</v>
      </c>
      <c r="AQ376" s="11">
        <v>35</v>
      </c>
      <c r="AR376" s="11">
        <v>35</v>
      </c>
      <c r="AS376" s="11">
        <v>40</v>
      </c>
      <c r="AT376" s="11">
        <v>40</v>
      </c>
      <c r="AU376" s="11">
        <v>35</v>
      </c>
      <c r="AV376" s="11">
        <v>35</v>
      </c>
      <c r="AW376" s="11">
        <v>45</v>
      </c>
      <c r="AX376" s="11">
        <v>40</v>
      </c>
      <c r="AY376" s="11">
        <v>35</v>
      </c>
      <c r="AZ376" s="11">
        <v>30</v>
      </c>
      <c r="BA376" s="11">
        <v>35</v>
      </c>
      <c r="BB376" s="11">
        <v>35</v>
      </c>
      <c r="BC376" s="11">
        <v>40</v>
      </c>
      <c r="BD376" s="36">
        <v>35</v>
      </c>
      <c r="BE376" s="36">
        <v>35</v>
      </c>
      <c r="BF376" s="36">
        <v>30</v>
      </c>
      <c r="BG376" s="36">
        <v>30</v>
      </c>
      <c r="BH376" s="11">
        <v>35</v>
      </c>
      <c r="BI376" s="11">
        <v>40</v>
      </c>
      <c r="BJ376" s="11">
        <v>35</v>
      </c>
      <c r="BK376" s="36">
        <v>35</v>
      </c>
      <c r="BL376" s="11">
        <v>30</v>
      </c>
      <c r="BM376" s="11">
        <v>35</v>
      </c>
      <c r="BN376" s="11">
        <v>30</v>
      </c>
      <c r="BO376" s="11">
        <v>35</v>
      </c>
      <c r="BP376" s="11">
        <v>30</v>
      </c>
    </row>
    <row r="377" spans="1:68" x14ac:dyDescent="0.25">
      <c r="A377" s="9" t="s">
        <v>771</v>
      </c>
      <c r="B377" s="2" t="s">
        <v>1716</v>
      </c>
      <c r="C377" s="2" t="s">
        <v>741</v>
      </c>
      <c r="D377" s="2" t="s">
        <v>772</v>
      </c>
      <c r="E377" s="11">
        <v>30</v>
      </c>
      <c r="F377" s="11">
        <v>30</v>
      </c>
      <c r="G377" s="11">
        <v>25</v>
      </c>
      <c r="H377" s="11">
        <v>25</v>
      </c>
      <c r="I377" s="11">
        <v>35</v>
      </c>
      <c r="J377" s="11">
        <v>40</v>
      </c>
      <c r="K377" s="11">
        <v>25</v>
      </c>
      <c r="L377" s="11">
        <v>25</v>
      </c>
      <c r="M377" s="11">
        <v>20</v>
      </c>
      <c r="N377" s="11">
        <v>25</v>
      </c>
      <c r="O377" s="11">
        <v>25</v>
      </c>
      <c r="P377" s="11">
        <v>25</v>
      </c>
      <c r="Q377" s="11">
        <v>30</v>
      </c>
      <c r="R377" s="11">
        <v>30</v>
      </c>
      <c r="S377" s="11">
        <v>30</v>
      </c>
      <c r="T377" s="11">
        <v>25</v>
      </c>
      <c r="U377" s="11">
        <v>20</v>
      </c>
      <c r="V377" s="11">
        <v>25</v>
      </c>
      <c r="W377" s="11">
        <v>25</v>
      </c>
      <c r="X377" s="11">
        <v>25</v>
      </c>
      <c r="Y377" s="11">
        <v>25</v>
      </c>
      <c r="Z377" s="11">
        <v>20</v>
      </c>
      <c r="AA377" s="11">
        <v>20</v>
      </c>
      <c r="AB377" s="11">
        <v>20</v>
      </c>
      <c r="AC377" s="11">
        <v>20</v>
      </c>
      <c r="AD377" s="11">
        <v>20</v>
      </c>
      <c r="AE377" s="11">
        <v>20</v>
      </c>
      <c r="AF377" s="11">
        <v>25</v>
      </c>
      <c r="AG377" s="11">
        <v>25</v>
      </c>
      <c r="AH377" s="11">
        <v>25</v>
      </c>
      <c r="AI377" s="11">
        <v>20</v>
      </c>
      <c r="AJ377" s="11">
        <v>20</v>
      </c>
      <c r="AK377" s="11">
        <v>25</v>
      </c>
      <c r="AL377" s="29">
        <v>30</v>
      </c>
      <c r="AM377" s="11">
        <v>20</v>
      </c>
      <c r="AN377" s="11">
        <v>15</v>
      </c>
      <c r="AO377" s="11">
        <v>10</v>
      </c>
      <c r="AP377" s="11">
        <v>15</v>
      </c>
      <c r="AQ377" s="11">
        <v>20</v>
      </c>
      <c r="AR377" s="11">
        <v>20</v>
      </c>
      <c r="AS377" s="11">
        <v>20</v>
      </c>
      <c r="AT377" s="11">
        <v>10</v>
      </c>
      <c r="AU377" s="11">
        <v>10</v>
      </c>
      <c r="AV377" s="11">
        <v>15</v>
      </c>
      <c r="AW377" s="11">
        <v>10</v>
      </c>
      <c r="AX377" s="11">
        <v>15</v>
      </c>
      <c r="AY377" s="11">
        <v>20</v>
      </c>
      <c r="AZ377" s="11">
        <v>25</v>
      </c>
      <c r="BA377" s="11">
        <v>25</v>
      </c>
      <c r="BB377" s="11">
        <v>20</v>
      </c>
      <c r="BC377" s="11">
        <v>20</v>
      </c>
      <c r="BD377" s="36">
        <v>20</v>
      </c>
      <c r="BE377" s="36">
        <v>20</v>
      </c>
      <c r="BF377" s="36">
        <v>30</v>
      </c>
      <c r="BG377" s="36">
        <v>30</v>
      </c>
      <c r="BH377" s="11">
        <v>25</v>
      </c>
      <c r="BI377" s="11">
        <v>30</v>
      </c>
      <c r="BJ377" s="11">
        <v>25</v>
      </c>
      <c r="BK377" s="36">
        <v>25</v>
      </c>
      <c r="BL377" s="11">
        <v>15</v>
      </c>
      <c r="BM377" s="11">
        <v>20</v>
      </c>
      <c r="BN377" s="11">
        <v>15</v>
      </c>
      <c r="BO377" s="11">
        <v>15</v>
      </c>
      <c r="BP377" s="11">
        <v>5</v>
      </c>
    </row>
    <row r="378" spans="1:68" x14ac:dyDescent="0.25">
      <c r="A378" s="9" t="s">
        <v>773</v>
      </c>
      <c r="B378" s="2" t="s">
        <v>1717</v>
      </c>
      <c r="C378" s="2" t="s">
        <v>741</v>
      </c>
      <c r="D378" s="2" t="s">
        <v>774</v>
      </c>
      <c r="E378" s="11">
        <v>135</v>
      </c>
      <c r="F378" s="11">
        <v>150</v>
      </c>
      <c r="G378" s="11">
        <v>145</v>
      </c>
      <c r="H378" s="11">
        <v>150</v>
      </c>
      <c r="I378" s="11">
        <v>150</v>
      </c>
      <c r="J378" s="11">
        <v>150</v>
      </c>
      <c r="K378" s="11">
        <v>145</v>
      </c>
      <c r="L378" s="11">
        <v>145</v>
      </c>
      <c r="M378" s="11">
        <v>145</v>
      </c>
      <c r="N378" s="11">
        <v>145</v>
      </c>
      <c r="O378" s="11">
        <v>145</v>
      </c>
      <c r="P378" s="11">
        <v>140</v>
      </c>
      <c r="Q378" s="11">
        <v>145</v>
      </c>
      <c r="R378" s="11">
        <v>145</v>
      </c>
      <c r="S378" s="11">
        <v>140</v>
      </c>
      <c r="T378" s="11">
        <v>135</v>
      </c>
      <c r="U378" s="11">
        <v>140</v>
      </c>
      <c r="V378" s="11">
        <v>135</v>
      </c>
      <c r="W378" s="11">
        <v>140</v>
      </c>
      <c r="X378" s="11">
        <v>135</v>
      </c>
      <c r="Y378" s="11">
        <v>140</v>
      </c>
      <c r="Z378" s="11">
        <v>155</v>
      </c>
      <c r="AA378" s="11">
        <v>160</v>
      </c>
      <c r="AB378" s="11">
        <v>155</v>
      </c>
      <c r="AC378" s="11">
        <v>145</v>
      </c>
      <c r="AD378" s="11">
        <v>155</v>
      </c>
      <c r="AE378" s="11">
        <v>155</v>
      </c>
      <c r="AF378" s="11">
        <v>150</v>
      </c>
      <c r="AG378" s="11">
        <v>160</v>
      </c>
      <c r="AH378" s="11">
        <v>155</v>
      </c>
      <c r="AI378" s="11">
        <v>160</v>
      </c>
      <c r="AJ378" s="11">
        <v>145</v>
      </c>
      <c r="AK378" s="11">
        <v>140</v>
      </c>
      <c r="AL378" s="29">
        <v>145</v>
      </c>
      <c r="AM378" s="11">
        <v>135</v>
      </c>
      <c r="AN378" s="11">
        <v>135</v>
      </c>
      <c r="AO378" s="11">
        <v>125</v>
      </c>
      <c r="AP378" s="11">
        <v>115</v>
      </c>
      <c r="AQ378" s="11">
        <v>120</v>
      </c>
      <c r="AR378" s="11">
        <v>120</v>
      </c>
      <c r="AS378" s="11">
        <v>120</v>
      </c>
      <c r="AT378" s="11">
        <v>110</v>
      </c>
      <c r="AU378" s="11">
        <v>95</v>
      </c>
      <c r="AV378" s="11">
        <v>85</v>
      </c>
      <c r="AW378" s="11">
        <v>90</v>
      </c>
      <c r="AX378" s="11">
        <v>85</v>
      </c>
      <c r="AY378" s="11">
        <v>80</v>
      </c>
      <c r="AZ378" s="11">
        <v>75</v>
      </c>
      <c r="BA378" s="11">
        <v>70</v>
      </c>
      <c r="BB378" s="11">
        <v>75</v>
      </c>
      <c r="BC378" s="11">
        <v>75</v>
      </c>
      <c r="BD378" s="36">
        <v>65</v>
      </c>
      <c r="BE378" s="36">
        <v>65</v>
      </c>
      <c r="BF378" s="36">
        <v>60</v>
      </c>
      <c r="BG378" s="36">
        <v>60</v>
      </c>
      <c r="BH378" s="11">
        <v>70</v>
      </c>
      <c r="BI378" s="11">
        <v>70</v>
      </c>
      <c r="BJ378" s="11">
        <v>65</v>
      </c>
      <c r="BK378" s="36">
        <v>70</v>
      </c>
      <c r="BL378" s="11">
        <v>80</v>
      </c>
      <c r="BM378" s="11">
        <v>80</v>
      </c>
      <c r="BN378" s="11">
        <v>70</v>
      </c>
      <c r="BO378" s="11">
        <v>80</v>
      </c>
      <c r="BP378" s="11">
        <v>70</v>
      </c>
    </row>
    <row r="379" spans="1:68" x14ac:dyDescent="0.25">
      <c r="A379" s="9" t="s">
        <v>775</v>
      </c>
      <c r="B379" s="2" t="s">
        <v>1718</v>
      </c>
      <c r="C379" s="2" t="s">
        <v>741</v>
      </c>
      <c r="D379" s="2" t="s">
        <v>776</v>
      </c>
      <c r="E379" s="11">
        <v>35</v>
      </c>
      <c r="F379" s="11">
        <v>35</v>
      </c>
      <c r="G379" s="11">
        <v>30</v>
      </c>
      <c r="H379" s="11">
        <v>35</v>
      </c>
      <c r="I379" s="11">
        <v>35</v>
      </c>
      <c r="J379" s="11">
        <v>35</v>
      </c>
      <c r="K379" s="11">
        <v>40</v>
      </c>
      <c r="L379" s="11">
        <v>35</v>
      </c>
      <c r="M379" s="11">
        <v>40</v>
      </c>
      <c r="N379" s="11">
        <v>40</v>
      </c>
      <c r="O379" s="11">
        <v>40</v>
      </c>
      <c r="P379" s="11">
        <v>45</v>
      </c>
      <c r="Q379" s="11">
        <v>40</v>
      </c>
      <c r="R379" s="11">
        <v>40</v>
      </c>
      <c r="S379" s="11">
        <v>45</v>
      </c>
      <c r="T379" s="11">
        <v>35</v>
      </c>
      <c r="U379" s="11">
        <v>40</v>
      </c>
      <c r="V379" s="11">
        <v>40</v>
      </c>
      <c r="W379" s="11">
        <v>35</v>
      </c>
      <c r="X379" s="11">
        <v>35</v>
      </c>
      <c r="Y379" s="11">
        <v>25</v>
      </c>
      <c r="Z379" s="11">
        <v>25</v>
      </c>
      <c r="AA379" s="11">
        <v>35</v>
      </c>
      <c r="AB379" s="11">
        <v>35</v>
      </c>
      <c r="AC379" s="11">
        <v>35</v>
      </c>
      <c r="AD379" s="11">
        <v>30</v>
      </c>
      <c r="AE379" s="11">
        <v>30</v>
      </c>
      <c r="AF379" s="11">
        <v>35</v>
      </c>
      <c r="AG379" s="11">
        <v>30</v>
      </c>
      <c r="AH379" s="11">
        <v>30</v>
      </c>
      <c r="AI379" s="11">
        <v>25</v>
      </c>
      <c r="AJ379" s="11">
        <v>30</v>
      </c>
      <c r="AK379" s="11">
        <v>25</v>
      </c>
      <c r="AL379" s="29">
        <v>25</v>
      </c>
      <c r="AM379" s="11">
        <v>30</v>
      </c>
      <c r="AN379" s="11">
        <v>30</v>
      </c>
      <c r="AO379" s="11">
        <v>30</v>
      </c>
      <c r="AP379" s="11">
        <v>30</v>
      </c>
      <c r="AQ379" s="11">
        <v>30</v>
      </c>
      <c r="AR379" s="11">
        <v>30</v>
      </c>
      <c r="AS379" s="11">
        <v>30</v>
      </c>
      <c r="AT379" s="11">
        <v>30</v>
      </c>
      <c r="AU379" s="11">
        <v>25</v>
      </c>
      <c r="AV379" s="11">
        <v>20</v>
      </c>
      <c r="AW379" s="11">
        <v>20</v>
      </c>
      <c r="AX379" s="11">
        <v>20</v>
      </c>
      <c r="AY379" s="11">
        <v>25</v>
      </c>
      <c r="AZ379" s="11">
        <v>25</v>
      </c>
      <c r="BA379" s="11">
        <v>25</v>
      </c>
      <c r="BB379" s="11">
        <v>25</v>
      </c>
      <c r="BC379" s="11">
        <v>25</v>
      </c>
      <c r="BD379" s="36">
        <v>25</v>
      </c>
      <c r="BE379" s="36">
        <v>25</v>
      </c>
      <c r="BF379" s="36">
        <v>25</v>
      </c>
      <c r="BG379" s="36">
        <v>20</v>
      </c>
      <c r="BH379" s="11">
        <v>20</v>
      </c>
      <c r="BI379" s="11">
        <v>20</v>
      </c>
      <c r="BJ379" s="11">
        <v>25</v>
      </c>
      <c r="BK379" s="36">
        <v>15</v>
      </c>
      <c r="BL379" s="11">
        <v>20</v>
      </c>
      <c r="BM379" s="11">
        <v>20</v>
      </c>
      <c r="BN379" s="11">
        <v>25</v>
      </c>
      <c r="BO379" s="11">
        <v>20</v>
      </c>
      <c r="BP379" s="11">
        <v>15</v>
      </c>
    </row>
    <row r="380" spans="1:68" x14ac:dyDescent="0.25">
      <c r="A380" s="9" t="s">
        <v>777</v>
      </c>
      <c r="B380" s="2" t="s">
        <v>1719</v>
      </c>
      <c r="C380" s="2" t="s">
        <v>778</v>
      </c>
      <c r="D380" s="2" t="s">
        <v>510</v>
      </c>
      <c r="E380" s="11">
        <v>35</v>
      </c>
      <c r="F380" s="11">
        <v>40</v>
      </c>
      <c r="G380" s="11">
        <v>35</v>
      </c>
      <c r="H380" s="11">
        <v>45</v>
      </c>
      <c r="I380" s="11">
        <v>35</v>
      </c>
      <c r="J380" s="11">
        <v>30</v>
      </c>
      <c r="K380" s="11">
        <v>30</v>
      </c>
      <c r="L380" s="11">
        <v>35</v>
      </c>
      <c r="M380" s="11">
        <v>35</v>
      </c>
      <c r="N380" s="11">
        <v>40</v>
      </c>
      <c r="O380" s="11">
        <v>30</v>
      </c>
      <c r="P380" s="11">
        <v>35</v>
      </c>
      <c r="Q380" s="11">
        <v>45</v>
      </c>
      <c r="R380" s="11">
        <v>45</v>
      </c>
      <c r="S380" s="11">
        <v>50</v>
      </c>
      <c r="T380" s="11">
        <v>45</v>
      </c>
      <c r="U380" s="11">
        <v>40</v>
      </c>
      <c r="V380" s="11">
        <v>40</v>
      </c>
      <c r="W380" s="11">
        <v>45</v>
      </c>
      <c r="X380" s="11">
        <v>45</v>
      </c>
      <c r="Y380" s="11">
        <v>40</v>
      </c>
      <c r="Z380" s="11">
        <v>50</v>
      </c>
      <c r="AA380" s="11">
        <v>50</v>
      </c>
      <c r="AB380" s="11">
        <v>50</v>
      </c>
      <c r="AC380" s="11">
        <v>45</v>
      </c>
      <c r="AD380" s="11">
        <v>50</v>
      </c>
      <c r="AE380" s="11">
        <v>50</v>
      </c>
      <c r="AF380" s="11">
        <v>40</v>
      </c>
      <c r="AG380" s="11">
        <v>40</v>
      </c>
      <c r="AH380" s="11">
        <v>40</v>
      </c>
      <c r="AI380" s="11">
        <v>40</v>
      </c>
      <c r="AJ380" s="11">
        <v>40</v>
      </c>
      <c r="AK380" s="11">
        <v>40</v>
      </c>
      <c r="AL380" s="29">
        <v>40</v>
      </c>
      <c r="AM380" s="11">
        <v>35</v>
      </c>
      <c r="AN380" s="11">
        <v>35</v>
      </c>
      <c r="AO380" s="11">
        <v>30</v>
      </c>
      <c r="AP380" s="11">
        <v>30</v>
      </c>
      <c r="AQ380" s="11">
        <v>30</v>
      </c>
      <c r="AR380" s="11">
        <v>30</v>
      </c>
      <c r="AS380" s="11">
        <v>35</v>
      </c>
      <c r="AT380" s="11">
        <v>25</v>
      </c>
      <c r="AU380" s="11">
        <v>30</v>
      </c>
      <c r="AV380" s="11">
        <v>30</v>
      </c>
      <c r="AW380" s="11">
        <v>25</v>
      </c>
      <c r="AX380" s="11">
        <v>30</v>
      </c>
      <c r="AY380" s="11">
        <v>25</v>
      </c>
      <c r="AZ380" s="11">
        <v>25</v>
      </c>
      <c r="BA380" s="11">
        <v>35</v>
      </c>
      <c r="BB380" s="11">
        <v>35</v>
      </c>
      <c r="BC380" s="11">
        <v>40</v>
      </c>
      <c r="BD380" s="36">
        <v>35</v>
      </c>
      <c r="BE380" s="36">
        <v>35</v>
      </c>
      <c r="BF380" s="36">
        <v>30</v>
      </c>
      <c r="BG380" s="36">
        <v>20</v>
      </c>
      <c r="BH380" s="11">
        <v>25</v>
      </c>
      <c r="BI380" s="11">
        <v>20</v>
      </c>
      <c r="BJ380" s="11">
        <v>25</v>
      </c>
      <c r="BK380" s="36">
        <v>15</v>
      </c>
      <c r="BL380" s="11">
        <v>20</v>
      </c>
      <c r="BM380" s="11">
        <v>30</v>
      </c>
      <c r="BN380" s="11">
        <v>25</v>
      </c>
      <c r="BO380" s="11">
        <v>20</v>
      </c>
      <c r="BP380" s="11">
        <v>15</v>
      </c>
    </row>
    <row r="381" spans="1:68" x14ac:dyDescent="0.25">
      <c r="A381" s="9" t="s">
        <v>779</v>
      </c>
      <c r="B381" s="2" t="s">
        <v>1720</v>
      </c>
      <c r="C381" s="2" t="s">
        <v>778</v>
      </c>
      <c r="D381" s="2" t="s">
        <v>780</v>
      </c>
      <c r="E381" s="11">
        <v>45</v>
      </c>
      <c r="F381" s="11">
        <v>35</v>
      </c>
      <c r="G381" s="11">
        <v>35</v>
      </c>
      <c r="H381" s="11">
        <v>45</v>
      </c>
      <c r="I381" s="11">
        <v>45</v>
      </c>
      <c r="J381" s="11">
        <v>40</v>
      </c>
      <c r="K381" s="11">
        <v>35</v>
      </c>
      <c r="L381" s="11">
        <v>40</v>
      </c>
      <c r="M381" s="11">
        <v>50</v>
      </c>
      <c r="N381" s="11">
        <v>45</v>
      </c>
      <c r="O381" s="11">
        <v>50</v>
      </c>
      <c r="P381" s="11">
        <v>45</v>
      </c>
      <c r="Q381" s="11">
        <v>45</v>
      </c>
      <c r="R381" s="11">
        <v>45</v>
      </c>
      <c r="S381" s="11">
        <v>45</v>
      </c>
      <c r="T381" s="11">
        <v>45</v>
      </c>
      <c r="U381" s="11">
        <v>35</v>
      </c>
      <c r="V381" s="11">
        <v>35</v>
      </c>
      <c r="W381" s="11">
        <v>35</v>
      </c>
      <c r="X381" s="11">
        <v>40</v>
      </c>
      <c r="Y381" s="11">
        <v>50</v>
      </c>
      <c r="Z381" s="11">
        <v>50</v>
      </c>
      <c r="AA381" s="11">
        <v>45</v>
      </c>
      <c r="AB381" s="11">
        <v>45</v>
      </c>
      <c r="AC381" s="11">
        <v>50</v>
      </c>
      <c r="AD381" s="11">
        <v>40</v>
      </c>
      <c r="AE381" s="11">
        <v>40</v>
      </c>
      <c r="AF381" s="11">
        <v>40</v>
      </c>
      <c r="AG381" s="11">
        <v>40</v>
      </c>
      <c r="AH381" s="11">
        <v>30</v>
      </c>
      <c r="AI381" s="11">
        <v>30</v>
      </c>
      <c r="AJ381" s="11">
        <v>35</v>
      </c>
      <c r="AK381" s="11">
        <v>45</v>
      </c>
      <c r="AL381" s="29">
        <v>45</v>
      </c>
      <c r="AM381" s="11">
        <v>45</v>
      </c>
      <c r="AN381" s="11">
        <v>45</v>
      </c>
      <c r="AO381" s="11">
        <v>35</v>
      </c>
      <c r="AP381" s="11">
        <v>30</v>
      </c>
      <c r="AQ381" s="11">
        <v>30</v>
      </c>
      <c r="AR381" s="11">
        <v>30</v>
      </c>
      <c r="AS381" s="11">
        <v>30</v>
      </c>
      <c r="AT381" s="11">
        <v>35</v>
      </c>
      <c r="AU381" s="11">
        <v>25</v>
      </c>
      <c r="AV381" s="11">
        <v>25</v>
      </c>
      <c r="AW381" s="11">
        <v>20</v>
      </c>
      <c r="AX381" s="11">
        <v>25</v>
      </c>
      <c r="AY381" s="11">
        <v>25</v>
      </c>
      <c r="AZ381" s="11">
        <v>25</v>
      </c>
      <c r="BA381" s="11">
        <v>25</v>
      </c>
      <c r="BB381" s="11">
        <v>25</v>
      </c>
      <c r="BC381" s="11">
        <v>20</v>
      </c>
      <c r="BD381" s="36">
        <v>20</v>
      </c>
      <c r="BE381" s="36">
        <v>20</v>
      </c>
      <c r="BF381" s="36">
        <v>30</v>
      </c>
      <c r="BG381" s="36">
        <v>25</v>
      </c>
      <c r="BH381" s="11">
        <v>25</v>
      </c>
      <c r="BI381" s="11">
        <v>30</v>
      </c>
      <c r="BJ381" s="11">
        <v>30</v>
      </c>
      <c r="BK381" s="36">
        <v>25</v>
      </c>
      <c r="BL381" s="11">
        <v>30</v>
      </c>
      <c r="BM381" s="11">
        <v>30</v>
      </c>
      <c r="BN381" s="11">
        <v>25</v>
      </c>
      <c r="BO381" s="11">
        <v>25</v>
      </c>
      <c r="BP381" s="11">
        <v>25</v>
      </c>
    </row>
    <row r="382" spans="1:68" x14ac:dyDescent="0.25">
      <c r="A382" s="9" t="s">
        <v>781</v>
      </c>
      <c r="B382" s="2" t="s">
        <v>1721</v>
      </c>
      <c r="C382" s="2" t="s">
        <v>778</v>
      </c>
      <c r="D382" s="2" t="s">
        <v>782</v>
      </c>
      <c r="E382" s="11">
        <v>45</v>
      </c>
      <c r="F382" s="11">
        <v>55</v>
      </c>
      <c r="G382" s="11">
        <v>45</v>
      </c>
      <c r="H382" s="11">
        <v>50</v>
      </c>
      <c r="I382" s="11">
        <v>50</v>
      </c>
      <c r="J382" s="11">
        <v>45</v>
      </c>
      <c r="K382" s="11">
        <v>50</v>
      </c>
      <c r="L382" s="11">
        <v>55</v>
      </c>
      <c r="M382" s="11">
        <v>55</v>
      </c>
      <c r="N382" s="11">
        <v>60</v>
      </c>
      <c r="O382" s="11">
        <v>60</v>
      </c>
      <c r="P382" s="11">
        <v>60</v>
      </c>
      <c r="Q382" s="11">
        <v>65</v>
      </c>
      <c r="R382" s="11">
        <v>65</v>
      </c>
      <c r="S382" s="11">
        <v>60</v>
      </c>
      <c r="T382" s="11">
        <v>65</v>
      </c>
      <c r="U382" s="11">
        <v>60</v>
      </c>
      <c r="V382" s="11">
        <v>55</v>
      </c>
      <c r="W382" s="11">
        <v>60</v>
      </c>
      <c r="X382" s="11">
        <v>60</v>
      </c>
      <c r="Y382" s="11">
        <v>70</v>
      </c>
      <c r="Z382" s="11">
        <v>70</v>
      </c>
      <c r="AA382" s="11">
        <v>60</v>
      </c>
      <c r="AB382" s="11">
        <v>65</v>
      </c>
      <c r="AC382" s="11">
        <v>60</v>
      </c>
      <c r="AD382" s="11">
        <v>65</v>
      </c>
      <c r="AE382" s="11">
        <v>65</v>
      </c>
      <c r="AF382" s="11">
        <v>65</v>
      </c>
      <c r="AG382" s="11">
        <v>65</v>
      </c>
      <c r="AH382" s="11">
        <v>65</v>
      </c>
      <c r="AI382" s="11">
        <v>60</v>
      </c>
      <c r="AJ382" s="11">
        <v>65</v>
      </c>
      <c r="AK382" s="11">
        <v>60</v>
      </c>
      <c r="AL382" s="29">
        <v>65</v>
      </c>
      <c r="AM382" s="11">
        <v>65</v>
      </c>
      <c r="AN382" s="11">
        <v>65</v>
      </c>
      <c r="AO382" s="11">
        <v>60</v>
      </c>
      <c r="AP382" s="11">
        <v>60</v>
      </c>
      <c r="AQ382" s="11">
        <v>55</v>
      </c>
      <c r="AR382" s="11">
        <v>55</v>
      </c>
      <c r="AS382" s="11">
        <v>50</v>
      </c>
      <c r="AT382" s="11">
        <v>45</v>
      </c>
      <c r="AU382" s="11">
        <v>45</v>
      </c>
      <c r="AV382" s="11">
        <v>35</v>
      </c>
      <c r="AW382" s="11">
        <v>40</v>
      </c>
      <c r="AX382" s="11">
        <v>40</v>
      </c>
      <c r="AY382" s="11">
        <v>30</v>
      </c>
      <c r="AZ382" s="11">
        <v>40</v>
      </c>
      <c r="BA382" s="11">
        <v>35</v>
      </c>
      <c r="BB382" s="11">
        <v>40</v>
      </c>
      <c r="BC382" s="11">
        <v>35</v>
      </c>
      <c r="BD382" s="36">
        <v>40</v>
      </c>
      <c r="BE382" s="36">
        <v>40</v>
      </c>
      <c r="BF382" s="36">
        <v>35</v>
      </c>
      <c r="BG382" s="36">
        <v>35</v>
      </c>
      <c r="BH382" s="11">
        <v>35</v>
      </c>
      <c r="BI382" s="11">
        <v>25</v>
      </c>
      <c r="BJ382" s="11">
        <v>30</v>
      </c>
      <c r="BK382" s="36">
        <v>35</v>
      </c>
      <c r="BL382" s="11">
        <v>35</v>
      </c>
      <c r="BM382" s="11">
        <v>40</v>
      </c>
      <c r="BN382" s="11">
        <v>30</v>
      </c>
      <c r="BO382" s="11">
        <v>35</v>
      </c>
      <c r="BP382" s="11">
        <v>30</v>
      </c>
    </row>
    <row r="383" spans="1:68" x14ac:dyDescent="0.25">
      <c r="A383" s="9" t="s">
        <v>783</v>
      </c>
      <c r="B383" s="2" t="s">
        <v>1722</v>
      </c>
      <c r="C383" s="2" t="s">
        <v>778</v>
      </c>
      <c r="D383" s="2" t="s">
        <v>784</v>
      </c>
      <c r="E383" s="11">
        <v>45</v>
      </c>
      <c r="F383" s="11">
        <v>50</v>
      </c>
      <c r="G383" s="11">
        <v>50</v>
      </c>
      <c r="H383" s="11">
        <v>50</v>
      </c>
      <c r="I383" s="11">
        <v>50</v>
      </c>
      <c r="J383" s="11">
        <v>55</v>
      </c>
      <c r="K383" s="11">
        <v>60</v>
      </c>
      <c r="L383" s="11">
        <v>60</v>
      </c>
      <c r="M383" s="11">
        <v>55</v>
      </c>
      <c r="N383" s="11">
        <v>50</v>
      </c>
      <c r="O383" s="11">
        <v>65</v>
      </c>
      <c r="P383" s="11">
        <v>55</v>
      </c>
      <c r="Q383" s="11">
        <v>55</v>
      </c>
      <c r="R383" s="11">
        <v>55</v>
      </c>
      <c r="S383" s="11">
        <v>55</v>
      </c>
      <c r="T383" s="11">
        <v>55</v>
      </c>
      <c r="U383" s="11">
        <v>50</v>
      </c>
      <c r="V383" s="11">
        <v>45</v>
      </c>
      <c r="W383" s="11">
        <v>50</v>
      </c>
      <c r="X383" s="11">
        <v>50</v>
      </c>
      <c r="Y383" s="11">
        <v>50</v>
      </c>
      <c r="Z383" s="11">
        <v>55</v>
      </c>
      <c r="AA383" s="11">
        <v>50</v>
      </c>
      <c r="AB383" s="11">
        <v>60</v>
      </c>
      <c r="AC383" s="11">
        <v>60</v>
      </c>
      <c r="AD383" s="11">
        <v>65</v>
      </c>
      <c r="AE383" s="11">
        <v>65</v>
      </c>
      <c r="AF383" s="11">
        <v>65</v>
      </c>
      <c r="AG383" s="11">
        <v>45</v>
      </c>
      <c r="AH383" s="11">
        <v>50</v>
      </c>
      <c r="AI383" s="11">
        <v>60</v>
      </c>
      <c r="AJ383" s="11">
        <v>55</v>
      </c>
      <c r="AK383" s="11">
        <v>55</v>
      </c>
      <c r="AL383" s="29">
        <v>65</v>
      </c>
      <c r="AM383" s="11">
        <v>50</v>
      </c>
      <c r="AN383" s="11">
        <v>45</v>
      </c>
      <c r="AO383" s="11">
        <v>45</v>
      </c>
      <c r="AP383" s="11">
        <v>45</v>
      </c>
      <c r="AQ383" s="11">
        <v>45</v>
      </c>
      <c r="AR383" s="11">
        <v>45</v>
      </c>
      <c r="AS383" s="11">
        <v>40</v>
      </c>
      <c r="AT383" s="11">
        <v>45</v>
      </c>
      <c r="AU383" s="11">
        <v>40</v>
      </c>
      <c r="AV383" s="11">
        <v>35</v>
      </c>
      <c r="AW383" s="11">
        <v>35</v>
      </c>
      <c r="AX383" s="11">
        <v>40</v>
      </c>
      <c r="AY383" s="11">
        <v>35</v>
      </c>
      <c r="AZ383" s="11">
        <v>40</v>
      </c>
      <c r="BA383" s="11">
        <v>35</v>
      </c>
      <c r="BB383" s="11">
        <v>35</v>
      </c>
      <c r="BC383" s="11">
        <v>35</v>
      </c>
      <c r="BD383" s="36">
        <v>35</v>
      </c>
      <c r="BE383" s="36">
        <v>35</v>
      </c>
      <c r="BF383" s="36">
        <v>50</v>
      </c>
      <c r="BG383" s="36">
        <v>40</v>
      </c>
      <c r="BH383" s="11">
        <v>45</v>
      </c>
      <c r="BI383" s="11">
        <v>45</v>
      </c>
      <c r="BJ383" s="11">
        <v>30</v>
      </c>
      <c r="BK383" s="36">
        <v>30</v>
      </c>
      <c r="BL383" s="11">
        <v>35</v>
      </c>
      <c r="BM383" s="11">
        <v>45</v>
      </c>
      <c r="BN383" s="11">
        <v>50</v>
      </c>
      <c r="BO383" s="11">
        <v>45</v>
      </c>
      <c r="BP383" s="11">
        <v>35</v>
      </c>
    </row>
    <row r="384" spans="1:68" x14ac:dyDescent="0.25">
      <c r="A384" s="9" t="s">
        <v>785</v>
      </c>
      <c r="B384" s="2" t="s">
        <v>1723</v>
      </c>
      <c r="C384" s="2" t="s">
        <v>778</v>
      </c>
      <c r="D384" s="2" t="s">
        <v>786</v>
      </c>
      <c r="E384" s="11">
        <v>35</v>
      </c>
      <c r="F384" s="11">
        <v>40</v>
      </c>
      <c r="G384" s="11">
        <v>35</v>
      </c>
      <c r="H384" s="11">
        <v>45</v>
      </c>
      <c r="I384" s="11">
        <v>40</v>
      </c>
      <c r="J384" s="11">
        <v>45</v>
      </c>
      <c r="K384" s="11">
        <v>45</v>
      </c>
      <c r="L384" s="11">
        <v>50</v>
      </c>
      <c r="M384" s="11">
        <v>50</v>
      </c>
      <c r="N384" s="11">
        <v>55</v>
      </c>
      <c r="O384" s="11">
        <v>55</v>
      </c>
      <c r="P384" s="11">
        <v>50</v>
      </c>
      <c r="Q384" s="11">
        <v>40</v>
      </c>
      <c r="R384" s="11">
        <v>40</v>
      </c>
      <c r="S384" s="11">
        <v>45</v>
      </c>
      <c r="T384" s="11">
        <v>50</v>
      </c>
      <c r="U384" s="11">
        <v>40</v>
      </c>
      <c r="V384" s="11">
        <v>40</v>
      </c>
      <c r="W384" s="11">
        <v>40</v>
      </c>
      <c r="X384" s="11">
        <v>45</v>
      </c>
      <c r="Y384" s="11">
        <v>40</v>
      </c>
      <c r="Z384" s="11">
        <v>50</v>
      </c>
      <c r="AA384" s="11">
        <v>45</v>
      </c>
      <c r="AB384" s="11">
        <v>50</v>
      </c>
      <c r="AC384" s="11">
        <v>45</v>
      </c>
      <c r="AD384" s="11">
        <v>50</v>
      </c>
      <c r="AE384" s="11">
        <v>50</v>
      </c>
      <c r="AF384" s="11">
        <v>50</v>
      </c>
      <c r="AG384" s="11">
        <v>40</v>
      </c>
      <c r="AH384" s="11">
        <v>45</v>
      </c>
      <c r="AI384" s="11">
        <v>45</v>
      </c>
      <c r="AJ384" s="11">
        <v>40</v>
      </c>
      <c r="AK384" s="11">
        <v>40</v>
      </c>
      <c r="AL384" s="29">
        <v>35</v>
      </c>
      <c r="AM384" s="11">
        <v>40</v>
      </c>
      <c r="AN384" s="11">
        <v>40</v>
      </c>
      <c r="AO384" s="11">
        <v>35</v>
      </c>
      <c r="AP384" s="11">
        <v>40</v>
      </c>
      <c r="AQ384" s="11">
        <v>40</v>
      </c>
      <c r="AR384" s="11">
        <v>40</v>
      </c>
      <c r="AS384" s="11">
        <v>35</v>
      </c>
      <c r="AT384" s="11">
        <v>40</v>
      </c>
      <c r="AU384" s="11">
        <v>35</v>
      </c>
      <c r="AV384" s="11">
        <v>35</v>
      </c>
      <c r="AW384" s="11">
        <v>40</v>
      </c>
      <c r="AX384" s="11">
        <v>30</v>
      </c>
      <c r="AY384" s="11">
        <v>30</v>
      </c>
      <c r="AZ384" s="11">
        <v>30</v>
      </c>
      <c r="BA384" s="11">
        <v>35</v>
      </c>
      <c r="BB384" s="11">
        <v>30</v>
      </c>
      <c r="BC384" s="11">
        <v>20</v>
      </c>
      <c r="BD384" s="36">
        <v>25</v>
      </c>
      <c r="BE384" s="36">
        <v>25</v>
      </c>
      <c r="BF384" s="36">
        <v>30</v>
      </c>
      <c r="BG384" s="36">
        <v>30</v>
      </c>
      <c r="BH384" s="11">
        <v>30</v>
      </c>
      <c r="BI384" s="11">
        <v>25</v>
      </c>
      <c r="BJ384" s="11">
        <v>20</v>
      </c>
      <c r="BK384" s="36">
        <v>20</v>
      </c>
      <c r="BL384" s="11">
        <v>25</v>
      </c>
      <c r="BM384" s="11">
        <v>30</v>
      </c>
      <c r="BN384" s="11">
        <v>25</v>
      </c>
      <c r="BO384" s="11">
        <v>25</v>
      </c>
      <c r="BP384" s="11">
        <v>25</v>
      </c>
    </row>
    <row r="385" spans="1:68" x14ac:dyDescent="0.25">
      <c r="A385" s="9" t="s">
        <v>787</v>
      </c>
      <c r="B385" s="2" t="s">
        <v>1724</v>
      </c>
      <c r="C385" s="2" t="s">
        <v>778</v>
      </c>
      <c r="D385" s="2" t="s">
        <v>788</v>
      </c>
      <c r="E385" s="11">
        <v>50</v>
      </c>
      <c r="F385" s="11">
        <v>55</v>
      </c>
      <c r="G385" s="11">
        <v>55</v>
      </c>
      <c r="H385" s="11">
        <v>50</v>
      </c>
      <c r="I385" s="11">
        <v>45</v>
      </c>
      <c r="J385" s="11">
        <v>35</v>
      </c>
      <c r="K385" s="11">
        <v>50</v>
      </c>
      <c r="L385" s="11">
        <v>55</v>
      </c>
      <c r="M385" s="11">
        <v>60</v>
      </c>
      <c r="N385" s="11">
        <v>55</v>
      </c>
      <c r="O385" s="11">
        <v>50</v>
      </c>
      <c r="P385" s="11">
        <v>50</v>
      </c>
      <c r="Q385" s="11">
        <v>55</v>
      </c>
      <c r="R385" s="11">
        <v>55</v>
      </c>
      <c r="S385" s="11">
        <v>55</v>
      </c>
      <c r="T385" s="11">
        <v>60</v>
      </c>
      <c r="U385" s="11">
        <v>40</v>
      </c>
      <c r="V385" s="11">
        <v>40</v>
      </c>
      <c r="W385" s="11">
        <v>50</v>
      </c>
      <c r="X385" s="11">
        <v>55</v>
      </c>
      <c r="Y385" s="11">
        <v>60</v>
      </c>
      <c r="Z385" s="11">
        <v>60</v>
      </c>
      <c r="AA385" s="11">
        <v>55</v>
      </c>
      <c r="AB385" s="11">
        <v>60</v>
      </c>
      <c r="AC385" s="11">
        <v>55</v>
      </c>
      <c r="AD385" s="11">
        <v>65</v>
      </c>
      <c r="AE385" s="11">
        <v>65</v>
      </c>
      <c r="AF385" s="11">
        <v>60</v>
      </c>
      <c r="AG385" s="11">
        <v>70</v>
      </c>
      <c r="AH385" s="11">
        <v>55</v>
      </c>
      <c r="AI385" s="11">
        <v>55</v>
      </c>
      <c r="AJ385" s="11">
        <v>55</v>
      </c>
      <c r="AK385" s="11">
        <v>60</v>
      </c>
      <c r="AL385" s="29">
        <v>60</v>
      </c>
      <c r="AM385" s="11">
        <v>60</v>
      </c>
      <c r="AN385" s="11">
        <v>65</v>
      </c>
      <c r="AO385" s="11">
        <v>65</v>
      </c>
      <c r="AP385" s="11">
        <v>55</v>
      </c>
      <c r="AQ385" s="11">
        <v>60</v>
      </c>
      <c r="AR385" s="11">
        <v>60</v>
      </c>
      <c r="AS385" s="11">
        <v>60</v>
      </c>
      <c r="AT385" s="11">
        <v>60</v>
      </c>
      <c r="AU385" s="11">
        <v>50</v>
      </c>
      <c r="AV385" s="11">
        <v>45</v>
      </c>
      <c r="AW385" s="11">
        <v>40</v>
      </c>
      <c r="AX385" s="11">
        <v>35</v>
      </c>
      <c r="AY385" s="11">
        <v>40</v>
      </c>
      <c r="AZ385" s="11">
        <v>45</v>
      </c>
      <c r="BA385" s="11">
        <v>35</v>
      </c>
      <c r="BB385" s="11">
        <v>40</v>
      </c>
      <c r="BC385" s="11">
        <v>40</v>
      </c>
      <c r="BD385" s="36">
        <v>45</v>
      </c>
      <c r="BE385" s="36">
        <v>45</v>
      </c>
      <c r="BF385" s="36">
        <v>45</v>
      </c>
      <c r="BG385" s="36">
        <v>45</v>
      </c>
      <c r="BH385" s="11">
        <v>40</v>
      </c>
      <c r="BI385" s="11">
        <v>40</v>
      </c>
      <c r="BJ385" s="11">
        <v>40</v>
      </c>
      <c r="BK385" s="36">
        <v>30</v>
      </c>
      <c r="BL385" s="11">
        <v>30</v>
      </c>
      <c r="BM385" s="11">
        <v>25</v>
      </c>
      <c r="BN385" s="11">
        <v>25</v>
      </c>
      <c r="BO385" s="11">
        <v>30</v>
      </c>
      <c r="BP385" s="11">
        <v>30</v>
      </c>
    </row>
    <row r="386" spans="1:68" x14ac:dyDescent="0.25">
      <c r="A386" s="9" t="s">
        <v>789</v>
      </c>
      <c r="B386" s="2" t="s">
        <v>1725</v>
      </c>
      <c r="C386" s="2" t="s">
        <v>778</v>
      </c>
      <c r="D386" s="2" t="s">
        <v>790</v>
      </c>
      <c r="E386" s="11">
        <v>35</v>
      </c>
      <c r="F386" s="11">
        <v>45</v>
      </c>
      <c r="G386" s="11">
        <v>40</v>
      </c>
      <c r="H386" s="11">
        <v>45</v>
      </c>
      <c r="I386" s="11">
        <v>45</v>
      </c>
      <c r="J386" s="11">
        <v>50</v>
      </c>
      <c r="K386" s="11">
        <v>55</v>
      </c>
      <c r="L386" s="11">
        <v>50</v>
      </c>
      <c r="M386" s="11">
        <v>55</v>
      </c>
      <c r="N386" s="11">
        <v>55</v>
      </c>
      <c r="O386" s="11">
        <v>60</v>
      </c>
      <c r="P386" s="11">
        <v>45</v>
      </c>
      <c r="Q386" s="11">
        <v>50</v>
      </c>
      <c r="R386" s="11">
        <v>50</v>
      </c>
      <c r="S386" s="11">
        <v>40</v>
      </c>
      <c r="T386" s="11">
        <v>45</v>
      </c>
      <c r="U386" s="11">
        <v>40</v>
      </c>
      <c r="V386" s="11">
        <v>45</v>
      </c>
      <c r="W386" s="11">
        <v>35</v>
      </c>
      <c r="X386" s="11">
        <v>35</v>
      </c>
      <c r="Y386" s="11">
        <v>55</v>
      </c>
      <c r="Z386" s="11">
        <v>55</v>
      </c>
      <c r="AA386" s="11">
        <v>60</v>
      </c>
      <c r="AB386" s="11">
        <v>60</v>
      </c>
      <c r="AC386" s="11">
        <v>60</v>
      </c>
      <c r="AD386" s="11">
        <v>55</v>
      </c>
      <c r="AE386" s="11">
        <v>55</v>
      </c>
      <c r="AF386" s="11">
        <v>55</v>
      </c>
      <c r="AG386" s="11">
        <v>55</v>
      </c>
      <c r="AH386" s="11">
        <v>50</v>
      </c>
      <c r="AI386" s="11">
        <v>55</v>
      </c>
      <c r="AJ386" s="11">
        <v>50</v>
      </c>
      <c r="AK386" s="11">
        <v>45</v>
      </c>
      <c r="AL386" s="29">
        <v>50</v>
      </c>
      <c r="AM386" s="11">
        <v>45</v>
      </c>
      <c r="AN386" s="11">
        <v>45</v>
      </c>
      <c r="AO386" s="11">
        <v>45</v>
      </c>
      <c r="AP386" s="11">
        <v>40</v>
      </c>
      <c r="AQ386" s="11">
        <v>40</v>
      </c>
      <c r="AR386" s="11">
        <v>40</v>
      </c>
      <c r="AS386" s="11">
        <v>45</v>
      </c>
      <c r="AT386" s="11">
        <v>45</v>
      </c>
      <c r="AU386" s="11">
        <v>35</v>
      </c>
      <c r="AV386" s="11">
        <v>35</v>
      </c>
      <c r="AW386" s="11">
        <v>35</v>
      </c>
      <c r="AX386" s="11">
        <v>35</v>
      </c>
      <c r="AY386" s="11">
        <v>35</v>
      </c>
      <c r="AZ386" s="11">
        <v>30</v>
      </c>
      <c r="BA386" s="11">
        <v>25</v>
      </c>
      <c r="BB386" s="11">
        <v>25</v>
      </c>
      <c r="BC386" s="11">
        <v>25</v>
      </c>
      <c r="BD386" s="36">
        <v>30</v>
      </c>
      <c r="BE386" s="36">
        <v>30</v>
      </c>
      <c r="BF386" s="36">
        <v>30</v>
      </c>
      <c r="BG386" s="36">
        <v>25</v>
      </c>
      <c r="BH386" s="11">
        <v>25</v>
      </c>
      <c r="BI386" s="11">
        <v>30</v>
      </c>
      <c r="BJ386" s="11">
        <v>30</v>
      </c>
      <c r="BK386" s="36">
        <v>25</v>
      </c>
      <c r="BL386" s="11">
        <v>20</v>
      </c>
      <c r="BM386" s="11">
        <v>20</v>
      </c>
      <c r="BN386" s="11">
        <v>25</v>
      </c>
      <c r="BO386" s="11">
        <v>25</v>
      </c>
      <c r="BP386" s="11">
        <v>25</v>
      </c>
    </row>
    <row r="387" spans="1:68" x14ac:dyDescent="0.25">
      <c r="A387" s="9" t="s">
        <v>791</v>
      </c>
      <c r="B387" s="2" t="s">
        <v>1726</v>
      </c>
      <c r="C387" s="2" t="s">
        <v>778</v>
      </c>
      <c r="D387" s="2" t="s">
        <v>792</v>
      </c>
      <c r="E387" s="11">
        <v>25</v>
      </c>
      <c r="F387" s="11">
        <v>35</v>
      </c>
      <c r="G387" s="11">
        <v>30</v>
      </c>
      <c r="H387" s="11">
        <v>35</v>
      </c>
      <c r="I387" s="11">
        <v>40</v>
      </c>
      <c r="J387" s="11">
        <v>30</v>
      </c>
      <c r="K387" s="11">
        <v>40</v>
      </c>
      <c r="L387" s="11">
        <v>40</v>
      </c>
      <c r="M387" s="11">
        <v>40</v>
      </c>
      <c r="N387" s="11">
        <v>35</v>
      </c>
      <c r="O387" s="11">
        <v>30</v>
      </c>
      <c r="P387" s="11">
        <v>35</v>
      </c>
      <c r="Q387" s="11">
        <v>35</v>
      </c>
      <c r="R387" s="11">
        <v>35</v>
      </c>
      <c r="S387" s="11">
        <v>35</v>
      </c>
      <c r="T387" s="11">
        <v>40</v>
      </c>
      <c r="U387" s="11">
        <v>35</v>
      </c>
      <c r="V387" s="11">
        <v>40</v>
      </c>
      <c r="W387" s="11">
        <v>30</v>
      </c>
      <c r="X387" s="11">
        <v>35</v>
      </c>
      <c r="Y387" s="11">
        <v>45</v>
      </c>
      <c r="Z387" s="11">
        <v>40</v>
      </c>
      <c r="AA387" s="11">
        <v>45</v>
      </c>
      <c r="AB387" s="11">
        <v>45</v>
      </c>
      <c r="AC387" s="11">
        <v>30</v>
      </c>
      <c r="AD387" s="11">
        <v>30</v>
      </c>
      <c r="AE387" s="11">
        <v>30</v>
      </c>
      <c r="AF387" s="11">
        <v>30</v>
      </c>
      <c r="AG387" s="11">
        <v>30</v>
      </c>
      <c r="AH387" s="11">
        <v>30</v>
      </c>
      <c r="AI387" s="11">
        <v>35</v>
      </c>
      <c r="AJ387" s="11">
        <v>25</v>
      </c>
      <c r="AK387" s="11">
        <v>30</v>
      </c>
      <c r="AL387" s="29">
        <v>45</v>
      </c>
      <c r="AM387" s="11">
        <v>40</v>
      </c>
      <c r="AN387" s="11">
        <v>35</v>
      </c>
      <c r="AO387" s="11">
        <v>45</v>
      </c>
      <c r="AP387" s="11">
        <v>30</v>
      </c>
      <c r="AQ387" s="11">
        <v>35</v>
      </c>
      <c r="AR387" s="11">
        <v>35</v>
      </c>
      <c r="AS387" s="11">
        <v>25</v>
      </c>
      <c r="AT387" s="11">
        <v>25</v>
      </c>
      <c r="AU387" s="11">
        <v>30</v>
      </c>
      <c r="AV387" s="11">
        <v>35</v>
      </c>
      <c r="AW387" s="11">
        <v>30</v>
      </c>
      <c r="AX387" s="11">
        <v>30</v>
      </c>
      <c r="AY387" s="11">
        <v>30</v>
      </c>
      <c r="AZ387" s="11">
        <v>30</v>
      </c>
      <c r="BA387" s="11">
        <v>25</v>
      </c>
      <c r="BB387" s="11">
        <v>25</v>
      </c>
      <c r="BC387" s="11">
        <v>20</v>
      </c>
      <c r="BD387" s="36">
        <v>20</v>
      </c>
      <c r="BE387" s="36">
        <v>20</v>
      </c>
      <c r="BF387" s="36">
        <v>30</v>
      </c>
      <c r="BG387" s="36">
        <v>25</v>
      </c>
      <c r="BH387" s="11">
        <v>30</v>
      </c>
      <c r="BI387" s="11">
        <v>25</v>
      </c>
      <c r="BJ387" s="11">
        <v>30</v>
      </c>
      <c r="BK387" s="36">
        <v>25</v>
      </c>
      <c r="BL387" s="11">
        <v>30</v>
      </c>
      <c r="BM387" s="11">
        <v>30</v>
      </c>
      <c r="BN387" s="11">
        <v>30</v>
      </c>
      <c r="BO387" s="11">
        <v>30</v>
      </c>
      <c r="BP387" s="11">
        <v>20</v>
      </c>
    </row>
    <row r="388" spans="1:68" x14ac:dyDescent="0.25">
      <c r="A388" s="9" t="s">
        <v>793</v>
      </c>
      <c r="B388" s="2" t="s">
        <v>1727</v>
      </c>
      <c r="C388" s="2" t="s">
        <v>778</v>
      </c>
      <c r="D388" s="2" t="s">
        <v>794</v>
      </c>
      <c r="E388" s="11">
        <v>55</v>
      </c>
      <c r="F388" s="11">
        <v>55</v>
      </c>
      <c r="G388" s="11">
        <v>50</v>
      </c>
      <c r="H388" s="11">
        <v>50</v>
      </c>
      <c r="I388" s="11">
        <v>55</v>
      </c>
      <c r="J388" s="11">
        <v>65</v>
      </c>
      <c r="K388" s="11">
        <v>80</v>
      </c>
      <c r="L388" s="11">
        <v>70</v>
      </c>
      <c r="M388" s="11">
        <v>60</v>
      </c>
      <c r="N388" s="11">
        <v>60</v>
      </c>
      <c r="O388" s="11">
        <v>55</v>
      </c>
      <c r="P388" s="11">
        <v>55</v>
      </c>
      <c r="Q388" s="11">
        <v>55</v>
      </c>
      <c r="R388" s="11">
        <v>55</v>
      </c>
      <c r="S388" s="11">
        <v>60</v>
      </c>
      <c r="T388" s="11">
        <v>65</v>
      </c>
      <c r="U388" s="11">
        <v>55</v>
      </c>
      <c r="V388" s="11">
        <v>55</v>
      </c>
      <c r="W388" s="11">
        <v>55</v>
      </c>
      <c r="X388" s="11">
        <v>60</v>
      </c>
      <c r="Y388" s="11">
        <v>70</v>
      </c>
      <c r="Z388" s="11">
        <v>75</v>
      </c>
      <c r="AA388" s="11">
        <v>65</v>
      </c>
      <c r="AB388" s="11">
        <v>65</v>
      </c>
      <c r="AC388" s="11">
        <v>70</v>
      </c>
      <c r="AD388" s="11">
        <v>55</v>
      </c>
      <c r="AE388" s="11">
        <v>55</v>
      </c>
      <c r="AF388" s="11">
        <v>60</v>
      </c>
      <c r="AG388" s="11">
        <v>60</v>
      </c>
      <c r="AH388" s="11">
        <v>60</v>
      </c>
      <c r="AI388" s="11">
        <v>45</v>
      </c>
      <c r="AJ388" s="11">
        <v>55</v>
      </c>
      <c r="AK388" s="11">
        <v>65</v>
      </c>
      <c r="AL388" s="29">
        <v>70</v>
      </c>
      <c r="AM388" s="11">
        <v>65</v>
      </c>
      <c r="AN388" s="11">
        <v>60</v>
      </c>
      <c r="AO388" s="11">
        <v>55</v>
      </c>
      <c r="AP388" s="11">
        <v>55</v>
      </c>
      <c r="AQ388" s="11">
        <v>55</v>
      </c>
      <c r="AR388" s="11">
        <v>55</v>
      </c>
      <c r="AS388" s="11">
        <v>55</v>
      </c>
      <c r="AT388" s="11">
        <v>50</v>
      </c>
      <c r="AU388" s="11">
        <v>50</v>
      </c>
      <c r="AV388" s="11">
        <v>50</v>
      </c>
      <c r="AW388" s="11">
        <v>40</v>
      </c>
      <c r="AX388" s="11">
        <v>45</v>
      </c>
      <c r="AY388" s="11">
        <v>45</v>
      </c>
      <c r="AZ388" s="11">
        <v>50</v>
      </c>
      <c r="BA388" s="11">
        <v>45</v>
      </c>
      <c r="BB388" s="11">
        <v>40</v>
      </c>
      <c r="BC388" s="11">
        <v>35</v>
      </c>
      <c r="BD388" s="36">
        <v>40</v>
      </c>
      <c r="BE388" s="36">
        <v>40</v>
      </c>
      <c r="BF388" s="36">
        <v>40</v>
      </c>
      <c r="BG388" s="36">
        <v>35</v>
      </c>
      <c r="BH388" s="11">
        <v>40</v>
      </c>
      <c r="BI388" s="11">
        <v>40</v>
      </c>
      <c r="BJ388" s="11">
        <v>40</v>
      </c>
      <c r="BK388" s="36">
        <v>40</v>
      </c>
      <c r="BL388" s="11">
        <v>40</v>
      </c>
      <c r="BM388" s="11">
        <v>45</v>
      </c>
      <c r="BN388" s="11">
        <v>45</v>
      </c>
      <c r="BO388" s="11">
        <v>45</v>
      </c>
      <c r="BP388" s="11">
        <v>35</v>
      </c>
    </row>
    <row r="389" spans="1:68" x14ac:dyDescent="0.25">
      <c r="A389" s="9" t="s">
        <v>795</v>
      </c>
      <c r="B389" s="2" t="s">
        <v>1728</v>
      </c>
      <c r="C389" s="2" t="s">
        <v>778</v>
      </c>
      <c r="D389" s="2" t="s">
        <v>796</v>
      </c>
      <c r="E389" s="11">
        <v>75</v>
      </c>
      <c r="F389" s="11">
        <v>90</v>
      </c>
      <c r="G389" s="11">
        <v>85</v>
      </c>
      <c r="H389" s="11">
        <v>100</v>
      </c>
      <c r="I389" s="11">
        <v>90</v>
      </c>
      <c r="J389" s="11">
        <v>75</v>
      </c>
      <c r="K389" s="11">
        <v>85</v>
      </c>
      <c r="L389" s="11">
        <v>95</v>
      </c>
      <c r="M389" s="11">
        <v>95</v>
      </c>
      <c r="N389" s="11">
        <v>100</v>
      </c>
      <c r="O389" s="11">
        <v>100</v>
      </c>
      <c r="P389" s="11">
        <v>95</v>
      </c>
      <c r="Q389" s="11">
        <v>95</v>
      </c>
      <c r="R389" s="11">
        <v>95</v>
      </c>
      <c r="S389" s="11">
        <v>100</v>
      </c>
      <c r="T389" s="11">
        <v>100</v>
      </c>
      <c r="U389" s="11">
        <v>95</v>
      </c>
      <c r="V389" s="11">
        <v>95</v>
      </c>
      <c r="W389" s="11">
        <v>85</v>
      </c>
      <c r="X389" s="11">
        <v>90</v>
      </c>
      <c r="Y389" s="11">
        <v>95</v>
      </c>
      <c r="Z389" s="11">
        <v>95</v>
      </c>
      <c r="AA389" s="11">
        <v>90</v>
      </c>
      <c r="AB389" s="11">
        <v>90</v>
      </c>
      <c r="AC389" s="11">
        <v>85</v>
      </c>
      <c r="AD389" s="11">
        <v>100</v>
      </c>
      <c r="AE389" s="11">
        <v>100</v>
      </c>
      <c r="AF389" s="11">
        <v>90</v>
      </c>
      <c r="AG389" s="11">
        <v>90</v>
      </c>
      <c r="AH389" s="11">
        <v>90</v>
      </c>
      <c r="AI389" s="11">
        <v>85</v>
      </c>
      <c r="AJ389" s="11">
        <v>85</v>
      </c>
      <c r="AK389" s="11">
        <v>75</v>
      </c>
      <c r="AL389" s="29">
        <v>70</v>
      </c>
      <c r="AM389" s="11">
        <v>85</v>
      </c>
      <c r="AN389" s="11">
        <v>75</v>
      </c>
      <c r="AO389" s="11">
        <v>80</v>
      </c>
      <c r="AP389" s="11">
        <v>75</v>
      </c>
      <c r="AQ389" s="11">
        <v>70</v>
      </c>
      <c r="AR389" s="11">
        <v>70</v>
      </c>
      <c r="AS389" s="11">
        <v>80</v>
      </c>
      <c r="AT389" s="11">
        <v>80</v>
      </c>
      <c r="AU389" s="11">
        <v>70</v>
      </c>
      <c r="AV389" s="11">
        <v>75</v>
      </c>
      <c r="AW389" s="11">
        <v>70</v>
      </c>
      <c r="AX389" s="11">
        <v>65</v>
      </c>
      <c r="AY389" s="11">
        <v>55</v>
      </c>
      <c r="AZ389" s="11">
        <v>55</v>
      </c>
      <c r="BA389" s="11">
        <v>65</v>
      </c>
      <c r="BB389" s="11">
        <v>60</v>
      </c>
      <c r="BC389" s="11">
        <v>50</v>
      </c>
      <c r="BD389" s="36">
        <v>55</v>
      </c>
      <c r="BE389" s="36">
        <v>55</v>
      </c>
      <c r="BF389" s="36">
        <v>55</v>
      </c>
      <c r="BG389" s="36">
        <v>60</v>
      </c>
      <c r="BH389" s="11">
        <v>60</v>
      </c>
      <c r="BI389" s="11">
        <v>55</v>
      </c>
      <c r="BJ389" s="11">
        <v>55</v>
      </c>
      <c r="BK389" s="36">
        <v>55</v>
      </c>
      <c r="BL389" s="11">
        <v>45</v>
      </c>
      <c r="BM389" s="11">
        <v>45</v>
      </c>
      <c r="BN389" s="11">
        <v>45</v>
      </c>
      <c r="BO389" s="11">
        <v>50</v>
      </c>
      <c r="BP389" s="11">
        <v>50</v>
      </c>
    </row>
    <row r="390" spans="1:68" x14ac:dyDescent="0.25">
      <c r="A390" s="9" t="s">
        <v>797</v>
      </c>
      <c r="B390" s="2" t="s">
        <v>1729</v>
      </c>
      <c r="C390" s="2" t="s">
        <v>778</v>
      </c>
      <c r="D390" s="2" t="s">
        <v>798</v>
      </c>
      <c r="E390" s="11">
        <v>35</v>
      </c>
      <c r="F390" s="11">
        <v>35</v>
      </c>
      <c r="G390" s="11">
        <v>40</v>
      </c>
      <c r="H390" s="11">
        <v>40</v>
      </c>
      <c r="I390" s="11">
        <v>40</v>
      </c>
      <c r="J390" s="11">
        <v>35</v>
      </c>
      <c r="K390" s="11">
        <v>35</v>
      </c>
      <c r="L390" s="11">
        <v>40</v>
      </c>
      <c r="M390" s="11">
        <v>40</v>
      </c>
      <c r="N390" s="11">
        <v>40</v>
      </c>
      <c r="O390" s="11">
        <v>40</v>
      </c>
      <c r="P390" s="11">
        <v>40</v>
      </c>
      <c r="Q390" s="11">
        <v>45</v>
      </c>
      <c r="R390" s="11">
        <v>45</v>
      </c>
      <c r="S390" s="11">
        <v>50</v>
      </c>
      <c r="T390" s="11">
        <v>45</v>
      </c>
      <c r="U390" s="11">
        <v>35</v>
      </c>
      <c r="V390" s="11">
        <v>35</v>
      </c>
      <c r="W390" s="11">
        <v>35</v>
      </c>
      <c r="X390" s="11">
        <v>35</v>
      </c>
      <c r="Y390" s="11">
        <v>45</v>
      </c>
      <c r="Z390" s="11">
        <v>45</v>
      </c>
      <c r="AA390" s="11">
        <v>45</v>
      </c>
      <c r="AB390" s="11">
        <v>45</v>
      </c>
      <c r="AC390" s="11">
        <v>40</v>
      </c>
      <c r="AD390" s="11">
        <v>45</v>
      </c>
      <c r="AE390" s="11">
        <v>45</v>
      </c>
      <c r="AF390" s="11">
        <v>45</v>
      </c>
      <c r="AG390" s="11">
        <v>45</v>
      </c>
      <c r="AH390" s="11">
        <v>40</v>
      </c>
      <c r="AI390" s="11">
        <v>45</v>
      </c>
      <c r="AJ390" s="11">
        <v>40</v>
      </c>
      <c r="AK390" s="11">
        <v>40</v>
      </c>
      <c r="AL390" s="29">
        <v>40</v>
      </c>
      <c r="AM390" s="11">
        <v>40</v>
      </c>
      <c r="AN390" s="11">
        <v>40</v>
      </c>
      <c r="AO390" s="11">
        <v>40</v>
      </c>
      <c r="AP390" s="11">
        <v>40</v>
      </c>
      <c r="AQ390" s="11">
        <v>40</v>
      </c>
      <c r="AR390" s="11">
        <v>40</v>
      </c>
      <c r="AS390" s="11">
        <v>45</v>
      </c>
      <c r="AT390" s="11">
        <v>40</v>
      </c>
      <c r="AU390" s="11">
        <v>45</v>
      </c>
      <c r="AV390" s="11">
        <v>40</v>
      </c>
      <c r="AW390" s="11">
        <v>45</v>
      </c>
      <c r="AX390" s="11">
        <v>45</v>
      </c>
      <c r="AY390" s="11">
        <v>40</v>
      </c>
      <c r="AZ390" s="11">
        <v>40</v>
      </c>
      <c r="BA390" s="11">
        <v>40</v>
      </c>
      <c r="BB390" s="11">
        <v>40</v>
      </c>
      <c r="BC390" s="11">
        <v>40</v>
      </c>
      <c r="BD390" s="36">
        <v>40</v>
      </c>
      <c r="BE390" s="36">
        <v>40</v>
      </c>
      <c r="BF390" s="36">
        <v>40</v>
      </c>
      <c r="BG390" s="36">
        <v>25</v>
      </c>
      <c r="BH390" s="11">
        <v>25</v>
      </c>
      <c r="BI390" s="11">
        <v>20</v>
      </c>
      <c r="BJ390" s="11">
        <v>20</v>
      </c>
      <c r="BK390" s="36">
        <v>30</v>
      </c>
      <c r="BL390" s="11">
        <v>30</v>
      </c>
      <c r="BM390" s="11">
        <v>35</v>
      </c>
      <c r="BN390" s="11">
        <v>30</v>
      </c>
      <c r="BO390" s="11">
        <v>20</v>
      </c>
      <c r="BP390" s="11">
        <v>20</v>
      </c>
    </row>
    <row r="391" spans="1:68" x14ac:dyDescent="0.25">
      <c r="A391" s="9" t="s">
        <v>799</v>
      </c>
      <c r="B391" s="2" t="s">
        <v>1730</v>
      </c>
      <c r="C391" s="2" t="s">
        <v>778</v>
      </c>
      <c r="D391" s="2" t="s">
        <v>800</v>
      </c>
      <c r="E391" s="11">
        <v>40</v>
      </c>
      <c r="F391" s="11">
        <v>40</v>
      </c>
      <c r="G391" s="11">
        <v>40</v>
      </c>
      <c r="H391" s="11">
        <v>30</v>
      </c>
      <c r="I391" s="11">
        <v>35</v>
      </c>
      <c r="J391" s="11">
        <v>40</v>
      </c>
      <c r="K391" s="11">
        <v>35</v>
      </c>
      <c r="L391" s="11">
        <v>35</v>
      </c>
      <c r="M391" s="11">
        <v>40</v>
      </c>
      <c r="N391" s="11">
        <v>35</v>
      </c>
      <c r="O391" s="11">
        <v>40</v>
      </c>
      <c r="P391" s="11">
        <v>30</v>
      </c>
      <c r="Q391" s="11">
        <v>40</v>
      </c>
      <c r="R391" s="11">
        <v>40</v>
      </c>
      <c r="S391" s="11">
        <v>40</v>
      </c>
      <c r="T391" s="11">
        <v>45</v>
      </c>
      <c r="U391" s="11">
        <v>35</v>
      </c>
      <c r="V391" s="11">
        <v>35</v>
      </c>
      <c r="W391" s="11">
        <v>35</v>
      </c>
      <c r="X391" s="11">
        <v>35</v>
      </c>
      <c r="Y391" s="11">
        <v>40</v>
      </c>
      <c r="Z391" s="11">
        <v>35</v>
      </c>
      <c r="AA391" s="11">
        <v>25</v>
      </c>
      <c r="AB391" s="11">
        <v>30</v>
      </c>
      <c r="AC391" s="11">
        <v>35</v>
      </c>
      <c r="AD391" s="11">
        <v>35</v>
      </c>
      <c r="AE391" s="11">
        <v>35</v>
      </c>
      <c r="AF391" s="11">
        <v>35</v>
      </c>
      <c r="AG391" s="11">
        <v>35</v>
      </c>
      <c r="AH391" s="11">
        <v>35</v>
      </c>
      <c r="AI391" s="11">
        <v>40</v>
      </c>
      <c r="AJ391" s="11">
        <v>35</v>
      </c>
      <c r="AK391" s="11">
        <v>40</v>
      </c>
      <c r="AL391" s="29">
        <v>40</v>
      </c>
      <c r="AM391" s="11">
        <v>45</v>
      </c>
      <c r="AN391" s="11">
        <v>40</v>
      </c>
      <c r="AO391" s="11">
        <v>35</v>
      </c>
      <c r="AP391" s="11">
        <v>30</v>
      </c>
      <c r="AQ391" s="11">
        <v>35</v>
      </c>
      <c r="AR391" s="11">
        <v>35</v>
      </c>
      <c r="AS391" s="11">
        <v>40</v>
      </c>
      <c r="AT391" s="11">
        <v>35</v>
      </c>
      <c r="AU391" s="11">
        <v>30</v>
      </c>
      <c r="AV391" s="11">
        <v>30</v>
      </c>
      <c r="AW391" s="11">
        <v>25</v>
      </c>
      <c r="AX391" s="11">
        <v>25</v>
      </c>
      <c r="AY391" s="11">
        <v>30</v>
      </c>
      <c r="AZ391" s="11">
        <v>20</v>
      </c>
      <c r="BA391" s="11">
        <v>25</v>
      </c>
      <c r="BB391" s="11">
        <v>25</v>
      </c>
      <c r="BC391" s="11">
        <v>25</v>
      </c>
      <c r="BD391" s="36">
        <v>30</v>
      </c>
      <c r="BE391" s="36">
        <v>30</v>
      </c>
      <c r="BF391" s="36">
        <v>25</v>
      </c>
      <c r="BG391" s="36">
        <v>25</v>
      </c>
      <c r="BH391" s="11">
        <v>25</v>
      </c>
      <c r="BI391" s="11">
        <v>30</v>
      </c>
      <c r="BJ391" s="11">
        <v>20</v>
      </c>
      <c r="BK391" s="36">
        <v>20</v>
      </c>
      <c r="BL391" s="11">
        <v>25</v>
      </c>
      <c r="BM391" s="11">
        <v>25</v>
      </c>
      <c r="BN391" s="11">
        <v>35</v>
      </c>
      <c r="BO391" s="11">
        <v>40</v>
      </c>
      <c r="BP391" s="11">
        <v>35</v>
      </c>
    </row>
    <row r="392" spans="1:68" x14ac:dyDescent="0.25">
      <c r="A392" s="9" t="s">
        <v>801</v>
      </c>
      <c r="B392" s="2" t="s">
        <v>1731</v>
      </c>
      <c r="C392" s="2" t="s">
        <v>778</v>
      </c>
      <c r="D392" s="2" t="s">
        <v>802</v>
      </c>
      <c r="E392" s="11">
        <v>50</v>
      </c>
      <c r="F392" s="11">
        <v>50</v>
      </c>
      <c r="G392" s="11">
        <v>40</v>
      </c>
      <c r="H392" s="11">
        <v>35</v>
      </c>
      <c r="I392" s="11">
        <v>40</v>
      </c>
      <c r="J392" s="11">
        <v>45</v>
      </c>
      <c r="K392" s="11">
        <v>45</v>
      </c>
      <c r="L392" s="11">
        <v>45</v>
      </c>
      <c r="M392" s="11">
        <v>55</v>
      </c>
      <c r="N392" s="11">
        <v>50</v>
      </c>
      <c r="O392" s="11">
        <v>60</v>
      </c>
      <c r="P392" s="11">
        <v>60</v>
      </c>
      <c r="Q392" s="11">
        <v>50</v>
      </c>
      <c r="R392" s="11">
        <v>50</v>
      </c>
      <c r="S392" s="11">
        <v>50</v>
      </c>
      <c r="T392" s="11">
        <v>45</v>
      </c>
      <c r="U392" s="11">
        <v>45</v>
      </c>
      <c r="V392" s="11">
        <v>40</v>
      </c>
      <c r="W392" s="11">
        <v>35</v>
      </c>
      <c r="X392" s="11">
        <v>35</v>
      </c>
      <c r="Y392" s="11">
        <v>40</v>
      </c>
      <c r="Z392" s="11">
        <v>45</v>
      </c>
      <c r="AA392" s="11">
        <v>45</v>
      </c>
      <c r="AB392" s="11">
        <v>50</v>
      </c>
      <c r="AC392" s="11">
        <v>40</v>
      </c>
      <c r="AD392" s="11">
        <v>45</v>
      </c>
      <c r="AE392" s="11">
        <v>45</v>
      </c>
      <c r="AF392" s="11">
        <v>45</v>
      </c>
      <c r="AG392" s="11">
        <v>50</v>
      </c>
      <c r="AH392" s="11">
        <v>45</v>
      </c>
      <c r="AI392" s="11">
        <v>45</v>
      </c>
      <c r="AJ392" s="11">
        <v>45</v>
      </c>
      <c r="AK392" s="11">
        <v>40</v>
      </c>
      <c r="AL392" s="29">
        <v>45</v>
      </c>
      <c r="AM392" s="11">
        <v>45</v>
      </c>
      <c r="AN392" s="11">
        <v>45</v>
      </c>
      <c r="AO392" s="11">
        <v>40</v>
      </c>
      <c r="AP392" s="11">
        <v>40</v>
      </c>
      <c r="AQ392" s="11">
        <v>40</v>
      </c>
      <c r="AR392" s="11">
        <v>40</v>
      </c>
      <c r="AS392" s="11">
        <v>35</v>
      </c>
      <c r="AT392" s="11">
        <v>35</v>
      </c>
      <c r="AU392" s="11">
        <v>30</v>
      </c>
      <c r="AV392" s="11">
        <v>35</v>
      </c>
      <c r="AW392" s="11">
        <v>30</v>
      </c>
      <c r="AX392" s="11">
        <v>30</v>
      </c>
      <c r="AY392" s="11">
        <v>35</v>
      </c>
      <c r="AZ392" s="11">
        <v>30</v>
      </c>
      <c r="BA392" s="11">
        <v>30</v>
      </c>
      <c r="BB392" s="11">
        <v>35</v>
      </c>
      <c r="BC392" s="11">
        <v>30</v>
      </c>
      <c r="BD392" s="36">
        <v>30</v>
      </c>
      <c r="BE392" s="36">
        <v>30</v>
      </c>
      <c r="BF392" s="36">
        <v>35</v>
      </c>
      <c r="BG392" s="36">
        <v>35</v>
      </c>
      <c r="BH392" s="11">
        <v>35</v>
      </c>
      <c r="BI392" s="11">
        <v>35</v>
      </c>
      <c r="BJ392" s="11">
        <v>40</v>
      </c>
      <c r="BK392" s="36">
        <v>40</v>
      </c>
      <c r="BL392" s="11">
        <v>30</v>
      </c>
      <c r="BM392" s="11">
        <v>35</v>
      </c>
      <c r="BN392" s="11">
        <v>30</v>
      </c>
      <c r="BO392" s="11">
        <v>30</v>
      </c>
      <c r="BP392" s="11">
        <v>30</v>
      </c>
    </row>
    <row r="393" spans="1:68" x14ac:dyDescent="0.25">
      <c r="A393" s="9" t="s">
        <v>803</v>
      </c>
      <c r="B393" s="2" t="s">
        <v>1732</v>
      </c>
      <c r="C393" s="2" t="s">
        <v>778</v>
      </c>
      <c r="D393" s="2" t="s">
        <v>804</v>
      </c>
      <c r="E393" s="11">
        <v>30</v>
      </c>
      <c r="F393" s="11">
        <v>30</v>
      </c>
      <c r="G393" s="11">
        <v>30</v>
      </c>
      <c r="H393" s="11">
        <v>35</v>
      </c>
      <c r="I393" s="11">
        <v>35</v>
      </c>
      <c r="J393" s="11">
        <v>30</v>
      </c>
      <c r="K393" s="11">
        <v>40</v>
      </c>
      <c r="L393" s="11">
        <v>35</v>
      </c>
      <c r="M393" s="11">
        <v>40</v>
      </c>
      <c r="N393" s="11">
        <v>40</v>
      </c>
      <c r="O393" s="11">
        <v>35</v>
      </c>
      <c r="P393" s="11">
        <v>40</v>
      </c>
      <c r="Q393" s="11">
        <v>40</v>
      </c>
      <c r="R393" s="11">
        <v>40</v>
      </c>
      <c r="S393" s="11">
        <v>40</v>
      </c>
      <c r="T393" s="11">
        <v>40</v>
      </c>
      <c r="U393" s="11">
        <v>35</v>
      </c>
      <c r="V393" s="11">
        <v>40</v>
      </c>
      <c r="W393" s="11">
        <v>40</v>
      </c>
      <c r="X393" s="11">
        <v>40</v>
      </c>
      <c r="Y393" s="11">
        <v>35</v>
      </c>
      <c r="Z393" s="11">
        <v>40</v>
      </c>
      <c r="AA393" s="11">
        <v>35</v>
      </c>
      <c r="AB393" s="11">
        <v>35</v>
      </c>
      <c r="AC393" s="11">
        <v>30</v>
      </c>
      <c r="AD393" s="11">
        <v>35</v>
      </c>
      <c r="AE393" s="11">
        <v>35</v>
      </c>
      <c r="AF393" s="11">
        <v>35</v>
      </c>
      <c r="AG393" s="11">
        <v>35</v>
      </c>
      <c r="AH393" s="11">
        <v>30</v>
      </c>
      <c r="AI393" s="11">
        <v>30</v>
      </c>
      <c r="AJ393" s="11">
        <v>30</v>
      </c>
      <c r="AK393" s="11">
        <v>30</v>
      </c>
      <c r="AL393" s="29">
        <v>40</v>
      </c>
      <c r="AM393" s="11">
        <v>40</v>
      </c>
      <c r="AN393" s="11">
        <v>45</v>
      </c>
      <c r="AO393" s="11">
        <v>30</v>
      </c>
      <c r="AP393" s="11">
        <v>35</v>
      </c>
      <c r="AQ393" s="11">
        <v>40</v>
      </c>
      <c r="AR393" s="11">
        <v>40</v>
      </c>
      <c r="AS393" s="11">
        <v>45</v>
      </c>
      <c r="AT393" s="11">
        <v>40</v>
      </c>
      <c r="AU393" s="11">
        <v>40</v>
      </c>
      <c r="AV393" s="11">
        <v>40</v>
      </c>
      <c r="AW393" s="11">
        <v>30</v>
      </c>
      <c r="AX393" s="11">
        <v>25</v>
      </c>
      <c r="AY393" s="11">
        <v>35</v>
      </c>
      <c r="AZ393" s="11">
        <v>40</v>
      </c>
      <c r="BA393" s="11">
        <v>30</v>
      </c>
      <c r="BB393" s="11">
        <v>30</v>
      </c>
      <c r="BC393" s="11">
        <v>30</v>
      </c>
      <c r="BD393" s="36">
        <v>35</v>
      </c>
      <c r="BE393" s="36">
        <v>35</v>
      </c>
      <c r="BF393" s="36">
        <v>30</v>
      </c>
      <c r="BG393" s="36">
        <v>30</v>
      </c>
      <c r="BH393" s="11">
        <v>35</v>
      </c>
      <c r="BI393" s="11">
        <v>30</v>
      </c>
      <c r="BJ393" s="11">
        <v>40</v>
      </c>
      <c r="BK393" s="36">
        <v>35</v>
      </c>
      <c r="BL393" s="11">
        <v>30</v>
      </c>
      <c r="BM393" s="11">
        <v>35</v>
      </c>
      <c r="BN393" s="11">
        <v>30</v>
      </c>
      <c r="BO393" s="11">
        <v>30</v>
      </c>
      <c r="BP393" s="11">
        <v>25</v>
      </c>
    </row>
    <row r="394" spans="1:68" x14ac:dyDescent="0.25">
      <c r="A394" s="9" t="s">
        <v>805</v>
      </c>
      <c r="B394" s="2" t="s">
        <v>1733</v>
      </c>
      <c r="C394" s="2" t="s">
        <v>778</v>
      </c>
      <c r="D394" s="2" t="s">
        <v>806</v>
      </c>
      <c r="E394" s="11">
        <v>50</v>
      </c>
      <c r="F394" s="11">
        <v>45</v>
      </c>
      <c r="G394" s="11">
        <v>50</v>
      </c>
      <c r="H394" s="11">
        <v>55</v>
      </c>
      <c r="I394" s="11">
        <v>50</v>
      </c>
      <c r="J394" s="11">
        <v>50</v>
      </c>
      <c r="K394" s="11">
        <v>45</v>
      </c>
      <c r="L394" s="11">
        <v>50</v>
      </c>
      <c r="M394" s="11">
        <v>45</v>
      </c>
      <c r="N394" s="11">
        <v>45</v>
      </c>
      <c r="O394" s="11">
        <v>40</v>
      </c>
      <c r="P394" s="11">
        <v>45</v>
      </c>
      <c r="Q394" s="11">
        <v>55</v>
      </c>
      <c r="R394" s="11">
        <v>55</v>
      </c>
      <c r="S394" s="11">
        <v>55</v>
      </c>
      <c r="T394" s="11">
        <v>55</v>
      </c>
      <c r="U394" s="11">
        <v>50</v>
      </c>
      <c r="V394" s="11">
        <v>50</v>
      </c>
      <c r="W394" s="11">
        <v>55</v>
      </c>
      <c r="X394" s="11">
        <v>45</v>
      </c>
      <c r="Y394" s="11">
        <v>50</v>
      </c>
      <c r="Z394" s="11">
        <v>55</v>
      </c>
      <c r="AA394" s="11">
        <v>50</v>
      </c>
      <c r="AB394" s="11">
        <v>35</v>
      </c>
      <c r="AC394" s="11">
        <v>45</v>
      </c>
      <c r="AD394" s="11">
        <v>45</v>
      </c>
      <c r="AE394" s="11">
        <v>45</v>
      </c>
      <c r="AF394" s="11">
        <v>50</v>
      </c>
      <c r="AG394" s="11">
        <v>50</v>
      </c>
      <c r="AH394" s="11">
        <v>50</v>
      </c>
      <c r="AI394" s="11">
        <v>55</v>
      </c>
      <c r="AJ394" s="11">
        <v>55</v>
      </c>
      <c r="AK394" s="11">
        <v>50</v>
      </c>
      <c r="AL394" s="29">
        <v>60</v>
      </c>
      <c r="AM394" s="11">
        <v>55</v>
      </c>
      <c r="AN394" s="11">
        <v>45</v>
      </c>
      <c r="AO394" s="11">
        <v>45</v>
      </c>
      <c r="AP394" s="11">
        <v>40</v>
      </c>
      <c r="AQ394" s="11">
        <v>35</v>
      </c>
      <c r="AR394" s="11">
        <v>35</v>
      </c>
      <c r="AS394" s="11">
        <v>30</v>
      </c>
      <c r="AT394" s="11">
        <v>35</v>
      </c>
      <c r="AU394" s="11">
        <v>35</v>
      </c>
      <c r="AV394" s="11">
        <v>35</v>
      </c>
      <c r="AW394" s="11">
        <v>35</v>
      </c>
      <c r="AX394" s="11">
        <v>25</v>
      </c>
      <c r="AY394" s="11">
        <v>30</v>
      </c>
      <c r="AZ394" s="11">
        <v>35</v>
      </c>
      <c r="BA394" s="11">
        <v>20</v>
      </c>
      <c r="BB394" s="11">
        <v>30</v>
      </c>
      <c r="BC394" s="11">
        <v>25</v>
      </c>
      <c r="BD394" s="36">
        <v>25</v>
      </c>
      <c r="BE394" s="36">
        <v>25</v>
      </c>
      <c r="BF394" s="36">
        <v>25</v>
      </c>
      <c r="BG394" s="36">
        <v>30</v>
      </c>
      <c r="BH394" s="11">
        <v>25</v>
      </c>
      <c r="BI394" s="11">
        <v>25</v>
      </c>
      <c r="BJ394" s="11">
        <v>25</v>
      </c>
      <c r="BK394" s="36">
        <v>30</v>
      </c>
      <c r="BL394" s="11">
        <v>35</v>
      </c>
      <c r="BM394" s="11">
        <v>40</v>
      </c>
      <c r="BN394" s="11">
        <v>35</v>
      </c>
      <c r="BO394" s="11">
        <v>35</v>
      </c>
      <c r="BP394" s="11">
        <v>35</v>
      </c>
    </row>
    <row r="395" spans="1:68" x14ac:dyDescent="0.25">
      <c r="A395" s="9" t="s">
        <v>807</v>
      </c>
      <c r="B395" s="2" t="s">
        <v>1734</v>
      </c>
      <c r="C395" s="2" t="s">
        <v>778</v>
      </c>
      <c r="D395" s="2" t="s">
        <v>808</v>
      </c>
      <c r="E395" s="11">
        <v>25</v>
      </c>
      <c r="F395" s="11">
        <v>30</v>
      </c>
      <c r="G395" s="11">
        <v>35</v>
      </c>
      <c r="H395" s="11">
        <v>35</v>
      </c>
      <c r="I395" s="11">
        <v>40</v>
      </c>
      <c r="J395" s="11">
        <v>30</v>
      </c>
      <c r="K395" s="11">
        <v>30</v>
      </c>
      <c r="L395" s="11">
        <v>30</v>
      </c>
      <c r="M395" s="11">
        <v>50</v>
      </c>
      <c r="N395" s="11">
        <v>40</v>
      </c>
      <c r="O395" s="11">
        <v>50</v>
      </c>
      <c r="P395" s="11">
        <v>35</v>
      </c>
      <c r="Q395" s="11">
        <v>35</v>
      </c>
      <c r="R395" s="11">
        <v>35</v>
      </c>
      <c r="S395" s="11">
        <v>40</v>
      </c>
      <c r="T395" s="11">
        <v>40</v>
      </c>
      <c r="U395" s="11">
        <v>40</v>
      </c>
      <c r="V395" s="11">
        <v>35</v>
      </c>
      <c r="W395" s="11">
        <v>30</v>
      </c>
      <c r="X395" s="11">
        <v>40</v>
      </c>
      <c r="Y395" s="11">
        <v>35</v>
      </c>
      <c r="Z395" s="11">
        <v>50</v>
      </c>
      <c r="AA395" s="11">
        <v>35</v>
      </c>
      <c r="AB395" s="11">
        <v>40</v>
      </c>
      <c r="AC395" s="11">
        <v>40</v>
      </c>
      <c r="AD395" s="11">
        <v>40</v>
      </c>
      <c r="AE395" s="11">
        <v>40</v>
      </c>
      <c r="AF395" s="11">
        <v>40</v>
      </c>
      <c r="AG395" s="11">
        <v>45</v>
      </c>
      <c r="AH395" s="11">
        <v>40</v>
      </c>
      <c r="AI395" s="11">
        <v>45</v>
      </c>
      <c r="AJ395" s="11">
        <v>40</v>
      </c>
      <c r="AK395" s="11">
        <v>45</v>
      </c>
      <c r="AL395" s="29">
        <v>40</v>
      </c>
      <c r="AM395" s="11">
        <v>40</v>
      </c>
      <c r="AN395" s="11">
        <v>40</v>
      </c>
      <c r="AO395" s="11">
        <v>30</v>
      </c>
      <c r="AP395" s="11">
        <v>35</v>
      </c>
      <c r="AQ395" s="11">
        <v>30</v>
      </c>
      <c r="AR395" s="11">
        <v>30</v>
      </c>
      <c r="AS395" s="11">
        <v>35</v>
      </c>
      <c r="AT395" s="11">
        <v>35</v>
      </c>
      <c r="AU395" s="11">
        <v>30</v>
      </c>
      <c r="AV395" s="11">
        <v>30</v>
      </c>
      <c r="AW395" s="11">
        <v>25</v>
      </c>
      <c r="AX395" s="11">
        <v>30</v>
      </c>
      <c r="AY395" s="11">
        <v>25</v>
      </c>
      <c r="AZ395" s="11">
        <v>25</v>
      </c>
      <c r="BA395" s="11">
        <v>35</v>
      </c>
      <c r="BB395" s="11">
        <v>30</v>
      </c>
      <c r="BC395" s="11">
        <v>35</v>
      </c>
      <c r="BD395" s="36">
        <v>35</v>
      </c>
      <c r="BE395" s="36">
        <v>35</v>
      </c>
      <c r="BF395" s="36">
        <v>25</v>
      </c>
      <c r="BG395" s="36">
        <v>20</v>
      </c>
      <c r="BH395" s="11">
        <v>25</v>
      </c>
      <c r="BI395" s="11">
        <v>25</v>
      </c>
      <c r="BJ395" s="11">
        <v>15</v>
      </c>
      <c r="BK395" s="36">
        <v>15</v>
      </c>
      <c r="BL395" s="11">
        <v>25</v>
      </c>
      <c r="BM395" s="11">
        <v>25</v>
      </c>
      <c r="BN395" s="11">
        <v>25</v>
      </c>
      <c r="BO395" s="11">
        <v>30</v>
      </c>
      <c r="BP395" s="11">
        <v>25</v>
      </c>
    </row>
    <row r="396" spans="1:68" x14ac:dyDescent="0.25">
      <c r="A396" s="9" t="s">
        <v>809</v>
      </c>
      <c r="B396" s="2" t="s">
        <v>1735</v>
      </c>
      <c r="C396" s="2" t="s">
        <v>810</v>
      </c>
      <c r="D396" s="2" t="s">
        <v>811</v>
      </c>
      <c r="E396" s="11">
        <v>100</v>
      </c>
      <c r="F396" s="11">
        <v>105</v>
      </c>
      <c r="G396" s="11">
        <v>110</v>
      </c>
      <c r="H396" s="11">
        <v>130</v>
      </c>
      <c r="I396" s="11">
        <v>125</v>
      </c>
      <c r="J396" s="11">
        <v>125</v>
      </c>
      <c r="K396" s="11">
        <v>115</v>
      </c>
      <c r="L396" s="11">
        <v>120</v>
      </c>
      <c r="M396" s="11">
        <v>135</v>
      </c>
      <c r="N396" s="11">
        <v>125</v>
      </c>
      <c r="O396" s="11">
        <v>120</v>
      </c>
      <c r="P396" s="11">
        <v>120</v>
      </c>
      <c r="Q396" s="11">
        <v>110</v>
      </c>
      <c r="R396" s="11">
        <v>110</v>
      </c>
      <c r="S396" s="11">
        <v>120</v>
      </c>
      <c r="T396" s="11">
        <v>120</v>
      </c>
      <c r="U396" s="11">
        <v>130</v>
      </c>
      <c r="V396" s="11">
        <v>120</v>
      </c>
      <c r="W396" s="11">
        <v>120</v>
      </c>
      <c r="X396" s="11">
        <v>110</v>
      </c>
      <c r="Y396" s="11">
        <v>105</v>
      </c>
      <c r="Z396" s="11">
        <v>110</v>
      </c>
      <c r="AA396" s="11">
        <v>110</v>
      </c>
      <c r="AB396" s="11">
        <v>110</v>
      </c>
      <c r="AC396" s="11">
        <v>110</v>
      </c>
      <c r="AD396" s="11">
        <v>105</v>
      </c>
      <c r="AE396" s="11">
        <v>105</v>
      </c>
      <c r="AF396" s="11">
        <v>110</v>
      </c>
      <c r="AG396" s="11">
        <v>110</v>
      </c>
      <c r="AH396" s="11">
        <v>125</v>
      </c>
      <c r="AI396" s="11">
        <v>110</v>
      </c>
      <c r="AJ396" s="11">
        <v>110</v>
      </c>
      <c r="AK396" s="11">
        <v>105</v>
      </c>
      <c r="AL396" s="29">
        <v>100</v>
      </c>
      <c r="AM396" s="11">
        <v>110</v>
      </c>
      <c r="AN396" s="11">
        <v>115</v>
      </c>
      <c r="AO396" s="11">
        <v>100</v>
      </c>
      <c r="AP396" s="11">
        <v>100</v>
      </c>
      <c r="AQ396" s="11">
        <v>95</v>
      </c>
      <c r="AR396" s="11">
        <v>95</v>
      </c>
      <c r="AS396" s="11">
        <v>95</v>
      </c>
      <c r="AT396" s="11">
        <v>100</v>
      </c>
      <c r="AU396" s="11">
        <v>95</v>
      </c>
      <c r="AV396" s="11">
        <v>85</v>
      </c>
      <c r="AW396" s="11">
        <v>80</v>
      </c>
      <c r="AX396" s="11">
        <v>70</v>
      </c>
      <c r="AY396" s="11">
        <v>70</v>
      </c>
      <c r="AZ396" s="11">
        <v>75</v>
      </c>
      <c r="BA396" s="11">
        <v>70</v>
      </c>
      <c r="BB396" s="11">
        <v>60</v>
      </c>
      <c r="BC396" s="11">
        <v>65</v>
      </c>
      <c r="BD396" s="36">
        <v>65</v>
      </c>
      <c r="BE396" s="36">
        <v>65</v>
      </c>
      <c r="BF396" s="36">
        <v>60</v>
      </c>
      <c r="BG396" s="36">
        <v>70</v>
      </c>
      <c r="BH396" s="11">
        <v>70</v>
      </c>
      <c r="BI396" s="11">
        <v>60</v>
      </c>
      <c r="BJ396" s="11">
        <v>65</v>
      </c>
      <c r="BK396" s="36">
        <v>60</v>
      </c>
      <c r="BL396" s="11">
        <v>65</v>
      </c>
      <c r="BM396" s="11">
        <v>55</v>
      </c>
      <c r="BN396" s="11">
        <v>60</v>
      </c>
      <c r="BO396" s="11">
        <v>65</v>
      </c>
      <c r="BP396" s="11">
        <v>65</v>
      </c>
    </row>
    <row r="397" spans="1:68" x14ac:dyDescent="0.25">
      <c r="A397" s="9" t="s">
        <v>812</v>
      </c>
      <c r="B397" s="2" t="s">
        <v>1736</v>
      </c>
      <c r="C397" s="2" t="s">
        <v>810</v>
      </c>
      <c r="D397" s="2" t="s">
        <v>813</v>
      </c>
      <c r="E397" s="11">
        <v>220</v>
      </c>
      <c r="F397" s="11">
        <v>225</v>
      </c>
      <c r="G397" s="11">
        <v>225</v>
      </c>
      <c r="H397" s="11">
        <v>230</v>
      </c>
      <c r="I397" s="11">
        <v>235</v>
      </c>
      <c r="J397" s="11">
        <v>225</v>
      </c>
      <c r="K397" s="11">
        <v>235</v>
      </c>
      <c r="L397" s="11">
        <v>240</v>
      </c>
      <c r="M397" s="11">
        <v>255</v>
      </c>
      <c r="N397" s="11">
        <v>245</v>
      </c>
      <c r="O397" s="11">
        <v>255</v>
      </c>
      <c r="P397" s="11">
        <v>245</v>
      </c>
      <c r="Q397" s="11">
        <v>240</v>
      </c>
      <c r="R397" s="11">
        <v>240</v>
      </c>
      <c r="S397" s="11">
        <v>245</v>
      </c>
      <c r="T397" s="11">
        <v>250</v>
      </c>
      <c r="U397" s="11">
        <v>240</v>
      </c>
      <c r="V397" s="11">
        <v>240</v>
      </c>
      <c r="W397" s="11">
        <v>255</v>
      </c>
      <c r="X397" s="11">
        <v>250</v>
      </c>
      <c r="Y397" s="11">
        <v>245</v>
      </c>
      <c r="Z397" s="11">
        <v>245</v>
      </c>
      <c r="AA397" s="11">
        <v>240</v>
      </c>
      <c r="AB397" s="11">
        <v>245</v>
      </c>
      <c r="AC397" s="11">
        <v>255</v>
      </c>
      <c r="AD397" s="11">
        <v>255</v>
      </c>
      <c r="AE397" s="11">
        <v>255</v>
      </c>
      <c r="AF397" s="11">
        <v>255</v>
      </c>
      <c r="AG397" s="11">
        <v>255</v>
      </c>
      <c r="AH397" s="11">
        <v>235</v>
      </c>
      <c r="AI397" s="11">
        <v>235</v>
      </c>
      <c r="AJ397" s="11">
        <v>225</v>
      </c>
      <c r="AK397" s="11">
        <v>235</v>
      </c>
      <c r="AL397" s="29">
        <v>250</v>
      </c>
      <c r="AM397" s="11">
        <v>235</v>
      </c>
      <c r="AN397" s="11">
        <v>215</v>
      </c>
      <c r="AO397" s="11">
        <v>205</v>
      </c>
      <c r="AP397" s="11">
        <v>195</v>
      </c>
      <c r="AQ397" s="11">
        <v>185</v>
      </c>
      <c r="AR397" s="11">
        <v>185</v>
      </c>
      <c r="AS397" s="11">
        <v>190</v>
      </c>
      <c r="AT397" s="11">
        <v>195</v>
      </c>
      <c r="AU397" s="11">
        <v>170</v>
      </c>
      <c r="AV397" s="11">
        <v>170</v>
      </c>
      <c r="AW397" s="11">
        <v>170</v>
      </c>
      <c r="AX397" s="11">
        <v>155</v>
      </c>
      <c r="AY397" s="11">
        <v>160</v>
      </c>
      <c r="AZ397" s="11">
        <v>160</v>
      </c>
      <c r="BA397" s="11">
        <v>140</v>
      </c>
      <c r="BB397" s="11">
        <v>140</v>
      </c>
      <c r="BC397" s="11">
        <v>130</v>
      </c>
      <c r="BD397" s="36">
        <v>125</v>
      </c>
      <c r="BE397" s="36">
        <v>125</v>
      </c>
      <c r="BF397" s="36">
        <v>130</v>
      </c>
      <c r="BG397" s="36">
        <v>120</v>
      </c>
      <c r="BH397" s="11">
        <v>125</v>
      </c>
      <c r="BI397" s="11">
        <v>130</v>
      </c>
      <c r="BJ397" s="11">
        <v>135</v>
      </c>
      <c r="BK397" s="36">
        <v>130</v>
      </c>
      <c r="BL397" s="11">
        <v>130</v>
      </c>
      <c r="BM397" s="11">
        <v>145</v>
      </c>
      <c r="BN397" s="11">
        <v>140</v>
      </c>
      <c r="BO397" s="11">
        <v>120</v>
      </c>
      <c r="BP397" s="11">
        <v>115</v>
      </c>
    </row>
    <row r="398" spans="1:68" x14ac:dyDescent="0.25">
      <c r="A398" s="9" t="s">
        <v>814</v>
      </c>
      <c r="B398" s="2" t="s">
        <v>1737</v>
      </c>
      <c r="C398" s="2" t="s">
        <v>810</v>
      </c>
      <c r="D398" s="2" t="s">
        <v>815</v>
      </c>
      <c r="E398" s="11">
        <v>100</v>
      </c>
      <c r="F398" s="11">
        <v>90</v>
      </c>
      <c r="G398" s="11">
        <v>105</v>
      </c>
      <c r="H398" s="11">
        <v>115</v>
      </c>
      <c r="I398" s="11">
        <v>120</v>
      </c>
      <c r="J398" s="11">
        <v>110</v>
      </c>
      <c r="K398" s="11">
        <v>125</v>
      </c>
      <c r="L398" s="11">
        <v>125</v>
      </c>
      <c r="M398" s="11">
        <v>135</v>
      </c>
      <c r="N398" s="11">
        <v>120</v>
      </c>
      <c r="O398" s="11">
        <v>120</v>
      </c>
      <c r="P398" s="11">
        <v>105</v>
      </c>
      <c r="Q398" s="11">
        <v>115</v>
      </c>
      <c r="R398" s="11">
        <v>115</v>
      </c>
      <c r="S398" s="11">
        <v>120</v>
      </c>
      <c r="T398" s="11">
        <v>115</v>
      </c>
      <c r="U398" s="11">
        <v>105</v>
      </c>
      <c r="V398" s="11">
        <v>110</v>
      </c>
      <c r="W398" s="11">
        <v>115</v>
      </c>
      <c r="X398" s="11">
        <v>120</v>
      </c>
      <c r="Y398" s="11">
        <v>110</v>
      </c>
      <c r="Z398" s="11">
        <v>120</v>
      </c>
      <c r="AA398" s="11">
        <v>125</v>
      </c>
      <c r="AB398" s="11">
        <v>115</v>
      </c>
      <c r="AC398" s="11">
        <v>115</v>
      </c>
      <c r="AD398" s="11">
        <v>125</v>
      </c>
      <c r="AE398" s="11">
        <v>125</v>
      </c>
      <c r="AF398" s="11">
        <v>125</v>
      </c>
      <c r="AG398" s="11">
        <v>130</v>
      </c>
      <c r="AH398" s="11">
        <v>120</v>
      </c>
      <c r="AI398" s="11">
        <v>130</v>
      </c>
      <c r="AJ398" s="11">
        <v>130</v>
      </c>
      <c r="AK398" s="11">
        <v>130</v>
      </c>
      <c r="AL398" s="29">
        <v>120</v>
      </c>
      <c r="AM398" s="11">
        <v>115</v>
      </c>
      <c r="AN398" s="11">
        <v>115</v>
      </c>
      <c r="AO398" s="11">
        <v>105</v>
      </c>
      <c r="AP398" s="11">
        <v>110</v>
      </c>
      <c r="AQ398" s="11">
        <v>110</v>
      </c>
      <c r="AR398" s="11">
        <v>110</v>
      </c>
      <c r="AS398" s="11">
        <v>105</v>
      </c>
      <c r="AT398" s="11">
        <v>105</v>
      </c>
      <c r="AU398" s="11">
        <v>95</v>
      </c>
      <c r="AV398" s="11">
        <v>95</v>
      </c>
      <c r="AW398" s="11">
        <v>85</v>
      </c>
      <c r="AX398" s="11">
        <v>80</v>
      </c>
      <c r="AY398" s="11">
        <v>70</v>
      </c>
      <c r="AZ398" s="11">
        <v>75</v>
      </c>
      <c r="BA398" s="11">
        <v>75</v>
      </c>
      <c r="BB398" s="11">
        <v>80</v>
      </c>
      <c r="BC398" s="11">
        <v>75</v>
      </c>
      <c r="BD398" s="36">
        <v>70</v>
      </c>
      <c r="BE398" s="36">
        <v>70</v>
      </c>
      <c r="BF398" s="36">
        <v>80</v>
      </c>
      <c r="BG398" s="36">
        <v>70</v>
      </c>
      <c r="BH398" s="11">
        <v>75</v>
      </c>
      <c r="BI398" s="11">
        <v>75</v>
      </c>
      <c r="BJ398" s="11">
        <v>65</v>
      </c>
      <c r="BK398" s="36">
        <v>55</v>
      </c>
      <c r="BL398" s="11">
        <v>65</v>
      </c>
      <c r="BM398" s="11">
        <v>70</v>
      </c>
      <c r="BN398" s="11">
        <v>70</v>
      </c>
      <c r="BO398" s="11">
        <v>70</v>
      </c>
      <c r="BP398" s="11">
        <v>80</v>
      </c>
    </row>
    <row r="399" spans="1:68" x14ac:dyDescent="0.25">
      <c r="A399" s="9" t="s">
        <v>816</v>
      </c>
      <c r="B399" s="2" t="s">
        <v>1738</v>
      </c>
      <c r="C399" s="2" t="s">
        <v>810</v>
      </c>
      <c r="D399" s="2" t="s">
        <v>817</v>
      </c>
      <c r="E399" s="11">
        <v>155</v>
      </c>
      <c r="F399" s="11">
        <v>160</v>
      </c>
      <c r="G399" s="11">
        <v>165</v>
      </c>
      <c r="H399" s="11">
        <v>170</v>
      </c>
      <c r="I399" s="11">
        <v>175</v>
      </c>
      <c r="J399" s="11">
        <v>170</v>
      </c>
      <c r="K399" s="11">
        <v>165</v>
      </c>
      <c r="L399" s="11">
        <v>185</v>
      </c>
      <c r="M399" s="11">
        <v>185</v>
      </c>
      <c r="N399" s="11">
        <v>175</v>
      </c>
      <c r="O399" s="11">
        <v>180</v>
      </c>
      <c r="P399" s="11">
        <v>180</v>
      </c>
      <c r="Q399" s="11">
        <v>170</v>
      </c>
      <c r="R399" s="11">
        <v>170</v>
      </c>
      <c r="S399" s="11">
        <v>165</v>
      </c>
      <c r="T399" s="11">
        <v>170</v>
      </c>
      <c r="U399" s="11">
        <v>180</v>
      </c>
      <c r="V399" s="11">
        <v>180</v>
      </c>
      <c r="W399" s="11">
        <v>175</v>
      </c>
      <c r="X399" s="11">
        <v>175</v>
      </c>
      <c r="Y399" s="11">
        <v>180</v>
      </c>
      <c r="Z399" s="11">
        <v>180</v>
      </c>
      <c r="AA399" s="11">
        <v>175</v>
      </c>
      <c r="AB399" s="11">
        <v>185</v>
      </c>
      <c r="AC399" s="11">
        <v>175</v>
      </c>
      <c r="AD399" s="11">
        <v>200</v>
      </c>
      <c r="AE399" s="11">
        <v>200</v>
      </c>
      <c r="AF399" s="11">
        <v>200</v>
      </c>
      <c r="AG399" s="11">
        <v>205</v>
      </c>
      <c r="AH399" s="11">
        <v>200</v>
      </c>
      <c r="AI399" s="11">
        <v>190</v>
      </c>
      <c r="AJ399" s="11">
        <v>165</v>
      </c>
      <c r="AK399" s="11">
        <v>170</v>
      </c>
      <c r="AL399" s="29">
        <v>170</v>
      </c>
      <c r="AM399" s="11">
        <v>170</v>
      </c>
      <c r="AN399" s="11">
        <v>180</v>
      </c>
      <c r="AO399" s="11">
        <v>155</v>
      </c>
      <c r="AP399" s="11">
        <v>150</v>
      </c>
      <c r="AQ399" s="11">
        <v>155</v>
      </c>
      <c r="AR399" s="11">
        <v>155</v>
      </c>
      <c r="AS399" s="11">
        <v>145</v>
      </c>
      <c r="AT399" s="11">
        <v>130</v>
      </c>
      <c r="AU399" s="11">
        <v>130</v>
      </c>
      <c r="AV399" s="11">
        <v>125</v>
      </c>
      <c r="AW399" s="11">
        <v>120</v>
      </c>
      <c r="AX399" s="11">
        <v>110</v>
      </c>
      <c r="AY399" s="11">
        <v>110</v>
      </c>
      <c r="AZ399" s="11">
        <v>110</v>
      </c>
      <c r="BA399" s="11">
        <v>105</v>
      </c>
      <c r="BB399" s="11">
        <v>105</v>
      </c>
      <c r="BC399" s="11">
        <v>105</v>
      </c>
      <c r="BD399" s="36">
        <v>110</v>
      </c>
      <c r="BE399" s="36">
        <v>110</v>
      </c>
      <c r="BF399" s="36">
        <v>125</v>
      </c>
      <c r="BG399" s="36">
        <v>115</v>
      </c>
      <c r="BH399" s="11">
        <v>100</v>
      </c>
      <c r="BI399" s="11">
        <v>100</v>
      </c>
      <c r="BJ399" s="11">
        <v>95</v>
      </c>
      <c r="BK399" s="36">
        <v>105</v>
      </c>
      <c r="BL399" s="11">
        <v>110</v>
      </c>
      <c r="BM399" s="11">
        <v>105</v>
      </c>
      <c r="BN399" s="11">
        <v>100</v>
      </c>
      <c r="BO399" s="11">
        <v>100</v>
      </c>
      <c r="BP399" s="11">
        <v>100</v>
      </c>
    </row>
    <row r="400" spans="1:68" x14ac:dyDescent="0.25">
      <c r="A400" s="9" t="s">
        <v>818</v>
      </c>
      <c r="B400" s="2" t="s">
        <v>1739</v>
      </c>
      <c r="C400" s="2" t="s">
        <v>810</v>
      </c>
      <c r="D400" s="2" t="s">
        <v>819</v>
      </c>
      <c r="E400" s="11">
        <v>320</v>
      </c>
      <c r="F400" s="11">
        <v>345</v>
      </c>
      <c r="G400" s="11">
        <v>340</v>
      </c>
      <c r="H400" s="11">
        <v>365</v>
      </c>
      <c r="I400" s="11">
        <v>360</v>
      </c>
      <c r="J400" s="11">
        <v>355</v>
      </c>
      <c r="K400" s="11">
        <v>385</v>
      </c>
      <c r="L400" s="11">
        <v>385</v>
      </c>
      <c r="M400" s="11">
        <v>405</v>
      </c>
      <c r="N400" s="11">
        <v>400</v>
      </c>
      <c r="O400" s="11">
        <v>385</v>
      </c>
      <c r="P400" s="11">
        <v>380</v>
      </c>
      <c r="Q400" s="11">
        <v>385</v>
      </c>
      <c r="R400" s="11">
        <v>385</v>
      </c>
      <c r="S400" s="11">
        <v>395</v>
      </c>
      <c r="T400" s="11">
        <v>390</v>
      </c>
      <c r="U400" s="11">
        <v>390</v>
      </c>
      <c r="V400" s="11">
        <v>390</v>
      </c>
      <c r="W400" s="11">
        <v>400</v>
      </c>
      <c r="X400" s="11">
        <v>400</v>
      </c>
      <c r="Y400" s="11">
        <v>415</v>
      </c>
      <c r="Z400" s="11">
        <v>435</v>
      </c>
      <c r="AA400" s="11">
        <v>445</v>
      </c>
      <c r="AB400" s="11">
        <v>445</v>
      </c>
      <c r="AC400" s="11">
        <v>440</v>
      </c>
      <c r="AD400" s="11">
        <v>440</v>
      </c>
      <c r="AE400" s="11">
        <v>440</v>
      </c>
      <c r="AF400" s="11">
        <v>430</v>
      </c>
      <c r="AG400" s="11">
        <v>420</v>
      </c>
      <c r="AH400" s="11">
        <v>400</v>
      </c>
      <c r="AI400" s="11">
        <v>395</v>
      </c>
      <c r="AJ400" s="11">
        <v>400</v>
      </c>
      <c r="AK400" s="11">
        <v>400</v>
      </c>
      <c r="AL400" s="29">
        <v>410</v>
      </c>
      <c r="AM400" s="11">
        <v>365</v>
      </c>
      <c r="AN400" s="11">
        <v>350</v>
      </c>
      <c r="AO400" s="11">
        <v>315</v>
      </c>
      <c r="AP400" s="11">
        <v>310</v>
      </c>
      <c r="AQ400" s="11">
        <v>300</v>
      </c>
      <c r="AR400" s="11">
        <v>300</v>
      </c>
      <c r="AS400" s="11">
        <v>285</v>
      </c>
      <c r="AT400" s="11">
        <v>300</v>
      </c>
      <c r="AU400" s="11">
        <v>305</v>
      </c>
      <c r="AV400" s="11">
        <v>290</v>
      </c>
      <c r="AW400" s="11">
        <v>270</v>
      </c>
      <c r="AX400" s="11">
        <v>260</v>
      </c>
      <c r="AY400" s="11">
        <v>265</v>
      </c>
      <c r="AZ400" s="11">
        <v>265</v>
      </c>
      <c r="BA400" s="11">
        <v>235</v>
      </c>
      <c r="BB400" s="11">
        <v>215</v>
      </c>
      <c r="BC400" s="11">
        <v>215</v>
      </c>
      <c r="BD400" s="36">
        <v>210</v>
      </c>
      <c r="BE400" s="36">
        <v>210</v>
      </c>
      <c r="BF400" s="36">
        <v>220</v>
      </c>
      <c r="BG400" s="36">
        <v>230</v>
      </c>
      <c r="BH400" s="11">
        <v>215</v>
      </c>
      <c r="BI400" s="11">
        <v>205</v>
      </c>
      <c r="BJ400" s="11">
        <v>195</v>
      </c>
      <c r="BK400" s="36">
        <v>205</v>
      </c>
      <c r="BL400" s="11">
        <v>220</v>
      </c>
      <c r="BM400" s="11">
        <v>205</v>
      </c>
      <c r="BN400" s="11">
        <v>205</v>
      </c>
      <c r="BO400" s="11">
        <v>195</v>
      </c>
      <c r="BP400" s="11">
        <v>190</v>
      </c>
    </row>
    <row r="401" spans="1:68" x14ac:dyDescent="0.25">
      <c r="A401" s="9" t="s">
        <v>820</v>
      </c>
      <c r="B401" s="2" t="s">
        <v>1740</v>
      </c>
      <c r="C401" s="2" t="s">
        <v>810</v>
      </c>
      <c r="D401" s="2" t="s">
        <v>821</v>
      </c>
      <c r="E401" s="11">
        <v>195</v>
      </c>
      <c r="F401" s="11">
        <v>205</v>
      </c>
      <c r="G401" s="11">
        <v>215</v>
      </c>
      <c r="H401" s="11">
        <v>220</v>
      </c>
      <c r="I401" s="11">
        <v>215</v>
      </c>
      <c r="J401" s="11">
        <v>220</v>
      </c>
      <c r="K401" s="11">
        <v>215</v>
      </c>
      <c r="L401" s="11">
        <v>220</v>
      </c>
      <c r="M401" s="11">
        <v>230</v>
      </c>
      <c r="N401" s="11">
        <v>210</v>
      </c>
      <c r="O401" s="11">
        <v>210</v>
      </c>
      <c r="P401" s="11">
        <v>215</v>
      </c>
      <c r="Q401" s="11">
        <v>220</v>
      </c>
      <c r="R401" s="11">
        <v>220</v>
      </c>
      <c r="S401" s="11">
        <v>225</v>
      </c>
      <c r="T401" s="11">
        <v>225</v>
      </c>
      <c r="U401" s="11">
        <v>215</v>
      </c>
      <c r="V401" s="11">
        <v>210</v>
      </c>
      <c r="W401" s="11">
        <v>195</v>
      </c>
      <c r="X401" s="11">
        <v>210</v>
      </c>
      <c r="Y401" s="11">
        <v>205</v>
      </c>
      <c r="Z401" s="11">
        <v>215</v>
      </c>
      <c r="AA401" s="11">
        <v>225</v>
      </c>
      <c r="AB401" s="11">
        <v>210</v>
      </c>
      <c r="AC401" s="11">
        <v>215</v>
      </c>
      <c r="AD401" s="11">
        <v>200</v>
      </c>
      <c r="AE401" s="11">
        <v>200</v>
      </c>
      <c r="AF401" s="11">
        <v>205</v>
      </c>
      <c r="AG401" s="11">
        <v>205</v>
      </c>
      <c r="AH401" s="11">
        <v>220</v>
      </c>
      <c r="AI401" s="11">
        <v>205</v>
      </c>
      <c r="AJ401" s="11">
        <v>195</v>
      </c>
      <c r="AK401" s="11">
        <v>200</v>
      </c>
      <c r="AL401" s="29">
        <v>195</v>
      </c>
      <c r="AM401" s="11">
        <v>185</v>
      </c>
      <c r="AN401" s="11">
        <v>180</v>
      </c>
      <c r="AO401" s="11">
        <v>175</v>
      </c>
      <c r="AP401" s="11">
        <v>165</v>
      </c>
      <c r="AQ401" s="11">
        <v>160</v>
      </c>
      <c r="AR401" s="11">
        <v>160</v>
      </c>
      <c r="AS401" s="11">
        <v>160</v>
      </c>
      <c r="AT401" s="11">
        <v>160</v>
      </c>
      <c r="AU401" s="11">
        <v>160</v>
      </c>
      <c r="AV401" s="11">
        <v>155</v>
      </c>
      <c r="AW401" s="11">
        <v>130</v>
      </c>
      <c r="AX401" s="11">
        <v>120</v>
      </c>
      <c r="AY401" s="11">
        <v>115</v>
      </c>
      <c r="AZ401" s="11">
        <v>115</v>
      </c>
      <c r="BA401" s="11">
        <v>115</v>
      </c>
      <c r="BB401" s="11">
        <v>120</v>
      </c>
      <c r="BC401" s="11">
        <v>120</v>
      </c>
      <c r="BD401" s="36">
        <v>120</v>
      </c>
      <c r="BE401" s="36">
        <v>120</v>
      </c>
      <c r="BF401" s="36">
        <v>110</v>
      </c>
      <c r="BG401" s="36">
        <v>120</v>
      </c>
      <c r="BH401" s="11">
        <v>110</v>
      </c>
      <c r="BI401" s="11">
        <v>120</v>
      </c>
      <c r="BJ401" s="11">
        <v>110</v>
      </c>
      <c r="BK401" s="36">
        <v>110</v>
      </c>
      <c r="BL401" s="11">
        <v>110</v>
      </c>
      <c r="BM401" s="11">
        <v>110</v>
      </c>
      <c r="BN401" s="11">
        <v>110</v>
      </c>
      <c r="BO401" s="11">
        <v>115</v>
      </c>
      <c r="BP401" s="11">
        <v>120</v>
      </c>
    </row>
    <row r="402" spans="1:68" x14ac:dyDescent="0.25">
      <c r="A402" s="9" t="s">
        <v>822</v>
      </c>
      <c r="B402" s="2" t="s">
        <v>1741</v>
      </c>
      <c r="C402" s="2" t="s">
        <v>810</v>
      </c>
      <c r="D402" s="2" t="s">
        <v>823</v>
      </c>
      <c r="E402" s="11">
        <v>215</v>
      </c>
      <c r="F402" s="11">
        <v>235</v>
      </c>
      <c r="G402" s="11">
        <v>250</v>
      </c>
      <c r="H402" s="11">
        <v>255</v>
      </c>
      <c r="I402" s="11">
        <v>260</v>
      </c>
      <c r="J402" s="11">
        <v>255</v>
      </c>
      <c r="K402" s="11">
        <v>270</v>
      </c>
      <c r="L402" s="11">
        <v>270</v>
      </c>
      <c r="M402" s="11">
        <v>270</v>
      </c>
      <c r="N402" s="11">
        <v>265</v>
      </c>
      <c r="O402" s="11">
        <v>265</v>
      </c>
      <c r="P402" s="11">
        <v>275</v>
      </c>
      <c r="Q402" s="11">
        <v>270</v>
      </c>
      <c r="R402" s="11">
        <v>270</v>
      </c>
      <c r="S402" s="11">
        <v>280</v>
      </c>
      <c r="T402" s="11">
        <v>275</v>
      </c>
      <c r="U402" s="11">
        <v>265</v>
      </c>
      <c r="V402" s="11">
        <v>265</v>
      </c>
      <c r="W402" s="11">
        <v>275</v>
      </c>
      <c r="X402" s="11">
        <v>290</v>
      </c>
      <c r="Y402" s="11">
        <v>290</v>
      </c>
      <c r="Z402" s="11">
        <v>285</v>
      </c>
      <c r="AA402" s="11">
        <v>285</v>
      </c>
      <c r="AB402" s="11">
        <v>275</v>
      </c>
      <c r="AC402" s="11">
        <v>265</v>
      </c>
      <c r="AD402" s="11">
        <v>260</v>
      </c>
      <c r="AE402" s="11">
        <v>260</v>
      </c>
      <c r="AF402" s="11">
        <v>270</v>
      </c>
      <c r="AG402" s="11">
        <v>270</v>
      </c>
      <c r="AH402" s="11">
        <v>265</v>
      </c>
      <c r="AI402" s="11">
        <v>255</v>
      </c>
      <c r="AJ402" s="11">
        <v>250</v>
      </c>
      <c r="AK402" s="11">
        <v>240</v>
      </c>
      <c r="AL402" s="29">
        <v>230</v>
      </c>
      <c r="AM402" s="11">
        <v>220</v>
      </c>
      <c r="AN402" s="11">
        <v>215</v>
      </c>
      <c r="AO402" s="11">
        <v>200</v>
      </c>
      <c r="AP402" s="11">
        <v>195</v>
      </c>
      <c r="AQ402" s="11">
        <v>195</v>
      </c>
      <c r="AR402" s="11">
        <v>195</v>
      </c>
      <c r="AS402" s="11">
        <v>195</v>
      </c>
      <c r="AT402" s="11">
        <v>195</v>
      </c>
      <c r="AU402" s="11">
        <v>195</v>
      </c>
      <c r="AV402" s="11">
        <v>190</v>
      </c>
      <c r="AW402" s="11">
        <v>175</v>
      </c>
      <c r="AX402" s="11">
        <v>180</v>
      </c>
      <c r="AY402" s="11">
        <v>175</v>
      </c>
      <c r="AZ402" s="11">
        <v>165</v>
      </c>
      <c r="BA402" s="11">
        <v>160</v>
      </c>
      <c r="BB402" s="11">
        <v>145</v>
      </c>
      <c r="BC402" s="11">
        <v>125</v>
      </c>
      <c r="BD402" s="36">
        <v>135</v>
      </c>
      <c r="BE402" s="36">
        <v>135</v>
      </c>
      <c r="BF402" s="36">
        <v>140</v>
      </c>
      <c r="BG402" s="36">
        <v>135</v>
      </c>
      <c r="BH402" s="11">
        <v>135</v>
      </c>
      <c r="BI402" s="11">
        <v>130</v>
      </c>
      <c r="BJ402" s="11">
        <v>130</v>
      </c>
      <c r="BK402" s="36">
        <v>120</v>
      </c>
      <c r="BL402" s="11">
        <v>130</v>
      </c>
      <c r="BM402" s="11">
        <v>135</v>
      </c>
      <c r="BN402" s="11">
        <v>140</v>
      </c>
      <c r="BO402" s="11">
        <v>145</v>
      </c>
      <c r="BP402" s="11">
        <v>155</v>
      </c>
    </row>
    <row r="403" spans="1:68" x14ac:dyDescent="0.25">
      <c r="A403" s="9" t="s">
        <v>824</v>
      </c>
      <c r="B403" s="2" t="s">
        <v>1742</v>
      </c>
      <c r="C403" s="2" t="s">
        <v>810</v>
      </c>
      <c r="D403" s="2" t="s">
        <v>825</v>
      </c>
      <c r="E403" s="11">
        <v>185</v>
      </c>
      <c r="F403" s="11">
        <v>185</v>
      </c>
      <c r="G403" s="11">
        <v>190</v>
      </c>
      <c r="H403" s="11">
        <v>200</v>
      </c>
      <c r="I403" s="11">
        <v>205</v>
      </c>
      <c r="J403" s="11">
        <v>205</v>
      </c>
      <c r="K403" s="11">
        <v>220</v>
      </c>
      <c r="L403" s="11">
        <v>225</v>
      </c>
      <c r="M403" s="11">
        <v>230</v>
      </c>
      <c r="N403" s="11">
        <v>240</v>
      </c>
      <c r="O403" s="11">
        <v>235</v>
      </c>
      <c r="P403" s="11">
        <v>240</v>
      </c>
      <c r="Q403" s="11">
        <v>240</v>
      </c>
      <c r="R403" s="11">
        <v>240</v>
      </c>
      <c r="S403" s="11">
        <v>225</v>
      </c>
      <c r="T403" s="11">
        <v>220</v>
      </c>
      <c r="U403" s="11">
        <v>235</v>
      </c>
      <c r="V403" s="11">
        <v>225</v>
      </c>
      <c r="W403" s="11">
        <v>235</v>
      </c>
      <c r="X403" s="11">
        <v>235</v>
      </c>
      <c r="Y403" s="11">
        <v>245</v>
      </c>
      <c r="Z403" s="11">
        <v>250</v>
      </c>
      <c r="AA403" s="11">
        <v>230</v>
      </c>
      <c r="AB403" s="11">
        <v>225</v>
      </c>
      <c r="AC403" s="11">
        <v>225</v>
      </c>
      <c r="AD403" s="11">
        <v>220</v>
      </c>
      <c r="AE403" s="11">
        <v>220</v>
      </c>
      <c r="AF403" s="11">
        <v>215</v>
      </c>
      <c r="AG403" s="11">
        <v>210</v>
      </c>
      <c r="AH403" s="11">
        <v>200</v>
      </c>
      <c r="AI403" s="11">
        <v>200</v>
      </c>
      <c r="AJ403" s="11">
        <v>210</v>
      </c>
      <c r="AK403" s="11">
        <v>205</v>
      </c>
      <c r="AL403" s="29">
        <v>195</v>
      </c>
      <c r="AM403" s="11">
        <v>205</v>
      </c>
      <c r="AN403" s="11">
        <v>210</v>
      </c>
      <c r="AO403" s="11">
        <v>190</v>
      </c>
      <c r="AP403" s="11">
        <v>190</v>
      </c>
      <c r="AQ403" s="11">
        <v>190</v>
      </c>
      <c r="AR403" s="11">
        <v>190</v>
      </c>
      <c r="AS403" s="11">
        <v>180</v>
      </c>
      <c r="AT403" s="11">
        <v>180</v>
      </c>
      <c r="AU403" s="11">
        <v>185</v>
      </c>
      <c r="AV403" s="11">
        <v>185</v>
      </c>
      <c r="AW403" s="11">
        <v>175</v>
      </c>
      <c r="AX403" s="11">
        <v>150</v>
      </c>
      <c r="AY403" s="11">
        <v>150</v>
      </c>
      <c r="AZ403" s="11">
        <v>150</v>
      </c>
      <c r="BA403" s="11">
        <v>140</v>
      </c>
      <c r="BB403" s="11">
        <v>155</v>
      </c>
      <c r="BC403" s="11">
        <v>135</v>
      </c>
      <c r="BD403" s="36">
        <v>130</v>
      </c>
      <c r="BE403" s="36">
        <v>130</v>
      </c>
      <c r="BF403" s="36">
        <v>120</v>
      </c>
      <c r="BG403" s="36">
        <v>125</v>
      </c>
      <c r="BH403" s="11">
        <v>125</v>
      </c>
      <c r="BI403" s="11">
        <v>125</v>
      </c>
      <c r="BJ403" s="11">
        <v>105</v>
      </c>
      <c r="BK403" s="36">
        <v>115</v>
      </c>
      <c r="BL403" s="11">
        <v>125</v>
      </c>
      <c r="BM403" s="11">
        <v>125</v>
      </c>
      <c r="BN403" s="11">
        <v>120</v>
      </c>
      <c r="BO403" s="11">
        <v>120</v>
      </c>
      <c r="BP403" s="11">
        <v>120</v>
      </c>
    </row>
    <row r="404" spans="1:68" x14ac:dyDescent="0.25">
      <c r="A404" s="9" t="s">
        <v>826</v>
      </c>
      <c r="B404" s="2" t="s">
        <v>1743</v>
      </c>
      <c r="C404" s="2" t="s">
        <v>810</v>
      </c>
      <c r="D404" s="2" t="s">
        <v>827</v>
      </c>
      <c r="E404" s="11">
        <v>230</v>
      </c>
      <c r="F404" s="11">
        <v>250</v>
      </c>
      <c r="G404" s="11">
        <v>235</v>
      </c>
      <c r="H404" s="11">
        <v>250</v>
      </c>
      <c r="I404" s="11">
        <v>255</v>
      </c>
      <c r="J404" s="11">
        <v>250</v>
      </c>
      <c r="K404" s="11">
        <v>260</v>
      </c>
      <c r="L404" s="11">
        <v>270</v>
      </c>
      <c r="M404" s="11">
        <v>275</v>
      </c>
      <c r="N404" s="11">
        <v>270</v>
      </c>
      <c r="O404" s="11">
        <v>270</v>
      </c>
      <c r="P404" s="11">
        <v>265</v>
      </c>
      <c r="Q404" s="11">
        <v>260</v>
      </c>
      <c r="R404" s="11">
        <v>260</v>
      </c>
      <c r="S404" s="11">
        <v>255</v>
      </c>
      <c r="T404" s="11">
        <v>260</v>
      </c>
      <c r="U404" s="11">
        <v>250</v>
      </c>
      <c r="V404" s="11">
        <v>260</v>
      </c>
      <c r="W404" s="11">
        <v>245</v>
      </c>
      <c r="X404" s="11">
        <v>240</v>
      </c>
      <c r="Y404" s="11">
        <v>255</v>
      </c>
      <c r="Z404" s="11">
        <v>255</v>
      </c>
      <c r="AA404" s="11">
        <v>245</v>
      </c>
      <c r="AB404" s="11">
        <v>250</v>
      </c>
      <c r="AC404" s="11">
        <v>245</v>
      </c>
      <c r="AD404" s="11">
        <v>245</v>
      </c>
      <c r="AE404" s="11">
        <v>245</v>
      </c>
      <c r="AF404" s="11">
        <v>240</v>
      </c>
      <c r="AG404" s="11">
        <v>245</v>
      </c>
      <c r="AH404" s="11">
        <v>250</v>
      </c>
      <c r="AI404" s="11">
        <v>250</v>
      </c>
      <c r="AJ404" s="11">
        <v>235</v>
      </c>
      <c r="AK404" s="11">
        <v>220</v>
      </c>
      <c r="AL404" s="29">
        <v>225</v>
      </c>
      <c r="AM404" s="11">
        <v>225</v>
      </c>
      <c r="AN404" s="11">
        <v>200</v>
      </c>
      <c r="AO404" s="11">
        <v>200</v>
      </c>
      <c r="AP404" s="11">
        <v>200</v>
      </c>
      <c r="AQ404" s="11">
        <v>205</v>
      </c>
      <c r="AR404" s="11">
        <v>205</v>
      </c>
      <c r="AS404" s="11">
        <v>210</v>
      </c>
      <c r="AT404" s="11">
        <v>205</v>
      </c>
      <c r="AU404" s="11">
        <v>200</v>
      </c>
      <c r="AV404" s="11">
        <v>190</v>
      </c>
      <c r="AW404" s="11">
        <v>175</v>
      </c>
      <c r="AX404" s="11">
        <v>185</v>
      </c>
      <c r="AY404" s="11">
        <v>170</v>
      </c>
      <c r="AZ404" s="11">
        <v>160</v>
      </c>
      <c r="BA404" s="11">
        <v>140</v>
      </c>
      <c r="BB404" s="11">
        <v>150</v>
      </c>
      <c r="BC404" s="11">
        <v>155</v>
      </c>
      <c r="BD404" s="36">
        <v>145</v>
      </c>
      <c r="BE404" s="36">
        <v>145</v>
      </c>
      <c r="BF404" s="36">
        <v>145</v>
      </c>
      <c r="BG404" s="36">
        <v>140</v>
      </c>
      <c r="BH404" s="11">
        <v>130</v>
      </c>
      <c r="BI404" s="11">
        <v>140</v>
      </c>
      <c r="BJ404" s="11">
        <v>140</v>
      </c>
      <c r="BK404" s="36">
        <v>120</v>
      </c>
      <c r="BL404" s="11">
        <v>125</v>
      </c>
      <c r="BM404" s="11">
        <v>110</v>
      </c>
      <c r="BN404" s="11">
        <v>105</v>
      </c>
      <c r="BO404" s="11">
        <v>100</v>
      </c>
      <c r="BP404" s="11">
        <v>110</v>
      </c>
    </row>
    <row r="405" spans="1:68" x14ac:dyDescent="0.25">
      <c r="A405" s="9" t="s">
        <v>828</v>
      </c>
      <c r="B405" s="2" t="s">
        <v>1744</v>
      </c>
      <c r="C405" s="2" t="s">
        <v>810</v>
      </c>
      <c r="D405" s="2" t="s">
        <v>829</v>
      </c>
      <c r="E405" s="11">
        <v>215</v>
      </c>
      <c r="F405" s="11">
        <v>230</v>
      </c>
      <c r="G405" s="11">
        <v>235</v>
      </c>
      <c r="H405" s="11">
        <v>235</v>
      </c>
      <c r="I405" s="11">
        <v>245</v>
      </c>
      <c r="J405" s="11">
        <v>260</v>
      </c>
      <c r="K405" s="11">
        <v>265</v>
      </c>
      <c r="L405" s="11">
        <v>270</v>
      </c>
      <c r="M405" s="11">
        <v>275</v>
      </c>
      <c r="N405" s="11">
        <v>265</v>
      </c>
      <c r="O405" s="11">
        <v>270</v>
      </c>
      <c r="P405" s="11">
        <v>265</v>
      </c>
      <c r="Q405" s="11">
        <v>275</v>
      </c>
      <c r="R405" s="11">
        <v>275</v>
      </c>
      <c r="S405" s="11">
        <v>280</v>
      </c>
      <c r="T405" s="11">
        <v>280</v>
      </c>
      <c r="U405" s="11">
        <v>275</v>
      </c>
      <c r="V405" s="11">
        <v>270</v>
      </c>
      <c r="W405" s="11">
        <v>260</v>
      </c>
      <c r="X405" s="11">
        <v>265</v>
      </c>
      <c r="Y405" s="11">
        <v>275</v>
      </c>
      <c r="Z405" s="11">
        <v>280</v>
      </c>
      <c r="AA405" s="11">
        <v>275</v>
      </c>
      <c r="AB405" s="11">
        <v>275</v>
      </c>
      <c r="AC405" s="11">
        <v>260</v>
      </c>
      <c r="AD405" s="11">
        <v>265</v>
      </c>
      <c r="AE405" s="11">
        <v>265</v>
      </c>
      <c r="AF405" s="11">
        <v>270</v>
      </c>
      <c r="AG405" s="11">
        <v>255</v>
      </c>
      <c r="AH405" s="11">
        <v>255</v>
      </c>
      <c r="AI405" s="11">
        <v>245</v>
      </c>
      <c r="AJ405" s="11">
        <v>245</v>
      </c>
      <c r="AK405" s="11">
        <v>255</v>
      </c>
      <c r="AL405" s="29">
        <v>245</v>
      </c>
      <c r="AM405" s="11">
        <v>260</v>
      </c>
      <c r="AN405" s="11">
        <v>240</v>
      </c>
      <c r="AO405" s="11">
        <v>240</v>
      </c>
      <c r="AP405" s="11">
        <v>225</v>
      </c>
      <c r="AQ405" s="11">
        <v>220</v>
      </c>
      <c r="AR405" s="11">
        <v>220</v>
      </c>
      <c r="AS405" s="11">
        <v>210</v>
      </c>
      <c r="AT405" s="11">
        <v>195</v>
      </c>
      <c r="AU405" s="11">
        <v>185</v>
      </c>
      <c r="AV405" s="11">
        <v>190</v>
      </c>
      <c r="AW405" s="11">
        <v>190</v>
      </c>
      <c r="AX405" s="11">
        <v>190</v>
      </c>
      <c r="AY405" s="11">
        <v>180</v>
      </c>
      <c r="AZ405" s="11">
        <v>185</v>
      </c>
      <c r="BA405" s="11">
        <v>200</v>
      </c>
      <c r="BB405" s="11">
        <v>190</v>
      </c>
      <c r="BC405" s="11">
        <v>175</v>
      </c>
      <c r="BD405" s="36">
        <v>175</v>
      </c>
      <c r="BE405" s="36">
        <v>175</v>
      </c>
      <c r="BF405" s="36">
        <v>170</v>
      </c>
      <c r="BG405" s="36">
        <v>175</v>
      </c>
      <c r="BH405" s="11">
        <v>165</v>
      </c>
      <c r="BI405" s="11">
        <v>180</v>
      </c>
      <c r="BJ405" s="11">
        <v>170</v>
      </c>
      <c r="BK405" s="36">
        <v>170</v>
      </c>
      <c r="BL405" s="11">
        <v>180</v>
      </c>
      <c r="BM405" s="11">
        <v>170</v>
      </c>
      <c r="BN405" s="11">
        <v>175</v>
      </c>
      <c r="BO405" s="11">
        <v>160</v>
      </c>
      <c r="BP405" s="11">
        <v>150</v>
      </c>
    </row>
    <row r="406" spans="1:68" x14ac:dyDescent="0.25">
      <c r="A406" s="9" t="s">
        <v>830</v>
      </c>
      <c r="B406" s="2" t="s">
        <v>1745</v>
      </c>
      <c r="C406" s="2" t="s">
        <v>810</v>
      </c>
      <c r="D406" s="2" t="s">
        <v>831</v>
      </c>
      <c r="E406" s="11">
        <v>165</v>
      </c>
      <c r="F406" s="11">
        <v>155</v>
      </c>
      <c r="G406" s="11">
        <v>165</v>
      </c>
      <c r="H406" s="11">
        <v>170</v>
      </c>
      <c r="I406" s="11">
        <v>175</v>
      </c>
      <c r="J406" s="11">
        <v>170</v>
      </c>
      <c r="K406" s="11">
        <v>180</v>
      </c>
      <c r="L406" s="11">
        <v>170</v>
      </c>
      <c r="M406" s="11">
        <v>175</v>
      </c>
      <c r="N406" s="11">
        <v>180</v>
      </c>
      <c r="O406" s="11">
        <v>190</v>
      </c>
      <c r="P406" s="11">
        <v>175</v>
      </c>
      <c r="Q406" s="11">
        <v>175</v>
      </c>
      <c r="R406" s="11">
        <v>175</v>
      </c>
      <c r="S406" s="11">
        <v>175</v>
      </c>
      <c r="T406" s="11">
        <v>190</v>
      </c>
      <c r="U406" s="11">
        <v>195</v>
      </c>
      <c r="V406" s="11">
        <v>190</v>
      </c>
      <c r="W406" s="11">
        <v>195</v>
      </c>
      <c r="X406" s="11">
        <v>195</v>
      </c>
      <c r="Y406" s="11">
        <v>200</v>
      </c>
      <c r="Z406" s="11">
        <v>210</v>
      </c>
      <c r="AA406" s="11">
        <v>230</v>
      </c>
      <c r="AB406" s="11">
        <v>215</v>
      </c>
      <c r="AC406" s="11">
        <v>205</v>
      </c>
      <c r="AD406" s="11">
        <v>200</v>
      </c>
      <c r="AE406" s="11">
        <v>200</v>
      </c>
      <c r="AF406" s="11">
        <v>195</v>
      </c>
      <c r="AG406" s="11">
        <v>205</v>
      </c>
      <c r="AH406" s="11">
        <v>205</v>
      </c>
      <c r="AI406" s="11">
        <v>200</v>
      </c>
      <c r="AJ406" s="11">
        <v>190</v>
      </c>
      <c r="AK406" s="11">
        <v>185</v>
      </c>
      <c r="AL406" s="29">
        <v>190</v>
      </c>
      <c r="AM406" s="11">
        <v>210</v>
      </c>
      <c r="AN406" s="11">
        <v>185</v>
      </c>
      <c r="AO406" s="11">
        <v>185</v>
      </c>
      <c r="AP406" s="11">
        <v>170</v>
      </c>
      <c r="AQ406" s="11">
        <v>165</v>
      </c>
      <c r="AR406" s="11">
        <v>165</v>
      </c>
      <c r="AS406" s="11">
        <v>165</v>
      </c>
      <c r="AT406" s="11">
        <v>160</v>
      </c>
      <c r="AU406" s="11">
        <v>160</v>
      </c>
      <c r="AV406" s="11">
        <v>150</v>
      </c>
      <c r="AW406" s="11">
        <v>140</v>
      </c>
      <c r="AX406" s="11">
        <v>140</v>
      </c>
      <c r="AY406" s="11">
        <v>135</v>
      </c>
      <c r="AZ406" s="11">
        <v>125</v>
      </c>
      <c r="BA406" s="11">
        <v>110</v>
      </c>
      <c r="BB406" s="11">
        <v>110</v>
      </c>
      <c r="BC406" s="11">
        <v>100</v>
      </c>
      <c r="BD406" s="36">
        <v>120</v>
      </c>
      <c r="BE406" s="36">
        <v>120</v>
      </c>
      <c r="BF406" s="36">
        <v>115</v>
      </c>
      <c r="BG406" s="36">
        <v>110</v>
      </c>
      <c r="BH406" s="11">
        <v>110</v>
      </c>
      <c r="BI406" s="11">
        <v>110</v>
      </c>
      <c r="BJ406" s="11">
        <v>110</v>
      </c>
      <c r="BK406" s="36">
        <v>110</v>
      </c>
      <c r="BL406" s="11">
        <v>120</v>
      </c>
      <c r="BM406" s="11">
        <v>110</v>
      </c>
      <c r="BN406" s="11">
        <v>110</v>
      </c>
      <c r="BO406" s="11">
        <v>105</v>
      </c>
      <c r="BP406" s="11">
        <v>105</v>
      </c>
    </row>
    <row r="407" spans="1:68" x14ac:dyDescent="0.25">
      <c r="A407" s="9" t="s">
        <v>832</v>
      </c>
      <c r="B407" s="2" t="s">
        <v>1746</v>
      </c>
      <c r="C407" s="2" t="s">
        <v>810</v>
      </c>
      <c r="D407" s="2" t="s">
        <v>833</v>
      </c>
      <c r="E407" s="11">
        <v>165</v>
      </c>
      <c r="F407" s="11">
        <v>185</v>
      </c>
      <c r="G407" s="11">
        <v>185</v>
      </c>
      <c r="H407" s="11">
        <v>200</v>
      </c>
      <c r="I407" s="11">
        <v>200</v>
      </c>
      <c r="J407" s="11">
        <v>185</v>
      </c>
      <c r="K407" s="11">
        <v>190</v>
      </c>
      <c r="L407" s="11">
        <v>190</v>
      </c>
      <c r="M407" s="11">
        <v>195</v>
      </c>
      <c r="N407" s="11">
        <v>195</v>
      </c>
      <c r="O407" s="11">
        <v>190</v>
      </c>
      <c r="P407" s="11">
        <v>190</v>
      </c>
      <c r="Q407" s="11">
        <v>190</v>
      </c>
      <c r="R407" s="11">
        <v>190</v>
      </c>
      <c r="S407" s="11">
        <v>190</v>
      </c>
      <c r="T407" s="11">
        <v>195</v>
      </c>
      <c r="U407" s="11">
        <v>185</v>
      </c>
      <c r="V407" s="11">
        <v>190</v>
      </c>
      <c r="W407" s="11">
        <v>190</v>
      </c>
      <c r="X407" s="11">
        <v>190</v>
      </c>
      <c r="Y407" s="11">
        <v>195</v>
      </c>
      <c r="Z407" s="11">
        <v>195</v>
      </c>
      <c r="AA407" s="11">
        <v>190</v>
      </c>
      <c r="AB407" s="11">
        <v>200</v>
      </c>
      <c r="AC407" s="11">
        <v>190</v>
      </c>
      <c r="AD407" s="11">
        <v>190</v>
      </c>
      <c r="AE407" s="11">
        <v>190</v>
      </c>
      <c r="AF407" s="11">
        <v>205</v>
      </c>
      <c r="AG407" s="11">
        <v>205</v>
      </c>
      <c r="AH407" s="11">
        <v>205</v>
      </c>
      <c r="AI407" s="11">
        <v>205</v>
      </c>
      <c r="AJ407" s="11">
        <v>205</v>
      </c>
      <c r="AK407" s="11">
        <v>205</v>
      </c>
      <c r="AL407" s="29">
        <v>200</v>
      </c>
      <c r="AM407" s="11">
        <v>190</v>
      </c>
      <c r="AN407" s="11">
        <v>170</v>
      </c>
      <c r="AO407" s="11">
        <v>170</v>
      </c>
      <c r="AP407" s="11">
        <v>180</v>
      </c>
      <c r="AQ407" s="11">
        <v>175</v>
      </c>
      <c r="AR407" s="11">
        <v>175</v>
      </c>
      <c r="AS407" s="11">
        <v>175</v>
      </c>
      <c r="AT407" s="11">
        <v>170</v>
      </c>
      <c r="AU407" s="11">
        <v>175</v>
      </c>
      <c r="AV407" s="11">
        <v>170</v>
      </c>
      <c r="AW407" s="11">
        <v>170</v>
      </c>
      <c r="AX407" s="11">
        <v>160</v>
      </c>
      <c r="AY407" s="11">
        <v>165</v>
      </c>
      <c r="AZ407" s="11">
        <v>145</v>
      </c>
      <c r="BA407" s="11">
        <v>145</v>
      </c>
      <c r="BB407" s="11">
        <v>140</v>
      </c>
      <c r="BC407" s="11">
        <v>125</v>
      </c>
      <c r="BD407" s="36">
        <v>120</v>
      </c>
      <c r="BE407" s="36">
        <v>120</v>
      </c>
      <c r="BF407" s="36">
        <v>130</v>
      </c>
      <c r="BG407" s="36">
        <v>130</v>
      </c>
      <c r="BH407" s="11">
        <v>130</v>
      </c>
      <c r="BI407" s="11">
        <v>125</v>
      </c>
      <c r="BJ407" s="11">
        <v>115</v>
      </c>
      <c r="BK407" s="36">
        <v>110</v>
      </c>
      <c r="BL407" s="11">
        <v>115</v>
      </c>
      <c r="BM407" s="11">
        <v>110</v>
      </c>
      <c r="BN407" s="11">
        <v>105</v>
      </c>
      <c r="BO407" s="11">
        <v>100</v>
      </c>
      <c r="BP407" s="11">
        <v>105</v>
      </c>
    </row>
    <row r="408" spans="1:68" x14ac:dyDescent="0.25">
      <c r="A408" s="9" t="s">
        <v>834</v>
      </c>
      <c r="B408" s="2" t="s">
        <v>1747</v>
      </c>
      <c r="C408" s="2" t="s">
        <v>810</v>
      </c>
      <c r="D408" s="2" t="s">
        <v>835</v>
      </c>
      <c r="E408" s="11">
        <v>175</v>
      </c>
      <c r="F408" s="11">
        <v>170</v>
      </c>
      <c r="G408" s="11">
        <v>155</v>
      </c>
      <c r="H408" s="11">
        <v>185</v>
      </c>
      <c r="I408" s="11">
        <v>180</v>
      </c>
      <c r="J408" s="11">
        <v>195</v>
      </c>
      <c r="K408" s="11">
        <v>195</v>
      </c>
      <c r="L408" s="11">
        <v>210</v>
      </c>
      <c r="M408" s="11">
        <v>205</v>
      </c>
      <c r="N408" s="11">
        <v>200</v>
      </c>
      <c r="O408" s="11">
        <v>190</v>
      </c>
      <c r="P408" s="11">
        <v>205</v>
      </c>
      <c r="Q408" s="11">
        <v>200</v>
      </c>
      <c r="R408" s="11">
        <v>200</v>
      </c>
      <c r="S408" s="11">
        <v>190</v>
      </c>
      <c r="T408" s="11">
        <v>200</v>
      </c>
      <c r="U408" s="11">
        <v>185</v>
      </c>
      <c r="V408" s="11">
        <v>195</v>
      </c>
      <c r="W408" s="11">
        <v>190</v>
      </c>
      <c r="X408" s="11">
        <v>205</v>
      </c>
      <c r="Y408" s="11">
        <v>190</v>
      </c>
      <c r="Z408" s="11">
        <v>190</v>
      </c>
      <c r="AA408" s="11">
        <v>195</v>
      </c>
      <c r="AB408" s="11">
        <v>185</v>
      </c>
      <c r="AC408" s="11">
        <v>180</v>
      </c>
      <c r="AD408" s="11">
        <v>175</v>
      </c>
      <c r="AE408" s="11">
        <v>175</v>
      </c>
      <c r="AF408" s="11">
        <v>210</v>
      </c>
      <c r="AG408" s="11">
        <v>180</v>
      </c>
      <c r="AH408" s="11">
        <v>175</v>
      </c>
      <c r="AI408" s="11">
        <v>175</v>
      </c>
      <c r="AJ408" s="11">
        <v>160</v>
      </c>
      <c r="AK408" s="11">
        <v>160</v>
      </c>
      <c r="AL408" s="29">
        <v>165</v>
      </c>
      <c r="AM408" s="11">
        <v>160</v>
      </c>
      <c r="AN408" s="11">
        <v>145</v>
      </c>
      <c r="AO408" s="11">
        <v>135</v>
      </c>
      <c r="AP408" s="11">
        <v>135</v>
      </c>
      <c r="AQ408" s="11">
        <v>130</v>
      </c>
      <c r="AR408" s="11">
        <v>130</v>
      </c>
      <c r="AS408" s="11">
        <v>130</v>
      </c>
      <c r="AT408" s="11">
        <v>135</v>
      </c>
      <c r="AU408" s="11">
        <v>140</v>
      </c>
      <c r="AV408" s="11">
        <v>125</v>
      </c>
      <c r="AW408" s="11">
        <v>125</v>
      </c>
      <c r="AX408" s="11">
        <v>125</v>
      </c>
      <c r="AY408" s="11">
        <v>130</v>
      </c>
      <c r="AZ408" s="11">
        <v>125</v>
      </c>
      <c r="BA408" s="11">
        <v>120</v>
      </c>
      <c r="BB408" s="11">
        <v>135</v>
      </c>
      <c r="BC408" s="11">
        <v>130</v>
      </c>
      <c r="BD408" s="36">
        <v>125</v>
      </c>
      <c r="BE408" s="36">
        <v>125</v>
      </c>
      <c r="BF408" s="36">
        <v>135</v>
      </c>
      <c r="BG408" s="36">
        <v>120</v>
      </c>
      <c r="BH408" s="11">
        <v>110</v>
      </c>
      <c r="BI408" s="11">
        <v>110</v>
      </c>
      <c r="BJ408" s="11">
        <v>105</v>
      </c>
      <c r="BK408" s="36">
        <v>110</v>
      </c>
      <c r="BL408" s="11">
        <v>120</v>
      </c>
      <c r="BM408" s="11">
        <v>125</v>
      </c>
      <c r="BN408" s="11">
        <v>105</v>
      </c>
      <c r="BO408" s="11">
        <v>100</v>
      </c>
      <c r="BP408" s="11">
        <v>95</v>
      </c>
    </row>
    <row r="409" spans="1:68" x14ac:dyDescent="0.25">
      <c r="A409" s="9" t="s">
        <v>836</v>
      </c>
      <c r="B409" s="2" t="s">
        <v>1748</v>
      </c>
      <c r="C409" s="2" t="s">
        <v>810</v>
      </c>
      <c r="D409" s="2" t="s">
        <v>837</v>
      </c>
      <c r="E409" s="11">
        <v>245</v>
      </c>
      <c r="F409" s="11">
        <v>255</v>
      </c>
      <c r="G409" s="11">
        <v>240</v>
      </c>
      <c r="H409" s="11">
        <v>260</v>
      </c>
      <c r="I409" s="11">
        <v>255</v>
      </c>
      <c r="J409" s="11">
        <v>255</v>
      </c>
      <c r="K409" s="11">
        <v>275</v>
      </c>
      <c r="L409" s="11">
        <v>265</v>
      </c>
      <c r="M409" s="11">
        <v>275</v>
      </c>
      <c r="N409" s="11">
        <v>275</v>
      </c>
      <c r="O409" s="11">
        <v>265</v>
      </c>
      <c r="P409" s="11">
        <v>260</v>
      </c>
      <c r="Q409" s="11">
        <v>265</v>
      </c>
      <c r="R409" s="11">
        <v>265</v>
      </c>
      <c r="S409" s="11">
        <v>285</v>
      </c>
      <c r="T409" s="11">
        <v>295</v>
      </c>
      <c r="U409" s="11">
        <v>290</v>
      </c>
      <c r="V409" s="11">
        <v>275</v>
      </c>
      <c r="W409" s="11">
        <v>275</v>
      </c>
      <c r="X409" s="11">
        <v>270</v>
      </c>
      <c r="Y409" s="11">
        <v>275</v>
      </c>
      <c r="Z409" s="11">
        <v>295</v>
      </c>
      <c r="AA409" s="11">
        <v>295</v>
      </c>
      <c r="AB409" s="11">
        <v>290</v>
      </c>
      <c r="AC409" s="11">
        <v>265</v>
      </c>
      <c r="AD409" s="11">
        <v>265</v>
      </c>
      <c r="AE409" s="11">
        <v>265</v>
      </c>
      <c r="AF409" s="11">
        <v>280</v>
      </c>
      <c r="AG409" s="11">
        <v>275</v>
      </c>
      <c r="AH409" s="11">
        <v>265</v>
      </c>
      <c r="AI409" s="11">
        <v>260</v>
      </c>
      <c r="AJ409" s="11">
        <v>265</v>
      </c>
      <c r="AK409" s="11">
        <v>245</v>
      </c>
      <c r="AL409" s="29">
        <v>240</v>
      </c>
      <c r="AM409" s="11">
        <v>250</v>
      </c>
      <c r="AN409" s="11">
        <v>235</v>
      </c>
      <c r="AO409" s="11">
        <v>220</v>
      </c>
      <c r="AP409" s="11">
        <v>210</v>
      </c>
      <c r="AQ409" s="11">
        <v>215</v>
      </c>
      <c r="AR409" s="11">
        <v>215</v>
      </c>
      <c r="AS409" s="11">
        <v>220</v>
      </c>
      <c r="AT409" s="11">
        <v>200</v>
      </c>
      <c r="AU409" s="11">
        <v>205</v>
      </c>
      <c r="AV409" s="11">
        <v>190</v>
      </c>
      <c r="AW409" s="11">
        <v>190</v>
      </c>
      <c r="AX409" s="11">
        <v>170</v>
      </c>
      <c r="AY409" s="11">
        <v>160</v>
      </c>
      <c r="AZ409" s="11">
        <v>165</v>
      </c>
      <c r="BA409" s="11">
        <v>155</v>
      </c>
      <c r="BB409" s="11">
        <v>140</v>
      </c>
      <c r="BC409" s="11">
        <v>135</v>
      </c>
      <c r="BD409" s="36">
        <v>140</v>
      </c>
      <c r="BE409" s="36">
        <v>140</v>
      </c>
      <c r="BF409" s="36">
        <v>140</v>
      </c>
      <c r="BG409" s="36">
        <v>145</v>
      </c>
      <c r="BH409" s="11">
        <v>140</v>
      </c>
      <c r="BI409" s="11">
        <v>130</v>
      </c>
      <c r="BJ409" s="11">
        <v>130</v>
      </c>
      <c r="BK409" s="36">
        <v>130</v>
      </c>
      <c r="BL409" s="11">
        <v>145</v>
      </c>
      <c r="BM409" s="11">
        <v>130</v>
      </c>
      <c r="BN409" s="11">
        <v>120</v>
      </c>
      <c r="BO409" s="11">
        <v>125</v>
      </c>
      <c r="BP409" s="11">
        <v>145</v>
      </c>
    </row>
    <row r="410" spans="1:68" x14ac:dyDescent="0.25">
      <c r="A410" s="9" t="s">
        <v>838</v>
      </c>
      <c r="B410" s="2" t="s">
        <v>1749</v>
      </c>
      <c r="C410" s="2" t="s">
        <v>810</v>
      </c>
      <c r="D410" s="2" t="s">
        <v>839</v>
      </c>
      <c r="E410" s="11">
        <v>170</v>
      </c>
      <c r="F410" s="11">
        <v>190</v>
      </c>
      <c r="G410" s="11">
        <v>185</v>
      </c>
      <c r="H410" s="11">
        <v>185</v>
      </c>
      <c r="I410" s="11">
        <v>180</v>
      </c>
      <c r="J410" s="11">
        <v>180</v>
      </c>
      <c r="K410" s="11">
        <v>195</v>
      </c>
      <c r="L410" s="11">
        <v>215</v>
      </c>
      <c r="M410" s="11">
        <v>200</v>
      </c>
      <c r="N410" s="11">
        <v>195</v>
      </c>
      <c r="O410" s="11">
        <v>195</v>
      </c>
      <c r="P410" s="11">
        <v>205</v>
      </c>
      <c r="Q410" s="11">
        <v>215</v>
      </c>
      <c r="R410" s="11">
        <v>215</v>
      </c>
      <c r="S410" s="11">
        <v>215</v>
      </c>
      <c r="T410" s="11">
        <v>205</v>
      </c>
      <c r="U410" s="11">
        <v>195</v>
      </c>
      <c r="V410" s="11">
        <v>190</v>
      </c>
      <c r="W410" s="11">
        <v>195</v>
      </c>
      <c r="X410" s="11">
        <v>200</v>
      </c>
      <c r="Y410" s="11">
        <v>205</v>
      </c>
      <c r="Z410" s="11">
        <v>205</v>
      </c>
      <c r="AA410" s="11">
        <v>200</v>
      </c>
      <c r="AB410" s="11">
        <v>190</v>
      </c>
      <c r="AC410" s="11">
        <v>195</v>
      </c>
      <c r="AD410" s="11">
        <v>205</v>
      </c>
      <c r="AE410" s="11">
        <v>205</v>
      </c>
      <c r="AF410" s="11">
        <v>205</v>
      </c>
      <c r="AG410" s="11">
        <v>200</v>
      </c>
      <c r="AH410" s="11">
        <v>200</v>
      </c>
      <c r="AI410" s="11">
        <v>190</v>
      </c>
      <c r="AJ410" s="11">
        <v>180</v>
      </c>
      <c r="AK410" s="11">
        <v>180</v>
      </c>
      <c r="AL410" s="29">
        <v>175</v>
      </c>
      <c r="AM410" s="11">
        <v>170</v>
      </c>
      <c r="AN410" s="11">
        <v>155</v>
      </c>
      <c r="AO410" s="11">
        <v>145</v>
      </c>
      <c r="AP410" s="11">
        <v>140</v>
      </c>
      <c r="AQ410" s="11">
        <v>140</v>
      </c>
      <c r="AR410" s="11">
        <v>140</v>
      </c>
      <c r="AS410" s="11">
        <v>125</v>
      </c>
      <c r="AT410" s="11">
        <v>120</v>
      </c>
      <c r="AU410" s="11">
        <v>120</v>
      </c>
      <c r="AV410" s="11">
        <v>125</v>
      </c>
      <c r="AW410" s="11">
        <v>130</v>
      </c>
      <c r="AX410" s="11">
        <v>115</v>
      </c>
      <c r="AY410" s="11">
        <v>120</v>
      </c>
      <c r="AZ410" s="11">
        <v>115</v>
      </c>
      <c r="BA410" s="11">
        <v>110</v>
      </c>
      <c r="BB410" s="11">
        <v>100</v>
      </c>
      <c r="BC410" s="11">
        <v>95</v>
      </c>
      <c r="BD410" s="36">
        <v>110</v>
      </c>
      <c r="BE410" s="36">
        <v>110</v>
      </c>
      <c r="BF410" s="36">
        <v>110</v>
      </c>
      <c r="BG410" s="36">
        <v>100</v>
      </c>
      <c r="BH410" s="11">
        <v>95</v>
      </c>
      <c r="BI410" s="11">
        <v>100</v>
      </c>
      <c r="BJ410" s="11">
        <v>100</v>
      </c>
      <c r="BK410" s="36">
        <v>100</v>
      </c>
      <c r="BL410" s="11">
        <v>95</v>
      </c>
      <c r="BM410" s="11">
        <v>95</v>
      </c>
      <c r="BN410" s="11">
        <v>90</v>
      </c>
      <c r="BO410" s="11">
        <v>80</v>
      </c>
      <c r="BP410" s="11">
        <v>75</v>
      </c>
    </row>
    <row r="411" spans="1:68" x14ac:dyDescent="0.25">
      <c r="A411" s="9" t="s">
        <v>840</v>
      </c>
      <c r="B411" s="2" t="s">
        <v>1750</v>
      </c>
      <c r="C411" s="2" t="s">
        <v>810</v>
      </c>
      <c r="D411" s="2" t="s">
        <v>841</v>
      </c>
      <c r="E411" s="11">
        <v>160</v>
      </c>
      <c r="F411" s="11">
        <v>180</v>
      </c>
      <c r="G411" s="11">
        <v>180</v>
      </c>
      <c r="H411" s="11">
        <v>180</v>
      </c>
      <c r="I411" s="11">
        <v>175</v>
      </c>
      <c r="J411" s="11">
        <v>170</v>
      </c>
      <c r="K411" s="11">
        <v>185</v>
      </c>
      <c r="L411" s="11">
        <v>185</v>
      </c>
      <c r="M411" s="11">
        <v>200</v>
      </c>
      <c r="N411" s="11">
        <v>195</v>
      </c>
      <c r="O411" s="11">
        <v>195</v>
      </c>
      <c r="P411" s="11">
        <v>195</v>
      </c>
      <c r="Q411" s="11">
        <v>210</v>
      </c>
      <c r="R411" s="11">
        <v>210</v>
      </c>
      <c r="S411" s="11">
        <v>210</v>
      </c>
      <c r="T411" s="11">
        <v>205</v>
      </c>
      <c r="U411" s="11">
        <v>200</v>
      </c>
      <c r="V411" s="11">
        <v>200</v>
      </c>
      <c r="W411" s="11">
        <v>200</v>
      </c>
      <c r="X411" s="11">
        <v>215</v>
      </c>
      <c r="Y411" s="11">
        <v>205</v>
      </c>
      <c r="Z411" s="11">
        <v>200</v>
      </c>
      <c r="AA411" s="11">
        <v>195</v>
      </c>
      <c r="AB411" s="11">
        <v>195</v>
      </c>
      <c r="AC411" s="11">
        <v>190</v>
      </c>
      <c r="AD411" s="11">
        <v>190</v>
      </c>
      <c r="AE411" s="11">
        <v>190</v>
      </c>
      <c r="AF411" s="11">
        <v>170</v>
      </c>
      <c r="AG411" s="11">
        <v>170</v>
      </c>
      <c r="AH411" s="11">
        <v>175</v>
      </c>
      <c r="AI411" s="11">
        <v>190</v>
      </c>
      <c r="AJ411" s="11">
        <v>190</v>
      </c>
      <c r="AK411" s="11">
        <v>175</v>
      </c>
      <c r="AL411" s="29">
        <v>165</v>
      </c>
      <c r="AM411" s="11">
        <v>170</v>
      </c>
      <c r="AN411" s="11">
        <v>165</v>
      </c>
      <c r="AO411" s="11">
        <v>160</v>
      </c>
      <c r="AP411" s="11">
        <v>160</v>
      </c>
      <c r="AQ411" s="11">
        <v>150</v>
      </c>
      <c r="AR411" s="11">
        <v>150</v>
      </c>
      <c r="AS411" s="11">
        <v>155</v>
      </c>
      <c r="AT411" s="11">
        <v>145</v>
      </c>
      <c r="AU411" s="11">
        <v>145</v>
      </c>
      <c r="AV411" s="11">
        <v>135</v>
      </c>
      <c r="AW411" s="11">
        <v>130</v>
      </c>
      <c r="AX411" s="11">
        <v>125</v>
      </c>
      <c r="AY411" s="11">
        <v>120</v>
      </c>
      <c r="AZ411" s="11">
        <v>105</v>
      </c>
      <c r="BA411" s="11">
        <v>100</v>
      </c>
      <c r="BB411" s="11">
        <v>100</v>
      </c>
      <c r="BC411" s="11">
        <v>90</v>
      </c>
      <c r="BD411" s="36">
        <v>100</v>
      </c>
      <c r="BE411" s="36">
        <v>100</v>
      </c>
      <c r="BF411" s="36">
        <v>105</v>
      </c>
      <c r="BG411" s="36">
        <v>115</v>
      </c>
      <c r="BH411" s="11">
        <v>110</v>
      </c>
      <c r="BI411" s="11">
        <v>105</v>
      </c>
      <c r="BJ411" s="11">
        <v>105</v>
      </c>
      <c r="BK411" s="36">
        <v>105</v>
      </c>
      <c r="BL411" s="11">
        <v>100</v>
      </c>
      <c r="BM411" s="11">
        <v>100</v>
      </c>
      <c r="BN411" s="11">
        <v>100</v>
      </c>
      <c r="BO411" s="11">
        <v>100</v>
      </c>
      <c r="BP411" s="11">
        <v>105</v>
      </c>
    </row>
    <row r="412" spans="1:68" x14ac:dyDescent="0.25">
      <c r="A412" s="9" t="s">
        <v>842</v>
      </c>
      <c r="B412" s="2" t="s">
        <v>1751</v>
      </c>
      <c r="C412" s="2" t="s">
        <v>810</v>
      </c>
      <c r="D412" s="2" t="s">
        <v>843</v>
      </c>
      <c r="E412" s="11">
        <v>185</v>
      </c>
      <c r="F412" s="11">
        <v>195</v>
      </c>
      <c r="G412" s="11">
        <v>190</v>
      </c>
      <c r="H412" s="11">
        <v>200</v>
      </c>
      <c r="I412" s="11">
        <v>210</v>
      </c>
      <c r="J412" s="11">
        <v>210</v>
      </c>
      <c r="K412" s="11">
        <v>215</v>
      </c>
      <c r="L412" s="11">
        <v>210</v>
      </c>
      <c r="M412" s="11">
        <v>215</v>
      </c>
      <c r="N412" s="11">
        <v>210</v>
      </c>
      <c r="O412" s="11">
        <v>210</v>
      </c>
      <c r="P412" s="11">
        <v>210</v>
      </c>
      <c r="Q412" s="11">
        <v>210</v>
      </c>
      <c r="R412" s="11">
        <v>210</v>
      </c>
      <c r="S412" s="11">
        <v>230</v>
      </c>
      <c r="T412" s="11">
        <v>220</v>
      </c>
      <c r="U412" s="11">
        <v>200</v>
      </c>
      <c r="V412" s="11">
        <v>190</v>
      </c>
      <c r="W412" s="11">
        <v>195</v>
      </c>
      <c r="X412" s="11">
        <v>205</v>
      </c>
      <c r="Y412" s="11">
        <v>205</v>
      </c>
      <c r="Z412" s="11">
        <v>205</v>
      </c>
      <c r="AA412" s="11">
        <v>215</v>
      </c>
      <c r="AB412" s="11">
        <v>225</v>
      </c>
      <c r="AC412" s="11">
        <v>210</v>
      </c>
      <c r="AD412" s="11">
        <v>210</v>
      </c>
      <c r="AE412" s="11">
        <v>210</v>
      </c>
      <c r="AF412" s="11">
        <v>200</v>
      </c>
      <c r="AG412" s="11">
        <v>205</v>
      </c>
      <c r="AH412" s="11">
        <v>200</v>
      </c>
      <c r="AI412" s="11">
        <v>205</v>
      </c>
      <c r="AJ412" s="11">
        <v>190</v>
      </c>
      <c r="AK412" s="11">
        <v>205</v>
      </c>
      <c r="AL412" s="29">
        <v>205</v>
      </c>
      <c r="AM412" s="11">
        <v>195</v>
      </c>
      <c r="AN412" s="11">
        <v>185</v>
      </c>
      <c r="AO412" s="11">
        <v>175</v>
      </c>
      <c r="AP412" s="11">
        <v>165</v>
      </c>
      <c r="AQ412" s="11">
        <v>155</v>
      </c>
      <c r="AR412" s="11">
        <v>155</v>
      </c>
      <c r="AS412" s="11">
        <v>150</v>
      </c>
      <c r="AT412" s="11">
        <v>145</v>
      </c>
      <c r="AU412" s="11">
        <v>140</v>
      </c>
      <c r="AV412" s="11">
        <v>140</v>
      </c>
      <c r="AW412" s="11">
        <v>135</v>
      </c>
      <c r="AX412" s="11">
        <v>140</v>
      </c>
      <c r="AY412" s="11">
        <v>135</v>
      </c>
      <c r="AZ412" s="11">
        <v>140</v>
      </c>
      <c r="BA412" s="11">
        <v>130</v>
      </c>
      <c r="BB412" s="11">
        <v>130</v>
      </c>
      <c r="BC412" s="11">
        <v>125</v>
      </c>
      <c r="BD412" s="36">
        <v>115</v>
      </c>
      <c r="BE412" s="36">
        <v>115</v>
      </c>
      <c r="BF412" s="36">
        <v>115</v>
      </c>
      <c r="BG412" s="36">
        <v>110</v>
      </c>
      <c r="BH412" s="11">
        <v>115</v>
      </c>
      <c r="BI412" s="11">
        <v>115</v>
      </c>
      <c r="BJ412" s="11">
        <v>110</v>
      </c>
      <c r="BK412" s="36">
        <v>95</v>
      </c>
      <c r="BL412" s="11">
        <v>95</v>
      </c>
      <c r="BM412" s="11">
        <v>90</v>
      </c>
      <c r="BN412" s="11">
        <v>95</v>
      </c>
      <c r="BO412" s="11">
        <v>95</v>
      </c>
      <c r="BP412" s="11">
        <v>95</v>
      </c>
    </row>
    <row r="413" spans="1:68" x14ac:dyDescent="0.25">
      <c r="A413" s="9" t="s">
        <v>844</v>
      </c>
      <c r="B413" s="2" t="s">
        <v>1752</v>
      </c>
      <c r="C413" s="2" t="s">
        <v>810</v>
      </c>
      <c r="D413" s="2" t="s">
        <v>845</v>
      </c>
      <c r="E413" s="11">
        <v>185</v>
      </c>
      <c r="F413" s="11">
        <v>175</v>
      </c>
      <c r="G413" s="11">
        <v>175</v>
      </c>
      <c r="H413" s="11">
        <v>190</v>
      </c>
      <c r="I413" s="11">
        <v>190</v>
      </c>
      <c r="J413" s="11">
        <v>190</v>
      </c>
      <c r="K413" s="11">
        <v>185</v>
      </c>
      <c r="L413" s="11">
        <v>185</v>
      </c>
      <c r="M413" s="11">
        <v>200</v>
      </c>
      <c r="N413" s="11">
        <v>195</v>
      </c>
      <c r="O413" s="11">
        <v>190</v>
      </c>
      <c r="P413" s="11">
        <v>185</v>
      </c>
      <c r="Q413" s="11">
        <v>175</v>
      </c>
      <c r="R413" s="11">
        <v>175</v>
      </c>
      <c r="S413" s="11">
        <v>175</v>
      </c>
      <c r="T413" s="11">
        <v>180</v>
      </c>
      <c r="U413" s="11">
        <v>170</v>
      </c>
      <c r="V413" s="11">
        <v>170</v>
      </c>
      <c r="W413" s="11">
        <v>170</v>
      </c>
      <c r="X413" s="11">
        <v>175</v>
      </c>
      <c r="Y413" s="11">
        <v>175</v>
      </c>
      <c r="Z413" s="11">
        <v>170</v>
      </c>
      <c r="AA413" s="11">
        <v>175</v>
      </c>
      <c r="AB413" s="11">
        <v>180</v>
      </c>
      <c r="AC413" s="11">
        <v>170</v>
      </c>
      <c r="AD413" s="11">
        <v>180</v>
      </c>
      <c r="AE413" s="11">
        <v>180</v>
      </c>
      <c r="AF413" s="11">
        <v>175</v>
      </c>
      <c r="AG413" s="11">
        <v>185</v>
      </c>
      <c r="AH413" s="11">
        <v>175</v>
      </c>
      <c r="AI413" s="11">
        <v>170</v>
      </c>
      <c r="AJ413" s="11">
        <v>165</v>
      </c>
      <c r="AK413" s="11">
        <v>170</v>
      </c>
      <c r="AL413" s="29">
        <v>160</v>
      </c>
      <c r="AM413" s="11">
        <v>150</v>
      </c>
      <c r="AN413" s="11">
        <v>155</v>
      </c>
      <c r="AO413" s="11">
        <v>145</v>
      </c>
      <c r="AP413" s="11">
        <v>145</v>
      </c>
      <c r="AQ413" s="11">
        <v>145</v>
      </c>
      <c r="AR413" s="11">
        <v>145</v>
      </c>
      <c r="AS413" s="11">
        <v>140</v>
      </c>
      <c r="AT413" s="11">
        <v>145</v>
      </c>
      <c r="AU413" s="11">
        <v>130</v>
      </c>
      <c r="AV413" s="11">
        <v>130</v>
      </c>
      <c r="AW413" s="11">
        <v>110</v>
      </c>
      <c r="AX413" s="11">
        <v>105</v>
      </c>
      <c r="AY413" s="11">
        <v>100</v>
      </c>
      <c r="AZ413" s="11">
        <v>100</v>
      </c>
      <c r="BA413" s="11">
        <v>90</v>
      </c>
      <c r="BB413" s="11">
        <v>85</v>
      </c>
      <c r="BC413" s="11">
        <v>80</v>
      </c>
      <c r="BD413" s="36">
        <v>85</v>
      </c>
      <c r="BE413" s="36">
        <v>85</v>
      </c>
      <c r="BF413" s="36">
        <v>80</v>
      </c>
      <c r="BG413" s="36">
        <v>80</v>
      </c>
      <c r="BH413" s="11">
        <v>80</v>
      </c>
      <c r="BI413" s="11">
        <v>70</v>
      </c>
      <c r="BJ413" s="11">
        <v>70</v>
      </c>
      <c r="BK413" s="36">
        <v>60</v>
      </c>
      <c r="BL413" s="11">
        <v>75</v>
      </c>
      <c r="BM413" s="11">
        <v>80</v>
      </c>
      <c r="BN413" s="11">
        <v>80</v>
      </c>
      <c r="BO413" s="11">
        <v>70</v>
      </c>
      <c r="BP413" s="11">
        <v>65</v>
      </c>
    </row>
    <row r="414" spans="1:68" x14ac:dyDescent="0.25">
      <c r="A414" s="9" t="s">
        <v>846</v>
      </c>
      <c r="B414" s="2" t="s">
        <v>1753</v>
      </c>
      <c r="C414" s="2" t="s">
        <v>810</v>
      </c>
      <c r="D414" s="2" t="s">
        <v>847</v>
      </c>
      <c r="E414" s="11">
        <v>155</v>
      </c>
      <c r="F414" s="11">
        <v>165</v>
      </c>
      <c r="G414" s="11">
        <v>165</v>
      </c>
      <c r="H414" s="11">
        <v>165</v>
      </c>
      <c r="I414" s="11">
        <v>175</v>
      </c>
      <c r="J414" s="11">
        <v>180</v>
      </c>
      <c r="K414" s="11">
        <v>180</v>
      </c>
      <c r="L414" s="11">
        <v>175</v>
      </c>
      <c r="M414" s="11">
        <v>180</v>
      </c>
      <c r="N414" s="11">
        <v>180</v>
      </c>
      <c r="O414" s="11">
        <v>175</v>
      </c>
      <c r="P414" s="11">
        <v>170</v>
      </c>
      <c r="Q414" s="11">
        <v>170</v>
      </c>
      <c r="R414" s="11">
        <v>170</v>
      </c>
      <c r="S414" s="11">
        <v>175</v>
      </c>
      <c r="T414" s="11">
        <v>180</v>
      </c>
      <c r="U414" s="11">
        <v>180</v>
      </c>
      <c r="V414" s="11">
        <v>175</v>
      </c>
      <c r="W414" s="11">
        <v>165</v>
      </c>
      <c r="X414" s="11">
        <v>170</v>
      </c>
      <c r="Y414" s="11">
        <v>170</v>
      </c>
      <c r="Z414" s="11">
        <v>175</v>
      </c>
      <c r="AA414" s="11">
        <v>180</v>
      </c>
      <c r="AB414" s="11">
        <v>170</v>
      </c>
      <c r="AC414" s="11">
        <v>165</v>
      </c>
      <c r="AD414" s="11">
        <v>175</v>
      </c>
      <c r="AE414" s="11">
        <v>175</v>
      </c>
      <c r="AF414" s="11">
        <v>185</v>
      </c>
      <c r="AG414" s="11">
        <v>175</v>
      </c>
      <c r="AH414" s="11">
        <v>175</v>
      </c>
      <c r="AI414" s="11">
        <v>170</v>
      </c>
      <c r="AJ414" s="11">
        <v>165</v>
      </c>
      <c r="AK414" s="11">
        <v>155</v>
      </c>
      <c r="AL414" s="29">
        <v>155</v>
      </c>
      <c r="AM414" s="11">
        <v>160</v>
      </c>
      <c r="AN414" s="11">
        <v>160</v>
      </c>
      <c r="AO414" s="11">
        <v>155</v>
      </c>
      <c r="AP414" s="11">
        <v>135</v>
      </c>
      <c r="AQ414" s="11">
        <v>140</v>
      </c>
      <c r="AR414" s="11">
        <v>140</v>
      </c>
      <c r="AS414" s="11">
        <v>135</v>
      </c>
      <c r="AT414" s="11">
        <v>135</v>
      </c>
      <c r="AU414" s="11">
        <v>140</v>
      </c>
      <c r="AV414" s="11">
        <v>130</v>
      </c>
      <c r="AW414" s="11">
        <v>130</v>
      </c>
      <c r="AX414" s="11">
        <v>125</v>
      </c>
      <c r="AY414" s="11">
        <v>120</v>
      </c>
      <c r="AZ414" s="11">
        <v>115</v>
      </c>
      <c r="BA414" s="11">
        <v>105</v>
      </c>
      <c r="BB414" s="11">
        <v>105</v>
      </c>
      <c r="BC414" s="11">
        <v>100</v>
      </c>
      <c r="BD414" s="36">
        <v>105</v>
      </c>
      <c r="BE414" s="36">
        <v>105</v>
      </c>
      <c r="BF414" s="36">
        <v>95</v>
      </c>
      <c r="BG414" s="36">
        <v>90</v>
      </c>
      <c r="BH414" s="11">
        <v>90</v>
      </c>
      <c r="BI414" s="11">
        <v>90</v>
      </c>
      <c r="BJ414" s="11">
        <v>85</v>
      </c>
      <c r="BK414" s="36">
        <v>85</v>
      </c>
      <c r="BL414" s="11">
        <v>90</v>
      </c>
      <c r="BM414" s="11">
        <v>80</v>
      </c>
      <c r="BN414" s="11">
        <v>75</v>
      </c>
      <c r="BO414" s="11">
        <v>85</v>
      </c>
      <c r="BP414" s="11">
        <v>90</v>
      </c>
    </row>
    <row r="415" spans="1:68" x14ac:dyDescent="0.25">
      <c r="A415" s="9" t="s">
        <v>848</v>
      </c>
      <c r="B415" s="2" t="s">
        <v>1754</v>
      </c>
      <c r="C415" s="2" t="s">
        <v>810</v>
      </c>
      <c r="D415" s="2" t="s">
        <v>849</v>
      </c>
      <c r="E415" s="11">
        <v>245</v>
      </c>
      <c r="F415" s="11">
        <v>255</v>
      </c>
      <c r="G415" s="11">
        <v>265</v>
      </c>
      <c r="H415" s="11">
        <v>275</v>
      </c>
      <c r="I415" s="11">
        <v>270</v>
      </c>
      <c r="J415" s="11">
        <v>280</v>
      </c>
      <c r="K415" s="11">
        <v>300</v>
      </c>
      <c r="L415" s="11">
        <v>310</v>
      </c>
      <c r="M415" s="11">
        <v>315</v>
      </c>
      <c r="N415" s="11">
        <v>310</v>
      </c>
      <c r="O415" s="11">
        <v>295</v>
      </c>
      <c r="P415" s="11">
        <v>300</v>
      </c>
      <c r="Q415" s="11">
        <v>295</v>
      </c>
      <c r="R415" s="11">
        <v>295</v>
      </c>
      <c r="S415" s="11">
        <v>295</v>
      </c>
      <c r="T415" s="11">
        <v>305</v>
      </c>
      <c r="U415" s="11">
        <v>310</v>
      </c>
      <c r="V415" s="11">
        <v>305</v>
      </c>
      <c r="W415" s="11">
        <v>305</v>
      </c>
      <c r="X415" s="11">
        <v>310</v>
      </c>
      <c r="Y415" s="11">
        <v>345</v>
      </c>
      <c r="Z415" s="11">
        <v>325</v>
      </c>
      <c r="AA415" s="11">
        <v>325</v>
      </c>
      <c r="AB415" s="11">
        <v>320</v>
      </c>
      <c r="AC415" s="11">
        <v>300</v>
      </c>
      <c r="AD415" s="11">
        <v>300</v>
      </c>
      <c r="AE415" s="11">
        <v>300</v>
      </c>
      <c r="AF415" s="11">
        <v>300</v>
      </c>
      <c r="AG415" s="11">
        <v>305</v>
      </c>
      <c r="AH415" s="11">
        <v>295</v>
      </c>
      <c r="AI415" s="11">
        <v>280</v>
      </c>
      <c r="AJ415" s="11">
        <v>260</v>
      </c>
      <c r="AK415" s="11">
        <v>255</v>
      </c>
      <c r="AL415" s="29">
        <v>260</v>
      </c>
      <c r="AM415" s="11">
        <v>270</v>
      </c>
      <c r="AN415" s="11">
        <v>260</v>
      </c>
      <c r="AO415" s="11">
        <v>240</v>
      </c>
      <c r="AP415" s="11">
        <v>235</v>
      </c>
      <c r="AQ415" s="11">
        <v>235</v>
      </c>
      <c r="AR415" s="11">
        <v>235</v>
      </c>
      <c r="AS415" s="11">
        <v>235</v>
      </c>
      <c r="AT415" s="11">
        <v>235</v>
      </c>
      <c r="AU415" s="11">
        <v>235</v>
      </c>
      <c r="AV415" s="11">
        <v>225</v>
      </c>
      <c r="AW415" s="11">
        <v>220</v>
      </c>
      <c r="AX415" s="11">
        <v>220</v>
      </c>
      <c r="AY415" s="11">
        <v>215</v>
      </c>
      <c r="AZ415" s="11">
        <v>200</v>
      </c>
      <c r="BA415" s="11">
        <v>195</v>
      </c>
      <c r="BB415" s="11">
        <v>190</v>
      </c>
      <c r="BC415" s="11">
        <v>190</v>
      </c>
      <c r="BD415" s="36">
        <v>185</v>
      </c>
      <c r="BE415" s="36">
        <v>185</v>
      </c>
      <c r="BF415" s="36">
        <v>185</v>
      </c>
      <c r="BG415" s="36">
        <v>170</v>
      </c>
      <c r="BH415" s="11">
        <v>160</v>
      </c>
      <c r="BI415" s="11">
        <v>155</v>
      </c>
      <c r="BJ415" s="11">
        <v>145</v>
      </c>
      <c r="BK415" s="36">
        <v>140</v>
      </c>
      <c r="BL415" s="11">
        <v>140</v>
      </c>
      <c r="BM415" s="11">
        <v>130</v>
      </c>
      <c r="BN415" s="11">
        <v>140</v>
      </c>
      <c r="BO415" s="11">
        <v>140</v>
      </c>
      <c r="BP415" s="11">
        <v>140</v>
      </c>
    </row>
    <row r="416" spans="1:68" x14ac:dyDescent="0.25">
      <c r="A416" s="9" t="s">
        <v>850</v>
      </c>
      <c r="B416" s="2" t="s">
        <v>1755</v>
      </c>
      <c r="C416" s="2" t="s">
        <v>810</v>
      </c>
      <c r="D416" s="2" t="s">
        <v>851</v>
      </c>
      <c r="E416" s="11">
        <v>255</v>
      </c>
      <c r="F416" s="11">
        <v>255</v>
      </c>
      <c r="G416" s="11">
        <v>265</v>
      </c>
      <c r="H416" s="11">
        <v>285</v>
      </c>
      <c r="I416" s="11">
        <v>295</v>
      </c>
      <c r="J416" s="11">
        <v>310</v>
      </c>
      <c r="K416" s="11">
        <v>310</v>
      </c>
      <c r="L416" s="11">
        <v>320</v>
      </c>
      <c r="M416" s="11">
        <v>320</v>
      </c>
      <c r="N416" s="11">
        <v>305</v>
      </c>
      <c r="O416" s="11">
        <v>315</v>
      </c>
      <c r="P416" s="11">
        <v>310</v>
      </c>
      <c r="Q416" s="11">
        <v>300</v>
      </c>
      <c r="R416" s="11">
        <v>300</v>
      </c>
      <c r="S416" s="11">
        <v>305</v>
      </c>
      <c r="T416" s="11">
        <v>300</v>
      </c>
      <c r="U416" s="11">
        <v>290</v>
      </c>
      <c r="V416" s="11">
        <v>290</v>
      </c>
      <c r="W416" s="11">
        <v>290</v>
      </c>
      <c r="X416" s="11">
        <v>310</v>
      </c>
      <c r="Y416" s="11">
        <v>315</v>
      </c>
      <c r="Z416" s="11">
        <v>300</v>
      </c>
      <c r="AA416" s="11">
        <v>335</v>
      </c>
      <c r="AB416" s="11">
        <v>335</v>
      </c>
      <c r="AC416" s="11">
        <v>320</v>
      </c>
      <c r="AD416" s="11">
        <v>315</v>
      </c>
      <c r="AE416" s="11">
        <v>315</v>
      </c>
      <c r="AF416" s="11">
        <v>320</v>
      </c>
      <c r="AG416" s="11">
        <v>310</v>
      </c>
      <c r="AH416" s="11">
        <v>305</v>
      </c>
      <c r="AI416" s="11">
        <v>300</v>
      </c>
      <c r="AJ416" s="11">
        <v>285</v>
      </c>
      <c r="AK416" s="11">
        <v>285</v>
      </c>
      <c r="AL416" s="29">
        <v>290</v>
      </c>
      <c r="AM416" s="11">
        <v>275</v>
      </c>
      <c r="AN416" s="11">
        <v>255</v>
      </c>
      <c r="AO416" s="11">
        <v>240</v>
      </c>
      <c r="AP416" s="11">
        <v>240</v>
      </c>
      <c r="AQ416" s="11">
        <v>235</v>
      </c>
      <c r="AR416" s="11">
        <v>235</v>
      </c>
      <c r="AS416" s="11">
        <v>230</v>
      </c>
      <c r="AT416" s="11">
        <v>225</v>
      </c>
      <c r="AU416" s="11">
        <v>220</v>
      </c>
      <c r="AV416" s="11">
        <v>215</v>
      </c>
      <c r="AW416" s="11">
        <v>200</v>
      </c>
      <c r="AX416" s="11">
        <v>215</v>
      </c>
      <c r="AY416" s="11">
        <v>215</v>
      </c>
      <c r="AZ416" s="11">
        <v>220</v>
      </c>
      <c r="BA416" s="11">
        <v>200</v>
      </c>
      <c r="BB416" s="11">
        <v>195</v>
      </c>
      <c r="BC416" s="11">
        <v>185</v>
      </c>
      <c r="BD416" s="36">
        <v>185</v>
      </c>
      <c r="BE416" s="36">
        <v>185</v>
      </c>
      <c r="BF416" s="36">
        <v>190</v>
      </c>
      <c r="BG416" s="36">
        <v>195</v>
      </c>
      <c r="BH416" s="11">
        <v>180</v>
      </c>
      <c r="BI416" s="11">
        <v>180</v>
      </c>
      <c r="BJ416" s="11">
        <v>165</v>
      </c>
      <c r="BK416" s="36">
        <v>165</v>
      </c>
      <c r="BL416" s="11">
        <v>180</v>
      </c>
      <c r="BM416" s="11">
        <v>175</v>
      </c>
      <c r="BN416" s="11">
        <v>175</v>
      </c>
      <c r="BO416" s="11">
        <v>160</v>
      </c>
      <c r="BP416" s="11">
        <v>155</v>
      </c>
    </row>
    <row r="417" spans="1:68" x14ac:dyDescent="0.25">
      <c r="A417" s="9" t="s">
        <v>852</v>
      </c>
      <c r="B417" s="2" t="s">
        <v>1756</v>
      </c>
      <c r="C417" s="2" t="s">
        <v>853</v>
      </c>
      <c r="D417" s="2" t="s">
        <v>854</v>
      </c>
      <c r="E417" s="11">
        <v>220</v>
      </c>
      <c r="F417" s="11">
        <v>235</v>
      </c>
      <c r="G417" s="11">
        <v>230</v>
      </c>
      <c r="H417" s="11">
        <v>245</v>
      </c>
      <c r="I417" s="11">
        <v>220</v>
      </c>
      <c r="J417" s="11">
        <v>215</v>
      </c>
      <c r="K417" s="11">
        <v>235</v>
      </c>
      <c r="L417" s="11">
        <v>250</v>
      </c>
      <c r="M417" s="11">
        <v>255</v>
      </c>
      <c r="N417" s="11">
        <v>250</v>
      </c>
      <c r="O417" s="11">
        <v>245</v>
      </c>
      <c r="P417" s="11">
        <v>250</v>
      </c>
      <c r="Q417" s="11">
        <v>255</v>
      </c>
      <c r="R417" s="11">
        <v>255</v>
      </c>
      <c r="S417" s="11">
        <v>245</v>
      </c>
      <c r="T417" s="11">
        <v>240</v>
      </c>
      <c r="U417" s="11">
        <v>255</v>
      </c>
      <c r="V417" s="11">
        <v>235</v>
      </c>
      <c r="W417" s="11">
        <v>255</v>
      </c>
      <c r="X417" s="11">
        <v>265</v>
      </c>
      <c r="Y417" s="11">
        <v>260</v>
      </c>
      <c r="Z417" s="11">
        <v>275</v>
      </c>
      <c r="AA417" s="11">
        <v>265</v>
      </c>
      <c r="AB417" s="11">
        <v>260</v>
      </c>
      <c r="AC417" s="11">
        <v>245</v>
      </c>
      <c r="AD417" s="11">
        <v>255</v>
      </c>
      <c r="AE417" s="11">
        <v>255</v>
      </c>
      <c r="AF417" s="11">
        <v>240</v>
      </c>
      <c r="AG417" s="11">
        <v>255</v>
      </c>
      <c r="AH417" s="11">
        <v>245</v>
      </c>
      <c r="AI417" s="11">
        <v>230</v>
      </c>
      <c r="AJ417" s="11">
        <v>230</v>
      </c>
      <c r="AK417" s="11">
        <v>235</v>
      </c>
      <c r="AL417" s="29">
        <v>230</v>
      </c>
      <c r="AM417" s="11">
        <v>220</v>
      </c>
      <c r="AN417" s="11">
        <v>205</v>
      </c>
      <c r="AO417" s="11">
        <v>200</v>
      </c>
      <c r="AP417" s="11">
        <v>185</v>
      </c>
      <c r="AQ417" s="11">
        <v>185</v>
      </c>
      <c r="AR417" s="11">
        <v>185</v>
      </c>
      <c r="AS417" s="11">
        <v>180</v>
      </c>
      <c r="AT417" s="11">
        <v>185</v>
      </c>
      <c r="AU417" s="11">
        <v>175</v>
      </c>
      <c r="AV417" s="11">
        <v>185</v>
      </c>
      <c r="AW417" s="11">
        <v>165</v>
      </c>
      <c r="AX417" s="11">
        <v>155</v>
      </c>
      <c r="AY417" s="11">
        <v>155</v>
      </c>
      <c r="AZ417" s="11">
        <v>165</v>
      </c>
      <c r="BA417" s="11">
        <v>165</v>
      </c>
      <c r="BB417" s="11">
        <v>145</v>
      </c>
      <c r="BC417" s="11">
        <v>150</v>
      </c>
      <c r="BD417" s="36">
        <v>150</v>
      </c>
      <c r="BE417" s="36">
        <v>150</v>
      </c>
      <c r="BF417" s="36">
        <v>165</v>
      </c>
      <c r="BG417" s="36">
        <v>160</v>
      </c>
      <c r="BH417" s="11">
        <v>170</v>
      </c>
      <c r="BI417" s="11">
        <v>160</v>
      </c>
      <c r="BJ417" s="11">
        <v>155</v>
      </c>
      <c r="BK417" s="36">
        <v>155</v>
      </c>
      <c r="BL417" s="11">
        <v>160</v>
      </c>
      <c r="BM417" s="11">
        <v>160</v>
      </c>
      <c r="BN417" s="11">
        <v>155</v>
      </c>
      <c r="BO417" s="11">
        <v>145</v>
      </c>
      <c r="BP417" s="11">
        <v>140</v>
      </c>
    </row>
    <row r="418" spans="1:68" x14ac:dyDescent="0.25">
      <c r="A418" s="9" t="s">
        <v>855</v>
      </c>
      <c r="B418" s="2" t="s">
        <v>1757</v>
      </c>
      <c r="C418" s="2" t="s">
        <v>853</v>
      </c>
      <c r="D418" s="2" t="s">
        <v>856</v>
      </c>
      <c r="E418" s="11">
        <v>140</v>
      </c>
      <c r="F418" s="11">
        <v>140</v>
      </c>
      <c r="G418" s="11">
        <v>130</v>
      </c>
      <c r="H418" s="11">
        <v>140</v>
      </c>
      <c r="I418" s="11">
        <v>140</v>
      </c>
      <c r="J418" s="11">
        <v>135</v>
      </c>
      <c r="K418" s="11">
        <v>160</v>
      </c>
      <c r="L418" s="11">
        <v>160</v>
      </c>
      <c r="M418" s="11">
        <v>160</v>
      </c>
      <c r="N418" s="11">
        <v>155</v>
      </c>
      <c r="O418" s="11">
        <v>135</v>
      </c>
      <c r="P418" s="11">
        <v>130</v>
      </c>
      <c r="Q418" s="11">
        <v>140</v>
      </c>
      <c r="R418" s="11">
        <v>140</v>
      </c>
      <c r="S418" s="11">
        <v>150</v>
      </c>
      <c r="T418" s="11">
        <v>140</v>
      </c>
      <c r="U418" s="11">
        <v>140</v>
      </c>
      <c r="V418" s="11">
        <v>135</v>
      </c>
      <c r="W418" s="11">
        <v>125</v>
      </c>
      <c r="X418" s="11">
        <v>135</v>
      </c>
      <c r="Y418" s="11">
        <v>145</v>
      </c>
      <c r="Z418" s="11">
        <v>150</v>
      </c>
      <c r="AA418" s="11">
        <v>150</v>
      </c>
      <c r="AB418" s="11">
        <v>140</v>
      </c>
      <c r="AC418" s="11">
        <v>125</v>
      </c>
      <c r="AD418" s="11">
        <v>135</v>
      </c>
      <c r="AE418" s="11">
        <v>135</v>
      </c>
      <c r="AF418" s="11">
        <v>140</v>
      </c>
      <c r="AG418" s="11">
        <v>140</v>
      </c>
      <c r="AH418" s="11">
        <v>135</v>
      </c>
      <c r="AI418" s="11">
        <v>130</v>
      </c>
      <c r="AJ418" s="11">
        <v>125</v>
      </c>
      <c r="AK418" s="11">
        <v>125</v>
      </c>
      <c r="AL418" s="29">
        <v>130</v>
      </c>
      <c r="AM418" s="11">
        <v>130</v>
      </c>
      <c r="AN418" s="11">
        <v>130</v>
      </c>
      <c r="AO418" s="11">
        <v>120</v>
      </c>
      <c r="AP418" s="11">
        <v>125</v>
      </c>
      <c r="AQ418" s="11">
        <v>130</v>
      </c>
      <c r="AR418" s="11">
        <v>130</v>
      </c>
      <c r="AS418" s="11">
        <v>125</v>
      </c>
      <c r="AT418" s="11">
        <v>130</v>
      </c>
      <c r="AU418" s="11">
        <v>135</v>
      </c>
      <c r="AV418" s="11">
        <v>130</v>
      </c>
      <c r="AW418" s="11">
        <v>120</v>
      </c>
      <c r="AX418" s="11">
        <v>105</v>
      </c>
      <c r="AY418" s="11">
        <v>105</v>
      </c>
      <c r="AZ418" s="11">
        <v>110</v>
      </c>
      <c r="BA418" s="11">
        <v>105</v>
      </c>
      <c r="BB418" s="11">
        <v>115</v>
      </c>
      <c r="BC418" s="11">
        <v>105</v>
      </c>
      <c r="BD418" s="36">
        <v>95</v>
      </c>
      <c r="BE418" s="36">
        <v>95</v>
      </c>
      <c r="BF418" s="36">
        <v>100</v>
      </c>
      <c r="BG418" s="36">
        <v>105</v>
      </c>
      <c r="BH418" s="11">
        <v>110</v>
      </c>
      <c r="BI418" s="11">
        <v>105</v>
      </c>
      <c r="BJ418" s="11">
        <v>105</v>
      </c>
      <c r="BK418" s="36">
        <v>90</v>
      </c>
      <c r="BL418" s="11">
        <v>95</v>
      </c>
      <c r="BM418" s="11">
        <v>85</v>
      </c>
      <c r="BN418" s="11">
        <v>85</v>
      </c>
      <c r="BO418" s="11">
        <v>90</v>
      </c>
      <c r="BP418" s="11">
        <v>90</v>
      </c>
    </row>
    <row r="419" spans="1:68" x14ac:dyDescent="0.25">
      <c r="A419" s="9" t="s">
        <v>857</v>
      </c>
      <c r="B419" s="2" t="s">
        <v>1758</v>
      </c>
      <c r="C419" s="2" t="s">
        <v>853</v>
      </c>
      <c r="D419" s="2" t="s">
        <v>858</v>
      </c>
      <c r="E419" s="11">
        <v>215</v>
      </c>
      <c r="F419" s="11">
        <v>230</v>
      </c>
      <c r="G419" s="11">
        <v>220</v>
      </c>
      <c r="H419" s="11">
        <v>230</v>
      </c>
      <c r="I419" s="11">
        <v>240</v>
      </c>
      <c r="J419" s="11">
        <v>230</v>
      </c>
      <c r="K419" s="11">
        <v>250</v>
      </c>
      <c r="L419" s="11">
        <v>275</v>
      </c>
      <c r="M419" s="11">
        <v>275</v>
      </c>
      <c r="N419" s="11">
        <v>250</v>
      </c>
      <c r="O419" s="11">
        <v>260</v>
      </c>
      <c r="P419" s="11">
        <v>255</v>
      </c>
      <c r="Q419" s="11">
        <v>255</v>
      </c>
      <c r="R419" s="11">
        <v>255</v>
      </c>
      <c r="S419" s="11">
        <v>245</v>
      </c>
      <c r="T419" s="11">
        <v>260</v>
      </c>
      <c r="U419" s="11">
        <v>255</v>
      </c>
      <c r="V419" s="11">
        <v>250</v>
      </c>
      <c r="W419" s="11">
        <v>245</v>
      </c>
      <c r="X419" s="11">
        <v>255</v>
      </c>
      <c r="Y419" s="11">
        <v>265</v>
      </c>
      <c r="Z419" s="11">
        <v>265</v>
      </c>
      <c r="AA419" s="11">
        <v>265</v>
      </c>
      <c r="AB419" s="11">
        <v>260</v>
      </c>
      <c r="AC419" s="11">
        <v>245</v>
      </c>
      <c r="AD419" s="11">
        <v>250</v>
      </c>
      <c r="AE419" s="11">
        <v>250</v>
      </c>
      <c r="AF419" s="11">
        <v>255</v>
      </c>
      <c r="AG419" s="11">
        <v>240</v>
      </c>
      <c r="AH419" s="11">
        <v>235</v>
      </c>
      <c r="AI419" s="11">
        <v>235</v>
      </c>
      <c r="AJ419" s="11">
        <v>225</v>
      </c>
      <c r="AK419" s="11">
        <v>220</v>
      </c>
      <c r="AL419" s="29">
        <v>245</v>
      </c>
      <c r="AM419" s="11">
        <v>220</v>
      </c>
      <c r="AN419" s="11">
        <v>210</v>
      </c>
      <c r="AO419" s="11">
        <v>195</v>
      </c>
      <c r="AP419" s="11">
        <v>185</v>
      </c>
      <c r="AQ419" s="11">
        <v>180</v>
      </c>
      <c r="AR419" s="11">
        <v>180</v>
      </c>
      <c r="AS419" s="11">
        <v>180</v>
      </c>
      <c r="AT419" s="11">
        <v>180</v>
      </c>
      <c r="AU419" s="11">
        <v>175</v>
      </c>
      <c r="AV419" s="11">
        <v>170</v>
      </c>
      <c r="AW419" s="11">
        <v>170</v>
      </c>
      <c r="AX419" s="11">
        <v>155</v>
      </c>
      <c r="AY419" s="11">
        <v>150</v>
      </c>
      <c r="AZ419" s="11">
        <v>140</v>
      </c>
      <c r="BA419" s="11">
        <v>135</v>
      </c>
      <c r="BB419" s="11">
        <v>130</v>
      </c>
      <c r="BC419" s="11">
        <v>135</v>
      </c>
      <c r="BD419" s="36">
        <v>135</v>
      </c>
      <c r="BE419" s="36">
        <v>135</v>
      </c>
      <c r="BF419" s="36">
        <v>125</v>
      </c>
      <c r="BG419" s="36">
        <v>130</v>
      </c>
      <c r="BH419" s="11">
        <v>120</v>
      </c>
      <c r="BI419" s="11">
        <v>120</v>
      </c>
      <c r="BJ419" s="11">
        <v>120</v>
      </c>
      <c r="BK419" s="36">
        <v>115</v>
      </c>
      <c r="BL419" s="11">
        <v>120</v>
      </c>
      <c r="BM419" s="11">
        <v>125</v>
      </c>
      <c r="BN419" s="11">
        <v>135</v>
      </c>
      <c r="BO419" s="11">
        <v>120</v>
      </c>
      <c r="BP419" s="11">
        <v>120</v>
      </c>
    </row>
    <row r="420" spans="1:68" x14ac:dyDescent="0.25">
      <c r="A420" s="9" t="s">
        <v>859</v>
      </c>
      <c r="B420" s="2" t="s">
        <v>1759</v>
      </c>
      <c r="C420" s="2" t="s">
        <v>853</v>
      </c>
      <c r="D420" s="2" t="s">
        <v>860</v>
      </c>
      <c r="E420" s="11">
        <v>150</v>
      </c>
      <c r="F420" s="11">
        <v>165</v>
      </c>
      <c r="G420" s="11">
        <v>185</v>
      </c>
      <c r="H420" s="11">
        <v>190</v>
      </c>
      <c r="I420" s="11">
        <v>175</v>
      </c>
      <c r="J420" s="11">
        <v>180</v>
      </c>
      <c r="K420" s="11">
        <v>180</v>
      </c>
      <c r="L420" s="11">
        <v>190</v>
      </c>
      <c r="M420" s="11">
        <v>200</v>
      </c>
      <c r="N420" s="11">
        <v>195</v>
      </c>
      <c r="O420" s="11">
        <v>200</v>
      </c>
      <c r="P420" s="11">
        <v>205</v>
      </c>
      <c r="Q420" s="11">
        <v>195</v>
      </c>
      <c r="R420" s="11">
        <v>195</v>
      </c>
      <c r="S420" s="11">
        <v>190</v>
      </c>
      <c r="T420" s="11">
        <v>185</v>
      </c>
      <c r="U420" s="11">
        <v>185</v>
      </c>
      <c r="V420" s="11">
        <v>190</v>
      </c>
      <c r="W420" s="11">
        <v>180</v>
      </c>
      <c r="X420" s="11">
        <v>195</v>
      </c>
      <c r="Y420" s="11">
        <v>180</v>
      </c>
      <c r="Z420" s="11">
        <v>180</v>
      </c>
      <c r="AA420" s="11">
        <v>180</v>
      </c>
      <c r="AB420" s="11">
        <v>180</v>
      </c>
      <c r="AC420" s="11">
        <v>180</v>
      </c>
      <c r="AD420" s="11">
        <v>175</v>
      </c>
      <c r="AE420" s="11">
        <v>175</v>
      </c>
      <c r="AF420" s="11">
        <v>190</v>
      </c>
      <c r="AG420" s="11">
        <v>175</v>
      </c>
      <c r="AH420" s="11">
        <v>170</v>
      </c>
      <c r="AI420" s="11">
        <v>155</v>
      </c>
      <c r="AJ420" s="11">
        <v>150</v>
      </c>
      <c r="AK420" s="11">
        <v>145</v>
      </c>
      <c r="AL420" s="29">
        <v>145</v>
      </c>
      <c r="AM420" s="11">
        <v>145</v>
      </c>
      <c r="AN420" s="11">
        <v>130</v>
      </c>
      <c r="AO420" s="11">
        <v>120</v>
      </c>
      <c r="AP420" s="11">
        <v>115</v>
      </c>
      <c r="AQ420" s="11">
        <v>120</v>
      </c>
      <c r="AR420" s="11">
        <v>120</v>
      </c>
      <c r="AS420" s="11">
        <v>125</v>
      </c>
      <c r="AT420" s="11">
        <v>125</v>
      </c>
      <c r="AU420" s="11">
        <v>120</v>
      </c>
      <c r="AV420" s="11">
        <v>120</v>
      </c>
      <c r="AW420" s="11">
        <v>110</v>
      </c>
      <c r="AX420" s="11">
        <v>110</v>
      </c>
      <c r="AY420" s="11">
        <v>100</v>
      </c>
      <c r="AZ420" s="11">
        <v>110</v>
      </c>
      <c r="BA420" s="11">
        <v>110</v>
      </c>
      <c r="BB420" s="11">
        <v>110</v>
      </c>
      <c r="BC420" s="11">
        <v>95</v>
      </c>
      <c r="BD420" s="36">
        <v>100</v>
      </c>
      <c r="BE420" s="36">
        <v>100</v>
      </c>
      <c r="BF420" s="36">
        <v>100</v>
      </c>
      <c r="BG420" s="36">
        <v>95</v>
      </c>
      <c r="BH420" s="11">
        <v>95</v>
      </c>
      <c r="BI420" s="11">
        <v>90</v>
      </c>
      <c r="BJ420" s="11">
        <v>90</v>
      </c>
      <c r="BK420" s="36">
        <v>90</v>
      </c>
      <c r="BL420" s="11">
        <v>100</v>
      </c>
      <c r="BM420" s="11">
        <v>100</v>
      </c>
      <c r="BN420" s="11">
        <v>105</v>
      </c>
      <c r="BO420" s="11">
        <v>90</v>
      </c>
      <c r="BP420" s="11">
        <v>80</v>
      </c>
    </row>
    <row r="421" spans="1:68" x14ac:dyDescent="0.25">
      <c r="A421" s="9" t="s">
        <v>861</v>
      </c>
      <c r="B421" s="2" t="s">
        <v>1760</v>
      </c>
      <c r="C421" s="2" t="s">
        <v>853</v>
      </c>
      <c r="D421" s="2" t="s">
        <v>862</v>
      </c>
      <c r="E421" s="11">
        <v>150</v>
      </c>
      <c r="F421" s="11">
        <v>165</v>
      </c>
      <c r="G421" s="11">
        <v>155</v>
      </c>
      <c r="H421" s="11">
        <v>190</v>
      </c>
      <c r="I421" s="11">
        <v>190</v>
      </c>
      <c r="J421" s="11">
        <v>205</v>
      </c>
      <c r="K421" s="11">
        <v>220</v>
      </c>
      <c r="L421" s="11">
        <v>225</v>
      </c>
      <c r="M421" s="11">
        <v>215</v>
      </c>
      <c r="N421" s="11">
        <v>190</v>
      </c>
      <c r="O421" s="11">
        <v>185</v>
      </c>
      <c r="P421" s="11">
        <v>180</v>
      </c>
      <c r="Q421" s="11">
        <v>195</v>
      </c>
      <c r="R421" s="11">
        <v>195</v>
      </c>
      <c r="S421" s="11">
        <v>205</v>
      </c>
      <c r="T421" s="11">
        <v>195</v>
      </c>
      <c r="U421" s="11">
        <v>185</v>
      </c>
      <c r="V421" s="11">
        <v>185</v>
      </c>
      <c r="W421" s="11">
        <v>190</v>
      </c>
      <c r="X421" s="11">
        <v>195</v>
      </c>
      <c r="Y421" s="11">
        <v>200</v>
      </c>
      <c r="Z421" s="11">
        <v>180</v>
      </c>
      <c r="AA421" s="11">
        <v>190</v>
      </c>
      <c r="AB421" s="11">
        <v>185</v>
      </c>
      <c r="AC421" s="11">
        <v>190</v>
      </c>
      <c r="AD421" s="11">
        <v>180</v>
      </c>
      <c r="AE421" s="11">
        <v>180</v>
      </c>
      <c r="AF421" s="11">
        <v>180</v>
      </c>
      <c r="AG421" s="11">
        <v>185</v>
      </c>
      <c r="AH421" s="11">
        <v>170</v>
      </c>
      <c r="AI421" s="11">
        <v>160</v>
      </c>
      <c r="AJ421" s="11">
        <v>160</v>
      </c>
      <c r="AK421" s="11">
        <v>155</v>
      </c>
      <c r="AL421" s="29">
        <v>160</v>
      </c>
      <c r="AM421" s="11">
        <v>160</v>
      </c>
      <c r="AN421" s="11">
        <v>155</v>
      </c>
      <c r="AO421" s="11">
        <v>145</v>
      </c>
      <c r="AP421" s="11">
        <v>140</v>
      </c>
      <c r="AQ421" s="11">
        <v>145</v>
      </c>
      <c r="AR421" s="11">
        <v>145</v>
      </c>
      <c r="AS421" s="11">
        <v>140</v>
      </c>
      <c r="AT421" s="11">
        <v>130</v>
      </c>
      <c r="AU421" s="11">
        <v>125</v>
      </c>
      <c r="AV421" s="11">
        <v>125</v>
      </c>
      <c r="AW421" s="11">
        <v>120</v>
      </c>
      <c r="AX421" s="11">
        <v>125</v>
      </c>
      <c r="AY421" s="11">
        <v>115</v>
      </c>
      <c r="AZ421" s="11">
        <v>120</v>
      </c>
      <c r="BA421" s="11">
        <v>120</v>
      </c>
      <c r="BB421" s="11">
        <v>100</v>
      </c>
      <c r="BC421" s="11">
        <v>95</v>
      </c>
      <c r="BD421" s="36">
        <v>100</v>
      </c>
      <c r="BE421" s="36">
        <v>100</v>
      </c>
      <c r="BF421" s="36">
        <v>100</v>
      </c>
      <c r="BG421" s="36">
        <v>95</v>
      </c>
      <c r="BH421" s="11">
        <v>95</v>
      </c>
      <c r="BI421" s="11">
        <v>80</v>
      </c>
      <c r="BJ421" s="11">
        <v>80</v>
      </c>
      <c r="BK421" s="36">
        <v>75</v>
      </c>
      <c r="BL421" s="11">
        <v>95</v>
      </c>
      <c r="BM421" s="11">
        <v>85</v>
      </c>
      <c r="BN421" s="11">
        <v>85</v>
      </c>
      <c r="BO421" s="11">
        <v>90</v>
      </c>
      <c r="BP421" s="11">
        <v>95</v>
      </c>
    </row>
    <row r="422" spans="1:68" x14ac:dyDescent="0.25">
      <c r="A422" s="9" t="s">
        <v>863</v>
      </c>
      <c r="B422" s="2" t="s">
        <v>1761</v>
      </c>
      <c r="C422" s="2" t="s">
        <v>853</v>
      </c>
      <c r="D422" s="2" t="s">
        <v>864</v>
      </c>
      <c r="E422" s="11">
        <v>200</v>
      </c>
      <c r="F422" s="11">
        <v>235</v>
      </c>
      <c r="G422" s="11">
        <v>230</v>
      </c>
      <c r="H422" s="11">
        <v>240</v>
      </c>
      <c r="I422" s="11">
        <v>245</v>
      </c>
      <c r="J422" s="11">
        <v>255</v>
      </c>
      <c r="K422" s="11">
        <v>240</v>
      </c>
      <c r="L422" s="11">
        <v>245</v>
      </c>
      <c r="M422" s="11">
        <v>260</v>
      </c>
      <c r="N422" s="11">
        <v>280</v>
      </c>
      <c r="O422" s="11">
        <v>280</v>
      </c>
      <c r="P422" s="11">
        <v>275</v>
      </c>
      <c r="Q422" s="11">
        <v>265</v>
      </c>
      <c r="R422" s="11">
        <v>265</v>
      </c>
      <c r="S422" s="11">
        <v>270</v>
      </c>
      <c r="T422" s="11">
        <v>275</v>
      </c>
      <c r="U422" s="11">
        <v>285</v>
      </c>
      <c r="V422" s="11">
        <v>275</v>
      </c>
      <c r="W422" s="11">
        <v>280</v>
      </c>
      <c r="X422" s="11">
        <v>285</v>
      </c>
      <c r="Y422" s="11">
        <v>280</v>
      </c>
      <c r="Z422" s="11">
        <v>265</v>
      </c>
      <c r="AA422" s="11">
        <v>285</v>
      </c>
      <c r="AB422" s="11">
        <v>285</v>
      </c>
      <c r="AC422" s="11">
        <v>260</v>
      </c>
      <c r="AD422" s="11">
        <v>255</v>
      </c>
      <c r="AE422" s="11">
        <v>255</v>
      </c>
      <c r="AF422" s="11">
        <v>255</v>
      </c>
      <c r="AG422" s="11">
        <v>245</v>
      </c>
      <c r="AH422" s="11">
        <v>230</v>
      </c>
      <c r="AI422" s="11">
        <v>225</v>
      </c>
      <c r="AJ422" s="11">
        <v>210</v>
      </c>
      <c r="AK422" s="11">
        <v>220</v>
      </c>
      <c r="AL422" s="29">
        <v>215</v>
      </c>
      <c r="AM422" s="11">
        <v>225</v>
      </c>
      <c r="AN422" s="11">
        <v>210</v>
      </c>
      <c r="AO422" s="11">
        <v>185</v>
      </c>
      <c r="AP422" s="11">
        <v>185</v>
      </c>
      <c r="AQ422" s="11">
        <v>190</v>
      </c>
      <c r="AR422" s="11">
        <v>190</v>
      </c>
      <c r="AS422" s="11">
        <v>190</v>
      </c>
      <c r="AT422" s="11">
        <v>175</v>
      </c>
      <c r="AU422" s="11">
        <v>165</v>
      </c>
      <c r="AV422" s="11">
        <v>160</v>
      </c>
      <c r="AW422" s="11">
        <v>150</v>
      </c>
      <c r="AX422" s="11">
        <v>160</v>
      </c>
      <c r="AY422" s="11">
        <v>150</v>
      </c>
      <c r="AZ422" s="11">
        <v>150</v>
      </c>
      <c r="BA422" s="11">
        <v>145</v>
      </c>
      <c r="BB422" s="11">
        <v>145</v>
      </c>
      <c r="BC422" s="11">
        <v>135</v>
      </c>
      <c r="BD422" s="36">
        <v>135</v>
      </c>
      <c r="BE422" s="36">
        <v>135</v>
      </c>
      <c r="BF422" s="36">
        <v>135</v>
      </c>
      <c r="BG422" s="36">
        <v>130</v>
      </c>
      <c r="BH422" s="11">
        <v>130</v>
      </c>
      <c r="BI422" s="11">
        <v>130</v>
      </c>
      <c r="BJ422" s="11">
        <v>135</v>
      </c>
      <c r="BK422" s="36">
        <v>135</v>
      </c>
      <c r="BL422" s="11">
        <v>135</v>
      </c>
      <c r="BM422" s="11">
        <v>135</v>
      </c>
      <c r="BN422" s="11">
        <v>120</v>
      </c>
      <c r="BO422" s="11">
        <v>110</v>
      </c>
      <c r="BP422" s="11">
        <v>105</v>
      </c>
    </row>
    <row r="423" spans="1:68" x14ac:dyDescent="0.25">
      <c r="A423" s="9" t="s">
        <v>865</v>
      </c>
      <c r="B423" s="2" t="s">
        <v>1762</v>
      </c>
      <c r="C423" s="2" t="s">
        <v>853</v>
      </c>
      <c r="D423" s="2" t="s">
        <v>866</v>
      </c>
      <c r="E423" s="11">
        <v>265</v>
      </c>
      <c r="F423" s="11">
        <v>270</v>
      </c>
      <c r="G423" s="11">
        <v>270</v>
      </c>
      <c r="H423" s="11">
        <v>290</v>
      </c>
      <c r="I423" s="11">
        <v>290</v>
      </c>
      <c r="J423" s="11">
        <v>285</v>
      </c>
      <c r="K423" s="11">
        <v>285</v>
      </c>
      <c r="L423" s="11">
        <v>300</v>
      </c>
      <c r="M423" s="11">
        <v>315</v>
      </c>
      <c r="N423" s="11">
        <v>300</v>
      </c>
      <c r="O423" s="11">
        <v>305</v>
      </c>
      <c r="P423" s="11">
        <v>295</v>
      </c>
      <c r="Q423" s="11">
        <v>300</v>
      </c>
      <c r="R423" s="11">
        <v>300</v>
      </c>
      <c r="S423" s="11">
        <v>310</v>
      </c>
      <c r="T423" s="11">
        <v>310</v>
      </c>
      <c r="U423" s="11">
        <v>315</v>
      </c>
      <c r="V423" s="11">
        <v>300</v>
      </c>
      <c r="W423" s="11">
        <v>330</v>
      </c>
      <c r="X423" s="11">
        <v>330</v>
      </c>
      <c r="Y423" s="11">
        <v>335</v>
      </c>
      <c r="Z423" s="11">
        <v>345</v>
      </c>
      <c r="AA423" s="11">
        <v>355</v>
      </c>
      <c r="AB423" s="11">
        <v>345</v>
      </c>
      <c r="AC423" s="11">
        <v>335</v>
      </c>
      <c r="AD423" s="11">
        <v>340</v>
      </c>
      <c r="AE423" s="11">
        <v>340</v>
      </c>
      <c r="AF423" s="11">
        <v>350</v>
      </c>
      <c r="AG423" s="11">
        <v>320</v>
      </c>
      <c r="AH423" s="11">
        <v>300</v>
      </c>
      <c r="AI423" s="11">
        <v>290</v>
      </c>
      <c r="AJ423" s="11">
        <v>285</v>
      </c>
      <c r="AK423" s="11">
        <v>285</v>
      </c>
      <c r="AL423" s="29">
        <v>295</v>
      </c>
      <c r="AM423" s="11">
        <v>285</v>
      </c>
      <c r="AN423" s="11">
        <v>260</v>
      </c>
      <c r="AO423" s="11">
        <v>250</v>
      </c>
      <c r="AP423" s="11">
        <v>250</v>
      </c>
      <c r="AQ423" s="11">
        <v>245</v>
      </c>
      <c r="AR423" s="11">
        <v>245</v>
      </c>
      <c r="AS423" s="11">
        <v>250</v>
      </c>
      <c r="AT423" s="11">
        <v>235</v>
      </c>
      <c r="AU423" s="11">
        <v>220</v>
      </c>
      <c r="AV423" s="11">
        <v>215</v>
      </c>
      <c r="AW423" s="11">
        <v>215</v>
      </c>
      <c r="AX423" s="11">
        <v>215</v>
      </c>
      <c r="AY423" s="11">
        <v>220</v>
      </c>
      <c r="AZ423" s="11">
        <v>195</v>
      </c>
      <c r="BA423" s="11">
        <v>205</v>
      </c>
      <c r="BB423" s="11">
        <v>185</v>
      </c>
      <c r="BC423" s="11">
        <v>190</v>
      </c>
      <c r="BD423" s="36">
        <v>180</v>
      </c>
      <c r="BE423" s="36">
        <v>180</v>
      </c>
      <c r="BF423" s="36">
        <v>190</v>
      </c>
      <c r="BG423" s="36">
        <v>185</v>
      </c>
      <c r="BH423" s="11">
        <v>180</v>
      </c>
      <c r="BI423" s="11">
        <v>170</v>
      </c>
      <c r="BJ423" s="11">
        <v>170</v>
      </c>
      <c r="BK423" s="36">
        <v>165</v>
      </c>
      <c r="BL423" s="11">
        <v>165</v>
      </c>
      <c r="BM423" s="11">
        <v>165</v>
      </c>
      <c r="BN423" s="11">
        <v>155</v>
      </c>
      <c r="BO423" s="11">
        <v>145</v>
      </c>
      <c r="BP423" s="11">
        <v>140</v>
      </c>
    </row>
    <row r="424" spans="1:68" x14ac:dyDescent="0.25">
      <c r="A424" s="9" t="s">
        <v>867</v>
      </c>
      <c r="B424" s="2" t="s">
        <v>1763</v>
      </c>
      <c r="C424" s="2" t="s">
        <v>853</v>
      </c>
      <c r="D424" s="2" t="s">
        <v>868</v>
      </c>
      <c r="E424" s="11">
        <v>140</v>
      </c>
      <c r="F424" s="11">
        <v>160</v>
      </c>
      <c r="G424" s="11">
        <v>155</v>
      </c>
      <c r="H424" s="11">
        <v>165</v>
      </c>
      <c r="I424" s="11">
        <v>165</v>
      </c>
      <c r="J424" s="11">
        <v>180</v>
      </c>
      <c r="K424" s="11">
        <v>190</v>
      </c>
      <c r="L424" s="11">
        <v>190</v>
      </c>
      <c r="M424" s="11">
        <v>200</v>
      </c>
      <c r="N424" s="11">
        <v>205</v>
      </c>
      <c r="O424" s="11">
        <v>190</v>
      </c>
      <c r="P424" s="11">
        <v>185</v>
      </c>
      <c r="Q424" s="11">
        <v>210</v>
      </c>
      <c r="R424" s="11">
        <v>210</v>
      </c>
      <c r="S424" s="11">
        <v>220</v>
      </c>
      <c r="T424" s="11">
        <v>200</v>
      </c>
      <c r="U424" s="11">
        <v>190</v>
      </c>
      <c r="V424" s="11">
        <v>205</v>
      </c>
      <c r="W424" s="11">
        <v>195</v>
      </c>
      <c r="X424" s="11">
        <v>215</v>
      </c>
      <c r="Y424" s="11">
        <v>210</v>
      </c>
      <c r="Z424" s="11">
        <v>210</v>
      </c>
      <c r="AA424" s="11">
        <v>205</v>
      </c>
      <c r="AB424" s="11">
        <v>205</v>
      </c>
      <c r="AC424" s="11">
        <v>195</v>
      </c>
      <c r="AD424" s="11">
        <v>200</v>
      </c>
      <c r="AE424" s="11">
        <v>200</v>
      </c>
      <c r="AF424" s="11">
        <v>200</v>
      </c>
      <c r="AG424" s="11">
        <v>200</v>
      </c>
      <c r="AH424" s="11">
        <v>210</v>
      </c>
      <c r="AI424" s="11">
        <v>210</v>
      </c>
      <c r="AJ424" s="11">
        <v>210</v>
      </c>
      <c r="AK424" s="11">
        <v>205</v>
      </c>
      <c r="AL424" s="29">
        <v>200</v>
      </c>
      <c r="AM424" s="11">
        <v>185</v>
      </c>
      <c r="AN424" s="11">
        <v>180</v>
      </c>
      <c r="AO424" s="11">
        <v>165</v>
      </c>
      <c r="AP424" s="11">
        <v>165</v>
      </c>
      <c r="AQ424" s="11">
        <v>165</v>
      </c>
      <c r="AR424" s="11">
        <v>165</v>
      </c>
      <c r="AS424" s="11">
        <v>160</v>
      </c>
      <c r="AT424" s="11">
        <v>160</v>
      </c>
      <c r="AU424" s="11">
        <v>160</v>
      </c>
      <c r="AV424" s="11">
        <v>150</v>
      </c>
      <c r="AW424" s="11">
        <v>140</v>
      </c>
      <c r="AX424" s="11">
        <v>140</v>
      </c>
      <c r="AY424" s="11">
        <v>135</v>
      </c>
      <c r="AZ424" s="11">
        <v>130</v>
      </c>
      <c r="BA424" s="11">
        <v>125</v>
      </c>
      <c r="BB424" s="11">
        <v>115</v>
      </c>
      <c r="BC424" s="11">
        <v>115</v>
      </c>
      <c r="BD424" s="36">
        <v>125</v>
      </c>
      <c r="BE424" s="36">
        <v>125</v>
      </c>
      <c r="BF424" s="36">
        <v>110</v>
      </c>
      <c r="BG424" s="36">
        <v>110</v>
      </c>
      <c r="BH424" s="11">
        <v>115</v>
      </c>
      <c r="BI424" s="11">
        <v>100</v>
      </c>
      <c r="BJ424" s="11">
        <v>90</v>
      </c>
      <c r="BK424" s="36">
        <v>100</v>
      </c>
      <c r="BL424" s="11">
        <v>120</v>
      </c>
      <c r="BM424" s="11">
        <v>105</v>
      </c>
      <c r="BN424" s="11">
        <v>95</v>
      </c>
      <c r="BO424" s="11">
        <v>90</v>
      </c>
      <c r="BP424" s="11">
        <v>80</v>
      </c>
    </row>
    <row r="425" spans="1:68" x14ac:dyDescent="0.25">
      <c r="A425" s="9" t="s">
        <v>869</v>
      </c>
      <c r="B425" s="2" t="s">
        <v>1764</v>
      </c>
      <c r="C425" s="2" t="s">
        <v>853</v>
      </c>
      <c r="D425" s="2" t="s">
        <v>870</v>
      </c>
      <c r="E425" s="11">
        <v>180</v>
      </c>
      <c r="F425" s="11">
        <v>190</v>
      </c>
      <c r="G425" s="11">
        <v>185</v>
      </c>
      <c r="H425" s="11">
        <v>195</v>
      </c>
      <c r="I425" s="11">
        <v>180</v>
      </c>
      <c r="J425" s="11">
        <v>180</v>
      </c>
      <c r="K425" s="11">
        <v>180</v>
      </c>
      <c r="L425" s="11">
        <v>200</v>
      </c>
      <c r="M425" s="11">
        <v>185</v>
      </c>
      <c r="N425" s="11">
        <v>185</v>
      </c>
      <c r="O425" s="11">
        <v>190</v>
      </c>
      <c r="P425" s="11">
        <v>175</v>
      </c>
      <c r="Q425" s="11">
        <v>175</v>
      </c>
      <c r="R425" s="11">
        <v>175</v>
      </c>
      <c r="S425" s="11">
        <v>190</v>
      </c>
      <c r="T425" s="11">
        <v>190</v>
      </c>
      <c r="U425" s="11">
        <v>200</v>
      </c>
      <c r="V425" s="11">
        <v>195</v>
      </c>
      <c r="W425" s="11">
        <v>180</v>
      </c>
      <c r="X425" s="11">
        <v>180</v>
      </c>
      <c r="Y425" s="11">
        <v>190</v>
      </c>
      <c r="Z425" s="11">
        <v>200</v>
      </c>
      <c r="AA425" s="11">
        <v>210</v>
      </c>
      <c r="AB425" s="11">
        <v>210</v>
      </c>
      <c r="AC425" s="11">
        <v>205</v>
      </c>
      <c r="AD425" s="11">
        <v>190</v>
      </c>
      <c r="AE425" s="11">
        <v>190</v>
      </c>
      <c r="AF425" s="11">
        <v>190</v>
      </c>
      <c r="AG425" s="11">
        <v>180</v>
      </c>
      <c r="AH425" s="11">
        <v>180</v>
      </c>
      <c r="AI425" s="11">
        <v>175</v>
      </c>
      <c r="AJ425" s="11">
        <v>165</v>
      </c>
      <c r="AK425" s="11">
        <v>160</v>
      </c>
      <c r="AL425" s="29">
        <v>155</v>
      </c>
      <c r="AM425" s="11">
        <v>150</v>
      </c>
      <c r="AN425" s="11">
        <v>145</v>
      </c>
      <c r="AO425" s="11">
        <v>145</v>
      </c>
      <c r="AP425" s="11">
        <v>155</v>
      </c>
      <c r="AQ425" s="11">
        <v>150</v>
      </c>
      <c r="AR425" s="11">
        <v>150</v>
      </c>
      <c r="AS425" s="11">
        <v>145</v>
      </c>
      <c r="AT425" s="11">
        <v>160</v>
      </c>
      <c r="AU425" s="11">
        <v>155</v>
      </c>
      <c r="AV425" s="11">
        <v>160</v>
      </c>
      <c r="AW425" s="11">
        <v>145</v>
      </c>
      <c r="AX425" s="11">
        <v>140</v>
      </c>
      <c r="AY425" s="11">
        <v>140</v>
      </c>
      <c r="AZ425" s="11">
        <v>135</v>
      </c>
      <c r="BA425" s="11">
        <v>150</v>
      </c>
      <c r="BB425" s="11">
        <v>145</v>
      </c>
      <c r="BC425" s="11">
        <v>140</v>
      </c>
      <c r="BD425" s="36">
        <v>125</v>
      </c>
      <c r="BE425" s="36">
        <v>125</v>
      </c>
      <c r="BF425" s="36">
        <v>115</v>
      </c>
      <c r="BG425" s="36">
        <v>120</v>
      </c>
      <c r="BH425" s="11">
        <v>105</v>
      </c>
      <c r="BI425" s="11">
        <v>100</v>
      </c>
      <c r="BJ425" s="11">
        <v>100</v>
      </c>
      <c r="BK425" s="36">
        <v>90</v>
      </c>
      <c r="BL425" s="11">
        <v>105</v>
      </c>
      <c r="BM425" s="11">
        <v>105</v>
      </c>
      <c r="BN425" s="11">
        <v>110</v>
      </c>
      <c r="BO425" s="11">
        <v>105</v>
      </c>
      <c r="BP425" s="11">
        <v>110</v>
      </c>
    </row>
    <row r="426" spans="1:68" x14ac:dyDescent="0.25">
      <c r="A426" s="9" t="s">
        <v>871</v>
      </c>
      <c r="B426" s="2" t="s">
        <v>1765</v>
      </c>
      <c r="C426" s="2" t="s">
        <v>853</v>
      </c>
      <c r="D426" s="2" t="s">
        <v>872</v>
      </c>
      <c r="E426" s="11">
        <v>145</v>
      </c>
      <c r="F426" s="11">
        <v>155</v>
      </c>
      <c r="G426" s="11">
        <v>155</v>
      </c>
      <c r="H426" s="11">
        <v>180</v>
      </c>
      <c r="I426" s="11">
        <v>170</v>
      </c>
      <c r="J426" s="11">
        <v>165</v>
      </c>
      <c r="K426" s="11">
        <v>170</v>
      </c>
      <c r="L426" s="11">
        <v>170</v>
      </c>
      <c r="M426" s="11">
        <v>180</v>
      </c>
      <c r="N426" s="11">
        <v>180</v>
      </c>
      <c r="O426" s="11">
        <v>180</v>
      </c>
      <c r="P426" s="11">
        <v>165</v>
      </c>
      <c r="Q426" s="11">
        <v>175</v>
      </c>
      <c r="R426" s="11">
        <v>175</v>
      </c>
      <c r="S426" s="11">
        <v>170</v>
      </c>
      <c r="T426" s="11">
        <v>165</v>
      </c>
      <c r="U426" s="11">
        <v>170</v>
      </c>
      <c r="V426" s="11">
        <v>155</v>
      </c>
      <c r="W426" s="11">
        <v>155</v>
      </c>
      <c r="X426" s="11">
        <v>155</v>
      </c>
      <c r="Y426" s="11">
        <v>160</v>
      </c>
      <c r="Z426" s="11">
        <v>165</v>
      </c>
      <c r="AA426" s="11">
        <v>175</v>
      </c>
      <c r="AB426" s="11">
        <v>165</v>
      </c>
      <c r="AC426" s="11">
        <v>175</v>
      </c>
      <c r="AD426" s="11">
        <v>165</v>
      </c>
      <c r="AE426" s="11">
        <v>165</v>
      </c>
      <c r="AF426" s="11">
        <v>165</v>
      </c>
      <c r="AG426" s="11">
        <v>165</v>
      </c>
      <c r="AH426" s="11">
        <v>165</v>
      </c>
      <c r="AI426" s="11">
        <v>170</v>
      </c>
      <c r="AJ426" s="11">
        <v>170</v>
      </c>
      <c r="AK426" s="11">
        <v>155</v>
      </c>
      <c r="AL426" s="29">
        <v>160</v>
      </c>
      <c r="AM426" s="11">
        <v>145</v>
      </c>
      <c r="AN426" s="11">
        <v>145</v>
      </c>
      <c r="AO426" s="11">
        <v>130</v>
      </c>
      <c r="AP426" s="11">
        <v>135</v>
      </c>
      <c r="AQ426" s="11">
        <v>135</v>
      </c>
      <c r="AR426" s="11">
        <v>135</v>
      </c>
      <c r="AS426" s="11">
        <v>120</v>
      </c>
      <c r="AT426" s="11">
        <v>125</v>
      </c>
      <c r="AU426" s="11">
        <v>110</v>
      </c>
      <c r="AV426" s="11">
        <v>100</v>
      </c>
      <c r="AW426" s="11">
        <v>95</v>
      </c>
      <c r="AX426" s="11">
        <v>110</v>
      </c>
      <c r="AY426" s="11">
        <v>115</v>
      </c>
      <c r="AZ426" s="11">
        <v>110</v>
      </c>
      <c r="BA426" s="11">
        <v>100</v>
      </c>
      <c r="BB426" s="11">
        <v>105</v>
      </c>
      <c r="BC426" s="11">
        <v>90</v>
      </c>
      <c r="BD426" s="36">
        <v>85</v>
      </c>
      <c r="BE426" s="36">
        <v>85</v>
      </c>
      <c r="BF426" s="36">
        <v>80</v>
      </c>
      <c r="BG426" s="36">
        <v>80</v>
      </c>
      <c r="BH426" s="11">
        <v>95</v>
      </c>
      <c r="BI426" s="11">
        <v>85</v>
      </c>
      <c r="BJ426" s="11">
        <v>90</v>
      </c>
      <c r="BK426" s="36">
        <v>90</v>
      </c>
      <c r="BL426" s="11">
        <v>105</v>
      </c>
      <c r="BM426" s="11">
        <v>100</v>
      </c>
      <c r="BN426" s="11">
        <v>85</v>
      </c>
      <c r="BO426" s="11">
        <v>80</v>
      </c>
      <c r="BP426" s="11">
        <v>85</v>
      </c>
    </row>
    <row r="427" spans="1:68" x14ac:dyDescent="0.25">
      <c r="A427" s="9" t="s">
        <v>873</v>
      </c>
      <c r="B427" s="2" t="s">
        <v>1766</v>
      </c>
      <c r="C427" s="2" t="s">
        <v>853</v>
      </c>
      <c r="D427" s="2" t="s">
        <v>874</v>
      </c>
      <c r="E427" s="11">
        <v>125</v>
      </c>
      <c r="F427" s="11">
        <v>135</v>
      </c>
      <c r="G427" s="11">
        <v>145</v>
      </c>
      <c r="H427" s="11">
        <v>150</v>
      </c>
      <c r="I427" s="11">
        <v>145</v>
      </c>
      <c r="J427" s="11">
        <v>150</v>
      </c>
      <c r="K427" s="11">
        <v>160</v>
      </c>
      <c r="L427" s="11">
        <v>180</v>
      </c>
      <c r="M427" s="11">
        <v>170</v>
      </c>
      <c r="N427" s="11">
        <v>170</v>
      </c>
      <c r="O427" s="11">
        <v>165</v>
      </c>
      <c r="P427" s="11">
        <v>155</v>
      </c>
      <c r="Q427" s="11">
        <v>160</v>
      </c>
      <c r="R427" s="11">
        <v>160</v>
      </c>
      <c r="S427" s="11">
        <v>165</v>
      </c>
      <c r="T427" s="11">
        <v>170</v>
      </c>
      <c r="U427" s="11">
        <v>160</v>
      </c>
      <c r="V427" s="11">
        <v>145</v>
      </c>
      <c r="W427" s="11">
        <v>140</v>
      </c>
      <c r="X427" s="11">
        <v>150</v>
      </c>
      <c r="Y427" s="11">
        <v>140</v>
      </c>
      <c r="Z427" s="11">
        <v>145</v>
      </c>
      <c r="AA427" s="11">
        <v>155</v>
      </c>
      <c r="AB427" s="11">
        <v>145</v>
      </c>
      <c r="AC427" s="11">
        <v>145</v>
      </c>
      <c r="AD427" s="11">
        <v>135</v>
      </c>
      <c r="AE427" s="11">
        <v>135</v>
      </c>
      <c r="AF427" s="11">
        <v>150</v>
      </c>
      <c r="AG427" s="11">
        <v>135</v>
      </c>
      <c r="AH427" s="11">
        <v>135</v>
      </c>
      <c r="AI427" s="11">
        <v>135</v>
      </c>
      <c r="AJ427" s="11">
        <v>140</v>
      </c>
      <c r="AK427" s="11">
        <v>145</v>
      </c>
      <c r="AL427" s="29">
        <v>140</v>
      </c>
      <c r="AM427" s="11">
        <v>140</v>
      </c>
      <c r="AN427" s="11">
        <v>135</v>
      </c>
      <c r="AO427" s="11">
        <v>120</v>
      </c>
      <c r="AP427" s="11">
        <v>120</v>
      </c>
      <c r="AQ427" s="11">
        <v>125</v>
      </c>
      <c r="AR427" s="11">
        <v>125</v>
      </c>
      <c r="AS427" s="11">
        <v>110</v>
      </c>
      <c r="AT427" s="11">
        <v>115</v>
      </c>
      <c r="AU427" s="11">
        <v>115</v>
      </c>
      <c r="AV427" s="11">
        <v>115</v>
      </c>
      <c r="AW427" s="11">
        <v>110</v>
      </c>
      <c r="AX427" s="11">
        <v>105</v>
      </c>
      <c r="AY427" s="11">
        <v>110</v>
      </c>
      <c r="AZ427" s="11">
        <v>105</v>
      </c>
      <c r="BA427" s="11">
        <v>100</v>
      </c>
      <c r="BB427" s="11">
        <v>105</v>
      </c>
      <c r="BC427" s="11">
        <v>105</v>
      </c>
      <c r="BD427" s="36">
        <v>90</v>
      </c>
      <c r="BE427" s="36">
        <v>90</v>
      </c>
      <c r="BF427" s="36">
        <v>90</v>
      </c>
      <c r="BG427" s="36">
        <v>90</v>
      </c>
      <c r="BH427" s="11">
        <v>90</v>
      </c>
      <c r="BI427" s="11">
        <v>80</v>
      </c>
      <c r="BJ427" s="11">
        <v>75</v>
      </c>
      <c r="BK427" s="36">
        <v>70</v>
      </c>
      <c r="BL427" s="11">
        <v>90</v>
      </c>
      <c r="BM427" s="11">
        <v>80</v>
      </c>
      <c r="BN427" s="11">
        <v>85</v>
      </c>
      <c r="BO427" s="11">
        <v>75</v>
      </c>
      <c r="BP427" s="11">
        <v>70</v>
      </c>
    </row>
    <row r="428" spans="1:68" x14ac:dyDescent="0.25">
      <c r="A428" s="9" t="s">
        <v>875</v>
      </c>
      <c r="B428" s="2" t="s">
        <v>1767</v>
      </c>
      <c r="C428" s="2" t="s">
        <v>853</v>
      </c>
      <c r="D428" s="2" t="s">
        <v>876</v>
      </c>
      <c r="E428" s="11">
        <v>205</v>
      </c>
      <c r="F428" s="11">
        <v>205</v>
      </c>
      <c r="G428" s="11">
        <v>205</v>
      </c>
      <c r="H428" s="11">
        <v>205</v>
      </c>
      <c r="I428" s="11">
        <v>215</v>
      </c>
      <c r="J428" s="11">
        <v>225</v>
      </c>
      <c r="K428" s="11">
        <v>235</v>
      </c>
      <c r="L428" s="11">
        <v>265</v>
      </c>
      <c r="M428" s="11">
        <v>255</v>
      </c>
      <c r="N428" s="11">
        <v>235</v>
      </c>
      <c r="O428" s="11">
        <v>270</v>
      </c>
      <c r="P428" s="11">
        <v>260</v>
      </c>
      <c r="Q428" s="11">
        <v>280</v>
      </c>
      <c r="R428" s="11">
        <v>280</v>
      </c>
      <c r="S428" s="11">
        <v>280</v>
      </c>
      <c r="T428" s="11">
        <v>275</v>
      </c>
      <c r="U428" s="11">
        <v>250</v>
      </c>
      <c r="V428" s="11">
        <v>255</v>
      </c>
      <c r="W428" s="11">
        <v>235</v>
      </c>
      <c r="X428" s="11">
        <v>240</v>
      </c>
      <c r="Y428" s="11">
        <v>265</v>
      </c>
      <c r="Z428" s="11">
        <v>260</v>
      </c>
      <c r="AA428" s="11">
        <v>275</v>
      </c>
      <c r="AB428" s="11">
        <v>260</v>
      </c>
      <c r="AC428" s="11">
        <v>260</v>
      </c>
      <c r="AD428" s="11">
        <v>255</v>
      </c>
      <c r="AE428" s="11">
        <v>255</v>
      </c>
      <c r="AF428" s="11">
        <v>270</v>
      </c>
      <c r="AG428" s="11">
        <v>260</v>
      </c>
      <c r="AH428" s="11">
        <v>265</v>
      </c>
      <c r="AI428" s="11">
        <v>250</v>
      </c>
      <c r="AJ428" s="11">
        <v>240</v>
      </c>
      <c r="AK428" s="11">
        <v>250</v>
      </c>
      <c r="AL428" s="29">
        <v>240</v>
      </c>
      <c r="AM428" s="11">
        <v>230</v>
      </c>
      <c r="AN428" s="11">
        <v>205</v>
      </c>
      <c r="AO428" s="11">
        <v>205</v>
      </c>
      <c r="AP428" s="11">
        <v>205</v>
      </c>
      <c r="AQ428" s="11">
        <v>205</v>
      </c>
      <c r="AR428" s="11">
        <v>205</v>
      </c>
      <c r="AS428" s="11">
        <v>205</v>
      </c>
      <c r="AT428" s="11">
        <v>200</v>
      </c>
      <c r="AU428" s="11">
        <v>195</v>
      </c>
      <c r="AV428" s="11">
        <v>185</v>
      </c>
      <c r="AW428" s="11">
        <v>180</v>
      </c>
      <c r="AX428" s="11">
        <v>175</v>
      </c>
      <c r="AY428" s="11">
        <v>185</v>
      </c>
      <c r="AZ428" s="11">
        <v>180</v>
      </c>
      <c r="BA428" s="11">
        <v>170</v>
      </c>
      <c r="BB428" s="11">
        <v>160</v>
      </c>
      <c r="BC428" s="11">
        <v>155</v>
      </c>
      <c r="BD428" s="36">
        <v>140</v>
      </c>
      <c r="BE428" s="36">
        <v>140</v>
      </c>
      <c r="BF428" s="36">
        <v>145</v>
      </c>
      <c r="BG428" s="36">
        <v>135</v>
      </c>
      <c r="BH428" s="11">
        <v>135</v>
      </c>
      <c r="BI428" s="11">
        <v>125</v>
      </c>
      <c r="BJ428" s="11">
        <v>125</v>
      </c>
      <c r="BK428" s="36">
        <v>140</v>
      </c>
      <c r="BL428" s="11">
        <v>145</v>
      </c>
      <c r="BM428" s="11">
        <v>140</v>
      </c>
      <c r="BN428" s="11">
        <v>145</v>
      </c>
      <c r="BO428" s="11">
        <v>130</v>
      </c>
      <c r="BP428" s="11">
        <v>130</v>
      </c>
    </row>
    <row r="429" spans="1:68" x14ac:dyDescent="0.25">
      <c r="A429" s="9" t="s">
        <v>877</v>
      </c>
      <c r="B429" s="2" t="s">
        <v>1768</v>
      </c>
      <c r="C429" s="2" t="s">
        <v>853</v>
      </c>
      <c r="D429" s="2" t="s">
        <v>878</v>
      </c>
      <c r="E429" s="11">
        <v>260</v>
      </c>
      <c r="F429" s="11">
        <v>295</v>
      </c>
      <c r="G429" s="11">
        <v>275</v>
      </c>
      <c r="H429" s="11">
        <v>285</v>
      </c>
      <c r="I429" s="11">
        <v>280</v>
      </c>
      <c r="J429" s="11">
        <v>275</v>
      </c>
      <c r="K429" s="11">
        <v>285</v>
      </c>
      <c r="L429" s="11">
        <v>315</v>
      </c>
      <c r="M429" s="11">
        <v>320</v>
      </c>
      <c r="N429" s="11">
        <v>310</v>
      </c>
      <c r="O429" s="11">
        <v>305</v>
      </c>
      <c r="P429" s="11">
        <v>295</v>
      </c>
      <c r="Q429" s="11">
        <v>305</v>
      </c>
      <c r="R429" s="11">
        <v>305</v>
      </c>
      <c r="S429" s="11">
        <v>310</v>
      </c>
      <c r="T429" s="11">
        <v>300</v>
      </c>
      <c r="U429" s="11">
        <v>290</v>
      </c>
      <c r="V429" s="11">
        <v>275</v>
      </c>
      <c r="W429" s="11">
        <v>280</v>
      </c>
      <c r="X429" s="11">
        <v>295</v>
      </c>
      <c r="Y429" s="11">
        <v>315</v>
      </c>
      <c r="Z429" s="11">
        <v>310</v>
      </c>
      <c r="AA429" s="11">
        <v>320</v>
      </c>
      <c r="AB429" s="11">
        <v>310</v>
      </c>
      <c r="AC429" s="11">
        <v>295</v>
      </c>
      <c r="AD429" s="11">
        <v>315</v>
      </c>
      <c r="AE429" s="11">
        <v>315</v>
      </c>
      <c r="AF429" s="11">
        <v>330</v>
      </c>
      <c r="AG429" s="11">
        <v>325</v>
      </c>
      <c r="AH429" s="11">
        <v>320</v>
      </c>
      <c r="AI429" s="11">
        <v>305</v>
      </c>
      <c r="AJ429" s="11">
        <v>290</v>
      </c>
      <c r="AK429" s="11">
        <v>295</v>
      </c>
      <c r="AL429" s="29">
        <v>310</v>
      </c>
      <c r="AM429" s="11">
        <v>275</v>
      </c>
      <c r="AN429" s="11">
        <v>265</v>
      </c>
      <c r="AO429" s="11">
        <v>250</v>
      </c>
      <c r="AP429" s="11">
        <v>230</v>
      </c>
      <c r="AQ429" s="11">
        <v>245</v>
      </c>
      <c r="AR429" s="11">
        <v>245</v>
      </c>
      <c r="AS429" s="11">
        <v>240</v>
      </c>
      <c r="AT429" s="11">
        <v>245</v>
      </c>
      <c r="AU429" s="11">
        <v>230</v>
      </c>
      <c r="AV429" s="11">
        <v>225</v>
      </c>
      <c r="AW429" s="11">
        <v>200</v>
      </c>
      <c r="AX429" s="11">
        <v>210</v>
      </c>
      <c r="AY429" s="11">
        <v>210</v>
      </c>
      <c r="AZ429" s="11">
        <v>205</v>
      </c>
      <c r="BA429" s="11">
        <v>205</v>
      </c>
      <c r="BB429" s="11">
        <v>200</v>
      </c>
      <c r="BC429" s="11">
        <v>185</v>
      </c>
      <c r="BD429" s="36">
        <v>190</v>
      </c>
      <c r="BE429" s="36">
        <v>190</v>
      </c>
      <c r="BF429" s="36">
        <v>190</v>
      </c>
      <c r="BG429" s="36">
        <v>180</v>
      </c>
      <c r="BH429" s="11">
        <v>175</v>
      </c>
      <c r="BI429" s="11">
        <v>170</v>
      </c>
      <c r="BJ429" s="11">
        <v>170</v>
      </c>
      <c r="BK429" s="36">
        <v>170</v>
      </c>
      <c r="BL429" s="11">
        <v>175</v>
      </c>
      <c r="BM429" s="11">
        <v>185</v>
      </c>
      <c r="BN429" s="11">
        <v>185</v>
      </c>
      <c r="BO429" s="11">
        <v>180</v>
      </c>
      <c r="BP429" s="11">
        <v>185</v>
      </c>
    </row>
    <row r="430" spans="1:68" x14ac:dyDescent="0.25">
      <c r="A430" s="9" t="s">
        <v>879</v>
      </c>
      <c r="B430" s="2" t="s">
        <v>1769</v>
      </c>
      <c r="C430" s="2" t="s">
        <v>853</v>
      </c>
      <c r="D430" s="2" t="s">
        <v>880</v>
      </c>
      <c r="E430" s="11">
        <v>200</v>
      </c>
      <c r="F430" s="11">
        <v>200</v>
      </c>
      <c r="G430" s="11">
        <v>195</v>
      </c>
      <c r="H430" s="11">
        <v>220</v>
      </c>
      <c r="I430" s="11">
        <v>215</v>
      </c>
      <c r="J430" s="11">
        <v>210</v>
      </c>
      <c r="K430" s="11">
        <v>210</v>
      </c>
      <c r="L430" s="11">
        <v>225</v>
      </c>
      <c r="M430" s="11">
        <v>235</v>
      </c>
      <c r="N430" s="11">
        <v>220</v>
      </c>
      <c r="O430" s="11">
        <v>215</v>
      </c>
      <c r="P430" s="11">
        <v>220</v>
      </c>
      <c r="Q430" s="11">
        <v>230</v>
      </c>
      <c r="R430" s="11">
        <v>230</v>
      </c>
      <c r="S430" s="11">
        <v>230</v>
      </c>
      <c r="T430" s="11">
        <v>230</v>
      </c>
      <c r="U430" s="11">
        <v>225</v>
      </c>
      <c r="V430" s="11">
        <v>215</v>
      </c>
      <c r="W430" s="11">
        <v>220</v>
      </c>
      <c r="X430" s="11">
        <v>215</v>
      </c>
      <c r="Y430" s="11">
        <v>225</v>
      </c>
      <c r="Z430" s="11">
        <v>210</v>
      </c>
      <c r="AA430" s="11">
        <v>215</v>
      </c>
      <c r="AB430" s="11">
        <v>230</v>
      </c>
      <c r="AC430" s="11">
        <v>215</v>
      </c>
      <c r="AD430" s="11">
        <v>205</v>
      </c>
      <c r="AE430" s="11">
        <v>205</v>
      </c>
      <c r="AF430" s="11">
        <v>210</v>
      </c>
      <c r="AG430" s="11">
        <v>225</v>
      </c>
      <c r="AH430" s="11">
        <v>230</v>
      </c>
      <c r="AI430" s="11">
        <v>215</v>
      </c>
      <c r="AJ430" s="11">
        <v>205</v>
      </c>
      <c r="AK430" s="11">
        <v>210</v>
      </c>
      <c r="AL430" s="29">
        <v>205</v>
      </c>
      <c r="AM430" s="11">
        <v>190</v>
      </c>
      <c r="AN430" s="11">
        <v>180</v>
      </c>
      <c r="AO430" s="11">
        <v>185</v>
      </c>
      <c r="AP430" s="11">
        <v>175</v>
      </c>
      <c r="AQ430" s="11">
        <v>165</v>
      </c>
      <c r="AR430" s="11">
        <v>165</v>
      </c>
      <c r="AS430" s="11">
        <v>165</v>
      </c>
      <c r="AT430" s="11">
        <v>150</v>
      </c>
      <c r="AU430" s="11">
        <v>140</v>
      </c>
      <c r="AV430" s="11">
        <v>140</v>
      </c>
      <c r="AW430" s="11">
        <v>145</v>
      </c>
      <c r="AX430" s="11">
        <v>145</v>
      </c>
      <c r="AY430" s="11">
        <v>150</v>
      </c>
      <c r="AZ430" s="11">
        <v>140</v>
      </c>
      <c r="BA430" s="11">
        <v>140</v>
      </c>
      <c r="BB430" s="11">
        <v>145</v>
      </c>
      <c r="BC430" s="11">
        <v>140</v>
      </c>
      <c r="BD430" s="36">
        <v>135</v>
      </c>
      <c r="BE430" s="36">
        <v>135</v>
      </c>
      <c r="BF430" s="36">
        <v>130</v>
      </c>
      <c r="BG430" s="36">
        <v>135</v>
      </c>
      <c r="BH430" s="11">
        <v>140</v>
      </c>
      <c r="BI430" s="11">
        <v>125</v>
      </c>
      <c r="BJ430" s="11">
        <v>115</v>
      </c>
      <c r="BK430" s="36">
        <v>120</v>
      </c>
      <c r="BL430" s="11">
        <v>125</v>
      </c>
      <c r="BM430" s="11">
        <v>115</v>
      </c>
      <c r="BN430" s="11">
        <v>115</v>
      </c>
      <c r="BO430" s="11">
        <v>125</v>
      </c>
      <c r="BP430" s="11">
        <v>125</v>
      </c>
    </row>
    <row r="431" spans="1:68" x14ac:dyDescent="0.25">
      <c r="A431" s="9" t="s">
        <v>881</v>
      </c>
      <c r="B431" s="2" t="s">
        <v>1770</v>
      </c>
      <c r="C431" s="2" t="s">
        <v>853</v>
      </c>
      <c r="D431" s="2" t="s">
        <v>882</v>
      </c>
      <c r="E431" s="11">
        <v>230</v>
      </c>
      <c r="F431" s="11">
        <v>230</v>
      </c>
      <c r="G431" s="11">
        <v>230</v>
      </c>
      <c r="H431" s="11">
        <v>240</v>
      </c>
      <c r="I431" s="11">
        <v>230</v>
      </c>
      <c r="J431" s="11">
        <v>215</v>
      </c>
      <c r="K431" s="11">
        <v>220</v>
      </c>
      <c r="L431" s="11">
        <v>235</v>
      </c>
      <c r="M431" s="11">
        <v>260</v>
      </c>
      <c r="N431" s="11">
        <v>265</v>
      </c>
      <c r="O431" s="11">
        <v>255</v>
      </c>
      <c r="P431" s="11">
        <v>255</v>
      </c>
      <c r="Q431" s="11">
        <v>235</v>
      </c>
      <c r="R431" s="11">
        <v>235</v>
      </c>
      <c r="S431" s="11">
        <v>240</v>
      </c>
      <c r="T431" s="11">
        <v>240</v>
      </c>
      <c r="U431" s="11">
        <v>235</v>
      </c>
      <c r="V431" s="11">
        <v>230</v>
      </c>
      <c r="W431" s="11">
        <v>230</v>
      </c>
      <c r="X431" s="11">
        <v>230</v>
      </c>
      <c r="Y431" s="11">
        <v>235</v>
      </c>
      <c r="Z431" s="11">
        <v>235</v>
      </c>
      <c r="AA431" s="11">
        <v>230</v>
      </c>
      <c r="AB431" s="11">
        <v>225</v>
      </c>
      <c r="AC431" s="11">
        <v>220</v>
      </c>
      <c r="AD431" s="11">
        <v>215</v>
      </c>
      <c r="AE431" s="11">
        <v>215</v>
      </c>
      <c r="AF431" s="11">
        <v>230</v>
      </c>
      <c r="AG431" s="11">
        <v>225</v>
      </c>
      <c r="AH431" s="11">
        <v>210</v>
      </c>
      <c r="AI431" s="11">
        <v>215</v>
      </c>
      <c r="AJ431" s="11">
        <v>220</v>
      </c>
      <c r="AK431" s="11">
        <v>215</v>
      </c>
      <c r="AL431" s="29">
        <v>230</v>
      </c>
      <c r="AM431" s="11">
        <v>210</v>
      </c>
      <c r="AN431" s="11">
        <v>205</v>
      </c>
      <c r="AO431" s="11">
        <v>200</v>
      </c>
      <c r="AP431" s="11">
        <v>200</v>
      </c>
      <c r="AQ431" s="11">
        <v>200</v>
      </c>
      <c r="AR431" s="11">
        <v>200</v>
      </c>
      <c r="AS431" s="11">
        <v>200</v>
      </c>
      <c r="AT431" s="11">
        <v>180</v>
      </c>
      <c r="AU431" s="11">
        <v>190</v>
      </c>
      <c r="AV431" s="11">
        <v>190</v>
      </c>
      <c r="AW431" s="11">
        <v>170</v>
      </c>
      <c r="AX431" s="11">
        <v>165</v>
      </c>
      <c r="AY431" s="11">
        <v>170</v>
      </c>
      <c r="AZ431" s="11">
        <v>165</v>
      </c>
      <c r="BA431" s="11">
        <v>155</v>
      </c>
      <c r="BB431" s="11">
        <v>145</v>
      </c>
      <c r="BC431" s="11">
        <v>140</v>
      </c>
      <c r="BD431" s="36">
        <v>145</v>
      </c>
      <c r="BE431" s="36">
        <v>145</v>
      </c>
      <c r="BF431" s="36">
        <v>135</v>
      </c>
      <c r="BG431" s="36">
        <v>140</v>
      </c>
      <c r="BH431" s="11">
        <v>135</v>
      </c>
      <c r="BI431" s="11">
        <v>135</v>
      </c>
      <c r="BJ431" s="11">
        <v>130</v>
      </c>
      <c r="BK431" s="36">
        <v>140</v>
      </c>
      <c r="BL431" s="11">
        <v>140</v>
      </c>
      <c r="BM431" s="11">
        <v>150</v>
      </c>
      <c r="BN431" s="11">
        <v>145</v>
      </c>
      <c r="BO431" s="11">
        <v>145</v>
      </c>
      <c r="BP431" s="11">
        <v>140</v>
      </c>
    </row>
    <row r="432" spans="1:68" x14ac:dyDescent="0.25">
      <c r="A432" s="9" t="s">
        <v>883</v>
      </c>
      <c r="B432" s="2" t="s">
        <v>1771</v>
      </c>
      <c r="C432" s="2" t="s">
        <v>853</v>
      </c>
      <c r="D432" s="2" t="s">
        <v>884</v>
      </c>
      <c r="E432" s="11">
        <v>195</v>
      </c>
      <c r="F432" s="11">
        <v>200</v>
      </c>
      <c r="G432" s="11">
        <v>210</v>
      </c>
      <c r="H432" s="11">
        <v>215</v>
      </c>
      <c r="I432" s="11">
        <v>220</v>
      </c>
      <c r="J432" s="11">
        <v>215</v>
      </c>
      <c r="K432" s="11">
        <v>225</v>
      </c>
      <c r="L432" s="11">
        <v>235</v>
      </c>
      <c r="M432" s="11">
        <v>245</v>
      </c>
      <c r="N432" s="11">
        <v>250</v>
      </c>
      <c r="O432" s="11">
        <v>245</v>
      </c>
      <c r="P432" s="11">
        <v>230</v>
      </c>
      <c r="Q432" s="11">
        <v>235</v>
      </c>
      <c r="R432" s="11">
        <v>235</v>
      </c>
      <c r="S432" s="11">
        <v>225</v>
      </c>
      <c r="T432" s="11">
        <v>220</v>
      </c>
      <c r="U432" s="11">
        <v>225</v>
      </c>
      <c r="V432" s="11">
        <v>220</v>
      </c>
      <c r="W432" s="11">
        <v>225</v>
      </c>
      <c r="X432" s="11">
        <v>255</v>
      </c>
      <c r="Y432" s="11">
        <v>240</v>
      </c>
      <c r="Z432" s="11">
        <v>235</v>
      </c>
      <c r="AA432" s="11">
        <v>235</v>
      </c>
      <c r="AB432" s="11">
        <v>235</v>
      </c>
      <c r="AC432" s="11">
        <v>230</v>
      </c>
      <c r="AD432" s="11">
        <v>225</v>
      </c>
      <c r="AE432" s="11">
        <v>225</v>
      </c>
      <c r="AF432" s="11">
        <v>225</v>
      </c>
      <c r="AG432" s="11">
        <v>215</v>
      </c>
      <c r="AH432" s="11">
        <v>220</v>
      </c>
      <c r="AI432" s="11">
        <v>215</v>
      </c>
      <c r="AJ432" s="11">
        <v>210</v>
      </c>
      <c r="AK432" s="11">
        <v>220</v>
      </c>
      <c r="AL432" s="29">
        <v>215</v>
      </c>
      <c r="AM432" s="11">
        <v>210</v>
      </c>
      <c r="AN432" s="11">
        <v>200</v>
      </c>
      <c r="AO432" s="11">
        <v>200</v>
      </c>
      <c r="AP432" s="11">
        <v>190</v>
      </c>
      <c r="AQ432" s="11">
        <v>180</v>
      </c>
      <c r="AR432" s="11">
        <v>180</v>
      </c>
      <c r="AS432" s="11">
        <v>200</v>
      </c>
      <c r="AT432" s="11">
        <v>195</v>
      </c>
      <c r="AU432" s="11">
        <v>185</v>
      </c>
      <c r="AV432" s="11">
        <v>180</v>
      </c>
      <c r="AW432" s="11">
        <v>180</v>
      </c>
      <c r="AX432" s="11">
        <v>185</v>
      </c>
      <c r="AY432" s="11">
        <v>195</v>
      </c>
      <c r="AZ432" s="11">
        <v>185</v>
      </c>
      <c r="BA432" s="11">
        <v>180</v>
      </c>
      <c r="BB432" s="11">
        <v>170</v>
      </c>
      <c r="BC432" s="11">
        <v>155</v>
      </c>
      <c r="BD432" s="36">
        <v>155</v>
      </c>
      <c r="BE432" s="36">
        <v>155</v>
      </c>
      <c r="BF432" s="36">
        <v>150</v>
      </c>
      <c r="BG432" s="36">
        <v>145</v>
      </c>
      <c r="BH432" s="11">
        <v>140</v>
      </c>
      <c r="BI432" s="11">
        <v>145</v>
      </c>
      <c r="BJ432" s="11">
        <v>145</v>
      </c>
      <c r="BK432" s="36">
        <v>140</v>
      </c>
      <c r="BL432" s="11">
        <v>150</v>
      </c>
      <c r="BM432" s="11">
        <v>155</v>
      </c>
      <c r="BN432" s="11">
        <v>150</v>
      </c>
      <c r="BO432" s="11">
        <v>135</v>
      </c>
      <c r="BP432" s="11">
        <v>130</v>
      </c>
    </row>
    <row r="433" spans="1:68" x14ac:dyDescent="0.25">
      <c r="A433" s="9" t="s">
        <v>885</v>
      </c>
      <c r="B433" s="2" t="s">
        <v>1772</v>
      </c>
      <c r="C433" s="2" t="s">
        <v>853</v>
      </c>
      <c r="D433" s="2" t="s">
        <v>886</v>
      </c>
      <c r="E433" s="11">
        <v>230</v>
      </c>
      <c r="F433" s="11">
        <v>230</v>
      </c>
      <c r="G433" s="11">
        <v>240</v>
      </c>
      <c r="H433" s="11">
        <v>250</v>
      </c>
      <c r="I433" s="11">
        <v>235</v>
      </c>
      <c r="J433" s="11">
        <v>235</v>
      </c>
      <c r="K433" s="11">
        <v>245</v>
      </c>
      <c r="L433" s="11">
        <v>265</v>
      </c>
      <c r="M433" s="11">
        <v>285</v>
      </c>
      <c r="N433" s="11">
        <v>265</v>
      </c>
      <c r="O433" s="11">
        <v>260</v>
      </c>
      <c r="P433" s="11">
        <v>280</v>
      </c>
      <c r="Q433" s="11">
        <v>290</v>
      </c>
      <c r="R433" s="11">
        <v>290</v>
      </c>
      <c r="S433" s="11">
        <v>270</v>
      </c>
      <c r="T433" s="11">
        <v>275</v>
      </c>
      <c r="U433" s="11">
        <v>250</v>
      </c>
      <c r="V433" s="11">
        <v>270</v>
      </c>
      <c r="W433" s="11">
        <v>275</v>
      </c>
      <c r="X433" s="11">
        <v>290</v>
      </c>
      <c r="Y433" s="11">
        <v>280</v>
      </c>
      <c r="Z433" s="11">
        <v>275</v>
      </c>
      <c r="AA433" s="11">
        <v>295</v>
      </c>
      <c r="AB433" s="11">
        <v>270</v>
      </c>
      <c r="AC433" s="11">
        <v>270</v>
      </c>
      <c r="AD433" s="11">
        <v>265</v>
      </c>
      <c r="AE433" s="11">
        <v>265</v>
      </c>
      <c r="AF433" s="11">
        <v>265</v>
      </c>
      <c r="AG433" s="11">
        <v>265</v>
      </c>
      <c r="AH433" s="11">
        <v>260</v>
      </c>
      <c r="AI433" s="11">
        <v>260</v>
      </c>
      <c r="AJ433" s="11">
        <v>250</v>
      </c>
      <c r="AK433" s="11">
        <v>245</v>
      </c>
      <c r="AL433" s="29">
        <v>250</v>
      </c>
      <c r="AM433" s="11">
        <v>255</v>
      </c>
      <c r="AN433" s="11">
        <v>235</v>
      </c>
      <c r="AO433" s="11">
        <v>220</v>
      </c>
      <c r="AP433" s="11">
        <v>210</v>
      </c>
      <c r="AQ433" s="11">
        <v>205</v>
      </c>
      <c r="AR433" s="11">
        <v>205</v>
      </c>
      <c r="AS433" s="11">
        <v>200</v>
      </c>
      <c r="AT433" s="11">
        <v>195</v>
      </c>
      <c r="AU433" s="11">
        <v>190</v>
      </c>
      <c r="AV433" s="11">
        <v>185</v>
      </c>
      <c r="AW433" s="11">
        <v>170</v>
      </c>
      <c r="AX433" s="11">
        <v>170</v>
      </c>
      <c r="AY433" s="11">
        <v>180</v>
      </c>
      <c r="AZ433" s="11">
        <v>170</v>
      </c>
      <c r="BA433" s="11">
        <v>155</v>
      </c>
      <c r="BB433" s="11">
        <v>135</v>
      </c>
      <c r="BC433" s="11">
        <v>135</v>
      </c>
      <c r="BD433" s="36">
        <v>145</v>
      </c>
      <c r="BE433" s="36">
        <v>145</v>
      </c>
      <c r="BF433" s="36">
        <v>145</v>
      </c>
      <c r="BG433" s="36">
        <v>150</v>
      </c>
      <c r="BH433" s="11">
        <v>140</v>
      </c>
      <c r="BI433" s="11">
        <v>135</v>
      </c>
      <c r="BJ433" s="11">
        <v>135</v>
      </c>
      <c r="BK433" s="36">
        <v>115</v>
      </c>
      <c r="BL433" s="11">
        <v>125</v>
      </c>
      <c r="BM433" s="11">
        <v>125</v>
      </c>
      <c r="BN433" s="11">
        <v>125</v>
      </c>
      <c r="BO433" s="11">
        <v>135</v>
      </c>
      <c r="BP433" s="11">
        <v>130</v>
      </c>
    </row>
    <row r="434" spans="1:68" x14ac:dyDescent="0.25">
      <c r="A434" s="9" t="s">
        <v>887</v>
      </c>
      <c r="B434" s="2" t="s">
        <v>1773</v>
      </c>
      <c r="C434" s="2" t="s">
        <v>853</v>
      </c>
      <c r="D434" s="2" t="s">
        <v>888</v>
      </c>
      <c r="E434" s="11">
        <v>160</v>
      </c>
      <c r="F434" s="11">
        <v>175</v>
      </c>
      <c r="G434" s="11">
        <v>180</v>
      </c>
      <c r="H434" s="11">
        <v>200</v>
      </c>
      <c r="I434" s="11">
        <v>205</v>
      </c>
      <c r="J434" s="11">
        <v>205</v>
      </c>
      <c r="K434" s="11">
        <v>215</v>
      </c>
      <c r="L434" s="11">
        <v>235</v>
      </c>
      <c r="M434" s="11">
        <v>250</v>
      </c>
      <c r="N434" s="11">
        <v>255</v>
      </c>
      <c r="O434" s="11">
        <v>230</v>
      </c>
      <c r="P434" s="11">
        <v>230</v>
      </c>
      <c r="Q434" s="11">
        <v>205</v>
      </c>
      <c r="R434" s="11">
        <v>205</v>
      </c>
      <c r="S434" s="11">
        <v>210</v>
      </c>
      <c r="T434" s="11">
        <v>215</v>
      </c>
      <c r="U434" s="11">
        <v>210</v>
      </c>
      <c r="V434" s="11">
        <v>205</v>
      </c>
      <c r="W434" s="11">
        <v>225</v>
      </c>
      <c r="X434" s="11">
        <v>225</v>
      </c>
      <c r="Y434" s="11">
        <v>230</v>
      </c>
      <c r="Z434" s="11">
        <v>225</v>
      </c>
      <c r="AA434" s="11">
        <v>215</v>
      </c>
      <c r="AB434" s="11">
        <v>205</v>
      </c>
      <c r="AC434" s="11">
        <v>200</v>
      </c>
      <c r="AD434" s="11">
        <v>210</v>
      </c>
      <c r="AE434" s="11">
        <v>210</v>
      </c>
      <c r="AF434" s="11">
        <v>200</v>
      </c>
      <c r="AG434" s="11">
        <v>195</v>
      </c>
      <c r="AH434" s="11">
        <v>195</v>
      </c>
      <c r="AI434" s="11">
        <v>185</v>
      </c>
      <c r="AJ434" s="11">
        <v>180</v>
      </c>
      <c r="AK434" s="11">
        <v>175</v>
      </c>
      <c r="AL434" s="29">
        <v>175</v>
      </c>
      <c r="AM434" s="11">
        <v>175</v>
      </c>
      <c r="AN434" s="11">
        <v>160</v>
      </c>
      <c r="AO434" s="11">
        <v>170</v>
      </c>
      <c r="AP434" s="11">
        <v>155</v>
      </c>
      <c r="AQ434" s="11">
        <v>145</v>
      </c>
      <c r="AR434" s="11">
        <v>145</v>
      </c>
      <c r="AS434" s="11">
        <v>135</v>
      </c>
      <c r="AT434" s="11">
        <v>145</v>
      </c>
      <c r="AU434" s="11">
        <v>145</v>
      </c>
      <c r="AV434" s="11">
        <v>150</v>
      </c>
      <c r="AW434" s="11">
        <v>135</v>
      </c>
      <c r="AX434" s="11">
        <v>135</v>
      </c>
      <c r="AY434" s="11">
        <v>135</v>
      </c>
      <c r="AZ434" s="11">
        <v>135</v>
      </c>
      <c r="BA434" s="11">
        <v>140</v>
      </c>
      <c r="BB434" s="11">
        <v>125</v>
      </c>
      <c r="BC434" s="11">
        <v>125</v>
      </c>
      <c r="BD434" s="36">
        <v>115</v>
      </c>
      <c r="BE434" s="36">
        <v>115</v>
      </c>
      <c r="BF434" s="36">
        <v>120</v>
      </c>
      <c r="BG434" s="36">
        <v>120</v>
      </c>
      <c r="BH434" s="11">
        <v>115</v>
      </c>
      <c r="BI434" s="11">
        <v>105</v>
      </c>
      <c r="BJ434" s="11">
        <v>95</v>
      </c>
      <c r="BK434" s="36">
        <v>100</v>
      </c>
      <c r="BL434" s="11">
        <v>130</v>
      </c>
      <c r="BM434" s="11">
        <v>120</v>
      </c>
      <c r="BN434" s="11">
        <v>110</v>
      </c>
      <c r="BO434" s="11">
        <v>105</v>
      </c>
      <c r="BP434" s="11">
        <v>115</v>
      </c>
    </row>
    <row r="435" spans="1:68" x14ac:dyDescent="0.25">
      <c r="A435" s="9" t="s">
        <v>889</v>
      </c>
      <c r="B435" s="2" t="s">
        <v>1774</v>
      </c>
      <c r="C435" s="2" t="s">
        <v>890</v>
      </c>
      <c r="D435" s="2" t="s">
        <v>21</v>
      </c>
      <c r="E435" s="11">
        <v>50</v>
      </c>
      <c r="F435" s="11">
        <v>60</v>
      </c>
      <c r="G435" s="11">
        <v>55</v>
      </c>
      <c r="H435" s="11">
        <v>55</v>
      </c>
      <c r="I435" s="11">
        <v>55</v>
      </c>
      <c r="J435" s="11">
        <v>50</v>
      </c>
      <c r="K435" s="11">
        <v>60</v>
      </c>
      <c r="L435" s="11">
        <v>60</v>
      </c>
      <c r="M435" s="11">
        <v>70</v>
      </c>
      <c r="N435" s="11">
        <v>55</v>
      </c>
      <c r="O435" s="11">
        <v>65</v>
      </c>
      <c r="P435" s="11">
        <v>55</v>
      </c>
      <c r="Q435" s="11">
        <v>60</v>
      </c>
      <c r="R435" s="11">
        <v>60</v>
      </c>
      <c r="S435" s="11">
        <v>55</v>
      </c>
      <c r="T435" s="11">
        <v>60</v>
      </c>
      <c r="U435" s="11">
        <v>65</v>
      </c>
      <c r="V435" s="11">
        <v>60</v>
      </c>
      <c r="W435" s="11">
        <v>65</v>
      </c>
      <c r="X435" s="11">
        <v>65</v>
      </c>
      <c r="Y435" s="11">
        <v>65</v>
      </c>
      <c r="Z435" s="11">
        <v>70</v>
      </c>
      <c r="AA435" s="11">
        <v>75</v>
      </c>
      <c r="AB435" s="11">
        <v>75</v>
      </c>
      <c r="AC435" s="11">
        <v>75</v>
      </c>
      <c r="AD435" s="11">
        <v>70</v>
      </c>
      <c r="AE435" s="11">
        <v>70</v>
      </c>
      <c r="AF435" s="11">
        <v>70</v>
      </c>
      <c r="AG435" s="11">
        <v>70</v>
      </c>
      <c r="AH435" s="11">
        <v>70</v>
      </c>
      <c r="AI435" s="11">
        <v>70</v>
      </c>
      <c r="AJ435" s="11">
        <v>75</v>
      </c>
      <c r="AK435" s="11">
        <v>65</v>
      </c>
      <c r="AL435" s="29">
        <v>70</v>
      </c>
      <c r="AM435" s="11">
        <v>60</v>
      </c>
      <c r="AN435" s="11">
        <v>60</v>
      </c>
      <c r="AO435" s="11">
        <v>55</v>
      </c>
      <c r="AP435" s="11">
        <v>50</v>
      </c>
      <c r="AQ435" s="11">
        <v>50</v>
      </c>
      <c r="AR435" s="11">
        <v>50</v>
      </c>
      <c r="AS435" s="11">
        <v>45</v>
      </c>
      <c r="AT435" s="11">
        <v>50</v>
      </c>
      <c r="AU435" s="11">
        <v>45</v>
      </c>
      <c r="AV435" s="11">
        <v>45</v>
      </c>
      <c r="AW435" s="11">
        <v>40</v>
      </c>
      <c r="AX435" s="11">
        <v>45</v>
      </c>
      <c r="AY435" s="11">
        <v>60</v>
      </c>
      <c r="AZ435" s="11">
        <v>50</v>
      </c>
      <c r="BA435" s="11">
        <v>50</v>
      </c>
      <c r="BB435" s="11">
        <v>55</v>
      </c>
      <c r="BC435" s="11">
        <v>55</v>
      </c>
      <c r="BD435" s="36">
        <v>50</v>
      </c>
      <c r="BE435" s="36">
        <v>50</v>
      </c>
      <c r="BF435" s="36">
        <v>55</v>
      </c>
      <c r="BG435" s="36">
        <v>55</v>
      </c>
      <c r="BH435" s="11">
        <v>55</v>
      </c>
      <c r="BI435" s="11">
        <v>55</v>
      </c>
      <c r="BJ435" s="11">
        <v>50</v>
      </c>
      <c r="BK435" s="36">
        <v>45</v>
      </c>
      <c r="BL435" s="11">
        <v>45</v>
      </c>
      <c r="BM435" s="11">
        <v>40</v>
      </c>
      <c r="BN435" s="11">
        <v>45</v>
      </c>
      <c r="BO435" s="11">
        <v>45</v>
      </c>
      <c r="BP435" s="11">
        <v>40</v>
      </c>
    </row>
    <row r="436" spans="1:68" x14ac:dyDescent="0.25">
      <c r="A436" s="9" t="s">
        <v>891</v>
      </c>
      <c r="B436" s="2" t="s">
        <v>1775</v>
      </c>
      <c r="C436" s="2" t="s">
        <v>890</v>
      </c>
      <c r="D436" s="2" t="s">
        <v>892</v>
      </c>
      <c r="E436" s="11">
        <v>50</v>
      </c>
      <c r="F436" s="11">
        <v>40</v>
      </c>
      <c r="G436" s="11">
        <v>40</v>
      </c>
      <c r="H436" s="11">
        <v>40</v>
      </c>
      <c r="I436" s="11">
        <v>35</v>
      </c>
      <c r="J436" s="11">
        <v>40</v>
      </c>
      <c r="K436" s="11">
        <v>40</v>
      </c>
      <c r="L436" s="11">
        <v>40</v>
      </c>
      <c r="M436" s="11">
        <v>45</v>
      </c>
      <c r="N436" s="11">
        <v>45</v>
      </c>
      <c r="O436" s="11">
        <v>45</v>
      </c>
      <c r="P436" s="11">
        <v>45</v>
      </c>
      <c r="Q436" s="11">
        <v>45</v>
      </c>
      <c r="R436" s="11">
        <v>45</v>
      </c>
      <c r="S436" s="11">
        <v>55</v>
      </c>
      <c r="T436" s="11">
        <v>55</v>
      </c>
      <c r="U436" s="11">
        <v>50</v>
      </c>
      <c r="V436" s="11">
        <v>50</v>
      </c>
      <c r="W436" s="11">
        <v>50</v>
      </c>
      <c r="X436" s="11">
        <v>50</v>
      </c>
      <c r="Y436" s="11">
        <v>45</v>
      </c>
      <c r="Z436" s="11">
        <v>50</v>
      </c>
      <c r="AA436" s="11">
        <v>60</v>
      </c>
      <c r="AB436" s="11">
        <v>60</v>
      </c>
      <c r="AC436" s="11">
        <v>55</v>
      </c>
      <c r="AD436" s="11">
        <v>55</v>
      </c>
      <c r="AE436" s="11">
        <v>55</v>
      </c>
      <c r="AF436" s="11">
        <v>40</v>
      </c>
      <c r="AG436" s="11">
        <v>45</v>
      </c>
      <c r="AH436" s="11">
        <v>35</v>
      </c>
      <c r="AI436" s="11">
        <v>45</v>
      </c>
      <c r="AJ436" s="11">
        <v>40</v>
      </c>
      <c r="AK436" s="11">
        <v>40</v>
      </c>
      <c r="AL436" s="29">
        <v>45</v>
      </c>
      <c r="AM436" s="11">
        <v>45</v>
      </c>
      <c r="AN436" s="11">
        <v>45</v>
      </c>
      <c r="AO436" s="11">
        <v>40</v>
      </c>
      <c r="AP436" s="11">
        <v>40</v>
      </c>
      <c r="AQ436" s="11">
        <v>40</v>
      </c>
      <c r="AR436" s="11">
        <v>40</v>
      </c>
      <c r="AS436" s="11">
        <v>40</v>
      </c>
      <c r="AT436" s="11">
        <v>35</v>
      </c>
      <c r="AU436" s="11">
        <v>40</v>
      </c>
      <c r="AV436" s="11">
        <v>40</v>
      </c>
      <c r="AW436" s="11">
        <v>40</v>
      </c>
      <c r="AX436" s="11">
        <v>35</v>
      </c>
      <c r="AY436" s="11">
        <v>35</v>
      </c>
      <c r="AZ436" s="11">
        <v>30</v>
      </c>
      <c r="BA436" s="11">
        <v>30</v>
      </c>
      <c r="BB436" s="11">
        <v>25</v>
      </c>
      <c r="BC436" s="11">
        <v>20</v>
      </c>
      <c r="BD436" s="36">
        <v>20</v>
      </c>
      <c r="BE436" s="36">
        <v>20</v>
      </c>
      <c r="BF436" s="36">
        <v>20</v>
      </c>
      <c r="BG436" s="36">
        <v>25</v>
      </c>
      <c r="BH436" s="11">
        <v>20</v>
      </c>
      <c r="BI436" s="11">
        <v>20</v>
      </c>
      <c r="BJ436" s="11">
        <v>15</v>
      </c>
      <c r="BK436" s="36">
        <v>15</v>
      </c>
      <c r="BL436" s="11">
        <v>25</v>
      </c>
      <c r="BM436" s="11">
        <v>20</v>
      </c>
      <c r="BN436" s="11">
        <v>15</v>
      </c>
      <c r="BO436" s="11">
        <v>20</v>
      </c>
      <c r="BP436" s="11">
        <v>25</v>
      </c>
    </row>
    <row r="437" spans="1:68" x14ac:dyDescent="0.25">
      <c r="A437" s="9" t="s">
        <v>893</v>
      </c>
      <c r="B437" s="2" t="s">
        <v>1776</v>
      </c>
      <c r="C437" s="2" t="s">
        <v>890</v>
      </c>
      <c r="D437" s="2" t="s">
        <v>894</v>
      </c>
      <c r="E437" s="11">
        <v>80</v>
      </c>
      <c r="F437" s="11">
        <v>75</v>
      </c>
      <c r="G437" s="11">
        <v>80</v>
      </c>
      <c r="H437" s="11">
        <v>80</v>
      </c>
      <c r="I437" s="11">
        <v>85</v>
      </c>
      <c r="J437" s="11">
        <v>80</v>
      </c>
      <c r="K437" s="11">
        <v>80</v>
      </c>
      <c r="L437" s="11">
        <v>80</v>
      </c>
      <c r="M437" s="11">
        <v>90</v>
      </c>
      <c r="N437" s="11">
        <v>105</v>
      </c>
      <c r="O437" s="11">
        <v>100</v>
      </c>
      <c r="P437" s="11">
        <v>95</v>
      </c>
      <c r="Q437" s="11">
        <v>90</v>
      </c>
      <c r="R437" s="11">
        <v>90</v>
      </c>
      <c r="S437" s="11">
        <v>90</v>
      </c>
      <c r="T437" s="11">
        <v>80</v>
      </c>
      <c r="U437" s="11">
        <v>90</v>
      </c>
      <c r="V437" s="11">
        <v>85</v>
      </c>
      <c r="W437" s="11">
        <v>75</v>
      </c>
      <c r="X437" s="11">
        <v>80</v>
      </c>
      <c r="Y437" s="11">
        <v>80</v>
      </c>
      <c r="Z437" s="11">
        <v>90</v>
      </c>
      <c r="AA437" s="11">
        <v>75</v>
      </c>
      <c r="AB437" s="11">
        <v>70</v>
      </c>
      <c r="AC437" s="11">
        <v>65</v>
      </c>
      <c r="AD437" s="11">
        <v>70</v>
      </c>
      <c r="AE437" s="11">
        <v>70</v>
      </c>
      <c r="AF437" s="11">
        <v>80</v>
      </c>
      <c r="AG437" s="11">
        <v>80</v>
      </c>
      <c r="AH437" s="11">
        <v>80</v>
      </c>
      <c r="AI437" s="11">
        <v>85</v>
      </c>
      <c r="AJ437" s="11">
        <v>75</v>
      </c>
      <c r="AK437" s="11">
        <v>80</v>
      </c>
      <c r="AL437" s="29">
        <v>85</v>
      </c>
      <c r="AM437" s="11">
        <v>80</v>
      </c>
      <c r="AN437" s="11">
        <v>75</v>
      </c>
      <c r="AO437" s="11">
        <v>55</v>
      </c>
      <c r="AP437" s="11">
        <v>55</v>
      </c>
      <c r="AQ437" s="11">
        <v>55</v>
      </c>
      <c r="AR437" s="11">
        <v>55</v>
      </c>
      <c r="AS437" s="11">
        <v>55</v>
      </c>
      <c r="AT437" s="11">
        <v>70</v>
      </c>
      <c r="AU437" s="11">
        <v>60</v>
      </c>
      <c r="AV437" s="11">
        <v>55</v>
      </c>
      <c r="AW437" s="11">
        <v>55</v>
      </c>
      <c r="AX437" s="11">
        <v>45</v>
      </c>
      <c r="AY437" s="11">
        <v>50</v>
      </c>
      <c r="AZ437" s="11">
        <v>45</v>
      </c>
      <c r="BA437" s="11">
        <v>45</v>
      </c>
      <c r="BB437" s="11">
        <v>40</v>
      </c>
      <c r="BC437" s="11">
        <v>40</v>
      </c>
      <c r="BD437" s="36">
        <v>50</v>
      </c>
      <c r="BE437" s="36">
        <v>50</v>
      </c>
      <c r="BF437" s="36">
        <v>45</v>
      </c>
      <c r="BG437" s="36">
        <v>45</v>
      </c>
      <c r="BH437" s="11">
        <v>40</v>
      </c>
      <c r="BI437" s="11">
        <v>45</v>
      </c>
      <c r="BJ437" s="11">
        <v>40</v>
      </c>
      <c r="BK437" s="36">
        <v>40</v>
      </c>
      <c r="BL437" s="11">
        <v>50</v>
      </c>
      <c r="BM437" s="11">
        <v>45</v>
      </c>
      <c r="BN437" s="11">
        <v>50</v>
      </c>
      <c r="BO437" s="11">
        <v>40</v>
      </c>
      <c r="BP437" s="11">
        <v>45</v>
      </c>
    </row>
    <row r="438" spans="1:68" x14ac:dyDescent="0.25">
      <c r="A438" s="9" t="s">
        <v>895</v>
      </c>
      <c r="B438" s="2" t="s">
        <v>1777</v>
      </c>
      <c r="C438" s="2" t="s">
        <v>890</v>
      </c>
      <c r="D438" s="2" t="s">
        <v>896</v>
      </c>
      <c r="E438" s="11">
        <v>125</v>
      </c>
      <c r="F438" s="11">
        <v>140</v>
      </c>
      <c r="G438" s="11">
        <v>145</v>
      </c>
      <c r="H438" s="11">
        <v>140</v>
      </c>
      <c r="I438" s="11">
        <v>160</v>
      </c>
      <c r="J438" s="11">
        <v>155</v>
      </c>
      <c r="K438" s="11">
        <v>175</v>
      </c>
      <c r="L438" s="11">
        <v>165</v>
      </c>
      <c r="M438" s="11">
        <v>160</v>
      </c>
      <c r="N438" s="11">
        <v>150</v>
      </c>
      <c r="O438" s="11">
        <v>155</v>
      </c>
      <c r="P438" s="11">
        <v>150</v>
      </c>
      <c r="Q438" s="11">
        <v>155</v>
      </c>
      <c r="R438" s="11">
        <v>155</v>
      </c>
      <c r="S438" s="11">
        <v>160</v>
      </c>
      <c r="T438" s="11">
        <v>160</v>
      </c>
      <c r="U438" s="11">
        <v>155</v>
      </c>
      <c r="V438" s="11">
        <v>160</v>
      </c>
      <c r="W438" s="11">
        <v>160</v>
      </c>
      <c r="X438" s="11">
        <v>160</v>
      </c>
      <c r="Y438" s="11">
        <v>165</v>
      </c>
      <c r="Z438" s="11">
        <v>180</v>
      </c>
      <c r="AA438" s="11">
        <v>185</v>
      </c>
      <c r="AB438" s="11">
        <v>180</v>
      </c>
      <c r="AC438" s="11">
        <v>160</v>
      </c>
      <c r="AD438" s="11">
        <v>160</v>
      </c>
      <c r="AE438" s="11">
        <v>160</v>
      </c>
      <c r="AF438" s="11">
        <v>165</v>
      </c>
      <c r="AG438" s="11">
        <v>165</v>
      </c>
      <c r="AH438" s="11">
        <v>165</v>
      </c>
      <c r="AI438" s="11">
        <v>170</v>
      </c>
      <c r="AJ438" s="11">
        <v>175</v>
      </c>
      <c r="AK438" s="11">
        <v>160</v>
      </c>
      <c r="AL438" s="29">
        <v>160</v>
      </c>
      <c r="AM438" s="11">
        <v>160</v>
      </c>
      <c r="AN438" s="11">
        <v>150</v>
      </c>
      <c r="AO438" s="11">
        <v>150</v>
      </c>
      <c r="AP438" s="11">
        <v>135</v>
      </c>
      <c r="AQ438" s="11">
        <v>150</v>
      </c>
      <c r="AR438" s="11">
        <v>150</v>
      </c>
      <c r="AS438" s="11">
        <v>145</v>
      </c>
      <c r="AT438" s="11">
        <v>140</v>
      </c>
      <c r="AU438" s="11">
        <v>130</v>
      </c>
      <c r="AV438" s="11">
        <v>120</v>
      </c>
      <c r="AW438" s="11">
        <v>115</v>
      </c>
      <c r="AX438" s="11">
        <v>115</v>
      </c>
      <c r="AY438" s="11">
        <v>135</v>
      </c>
      <c r="AZ438" s="11">
        <v>135</v>
      </c>
      <c r="BA438" s="11">
        <v>120</v>
      </c>
      <c r="BB438" s="11">
        <v>115</v>
      </c>
      <c r="BC438" s="11">
        <v>115</v>
      </c>
      <c r="BD438" s="36">
        <v>120</v>
      </c>
      <c r="BE438" s="36">
        <v>120</v>
      </c>
      <c r="BF438" s="36">
        <v>110</v>
      </c>
      <c r="BG438" s="36">
        <v>110</v>
      </c>
      <c r="BH438" s="11">
        <v>105</v>
      </c>
      <c r="BI438" s="11">
        <v>105</v>
      </c>
      <c r="BJ438" s="11">
        <v>110</v>
      </c>
      <c r="BK438" s="36">
        <v>100</v>
      </c>
      <c r="BL438" s="11">
        <v>95</v>
      </c>
      <c r="BM438" s="11">
        <v>95</v>
      </c>
      <c r="BN438" s="11">
        <v>95</v>
      </c>
      <c r="BO438" s="11">
        <v>85</v>
      </c>
      <c r="BP438" s="11">
        <v>90</v>
      </c>
    </row>
    <row r="439" spans="1:68" x14ac:dyDescent="0.25">
      <c r="A439" s="9" t="s">
        <v>897</v>
      </c>
      <c r="B439" s="2" t="s">
        <v>1778</v>
      </c>
      <c r="C439" s="2" t="s">
        <v>890</v>
      </c>
      <c r="D439" s="2" t="s">
        <v>898</v>
      </c>
      <c r="E439" s="11">
        <v>35</v>
      </c>
      <c r="F439" s="11">
        <v>35</v>
      </c>
      <c r="G439" s="11">
        <v>35</v>
      </c>
      <c r="H439" s="11">
        <v>30</v>
      </c>
      <c r="I439" s="11">
        <v>25</v>
      </c>
      <c r="J439" s="11">
        <v>25</v>
      </c>
      <c r="K439" s="11">
        <v>25</v>
      </c>
      <c r="L439" s="11">
        <v>30</v>
      </c>
      <c r="M439" s="11">
        <v>30</v>
      </c>
      <c r="N439" s="11">
        <v>30</v>
      </c>
      <c r="O439" s="11">
        <v>35</v>
      </c>
      <c r="P439" s="11">
        <v>35</v>
      </c>
      <c r="Q439" s="11">
        <v>30</v>
      </c>
      <c r="R439" s="11">
        <v>30</v>
      </c>
      <c r="S439" s="11">
        <v>30</v>
      </c>
      <c r="T439" s="11">
        <v>25</v>
      </c>
      <c r="U439" s="11">
        <v>30</v>
      </c>
      <c r="V439" s="11">
        <v>20</v>
      </c>
      <c r="W439" s="11">
        <v>25</v>
      </c>
      <c r="X439" s="11">
        <v>30</v>
      </c>
      <c r="Y439" s="11">
        <v>30</v>
      </c>
      <c r="Z439" s="11">
        <v>25</v>
      </c>
      <c r="AA439" s="11">
        <v>30</v>
      </c>
      <c r="AB439" s="11">
        <v>30</v>
      </c>
      <c r="AC439" s="11">
        <v>20</v>
      </c>
      <c r="AD439" s="11">
        <v>25</v>
      </c>
      <c r="AE439" s="11">
        <v>25</v>
      </c>
      <c r="AF439" s="11">
        <v>25</v>
      </c>
      <c r="AG439" s="11">
        <v>30</v>
      </c>
      <c r="AH439" s="11">
        <v>25</v>
      </c>
      <c r="AI439" s="11">
        <v>25</v>
      </c>
      <c r="AJ439" s="11">
        <v>30</v>
      </c>
      <c r="AK439" s="11">
        <v>30</v>
      </c>
      <c r="AL439" s="29">
        <v>25</v>
      </c>
      <c r="AM439" s="11">
        <v>30</v>
      </c>
      <c r="AN439" s="11">
        <v>20</v>
      </c>
      <c r="AO439" s="11">
        <v>15</v>
      </c>
      <c r="AP439" s="11">
        <v>20</v>
      </c>
      <c r="AQ439" s="11">
        <v>25</v>
      </c>
      <c r="AR439" s="11">
        <v>25</v>
      </c>
      <c r="AS439" s="11">
        <v>35</v>
      </c>
      <c r="AT439" s="11">
        <v>25</v>
      </c>
      <c r="AU439" s="11">
        <v>30</v>
      </c>
      <c r="AV439" s="11">
        <v>30</v>
      </c>
      <c r="AW439" s="11">
        <v>30</v>
      </c>
      <c r="AX439" s="11">
        <v>35</v>
      </c>
      <c r="AY439" s="11">
        <v>25</v>
      </c>
      <c r="AZ439" s="11">
        <v>25</v>
      </c>
      <c r="BA439" s="11">
        <v>30</v>
      </c>
      <c r="BB439" s="11">
        <v>20</v>
      </c>
      <c r="BC439" s="11">
        <v>20</v>
      </c>
      <c r="BD439" s="36">
        <v>20</v>
      </c>
      <c r="BE439" s="36">
        <v>20</v>
      </c>
      <c r="BF439" s="36">
        <v>25</v>
      </c>
      <c r="BG439" s="36">
        <v>15</v>
      </c>
      <c r="BH439" s="11">
        <v>15</v>
      </c>
      <c r="BI439" s="11">
        <v>30</v>
      </c>
      <c r="BJ439" s="11">
        <v>25</v>
      </c>
      <c r="BK439" s="36">
        <v>25</v>
      </c>
      <c r="BL439" s="11">
        <v>20</v>
      </c>
      <c r="BM439" s="11">
        <v>15</v>
      </c>
      <c r="BN439" s="11">
        <v>20</v>
      </c>
      <c r="BO439" s="11">
        <v>20</v>
      </c>
      <c r="BP439" s="11">
        <v>15</v>
      </c>
    </row>
    <row r="440" spans="1:68" x14ac:dyDescent="0.25">
      <c r="A440" s="9" t="s">
        <v>899</v>
      </c>
      <c r="B440" s="2" t="s">
        <v>1779</v>
      </c>
      <c r="C440" s="2" t="s">
        <v>890</v>
      </c>
      <c r="D440" s="2" t="s">
        <v>900</v>
      </c>
      <c r="E440" s="11">
        <v>115</v>
      </c>
      <c r="F440" s="11">
        <v>110</v>
      </c>
      <c r="G440" s="11">
        <v>130</v>
      </c>
      <c r="H440" s="11">
        <v>125</v>
      </c>
      <c r="I440" s="11">
        <v>140</v>
      </c>
      <c r="J440" s="11">
        <v>140</v>
      </c>
      <c r="K440" s="11">
        <v>150</v>
      </c>
      <c r="L440" s="11">
        <v>160</v>
      </c>
      <c r="M440" s="11">
        <v>175</v>
      </c>
      <c r="N440" s="11">
        <v>160</v>
      </c>
      <c r="O440" s="11">
        <v>160</v>
      </c>
      <c r="P440" s="11">
        <v>160</v>
      </c>
      <c r="Q440" s="11">
        <v>160</v>
      </c>
      <c r="R440" s="11">
        <v>160</v>
      </c>
      <c r="S440" s="11">
        <v>170</v>
      </c>
      <c r="T440" s="11">
        <v>160</v>
      </c>
      <c r="U440" s="11">
        <v>155</v>
      </c>
      <c r="V440" s="11">
        <v>155</v>
      </c>
      <c r="W440" s="11">
        <v>145</v>
      </c>
      <c r="X440" s="11">
        <v>150</v>
      </c>
      <c r="Y440" s="11">
        <v>150</v>
      </c>
      <c r="Z440" s="11">
        <v>160</v>
      </c>
      <c r="AA440" s="11">
        <v>150</v>
      </c>
      <c r="AB440" s="11">
        <v>145</v>
      </c>
      <c r="AC440" s="11">
        <v>155</v>
      </c>
      <c r="AD440" s="11">
        <v>155</v>
      </c>
      <c r="AE440" s="11">
        <v>155</v>
      </c>
      <c r="AF440" s="11">
        <v>160</v>
      </c>
      <c r="AG440" s="11">
        <v>155</v>
      </c>
      <c r="AH440" s="11">
        <v>150</v>
      </c>
      <c r="AI440" s="11">
        <v>145</v>
      </c>
      <c r="AJ440" s="11">
        <v>145</v>
      </c>
      <c r="AK440" s="11">
        <v>140</v>
      </c>
      <c r="AL440" s="29">
        <v>130</v>
      </c>
      <c r="AM440" s="11">
        <v>130</v>
      </c>
      <c r="AN440" s="11">
        <v>115</v>
      </c>
      <c r="AO440" s="11">
        <v>115</v>
      </c>
      <c r="AP440" s="11">
        <v>115</v>
      </c>
      <c r="AQ440" s="11">
        <v>115</v>
      </c>
      <c r="AR440" s="11">
        <v>115</v>
      </c>
      <c r="AS440" s="11">
        <v>125</v>
      </c>
      <c r="AT440" s="11">
        <v>125</v>
      </c>
      <c r="AU440" s="11">
        <v>115</v>
      </c>
      <c r="AV440" s="11">
        <v>115</v>
      </c>
      <c r="AW440" s="11">
        <v>115</v>
      </c>
      <c r="AX440" s="11">
        <v>115</v>
      </c>
      <c r="AY440" s="11">
        <v>115</v>
      </c>
      <c r="AZ440" s="11">
        <v>125</v>
      </c>
      <c r="BA440" s="11">
        <v>115</v>
      </c>
      <c r="BB440" s="11">
        <v>105</v>
      </c>
      <c r="BC440" s="11">
        <v>100</v>
      </c>
      <c r="BD440" s="36">
        <v>100</v>
      </c>
      <c r="BE440" s="36">
        <v>100</v>
      </c>
      <c r="BF440" s="36">
        <v>105</v>
      </c>
      <c r="BG440" s="36">
        <v>110</v>
      </c>
      <c r="BH440" s="11">
        <v>105</v>
      </c>
      <c r="BI440" s="11">
        <v>110</v>
      </c>
      <c r="BJ440" s="11">
        <v>115</v>
      </c>
      <c r="BK440" s="36">
        <v>105</v>
      </c>
      <c r="BL440" s="11">
        <v>105</v>
      </c>
      <c r="BM440" s="11">
        <v>100</v>
      </c>
      <c r="BN440" s="11">
        <v>110</v>
      </c>
      <c r="BO440" s="11">
        <v>100</v>
      </c>
      <c r="BP440" s="11">
        <v>100</v>
      </c>
    </row>
    <row r="441" spans="1:68" x14ac:dyDescent="0.25">
      <c r="A441" s="9" t="s">
        <v>901</v>
      </c>
      <c r="B441" s="2" t="s">
        <v>1780</v>
      </c>
      <c r="C441" s="2" t="s">
        <v>890</v>
      </c>
      <c r="D441" s="2" t="s">
        <v>902</v>
      </c>
      <c r="E441" s="11">
        <v>60</v>
      </c>
      <c r="F441" s="11">
        <v>65</v>
      </c>
      <c r="G441" s="11">
        <v>80</v>
      </c>
      <c r="H441" s="11">
        <v>85</v>
      </c>
      <c r="I441" s="11">
        <v>90</v>
      </c>
      <c r="J441" s="11">
        <v>85</v>
      </c>
      <c r="K441" s="11">
        <v>80</v>
      </c>
      <c r="L441" s="11">
        <v>95</v>
      </c>
      <c r="M441" s="11">
        <v>90</v>
      </c>
      <c r="N441" s="11">
        <v>95</v>
      </c>
      <c r="O441" s="11">
        <v>95</v>
      </c>
      <c r="P441" s="11">
        <v>90</v>
      </c>
      <c r="Q441" s="11">
        <v>95</v>
      </c>
      <c r="R441" s="11">
        <v>95</v>
      </c>
      <c r="S441" s="11">
        <v>100</v>
      </c>
      <c r="T441" s="11">
        <v>95</v>
      </c>
      <c r="U441" s="11">
        <v>85</v>
      </c>
      <c r="V441" s="11">
        <v>95</v>
      </c>
      <c r="W441" s="11">
        <v>85</v>
      </c>
      <c r="X441" s="11">
        <v>90</v>
      </c>
      <c r="Y441" s="11">
        <v>90</v>
      </c>
      <c r="Z441" s="11">
        <v>100</v>
      </c>
      <c r="AA441" s="11">
        <v>110</v>
      </c>
      <c r="AB441" s="11">
        <v>95</v>
      </c>
      <c r="AC441" s="11">
        <v>90</v>
      </c>
      <c r="AD441" s="11">
        <v>95</v>
      </c>
      <c r="AE441" s="11">
        <v>95</v>
      </c>
      <c r="AF441" s="11">
        <v>95</v>
      </c>
      <c r="AG441" s="11">
        <v>80</v>
      </c>
      <c r="AH441" s="11">
        <v>80</v>
      </c>
      <c r="AI441" s="11">
        <v>75</v>
      </c>
      <c r="AJ441" s="11">
        <v>85</v>
      </c>
      <c r="AK441" s="11">
        <v>90</v>
      </c>
      <c r="AL441" s="29">
        <v>90</v>
      </c>
      <c r="AM441" s="11">
        <v>90</v>
      </c>
      <c r="AN441" s="11">
        <v>70</v>
      </c>
      <c r="AO441" s="11">
        <v>75</v>
      </c>
      <c r="AP441" s="11">
        <v>65</v>
      </c>
      <c r="AQ441" s="11">
        <v>65</v>
      </c>
      <c r="AR441" s="11">
        <v>65</v>
      </c>
      <c r="AS441" s="11">
        <v>60</v>
      </c>
      <c r="AT441" s="11">
        <v>60</v>
      </c>
      <c r="AU441" s="11">
        <v>65</v>
      </c>
      <c r="AV441" s="11">
        <v>60</v>
      </c>
      <c r="AW441" s="11">
        <v>60</v>
      </c>
      <c r="AX441" s="11">
        <v>55</v>
      </c>
      <c r="AY441" s="11">
        <v>60</v>
      </c>
      <c r="AZ441" s="11">
        <v>50</v>
      </c>
      <c r="BA441" s="11">
        <v>55</v>
      </c>
      <c r="BB441" s="11">
        <v>55</v>
      </c>
      <c r="BC441" s="11">
        <v>55</v>
      </c>
      <c r="BD441" s="36">
        <v>50</v>
      </c>
      <c r="BE441" s="36">
        <v>50</v>
      </c>
      <c r="BF441" s="36">
        <v>50</v>
      </c>
      <c r="BG441" s="36">
        <v>40</v>
      </c>
      <c r="BH441" s="11">
        <v>40</v>
      </c>
      <c r="BI441" s="11">
        <v>35</v>
      </c>
      <c r="BJ441" s="11">
        <v>35</v>
      </c>
      <c r="BK441" s="36">
        <v>30</v>
      </c>
      <c r="BL441" s="11">
        <v>45</v>
      </c>
      <c r="BM441" s="11">
        <v>35</v>
      </c>
      <c r="BN441" s="11">
        <v>30</v>
      </c>
      <c r="BO441" s="11">
        <v>35</v>
      </c>
      <c r="BP441" s="11">
        <v>40</v>
      </c>
    </row>
    <row r="442" spans="1:68" x14ac:dyDescent="0.25">
      <c r="A442" s="9" t="s">
        <v>903</v>
      </c>
      <c r="B442" s="2" t="s">
        <v>1781</v>
      </c>
      <c r="C442" s="2" t="s">
        <v>890</v>
      </c>
      <c r="D442" s="2" t="s">
        <v>904</v>
      </c>
      <c r="E442" s="11">
        <v>25</v>
      </c>
      <c r="F442" s="11">
        <v>30</v>
      </c>
      <c r="G442" s="11">
        <v>40</v>
      </c>
      <c r="H442" s="11">
        <v>35</v>
      </c>
      <c r="I442" s="11">
        <v>25</v>
      </c>
      <c r="J442" s="11">
        <v>20</v>
      </c>
      <c r="K442" s="11">
        <v>25</v>
      </c>
      <c r="L442" s="11">
        <v>25</v>
      </c>
      <c r="M442" s="11">
        <v>20</v>
      </c>
      <c r="N442" s="11">
        <v>30</v>
      </c>
      <c r="O442" s="11">
        <v>35</v>
      </c>
      <c r="P442" s="11">
        <v>25</v>
      </c>
      <c r="Q442" s="11">
        <v>30</v>
      </c>
      <c r="R442" s="11">
        <v>30</v>
      </c>
      <c r="S442" s="11">
        <v>30</v>
      </c>
      <c r="T442" s="11">
        <v>35</v>
      </c>
      <c r="U442" s="11">
        <v>30</v>
      </c>
      <c r="V442" s="11">
        <v>20</v>
      </c>
      <c r="W442" s="11">
        <v>25</v>
      </c>
      <c r="X442" s="11">
        <v>25</v>
      </c>
      <c r="Y442" s="11">
        <v>20</v>
      </c>
      <c r="Z442" s="11">
        <v>25</v>
      </c>
      <c r="AA442" s="11">
        <v>25</v>
      </c>
      <c r="AB442" s="11">
        <v>30</v>
      </c>
      <c r="AC442" s="11">
        <v>25</v>
      </c>
      <c r="AD442" s="11">
        <v>30</v>
      </c>
      <c r="AE442" s="11">
        <v>30</v>
      </c>
      <c r="AF442" s="11">
        <v>30</v>
      </c>
      <c r="AG442" s="11">
        <v>30</v>
      </c>
      <c r="AH442" s="11">
        <v>25</v>
      </c>
      <c r="AI442" s="11">
        <v>25</v>
      </c>
      <c r="AJ442" s="11">
        <v>30</v>
      </c>
      <c r="AK442" s="11">
        <v>35</v>
      </c>
      <c r="AL442" s="29">
        <v>30</v>
      </c>
      <c r="AM442" s="11">
        <v>30</v>
      </c>
      <c r="AN442" s="11">
        <v>25</v>
      </c>
      <c r="AO442" s="11">
        <v>30</v>
      </c>
      <c r="AP442" s="11">
        <v>30</v>
      </c>
      <c r="AQ442" s="11">
        <v>25</v>
      </c>
      <c r="AR442" s="11">
        <v>25</v>
      </c>
      <c r="AS442" s="11">
        <v>25</v>
      </c>
      <c r="AT442" s="11">
        <v>20</v>
      </c>
      <c r="AU442" s="11">
        <v>25</v>
      </c>
      <c r="AV442" s="11">
        <v>25</v>
      </c>
      <c r="AW442" s="11">
        <v>20</v>
      </c>
      <c r="AX442" s="11">
        <v>20</v>
      </c>
      <c r="AY442" s="11">
        <v>15</v>
      </c>
      <c r="AZ442" s="11">
        <v>20</v>
      </c>
      <c r="BA442" s="11">
        <v>20</v>
      </c>
      <c r="BB442" s="11">
        <v>15</v>
      </c>
      <c r="BC442" s="11">
        <v>15</v>
      </c>
      <c r="BD442" s="36">
        <v>10</v>
      </c>
      <c r="BE442" s="36">
        <v>10</v>
      </c>
      <c r="BF442" s="36">
        <v>10</v>
      </c>
      <c r="BG442" s="36">
        <v>15</v>
      </c>
      <c r="BH442" s="11">
        <v>15</v>
      </c>
      <c r="BI442" s="11">
        <v>15</v>
      </c>
      <c r="BJ442" s="11">
        <v>10</v>
      </c>
      <c r="BK442" s="36">
        <v>10</v>
      </c>
      <c r="BL442" s="11">
        <v>10</v>
      </c>
      <c r="BM442" s="11">
        <v>10</v>
      </c>
      <c r="BN442" s="11">
        <v>10</v>
      </c>
      <c r="BO442" s="11">
        <v>5</v>
      </c>
      <c r="BP442" s="11">
        <v>5</v>
      </c>
    </row>
    <row r="443" spans="1:68" x14ac:dyDescent="0.25">
      <c r="A443" s="9" t="s">
        <v>905</v>
      </c>
      <c r="B443" s="2" t="s">
        <v>1782</v>
      </c>
      <c r="C443" s="2" t="s">
        <v>890</v>
      </c>
      <c r="D443" s="2" t="s">
        <v>906</v>
      </c>
      <c r="E443" s="11">
        <v>100</v>
      </c>
      <c r="F443" s="11">
        <v>100</v>
      </c>
      <c r="G443" s="11">
        <v>100</v>
      </c>
      <c r="H443" s="11">
        <v>110</v>
      </c>
      <c r="I443" s="11">
        <v>110</v>
      </c>
      <c r="J443" s="11">
        <v>115</v>
      </c>
      <c r="K443" s="11">
        <v>110</v>
      </c>
      <c r="L443" s="11">
        <v>120</v>
      </c>
      <c r="M443" s="11">
        <v>120</v>
      </c>
      <c r="N443" s="11">
        <v>120</v>
      </c>
      <c r="O443" s="11">
        <v>120</v>
      </c>
      <c r="P443" s="11">
        <v>120</v>
      </c>
      <c r="Q443" s="11">
        <v>115</v>
      </c>
      <c r="R443" s="11">
        <v>115</v>
      </c>
      <c r="S443" s="11">
        <v>115</v>
      </c>
      <c r="T443" s="11">
        <v>115</v>
      </c>
      <c r="U443" s="11">
        <v>110</v>
      </c>
      <c r="V443" s="11">
        <v>110</v>
      </c>
      <c r="W443" s="11">
        <v>120</v>
      </c>
      <c r="X443" s="11">
        <v>125</v>
      </c>
      <c r="Y443" s="11">
        <v>120</v>
      </c>
      <c r="Z443" s="11">
        <v>120</v>
      </c>
      <c r="AA443" s="11">
        <v>105</v>
      </c>
      <c r="AB443" s="11">
        <v>100</v>
      </c>
      <c r="AC443" s="11">
        <v>100</v>
      </c>
      <c r="AD443" s="11">
        <v>105</v>
      </c>
      <c r="AE443" s="11">
        <v>105</v>
      </c>
      <c r="AF443" s="11">
        <v>110</v>
      </c>
      <c r="AG443" s="11">
        <v>110</v>
      </c>
      <c r="AH443" s="11">
        <v>100</v>
      </c>
      <c r="AI443" s="11">
        <v>105</v>
      </c>
      <c r="AJ443" s="11">
        <v>105</v>
      </c>
      <c r="AK443" s="11">
        <v>110</v>
      </c>
      <c r="AL443" s="29">
        <v>110</v>
      </c>
      <c r="AM443" s="11">
        <v>110</v>
      </c>
      <c r="AN443" s="11">
        <v>110</v>
      </c>
      <c r="AO443" s="11">
        <v>100</v>
      </c>
      <c r="AP443" s="11">
        <v>95</v>
      </c>
      <c r="AQ443" s="11">
        <v>100</v>
      </c>
      <c r="AR443" s="11">
        <v>100</v>
      </c>
      <c r="AS443" s="11">
        <v>110</v>
      </c>
      <c r="AT443" s="11">
        <v>105</v>
      </c>
      <c r="AU443" s="11">
        <v>100</v>
      </c>
      <c r="AV443" s="11">
        <v>95</v>
      </c>
      <c r="AW443" s="11">
        <v>95</v>
      </c>
      <c r="AX443" s="11">
        <v>85</v>
      </c>
      <c r="AY443" s="11">
        <v>80</v>
      </c>
      <c r="AZ443" s="11">
        <v>80</v>
      </c>
      <c r="BA443" s="11">
        <v>70</v>
      </c>
      <c r="BB443" s="11">
        <v>80</v>
      </c>
      <c r="BC443" s="11">
        <v>75</v>
      </c>
      <c r="BD443" s="36">
        <v>70</v>
      </c>
      <c r="BE443" s="36">
        <v>70</v>
      </c>
      <c r="BF443" s="36">
        <v>75</v>
      </c>
      <c r="BG443" s="36">
        <v>75</v>
      </c>
      <c r="BH443" s="11">
        <v>75</v>
      </c>
      <c r="BI443" s="11">
        <v>75</v>
      </c>
      <c r="BJ443" s="11">
        <v>75</v>
      </c>
      <c r="BK443" s="36">
        <v>65</v>
      </c>
      <c r="BL443" s="11">
        <v>70</v>
      </c>
      <c r="BM443" s="11">
        <v>65</v>
      </c>
      <c r="BN443" s="11">
        <v>65</v>
      </c>
      <c r="BO443" s="11">
        <v>65</v>
      </c>
      <c r="BP443" s="11">
        <v>65</v>
      </c>
    </row>
    <row r="444" spans="1:68" x14ac:dyDescent="0.25">
      <c r="A444" s="9" t="s">
        <v>907</v>
      </c>
      <c r="B444" s="2" t="s">
        <v>1783</v>
      </c>
      <c r="C444" s="2" t="s">
        <v>890</v>
      </c>
      <c r="D444" s="2" t="s">
        <v>908</v>
      </c>
      <c r="E444" s="11">
        <v>85</v>
      </c>
      <c r="F444" s="11">
        <v>95</v>
      </c>
      <c r="G444" s="11">
        <v>95</v>
      </c>
      <c r="H444" s="11">
        <v>110</v>
      </c>
      <c r="I444" s="11">
        <v>110</v>
      </c>
      <c r="J444" s="11">
        <v>105</v>
      </c>
      <c r="K444" s="11">
        <v>115</v>
      </c>
      <c r="L444" s="11">
        <v>110</v>
      </c>
      <c r="M444" s="11">
        <v>115</v>
      </c>
      <c r="N444" s="11">
        <v>120</v>
      </c>
      <c r="O444" s="11">
        <v>130</v>
      </c>
      <c r="P444" s="11">
        <v>120</v>
      </c>
      <c r="Q444" s="11">
        <v>130</v>
      </c>
      <c r="R444" s="11">
        <v>130</v>
      </c>
      <c r="S444" s="11">
        <v>125</v>
      </c>
      <c r="T444" s="11">
        <v>120</v>
      </c>
      <c r="U444" s="11">
        <v>115</v>
      </c>
      <c r="V444" s="11">
        <v>110</v>
      </c>
      <c r="W444" s="11">
        <v>110</v>
      </c>
      <c r="X444" s="11">
        <v>115</v>
      </c>
      <c r="Y444" s="11">
        <v>125</v>
      </c>
      <c r="Z444" s="11">
        <v>125</v>
      </c>
      <c r="AA444" s="11">
        <v>115</v>
      </c>
      <c r="AB444" s="11">
        <v>115</v>
      </c>
      <c r="AC444" s="11">
        <v>110</v>
      </c>
      <c r="AD444" s="11">
        <v>110</v>
      </c>
      <c r="AE444" s="11">
        <v>110</v>
      </c>
      <c r="AF444" s="11">
        <v>125</v>
      </c>
      <c r="AG444" s="11">
        <v>125</v>
      </c>
      <c r="AH444" s="11">
        <v>115</v>
      </c>
      <c r="AI444" s="11">
        <v>110</v>
      </c>
      <c r="AJ444" s="11">
        <v>110</v>
      </c>
      <c r="AK444" s="11">
        <v>120</v>
      </c>
      <c r="AL444" s="29">
        <v>105</v>
      </c>
      <c r="AM444" s="11">
        <v>100</v>
      </c>
      <c r="AN444" s="11">
        <v>95</v>
      </c>
      <c r="AO444" s="11">
        <v>90</v>
      </c>
      <c r="AP444" s="11">
        <v>75</v>
      </c>
      <c r="AQ444" s="11">
        <v>85</v>
      </c>
      <c r="AR444" s="11">
        <v>85</v>
      </c>
      <c r="AS444" s="11">
        <v>80</v>
      </c>
      <c r="AT444" s="11">
        <v>80</v>
      </c>
      <c r="AU444" s="11">
        <v>80</v>
      </c>
      <c r="AV444" s="11">
        <v>80</v>
      </c>
      <c r="AW444" s="11">
        <v>70</v>
      </c>
      <c r="AX444" s="11">
        <v>65</v>
      </c>
      <c r="AY444" s="11">
        <v>70</v>
      </c>
      <c r="AZ444" s="11">
        <v>75</v>
      </c>
      <c r="BA444" s="11">
        <v>75</v>
      </c>
      <c r="BB444" s="11">
        <v>80</v>
      </c>
      <c r="BC444" s="11">
        <v>75</v>
      </c>
      <c r="BD444" s="36">
        <v>60</v>
      </c>
      <c r="BE444" s="36">
        <v>60</v>
      </c>
      <c r="BF444" s="36">
        <v>55</v>
      </c>
      <c r="BG444" s="36">
        <v>65</v>
      </c>
      <c r="BH444" s="11">
        <v>65</v>
      </c>
      <c r="BI444" s="11">
        <v>50</v>
      </c>
      <c r="BJ444" s="11">
        <v>40</v>
      </c>
      <c r="BK444" s="36">
        <v>35</v>
      </c>
      <c r="BL444" s="11">
        <v>55</v>
      </c>
      <c r="BM444" s="11">
        <v>55</v>
      </c>
      <c r="BN444" s="11">
        <v>50</v>
      </c>
      <c r="BO444" s="11">
        <v>50</v>
      </c>
      <c r="BP444" s="11">
        <v>60</v>
      </c>
    </row>
    <row r="445" spans="1:68" x14ac:dyDescent="0.25">
      <c r="A445" s="9" t="s">
        <v>909</v>
      </c>
      <c r="B445" s="2" t="s">
        <v>1784</v>
      </c>
      <c r="C445" s="2" t="s">
        <v>890</v>
      </c>
      <c r="D445" s="2" t="s">
        <v>910</v>
      </c>
      <c r="E445" s="11">
        <v>30</v>
      </c>
      <c r="F445" s="11">
        <v>35</v>
      </c>
      <c r="G445" s="11">
        <v>35</v>
      </c>
      <c r="H445" s="11">
        <v>35</v>
      </c>
      <c r="I445" s="11">
        <v>40</v>
      </c>
      <c r="J445" s="11">
        <v>40</v>
      </c>
      <c r="K445" s="11">
        <v>40</v>
      </c>
      <c r="L445" s="11">
        <v>40</v>
      </c>
      <c r="M445" s="11">
        <v>50</v>
      </c>
      <c r="N445" s="11">
        <v>50</v>
      </c>
      <c r="O445" s="11">
        <v>50</v>
      </c>
      <c r="P445" s="11">
        <v>40</v>
      </c>
      <c r="Q445" s="11">
        <v>45</v>
      </c>
      <c r="R445" s="11">
        <v>45</v>
      </c>
      <c r="S445" s="11">
        <v>50</v>
      </c>
      <c r="T445" s="11">
        <v>50</v>
      </c>
      <c r="U445" s="11">
        <v>45</v>
      </c>
      <c r="V445" s="11">
        <v>45</v>
      </c>
      <c r="W445" s="11">
        <v>50</v>
      </c>
      <c r="X445" s="11">
        <v>55</v>
      </c>
      <c r="Y445" s="11">
        <v>45</v>
      </c>
      <c r="Z445" s="11">
        <v>50</v>
      </c>
      <c r="AA445" s="11">
        <v>50</v>
      </c>
      <c r="AB445" s="11">
        <v>50</v>
      </c>
      <c r="AC445" s="11">
        <v>60</v>
      </c>
      <c r="AD445" s="11">
        <v>50</v>
      </c>
      <c r="AE445" s="11">
        <v>50</v>
      </c>
      <c r="AF445" s="11">
        <v>65</v>
      </c>
      <c r="AG445" s="11">
        <v>60</v>
      </c>
      <c r="AH445" s="11">
        <v>65</v>
      </c>
      <c r="AI445" s="11">
        <v>50</v>
      </c>
      <c r="AJ445" s="11">
        <v>50</v>
      </c>
      <c r="AK445" s="11">
        <v>50</v>
      </c>
      <c r="AL445" s="29">
        <v>45</v>
      </c>
      <c r="AM445" s="11">
        <v>50</v>
      </c>
      <c r="AN445" s="11">
        <v>45</v>
      </c>
      <c r="AO445" s="11">
        <v>45</v>
      </c>
      <c r="AP445" s="11">
        <v>40</v>
      </c>
      <c r="AQ445" s="11">
        <v>40</v>
      </c>
      <c r="AR445" s="11">
        <v>40</v>
      </c>
      <c r="AS445" s="11">
        <v>40</v>
      </c>
      <c r="AT445" s="11">
        <v>35</v>
      </c>
      <c r="AU445" s="11">
        <v>35</v>
      </c>
      <c r="AV445" s="11">
        <v>40</v>
      </c>
      <c r="AW445" s="11">
        <v>35</v>
      </c>
      <c r="AX445" s="11">
        <v>35</v>
      </c>
      <c r="AY445" s="11">
        <v>30</v>
      </c>
      <c r="AZ445" s="11">
        <v>30</v>
      </c>
      <c r="BA445" s="11">
        <v>25</v>
      </c>
      <c r="BB445" s="11">
        <v>25</v>
      </c>
      <c r="BC445" s="11">
        <v>25</v>
      </c>
      <c r="BD445" s="36">
        <v>30</v>
      </c>
      <c r="BE445" s="36">
        <v>30</v>
      </c>
      <c r="BF445" s="36">
        <v>35</v>
      </c>
      <c r="BG445" s="36">
        <v>30</v>
      </c>
      <c r="BH445" s="11">
        <v>25</v>
      </c>
      <c r="BI445" s="11">
        <v>25</v>
      </c>
      <c r="BJ445" s="11">
        <v>25</v>
      </c>
      <c r="BK445" s="36">
        <v>15</v>
      </c>
      <c r="BL445" s="11">
        <v>25</v>
      </c>
      <c r="BM445" s="11">
        <v>25</v>
      </c>
      <c r="BN445" s="11">
        <v>20</v>
      </c>
      <c r="BO445" s="11">
        <v>20</v>
      </c>
      <c r="BP445" s="11">
        <v>20</v>
      </c>
    </row>
    <row r="446" spans="1:68" x14ac:dyDescent="0.25">
      <c r="A446" s="9" t="s">
        <v>911</v>
      </c>
      <c r="B446" s="2" t="s">
        <v>1785</v>
      </c>
      <c r="C446" s="2" t="s">
        <v>890</v>
      </c>
      <c r="D446" s="2" t="s">
        <v>912</v>
      </c>
      <c r="E446" s="11">
        <v>25</v>
      </c>
      <c r="F446" s="11">
        <v>35</v>
      </c>
      <c r="G446" s="11">
        <v>30</v>
      </c>
      <c r="H446" s="11">
        <v>40</v>
      </c>
      <c r="I446" s="11">
        <v>40</v>
      </c>
      <c r="J446" s="11">
        <v>40</v>
      </c>
      <c r="K446" s="11">
        <v>45</v>
      </c>
      <c r="L446" s="11">
        <v>40</v>
      </c>
      <c r="M446" s="11">
        <v>40</v>
      </c>
      <c r="N446" s="11">
        <v>35</v>
      </c>
      <c r="O446" s="11">
        <v>35</v>
      </c>
      <c r="P446" s="11">
        <v>45</v>
      </c>
      <c r="Q446" s="11">
        <v>40</v>
      </c>
      <c r="R446" s="11">
        <v>40</v>
      </c>
      <c r="S446" s="11">
        <v>40</v>
      </c>
      <c r="T446" s="11">
        <v>40</v>
      </c>
      <c r="U446" s="11">
        <v>40</v>
      </c>
      <c r="V446" s="11">
        <v>40</v>
      </c>
      <c r="W446" s="11">
        <v>45</v>
      </c>
      <c r="X446" s="11">
        <v>50</v>
      </c>
      <c r="Y446" s="11">
        <v>50</v>
      </c>
      <c r="Z446" s="11">
        <v>55</v>
      </c>
      <c r="AA446" s="11">
        <v>40</v>
      </c>
      <c r="AB446" s="11">
        <v>40</v>
      </c>
      <c r="AC446" s="11">
        <v>35</v>
      </c>
      <c r="AD446" s="11">
        <v>35</v>
      </c>
      <c r="AE446" s="11">
        <v>35</v>
      </c>
      <c r="AF446" s="11">
        <v>45</v>
      </c>
      <c r="AG446" s="11">
        <v>40</v>
      </c>
      <c r="AH446" s="11">
        <v>40</v>
      </c>
      <c r="AI446" s="11">
        <v>35</v>
      </c>
      <c r="AJ446" s="11">
        <v>35</v>
      </c>
      <c r="AK446" s="11">
        <v>40</v>
      </c>
      <c r="AL446" s="29">
        <v>40</v>
      </c>
      <c r="AM446" s="11">
        <v>30</v>
      </c>
      <c r="AN446" s="11">
        <v>25</v>
      </c>
      <c r="AO446" s="11">
        <v>30</v>
      </c>
      <c r="AP446" s="11">
        <v>30</v>
      </c>
      <c r="AQ446" s="11">
        <v>35</v>
      </c>
      <c r="AR446" s="11">
        <v>35</v>
      </c>
      <c r="AS446" s="11">
        <v>35</v>
      </c>
      <c r="AT446" s="11">
        <v>35</v>
      </c>
      <c r="AU446" s="11">
        <v>35</v>
      </c>
      <c r="AV446" s="11">
        <v>30</v>
      </c>
      <c r="AW446" s="11">
        <v>30</v>
      </c>
      <c r="AX446" s="11">
        <v>30</v>
      </c>
      <c r="AY446" s="11">
        <v>30</v>
      </c>
      <c r="AZ446" s="11">
        <v>30</v>
      </c>
      <c r="BA446" s="11">
        <v>25</v>
      </c>
      <c r="BB446" s="11">
        <v>20</v>
      </c>
      <c r="BC446" s="11">
        <v>20</v>
      </c>
      <c r="BD446" s="36">
        <v>20</v>
      </c>
      <c r="BE446" s="36">
        <v>20</v>
      </c>
      <c r="BF446" s="36">
        <v>25</v>
      </c>
      <c r="BG446" s="36">
        <v>15</v>
      </c>
      <c r="BH446" s="11">
        <v>15</v>
      </c>
      <c r="BI446" s="11">
        <v>20</v>
      </c>
      <c r="BJ446" s="11">
        <v>20</v>
      </c>
      <c r="BK446" s="36">
        <v>20</v>
      </c>
      <c r="BL446" s="11">
        <v>15</v>
      </c>
      <c r="BM446" s="11">
        <v>20</v>
      </c>
      <c r="BN446" s="11">
        <v>20</v>
      </c>
      <c r="BO446" s="11">
        <v>25</v>
      </c>
      <c r="BP446" s="11">
        <v>20</v>
      </c>
    </row>
    <row r="447" spans="1:68" x14ac:dyDescent="0.25">
      <c r="A447" s="9" t="s">
        <v>913</v>
      </c>
      <c r="B447" s="2" t="s">
        <v>1786</v>
      </c>
      <c r="C447" s="2" t="s">
        <v>890</v>
      </c>
      <c r="D447" s="2" t="s">
        <v>914</v>
      </c>
      <c r="E447" s="11">
        <v>120</v>
      </c>
      <c r="F447" s="11">
        <v>115</v>
      </c>
      <c r="G447" s="11">
        <v>125</v>
      </c>
      <c r="H447" s="11">
        <v>135</v>
      </c>
      <c r="I447" s="11">
        <v>130</v>
      </c>
      <c r="J447" s="11">
        <v>140</v>
      </c>
      <c r="K447" s="11">
        <v>145</v>
      </c>
      <c r="L447" s="11">
        <v>170</v>
      </c>
      <c r="M447" s="11">
        <v>170</v>
      </c>
      <c r="N447" s="11">
        <v>155</v>
      </c>
      <c r="O447" s="11">
        <v>145</v>
      </c>
      <c r="P447" s="11">
        <v>145</v>
      </c>
      <c r="Q447" s="11">
        <v>150</v>
      </c>
      <c r="R447" s="11">
        <v>150</v>
      </c>
      <c r="S447" s="11">
        <v>155</v>
      </c>
      <c r="T447" s="11">
        <v>150</v>
      </c>
      <c r="U447" s="11">
        <v>155</v>
      </c>
      <c r="V447" s="11">
        <v>145</v>
      </c>
      <c r="W447" s="11">
        <v>150</v>
      </c>
      <c r="X447" s="11">
        <v>160</v>
      </c>
      <c r="Y447" s="11">
        <v>170</v>
      </c>
      <c r="Z447" s="11">
        <v>165</v>
      </c>
      <c r="AA447" s="11">
        <v>165</v>
      </c>
      <c r="AB447" s="11">
        <v>160</v>
      </c>
      <c r="AC447" s="11">
        <v>145</v>
      </c>
      <c r="AD447" s="11">
        <v>150</v>
      </c>
      <c r="AE447" s="11">
        <v>150</v>
      </c>
      <c r="AF447" s="11">
        <v>150</v>
      </c>
      <c r="AG447" s="11">
        <v>150</v>
      </c>
      <c r="AH447" s="11">
        <v>140</v>
      </c>
      <c r="AI447" s="11">
        <v>140</v>
      </c>
      <c r="AJ447" s="11">
        <v>140</v>
      </c>
      <c r="AK447" s="11">
        <v>135</v>
      </c>
      <c r="AL447" s="29">
        <v>150</v>
      </c>
      <c r="AM447" s="11">
        <v>140</v>
      </c>
      <c r="AN447" s="11">
        <v>130</v>
      </c>
      <c r="AO447" s="11">
        <v>130</v>
      </c>
      <c r="AP447" s="11">
        <v>120</v>
      </c>
      <c r="AQ447" s="11">
        <v>130</v>
      </c>
      <c r="AR447" s="11">
        <v>130</v>
      </c>
      <c r="AS447" s="11">
        <v>105</v>
      </c>
      <c r="AT447" s="11">
        <v>120</v>
      </c>
      <c r="AU447" s="11">
        <v>120</v>
      </c>
      <c r="AV447" s="11">
        <v>120</v>
      </c>
      <c r="AW447" s="11">
        <v>120</v>
      </c>
      <c r="AX447" s="11">
        <v>120</v>
      </c>
      <c r="AY447" s="11">
        <v>125</v>
      </c>
      <c r="AZ447" s="11">
        <v>125</v>
      </c>
      <c r="BA447" s="11">
        <v>115</v>
      </c>
      <c r="BB447" s="11">
        <v>110</v>
      </c>
      <c r="BC447" s="11">
        <v>100</v>
      </c>
      <c r="BD447" s="36">
        <v>100</v>
      </c>
      <c r="BE447" s="36">
        <v>100</v>
      </c>
      <c r="BF447" s="36">
        <v>100</v>
      </c>
      <c r="BG447" s="36">
        <v>90</v>
      </c>
      <c r="BH447" s="11">
        <v>95</v>
      </c>
      <c r="BI447" s="11">
        <v>85</v>
      </c>
      <c r="BJ447" s="11">
        <v>85</v>
      </c>
      <c r="BK447" s="36">
        <v>90</v>
      </c>
      <c r="BL447" s="11">
        <v>100</v>
      </c>
      <c r="BM447" s="11">
        <v>95</v>
      </c>
      <c r="BN447" s="11">
        <v>85</v>
      </c>
      <c r="BO447" s="11">
        <v>90</v>
      </c>
      <c r="BP447" s="11">
        <v>90</v>
      </c>
    </row>
    <row r="448" spans="1:68" x14ac:dyDescent="0.25">
      <c r="A448" s="9" t="s">
        <v>915</v>
      </c>
      <c r="B448" s="2" t="s">
        <v>1787</v>
      </c>
      <c r="C448" s="2" t="s">
        <v>890</v>
      </c>
      <c r="D448" s="2" t="s">
        <v>916</v>
      </c>
      <c r="E448" s="11">
        <v>95</v>
      </c>
      <c r="F448" s="11">
        <v>95</v>
      </c>
      <c r="G448" s="11">
        <v>105</v>
      </c>
      <c r="H448" s="11">
        <v>100</v>
      </c>
      <c r="I448" s="11">
        <v>100</v>
      </c>
      <c r="J448" s="11">
        <v>100</v>
      </c>
      <c r="K448" s="11">
        <v>95</v>
      </c>
      <c r="L448" s="11">
        <v>110</v>
      </c>
      <c r="M448" s="11">
        <v>105</v>
      </c>
      <c r="N448" s="11">
        <v>115</v>
      </c>
      <c r="O448" s="11">
        <v>115</v>
      </c>
      <c r="P448" s="11">
        <v>105</v>
      </c>
      <c r="Q448" s="11">
        <v>110</v>
      </c>
      <c r="R448" s="11">
        <v>110</v>
      </c>
      <c r="S448" s="11">
        <v>115</v>
      </c>
      <c r="T448" s="11">
        <v>110</v>
      </c>
      <c r="U448" s="11">
        <v>110</v>
      </c>
      <c r="V448" s="11">
        <v>110</v>
      </c>
      <c r="W448" s="11">
        <v>120</v>
      </c>
      <c r="X448" s="11">
        <v>115</v>
      </c>
      <c r="Y448" s="11">
        <v>115</v>
      </c>
      <c r="Z448" s="11">
        <v>125</v>
      </c>
      <c r="AA448" s="11">
        <v>110</v>
      </c>
      <c r="AB448" s="11">
        <v>100</v>
      </c>
      <c r="AC448" s="11">
        <v>105</v>
      </c>
      <c r="AD448" s="11">
        <v>100</v>
      </c>
      <c r="AE448" s="11">
        <v>100</v>
      </c>
      <c r="AF448" s="11">
        <v>105</v>
      </c>
      <c r="AG448" s="11">
        <v>105</v>
      </c>
      <c r="AH448" s="11">
        <v>110</v>
      </c>
      <c r="AI448" s="11">
        <v>95</v>
      </c>
      <c r="AJ448" s="11">
        <v>90</v>
      </c>
      <c r="AK448" s="11">
        <v>95</v>
      </c>
      <c r="AL448" s="29">
        <v>90</v>
      </c>
      <c r="AM448" s="11">
        <v>95</v>
      </c>
      <c r="AN448" s="11">
        <v>95</v>
      </c>
      <c r="AO448" s="11">
        <v>90</v>
      </c>
      <c r="AP448" s="11">
        <v>85</v>
      </c>
      <c r="AQ448" s="11">
        <v>80</v>
      </c>
      <c r="AR448" s="11">
        <v>80</v>
      </c>
      <c r="AS448" s="11">
        <v>85</v>
      </c>
      <c r="AT448" s="11">
        <v>80</v>
      </c>
      <c r="AU448" s="11">
        <v>80</v>
      </c>
      <c r="AV448" s="11">
        <v>80</v>
      </c>
      <c r="AW448" s="11">
        <v>75</v>
      </c>
      <c r="AX448" s="11">
        <v>85</v>
      </c>
      <c r="AY448" s="11">
        <v>95</v>
      </c>
      <c r="AZ448" s="11">
        <v>85</v>
      </c>
      <c r="BA448" s="11">
        <v>75</v>
      </c>
      <c r="BB448" s="11">
        <v>70</v>
      </c>
      <c r="BC448" s="11">
        <v>65</v>
      </c>
      <c r="BD448" s="36">
        <v>70</v>
      </c>
      <c r="BE448" s="36">
        <v>70</v>
      </c>
      <c r="BF448" s="36">
        <v>80</v>
      </c>
      <c r="BG448" s="36">
        <v>65</v>
      </c>
      <c r="BH448" s="11">
        <v>65</v>
      </c>
      <c r="BI448" s="11">
        <v>65</v>
      </c>
      <c r="BJ448" s="11">
        <v>60</v>
      </c>
      <c r="BK448" s="36">
        <v>60</v>
      </c>
      <c r="BL448" s="11">
        <v>65</v>
      </c>
      <c r="BM448" s="11">
        <v>65</v>
      </c>
      <c r="BN448" s="11">
        <v>60</v>
      </c>
      <c r="BO448" s="11">
        <v>70</v>
      </c>
      <c r="BP448" s="11">
        <v>70</v>
      </c>
    </row>
    <row r="449" spans="1:68" x14ac:dyDescent="0.25">
      <c r="A449" s="9" t="s">
        <v>917</v>
      </c>
      <c r="B449" s="2" t="s">
        <v>1788</v>
      </c>
      <c r="C449" s="2" t="s">
        <v>890</v>
      </c>
      <c r="D449" s="2" t="s">
        <v>918</v>
      </c>
      <c r="E449" s="11">
        <v>30</v>
      </c>
      <c r="F449" s="11">
        <v>30</v>
      </c>
      <c r="G449" s="11">
        <v>25</v>
      </c>
      <c r="H449" s="11">
        <v>45</v>
      </c>
      <c r="I449" s="11">
        <v>35</v>
      </c>
      <c r="J449" s="11">
        <v>40</v>
      </c>
      <c r="K449" s="11">
        <v>40</v>
      </c>
      <c r="L449" s="11">
        <v>40</v>
      </c>
      <c r="M449" s="11">
        <v>45</v>
      </c>
      <c r="N449" s="11">
        <v>45</v>
      </c>
      <c r="O449" s="11">
        <v>35</v>
      </c>
      <c r="P449" s="11">
        <v>35</v>
      </c>
      <c r="Q449" s="11">
        <v>40</v>
      </c>
      <c r="R449" s="11">
        <v>40</v>
      </c>
      <c r="S449" s="11">
        <v>40</v>
      </c>
      <c r="T449" s="11">
        <v>45</v>
      </c>
      <c r="U449" s="11">
        <v>40</v>
      </c>
      <c r="V449" s="11">
        <v>40</v>
      </c>
      <c r="W449" s="11">
        <v>45</v>
      </c>
      <c r="X449" s="11">
        <v>45</v>
      </c>
      <c r="Y449" s="11">
        <v>40</v>
      </c>
      <c r="Z449" s="11">
        <v>40</v>
      </c>
      <c r="AA449" s="11">
        <v>50</v>
      </c>
      <c r="AB449" s="11">
        <v>45</v>
      </c>
      <c r="AC449" s="11">
        <v>50</v>
      </c>
      <c r="AD449" s="11">
        <v>45</v>
      </c>
      <c r="AE449" s="11">
        <v>45</v>
      </c>
      <c r="AF449" s="11">
        <v>45</v>
      </c>
      <c r="AG449" s="11">
        <v>55</v>
      </c>
      <c r="AH449" s="11">
        <v>55</v>
      </c>
      <c r="AI449" s="11">
        <v>45</v>
      </c>
      <c r="AJ449" s="11">
        <v>45</v>
      </c>
      <c r="AK449" s="11">
        <v>55</v>
      </c>
      <c r="AL449" s="29">
        <v>55</v>
      </c>
      <c r="AM449" s="11">
        <v>45</v>
      </c>
      <c r="AN449" s="11">
        <v>40</v>
      </c>
      <c r="AO449" s="11">
        <v>45</v>
      </c>
      <c r="AP449" s="11">
        <v>35</v>
      </c>
      <c r="AQ449" s="11">
        <v>30</v>
      </c>
      <c r="AR449" s="11">
        <v>30</v>
      </c>
      <c r="AS449" s="11">
        <v>35</v>
      </c>
      <c r="AT449" s="11">
        <v>35</v>
      </c>
      <c r="AU449" s="11">
        <v>30</v>
      </c>
      <c r="AV449" s="11">
        <v>25</v>
      </c>
      <c r="AW449" s="11">
        <v>30</v>
      </c>
      <c r="AX449" s="11">
        <v>35</v>
      </c>
      <c r="AY449" s="11">
        <v>30</v>
      </c>
      <c r="AZ449" s="11">
        <v>35</v>
      </c>
      <c r="BA449" s="11">
        <v>30</v>
      </c>
      <c r="BB449" s="11">
        <v>30</v>
      </c>
      <c r="BC449" s="11">
        <v>30</v>
      </c>
      <c r="BD449" s="36">
        <v>30</v>
      </c>
      <c r="BE449" s="36">
        <v>30</v>
      </c>
      <c r="BF449" s="36">
        <v>35</v>
      </c>
      <c r="BG449" s="36">
        <v>40</v>
      </c>
      <c r="BH449" s="11">
        <v>35</v>
      </c>
      <c r="BI449" s="11">
        <v>25</v>
      </c>
      <c r="BJ449" s="11">
        <v>30</v>
      </c>
      <c r="BK449" s="36">
        <v>30</v>
      </c>
      <c r="BL449" s="11">
        <v>30</v>
      </c>
      <c r="BM449" s="11">
        <v>30</v>
      </c>
      <c r="BN449" s="11">
        <v>30</v>
      </c>
      <c r="BO449" s="11">
        <v>25</v>
      </c>
      <c r="BP449" s="11">
        <v>30</v>
      </c>
    </row>
    <row r="450" spans="1:68" x14ac:dyDescent="0.25">
      <c r="A450" s="9" t="s">
        <v>919</v>
      </c>
      <c r="B450" s="2" t="s">
        <v>1789</v>
      </c>
      <c r="C450" s="2" t="s">
        <v>890</v>
      </c>
      <c r="D450" s="2" t="s">
        <v>920</v>
      </c>
      <c r="E450" s="11">
        <v>80</v>
      </c>
      <c r="F450" s="11">
        <v>80</v>
      </c>
      <c r="G450" s="11">
        <v>75</v>
      </c>
      <c r="H450" s="11">
        <v>80</v>
      </c>
      <c r="I450" s="11">
        <v>75</v>
      </c>
      <c r="J450" s="11">
        <v>80</v>
      </c>
      <c r="K450" s="11">
        <v>80</v>
      </c>
      <c r="L450" s="11">
        <v>90</v>
      </c>
      <c r="M450" s="11">
        <v>80</v>
      </c>
      <c r="N450" s="11">
        <v>65</v>
      </c>
      <c r="O450" s="11">
        <v>65</v>
      </c>
      <c r="P450" s="11">
        <v>70</v>
      </c>
      <c r="Q450" s="11">
        <v>65</v>
      </c>
      <c r="R450" s="11">
        <v>65</v>
      </c>
      <c r="S450" s="11">
        <v>70</v>
      </c>
      <c r="T450" s="11">
        <v>70</v>
      </c>
      <c r="U450" s="11">
        <v>80</v>
      </c>
      <c r="V450" s="11">
        <v>80</v>
      </c>
      <c r="W450" s="11">
        <v>75</v>
      </c>
      <c r="X450" s="11">
        <v>75</v>
      </c>
      <c r="Y450" s="11">
        <v>80</v>
      </c>
      <c r="Z450" s="11">
        <v>80</v>
      </c>
      <c r="AA450" s="11">
        <v>70</v>
      </c>
      <c r="AB450" s="11">
        <v>75</v>
      </c>
      <c r="AC450" s="11">
        <v>80</v>
      </c>
      <c r="AD450" s="11">
        <v>75</v>
      </c>
      <c r="AE450" s="11">
        <v>75</v>
      </c>
      <c r="AF450" s="11">
        <v>75</v>
      </c>
      <c r="AG450" s="11">
        <v>75</v>
      </c>
      <c r="AH450" s="11">
        <v>70</v>
      </c>
      <c r="AI450" s="11">
        <v>70</v>
      </c>
      <c r="AJ450" s="11">
        <v>65</v>
      </c>
      <c r="AK450" s="11">
        <v>70</v>
      </c>
      <c r="AL450" s="29">
        <v>75</v>
      </c>
      <c r="AM450" s="11">
        <v>85</v>
      </c>
      <c r="AN450" s="11">
        <v>80</v>
      </c>
      <c r="AO450" s="11">
        <v>85</v>
      </c>
      <c r="AP450" s="11">
        <v>80</v>
      </c>
      <c r="AQ450" s="11">
        <v>85</v>
      </c>
      <c r="AR450" s="11">
        <v>85</v>
      </c>
      <c r="AS450" s="11">
        <v>80</v>
      </c>
      <c r="AT450" s="11">
        <v>80</v>
      </c>
      <c r="AU450" s="11">
        <v>70</v>
      </c>
      <c r="AV450" s="11">
        <v>65</v>
      </c>
      <c r="AW450" s="11">
        <v>60</v>
      </c>
      <c r="AX450" s="11">
        <v>60</v>
      </c>
      <c r="AY450" s="11">
        <v>65</v>
      </c>
      <c r="AZ450" s="11">
        <v>70</v>
      </c>
      <c r="BA450" s="11">
        <v>65</v>
      </c>
      <c r="BB450" s="11">
        <v>65</v>
      </c>
      <c r="BC450" s="11">
        <v>55</v>
      </c>
      <c r="BD450" s="36">
        <v>60</v>
      </c>
      <c r="BE450" s="36">
        <v>60</v>
      </c>
      <c r="BF450" s="36">
        <v>60</v>
      </c>
      <c r="BG450" s="36">
        <v>60</v>
      </c>
      <c r="BH450" s="11">
        <v>70</v>
      </c>
      <c r="BI450" s="11">
        <v>55</v>
      </c>
      <c r="BJ450" s="11">
        <v>60</v>
      </c>
      <c r="BK450" s="36">
        <v>65</v>
      </c>
      <c r="BL450" s="11">
        <v>60</v>
      </c>
      <c r="BM450" s="11">
        <v>60</v>
      </c>
      <c r="BN450" s="11">
        <v>65</v>
      </c>
      <c r="BO450" s="11">
        <v>65</v>
      </c>
      <c r="BP450" s="11">
        <v>55</v>
      </c>
    </row>
    <row r="451" spans="1:68" x14ac:dyDescent="0.25">
      <c r="A451" s="9" t="s">
        <v>921</v>
      </c>
      <c r="B451" s="2" t="s">
        <v>1790</v>
      </c>
      <c r="C451" s="2" t="s">
        <v>890</v>
      </c>
      <c r="D451" s="2" t="s">
        <v>922</v>
      </c>
      <c r="E451" s="11">
        <v>45</v>
      </c>
      <c r="F451" s="11">
        <v>40</v>
      </c>
      <c r="G451" s="11">
        <v>40</v>
      </c>
      <c r="H451" s="11">
        <v>45</v>
      </c>
      <c r="I451" s="11">
        <v>50</v>
      </c>
      <c r="J451" s="11">
        <v>40</v>
      </c>
      <c r="K451" s="11">
        <v>50</v>
      </c>
      <c r="L451" s="11">
        <v>50</v>
      </c>
      <c r="M451" s="11">
        <v>50</v>
      </c>
      <c r="N451" s="11">
        <v>50</v>
      </c>
      <c r="O451" s="11">
        <v>50</v>
      </c>
      <c r="P451" s="11">
        <v>55</v>
      </c>
      <c r="Q451" s="11">
        <v>55</v>
      </c>
      <c r="R451" s="11">
        <v>55</v>
      </c>
      <c r="S451" s="11">
        <v>50</v>
      </c>
      <c r="T451" s="11">
        <v>50</v>
      </c>
      <c r="U451" s="11">
        <v>50</v>
      </c>
      <c r="V451" s="11">
        <v>45</v>
      </c>
      <c r="W451" s="11">
        <v>35</v>
      </c>
      <c r="X451" s="11">
        <v>45</v>
      </c>
      <c r="Y451" s="11">
        <v>55</v>
      </c>
      <c r="Z451" s="11">
        <v>50</v>
      </c>
      <c r="AA451" s="11">
        <v>50</v>
      </c>
      <c r="AB451" s="11">
        <v>55</v>
      </c>
      <c r="AC451" s="11">
        <v>45</v>
      </c>
      <c r="AD451" s="11">
        <v>50</v>
      </c>
      <c r="AE451" s="11">
        <v>50</v>
      </c>
      <c r="AF451" s="11">
        <v>45</v>
      </c>
      <c r="AG451" s="11">
        <v>40</v>
      </c>
      <c r="AH451" s="11">
        <v>40</v>
      </c>
      <c r="AI451" s="11">
        <v>40</v>
      </c>
      <c r="AJ451" s="11">
        <v>40</v>
      </c>
      <c r="AK451" s="11">
        <v>45</v>
      </c>
      <c r="AL451" s="29">
        <v>40</v>
      </c>
      <c r="AM451" s="11">
        <v>35</v>
      </c>
      <c r="AN451" s="11">
        <v>40</v>
      </c>
      <c r="AO451" s="11">
        <v>45</v>
      </c>
      <c r="AP451" s="11">
        <v>40</v>
      </c>
      <c r="AQ451" s="11">
        <v>40</v>
      </c>
      <c r="AR451" s="11">
        <v>40</v>
      </c>
      <c r="AS451" s="11">
        <v>35</v>
      </c>
      <c r="AT451" s="11">
        <v>35</v>
      </c>
      <c r="AU451" s="11">
        <v>30</v>
      </c>
      <c r="AV451" s="11">
        <v>30</v>
      </c>
      <c r="AW451" s="11">
        <v>30</v>
      </c>
      <c r="AX451" s="11">
        <v>35</v>
      </c>
      <c r="AY451" s="11">
        <v>35</v>
      </c>
      <c r="AZ451" s="11">
        <v>40</v>
      </c>
      <c r="BA451" s="11">
        <v>45</v>
      </c>
      <c r="BB451" s="11">
        <v>40</v>
      </c>
      <c r="BC451" s="11">
        <v>25</v>
      </c>
      <c r="BD451" s="36">
        <v>30</v>
      </c>
      <c r="BE451" s="36">
        <v>30</v>
      </c>
      <c r="BF451" s="36">
        <v>35</v>
      </c>
      <c r="BG451" s="36">
        <v>35</v>
      </c>
      <c r="BH451" s="11">
        <v>30</v>
      </c>
      <c r="BI451" s="11">
        <v>30</v>
      </c>
      <c r="BJ451" s="11">
        <v>25</v>
      </c>
      <c r="BK451" s="36">
        <v>25</v>
      </c>
      <c r="BL451" s="11">
        <v>25</v>
      </c>
      <c r="BM451" s="11">
        <v>30</v>
      </c>
      <c r="BN451" s="11">
        <v>35</v>
      </c>
      <c r="BO451" s="11">
        <v>30</v>
      </c>
      <c r="BP451" s="11">
        <v>25</v>
      </c>
    </row>
    <row r="452" spans="1:68" x14ac:dyDescent="0.25">
      <c r="A452" s="9" t="s">
        <v>923</v>
      </c>
      <c r="B452" s="2" t="s">
        <v>1791</v>
      </c>
      <c r="C452" s="2" t="s">
        <v>890</v>
      </c>
      <c r="D452" s="2" t="s">
        <v>51</v>
      </c>
      <c r="E452" s="11">
        <v>10</v>
      </c>
      <c r="F452" s="11">
        <v>5</v>
      </c>
      <c r="G452" s="11">
        <v>5</v>
      </c>
      <c r="H452" s="11">
        <v>10</v>
      </c>
      <c r="I452" s="11">
        <v>15</v>
      </c>
      <c r="J452" s="11">
        <v>15</v>
      </c>
      <c r="K452" s="11">
        <v>15</v>
      </c>
      <c r="L452" s="11">
        <v>15</v>
      </c>
      <c r="M452" s="11">
        <v>15</v>
      </c>
      <c r="N452" s="11">
        <v>10</v>
      </c>
      <c r="O452" s="11">
        <v>10</v>
      </c>
      <c r="P452" s="11">
        <v>10</v>
      </c>
      <c r="Q452" s="11">
        <v>10</v>
      </c>
      <c r="R452" s="11">
        <v>10</v>
      </c>
      <c r="S452" s="11">
        <v>15</v>
      </c>
      <c r="T452" s="11">
        <v>15</v>
      </c>
      <c r="U452" s="11">
        <v>15</v>
      </c>
      <c r="V452" s="11">
        <v>15</v>
      </c>
      <c r="W452" s="11">
        <v>10</v>
      </c>
      <c r="X452" s="11">
        <v>10</v>
      </c>
      <c r="Y452" s="11">
        <v>10</v>
      </c>
      <c r="Z452" s="11">
        <v>10</v>
      </c>
      <c r="AA452" s="11">
        <v>5</v>
      </c>
      <c r="AB452" s="11">
        <v>5</v>
      </c>
      <c r="AC452" s="11">
        <v>10</v>
      </c>
      <c r="AD452" s="11">
        <v>10</v>
      </c>
      <c r="AE452" s="11">
        <v>10</v>
      </c>
      <c r="AF452" s="11">
        <v>15</v>
      </c>
      <c r="AG452" s="11">
        <v>10</v>
      </c>
      <c r="AH452" s="11">
        <v>10</v>
      </c>
      <c r="AI452" s="11">
        <v>10</v>
      </c>
      <c r="AJ452" s="11">
        <v>10</v>
      </c>
      <c r="AK452" s="11">
        <v>15</v>
      </c>
      <c r="AL452" s="29">
        <v>10</v>
      </c>
      <c r="AM452" s="11">
        <v>15</v>
      </c>
      <c r="AN452" s="11">
        <v>10</v>
      </c>
      <c r="AO452" s="11">
        <v>15</v>
      </c>
      <c r="AP452" s="11">
        <v>5</v>
      </c>
      <c r="AQ452" s="11">
        <v>10</v>
      </c>
      <c r="AR452" s="11">
        <v>10</v>
      </c>
      <c r="AS452" s="11">
        <v>10</v>
      </c>
      <c r="AT452" s="11">
        <v>5</v>
      </c>
      <c r="AU452" s="11">
        <v>10</v>
      </c>
      <c r="AV452" s="11">
        <v>10</v>
      </c>
      <c r="AW452" s="11">
        <v>10</v>
      </c>
      <c r="AX452" s="11">
        <v>10</v>
      </c>
      <c r="AY452" s="11">
        <v>10</v>
      </c>
      <c r="AZ452" s="11">
        <v>10</v>
      </c>
      <c r="BA452" s="11">
        <v>5</v>
      </c>
      <c r="BB452" s="11">
        <v>5</v>
      </c>
      <c r="BC452" s="11">
        <v>0</v>
      </c>
      <c r="BD452" s="36">
        <v>10</v>
      </c>
      <c r="BE452" s="36">
        <v>10</v>
      </c>
      <c r="BF452" s="36">
        <v>5</v>
      </c>
      <c r="BG452" s="36">
        <v>10</v>
      </c>
      <c r="BH452" s="11">
        <v>5</v>
      </c>
      <c r="BI452" s="11">
        <v>5</v>
      </c>
      <c r="BJ452" s="11">
        <v>10</v>
      </c>
      <c r="BK452" s="36">
        <v>5</v>
      </c>
      <c r="BL452" s="11">
        <v>5</v>
      </c>
      <c r="BM452" s="11">
        <v>5</v>
      </c>
      <c r="BN452" s="11">
        <v>5</v>
      </c>
      <c r="BO452" s="11">
        <v>5</v>
      </c>
      <c r="BP452" s="11">
        <v>5</v>
      </c>
    </row>
    <row r="453" spans="1:68" x14ac:dyDescent="0.25">
      <c r="A453" s="9" t="s">
        <v>924</v>
      </c>
      <c r="B453" s="2" t="s">
        <v>1792</v>
      </c>
      <c r="C453" s="2" t="s">
        <v>890</v>
      </c>
      <c r="D453" s="2" t="s">
        <v>925</v>
      </c>
      <c r="E453" s="11">
        <v>40</v>
      </c>
      <c r="F453" s="11">
        <v>45</v>
      </c>
      <c r="G453" s="11">
        <v>40</v>
      </c>
      <c r="H453" s="11">
        <v>40</v>
      </c>
      <c r="I453" s="11">
        <v>40</v>
      </c>
      <c r="J453" s="11">
        <v>45</v>
      </c>
      <c r="K453" s="11">
        <v>50</v>
      </c>
      <c r="L453" s="11">
        <v>60</v>
      </c>
      <c r="M453" s="11">
        <v>60</v>
      </c>
      <c r="N453" s="11">
        <v>45</v>
      </c>
      <c r="O453" s="11">
        <v>45</v>
      </c>
      <c r="P453" s="11">
        <v>50</v>
      </c>
      <c r="Q453" s="11">
        <v>50</v>
      </c>
      <c r="R453" s="11">
        <v>50</v>
      </c>
      <c r="S453" s="11">
        <v>55</v>
      </c>
      <c r="T453" s="11">
        <v>50</v>
      </c>
      <c r="U453" s="11">
        <v>45</v>
      </c>
      <c r="V453" s="11">
        <v>45</v>
      </c>
      <c r="W453" s="11">
        <v>40</v>
      </c>
      <c r="X453" s="11">
        <v>45</v>
      </c>
      <c r="Y453" s="11">
        <v>55</v>
      </c>
      <c r="Z453" s="11">
        <v>50</v>
      </c>
      <c r="AA453" s="11">
        <v>50</v>
      </c>
      <c r="AB453" s="11">
        <v>50</v>
      </c>
      <c r="AC453" s="11">
        <v>55</v>
      </c>
      <c r="AD453" s="11">
        <v>50</v>
      </c>
      <c r="AE453" s="11">
        <v>50</v>
      </c>
      <c r="AF453" s="11">
        <v>55</v>
      </c>
      <c r="AG453" s="11">
        <v>60</v>
      </c>
      <c r="AH453" s="11">
        <v>60</v>
      </c>
      <c r="AI453" s="11">
        <v>60</v>
      </c>
      <c r="AJ453" s="11">
        <v>50</v>
      </c>
      <c r="AK453" s="11">
        <v>45</v>
      </c>
      <c r="AL453" s="29">
        <v>50</v>
      </c>
      <c r="AM453" s="11">
        <v>40</v>
      </c>
      <c r="AN453" s="11">
        <v>45</v>
      </c>
      <c r="AO453" s="11">
        <v>45</v>
      </c>
      <c r="AP453" s="11">
        <v>35</v>
      </c>
      <c r="AQ453" s="11">
        <v>35</v>
      </c>
      <c r="AR453" s="11">
        <v>35</v>
      </c>
      <c r="AS453" s="11">
        <v>40</v>
      </c>
      <c r="AT453" s="11">
        <v>30</v>
      </c>
      <c r="AU453" s="11">
        <v>40</v>
      </c>
      <c r="AV453" s="11">
        <v>40</v>
      </c>
      <c r="AW453" s="11">
        <v>40</v>
      </c>
      <c r="AX453" s="11">
        <v>30</v>
      </c>
      <c r="AY453" s="11">
        <v>25</v>
      </c>
      <c r="AZ453" s="11">
        <v>20</v>
      </c>
      <c r="BA453" s="11">
        <v>20</v>
      </c>
      <c r="BB453" s="11">
        <v>25</v>
      </c>
      <c r="BC453" s="11">
        <v>25</v>
      </c>
      <c r="BD453" s="36">
        <v>25</v>
      </c>
      <c r="BE453" s="36">
        <v>25</v>
      </c>
      <c r="BF453" s="36">
        <v>20</v>
      </c>
      <c r="BG453" s="36">
        <v>20</v>
      </c>
      <c r="BH453" s="11">
        <v>20</v>
      </c>
      <c r="BI453" s="11">
        <v>15</v>
      </c>
      <c r="BJ453" s="11">
        <v>15</v>
      </c>
      <c r="BK453" s="36">
        <v>20</v>
      </c>
      <c r="BL453" s="11">
        <v>20</v>
      </c>
      <c r="BM453" s="11">
        <v>25</v>
      </c>
      <c r="BN453" s="11">
        <v>25</v>
      </c>
      <c r="BO453" s="11">
        <v>25</v>
      </c>
      <c r="BP453" s="11">
        <v>20</v>
      </c>
    </row>
    <row r="454" spans="1:68" x14ac:dyDescent="0.25">
      <c r="A454" s="9" t="s">
        <v>926</v>
      </c>
      <c r="B454" s="2" t="s">
        <v>1793</v>
      </c>
      <c r="C454" s="2" t="s">
        <v>890</v>
      </c>
      <c r="D454" s="2" t="s">
        <v>927</v>
      </c>
      <c r="E454" s="11">
        <v>40</v>
      </c>
      <c r="F454" s="11">
        <v>35</v>
      </c>
      <c r="G454" s="11">
        <v>35</v>
      </c>
      <c r="H454" s="11">
        <v>35</v>
      </c>
      <c r="I454" s="11">
        <v>35</v>
      </c>
      <c r="J454" s="11">
        <v>30</v>
      </c>
      <c r="K454" s="11">
        <v>45</v>
      </c>
      <c r="L454" s="11">
        <v>55</v>
      </c>
      <c r="M454" s="11">
        <v>55</v>
      </c>
      <c r="N454" s="11">
        <v>50</v>
      </c>
      <c r="O454" s="11">
        <v>40</v>
      </c>
      <c r="P454" s="11">
        <v>50</v>
      </c>
      <c r="Q454" s="11">
        <v>50</v>
      </c>
      <c r="R454" s="11">
        <v>50</v>
      </c>
      <c r="S454" s="11">
        <v>55</v>
      </c>
      <c r="T454" s="11">
        <v>55</v>
      </c>
      <c r="U454" s="11">
        <v>55</v>
      </c>
      <c r="V454" s="11">
        <v>45</v>
      </c>
      <c r="W454" s="11">
        <v>50</v>
      </c>
      <c r="X454" s="11">
        <v>45</v>
      </c>
      <c r="Y454" s="11">
        <v>50</v>
      </c>
      <c r="Z454" s="11">
        <v>55</v>
      </c>
      <c r="AA454" s="11">
        <v>65</v>
      </c>
      <c r="AB454" s="11">
        <v>65</v>
      </c>
      <c r="AC454" s="11">
        <v>65</v>
      </c>
      <c r="AD454" s="11">
        <v>60</v>
      </c>
      <c r="AE454" s="11">
        <v>60</v>
      </c>
      <c r="AF454" s="11">
        <v>60</v>
      </c>
      <c r="AG454" s="11">
        <v>55</v>
      </c>
      <c r="AH454" s="11">
        <v>60</v>
      </c>
      <c r="AI454" s="11">
        <v>50</v>
      </c>
      <c r="AJ454" s="11">
        <v>55</v>
      </c>
      <c r="AK454" s="11">
        <v>50</v>
      </c>
      <c r="AL454" s="29">
        <v>55</v>
      </c>
      <c r="AM454" s="11">
        <v>50</v>
      </c>
      <c r="AN454" s="11">
        <v>45</v>
      </c>
      <c r="AO454" s="11">
        <v>40</v>
      </c>
      <c r="AP454" s="11">
        <v>40</v>
      </c>
      <c r="AQ454" s="11">
        <v>40</v>
      </c>
      <c r="AR454" s="11">
        <v>40</v>
      </c>
      <c r="AS454" s="11">
        <v>40</v>
      </c>
      <c r="AT454" s="11">
        <v>45</v>
      </c>
      <c r="AU454" s="11">
        <v>40</v>
      </c>
      <c r="AV454" s="11">
        <v>40</v>
      </c>
      <c r="AW454" s="11">
        <v>45</v>
      </c>
      <c r="AX454" s="11">
        <v>35</v>
      </c>
      <c r="AY454" s="11">
        <v>30</v>
      </c>
      <c r="AZ454" s="11">
        <v>40</v>
      </c>
      <c r="BA454" s="11">
        <v>40</v>
      </c>
      <c r="BB454" s="11">
        <v>40</v>
      </c>
      <c r="BC454" s="11">
        <v>35</v>
      </c>
      <c r="BD454" s="36">
        <v>35</v>
      </c>
      <c r="BE454" s="36">
        <v>35</v>
      </c>
      <c r="BF454" s="36">
        <v>30</v>
      </c>
      <c r="BG454" s="36">
        <v>35</v>
      </c>
      <c r="BH454" s="11">
        <v>35</v>
      </c>
      <c r="BI454" s="11">
        <v>35</v>
      </c>
      <c r="BJ454" s="11">
        <v>30</v>
      </c>
      <c r="BK454" s="36">
        <v>40</v>
      </c>
      <c r="BL454" s="11">
        <v>30</v>
      </c>
      <c r="BM454" s="11">
        <v>35</v>
      </c>
      <c r="BN454" s="11">
        <v>35</v>
      </c>
      <c r="BO454" s="11">
        <v>35</v>
      </c>
      <c r="BP454" s="11">
        <v>25</v>
      </c>
    </row>
    <row r="455" spans="1:68" x14ac:dyDescent="0.25">
      <c r="A455" s="9" t="s">
        <v>928</v>
      </c>
      <c r="B455" s="2" t="s">
        <v>1794</v>
      </c>
      <c r="C455" s="2" t="s">
        <v>929</v>
      </c>
      <c r="D455" s="2" t="s">
        <v>930</v>
      </c>
      <c r="E455" s="11">
        <v>160</v>
      </c>
      <c r="F455" s="11">
        <v>185</v>
      </c>
      <c r="G455" s="11">
        <v>200</v>
      </c>
      <c r="H455" s="11">
        <v>215</v>
      </c>
      <c r="I455" s="11">
        <v>210</v>
      </c>
      <c r="J455" s="11">
        <v>220</v>
      </c>
      <c r="K455" s="11">
        <v>215</v>
      </c>
      <c r="L455" s="11">
        <v>220</v>
      </c>
      <c r="M455" s="11">
        <v>235</v>
      </c>
      <c r="N455" s="11">
        <v>245</v>
      </c>
      <c r="O455" s="11">
        <v>240</v>
      </c>
      <c r="P455" s="11">
        <v>240</v>
      </c>
      <c r="Q455" s="11">
        <v>255</v>
      </c>
      <c r="R455" s="11">
        <v>255</v>
      </c>
      <c r="S455" s="11">
        <v>265</v>
      </c>
      <c r="T455" s="11">
        <v>260</v>
      </c>
      <c r="U455" s="11">
        <v>240</v>
      </c>
      <c r="V455" s="11">
        <v>220</v>
      </c>
      <c r="W455" s="11">
        <v>230</v>
      </c>
      <c r="X455" s="11">
        <v>235</v>
      </c>
      <c r="Y455" s="11">
        <v>230</v>
      </c>
      <c r="Z455" s="11">
        <v>235</v>
      </c>
      <c r="AA455" s="11">
        <v>240</v>
      </c>
      <c r="AB455" s="11">
        <v>220</v>
      </c>
      <c r="AC455" s="11">
        <v>215</v>
      </c>
      <c r="AD455" s="11">
        <v>205</v>
      </c>
      <c r="AE455" s="11">
        <v>205</v>
      </c>
      <c r="AF455" s="11">
        <v>200</v>
      </c>
      <c r="AG455" s="11">
        <v>200</v>
      </c>
      <c r="AH455" s="11">
        <v>205</v>
      </c>
      <c r="AI455" s="11">
        <v>205</v>
      </c>
      <c r="AJ455" s="11">
        <v>200</v>
      </c>
      <c r="AK455" s="11">
        <v>205</v>
      </c>
      <c r="AL455" s="29">
        <v>195</v>
      </c>
      <c r="AM455" s="11">
        <v>185</v>
      </c>
      <c r="AN455" s="11">
        <v>180</v>
      </c>
      <c r="AO455" s="11">
        <v>170</v>
      </c>
      <c r="AP455" s="11">
        <v>155</v>
      </c>
      <c r="AQ455" s="11">
        <v>160</v>
      </c>
      <c r="AR455" s="11">
        <v>160</v>
      </c>
      <c r="AS455" s="11">
        <v>160</v>
      </c>
      <c r="AT455" s="11">
        <v>160</v>
      </c>
      <c r="AU455" s="11">
        <v>150</v>
      </c>
      <c r="AV455" s="11">
        <v>140</v>
      </c>
      <c r="AW455" s="11">
        <v>130</v>
      </c>
      <c r="AX455" s="11">
        <v>115</v>
      </c>
      <c r="AY455" s="11">
        <v>105</v>
      </c>
      <c r="AZ455" s="11">
        <v>105</v>
      </c>
      <c r="BA455" s="11">
        <v>115</v>
      </c>
      <c r="BB455" s="11">
        <v>125</v>
      </c>
      <c r="BC455" s="11">
        <v>125</v>
      </c>
      <c r="BD455" s="36">
        <v>115</v>
      </c>
      <c r="BE455" s="36">
        <v>115</v>
      </c>
      <c r="BF455" s="36">
        <v>110</v>
      </c>
      <c r="BG455" s="36">
        <v>110</v>
      </c>
      <c r="BH455" s="11">
        <v>115</v>
      </c>
      <c r="BI455" s="11">
        <v>110</v>
      </c>
      <c r="BJ455" s="11">
        <v>105</v>
      </c>
      <c r="BK455" s="36">
        <v>100</v>
      </c>
      <c r="BL455" s="11">
        <v>100</v>
      </c>
      <c r="BM455" s="11">
        <v>110</v>
      </c>
      <c r="BN455" s="11">
        <v>100</v>
      </c>
      <c r="BO455" s="11">
        <v>90</v>
      </c>
      <c r="BP455" s="11">
        <v>95</v>
      </c>
    </row>
    <row r="456" spans="1:68" x14ac:dyDescent="0.25">
      <c r="A456" s="9" t="s">
        <v>931</v>
      </c>
      <c r="B456" s="2" t="s">
        <v>1795</v>
      </c>
      <c r="C456" s="2" t="s">
        <v>929</v>
      </c>
      <c r="D456" s="2" t="s">
        <v>932</v>
      </c>
      <c r="E456" s="11">
        <v>140</v>
      </c>
      <c r="F456" s="11">
        <v>145</v>
      </c>
      <c r="G456" s="11">
        <v>155</v>
      </c>
      <c r="H456" s="11">
        <v>160</v>
      </c>
      <c r="I456" s="11">
        <v>175</v>
      </c>
      <c r="J456" s="11">
        <v>175</v>
      </c>
      <c r="K456" s="11">
        <v>185</v>
      </c>
      <c r="L456" s="11">
        <v>195</v>
      </c>
      <c r="M456" s="11">
        <v>200</v>
      </c>
      <c r="N456" s="11">
        <v>220</v>
      </c>
      <c r="O456" s="11">
        <v>225</v>
      </c>
      <c r="P456" s="11">
        <v>225</v>
      </c>
      <c r="Q456" s="11">
        <v>220</v>
      </c>
      <c r="R456" s="11">
        <v>220</v>
      </c>
      <c r="S456" s="11">
        <v>205</v>
      </c>
      <c r="T456" s="11">
        <v>200</v>
      </c>
      <c r="U456" s="11">
        <v>190</v>
      </c>
      <c r="V456" s="11">
        <v>185</v>
      </c>
      <c r="W456" s="11">
        <v>165</v>
      </c>
      <c r="X456" s="11">
        <v>185</v>
      </c>
      <c r="Y456" s="11">
        <v>190</v>
      </c>
      <c r="Z456" s="11">
        <v>200</v>
      </c>
      <c r="AA456" s="11">
        <v>205</v>
      </c>
      <c r="AB456" s="11">
        <v>210</v>
      </c>
      <c r="AC456" s="11">
        <v>200</v>
      </c>
      <c r="AD456" s="11">
        <v>205</v>
      </c>
      <c r="AE456" s="11">
        <v>205</v>
      </c>
      <c r="AF456" s="11">
        <v>200</v>
      </c>
      <c r="AG456" s="11">
        <v>205</v>
      </c>
      <c r="AH456" s="11">
        <v>210</v>
      </c>
      <c r="AI456" s="11">
        <v>195</v>
      </c>
      <c r="AJ456" s="11">
        <v>195</v>
      </c>
      <c r="AK456" s="11">
        <v>200</v>
      </c>
      <c r="AL456" s="29">
        <v>195</v>
      </c>
      <c r="AM456" s="11">
        <v>190</v>
      </c>
      <c r="AN456" s="11">
        <v>175</v>
      </c>
      <c r="AO456" s="11">
        <v>165</v>
      </c>
      <c r="AP456" s="11">
        <v>160</v>
      </c>
      <c r="AQ456" s="11">
        <v>150</v>
      </c>
      <c r="AR456" s="11">
        <v>150</v>
      </c>
      <c r="AS456" s="11">
        <v>150</v>
      </c>
      <c r="AT456" s="11">
        <v>145</v>
      </c>
      <c r="AU456" s="11">
        <v>140</v>
      </c>
      <c r="AV456" s="11">
        <v>135</v>
      </c>
      <c r="AW456" s="11">
        <v>125</v>
      </c>
      <c r="AX456" s="11">
        <v>125</v>
      </c>
      <c r="AY456" s="11">
        <v>120</v>
      </c>
      <c r="AZ456" s="11">
        <v>125</v>
      </c>
      <c r="BA456" s="11">
        <v>120</v>
      </c>
      <c r="BB456" s="11">
        <v>110</v>
      </c>
      <c r="BC456" s="11">
        <v>105</v>
      </c>
      <c r="BD456" s="36">
        <v>110</v>
      </c>
      <c r="BE456" s="36">
        <v>110</v>
      </c>
      <c r="BF456" s="36">
        <v>115</v>
      </c>
      <c r="BG456" s="36">
        <v>100</v>
      </c>
      <c r="BH456" s="11">
        <v>95</v>
      </c>
      <c r="BI456" s="11">
        <v>100</v>
      </c>
      <c r="BJ456" s="11">
        <v>90</v>
      </c>
      <c r="BK456" s="36">
        <v>80</v>
      </c>
      <c r="BL456" s="11">
        <v>95</v>
      </c>
      <c r="BM456" s="11">
        <v>85</v>
      </c>
      <c r="BN456" s="11">
        <v>95</v>
      </c>
      <c r="BO456" s="11">
        <v>90</v>
      </c>
      <c r="BP456" s="11">
        <v>85</v>
      </c>
    </row>
    <row r="457" spans="1:68" x14ac:dyDescent="0.25">
      <c r="A457" s="9" t="s">
        <v>933</v>
      </c>
      <c r="B457" s="2" t="s">
        <v>1796</v>
      </c>
      <c r="C457" s="2" t="s">
        <v>929</v>
      </c>
      <c r="D457" s="2" t="s">
        <v>934</v>
      </c>
      <c r="E457" s="11">
        <v>245</v>
      </c>
      <c r="F457" s="11">
        <v>270</v>
      </c>
      <c r="G457" s="11">
        <v>285</v>
      </c>
      <c r="H457" s="11">
        <v>295</v>
      </c>
      <c r="I457" s="11">
        <v>290</v>
      </c>
      <c r="J457" s="11">
        <v>305</v>
      </c>
      <c r="K457" s="11">
        <v>315</v>
      </c>
      <c r="L457" s="11">
        <v>330</v>
      </c>
      <c r="M457" s="11">
        <v>325</v>
      </c>
      <c r="N457" s="11">
        <v>340</v>
      </c>
      <c r="O457" s="11">
        <v>345</v>
      </c>
      <c r="P457" s="11">
        <v>315</v>
      </c>
      <c r="Q457" s="11">
        <v>320</v>
      </c>
      <c r="R457" s="11">
        <v>320</v>
      </c>
      <c r="S457" s="11">
        <v>310</v>
      </c>
      <c r="T457" s="11">
        <v>300</v>
      </c>
      <c r="U457" s="11">
        <v>290</v>
      </c>
      <c r="V457" s="11">
        <v>295</v>
      </c>
      <c r="W457" s="11">
        <v>315</v>
      </c>
      <c r="X457" s="11">
        <v>305</v>
      </c>
      <c r="Y457" s="11">
        <v>280</v>
      </c>
      <c r="Z457" s="11">
        <v>305</v>
      </c>
      <c r="AA457" s="11">
        <v>325</v>
      </c>
      <c r="AB457" s="11">
        <v>330</v>
      </c>
      <c r="AC457" s="11">
        <v>320</v>
      </c>
      <c r="AD457" s="11">
        <v>310</v>
      </c>
      <c r="AE457" s="11">
        <v>310</v>
      </c>
      <c r="AF457" s="11">
        <v>310</v>
      </c>
      <c r="AG457" s="11">
        <v>325</v>
      </c>
      <c r="AH457" s="11">
        <v>315</v>
      </c>
      <c r="AI457" s="11">
        <v>305</v>
      </c>
      <c r="AJ457" s="11">
        <v>305</v>
      </c>
      <c r="AK457" s="11">
        <v>280</v>
      </c>
      <c r="AL457" s="29">
        <v>265</v>
      </c>
      <c r="AM457" s="11">
        <v>295</v>
      </c>
      <c r="AN457" s="11">
        <v>275</v>
      </c>
      <c r="AO457" s="11">
        <v>275</v>
      </c>
      <c r="AP457" s="11">
        <v>250</v>
      </c>
      <c r="AQ457" s="11">
        <v>250</v>
      </c>
      <c r="AR457" s="11">
        <v>250</v>
      </c>
      <c r="AS457" s="11">
        <v>250</v>
      </c>
      <c r="AT457" s="11">
        <v>230</v>
      </c>
      <c r="AU457" s="11">
        <v>230</v>
      </c>
      <c r="AV457" s="11">
        <v>210</v>
      </c>
      <c r="AW457" s="11">
        <v>200</v>
      </c>
      <c r="AX457" s="11">
        <v>190</v>
      </c>
      <c r="AY457" s="11">
        <v>180</v>
      </c>
      <c r="AZ457" s="11">
        <v>185</v>
      </c>
      <c r="BA457" s="11">
        <v>195</v>
      </c>
      <c r="BB457" s="11">
        <v>180</v>
      </c>
      <c r="BC457" s="11">
        <v>185</v>
      </c>
      <c r="BD457" s="36">
        <v>180</v>
      </c>
      <c r="BE457" s="36">
        <v>180</v>
      </c>
      <c r="BF457" s="36">
        <v>180</v>
      </c>
      <c r="BG457" s="36">
        <v>175</v>
      </c>
      <c r="BH457" s="11">
        <v>170</v>
      </c>
      <c r="BI457" s="11">
        <v>165</v>
      </c>
      <c r="BJ457" s="11">
        <v>165</v>
      </c>
      <c r="BK457" s="36">
        <v>160</v>
      </c>
      <c r="BL457" s="11">
        <v>140</v>
      </c>
      <c r="BM457" s="11">
        <v>135</v>
      </c>
      <c r="BN457" s="11">
        <v>140</v>
      </c>
      <c r="BO457" s="11">
        <v>130</v>
      </c>
      <c r="BP457" s="11">
        <v>125</v>
      </c>
    </row>
    <row r="458" spans="1:68" x14ac:dyDescent="0.25">
      <c r="A458" s="9" t="s">
        <v>935</v>
      </c>
      <c r="B458" s="2" t="s">
        <v>1797</v>
      </c>
      <c r="C458" s="2" t="s">
        <v>929</v>
      </c>
      <c r="D458" s="2" t="s">
        <v>936</v>
      </c>
      <c r="E458" s="11">
        <v>190</v>
      </c>
      <c r="F458" s="11">
        <v>205</v>
      </c>
      <c r="G458" s="11">
        <v>210</v>
      </c>
      <c r="H458" s="11">
        <v>215</v>
      </c>
      <c r="I458" s="11">
        <v>215</v>
      </c>
      <c r="J458" s="11">
        <v>225</v>
      </c>
      <c r="K458" s="11">
        <v>220</v>
      </c>
      <c r="L458" s="11">
        <v>235</v>
      </c>
      <c r="M458" s="11">
        <v>245</v>
      </c>
      <c r="N458" s="11">
        <v>235</v>
      </c>
      <c r="O458" s="11">
        <v>240</v>
      </c>
      <c r="P458" s="11">
        <v>235</v>
      </c>
      <c r="Q458" s="11">
        <v>240</v>
      </c>
      <c r="R458" s="11">
        <v>240</v>
      </c>
      <c r="S458" s="11">
        <v>240</v>
      </c>
      <c r="T458" s="11">
        <v>235</v>
      </c>
      <c r="U458" s="11">
        <v>230</v>
      </c>
      <c r="V458" s="11">
        <v>215</v>
      </c>
      <c r="W458" s="11">
        <v>225</v>
      </c>
      <c r="X458" s="11">
        <v>220</v>
      </c>
      <c r="Y458" s="11">
        <v>235</v>
      </c>
      <c r="Z458" s="11">
        <v>260</v>
      </c>
      <c r="AA458" s="11">
        <v>285</v>
      </c>
      <c r="AB458" s="11">
        <v>280</v>
      </c>
      <c r="AC458" s="11">
        <v>275</v>
      </c>
      <c r="AD458" s="11">
        <v>270</v>
      </c>
      <c r="AE458" s="11">
        <v>270</v>
      </c>
      <c r="AF458" s="11">
        <v>275</v>
      </c>
      <c r="AG458" s="11">
        <v>285</v>
      </c>
      <c r="AH458" s="11">
        <v>275</v>
      </c>
      <c r="AI458" s="11">
        <v>260</v>
      </c>
      <c r="AJ458" s="11">
        <v>260</v>
      </c>
      <c r="AK458" s="11">
        <v>240</v>
      </c>
      <c r="AL458" s="29">
        <v>225</v>
      </c>
      <c r="AM458" s="11">
        <v>220</v>
      </c>
      <c r="AN458" s="11">
        <v>195</v>
      </c>
      <c r="AO458" s="11">
        <v>195</v>
      </c>
      <c r="AP458" s="11">
        <v>195</v>
      </c>
      <c r="AQ458" s="11">
        <v>185</v>
      </c>
      <c r="AR458" s="11">
        <v>185</v>
      </c>
      <c r="AS458" s="11">
        <v>190</v>
      </c>
      <c r="AT458" s="11">
        <v>185</v>
      </c>
      <c r="AU458" s="11">
        <v>185</v>
      </c>
      <c r="AV458" s="11">
        <v>180</v>
      </c>
      <c r="AW458" s="11">
        <v>170</v>
      </c>
      <c r="AX458" s="11">
        <v>160</v>
      </c>
      <c r="AY458" s="11">
        <v>165</v>
      </c>
      <c r="AZ458" s="11">
        <v>160</v>
      </c>
      <c r="BA458" s="11">
        <v>160</v>
      </c>
      <c r="BB458" s="11">
        <v>155</v>
      </c>
      <c r="BC458" s="11">
        <v>135</v>
      </c>
      <c r="BD458" s="36">
        <v>120</v>
      </c>
      <c r="BE458" s="36">
        <v>120</v>
      </c>
      <c r="BF458" s="36">
        <v>125</v>
      </c>
      <c r="BG458" s="36">
        <v>130</v>
      </c>
      <c r="BH458" s="11">
        <v>120</v>
      </c>
      <c r="BI458" s="11">
        <v>115</v>
      </c>
      <c r="BJ458" s="11">
        <v>110</v>
      </c>
      <c r="BK458" s="36">
        <v>100</v>
      </c>
      <c r="BL458" s="11">
        <v>100</v>
      </c>
      <c r="BM458" s="11">
        <v>100</v>
      </c>
      <c r="BN458" s="11">
        <v>90</v>
      </c>
      <c r="BO458" s="11">
        <v>85</v>
      </c>
      <c r="BP458" s="11">
        <v>95</v>
      </c>
    </row>
    <row r="459" spans="1:68" x14ac:dyDescent="0.25">
      <c r="A459" s="9" t="s">
        <v>937</v>
      </c>
      <c r="B459" s="2" t="s">
        <v>1798</v>
      </c>
      <c r="C459" s="2" t="s">
        <v>929</v>
      </c>
      <c r="D459" s="2" t="s">
        <v>938</v>
      </c>
      <c r="E459" s="11">
        <v>160</v>
      </c>
      <c r="F459" s="11">
        <v>170</v>
      </c>
      <c r="G459" s="11">
        <v>175</v>
      </c>
      <c r="H459" s="11">
        <v>190</v>
      </c>
      <c r="I459" s="11">
        <v>205</v>
      </c>
      <c r="J459" s="11">
        <v>210</v>
      </c>
      <c r="K459" s="11">
        <v>225</v>
      </c>
      <c r="L459" s="11">
        <v>240</v>
      </c>
      <c r="M459" s="11">
        <v>245</v>
      </c>
      <c r="N459" s="11">
        <v>240</v>
      </c>
      <c r="O459" s="11">
        <v>235</v>
      </c>
      <c r="P459" s="11">
        <v>225</v>
      </c>
      <c r="Q459" s="11">
        <v>235</v>
      </c>
      <c r="R459" s="11">
        <v>235</v>
      </c>
      <c r="S459" s="11">
        <v>230</v>
      </c>
      <c r="T459" s="11">
        <v>225</v>
      </c>
      <c r="U459" s="11">
        <v>220</v>
      </c>
      <c r="V459" s="11">
        <v>210</v>
      </c>
      <c r="W459" s="11">
        <v>215</v>
      </c>
      <c r="X459" s="11">
        <v>220</v>
      </c>
      <c r="Y459" s="11">
        <v>215</v>
      </c>
      <c r="Z459" s="11">
        <v>230</v>
      </c>
      <c r="AA459" s="11">
        <v>230</v>
      </c>
      <c r="AB459" s="11">
        <v>220</v>
      </c>
      <c r="AC459" s="11">
        <v>220</v>
      </c>
      <c r="AD459" s="11">
        <v>200</v>
      </c>
      <c r="AE459" s="11">
        <v>200</v>
      </c>
      <c r="AF459" s="11">
        <v>195</v>
      </c>
      <c r="AG459" s="11">
        <v>185</v>
      </c>
      <c r="AH459" s="11">
        <v>200</v>
      </c>
      <c r="AI459" s="11">
        <v>195</v>
      </c>
      <c r="AJ459" s="11">
        <v>180</v>
      </c>
      <c r="AK459" s="11">
        <v>200</v>
      </c>
      <c r="AL459" s="29">
        <v>180</v>
      </c>
      <c r="AM459" s="11">
        <v>175</v>
      </c>
      <c r="AN459" s="11">
        <v>165</v>
      </c>
      <c r="AO459" s="11">
        <v>165</v>
      </c>
      <c r="AP459" s="11">
        <v>165</v>
      </c>
      <c r="AQ459" s="11">
        <v>155</v>
      </c>
      <c r="AR459" s="11">
        <v>155</v>
      </c>
      <c r="AS459" s="11">
        <v>150</v>
      </c>
      <c r="AT459" s="11">
        <v>135</v>
      </c>
      <c r="AU459" s="11">
        <v>140</v>
      </c>
      <c r="AV459" s="11">
        <v>135</v>
      </c>
      <c r="AW459" s="11">
        <v>120</v>
      </c>
      <c r="AX459" s="11">
        <v>115</v>
      </c>
      <c r="AY459" s="11">
        <v>115</v>
      </c>
      <c r="AZ459" s="11">
        <v>125</v>
      </c>
      <c r="BA459" s="11">
        <v>115</v>
      </c>
      <c r="BB459" s="11">
        <v>110</v>
      </c>
      <c r="BC459" s="11">
        <v>115</v>
      </c>
      <c r="BD459" s="36">
        <v>115</v>
      </c>
      <c r="BE459" s="36">
        <v>115</v>
      </c>
      <c r="BF459" s="36">
        <v>110</v>
      </c>
      <c r="BG459" s="36">
        <v>115</v>
      </c>
      <c r="BH459" s="11">
        <v>110</v>
      </c>
      <c r="BI459" s="11">
        <v>100</v>
      </c>
      <c r="BJ459" s="11">
        <v>95</v>
      </c>
      <c r="BK459" s="36">
        <v>95</v>
      </c>
      <c r="BL459" s="11">
        <v>105</v>
      </c>
      <c r="BM459" s="11">
        <v>105</v>
      </c>
      <c r="BN459" s="11">
        <v>105</v>
      </c>
      <c r="BO459" s="11">
        <v>85</v>
      </c>
      <c r="BP459" s="11">
        <v>80</v>
      </c>
    </row>
    <row r="460" spans="1:68" x14ac:dyDescent="0.25">
      <c r="A460" s="9" t="s">
        <v>939</v>
      </c>
      <c r="B460" s="2" t="s">
        <v>1799</v>
      </c>
      <c r="C460" s="2" t="s">
        <v>929</v>
      </c>
      <c r="D460" s="2" t="s">
        <v>940</v>
      </c>
      <c r="E460" s="11">
        <v>150</v>
      </c>
      <c r="F460" s="11">
        <v>150</v>
      </c>
      <c r="G460" s="11">
        <v>150</v>
      </c>
      <c r="H460" s="11">
        <v>155</v>
      </c>
      <c r="I460" s="11">
        <v>165</v>
      </c>
      <c r="J460" s="11">
        <v>170</v>
      </c>
      <c r="K460" s="11">
        <v>180</v>
      </c>
      <c r="L460" s="11">
        <v>180</v>
      </c>
      <c r="M460" s="11">
        <v>190</v>
      </c>
      <c r="N460" s="11">
        <v>190</v>
      </c>
      <c r="O460" s="11">
        <v>185</v>
      </c>
      <c r="P460" s="11">
        <v>175</v>
      </c>
      <c r="Q460" s="11">
        <v>185</v>
      </c>
      <c r="R460" s="11">
        <v>185</v>
      </c>
      <c r="S460" s="11">
        <v>200</v>
      </c>
      <c r="T460" s="11">
        <v>185</v>
      </c>
      <c r="U460" s="11">
        <v>170</v>
      </c>
      <c r="V460" s="11">
        <v>170</v>
      </c>
      <c r="W460" s="11">
        <v>185</v>
      </c>
      <c r="X460" s="11">
        <v>175</v>
      </c>
      <c r="Y460" s="11">
        <v>170</v>
      </c>
      <c r="Z460" s="11">
        <v>180</v>
      </c>
      <c r="AA460" s="11">
        <v>170</v>
      </c>
      <c r="AB460" s="11">
        <v>175</v>
      </c>
      <c r="AC460" s="11">
        <v>165</v>
      </c>
      <c r="AD460" s="11">
        <v>155</v>
      </c>
      <c r="AE460" s="11">
        <v>155</v>
      </c>
      <c r="AF460" s="11">
        <v>175</v>
      </c>
      <c r="AG460" s="11">
        <v>180</v>
      </c>
      <c r="AH460" s="11">
        <v>175</v>
      </c>
      <c r="AI460" s="11">
        <v>170</v>
      </c>
      <c r="AJ460" s="11">
        <v>160</v>
      </c>
      <c r="AK460" s="11">
        <v>155</v>
      </c>
      <c r="AL460" s="29">
        <v>155</v>
      </c>
      <c r="AM460" s="11">
        <v>150</v>
      </c>
      <c r="AN460" s="11">
        <v>140</v>
      </c>
      <c r="AO460" s="11">
        <v>125</v>
      </c>
      <c r="AP460" s="11">
        <v>115</v>
      </c>
      <c r="AQ460" s="11">
        <v>115</v>
      </c>
      <c r="AR460" s="11">
        <v>115</v>
      </c>
      <c r="AS460" s="11">
        <v>135</v>
      </c>
      <c r="AT460" s="11">
        <v>120</v>
      </c>
      <c r="AU460" s="11">
        <v>115</v>
      </c>
      <c r="AV460" s="11">
        <v>115</v>
      </c>
      <c r="AW460" s="11">
        <v>105</v>
      </c>
      <c r="AX460" s="11">
        <v>115</v>
      </c>
      <c r="AY460" s="11">
        <v>125</v>
      </c>
      <c r="AZ460" s="11">
        <v>125</v>
      </c>
      <c r="BA460" s="11">
        <v>110</v>
      </c>
      <c r="BB460" s="11">
        <v>105</v>
      </c>
      <c r="BC460" s="11">
        <v>105</v>
      </c>
      <c r="BD460" s="36">
        <v>115</v>
      </c>
      <c r="BE460" s="36">
        <v>115</v>
      </c>
      <c r="BF460" s="36">
        <v>100</v>
      </c>
      <c r="BG460" s="36">
        <v>100</v>
      </c>
      <c r="BH460" s="11">
        <v>90</v>
      </c>
      <c r="BI460" s="11">
        <v>85</v>
      </c>
      <c r="BJ460" s="11">
        <v>85</v>
      </c>
      <c r="BK460" s="36">
        <v>75</v>
      </c>
      <c r="BL460" s="11">
        <v>80</v>
      </c>
      <c r="BM460" s="11">
        <v>70</v>
      </c>
      <c r="BN460" s="11">
        <v>65</v>
      </c>
      <c r="BO460" s="11">
        <v>65</v>
      </c>
      <c r="BP460" s="11">
        <v>75</v>
      </c>
    </row>
    <row r="461" spans="1:68" x14ac:dyDescent="0.25">
      <c r="A461" s="9" t="s">
        <v>941</v>
      </c>
      <c r="B461" s="2" t="s">
        <v>1800</v>
      </c>
      <c r="C461" s="2" t="s">
        <v>929</v>
      </c>
      <c r="D461" s="2" t="s">
        <v>942</v>
      </c>
      <c r="E461" s="11">
        <v>130</v>
      </c>
      <c r="F461" s="11">
        <v>130</v>
      </c>
      <c r="G461" s="11">
        <v>135</v>
      </c>
      <c r="H461" s="11">
        <v>150</v>
      </c>
      <c r="I461" s="11">
        <v>145</v>
      </c>
      <c r="J461" s="11">
        <v>150</v>
      </c>
      <c r="K461" s="11">
        <v>135</v>
      </c>
      <c r="L461" s="11">
        <v>150</v>
      </c>
      <c r="M461" s="11">
        <v>135</v>
      </c>
      <c r="N461" s="11">
        <v>145</v>
      </c>
      <c r="O461" s="11">
        <v>150</v>
      </c>
      <c r="P461" s="11">
        <v>155</v>
      </c>
      <c r="Q461" s="11">
        <v>160</v>
      </c>
      <c r="R461" s="11">
        <v>160</v>
      </c>
      <c r="S461" s="11">
        <v>155</v>
      </c>
      <c r="T461" s="11">
        <v>160</v>
      </c>
      <c r="U461" s="11">
        <v>170</v>
      </c>
      <c r="V461" s="11">
        <v>165</v>
      </c>
      <c r="W461" s="11">
        <v>155</v>
      </c>
      <c r="X461" s="11">
        <v>150</v>
      </c>
      <c r="Y461" s="11">
        <v>150</v>
      </c>
      <c r="Z461" s="11">
        <v>145</v>
      </c>
      <c r="AA461" s="11">
        <v>160</v>
      </c>
      <c r="AB461" s="11">
        <v>150</v>
      </c>
      <c r="AC461" s="11">
        <v>150</v>
      </c>
      <c r="AD461" s="11">
        <v>160</v>
      </c>
      <c r="AE461" s="11">
        <v>160</v>
      </c>
      <c r="AF461" s="11">
        <v>170</v>
      </c>
      <c r="AG461" s="11">
        <v>160</v>
      </c>
      <c r="AH461" s="11">
        <v>160</v>
      </c>
      <c r="AI461" s="11">
        <v>145</v>
      </c>
      <c r="AJ461" s="11">
        <v>150</v>
      </c>
      <c r="AK461" s="11">
        <v>155</v>
      </c>
      <c r="AL461" s="29">
        <v>155</v>
      </c>
      <c r="AM461" s="11">
        <v>145</v>
      </c>
      <c r="AN461" s="11">
        <v>135</v>
      </c>
      <c r="AO461" s="11">
        <v>125</v>
      </c>
      <c r="AP461" s="11">
        <v>110</v>
      </c>
      <c r="AQ461" s="11">
        <v>110</v>
      </c>
      <c r="AR461" s="11">
        <v>110</v>
      </c>
      <c r="AS461" s="11">
        <v>105</v>
      </c>
      <c r="AT461" s="11">
        <v>110</v>
      </c>
      <c r="AU461" s="11">
        <v>105</v>
      </c>
      <c r="AV461" s="11">
        <v>90</v>
      </c>
      <c r="AW461" s="11">
        <v>95</v>
      </c>
      <c r="AX461" s="11">
        <v>85</v>
      </c>
      <c r="AY461" s="11">
        <v>90</v>
      </c>
      <c r="AZ461" s="11">
        <v>85</v>
      </c>
      <c r="BA461" s="11">
        <v>85</v>
      </c>
      <c r="BB461" s="11">
        <v>85</v>
      </c>
      <c r="BC461" s="11">
        <v>80</v>
      </c>
      <c r="BD461" s="36">
        <v>75</v>
      </c>
      <c r="BE461" s="36">
        <v>75</v>
      </c>
      <c r="BF461" s="36">
        <v>75</v>
      </c>
      <c r="BG461" s="36">
        <v>70</v>
      </c>
      <c r="BH461" s="11">
        <v>65</v>
      </c>
      <c r="BI461" s="11">
        <v>60</v>
      </c>
      <c r="BJ461" s="11">
        <v>60</v>
      </c>
      <c r="BK461" s="36">
        <v>70</v>
      </c>
      <c r="BL461" s="11">
        <v>70</v>
      </c>
      <c r="BM461" s="11">
        <v>75</v>
      </c>
      <c r="BN461" s="11">
        <v>60</v>
      </c>
      <c r="BO461" s="11">
        <v>60</v>
      </c>
      <c r="BP461" s="11">
        <v>60</v>
      </c>
    </row>
    <row r="462" spans="1:68" x14ac:dyDescent="0.25">
      <c r="A462" s="9" t="s">
        <v>943</v>
      </c>
      <c r="B462" s="2" t="s">
        <v>1801</v>
      </c>
      <c r="C462" s="2" t="s">
        <v>929</v>
      </c>
      <c r="D462" s="2" t="s">
        <v>944</v>
      </c>
      <c r="E462" s="11">
        <v>180</v>
      </c>
      <c r="F462" s="11">
        <v>190</v>
      </c>
      <c r="G462" s="11">
        <v>190</v>
      </c>
      <c r="H462" s="11">
        <v>210</v>
      </c>
      <c r="I462" s="11">
        <v>215</v>
      </c>
      <c r="J462" s="11">
        <v>215</v>
      </c>
      <c r="K462" s="11">
        <v>225</v>
      </c>
      <c r="L462" s="11">
        <v>240</v>
      </c>
      <c r="M462" s="11">
        <v>225</v>
      </c>
      <c r="N462" s="11">
        <v>230</v>
      </c>
      <c r="O462" s="11">
        <v>230</v>
      </c>
      <c r="P462" s="11">
        <v>230</v>
      </c>
      <c r="Q462" s="11">
        <v>225</v>
      </c>
      <c r="R462" s="11">
        <v>225</v>
      </c>
      <c r="S462" s="11">
        <v>220</v>
      </c>
      <c r="T462" s="11">
        <v>220</v>
      </c>
      <c r="U462" s="11">
        <v>230</v>
      </c>
      <c r="V462" s="11">
        <v>210</v>
      </c>
      <c r="W462" s="11">
        <v>210</v>
      </c>
      <c r="X462" s="11">
        <v>215</v>
      </c>
      <c r="Y462" s="11">
        <v>210</v>
      </c>
      <c r="Z462" s="11">
        <v>230</v>
      </c>
      <c r="AA462" s="11">
        <v>220</v>
      </c>
      <c r="AB462" s="11">
        <v>215</v>
      </c>
      <c r="AC462" s="11">
        <v>205</v>
      </c>
      <c r="AD462" s="11">
        <v>220</v>
      </c>
      <c r="AE462" s="11">
        <v>220</v>
      </c>
      <c r="AF462" s="11">
        <v>215</v>
      </c>
      <c r="AG462" s="11">
        <v>215</v>
      </c>
      <c r="AH462" s="11">
        <v>210</v>
      </c>
      <c r="AI462" s="11">
        <v>200</v>
      </c>
      <c r="AJ462" s="11">
        <v>205</v>
      </c>
      <c r="AK462" s="11">
        <v>205</v>
      </c>
      <c r="AL462" s="29">
        <v>195</v>
      </c>
      <c r="AM462" s="11">
        <v>200</v>
      </c>
      <c r="AN462" s="11">
        <v>180</v>
      </c>
      <c r="AO462" s="11">
        <v>170</v>
      </c>
      <c r="AP462" s="11">
        <v>165</v>
      </c>
      <c r="AQ462" s="11">
        <v>160</v>
      </c>
      <c r="AR462" s="11">
        <v>160</v>
      </c>
      <c r="AS462" s="11">
        <v>155</v>
      </c>
      <c r="AT462" s="11">
        <v>140</v>
      </c>
      <c r="AU462" s="11">
        <v>145</v>
      </c>
      <c r="AV462" s="11">
        <v>150</v>
      </c>
      <c r="AW462" s="11">
        <v>140</v>
      </c>
      <c r="AX462" s="11">
        <v>130</v>
      </c>
      <c r="AY462" s="11">
        <v>125</v>
      </c>
      <c r="AZ462" s="11">
        <v>125</v>
      </c>
      <c r="BA462" s="11">
        <v>120</v>
      </c>
      <c r="BB462" s="11">
        <v>125</v>
      </c>
      <c r="BC462" s="11">
        <v>115</v>
      </c>
      <c r="BD462" s="36">
        <v>115</v>
      </c>
      <c r="BE462" s="36">
        <v>115</v>
      </c>
      <c r="BF462" s="36">
        <v>125</v>
      </c>
      <c r="BG462" s="36">
        <v>125</v>
      </c>
      <c r="BH462" s="11">
        <v>120</v>
      </c>
      <c r="BI462" s="11">
        <v>115</v>
      </c>
      <c r="BJ462" s="11">
        <v>115</v>
      </c>
      <c r="BK462" s="36">
        <v>110</v>
      </c>
      <c r="BL462" s="11">
        <v>110</v>
      </c>
      <c r="BM462" s="11">
        <v>115</v>
      </c>
      <c r="BN462" s="11">
        <v>110</v>
      </c>
      <c r="BO462" s="11">
        <v>115</v>
      </c>
      <c r="BP462" s="11">
        <v>105</v>
      </c>
    </row>
    <row r="463" spans="1:68" x14ac:dyDescent="0.25">
      <c r="A463" s="9" t="s">
        <v>945</v>
      </c>
      <c r="B463" s="2" t="s">
        <v>1802</v>
      </c>
      <c r="C463" s="2" t="s">
        <v>929</v>
      </c>
      <c r="D463" s="2" t="s">
        <v>946</v>
      </c>
      <c r="E463" s="11">
        <v>200</v>
      </c>
      <c r="F463" s="11">
        <v>190</v>
      </c>
      <c r="G463" s="11">
        <v>190</v>
      </c>
      <c r="H463" s="11">
        <v>205</v>
      </c>
      <c r="I463" s="11">
        <v>205</v>
      </c>
      <c r="J463" s="11">
        <v>205</v>
      </c>
      <c r="K463" s="11">
        <v>205</v>
      </c>
      <c r="L463" s="11">
        <v>200</v>
      </c>
      <c r="M463" s="11">
        <v>205</v>
      </c>
      <c r="N463" s="11">
        <v>200</v>
      </c>
      <c r="O463" s="11">
        <v>210</v>
      </c>
      <c r="P463" s="11">
        <v>205</v>
      </c>
      <c r="Q463" s="11">
        <v>200</v>
      </c>
      <c r="R463" s="11">
        <v>200</v>
      </c>
      <c r="S463" s="11">
        <v>195</v>
      </c>
      <c r="T463" s="11">
        <v>200</v>
      </c>
      <c r="U463" s="11">
        <v>205</v>
      </c>
      <c r="V463" s="11">
        <v>200</v>
      </c>
      <c r="W463" s="11">
        <v>210</v>
      </c>
      <c r="X463" s="11">
        <v>210</v>
      </c>
      <c r="Y463" s="11">
        <v>200</v>
      </c>
      <c r="Z463" s="11">
        <v>220</v>
      </c>
      <c r="AA463" s="11">
        <v>235</v>
      </c>
      <c r="AB463" s="11">
        <v>220</v>
      </c>
      <c r="AC463" s="11">
        <v>210</v>
      </c>
      <c r="AD463" s="11">
        <v>210</v>
      </c>
      <c r="AE463" s="11">
        <v>210</v>
      </c>
      <c r="AF463" s="11">
        <v>225</v>
      </c>
      <c r="AG463" s="11">
        <v>205</v>
      </c>
      <c r="AH463" s="11">
        <v>210</v>
      </c>
      <c r="AI463" s="11">
        <v>195</v>
      </c>
      <c r="AJ463" s="11">
        <v>210</v>
      </c>
      <c r="AK463" s="11">
        <v>215</v>
      </c>
      <c r="AL463" s="29">
        <v>230</v>
      </c>
      <c r="AM463" s="11">
        <v>205</v>
      </c>
      <c r="AN463" s="11">
        <v>200</v>
      </c>
      <c r="AO463" s="11">
        <v>180</v>
      </c>
      <c r="AP463" s="11">
        <v>170</v>
      </c>
      <c r="AQ463" s="11">
        <v>175</v>
      </c>
      <c r="AR463" s="11">
        <v>175</v>
      </c>
      <c r="AS463" s="11">
        <v>160</v>
      </c>
      <c r="AT463" s="11">
        <v>170</v>
      </c>
      <c r="AU463" s="11">
        <v>160</v>
      </c>
      <c r="AV463" s="11">
        <v>150</v>
      </c>
      <c r="AW463" s="11">
        <v>135</v>
      </c>
      <c r="AX463" s="11">
        <v>140</v>
      </c>
      <c r="AY463" s="11">
        <v>145</v>
      </c>
      <c r="AZ463" s="11">
        <v>145</v>
      </c>
      <c r="BA463" s="11">
        <v>140</v>
      </c>
      <c r="BB463" s="11">
        <v>145</v>
      </c>
      <c r="BC463" s="11">
        <v>120</v>
      </c>
      <c r="BD463" s="36">
        <v>125</v>
      </c>
      <c r="BE463" s="36">
        <v>125</v>
      </c>
      <c r="BF463" s="36">
        <v>115</v>
      </c>
      <c r="BG463" s="36">
        <v>115</v>
      </c>
      <c r="BH463" s="11">
        <v>115</v>
      </c>
      <c r="BI463" s="11">
        <v>105</v>
      </c>
      <c r="BJ463" s="11">
        <v>105</v>
      </c>
      <c r="BK463" s="36">
        <v>100</v>
      </c>
      <c r="BL463" s="11">
        <v>85</v>
      </c>
      <c r="BM463" s="11">
        <v>95</v>
      </c>
      <c r="BN463" s="11">
        <v>75</v>
      </c>
      <c r="BO463" s="11">
        <v>90</v>
      </c>
      <c r="BP463" s="11">
        <v>80</v>
      </c>
    </row>
    <row r="464" spans="1:68" x14ac:dyDescent="0.25">
      <c r="A464" s="9" t="s">
        <v>947</v>
      </c>
      <c r="B464" s="2" t="s">
        <v>1803</v>
      </c>
      <c r="C464" s="2" t="s">
        <v>929</v>
      </c>
      <c r="D464" s="2" t="s">
        <v>948</v>
      </c>
      <c r="E464" s="11">
        <v>205</v>
      </c>
      <c r="F464" s="11">
        <v>210</v>
      </c>
      <c r="G464" s="11">
        <v>220</v>
      </c>
      <c r="H464" s="11">
        <v>225</v>
      </c>
      <c r="I464" s="11">
        <v>245</v>
      </c>
      <c r="J464" s="11">
        <v>225</v>
      </c>
      <c r="K464" s="11">
        <v>265</v>
      </c>
      <c r="L464" s="11">
        <v>265</v>
      </c>
      <c r="M464" s="11">
        <v>255</v>
      </c>
      <c r="N464" s="11">
        <v>240</v>
      </c>
      <c r="O464" s="11">
        <v>250</v>
      </c>
      <c r="P464" s="11">
        <v>240</v>
      </c>
      <c r="Q464" s="11">
        <v>250</v>
      </c>
      <c r="R464" s="11">
        <v>250</v>
      </c>
      <c r="S464" s="11">
        <v>255</v>
      </c>
      <c r="T464" s="11">
        <v>240</v>
      </c>
      <c r="U464" s="11">
        <v>235</v>
      </c>
      <c r="V464" s="11">
        <v>245</v>
      </c>
      <c r="W464" s="11">
        <v>260</v>
      </c>
      <c r="X464" s="11">
        <v>255</v>
      </c>
      <c r="Y464" s="11">
        <v>270</v>
      </c>
      <c r="Z464" s="11">
        <v>250</v>
      </c>
      <c r="AA464" s="11">
        <v>240</v>
      </c>
      <c r="AB464" s="11">
        <v>250</v>
      </c>
      <c r="AC464" s="11">
        <v>215</v>
      </c>
      <c r="AD464" s="11">
        <v>225</v>
      </c>
      <c r="AE464" s="11">
        <v>225</v>
      </c>
      <c r="AF464" s="11">
        <v>265</v>
      </c>
      <c r="AG464" s="11">
        <v>265</v>
      </c>
      <c r="AH464" s="11">
        <v>250</v>
      </c>
      <c r="AI464" s="11">
        <v>240</v>
      </c>
      <c r="AJ464" s="11">
        <v>230</v>
      </c>
      <c r="AK464" s="11">
        <v>230</v>
      </c>
      <c r="AL464" s="29">
        <v>235</v>
      </c>
      <c r="AM464" s="11">
        <v>225</v>
      </c>
      <c r="AN464" s="11">
        <v>215</v>
      </c>
      <c r="AO464" s="11">
        <v>195</v>
      </c>
      <c r="AP464" s="11">
        <v>190</v>
      </c>
      <c r="AQ464" s="11">
        <v>185</v>
      </c>
      <c r="AR464" s="11">
        <v>185</v>
      </c>
      <c r="AS464" s="11">
        <v>205</v>
      </c>
      <c r="AT464" s="11">
        <v>190</v>
      </c>
      <c r="AU464" s="11">
        <v>205</v>
      </c>
      <c r="AV464" s="11">
        <v>190</v>
      </c>
      <c r="AW464" s="11">
        <v>180</v>
      </c>
      <c r="AX464" s="11">
        <v>175</v>
      </c>
      <c r="AY464" s="11">
        <v>160</v>
      </c>
      <c r="AZ464" s="11">
        <v>155</v>
      </c>
      <c r="BA464" s="11">
        <v>145</v>
      </c>
      <c r="BB464" s="11">
        <v>140</v>
      </c>
      <c r="BC464" s="11">
        <v>125</v>
      </c>
      <c r="BD464" s="36">
        <v>130</v>
      </c>
      <c r="BE464" s="36">
        <v>130</v>
      </c>
      <c r="BF464" s="36">
        <v>130</v>
      </c>
      <c r="BG464" s="36">
        <v>135</v>
      </c>
      <c r="BH464" s="11">
        <v>120</v>
      </c>
      <c r="BI464" s="11">
        <v>120</v>
      </c>
      <c r="BJ464" s="11">
        <v>125</v>
      </c>
      <c r="BK464" s="36">
        <v>110</v>
      </c>
      <c r="BL464" s="11">
        <v>115</v>
      </c>
      <c r="BM464" s="11">
        <v>110</v>
      </c>
      <c r="BN464" s="11">
        <v>110</v>
      </c>
      <c r="BO464" s="11">
        <v>85</v>
      </c>
      <c r="BP464" s="11">
        <v>90</v>
      </c>
    </row>
    <row r="465" spans="1:68" x14ac:dyDescent="0.25">
      <c r="A465" s="9" t="s">
        <v>949</v>
      </c>
      <c r="B465" s="2" t="s">
        <v>1804</v>
      </c>
      <c r="C465" s="2" t="s">
        <v>929</v>
      </c>
      <c r="D465" s="2" t="s">
        <v>950</v>
      </c>
      <c r="E465" s="11">
        <v>170</v>
      </c>
      <c r="F465" s="11">
        <v>170</v>
      </c>
      <c r="G465" s="11">
        <v>175</v>
      </c>
      <c r="H465" s="11">
        <v>185</v>
      </c>
      <c r="I465" s="11">
        <v>190</v>
      </c>
      <c r="J465" s="11">
        <v>195</v>
      </c>
      <c r="K465" s="11">
        <v>230</v>
      </c>
      <c r="L465" s="11">
        <v>225</v>
      </c>
      <c r="M465" s="11">
        <v>235</v>
      </c>
      <c r="N465" s="11">
        <v>210</v>
      </c>
      <c r="O465" s="11">
        <v>195</v>
      </c>
      <c r="P465" s="11">
        <v>195</v>
      </c>
      <c r="Q465" s="11">
        <v>200</v>
      </c>
      <c r="R465" s="11">
        <v>200</v>
      </c>
      <c r="S465" s="11">
        <v>190</v>
      </c>
      <c r="T465" s="11">
        <v>180</v>
      </c>
      <c r="U465" s="11">
        <v>180</v>
      </c>
      <c r="V465" s="11">
        <v>180</v>
      </c>
      <c r="W465" s="11">
        <v>180</v>
      </c>
      <c r="X465" s="11">
        <v>175</v>
      </c>
      <c r="Y465" s="11">
        <v>175</v>
      </c>
      <c r="Z465" s="11">
        <v>205</v>
      </c>
      <c r="AA465" s="11">
        <v>210</v>
      </c>
      <c r="AB465" s="11">
        <v>215</v>
      </c>
      <c r="AC465" s="11">
        <v>200</v>
      </c>
      <c r="AD465" s="11">
        <v>205</v>
      </c>
      <c r="AE465" s="11">
        <v>205</v>
      </c>
      <c r="AF465" s="11">
        <v>205</v>
      </c>
      <c r="AG465" s="11">
        <v>215</v>
      </c>
      <c r="AH465" s="11">
        <v>205</v>
      </c>
      <c r="AI465" s="11">
        <v>215</v>
      </c>
      <c r="AJ465" s="11">
        <v>220</v>
      </c>
      <c r="AK465" s="11">
        <v>205</v>
      </c>
      <c r="AL465" s="29">
        <v>205</v>
      </c>
      <c r="AM465" s="11">
        <v>195</v>
      </c>
      <c r="AN465" s="11">
        <v>175</v>
      </c>
      <c r="AO465" s="11">
        <v>175</v>
      </c>
      <c r="AP465" s="11">
        <v>170</v>
      </c>
      <c r="AQ465" s="11">
        <v>165</v>
      </c>
      <c r="AR465" s="11">
        <v>165</v>
      </c>
      <c r="AS465" s="11">
        <v>155</v>
      </c>
      <c r="AT465" s="11">
        <v>160</v>
      </c>
      <c r="AU465" s="11">
        <v>155</v>
      </c>
      <c r="AV465" s="11">
        <v>155</v>
      </c>
      <c r="AW465" s="11">
        <v>150</v>
      </c>
      <c r="AX465" s="11">
        <v>150</v>
      </c>
      <c r="AY465" s="11">
        <v>145</v>
      </c>
      <c r="AZ465" s="11">
        <v>145</v>
      </c>
      <c r="BA465" s="11">
        <v>140</v>
      </c>
      <c r="BB465" s="11">
        <v>125</v>
      </c>
      <c r="BC465" s="11">
        <v>115</v>
      </c>
      <c r="BD465" s="36">
        <v>105</v>
      </c>
      <c r="BE465" s="36">
        <v>105</v>
      </c>
      <c r="BF465" s="36">
        <v>105</v>
      </c>
      <c r="BG465" s="36">
        <v>95</v>
      </c>
      <c r="BH465" s="11">
        <v>90</v>
      </c>
      <c r="BI465" s="11">
        <v>90</v>
      </c>
      <c r="BJ465" s="11">
        <v>85</v>
      </c>
      <c r="BK465" s="36">
        <v>95</v>
      </c>
      <c r="BL465" s="11">
        <v>90</v>
      </c>
      <c r="BM465" s="11">
        <v>75</v>
      </c>
      <c r="BN465" s="11">
        <v>80</v>
      </c>
      <c r="BO465" s="11">
        <v>80</v>
      </c>
      <c r="BP465" s="11">
        <v>80</v>
      </c>
    </row>
    <row r="466" spans="1:68" x14ac:dyDescent="0.25">
      <c r="A466" s="9" t="s">
        <v>951</v>
      </c>
      <c r="B466" s="2" t="s">
        <v>1805</v>
      </c>
      <c r="C466" s="2" t="s">
        <v>929</v>
      </c>
      <c r="D466" s="2" t="s">
        <v>952</v>
      </c>
      <c r="E466" s="11">
        <v>160</v>
      </c>
      <c r="F466" s="11">
        <v>160</v>
      </c>
      <c r="G466" s="11">
        <v>160</v>
      </c>
      <c r="H466" s="11">
        <v>170</v>
      </c>
      <c r="I466" s="11">
        <v>165</v>
      </c>
      <c r="J466" s="11">
        <v>170</v>
      </c>
      <c r="K466" s="11">
        <v>170</v>
      </c>
      <c r="L466" s="11">
        <v>175</v>
      </c>
      <c r="M466" s="11">
        <v>185</v>
      </c>
      <c r="N466" s="11">
        <v>195</v>
      </c>
      <c r="O466" s="11">
        <v>190</v>
      </c>
      <c r="P466" s="11">
        <v>180</v>
      </c>
      <c r="Q466" s="11">
        <v>190</v>
      </c>
      <c r="R466" s="11">
        <v>190</v>
      </c>
      <c r="S466" s="11">
        <v>195</v>
      </c>
      <c r="T466" s="11">
        <v>185</v>
      </c>
      <c r="U466" s="11">
        <v>175</v>
      </c>
      <c r="V466" s="11">
        <v>175</v>
      </c>
      <c r="W466" s="11">
        <v>190</v>
      </c>
      <c r="X466" s="11">
        <v>180</v>
      </c>
      <c r="Y466" s="11">
        <v>175</v>
      </c>
      <c r="Z466" s="11">
        <v>195</v>
      </c>
      <c r="AA466" s="11">
        <v>195</v>
      </c>
      <c r="AB466" s="11">
        <v>195</v>
      </c>
      <c r="AC466" s="11">
        <v>190</v>
      </c>
      <c r="AD466" s="11">
        <v>185</v>
      </c>
      <c r="AE466" s="11">
        <v>185</v>
      </c>
      <c r="AF466" s="11">
        <v>180</v>
      </c>
      <c r="AG466" s="11">
        <v>175</v>
      </c>
      <c r="AH466" s="11">
        <v>165</v>
      </c>
      <c r="AI466" s="11">
        <v>180</v>
      </c>
      <c r="AJ466" s="11">
        <v>175</v>
      </c>
      <c r="AK466" s="11">
        <v>165</v>
      </c>
      <c r="AL466" s="29">
        <v>180</v>
      </c>
      <c r="AM466" s="11">
        <v>185</v>
      </c>
      <c r="AN466" s="11">
        <v>165</v>
      </c>
      <c r="AO466" s="11">
        <v>145</v>
      </c>
      <c r="AP466" s="11">
        <v>145</v>
      </c>
      <c r="AQ466" s="11">
        <v>135</v>
      </c>
      <c r="AR466" s="11">
        <v>135</v>
      </c>
      <c r="AS466" s="11">
        <v>140</v>
      </c>
      <c r="AT466" s="11">
        <v>130</v>
      </c>
      <c r="AU466" s="11">
        <v>130</v>
      </c>
      <c r="AV466" s="11">
        <v>130</v>
      </c>
      <c r="AW466" s="11">
        <v>115</v>
      </c>
      <c r="AX466" s="11">
        <v>115</v>
      </c>
      <c r="AY466" s="11">
        <v>105</v>
      </c>
      <c r="AZ466" s="11">
        <v>105</v>
      </c>
      <c r="BA466" s="11">
        <v>100</v>
      </c>
      <c r="BB466" s="11">
        <v>100</v>
      </c>
      <c r="BC466" s="11">
        <v>90</v>
      </c>
      <c r="BD466" s="36">
        <v>95</v>
      </c>
      <c r="BE466" s="36">
        <v>95</v>
      </c>
      <c r="BF466" s="36">
        <v>105</v>
      </c>
      <c r="BG466" s="36">
        <v>95</v>
      </c>
      <c r="BH466" s="11">
        <v>90</v>
      </c>
      <c r="BI466" s="11">
        <v>80</v>
      </c>
      <c r="BJ466" s="11">
        <v>80</v>
      </c>
      <c r="BK466" s="36">
        <v>75</v>
      </c>
      <c r="BL466" s="11">
        <v>70</v>
      </c>
      <c r="BM466" s="11">
        <v>70</v>
      </c>
      <c r="BN466" s="11">
        <v>60</v>
      </c>
      <c r="BO466" s="11">
        <v>65</v>
      </c>
      <c r="BP466" s="11">
        <v>60</v>
      </c>
    </row>
    <row r="467" spans="1:68" x14ac:dyDescent="0.25">
      <c r="A467" s="9" t="s">
        <v>953</v>
      </c>
      <c r="B467" s="2" t="s">
        <v>1806</v>
      </c>
      <c r="C467" s="2" t="s">
        <v>929</v>
      </c>
      <c r="D467" s="2" t="s">
        <v>954</v>
      </c>
      <c r="E467" s="11">
        <v>215</v>
      </c>
      <c r="F467" s="11">
        <v>220</v>
      </c>
      <c r="G467" s="11">
        <v>230</v>
      </c>
      <c r="H467" s="11">
        <v>245</v>
      </c>
      <c r="I467" s="11">
        <v>255</v>
      </c>
      <c r="J467" s="11">
        <v>245</v>
      </c>
      <c r="K467" s="11">
        <v>275</v>
      </c>
      <c r="L467" s="11">
        <v>275</v>
      </c>
      <c r="M467" s="11">
        <v>280</v>
      </c>
      <c r="N467" s="11">
        <v>285</v>
      </c>
      <c r="O467" s="11">
        <v>280</v>
      </c>
      <c r="P467" s="11">
        <v>275</v>
      </c>
      <c r="Q467" s="11">
        <v>260</v>
      </c>
      <c r="R467" s="11">
        <v>260</v>
      </c>
      <c r="S467" s="11">
        <v>260</v>
      </c>
      <c r="T467" s="11">
        <v>275</v>
      </c>
      <c r="U467" s="11">
        <v>270</v>
      </c>
      <c r="V467" s="11">
        <v>260</v>
      </c>
      <c r="W467" s="11">
        <v>275</v>
      </c>
      <c r="X467" s="11">
        <v>270</v>
      </c>
      <c r="Y467" s="11">
        <v>290</v>
      </c>
      <c r="Z467" s="11">
        <v>270</v>
      </c>
      <c r="AA467" s="11">
        <v>275</v>
      </c>
      <c r="AB467" s="11">
        <v>285</v>
      </c>
      <c r="AC467" s="11">
        <v>265</v>
      </c>
      <c r="AD467" s="11">
        <v>260</v>
      </c>
      <c r="AE467" s="11">
        <v>260</v>
      </c>
      <c r="AF467" s="11">
        <v>265</v>
      </c>
      <c r="AG467" s="11">
        <v>260</v>
      </c>
      <c r="AH467" s="11">
        <v>260</v>
      </c>
      <c r="AI467" s="11">
        <v>265</v>
      </c>
      <c r="AJ467" s="11">
        <v>245</v>
      </c>
      <c r="AK467" s="11">
        <v>240</v>
      </c>
      <c r="AL467" s="29">
        <v>235</v>
      </c>
      <c r="AM467" s="11">
        <v>240</v>
      </c>
      <c r="AN467" s="11">
        <v>230</v>
      </c>
      <c r="AO467" s="11">
        <v>230</v>
      </c>
      <c r="AP467" s="11">
        <v>215</v>
      </c>
      <c r="AQ467" s="11">
        <v>210</v>
      </c>
      <c r="AR467" s="11">
        <v>210</v>
      </c>
      <c r="AS467" s="11">
        <v>210</v>
      </c>
      <c r="AT467" s="11">
        <v>210</v>
      </c>
      <c r="AU467" s="11">
        <v>195</v>
      </c>
      <c r="AV467" s="11">
        <v>190</v>
      </c>
      <c r="AW467" s="11">
        <v>165</v>
      </c>
      <c r="AX467" s="11">
        <v>150</v>
      </c>
      <c r="AY467" s="11">
        <v>160</v>
      </c>
      <c r="AZ467" s="11">
        <v>150</v>
      </c>
      <c r="BA467" s="11">
        <v>145</v>
      </c>
      <c r="BB467" s="11">
        <v>130</v>
      </c>
      <c r="BC467" s="11">
        <v>120</v>
      </c>
      <c r="BD467" s="36">
        <v>130</v>
      </c>
      <c r="BE467" s="36">
        <v>130</v>
      </c>
      <c r="BF467" s="36">
        <v>120</v>
      </c>
      <c r="BG467" s="36">
        <v>135</v>
      </c>
      <c r="BH467" s="11">
        <v>120</v>
      </c>
      <c r="BI467" s="11">
        <v>110</v>
      </c>
      <c r="BJ467" s="11">
        <v>100</v>
      </c>
      <c r="BK467" s="36">
        <v>95</v>
      </c>
      <c r="BL467" s="11">
        <v>95</v>
      </c>
      <c r="BM467" s="11">
        <v>95</v>
      </c>
      <c r="BN467" s="11">
        <v>85</v>
      </c>
      <c r="BO467" s="11">
        <v>90</v>
      </c>
      <c r="BP467" s="11">
        <v>90</v>
      </c>
    </row>
    <row r="468" spans="1:68" x14ac:dyDescent="0.25">
      <c r="A468" s="9" t="s">
        <v>955</v>
      </c>
      <c r="B468" s="2" t="s">
        <v>1807</v>
      </c>
      <c r="C468" s="2" t="s">
        <v>929</v>
      </c>
      <c r="D468" s="2" t="s">
        <v>956</v>
      </c>
      <c r="E468" s="11">
        <v>175</v>
      </c>
      <c r="F468" s="11">
        <v>185</v>
      </c>
      <c r="G468" s="11">
        <v>195</v>
      </c>
      <c r="H468" s="11">
        <v>210</v>
      </c>
      <c r="I468" s="11">
        <v>210</v>
      </c>
      <c r="J468" s="11">
        <v>215</v>
      </c>
      <c r="K468" s="11">
        <v>210</v>
      </c>
      <c r="L468" s="11">
        <v>220</v>
      </c>
      <c r="M468" s="11">
        <v>225</v>
      </c>
      <c r="N468" s="11">
        <v>205</v>
      </c>
      <c r="O468" s="11">
        <v>195</v>
      </c>
      <c r="P468" s="11">
        <v>200</v>
      </c>
      <c r="Q468" s="11">
        <v>200</v>
      </c>
      <c r="R468" s="11">
        <v>200</v>
      </c>
      <c r="S468" s="11">
        <v>205</v>
      </c>
      <c r="T468" s="11">
        <v>210</v>
      </c>
      <c r="U468" s="11">
        <v>210</v>
      </c>
      <c r="V468" s="11">
        <v>215</v>
      </c>
      <c r="W468" s="11">
        <v>215</v>
      </c>
      <c r="X468" s="11">
        <v>220</v>
      </c>
      <c r="Y468" s="11">
        <v>220</v>
      </c>
      <c r="Z468" s="11">
        <v>235</v>
      </c>
      <c r="AA468" s="11">
        <v>220</v>
      </c>
      <c r="AB468" s="11">
        <v>220</v>
      </c>
      <c r="AC468" s="11">
        <v>210</v>
      </c>
      <c r="AD468" s="11">
        <v>210</v>
      </c>
      <c r="AE468" s="11">
        <v>210</v>
      </c>
      <c r="AF468" s="11">
        <v>215</v>
      </c>
      <c r="AG468" s="11">
        <v>205</v>
      </c>
      <c r="AH468" s="11">
        <v>195</v>
      </c>
      <c r="AI468" s="11">
        <v>200</v>
      </c>
      <c r="AJ468" s="11">
        <v>205</v>
      </c>
      <c r="AK468" s="11">
        <v>205</v>
      </c>
      <c r="AL468" s="29">
        <v>210</v>
      </c>
      <c r="AM468" s="11">
        <v>200</v>
      </c>
      <c r="AN468" s="11">
        <v>180</v>
      </c>
      <c r="AO468" s="11">
        <v>165</v>
      </c>
      <c r="AP468" s="11">
        <v>155</v>
      </c>
      <c r="AQ468" s="11">
        <v>160</v>
      </c>
      <c r="AR468" s="11">
        <v>160</v>
      </c>
      <c r="AS468" s="11">
        <v>160</v>
      </c>
      <c r="AT468" s="11">
        <v>150</v>
      </c>
      <c r="AU468" s="11">
        <v>165</v>
      </c>
      <c r="AV468" s="11">
        <v>145</v>
      </c>
      <c r="AW468" s="11">
        <v>135</v>
      </c>
      <c r="AX468" s="11">
        <v>135</v>
      </c>
      <c r="AY468" s="11">
        <v>135</v>
      </c>
      <c r="AZ468" s="11">
        <v>130</v>
      </c>
      <c r="BA468" s="11">
        <v>135</v>
      </c>
      <c r="BB468" s="11">
        <v>125</v>
      </c>
      <c r="BC468" s="11">
        <v>115</v>
      </c>
      <c r="BD468" s="36">
        <v>115</v>
      </c>
      <c r="BE468" s="36">
        <v>115</v>
      </c>
      <c r="BF468" s="36">
        <v>105</v>
      </c>
      <c r="BG468" s="36">
        <v>105</v>
      </c>
      <c r="BH468" s="11">
        <v>90</v>
      </c>
      <c r="BI468" s="11">
        <v>95</v>
      </c>
      <c r="BJ468" s="11">
        <v>95</v>
      </c>
      <c r="BK468" s="36">
        <v>95</v>
      </c>
      <c r="BL468" s="11">
        <v>100</v>
      </c>
      <c r="BM468" s="11">
        <v>85</v>
      </c>
      <c r="BN468" s="11">
        <v>80</v>
      </c>
      <c r="BO468" s="11">
        <v>80</v>
      </c>
      <c r="BP468" s="11">
        <v>80</v>
      </c>
    </row>
    <row r="469" spans="1:68" x14ac:dyDescent="0.25">
      <c r="A469" s="9" t="s">
        <v>957</v>
      </c>
      <c r="B469" s="2" t="s">
        <v>1808</v>
      </c>
      <c r="C469" s="2" t="s">
        <v>929</v>
      </c>
      <c r="D469" s="2" t="s">
        <v>958</v>
      </c>
      <c r="E469" s="11">
        <v>220</v>
      </c>
      <c r="F469" s="11">
        <v>225</v>
      </c>
      <c r="G469" s="11">
        <v>250</v>
      </c>
      <c r="H469" s="11">
        <v>265</v>
      </c>
      <c r="I469" s="11">
        <v>260</v>
      </c>
      <c r="J469" s="11">
        <v>255</v>
      </c>
      <c r="K469" s="11">
        <v>265</v>
      </c>
      <c r="L469" s="11">
        <v>285</v>
      </c>
      <c r="M469" s="11">
        <v>275</v>
      </c>
      <c r="N469" s="11">
        <v>260</v>
      </c>
      <c r="O469" s="11">
        <v>255</v>
      </c>
      <c r="P469" s="11">
        <v>235</v>
      </c>
      <c r="Q469" s="11">
        <v>255</v>
      </c>
      <c r="R469" s="11">
        <v>255</v>
      </c>
      <c r="S469" s="11">
        <v>260</v>
      </c>
      <c r="T469" s="11">
        <v>275</v>
      </c>
      <c r="U469" s="11">
        <v>270</v>
      </c>
      <c r="V469" s="11">
        <v>255</v>
      </c>
      <c r="W469" s="11">
        <v>255</v>
      </c>
      <c r="X469" s="11">
        <v>255</v>
      </c>
      <c r="Y469" s="11">
        <v>255</v>
      </c>
      <c r="Z469" s="11">
        <v>245</v>
      </c>
      <c r="AA469" s="11">
        <v>255</v>
      </c>
      <c r="AB469" s="11">
        <v>255</v>
      </c>
      <c r="AC469" s="11">
        <v>240</v>
      </c>
      <c r="AD469" s="11">
        <v>250</v>
      </c>
      <c r="AE469" s="11">
        <v>250</v>
      </c>
      <c r="AF469" s="11">
        <v>270</v>
      </c>
      <c r="AG469" s="11">
        <v>270</v>
      </c>
      <c r="AH469" s="11">
        <v>255</v>
      </c>
      <c r="AI469" s="11">
        <v>265</v>
      </c>
      <c r="AJ469" s="11">
        <v>255</v>
      </c>
      <c r="AK469" s="11">
        <v>255</v>
      </c>
      <c r="AL469" s="29">
        <v>255</v>
      </c>
      <c r="AM469" s="11">
        <v>245</v>
      </c>
      <c r="AN469" s="11">
        <v>245</v>
      </c>
      <c r="AO469" s="11">
        <v>220</v>
      </c>
      <c r="AP469" s="11">
        <v>205</v>
      </c>
      <c r="AQ469" s="11">
        <v>195</v>
      </c>
      <c r="AR469" s="11">
        <v>195</v>
      </c>
      <c r="AS469" s="11">
        <v>200</v>
      </c>
      <c r="AT469" s="11">
        <v>205</v>
      </c>
      <c r="AU469" s="11">
        <v>185</v>
      </c>
      <c r="AV469" s="11">
        <v>175</v>
      </c>
      <c r="AW469" s="11">
        <v>155</v>
      </c>
      <c r="AX469" s="11">
        <v>160</v>
      </c>
      <c r="AY469" s="11">
        <v>170</v>
      </c>
      <c r="AZ469" s="11">
        <v>160</v>
      </c>
      <c r="BA469" s="11">
        <v>155</v>
      </c>
      <c r="BB469" s="11">
        <v>165</v>
      </c>
      <c r="BC469" s="11">
        <v>160</v>
      </c>
      <c r="BD469" s="36">
        <v>160</v>
      </c>
      <c r="BE469" s="36">
        <v>160</v>
      </c>
      <c r="BF469" s="36">
        <v>155</v>
      </c>
      <c r="BG469" s="36">
        <v>155</v>
      </c>
      <c r="BH469" s="11">
        <v>140</v>
      </c>
      <c r="BI469" s="11">
        <v>135</v>
      </c>
      <c r="BJ469" s="11">
        <v>140</v>
      </c>
      <c r="BK469" s="36">
        <v>135</v>
      </c>
      <c r="BL469" s="11">
        <v>135</v>
      </c>
      <c r="BM469" s="11">
        <v>135</v>
      </c>
      <c r="BN469" s="11">
        <v>135</v>
      </c>
      <c r="BO469" s="11">
        <v>120</v>
      </c>
      <c r="BP469" s="11">
        <v>115</v>
      </c>
    </row>
    <row r="470" spans="1:68" x14ac:dyDescent="0.25">
      <c r="A470" s="9" t="s">
        <v>959</v>
      </c>
      <c r="B470" s="2" t="s">
        <v>1809</v>
      </c>
      <c r="C470" s="2" t="s">
        <v>929</v>
      </c>
      <c r="D470" s="2" t="s">
        <v>960</v>
      </c>
      <c r="E470" s="11">
        <v>215</v>
      </c>
      <c r="F470" s="11">
        <v>230</v>
      </c>
      <c r="G470" s="11">
        <v>235</v>
      </c>
      <c r="H470" s="11">
        <v>230</v>
      </c>
      <c r="I470" s="11">
        <v>235</v>
      </c>
      <c r="J470" s="11">
        <v>235</v>
      </c>
      <c r="K470" s="11">
        <v>235</v>
      </c>
      <c r="L470" s="11">
        <v>250</v>
      </c>
      <c r="M470" s="11">
        <v>250</v>
      </c>
      <c r="N470" s="11">
        <v>245</v>
      </c>
      <c r="O470" s="11">
        <v>245</v>
      </c>
      <c r="P470" s="11">
        <v>235</v>
      </c>
      <c r="Q470" s="11">
        <v>240</v>
      </c>
      <c r="R470" s="11">
        <v>240</v>
      </c>
      <c r="S470" s="11">
        <v>245</v>
      </c>
      <c r="T470" s="11">
        <v>255</v>
      </c>
      <c r="U470" s="11">
        <v>255</v>
      </c>
      <c r="V470" s="11">
        <v>265</v>
      </c>
      <c r="W470" s="11">
        <v>240</v>
      </c>
      <c r="X470" s="11">
        <v>235</v>
      </c>
      <c r="Y470" s="11">
        <v>240</v>
      </c>
      <c r="Z470" s="11">
        <v>260</v>
      </c>
      <c r="AA470" s="11">
        <v>280</v>
      </c>
      <c r="AB470" s="11">
        <v>270</v>
      </c>
      <c r="AC470" s="11">
        <v>250</v>
      </c>
      <c r="AD470" s="11">
        <v>255</v>
      </c>
      <c r="AE470" s="11">
        <v>255</v>
      </c>
      <c r="AF470" s="11">
        <v>265</v>
      </c>
      <c r="AG470" s="11">
        <v>275</v>
      </c>
      <c r="AH470" s="11">
        <v>275</v>
      </c>
      <c r="AI470" s="11">
        <v>265</v>
      </c>
      <c r="AJ470" s="11">
        <v>270</v>
      </c>
      <c r="AK470" s="11">
        <v>270</v>
      </c>
      <c r="AL470" s="29">
        <v>265</v>
      </c>
      <c r="AM470" s="11">
        <v>260</v>
      </c>
      <c r="AN470" s="11">
        <v>250</v>
      </c>
      <c r="AO470" s="11">
        <v>235</v>
      </c>
      <c r="AP470" s="11">
        <v>225</v>
      </c>
      <c r="AQ470" s="11">
        <v>225</v>
      </c>
      <c r="AR470" s="11">
        <v>225</v>
      </c>
      <c r="AS470" s="11">
        <v>210</v>
      </c>
      <c r="AT470" s="11">
        <v>205</v>
      </c>
      <c r="AU470" s="11">
        <v>210</v>
      </c>
      <c r="AV470" s="11">
        <v>205</v>
      </c>
      <c r="AW470" s="11">
        <v>205</v>
      </c>
      <c r="AX470" s="11">
        <v>205</v>
      </c>
      <c r="AY470" s="11">
        <v>210</v>
      </c>
      <c r="AZ470" s="11">
        <v>210</v>
      </c>
      <c r="BA470" s="11">
        <v>185</v>
      </c>
      <c r="BB470" s="11">
        <v>185</v>
      </c>
      <c r="BC470" s="11">
        <v>175</v>
      </c>
      <c r="BD470" s="36">
        <v>160</v>
      </c>
      <c r="BE470" s="36">
        <v>160</v>
      </c>
      <c r="BF470" s="36">
        <v>170</v>
      </c>
      <c r="BG470" s="36">
        <v>170</v>
      </c>
      <c r="BH470" s="11">
        <v>160</v>
      </c>
      <c r="BI470" s="11">
        <v>130</v>
      </c>
      <c r="BJ470" s="11">
        <v>130</v>
      </c>
      <c r="BK470" s="36">
        <v>135</v>
      </c>
      <c r="BL470" s="11">
        <v>125</v>
      </c>
      <c r="BM470" s="11">
        <v>120</v>
      </c>
      <c r="BN470" s="11">
        <v>145</v>
      </c>
      <c r="BO470" s="11">
        <v>115</v>
      </c>
      <c r="BP470" s="11">
        <v>110</v>
      </c>
    </row>
    <row r="471" spans="1:68" x14ac:dyDescent="0.25">
      <c r="A471" s="9" t="s">
        <v>961</v>
      </c>
      <c r="B471" s="2" t="s">
        <v>1810</v>
      </c>
      <c r="C471" s="2" t="s">
        <v>929</v>
      </c>
      <c r="D471" s="2" t="s">
        <v>962</v>
      </c>
      <c r="E471" s="11">
        <v>130</v>
      </c>
      <c r="F471" s="11">
        <v>140</v>
      </c>
      <c r="G471" s="11">
        <v>140</v>
      </c>
      <c r="H471" s="11">
        <v>140</v>
      </c>
      <c r="I471" s="11">
        <v>140</v>
      </c>
      <c r="J471" s="11">
        <v>145</v>
      </c>
      <c r="K471" s="11">
        <v>145</v>
      </c>
      <c r="L471" s="11">
        <v>165</v>
      </c>
      <c r="M471" s="11">
        <v>155</v>
      </c>
      <c r="N471" s="11">
        <v>160</v>
      </c>
      <c r="O471" s="11">
        <v>155</v>
      </c>
      <c r="P471" s="11">
        <v>150</v>
      </c>
      <c r="Q471" s="11">
        <v>155</v>
      </c>
      <c r="R471" s="11">
        <v>155</v>
      </c>
      <c r="S471" s="11">
        <v>155</v>
      </c>
      <c r="T471" s="11">
        <v>155</v>
      </c>
      <c r="U471" s="11">
        <v>145</v>
      </c>
      <c r="V471" s="11">
        <v>150</v>
      </c>
      <c r="W471" s="11">
        <v>145</v>
      </c>
      <c r="X471" s="11">
        <v>150</v>
      </c>
      <c r="Y471" s="11">
        <v>140</v>
      </c>
      <c r="Z471" s="11">
        <v>155</v>
      </c>
      <c r="AA471" s="11">
        <v>155</v>
      </c>
      <c r="AB471" s="11">
        <v>155</v>
      </c>
      <c r="AC471" s="11">
        <v>150</v>
      </c>
      <c r="AD471" s="11">
        <v>145</v>
      </c>
      <c r="AE471" s="11">
        <v>145</v>
      </c>
      <c r="AF471" s="11">
        <v>160</v>
      </c>
      <c r="AG471" s="11">
        <v>155</v>
      </c>
      <c r="AH471" s="11">
        <v>150</v>
      </c>
      <c r="AI471" s="11">
        <v>170</v>
      </c>
      <c r="AJ471" s="11">
        <v>160</v>
      </c>
      <c r="AK471" s="11">
        <v>145</v>
      </c>
      <c r="AL471" s="29">
        <v>150</v>
      </c>
      <c r="AM471" s="11">
        <v>135</v>
      </c>
      <c r="AN471" s="11">
        <v>120</v>
      </c>
      <c r="AO471" s="11">
        <v>115</v>
      </c>
      <c r="AP471" s="11">
        <v>105</v>
      </c>
      <c r="AQ471" s="11">
        <v>115</v>
      </c>
      <c r="AR471" s="11">
        <v>115</v>
      </c>
      <c r="AS471" s="11">
        <v>120</v>
      </c>
      <c r="AT471" s="11">
        <v>125</v>
      </c>
      <c r="AU471" s="11">
        <v>120</v>
      </c>
      <c r="AV471" s="11">
        <v>115</v>
      </c>
      <c r="AW471" s="11">
        <v>95</v>
      </c>
      <c r="AX471" s="11">
        <v>100</v>
      </c>
      <c r="AY471" s="11">
        <v>105</v>
      </c>
      <c r="AZ471" s="11">
        <v>110</v>
      </c>
      <c r="BA471" s="11">
        <v>105</v>
      </c>
      <c r="BB471" s="11">
        <v>95</v>
      </c>
      <c r="BC471" s="11">
        <v>85</v>
      </c>
      <c r="BD471" s="36">
        <v>85</v>
      </c>
      <c r="BE471" s="36">
        <v>85</v>
      </c>
      <c r="BF471" s="36">
        <v>90</v>
      </c>
      <c r="BG471" s="36">
        <v>85</v>
      </c>
      <c r="BH471" s="11">
        <v>90</v>
      </c>
      <c r="BI471" s="11">
        <v>75</v>
      </c>
      <c r="BJ471" s="11">
        <v>70</v>
      </c>
      <c r="BK471" s="36">
        <v>70</v>
      </c>
      <c r="BL471" s="11">
        <v>70</v>
      </c>
      <c r="BM471" s="11">
        <v>65</v>
      </c>
      <c r="BN471" s="11">
        <v>60</v>
      </c>
      <c r="BO471" s="11">
        <v>60</v>
      </c>
      <c r="BP471" s="11">
        <v>50</v>
      </c>
    </row>
    <row r="472" spans="1:68" x14ac:dyDescent="0.25">
      <c r="A472" s="9" t="s">
        <v>963</v>
      </c>
      <c r="B472" s="2" t="s">
        <v>1811</v>
      </c>
      <c r="C472" s="2" t="s">
        <v>929</v>
      </c>
      <c r="D472" s="2" t="s">
        <v>964</v>
      </c>
      <c r="E472" s="11">
        <v>250</v>
      </c>
      <c r="F472" s="11">
        <v>265</v>
      </c>
      <c r="G472" s="11">
        <v>265</v>
      </c>
      <c r="H472" s="11">
        <v>270</v>
      </c>
      <c r="I472" s="11">
        <v>270</v>
      </c>
      <c r="J472" s="11">
        <v>275</v>
      </c>
      <c r="K472" s="11">
        <v>280</v>
      </c>
      <c r="L472" s="11">
        <v>290</v>
      </c>
      <c r="M472" s="11">
        <v>270</v>
      </c>
      <c r="N472" s="11">
        <v>285</v>
      </c>
      <c r="O472" s="11">
        <v>285</v>
      </c>
      <c r="P472" s="11">
        <v>275</v>
      </c>
      <c r="Q472" s="11">
        <v>280</v>
      </c>
      <c r="R472" s="11">
        <v>280</v>
      </c>
      <c r="S472" s="11">
        <v>290</v>
      </c>
      <c r="T472" s="11">
        <v>285</v>
      </c>
      <c r="U472" s="11">
        <v>280</v>
      </c>
      <c r="V472" s="11">
        <v>275</v>
      </c>
      <c r="W472" s="11">
        <v>285</v>
      </c>
      <c r="X472" s="11">
        <v>265</v>
      </c>
      <c r="Y472" s="11">
        <v>270</v>
      </c>
      <c r="Z472" s="11">
        <v>280</v>
      </c>
      <c r="AA472" s="11">
        <v>295</v>
      </c>
      <c r="AB472" s="11">
        <v>295</v>
      </c>
      <c r="AC472" s="11">
        <v>270</v>
      </c>
      <c r="AD472" s="11">
        <v>275</v>
      </c>
      <c r="AE472" s="11">
        <v>275</v>
      </c>
      <c r="AF472" s="11">
        <v>275</v>
      </c>
      <c r="AG472" s="11">
        <v>270</v>
      </c>
      <c r="AH472" s="11">
        <v>265</v>
      </c>
      <c r="AI472" s="11">
        <v>260</v>
      </c>
      <c r="AJ472" s="11">
        <v>260</v>
      </c>
      <c r="AK472" s="11">
        <v>265</v>
      </c>
      <c r="AL472" s="29">
        <v>260</v>
      </c>
      <c r="AM472" s="11">
        <v>255</v>
      </c>
      <c r="AN472" s="11">
        <v>250</v>
      </c>
      <c r="AO472" s="11">
        <v>240</v>
      </c>
      <c r="AP472" s="11">
        <v>215</v>
      </c>
      <c r="AQ472" s="11">
        <v>220</v>
      </c>
      <c r="AR472" s="11">
        <v>220</v>
      </c>
      <c r="AS472" s="11">
        <v>230</v>
      </c>
      <c r="AT472" s="11">
        <v>230</v>
      </c>
      <c r="AU472" s="11">
        <v>220</v>
      </c>
      <c r="AV472" s="11">
        <v>230</v>
      </c>
      <c r="AW472" s="11">
        <v>210</v>
      </c>
      <c r="AX472" s="11">
        <v>190</v>
      </c>
      <c r="AY472" s="11">
        <v>190</v>
      </c>
      <c r="AZ472" s="11">
        <v>225</v>
      </c>
      <c r="BA472" s="11">
        <v>205</v>
      </c>
      <c r="BB472" s="11">
        <v>210</v>
      </c>
      <c r="BC472" s="11">
        <v>185</v>
      </c>
      <c r="BD472" s="36">
        <v>185</v>
      </c>
      <c r="BE472" s="36">
        <v>185</v>
      </c>
      <c r="BF472" s="36">
        <v>205</v>
      </c>
      <c r="BG472" s="36">
        <v>200</v>
      </c>
      <c r="BH472" s="11">
        <v>185</v>
      </c>
      <c r="BI472" s="11">
        <v>195</v>
      </c>
      <c r="BJ472" s="11">
        <v>190</v>
      </c>
      <c r="BK472" s="36">
        <v>185</v>
      </c>
      <c r="BL472" s="11">
        <v>170</v>
      </c>
      <c r="BM472" s="11">
        <v>170</v>
      </c>
      <c r="BN472" s="11">
        <v>170</v>
      </c>
      <c r="BO472" s="11">
        <v>170</v>
      </c>
      <c r="BP472" s="11">
        <v>140</v>
      </c>
    </row>
    <row r="473" spans="1:68" x14ac:dyDescent="0.25">
      <c r="A473" s="9" t="s">
        <v>965</v>
      </c>
      <c r="B473" s="2" t="s">
        <v>1812</v>
      </c>
      <c r="C473" s="2" t="s">
        <v>929</v>
      </c>
      <c r="D473" s="2" t="s">
        <v>966</v>
      </c>
      <c r="E473" s="11">
        <v>160</v>
      </c>
      <c r="F473" s="11">
        <v>160</v>
      </c>
      <c r="G473" s="11">
        <v>155</v>
      </c>
      <c r="H473" s="11">
        <v>180</v>
      </c>
      <c r="I473" s="11">
        <v>175</v>
      </c>
      <c r="J473" s="11">
        <v>170</v>
      </c>
      <c r="K473" s="11">
        <v>180</v>
      </c>
      <c r="L473" s="11">
        <v>185</v>
      </c>
      <c r="M473" s="11">
        <v>195</v>
      </c>
      <c r="N473" s="11">
        <v>200</v>
      </c>
      <c r="O473" s="11">
        <v>195</v>
      </c>
      <c r="P473" s="11">
        <v>190</v>
      </c>
      <c r="Q473" s="11">
        <v>180</v>
      </c>
      <c r="R473" s="11">
        <v>180</v>
      </c>
      <c r="S473" s="11">
        <v>180</v>
      </c>
      <c r="T473" s="11">
        <v>185</v>
      </c>
      <c r="U473" s="11">
        <v>185</v>
      </c>
      <c r="V473" s="11">
        <v>175</v>
      </c>
      <c r="W473" s="11">
        <v>185</v>
      </c>
      <c r="X473" s="11">
        <v>175</v>
      </c>
      <c r="Y473" s="11">
        <v>175</v>
      </c>
      <c r="Z473" s="11">
        <v>190</v>
      </c>
      <c r="AA473" s="11">
        <v>190</v>
      </c>
      <c r="AB473" s="11">
        <v>195</v>
      </c>
      <c r="AC473" s="11">
        <v>175</v>
      </c>
      <c r="AD473" s="11">
        <v>170</v>
      </c>
      <c r="AE473" s="11">
        <v>170</v>
      </c>
      <c r="AF473" s="11">
        <v>180</v>
      </c>
      <c r="AG473" s="11">
        <v>190</v>
      </c>
      <c r="AH473" s="11">
        <v>180</v>
      </c>
      <c r="AI473" s="11">
        <v>170</v>
      </c>
      <c r="AJ473" s="11">
        <v>160</v>
      </c>
      <c r="AK473" s="11">
        <v>160</v>
      </c>
      <c r="AL473" s="29">
        <v>165</v>
      </c>
      <c r="AM473" s="11">
        <v>175</v>
      </c>
      <c r="AN473" s="11">
        <v>165</v>
      </c>
      <c r="AO473" s="11">
        <v>155</v>
      </c>
      <c r="AP473" s="11">
        <v>140</v>
      </c>
      <c r="AQ473" s="11">
        <v>135</v>
      </c>
      <c r="AR473" s="11">
        <v>135</v>
      </c>
      <c r="AS473" s="11">
        <v>135</v>
      </c>
      <c r="AT473" s="11">
        <v>130</v>
      </c>
      <c r="AU473" s="11">
        <v>115</v>
      </c>
      <c r="AV473" s="11">
        <v>120</v>
      </c>
      <c r="AW473" s="11">
        <v>105</v>
      </c>
      <c r="AX473" s="11">
        <v>105</v>
      </c>
      <c r="AY473" s="11">
        <v>100</v>
      </c>
      <c r="AZ473" s="11">
        <v>105</v>
      </c>
      <c r="BA473" s="11">
        <v>95</v>
      </c>
      <c r="BB473" s="11">
        <v>85</v>
      </c>
      <c r="BC473" s="11">
        <v>75</v>
      </c>
      <c r="BD473" s="36">
        <v>75</v>
      </c>
      <c r="BE473" s="36">
        <v>75</v>
      </c>
      <c r="BF473" s="36">
        <v>70</v>
      </c>
      <c r="BG473" s="36">
        <v>75</v>
      </c>
      <c r="BH473" s="11">
        <v>70</v>
      </c>
      <c r="BI473" s="11">
        <v>80</v>
      </c>
      <c r="BJ473" s="11">
        <v>75</v>
      </c>
      <c r="BK473" s="36">
        <v>70</v>
      </c>
      <c r="BL473" s="11">
        <v>80</v>
      </c>
      <c r="BM473" s="11">
        <v>80</v>
      </c>
      <c r="BN473" s="11">
        <v>95</v>
      </c>
      <c r="BO473" s="11">
        <v>85</v>
      </c>
      <c r="BP473" s="11">
        <v>80</v>
      </c>
    </row>
    <row r="474" spans="1:68" x14ac:dyDescent="0.25">
      <c r="A474" s="9" t="s">
        <v>967</v>
      </c>
      <c r="B474" s="2" t="s">
        <v>1813</v>
      </c>
      <c r="C474" s="2" t="s">
        <v>929</v>
      </c>
      <c r="D474" s="2" t="s">
        <v>968</v>
      </c>
      <c r="E474" s="11">
        <v>190</v>
      </c>
      <c r="F474" s="11">
        <v>205</v>
      </c>
      <c r="G474" s="11">
        <v>210</v>
      </c>
      <c r="H474" s="11">
        <v>215</v>
      </c>
      <c r="I474" s="11">
        <v>220</v>
      </c>
      <c r="J474" s="11">
        <v>230</v>
      </c>
      <c r="K474" s="11">
        <v>240</v>
      </c>
      <c r="L474" s="11">
        <v>250</v>
      </c>
      <c r="M474" s="11">
        <v>260</v>
      </c>
      <c r="N474" s="11">
        <v>240</v>
      </c>
      <c r="O474" s="11">
        <v>230</v>
      </c>
      <c r="P474" s="11">
        <v>235</v>
      </c>
      <c r="Q474" s="11">
        <v>240</v>
      </c>
      <c r="R474" s="11">
        <v>240</v>
      </c>
      <c r="S474" s="11">
        <v>235</v>
      </c>
      <c r="T474" s="11">
        <v>220</v>
      </c>
      <c r="U474" s="11">
        <v>240</v>
      </c>
      <c r="V474" s="11">
        <v>210</v>
      </c>
      <c r="W474" s="11">
        <v>220</v>
      </c>
      <c r="X474" s="11">
        <v>210</v>
      </c>
      <c r="Y474" s="11">
        <v>190</v>
      </c>
      <c r="Z474" s="11">
        <v>210</v>
      </c>
      <c r="AA474" s="11">
        <v>225</v>
      </c>
      <c r="AB474" s="11">
        <v>240</v>
      </c>
      <c r="AC474" s="11">
        <v>215</v>
      </c>
      <c r="AD474" s="11">
        <v>210</v>
      </c>
      <c r="AE474" s="11">
        <v>210</v>
      </c>
      <c r="AF474" s="11">
        <v>220</v>
      </c>
      <c r="AG474" s="11">
        <v>225</v>
      </c>
      <c r="AH474" s="11">
        <v>215</v>
      </c>
      <c r="AI474" s="11">
        <v>210</v>
      </c>
      <c r="AJ474" s="11">
        <v>220</v>
      </c>
      <c r="AK474" s="11">
        <v>210</v>
      </c>
      <c r="AL474" s="29">
        <v>230</v>
      </c>
      <c r="AM474" s="11">
        <v>225</v>
      </c>
      <c r="AN474" s="11">
        <v>205</v>
      </c>
      <c r="AO474" s="11">
        <v>185</v>
      </c>
      <c r="AP474" s="11">
        <v>170</v>
      </c>
      <c r="AQ474" s="11">
        <v>180</v>
      </c>
      <c r="AR474" s="11">
        <v>180</v>
      </c>
      <c r="AS474" s="11">
        <v>180</v>
      </c>
      <c r="AT474" s="11">
        <v>175</v>
      </c>
      <c r="AU474" s="11">
        <v>170</v>
      </c>
      <c r="AV474" s="11">
        <v>175</v>
      </c>
      <c r="AW474" s="11">
        <v>165</v>
      </c>
      <c r="AX474" s="11">
        <v>160</v>
      </c>
      <c r="AY474" s="11">
        <v>165</v>
      </c>
      <c r="AZ474" s="11">
        <v>165</v>
      </c>
      <c r="BA474" s="11">
        <v>150</v>
      </c>
      <c r="BB474" s="11">
        <v>140</v>
      </c>
      <c r="BC474" s="11">
        <v>130</v>
      </c>
      <c r="BD474" s="36">
        <v>135</v>
      </c>
      <c r="BE474" s="36">
        <v>135</v>
      </c>
      <c r="BF474" s="36">
        <v>135</v>
      </c>
      <c r="BG474" s="36">
        <v>125</v>
      </c>
      <c r="BH474" s="11">
        <v>120</v>
      </c>
      <c r="BI474" s="11">
        <v>125</v>
      </c>
      <c r="BJ474" s="11">
        <v>125</v>
      </c>
      <c r="BK474" s="36">
        <v>130</v>
      </c>
      <c r="BL474" s="11">
        <v>120</v>
      </c>
      <c r="BM474" s="11">
        <v>115</v>
      </c>
      <c r="BN474" s="11">
        <v>100</v>
      </c>
      <c r="BO474" s="11">
        <v>90</v>
      </c>
      <c r="BP474" s="11">
        <v>95</v>
      </c>
    </row>
    <row r="475" spans="1:68" x14ac:dyDescent="0.25">
      <c r="A475" s="9" t="s">
        <v>969</v>
      </c>
      <c r="B475" s="2" t="s">
        <v>1814</v>
      </c>
      <c r="C475" s="2" t="s">
        <v>970</v>
      </c>
      <c r="D475" s="2" t="s">
        <v>971</v>
      </c>
      <c r="E475" s="11">
        <v>115</v>
      </c>
      <c r="F475" s="11">
        <v>125</v>
      </c>
      <c r="G475" s="11">
        <v>135</v>
      </c>
      <c r="H475" s="11">
        <v>125</v>
      </c>
      <c r="I475" s="11">
        <v>125</v>
      </c>
      <c r="J475" s="11">
        <v>115</v>
      </c>
      <c r="K475" s="11">
        <v>145</v>
      </c>
      <c r="L475" s="11">
        <v>150</v>
      </c>
      <c r="M475" s="11">
        <v>150</v>
      </c>
      <c r="N475" s="11">
        <v>135</v>
      </c>
      <c r="O475" s="11">
        <v>145</v>
      </c>
      <c r="P475" s="11">
        <v>140</v>
      </c>
      <c r="Q475" s="11">
        <v>135</v>
      </c>
      <c r="R475" s="11">
        <v>135</v>
      </c>
      <c r="S475" s="11">
        <v>145</v>
      </c>
      <c r="T475" s="11">
        <v>140</v>
      </c>
      <c r="U475" s="11">
        <v>135</v>
      </c>
      <c r="V475" s="11">
        <v>125</v>
      </c>
      <c r="W475" s="11">
        <v>120</v>
      </c>
      <c r="X475" s="11">
        <v>125</v>
      </c>
      <c r="Y475" s="11">
        <v>135</v>
      </c>
      <c r="Z475" s="11">
        <v>135</v>
      </c>
      <c r="AA475" s="11">
        <v>130</v>
      </c>
      <c r="AB475" s="11">
        <v>130</v>
      </c>
      <c r="AC475" s="11">
        <v>115</v>
      </c>
      <c r="AD475" s="11">
        <v>120</v>
      </c>
      <c r="AE475" s="11">
        <v>120</v>
      </c>
      <c r="AF475" s="11">
        <v>120</v>
      </c>
      <c r="AG475" s="11">
        <v>120</v>
      </c>
      <c r="AH475" s="11">
        <v>110</v>
      </c>
      <c r="AI475" s="11">
        <v>115</v>
      </c>
      <c r="AJ475" s="11">
        <v>110</v>
      </c>
      <c r="AK475" s="11">
        <v>110</v>
      </c>
      <c r="AL475" s="29">
        <v>120</v>
      </c>
      <c r="AM475" s="11">
        <v>115</v>
      </c>
      <c r="AN475" s="11">
        <v>110</v>
      </c>
      <c r="AO475" s="11">
        <v>95</v>
      </c>
      <c r="AP475" s="11">
        <v>85</v>
      </c>
      <c r="AQ475" s="11">
        <v>95</v>
      </c>
      <c r="AR475" s="11">
        <v>95</v>
      </c>
      <c r="AS475" s="11">
        <v>90</v>
      </c>
      <c r="AT475" s="11">
        <v>90</v>
      </c>
      <c r="AU475" s="11">
        <v>95</v>
      </c>
      <c r="AV475" s="11">
        <v>90</v>
      </c>
      <c r="AW475" s="11">
        <v>70</v>
      </c>
      <c r="AX475" s="11">
        <v>85</v>
      </c>
      <c r="AY475" s="11">
        <v>85</v>
      </c>
      <c r="AZ475" s="11">
        <v>90</v>
      </c>
      <c r="BA475" s="11">
        <v>85</v>
      </c>
      <c r="BB475" s="11">
        <v>75</v>
      </c>
      <c r="BC475" s="11">
        <v>65</v>
      </c>
      <c r="BD475" s="36">
        <v>65</v>
      </c>
      <c r="BE475" s="36">
        <v>65</v>
      </c>
      <c r="BF475" s="36">
        <v>70</v>
      </c>
      <c r="BG475" s="36">
        <v>65</v>
      </c>
      <c r="BH475" s="11">
        <v>75</v>
      </c>
      <c r="BI475" s="11">
        <v>70</v>
      </c>
      <c r="BJ475" s="11">
        <v>60</v>
      </c>
      <c r="BK475" s="36">
        <v>65</v>
      </c>
      <c r="BL475" s="11">
        <v>70</v>
      </c>
      <c r="BM475" s="11">
        <v>70</v>
      </c>
      <c r="BN475" s="11">
        <v>65</v>
      </c>
      <c r="BO475" s="11">
        <v>65</v>
      </c>
      <c r="BP475" s="11">
        <v>55</v>
      </c>
    </row>
    <row r="476" spans="1:68" x14ac:dyDescent="0.25">
      <c r="A476" s="9" t="s">
        <v>972</v>
      </c>
      <c r="B476" s="2" t="s">
        <v>1815</v>
      </c>
      <c r="C476" s="2" t="s">
        <v>970</v>
      </c>
      <c r="D476" s="2" t="s">
        <v>973</v>
      </c>
      <c r="E476" s="11">
        <v>75</v>
      </c>
      <c r="F476" s="11">
        <v>85</v>
      </c>
      <c r="G476" s="11">
        <v>80</v>
      </c>
      <c r="H476" s="11">
        <v>85</v>
      </c>
      <c r="I476" s="11">
        <v>85</v>
      </c>
      <c r="J476" s="11">
        <v>80</v>
      </c>
      <c r="K476" s="11">
        <v>80</v>
      </c>
      <c r="L476" s="11">
        <v>95</v>
      </c>
      <c r="M476" s="11">
        <v>100</v>
      </c>
      <c r="N476" s="11">
        <v>90</v>
      </c>
      <c r="O476" s="11">
        <v>90</v>
      </c>
      <c r="P476" s="11">
        <v>75</v>
      </c>
      <c r="Q476" s="11">
        <v>75</v>
      </c>
      <c r="R476" s="11">
        <v>75</v>
      </c>
      <c r="S476" s="11">
        <v>75</v>
      </c>
      <c r="T476" s="11">
        <v>75</v>
      </c>
      <c r="U476" s="11">
        <v>85</v>
      </c>
      <c r="V476" s="11">
        <v>75</v>
      </c>
      <c r="W476" s="11">
        <v>60</v>
      </c>
      <c r="X476" s="11">
        <v>70</v>
      </c>
      <c r="Y476" s="11">
        <v>70</v>
      </c>
      <c r="Z476" s="11">
        <v>75</v>
      </c>
      <c r="AA476" s="11">
        <v>75</v>
      </c>
      <c r="AB476" s="11">
        <v>70</v>
      </c>
      <c r="AC476" s="11">
        <v>55</v>
      </c>
      <c r="AD476" s="11">
        <v>60</v>
      </c>
      <c r="AE476" s="11">
        <v>60</v>
      </c>
      <c r="AF476" s="11">
        <v>70</v>
      </c>
      <c r="AG476" s="11">
        <v>70</v>
      </c>
      <c r="AH476" s="11">
        <v>60</v>
      </c>
      <c r="AI476" s="11">
        <v>60</v>
      </c>
      <c r="AJ476" s="11">
        <v>70</v>
      </c>
      <c r="AK476" s="11">
        <v>65</v>
      </c>
      <c r="AL476" s="29">
        <v>65</v>
      </c>
      <c r="AM476" s="11">
        <v>80</v>
      </c>
      <c r="AN476" s="11">
        <v>70</v>
      </c>
      <c r="AO476" s="11">
        <v>65</v>
      </c>
      <c r="AP476" s="11">
        <v>60</v>
      </c>
      <c r="AQ476" s="11">
        <v>60</v>
      </c>
      <c r="AR476" s="11">
        <v>60</v>
      </c>
      <c r="AS476" s="11">
        <v>60</v>
      </c>
      <c r="AT476" s="11">
        <v>55</v>
      </c>
      <c r="AU476" s="11">
        <v>60</v>
      </c>
      <c r="AV476" s="11">
        <v>60</v>
      </c>
      <c r="AW476" s="11">
        <v>50</v>
      </c>
      <c r="AX476" s="11">
        <v>50</v>
      </c>
      <c r="AY476" s="11">
        <v>65</v>
      </c>
      <c r="AZ476" s="11">
        <v>60</v>
      </c>
      <c r="BA476" s="11">
        <v>65</v>
      </c>
      <c r="BB476" s="11">
        <v>55</v>
      </c>
      <c r="BC476" s="11">
        <v>50</v>
      </c>
      <c r="BD476" s="36">
        <v>40</v>
      </c>
      <c r="BE476" s="36">
        <v>40</v>
      </c>
      <c r="BF476" s="36">
        <v>45</v>
      </c>
      <c r="BG476" s="36">
        <v>40</v>
      </c>
      <c r="BH476" s="11">
        <v>50</v>
      </c>
      <c r="BI476" s="11">
        <v>45</v>
      </c>
      <c r="BJ476" s="11">
        <v>40</v>
      </c>
      <c r="BK476" s="36">
        <v>35</v>
      </c>
      <c r="BL476" s="11">
        <v>40</v>
      </c>
      <c r="BM476" s="11">
        <v>45</v>
      </c>
      <c r="BN476" s="11">
        <v>45</v>
      </c>
      <c r="BO476" s="11">
        <v>30</v>
      </c>
      <c r="BP476" s="11">
        <v>25</v>
      </c>
    </row>
    <row r="477" spans="1:68" x14ac:dyDescent="0.25">
      <c r="A477" s="9" t="s">
        <v>974</v>
      </c>
      <c r="B477" s="2" t="s">
        <v>1816</v>
      </c>
      <c r="C477" s="2" t="s">
        <v>970</v>
      </c>
      <c r="D477" s="2" t="s">
        <v>975</v>
      </c>
      <c r="E477" s="11">
        <v>100</v>
      </c>
      <c r="F477" s="11">
        <v>110</v>
      </c>
      <c r="G477" s="11">
        <v>110</v>
      </c>
      <c r="H477" s="11">
        <v>100</v>
      </c>
      <c r="I477" s="11">
        <v>110</v>
      </c>
      <c r="J477" s="11">
        <v>110</v>
      </c>
      <c r="K477" s="11">
        <v>125</v>
      </c>
      <c r="L477" s="11">
        <v>115</v>
      </c>
      <c r="M477" s="11">
        <v>125</v>
      </c>
      <c r="N477" s="11">
        <v>125</v>
      </c>
      <c r="O477" s="11">
        <v>125</v>
      </c>
      <c r="P477" s="11">
        <v>115</v>
      </c>
      <c r="Q477" s="11">
        <v>110</v>
      </c>
      <c r="R477" s="11">
        <v>110</v>
      </c>
      <c r="S477" s="11">
        <v>115</v>
      </c>
      <c r="T477" s="11">
        <v>100</v>
      </c>
      <c r="U477" s="11">
        <v>100</v>
      </c>
      <c r="V477" s="11">
        <v>100</v>
      </c>
      <c r="W477" s="11">
        <v>90</v>
      </c>
      <c r="X477" s="11">
        <v>100</v>
      </c>
      <c r="Y477" s="11">
        <v>100</v>
      </c>
      <c r="Z477" s="11">
        <v>105</v>
      </c>
      <c r="AA477" s="11">
        <v>105</v>
      </c>
      <c r="AB477" s="11">
        <v>95</v>
      </c>
      <c r="AC477" s="11">
        <v>95</v>
      </c>
      <c r="AD477" s="11">
        <v>95</v>
      </c>
      <c r="AE477" s="11">
        <v>95</v>
      </c>
      <c r="AF477" s="11">
        <v>85</v>
      </c>
      <c r="AG477" s="11">
        <v>95</v>
      </c>
      <c r="AH477" s="11">
        <v>90</v>
      </c>
      <c r="AI477" s="11">
        <v>90</v>
      </c>
      <c r="AJ477" s="11">
        <v>90</v>
      </c>
      <c r="AK477" s="11">
        <v>85</v>
      </c>
      <c r="AL477" s="29">
        <v>90</v>
      </c>
      <c r="AM477" s="11">
        <v>95</v>
      </c>
      <c r="AN477" s="11">
        <v>85</v>
      </c>
      <c r="AO477" s="11">
        <v>75</v>
      </c>
      <c r="AP477" s="11">
        <v>70</v>
      </c>
      <c r="AQ477" s="11">
        <v>70</v>
      </c>
      <c r="AR477" s="11">
        <v>70</v>
      </c>
      <c r="AS477" s="11">
        <v>70</v>
      </c>
      <c r="AT477" s="11">
        <v>65</v>
      </c>
      <c r="AU477" s="11">
        <v>60</v>
      </c>
      <c r="AV477" s="11">
        <v>60</v>
      </c>
      <c r="AW477" s="11">
        <v>55</v>
      </c>
      <c r="AX477" s="11">
        <v>50</v>
      </c>
      <c r="AY477" s="11">
        <v>65</v>
      </c>
      <c r="AZ477" s="11">
        <v>65</v>
      </c>
      <c r="BA477" s="11">
        <v>60</v>
      </c>
      <c r="BB477" s="11">
        <v>55</v>
      </c>
      <c r="BC477" s="11">
        <v>50</v>
      </c>
      <c r="BD477" s="36">
        <v>60</v>
      </c>
      <c r="BE477" s="36">
        <v>60</v>
      </c>
      <c r="BF477" s="36">
        <v>45</v>
      </c>
      <c r="BG477" s="36">
        <v>40</v>
      </c>
      <c r="BH477" s="11">
        <v>40</v>
      </c>
      <c r="BI477" s="11">
        <v>55</v>
      </c>
      <c r="BJ477" s="11">
        <v>50</v>
      </c>
      <c r="BK477" s="36">
        <v>55</v>
      </c>
      <c r="BL477" s="11">
        <v>55</v>
      </c>
      <c r="BM477" s="11">
        <v>45</v>
      </c>
      <c r="BN477" s="11">
        <v>45</v>
      </c>
      <c r="BO477" s="11">
        <v>40</v>
      </c>
      <c r="BP477" s="11">
        <v>35</v>
      </c>
    </row>
    <row r="478" spans="1:68" x14ac:dyDescent="0.25">
      <c r="A478" s="9" t="s">
        <v>976</v>
      </c>
      <c r="B478" s="2" t="s">
        <v>1817</v>
      </c>
      <c r="C478" s="2" t="s">
        <v>970</v>
      </c>
      <c r="D478" s="2" t="s">
        <v>977</v>
      </c>
      <c r="E478" s="11">
        <v>125</v>
      </c>
      <c r="F478" s="11">
        <v>135</v>
      </c>
      <c r="G478" s="11">
        <v>140</v>
      </c>
      <c r="H478" s="11">
        <v>140</v>
      </c>
      <c r="I478" s="11">
        <v>150</v>
      </c>
      <c r="J478" s="11">
        <v>150</v>
      </c>
      <c r="K478" s="11">
        <v>160</v>
      </c>
      <c r="L478" s="11">
        <v>160</v>
      </c>
      <c r="M478" s="11">
        <v>160</v>
      </c>
      <c r="N478" s="11">
        <v>165</v>
      </c>
      <c r="O478" s="11">
        <v>160</v>
      </c>
      <c r="P478" s="11">
        <v>160</v>
      </c>
      <c r="Q478" s="11">
        <v>165</v>
      </c>
      <c r="R478" s="11">
        <v>165</v>
      </c>
      <c r="S478" s="11">
        <v>160</v>
      </c>
      <c r="T478" s="11">
        <v>155</v>
      </c>
      <c r="U478" s="11">
        <v>155</v>
      </c>
      <c r="V478" s="11">
        <v>155</v>
      </c>
      <c r="W478" s="11">
        <v>155</v>
      </c>
      <c r="X478" s="11">
        <v>160</v>
      </c>
      <c r="Y478" s="11">
        <v>180</v>
      </c>
      <c r="Z478" s="11">
        <v>170</v>
      </c>
      <c r="AA478" s="11">
        <v>170</v>
      </c>
      <c r="AB478" s="11">
        <v>170</v>
      </c>
      <c r="AC478" s="11">
        <v>170</v>
      </c>
      <c r="AD478" s="11">
        <v>165</v>
      </c>
      <c r="AE478" s="11">
        <v>165</v>
      </c>
      <c r="AF478" s="11">
        <v>170</v>
      </c>
      <c r="AG478" s="11">
        <v>185</v>
      </c>
      <c r="AH478" s="11">
        <v>185</v>
      </c>
      <c r="AI478" s="11">
        <v>185</v>
      </c>
      <c r="AJ478" s="11">
        <v>175</v>
      </c>
      <c r="AK478" s="11">
        <v>165</v>
      </c>
      <c r="AL478" s="29">
        <v>180</v>
      </c>
      <c r="AM478" s="11">
        <v>170</v>
      </c>
      <c r="AN478" s="11">
        <v>155</v>
      </c>
      <c r="AO478" s="11">
        <v>130</v>
      </c>
      <c r="AP478" s="11">
        <v>125</v>
      </c>
      <c r="AQ478" s="11">
        <v>125</v>
      </c>
      <c r="AR478" s="11">
        <v>125</v>
      </c>
      <c r="AS478" s="11">
        <v>120</v>
      </c>
      <c r="AT478" s="11">
        <v>105</v>
      </c>
      <c r="AU478" s="11">
        <v>105</v>
      </c>
      <c r="AV478" s="11">
        <v>100</v>
      </c>
      <c r="AW478" s="11">
        <v>105</v>
      </c>
      <c r="AX478" s="11">
        <v>105</v>
      </c>
      <c r="AY478" s="11">
        <v>105</v>
      </c>
      <c r="AZ478" s="11">
        <v>110</v>
      </c>
      <c r="BA478" s="11">
        <v>110</v>
      </c>
      <c r="BB478" s="11">
        <v>110</v>
      </c>
      <c r="BC478" s="11">
        <v>100</v>
      </c>
      <c r="BD478" s="36">
        <v>90</v>
      </c>
      <c r="BE478" s="36">
        <v>90</v>
      </c>
      <c r="BF478" s="36">
        <v>95</v>
      </c>
      <c r="BG478" s="36">
        <v>100</v>
      </c>
      <c r="BH478" s="11">
        <v>105</v>
      </c>
      <c r="BI478" s="11">
        <v>105</v>
      </c>
      <c r="BJ478" s="11">
        <v>100</v>
      </c>
      <c r="BK478" s="36">
        <v>100</v>
      </c>
      <c r="BL478" s="11">
        <v>95</v>
      </c>
      <c r="BM478" s="11">
        <v>100</v>
      </c>
      <c r="BN478" s="11">
        <v>90</v>
      </c>
      <c r="BO478" s="11">
        <v>90</v>
      </c>
      <c r="BP478" s="11">
        <v>70</v>
      </c>
    </row>
    <row r="479" spans="1:68" x14ac:dyDescent="0.25">
      <c r="A479" s="9" t="s">
        <v>978</v>
      </c>
      <c r="B479" s="2" t="s">
        <v>1818</v>
      </c>
      <c r="C479" s="2" t="s">
        <v>970</v>
      </c>
      <c r="D479" s="2" t="s">
        <v>979</v>
      </c>
      <c r="E479" s="11">
        <v>60</v>
      </c>
      <c r="F479" s="11">
        <v>75</v>
      </c>
      <c r="G479" s="11">
        <v>70</v>
      </c>
      <c r="H479" s="11">
        <v>75</v>
      </c>
      <c r="I479" s="11">
        <v>70</v>
      </c>
      <c r="J479" s="11">
        <v>70</v>
      </c>
      <c r="K479" s="11">
        <v>70</v>
      </c>
      <c r="L479" s="11">
        <v>85</v>
      </c>
      <c r="M479" s="11">
        <v>85</v>
      </c>
      <c r="N479" s="11">
        <v>105</v>
      </c>
      <c r="O479" s="11">
        <v>90</v>
      </c>
      <c r="P479" s="11">
        <v>95</v>
      </c>
      <c r="Q479" s="11">
        <v>90</v>
      </c>
      <c r="R479" s="11">
        <v>90</v>
      </c>
      <c r="S479" s="11">
        <v>95</v>
      </c>
      <c r="T479" s="11">
        <v>80</v>
      </c>
      <c r="U479" s="11">
        <v>80</v>
      </c>
      <c r="V479" s="11">
        <v>70</v>
      </c>
      <c r="W479" s="11">
        <v>70</v>
      </c>
      <c r="X479" s="11">
        <v>70</v>
      </c>
      <c r="Y479" s="11">
        <v>65</v>
      </c>
      <c r="Z479" s="11">
        <v>70</v>
      </c>
      <c r="AA479" s="11">
        <v>70</v>
      </c>
      <c r="AB479" s="11">
        <v>85</v>
      </c>
      <c r="AC479" s="11">
        <v>80</v>
      </c>
      <c r="AD479" s="11">
        <v>75</v>
      </c>
      <c r="AE479" s="11">
        <v>75</v>
      </c>
      <c r="AF479" s="11">
        <v>80</v>
      </c>
      <c r="AG479" s="11">
        <v>75</v>
      </c>
      <c r="AH479" s="11">
        <v>75</v>
      </c>
      <c r="AI479" s="11">
        <v>70</v>
      </c>
      <c r="AJ479" s="11">
        <v>70</v>
      </c>
      <c r="AK479" s="11">
        <v>75</v>
      </c>
      <c r="AL479" s="29">
        <v>65</v>
      </c>
      <c r="AM479" s="11">
        <v>55</v>
      </c>
      <c r="AN479" s="11">
        <v>55</v>
      </c>
      <c r="AO479" s="11">
        <v>45</v>
      </c>
      <c r="AP479" s="11">
        <v>40</v>
      </c>
      <c r="AQ479" s="11">
        <v>45</v>
      </c>
      <c r="AR479" s="11">
        <v>45</v>
      </c>
      <c r="AS479" s="11">
        <v>55</v>
      </c>
      <c r="AT479" s="11">
        <v>55</v>
      </c>
      <c r="AU479" s="11">
        <v>45</v>
      </c>
      <c r="AV479" s="11">
        <v>40</v>
      </c>
      <c r="AW479" s="11">
        <v>45</v>
      </c>
      <c r="AX479" s="11">
        <v>40</v>
      </c>
      <c r="AY479" s="11">
        <v>40</v>
      </c>
      <c r="AZ479" s="11">
        <v>30</v>
      </c>
      <c r="BA479" s="11">
        <v>35</v>
      </c>
      <c r="BB479" s="11">
        <v>40</v>
      </c>
      <c r="BC479" s="11">
        <v>30</v>
      </c>
      <c r="BD479" s="36">
        <v>30</v>
      </c>
      <c r="BE479" s="36">
        <v>30</v>
      </c>
      <c r="BF479" s="36">
        <v>30</v>
      </c>
      <c r="BG479" s="36">
        <v>25</v>
      </c>
      <c r="BH479" s="11">
        <v>20</v>
      </c>
      <c r="BI479" s="11">
        <v>25</v>
      </c>
      <c r="BJ479" s="11">
        <v>25</v>
      </c>
      <c r="BK479" s="36">
        <v>25</v>
      </c>
      <c r="BL479" s="11">
        <v>25</v>
      </c>
      <c r="BM479" s="11">
        <v>35</v>
      </c>
      <c r="BN479" s="11">
        <v>40</v>
      </c>
      <c r="BO479" s="11">
        <v>35</v>
      </c>
      <c r="BP479" s="11">
        <v>30</v>
      </c>
    </row>
    <row r="480" spans="1:68" x14ac:dyDescent="0.25">
      <c r="A480" s="9" t="s">
        <v>980</v>
      </c>
      <c r="B480" s="2" t="s">
        <v>1819</v>
      </c>
      <c r="C480" s="2" t="s">
        <v>970</v>
      </c>
      <c r="D480" s="2" t="s">
        <v>981</v>
      </c>
      <c r="E480" s="11">
        <v>90</v>
      </c>
      <c r="F480" s="11">
        <v>90</v>
      </c>
      <c r="G480" s="11">
        <v>80</v>
      </c>
      <c r="H480" s="11">
        <v>90</v>
      </c>
      <c r="I480" s="11">
        <v>95</v>
      </c>
      <c r="J480" s="11">
        <v>95</v>
      </c>
      <c r="K480" s="11">
        <v>105</v>
      </c>
      <c r="L480" s="11">
        <v>110</v>
      </c>
      <c r="M480" s="11">
        <v>110</v>
      </c>
      <c r="N480" s="11">
        <v>105</v>
      </c>
      <c r="O480" s="11">
        <v>95</v>
      </c>
      <c r="P480" s="11">
        <v>95</v>
      </c>
      <c r="Q480" s="11">
        <v>90</v>
      </c>
      <c r="R480" s="11">
        <v>90</v>
      </c>
      <c r="S480" s="11">
        <v>80</v>
      </c>
      <c r="T480" s="11">
        <v>75</v>
      </c>
      <c r="U480" s="11">
        <v>80</v>
      </c>
      <c r="V480" s="11">
        <v>70</v>
      </c>
      <c r="W480" s="11">
        <v>65</v>
      </c>
      <c r="X480" s="11">
        <v>70</v>
      </c>
      <c r="Y480" s="11">
        <v>75</v>
      </c>
      <c r="Z480" s="11">
        <v>80</v>
      </c>
      <c r="AA480" s="11">
        <v>85</v>
      </c>
      <c r="AB480" s="11">
        <v>90</v>
      </c>
      <c r="AC480" s="11">
        <v>80</v>
      </c>
      <c r="AD480" s="11">
        <v>85</v>
      </c>
      <c r="AE480" s="11">
        <v>85</v>
      </c>
      <c r="AF480" s="11">
        <v>95</v>
      </c>
      <c r="AG480" s="11">
        <v>85</v>
      </c>
      <c r="AH480" s="11">
        <v>80</v>
      </c>
      <c r="AI480" s="11">
        <v>80</v>
      </c>
      <c r="AJ480" s="11">
        <v>75</v>
      </c>
      <c r="AK480" s="11">
        <v>70</v>
      </c>
      <c r="AL480" s="29">
        <v>80</v>
      </c>
      <c r="AM480" s="11">
        <v>70</v>
      </c>
      <c r="AN480" s="11">
        <v>65</v>
      </c>
      <c r="AO480" s="11">
        <v>60</v>
      </c>
      <c r="AP480" s="11">
        <v>60</v>
      </c>
      <c r="AQ480" s="11">
        <v>60</v>
      </c>
      <c r="AR480" s="11">
        <v>60</v>
      </c>
      <c r="AS480" s="11">
        <v>45</v>
      </c>
      <c r="AT480" s="11">
        <v>55</v>
      </c>
      <c r="AU480" s="11">
        <v>55</v>
      </c>
      <c r="AV480" s="11">
        <v>50</v>
      </c>
      <c r="AW480" s="11">
        <v>50</v>
      </c>
      <c r="AX480" s="11">
        <v>55</v>
      </c>
      <c r="AY480" s="11">
        <v>55</v>
      </c>
      <c r="AZ480" s="11">
        <v>45</v>
      </c>
      <c r="BA480" s="11">
        <v>50</v>
      </c>
      <c r="BB480" s="11">
        <v>45</v>
      </c>
      <c r="BC480" s="11">
        <v>40</v>
      </c>
      <c r="BD480" s="36">
        <v>40</v>
      </c>
      <c r="BE480" s="36">
        <v>40</v>
      </c>
      <c r="BF480" s="36">
        <v>40</v>
      </c>
      <c r="BG480" s="36">
        <v>35</v>
      </c>
      <c r="BH480" s="11">
        <v>35</v>
      </c>
      <c r="BI480" s="11">
        <v>35</v>
      </c>
      <c r="BJ480" s="11">
        <v>35</v>
      </c>
      <c r="BK480" s="36">
        <v>45</v>
      </c>
      <c r="BL480" s="11">
        <v>35</v>
      </c>
      <c r="BM480" s="11">
        <v>25</v>
      </c>
      <c r="BN480" s="11">
        <v>35</v>
      </c>
      <c r="BO480" s="11">
        <v>25</v>
      </c>
      <c r="BP480" s="11">
        <v>30</v>
      </c>
    </row>
    <row r="481" spans="1:68" x14ac:dyDescent="0.25">
      <c r="A481" s="9" t="s">
        <v>982</v>
      </c>
      <c r="B481" s="2" t="s">
        <v>1820</v>
      </c>
      <c r="C481" s="2" t="s">
        <v>970</v>
      </c>
      <c r="D481" s="2" t="s">
        <v>983</v>
      </c>
      <c r="E481" s="11">
        <v>160</v>
      </c>
      <c r="F481" s="11">
        <v>160</v>
      </c>
      <c r="G481" s="11">
        <v>160</v>
      </c>
      <c r="H481" s="11">
        <v>170</v>
      </c>
      <c r="I481" s="11">
        <v>180</v>
      </c>
      <c r="J481" s="11">
        <v>185</v>
      </c>
      <c r="K481" s="11">
        <v>180</v>
      </c>
      <c r="L481" s="11">
        <v>200</v>
      </c>
      <c r="M481" s="11">
        <v>195</v>
      </c>
      <c r="N481" s="11">
        <v>185</v>
      </c>
      <c r="O481" s="11">
        <v>185</v>
      </c>
      <c r="P481" s="11">
        <v>180</v>
      </c>
      <c r="Q481" s="11">
        <v>190</v>
      </c>
      <c r="R481" s="11">
        <v>190</v>
      </c>
      <c r="S481" s="11">
        <v>190</v>
      </c>
      <c r="T481" s="11">
        <v>180</v>
      </c>
      <c r="U481" s="11">
        <v>180</v>
      </c>
      <c r="V481" s="11">
        <v>185</v>
      </c>
      <c r="W481" s="11">
        <v>180</v>
      </c>
      <c r="X481" s="11">
        <v>170</v>
      </c>
      <c r="Y481" s="11">
        <v>175</v>
      </c>
      <c r="Z481" s="11">
        <v>170</v>
      </c>
      <c r="AA481" s="11">
        <v>180</v>
      </c>
      <c r="AB481" s="11">
        <v>175</v>
      </c>
      <c r="AC481" s="11">
        <v>160</v>
      </c>
      <c r="AD481" s="11">
        <v>170</v>
      </c>
      <c r="AE481" s="11">
        <v>170</v>
      </c>
      <c r="AF481" s="11">
        <v>165</v>
      </c>
      <c r="AG481" s="11">
        <v>180</v>
      </c>
      <c r="AH481" s="11">
        <v>185</v>
      </c>
      <c r="AI481" s="11">
        <v>185</v>
      </c>
      <c r="AJ481" s="11">
        <v>185</v>
      </c>
      <c r="AK481" s="11">
        <v>185</v>
      </c>
      <c r="AL481" s="29">
        <v>175</v>
      </c>
      <c r="AM481" s="11">
        <v>175</v>
      </c>
      <c r="AN481" s="11">
        <v>165</v>
      </c>
      <c r="AO481" s="11">
        <v>145</v>
      </c>
      <c r="AP481" s="11">
        <v>135</v>
      </c>
      <c r="AQ481" s="11">
        <v>125</v>
      </c>
      <c r="AR481" s="11">
        <v>125</v>
      </c>
      <c r="AS481" s="11">
        <v>120</v>
      </c>
      <c r="AT481" s="11">
        <v>110</v>
      </c>
      <c r="AU481" s="11">
        <v>110</v>
      </c>
      <c r="AV481" s="11">
        <v>105</v>
      </c>
      <c r="AW481" s="11">
        <v>105</v>
      </c>
      <c r="AX481" s="11">
        <v>115</v>
      </c>
      <c r="AY481" s="11">
        <v>130</v>
      </c>
      <c r="AZ481" s="11">
        <v>120</v>
      </c>
      <c r="BA481" s="11">
        <v>110</v>
      </c>
      <c r="BB481" s="11">
        <v>105</v>
      </c>
      <c r="BC481" s="11">
        <v>105</v>
      </c>
      <c r="BD481" s="36">
        <v>100</v>
      </c>
      <c r="BE481" s="36">
        <v>100</v>
      </c>
      <c r="BF481" s="36">
        <v>95</v>
      </c>
      <c r="BG481" s="36">
        <v>85</v>
      </c>
      <c r="BH481" s="11">
        <v>90</v>
      </c>
      <c r="BI481" s="11">
        <v>100</v>
      </c>
      <c r="BJ481" s="11">
        <v>90</v>
      </c>
      <c r="BK481" s="36">
        <v>100</v>
      </c>
      <c r="BL481" s="11">
        <v>95</v>
      </c>
      <c r="BM481" s="11">
        <v>90</v>
      </c>
      <c r="BN481" s="11">
        <v>85</v>
      </c>
      <c r="BO481" s="11">
        <v>85</v>
      </c>
      <c r="BP481" s="11">
        <v>85</v>
      </c>
    </row>
    <row r="482" spans="1:68" x14ac:dyDescent="0.25">
      <c r="A482" s="9" t="s">
        <v>984</v>
      </c>
      <c r="B482" s="2" t="s">
        <v>1821</v>
      </c>
      <c r="C482" s="2" t="s">
        <v>970</v>
      </c>
      <c r="D482" s="2" t="s">
        <v>985</v>
      </c>
      <c r="E482" s="11">
        <v>90</v>
      </c>
      <c r="F482" s="11">
        <v>85</v>
      </c>
      <c r="G482" s="11">
        <v>90</v>
      </c>
      <c r="H482" s="11">
        <v>80</v>
      </c>
      <c r="I482" s="11">
        <v>95</v>
      </c>
      <c r="J482" s="11">
        <v>105</v>
      </c>
      <c r="K482" s="11">
        <v>125</v>
      </c>
      <c r="L482" s="11">
        <v>110</v>
      </c>
      <c r="M482" s="11">
        <v>110</v>
      </c>
      <c r="N482" s="11">
        <v>105</v>
      </c>
      <c r="O482" s="11">
        <v>95</v>
      </c>
      <c r="P482" s="11">
        <v>100</v>
      </c>
      <c r="Q482" s="11">
        <v>100</v>
      </c>
      <c r="R482" s="11">
        <v>100</v>
      </c>
      <c r="S482" s="11">
        <v>105</v>
      </c>
      <c r="T482" s="11">
        <v>100</v>
      </c>
      <c r="U482" s="11">
        <v>100</v>
      </c>
      <c r="V482" s="11">
        <v>105</v>
      </c>
      <c r="W482" s="11">
        <v>90</v>
      </c>
      <c r="X482" s="11">
        <v>95</v>
      </c>
      <c r="Y482" s="11">
        <v>95</v>
      </c>
      <c r="Z482" s="11">
        <v>95</v>
      </c>
      <c r="AA482" s="11">
        <v>100</v>
      </c>
      <c r="AB482" s="11">
        <v>100</v>
      </c>
      <c r="AC482" s="11">
        <v>85</v>
      </c>
      <c r="AD482" s="11">
        <v>90</v>
      </c>
      <c r="AE482" s="11">
        <v>90</v>
      </c>
      <c r="AF482" s="11">
        <v>95</v>
      </c>
      <c r="AG482" s="11">
        <v>90</v>
      </c>
      <c r="AH482" s="11">
        <v>80</v>
      </c>
      <c r="AI482" s="11">
        <v>80</v>
      </c>
      <c r="AJ482" s="11">
        <v>95</v>
      </c>
      <c r="AK482" s="11">
        <v>80</v>
      </c>
      <c r="AL482" s="29">
        <v>70</v>
      </c>
      <c r="AM482" s="11">
        <v>80</v>
      </c>
      <c r="AN482" s="11">
        <v>80</v>
      </c>
      <c r="AO482" s="11">
        <v>80</v>
      </c>
      <c r="AP482" s="11">
        <v>70</v>
      </c>
      <c r="AQ482" s="11">
        <v>80</v>
      </c>
      <c r="AR482" s="11">
        <v>80</v>
      </c>
      <c r="AS482" s="11">
        <v>90</v>
      </c>
      <c r="AT482" s="11">
        <v>80</v>
      </c>
      <c r="AU482" s="11">
        <v>75</v>
      </c>
      <c r="AV482" s="11">
        <v>70</v>
      </c>
      <c r="AW482" s="11">
        <v>65</v>
      </c>
      <c r="AX482" s="11">
        <v>65</v>
      </c>
      <c r="AY482" s="11">
        <v>75</v>
      </c>
      <c r="AZ482" s="11">
        <v>75</v>
      </c>
      <c r="BA482" s="11">
        <v>70</v>
      </c>
      <c r="BB482" s="11">
        <v>65</v>
      </c>
      <c r="BC482" s="11">
        <v>60</v>
      </c>
      <c r="BD482" s="36">
        <v>65</v>
      </c>
      <c r="BE482" s="36">
        <v>65</v>
      </c>
      <c r="BF482" s="36">
        <v>65</v>
      </c>
      <c r="BG482" s="36">
        <v>60</v>
      </c>
      <c r="BH482" s="11">
        <v>50</v>
      </c>
      <c r="BI482" s="11">
        <v>60</v>
      </c>
      <c r="BJ482" s="11">
        <v>55</v>
      </c>
      <c r="BK482" s="36">
        <v>55</v>
      </c>
      <c r="BL482" s="11">
        <v>60</v>
      </c>
      <c r="BM482" s="11">
        <v>60</v>
      </c>
      <c r="BN482" s="11">
        <v>65</v>
      </c>
      <c r="BO482" s="11">
        <v>60</v>
      </c>
      <c r="BP482" s="11">
        <v>55</v>
      </c>
    </row>
    <row r="483" spans="1:68" x14ac:dyDescent="0.25">
      <c r="A483" s="9" t="s">
        <v>986</v>
      </c>
      <c r="B483" s="2" t="s">
        <v>1822</v>
      </c>
      <c r="C483" s="2" t="s">
        <v>970</v>
      </c>
      <c r="D483" s="2" t="s">
        <v>987</v>
      </c>
      <c r="E483" s="11">
        <v>125</v>
      </c>
      <c r="F483" s="11">
        <v>135</v>
      </c>
      <c r="G483" s="11">
        <v>130</v>
      </c>
      <c r="H483" s="11">
        <v>140</v>
      </c>
      <c r="I483" s="11">
        <v>130</v>
      </c>
      <c r="J483" s="11">
        <v>135</v>
      </c>
      <c r="K483" s="11">
        <v>135</v>
      </c>
      <c r="L483" s="11">
        <v>135</v>
      </c>
      <c r="M483" s="11">
        <v>140</v>
      </c>
      <c r="N483" s="11">
        <v>135</v>
      </c>
      <c r="O483" s="11">
        <v>130</v>
      </c>
      <c r="P483" s="11">
        <v>125</v>
      </c>
      <c r="Q483" s="11">
        <v>125</v>
      </c>
      <c r="R483" s="11">
        <v>125</v>
      </c>
      <c r="S483" s="11">
        <v>125</v>
      </c>
      <c r="T483" s="11">
        <v>130</v>
      </c>
      <c r="U483" s="11">
        <v>120</v>
      </c>
      <c r="V483" s="11">
        <v>115</v>
      </c>
      <c r="W483" s="11">
        <v>110</v>
      </c>
      <c r="X483" s="11">
        <v>105</v>
      </c>
      <c r="Y483" s="11">
        <v>110</v>
      </c>
      <c r="Z483" s="11">
        <v>110</v>
      </c>
      <c r="AA483" s="11">
        <v>110</v>
      </c>
      <c r="AB483" s="11">
        <v>110</v>
      </c>
      <c r="AC483" s="11">
        <v>115</v>
      </c>
      <c r="AD483" s="11">
        <v>120</v>
      </c>
      <c r="AE483" s="11">
        <v>120</v>
      </c>
      <c r="AF483" s="11">
        <v>115</v>
      </c>
      <c r="AG483" s="11">
        <v>115</v>
      </c>
      <c r="AH483" s="11">
        <v>120</v>
      </c>
      <c r="AI483" s="11">
        <v>115</v>
      </c>
      <c r="AJ483" s="11">
        <v>115</v>
      </c>
      <c r="AK483" s="11">
        <v>120</v>
      </c>
      <c r="AL483" s="29">
        <v>120</v>
      </c>
      <c r="AM483" s="11">
        <v>115</v>
      </c>
      <c r="AN483" s="11">
        <v>100</v>
      </c>
      <c r="AO483" s="11">
        <v>105</v>
      </c>
      <c r="AP483" s="11">
        <v>95</v>
      </c>
      <c r="AQ483" s="11">
        <v>90</v>
      </c>
      <c r="AR483" s="11">
        <v>90</v>
      </c>
      <c r="AS483" s="11">
        <v>100</v>
      </c>
      <c r="AT483" s="11">
        <v>90</v>
      </c>
      <c r="AU483" s="11">
        <v>90</v>
      </c>
      <c r="AV483" s="11">
        <v>90</v>
      </c>
      <c r="AW483" s="11">
        <v>80</v>
      </c>
      <c r="AX483" s="11">
        <v>85</v>
      </c>
      <c r="AY483" s="11">
        <v>85</v>
      </c>
      <c r="AZ483" s="11">
        <v>75</v>
      </c>
      <c r="BA483" s="11">
        <v>65</v>
      </c>
      <c r="BB483" s="11">
        <v>60</v>
      </c>
      <c r="BC483" s="11">
        <v>50</v>
      </c>
      <c r="BD483" s="36">
        <v>50</v>
      </c>
      <c r="BE483" s="36">
        <v>50</v>
      </c>
      <c r="BF483" s="36">
        <v>60</v>
      </c>
      <c r="BG483" s="36">
        <v>65</v>
      </c>
      <c r="BH483" s="11">
        <v>55</v>
      </c>
      <c r="BI483" s="11">
        <v>60</v>
      </c>
      <c r="BJ483" s="11">
        <v>60</v>
      </c>
      <c r="BK483" s="36">
        <v>50</v>
      </c>
      <c r="BL483" s="11">
        <v>50</v>
      </c>
      <c r="BM483" s="11">
        <v>60</v>
      </c>
      <c r="BN483" s="11">
        <v>65</v>
      </c>
      <c r="BO483" s="11">
        <v>55</v>
      </c>
      <c r="BP483" s="11">
        <v>50</v>
      </c>
    </row>
    <row r="484" spans="1:68" x14ac:dyDescent="0.25">
      <c r="A484" s="9" t="s">
        <v>988</v>
      </c>
      <c r="B484" s="2" t="s">
        <v>1823</v>
      </c>
      <c r="C484" s="2" t="s">
        <v>970</v>
      </c>
      <c r="D484" s="2" t="s">
        <v>989</v>
      </c>
      <c r="E484" s="11">
        <v>130</v>
      </c>
      <c r="F484" s="11">
        <v>135</v>
      </c>
      <c r="G484" s="11">
        <v>145</v>
      </c>
      <c r="H484" s="11">
        <v>140</v>
      </c>
      <c r="I484" s="11">
        <v>140</v>
      </c>
      <c r="J484" s="11">
        <v>130</v>
      </c>
      <c r="K484" s="11">
        <v>130</v>
      </c>
      <c r="L484" s="11">
        <v>130</v>
      </c>
      <c r="M484" s="11">
        <v>130</v>
      </c>
      <c r="N484" s="11">
        <v>135</v>
      </c>
      <c r="O484" s="11">
        <v>135</v>
      </c>
      <c r="P484" s="11">
        <v>140</v>
      </c>
      <c r="Q484" s="11">
        <v>135</v>
      </c>
      <c r="R484" s="11">
        <v>135</v>
      </c>
      <c r="S484" s="11">
        <v>135</v>
      </c>
      <c r="T484" s="11">
        <v>135</v>
      </c>
      <c r="U484" s="11">
        <v>135</v>
      </c>
      <c r="V484" s="11">
        <v>125</v>
      </c>
      <c r="W484" s="11">
        <v>130</v>
      </c>
      <c r="X484" s="11">
        <v>135</v>
      </c>
      <c r="Y484" s="11">
        <v>135</v>
      </c>
      <c r="Z484" s="11">
        <v>145</v>
      </c>
      <c r="AA484" s="11">
        <v>150</v>
      </c>
      <c r="AB484" s="11">
        <v>155</v>
      </c>
      <c r="AC484" s="11">
        <v>140</v>
      </c>
      <c r="AD484" s="11">
        <v>140</v>
      </c>
      <c r="AE484" s="11">
        <v>140</v>
      </c>
      <c r="AF484" s="11">
        <v>145</v>
      </c>
      <c r="AG484" s="11">
        <v>140</v>
      </c>
      <c r="AH484" s="11">
        <v>145</v>
      </c>
      <c r="AI484" s="11">
        <v>135</v>
      </c>
      <c r="AJ484" s="11">
        <v>125</v>
      </c>
      <c r="AK484" s="11">
        <v>120</v>
      </c>
      <c r="AL484" s="29">
        <v>125</v>
      </c>
      <c r="AM484" s="11">
        <v>115</v>
      </c>
      <c r="AN484" s="11">
        <v>110</v>
      </c>
      <c r="AO484" s="11">
        <v>105</v>
      </c>
      <c r="AP484" s="11">
        <v>95</v>
      </c>
      <c r="AQ484" s="11">
        <v>105</v>
      </c>
      <c r="AR484" s="11">
        <v>105</v>
      </c>
      <c r="AS484" s="11">
        <v>105</v>
      </c>
      <c r="AT484" s="11">
        <v>95</v>
      </c>
      <c r="AU484" s="11">
        <v>100</v>
      </c>
      <c r="AV484" s="11">
        <v>95</v>
      </c>
      <c r="AW484" s="11">
        <v>95</v>
      </c>
      <c r="AX484" s="11">
        <v>90</v>
      </c>
      <c r="AY484" s="11">
        <v>95</v>
      </c>
      <c r="AZ484" s="11">
        <v>105</v>
      </c>
      <c r="BA484" s="11">
        <v>90</v>
      </c>
      <c r="BB484" s="11">
        <v>75</v>
      </c>
      <c r="BC484" s="11">
        <v>70</v>
      </c>
      <c r="BD484" s="36">
        <v>60</v>
      </c>
      <c r="BE484" s="36">
        <v>60</v>
      </c>
      <c r="BF484" s="36">
        <v>60</v>
      </c>
      <c r="BG484" s="36">
        <v>70</v>
      </c>
      <c r="BH484" s="11">
        <v>65</v>
      </c>
      <c r="BI484" s="11">
        <v>70</v>
      </c>
      <c r="BJ484" s="11">
        <v>65</v>
      </c>
      <c r="BK484" s="36">
        <v>75</v>
      </c>
      <c r="BL484" s="11">
        <v>70</v>
      </c>
      <c r="BM484" s="11">
        <v>70</v>
      </c>
      <c r="BN484" s="11">
        <v>65</v>
      </c>
      <c r="BO484" s="11">
        <v>70</v>
      </c>
      <c r="BP484" s="11">
        <v>60</v>
      </c>
    </row>
    <row r="485" spans="1:68" x14ac:dyDescent="0.25">
      <c r="A485" s="9" t="s">
        <v>990</v>
      </c>
      <c r="B485" s="2" t="s">
        <v>1824</v>
      </c>
      <c r="C485" s="2" t="s">
        <v>970</v>
      </c>
      <c r="D485" s="2" t="s">
        <v>991</v>
      </c>
      <c r="E485" s="11">
        <v>155</v>
      </c>
      <c r="F485" s="11">
        <v>150</v>
      </c>
      <c r="G485" s="11">
        <v>160</v>
      </c>
      <c r="H485" s="11">
        <v>170</v>
      </c>
      <c r="I485" s="11">
        <v>170</v>
      </c>
      <c r="J485" s="11">
        <v>155</v>
      </c>
      <c r="K485" s="11">
        <v>175</v>
      </c>
      <c r="L485" s="11">
        <v>190</v>
      </c>
      <c r="M485" s="11">
        <v>190</v>
      </c>
      <c r="N485" s="11">
        <v>200</v>
      </c>
      <c r="O485" s="11">
        <v>180</v>
      </c>
      <c r="P485" s="11">
        <v>160</v>
      </c>
      <c r="Q485" s="11">
        <v>160</v>
      </c>
      <c r="R485" s="11">
        <v>160</v>
      </c>
      <c r="S485" s="11">
        <v>160</v>
      </c>
      <c r="T485" s="11">
        <v>175</v>
      </c>
      <c r="U485" s="11">
        <v>170</v>
      </c>
      <c r="V485" s="11">
        <v>160</v>
      </c>
      <c r="W485" s="11">
        <v>165</v>
      </c>
      <c r="X485" s="11">
        <v>175</v>
      </c>
      <c r="Y485" s="11">
        <v>175</v>
      </c>
      <c r="Z485" s="11">
        <v>170</v>
      </c>
      <c r="AA485" s="11">
        <v>175</v>
      </c>
      <c r="AB485" s="11">
        <v>165</v>
      </c>
      <c r="AC485" s="11">
        <v>175</v>
      </c>
      <c r="AD485" s="11">
        <v>175</v>
      </c>
      <c r="AE485" s="11">
        <v>175</v>
      </c>
      <c r="AF485" s="11">
        <v>170</v>
      </c>
      <c r="AG485" s="11">
        <v>175</v>
      </c>
      <c r="AH485" s="11">
        <v>175</v>
      </c>
      <c r="AI485" s="11">
        <v>170</v>
      </c>
      <c r="AJ485" s="11">
        <v>160</v>
      </c>
      <c r="AK485" s="11">
        <v>160</v>
      </c>
      <c r="AL485" s="29">
        <v>160</v>
      </c>
      <c r="AM485" s="11">
        <v>150</v>
      </c>
      <c r="AN485" s="11">
        <v>150</v>
      </c>
      <c r="AO485" s="11">
        <v>140</v>
      </c>
      <c r="AP485" s="11">
        <v>140</v>
      </c>
      <c r="AQ485" s="11">
        <v>135</v>
      </c>
      <c r="AR485" s="11">
        <v>135</v>
      </c>
      <c r="AS485" s="11">
        <v>150</v>
      </c>
      <c r="AT485" s="11">
        <v>130</v>
      </c>
      <c r="AU485" s="11">
        <v>120</v>
      </c>
      <c r="AV485" s="11">
        <v>120</v>
      </c>
      <c r="AW485" s="11">
        <v>125</v>
      </c>
      <c r="AX485" s="11">
        <v>120</v>
      </c>
      <c r="AY485" s="11">
        <v>110</v>
      </c>
      <c r="AZ485" s="11">
        <v>115</v>
      </c>
      <c r="BA485" s="11">
        <v>110</v>
      </c>
      <c r="BB485" s="11">
        <v>105</v>
      </c>
      <c r="BC485" s="11">
        <v>85</v>
      </c>
      <c r="BD485" s="36">
        <v>90</v>
      </c>
      <c r="BE485" s="36">
        <v>90</v>
      </c>
      <c r="BF485" s="36">
        <v>85</v>
      </c>
      <c r="BG485" s="36">
        <v>80</v>
      </c>
      <c r="BH485" s="11">
        <v>65</v>
      </c>
      <c r="BI485" s="11">
        <v>70</v>
      </c>
      <c r="BJ485" s="11">
        <v>60</v>
      </c>
      <c r="BK485" s="36">
        <v>70</v>
      </c>
      <c r="BL485" s="11">
        <v>75</v>
      </c>
      <c r="BM485" s="11">
        <v>65</v>
      </c>
      <c r="BN485" s="11">
        <v>60</v>
      </c>
      <c r="BO485" s="11">
        <v>60</v>
      </c>
      <c r="BP485" s="11">
        <v>65</v>
      </c>
    </row>
    <row r="486" spans="1:68" x14ac:dyDescent="0.25">
      <c r="A486" s="9" t="s">
        <v>992</v>
      </c>
      <c r="B486" s="2" t="s">
        <v>1825</v>
      </c>
      <c r="C486" s="2" t="s">
        <v>970</v>
      </c>
      <c r="D486" s="2" t="s">
        <v>993</v>
      </c>
      <c r="E486" s="11">
        <v>150</v>
      </c>
      <c r="F486" s="11">
        <v>155</v>
      </c>
      <c r="G486" s="11">
        <v>160</v>
      </c>
      <c r="H486" s="11">
        <v>165</v>
      </c>
      <c r="I486" s="11">
        <v>170</v>
      </c>
      <c r="J486" s="11">
        <v>175</v>
      </c>
      <c r="K486" s="11">
        <v>195</v>
      </c>
      <c r="L486" s="11">
        <v>200</v>
      </c>
      <c r="M486" s="11">
        <v>205</v>
      </c>
      <c r="N486" s="11">
        <v>190</v>
      </c>
      <c r="O486" s="11">
        <v>180</v>
      </c>
      <c r="P486" s="11">
        <v>185</v>
      </c>
      <c r="Q486" s="11">
        <v>185</v>
      </c>
      <c r="R486" s="11">
        <v>185</v>
      </c>
      <c r="S486" s="11">
        <v>175</v>
      </c>
      <c r="T486" s="11">
        <v>170</v>
      </c>
      <c r="U486" s="11">
        <v>170</v>
      </c>
      <c r="V486" s="11">
        <v>160</v>
      </c>
      <c r="W486" s="11">
        <v>165</v>
      </c>
      <c r="X486" s="11">
        <v>165</v>
      </c>
      <c r="Y486" s="11">
        <v>170</v>
      </c>
      <c r="Z486" s="11">
        <v>170</v>
      </c>
      <c r="AA486" s="11">
        <v>175</v>
      </c>
      <c r="AB486" s="11">
        <v>170</v>
      </c>
      <c r="AC486" s="11">
        <v>160</v>
      </c>
      <c r="AD486" s="11">
        <v>160</v>
      </c>
      <c r="AE486" s="11">
        <v>160</v>
      </c>
      <c r="AF486" s="11">
        <v>150</v>
      </c>
      <c r="AG486" s="11">
        <v>160</v>
      </c>
      <c r="AH486" s="11">
        <v>140</v>
      </c>
      <c r="AI486" s="11">
        <v>130</v>
      </c>
      <c r="AJ486" s="11">
        <v>125</v>
      </c>
      <c r="AK486" s="11">
        <v>130</v>
      </c>
      <c r="AL486" s="29">
        <v>140</v>
      </c>
      <c r="AM486" s="11">
        <v>130</v>
      </c>
      <c r="AN486" s="11">
        <v>120</v>
      </c>
      <c r="AO486" s="11">
        <v>105</v>
      </c>
      <c r="AP486" s="11">
        <v>105</v>
      </c>
      <c r="AQ486" s="11">
        <v>115</v>
      </c>
      <c r="AR486" s="11">
        <v>115</v>
      </c>
      <c r="AS486" s="11">
        <v>105</v>
      </c>
      <c r="AT486" s="11">
        <v>100</v>
      </c>
      <c r="AU486" s="11">
        <v>100</v>
      </c>
      <c r="AV486" s="11">
        <v>100</v>
      </c>
      <c r="AW486" s="11">
        <v>80</v>
      </c>
      <c r="AX486" s="11">
        <v>85</v>
      </c>
      <c r="AY486" s="11">
        <v>100</v>
      </c>
      <c r="AZ486" s="11">
        <v>95</v>
      </c>
      <c r="BA486" s="11">
        <v>85</v>
      </c>
      <c r="BB486" s="11">
        <v>85</v>
      </c>
      <c r="BC486" s="11">
        <v>85</v>
      </c>
      <c r="BD486" s="36">
        <v>85</v>
      </c>
      <c r="BE486" s="36">
        <v>85</v>
      </c>
      <c r="BF486" s="36">
        <v>75</v>
      </c>
      <c r="BG486" s="36">
        <v>65</v>
      </c>
      <c r="BH486" s="11">
        <v>70</v>
      </c>
      <c r="BI486" s="11">
        <v>80</v>
      </c>
      <c r="BJ486" s="11">
        <v>85</v>
      </c>
      <c r="BK486" s="36">
        <v>75</v>
      </c>
      <c r="BL486" s="11">
        <v>80</v>
      </c>
      <c r="BM486" s="11">
        <v>80</v>
      </c>
      <c r="BN486" s="11">
        <v>75</v>
      </c>
      <c r="BO486" s="11">
        <v>80</v>
      </c>
      <c r="BP486" s="11">
        <v>80</v>
      </c>
    </row>
    <row r="487" spans="1:68" x14ac:dyDescent="0.25">
      <c r="A487" s="9" t="s">
        <v>994</v>
      </c>
      <c r="B487" s="2" t="s">
        <v>1826</v>
      </c>
      <c r="C487" s="2" t="s">
        <v>970</v>
      </c>
      <c r="D487" s="2" t="s">
        <v>995</v>
      </c>
      <c r="E487" s="11">
        <v>225</v>
      </c>
      <c r="F487" s="11">
        <v>265</v>
      </c>
      <c r="G487" s="11">
        <v>265</v>
      </c>
      <c r="H487" s="11">
        <v>260</v>
      </c>
      <c r="I487" s="11">
        <v>260</v>
      </c>
      <c r="J487" s="11">
        <v>270</v>
      </c>
      <c r="K487" s="11">
        <v>280</v>
      </c>
      <c r="L487" s="11">
        <v>290</v>
      </c>
      <c r="M487" s="11">
        <v>310</v>
      </c>
      <c r="N487" s="11">
        <v>275</v>
      </c>
      <c r="O487" s="11">
        <v>280</v>
      </c>
      <c r="P487" s="11">
        <v>270</v>
      </c>
      <c r="Q487" s="11">
        <v>275</v>
      </c>
      <c r="R487" s="11">
        <v>275</v>
      </c>
      <c r="S487" s="11">
        <v>270</v>
      </c>
      <c r="T487" s="11">
        <v>265</v>
      </c>
      <c r="U487" s="11">
        <v>265</v>
      </c>
      <c r="V487" s="11">
        <v>270</v>
      </c>
      <c r="W487" s="11">
        <v>270</v>
      </c>
      <c r="X487" s="11">
        <v>255</v>
      </c>
      <c r="Y487" s="11">
        <v>265</v>
      </c>
      <c r="Z487" s="11">
        <v>285</v>
      </c>
      <c r="AA487" s="11">
        <v>300</v>
      </c>
      <c r="AB487" s="11">
        <v>300</v>
      </c>
      <c r="AC487" s="11">
        <v>295</v>
      </c>
      <c r="AD487" s="11">
        <v>280</v>
      </c>
      <c r="AE487" s="11">
        <v>280</v>
      </c>
      <c r="AF487" s="11">
        <v>285</v>
      </c>
      <c r="AG487" s="11">
        <v>280</v>
      </c>
      <c r="AH487" s="11">
        <v>265</v>
      </c>
      <c r="AI487" s="11">
        <v>265</v>
      </c>
      <c r="AJ487" s="11">
        <v>270</v>
      </c>
      <c r="AK487" s="11">
        <v>280</v>
      </c>
      <c r="AL487" s="29">
        <v>265</v>
      </c>
      <c r="AM487" s="11">
        <v>245</v>
      </c>
      <c r="AN487" s="11">
        <v>235</v>
      </c>
      <c r="AO487" s="11">
        <v>225</v>
      </c>
      <c r="AP487" s="11">
        <v>205</v>
      </c>
      <c r="AQ487" s="11">
        <v>200</v>
      </c>
      <c r="AR487" s="11">
        <v>200</v>
      </c>
      <c r="AS487" s="11">
        <v>215</v>
      </c>
      <c r="AT487" s="11">
        <v>210</v>
      </c>
      <c r="AU487" s="11">
        <v>200</v>
      </c>
      <c r="AV487" s="11">
        <v>195</v>
      </c>
      <c r="AW487" s="11">
        <v>190</v>
      </c>
      <c r="AX487" s="11">
        <v>190</v>
      </c>
      <c r="AY487" s="11">
        <v>195</v>
      </c>
      <c r="AZ487" s="11">
        <v>180</v>
      </c>
      <c r="BA487" s="11">
        <v>175</v>
      </c>
      <c r="BB487" s="11">
        <v>160</v>
      </c>
      <c r="BC487" s="11">
        <v>150</v>
      </c>
      <c r="BD487" s="36">
        <v>140</v>
      </c>
      <c r="BE487" s="36">
        <v>140</v>
      </c>
      <c r="BF487" s="36">
        <v>145</v>
      </c>
      <c r="BG487" s="36">
        <v>145</v>
      </c>
      <c r="BH487" s="11">
        <v>140</v>
      </c>
      <c r="BI487" s="11">
        <v>125</v>
      </c>
      <c r="BJ487" s="11">
        <v>125</v>
      </c>
      <c r="BK487" s="36">
        <v>125</v>
      </c>
      <c r="BL487" s="11">
        <v>125</v>
      </c>
      <c r="BM487" s="11">
        <v>135</v>
      </c>
      <c r="BN487" s="11">
        <v>150</v>
      </c>
      <c r="BO487" s="11">
        <v>135</v>
      </c>
      <c r="BP487" s="11">
        <v>120</v>
      </c>
    </row>
    <row r="488" spans="1:68" x14ac:dyDescent="0.25">
      <c r="A488" s="9" t="s">
        <v>996</v>
      </c>
      <c r="B488" s="2" t="s">
        <v>1827</v>
      </c>
      <c r="C488" s="2" t="s">
        <v>970</v>
      </c>
      <c r="D488" s="2" t="s">
        <v>997</v>
      </c>
      <c r="E488" s="11">
        <v>120</v>
      </c>
      <c r="F488" s="11">
        <v>125</v>
      </c>
      <c r="G488" s="11">
        <v>135</v>
      </c>
      <c r="H488" s="11">
        <v>135</v>
      </c>
      <c r="I488" s="11">
        <v>135</v>
      </c>
      <c r="J488" s="11">
        <v>120</v>
      </c>
      <c r="K488" s="11">
        <v>150</v>
      </c>
      <c r="L488" s="11">
        <v>150</v>
      </c>
      <c r="M488" s="11">
        <v>150</v>
      </c>
      <c r="N488" s="11">
        <v>155</v>
      </c>
      <c r="O488" s="11">
        <v>155</v>
      </c>
      <c r="P488" s="11">
        <v>155</v>
      </c>
      <c r="Q488" s="11">
        <v>150</v>
      </c>
      <c r="R488" s="11">
        <v>150</v>
      </c>
      <c r="S488" s="11">
        <v>155</v>
      </c>
      <c r="T488" s="11">
        <v>150</v>
      </c>
      <c r="U488" s="11">
        <v>145</v>
      </c>
      <c r="V488" s="11">
        <v>130</v>
      </c>
      <c r="W488" s="11">
        <v>135</v>
      </c>
      <c r="X488" s="11">
        <v>140</v>
      </c>
      <c r="Y488" s="11">
        <v>135</v>
      </c>
      <c r="Z488" s="11">
        <v>140</v>
      </c>
      <c r="AA488" s="11">
        <v>145</v>
      </c>
      <c r="AB488" s="11">
        <v>150</v>
      </c>
      <c r="AC488" s="11">
        <v>155</v>
      </c>
      <c r="AD488" s="11">
        <v>155</v>
      </c>
      <c r="AE488" s="11">
        <v>155</v>
      </c>
      <c r="AF488" s="11">
        <v>160</v>
      </c>
      <c r="AG488" s="11">
        <v>160</v>
      </c>
      <c r="AH488" s="11">
        <v>150</v>
      </c>
      <c r="AI488" s="11">
        <v>140</v>
      </c>
      <c r="AJ488" s="11">
        <v>140</v>
      </c>
      <c r="AK488" s="11">
        <v>145</v>
      </c>
      <c r="AL488" s="29">
        <v>150</v>
      </c>
      <c r="AM488" s="11">
        <v>135</v>
      </c>
      <c r="AN488" s="11">
        <v>120</v>
      </c>
      <c r="AO488" s="11">
        <v>110</v>
      </c>
      <c r="AP488" s="11">
        <v>90</v>
      </c>
      <c r="AQ488" s="11">
        <v>95</v>
      </c>
      <c r="AR488" s="11">
        <v>95</v>
      </c>
      <c r="AS488" s="11">
        <v>100</v>
      </c>
      <c r="AT488" s="11">
        <v>105</v>
      </c>
      <c r="AU488" s="11">
        <v>95</v>
      </c>
      <c r="AV488" s="11">
        <v>85</v>
      </c>
      <c r="AW488" s="11">
        <v>90</v>
      </c>
      <c r="AX488" s="11">
        <v>100</v>
      </c>
      <c r="AY488" s="11">
        <v>90</v>
      </c>
      <c r="AZ488" s="11">
        <v>95</v>
      </c>
      <c r="BA488" s="11">
        <v>95</v>
      </c>
      <c r="BB488" s="11">
        <v>90</v>
      </c>
      <c r="BC488" s="11">
        <v>70</v>
      </c>
      <c r="BD488" s="36">
        <v>75</v>
      </c>
      <c r="BE488" s="36">
        <v>75</v>
      </c>
      <c r="BF488" s="36">
        <v>70</v>
      </c>
      <c r="BG488" s="36">
        <v>80</v>
      </c>
      <c r="BH488" s="11">
        <v>70</v>
      </c>
      <c r="BI488" s="11">
        <v>70</v>
      </c>
      <c r="BJ488" s="11">
        <v>70</v>
      </c>
      <c r="BK488" s="36">
        <v>70</v>
      </c>
      <c r="BL488" s="11">
        <v>75</v>
      </c>
      <c r="BM488" s="11">
        <v>70</v>
      </c>
      <c r="BN488" s="11">
        <v>80</v>
      </c>
      <c r="BO488" s="11">
        <v>75</v>
      </c>
      <c r="BP488" s="11">
        <v>75</v>
      </c>
    </row>
    <row r="489" spans="1:68" x14ac:dyDescent="0.25">
      <c r="A489" s="9" t="s">
        <v>998</v>
      </c>
      <c r="B489" s="2" t="s">
        <v>1828</v>
      </c>
      <c r="C489" s="2" t="s">
        <v>970</v>
      </c>
      <c r="D489" s="2" t="s">
        <v>999</v>
      </c>
      <c r="E489" s="11">
        <v>30</v>
      </c>
      <c r="F489" s="11">
        <v>30</v>
      </c>
      <c r="G489" s="11">
        <v>30</v>
      </c>
      <c r="H489" s="11">
        <v>40</v>
      </c>
      <c r="I489" s="11">
        <v>40</v>
      </c>
      <c r="J489" s="11">
        <v>35</v>
      </c>
      <c r="K489" s="11">
        <v>35</v>
      </c>
      <c r="L489" s="11">
        <v>35</v>
      </c>
      <c r="M489" s="11">
        <v>45</v>
      </c>
      <c r="N489" s="11">
        <v>40</v>
      </c>
      <c r="O489" s="11">
        <v>40</v>
      </c>
      <c r="P489" s="11">
        <v>30</v>
      </c>
      <c r="Q489" s="11">
        <v>25</v>
      </c>
      <c r="R489" s="11">
        <v>25</v>
      </c>
      <c r="S489" s="11">
        <v>30</v>
      </c>
      <c r="T489" s="11">
        <v>35</v>
      </c>
      <c r="U489" s="11">
        <v>40</v>
      </c>
      <c r="V489" s="11">
        <v>40</v>
      </c>
      <c r="W489" s="11">
        <v>35</v>
      </c>
      <c r="X489" s="11">
        <v>35</v>
      </c>
      <c r="Y489" s="11">
        <v>30</v>
      </c>
      <c r="Z489" s="11">
        <v>40</v>
      </c>
      <c r="AA489" s="11">
        <v>40</v>
      </c>
      <c r="AB489" s="11">
        <v>45</v>
      </c>
      <c r="AC489" s="11">
        <v>45</v>
      </c>
      <c r="AD489" s="11">
        <v>45</v>
      </c>
      <c r="AE489" s="11">
        <v>45</v>
      </c>
      <c r="AF489" s="11">
        <v>45</v>
      </c>
      <c r="AG489" s="11">
        <v>45</v>
      </c>
      <c r="AH489" s="11">
        <v>45</v>
      </c>
      <c r="AI489" s="11">
        <v>35</v>
      </c>
      <c r="AJ489" s="11">
        <v>40</v>
      </c>
      <c r="AK489" s="11">
        <v>45</v>
      </c>
      <c r="AL489" s="29">
        <v>40</v>
      </c>
      <c r="AM489" s="11">
        <v>40</v>
      </c>
      <c r="AN489" s="11">
        <v>30</v>
      </c>
      <c r="AO489" s="11">
        <v>40</v>
      </c>
      <c r="AP489" s="11">
        <v>30</v>
      </c>
      <c r="AQ489" s="11">
        <v>30</v>
      </c>
      <c r="AR489" s="11">
        <v>30</v>
      </c>
      <c r="AS489" s="11">
        <v>40</v>
      </c>
      <c r="AT489" s="11">
        <v>30</v>
      </c>
      <c r="AU489" s="11">
        <v>30</v>
      </c>
      <c r="AV489" s="11">
        <v>30</v>
      </c>
      <c r="AW489" s="11">
        <v>30</v>
      </c>
      <c r="AX489" s="11">
        <v>25</v>
      </c>
      <c r="AY489" s="11">
        <v>30</v>
      </c>
      <c r="AZ489" s="11">
        <v>30</v>
      </c>
      <c r="BA489" s="11">
        <v>25</v>
      </c>
      <c r="BB489" s="11">
        <v>25</v>
      </c>
      <c r="BC489" s="11">
        <v>25</v>
      </c>
      <c r="BD489" s="36">
        <v>20</v>
      </c>
      <c r="BE489" s="36">
        <v>20</v>
      </c>
      <c r="BF489" s="36">
        <v>20</v>
      </c>
      <c r="BG489" s="36">
        <v>15</v>
      </c>
      <c r="BH489" s="11">
        <v>20</v>
      </c>
      <c r="BI489" s="11">
        <v>15</v>
      </c>
      <c r="BJ489" s="11">
        <v>15</v>
      </c>
      <c r="BK489" s="36">
        <v>20</v>
      </c>
      <c r="BL489" s="11">
        <v>10</v>
      </c>
      <c r="BM489" s="11">
        <v>15</v>
      </c>
      <c r="BN489" s="11">
        <v>25</v>
      </c>
      <c r="BO489" s="11">
        <v>20</v>
      </c>
      <c r="BP489" s="11">
        <v>20</v>
      </c>
    </row>
    <row r="490" spans="1:68" x14ac:dyDescent="0.25">
      <c r="A490" s="9" t="s">
        <v>1000</v>
      </c>
      <c r="B490" s="2" t="s">
        <v>1829</v>
      </c>
      <c r="C490" s="2" t="s">
        <v>970</v>
      </c>
      <c r="D490" s="2" t="s">
        <v>1001</v>
      </c>
      <c r="E490" s="11">
        <v>145</v>
      </c>
      <c r="F490" s="11">
        <v>145</v>
      </c>
      <c r="G490" s="11">
        <v>140</v>
      </c>
      <c r="H490" s="11">
        <v>145</v>
      </c>
      <c r="I490" s="11">
        <v>145</v>
      </c>
      <c r="J490" s="11">
        <v>150</v>
      </c>
      <c r="K490" s="11">
        <v>170</v>
      </c>
      <c r="L490" s="11">
        <v>185</v>
      </c>
      <c r="M490" s="11">
        <v>190</v>
      </c>
      <c r="N490" s="11">
        <v>200</v>
      </c>
      <c r="O490" s="11">
        <v>180</v>
      </c>
      <c r="P490" s="11">
        <v>160</v>
      </c>
      <c r="Q490" s="11">
        <v>160</v>
      </c>
      <c r="R490" s="11">
        <v>160</v>
      </c>
      <c r="S490" s="11">
        <v>165</v>
      </c>
      <c r="T490" s="11">
        <v>175</v>
      </c>
      <c r="U490" s="11">
        <v>160</v>
      </c>
      <c r="V490" s="11">
        <v>145</v>
      </c>
      <c r="W490" s="11">
        <v>140</v>
      </c>
      <c r="X490" s="11">
        <v>145</v>
      </c>
      <c r="Y490" s="11">
        <v>160</v>
      </c>
      <c r="Z490" s="11">
        <v>150</v>
      </c>
      <c r="AA490" s="11">
        <v>160</v>
      </c>
      <c r="AB490" s="11">
        <v>155</v>
      </c>
      <c r="AC490" s="11">
        <v>155</v>
      </c>
      <c r="AD490" s="11">
        <v>165</v>
      </c>
      <c r="AE490" s="11">
        <v>165</v>
      </c>
      <c r="AF490" s="11">
        <v>165</v>
      </c>
      <c r="AG490" s="11">
        <v>160</v>
      </c>
      <c r="AH490" s="11">
        <v>155</v>
      </c>
      <c r="AI490" s="11">
        <v>150</v>
      </c>
      <c r="AJ490" s="11">
        <v>145</v>
      </c>
      <c r="AK490" s="11">
        <v>135</v>
      </c>
      <c r="AL490" s="29">
        <v>145</v>
      </c>
      <c r="AM490" s="11">
        <v>150</v>
      </c>
      <c r="AN490" s="11">
        <v>140</v>
      </c>
      <c r="AO490" s="11">
        <v>125</v>
      </c>
      <c r="AP490" s="11">
        <v>120</v>
      </c>
      <c r="AQ490" s="11">
        <v>125</v>
      </c>
      <c r="AR490" s="11">
        <v>125</v>
      </c>
      <c r="AS490" s="11">
        <v>130</v>
      </c>
      <c r="AT490" s="11">
        <v>125</v>
      </c>
      <c r="AU490" s="11">
        <v>120</v>
      </c>
      <c r="AV490" s="11">
        <v>115</v>
      </c>
      <c r="AW490" s="11">
        <v>125</v>
      </c>
      <c r="AX490" s="11">
        <v>120</v>
      </c>
      <c r="AY490" s="11">
        <v>120</v>
      </c>
      <c r="AZ490" s="11">
        <v>105</v>
      </c>
      <c r="BA490" s="11">
        <v>110</v>
      </c>
      <c r="BB490" s="11">
        <v>95</v>
      </c>
      <c r="BC490" s="11">
        <v>90</v>
      </c>
      <c r="BD490" s="36">
        <v>85</v>
      </c>
      <c r="BE490" s="36">
        <v>85</v>
      </c>
      <c r="BF490" s="36">
        <v>80</v>
      </c>
      <c r="BG490" s="36">
        <v>70</v>
      </c>
      <c r="BH490" s="11">
        <v>75</v>
      </c>
      <c r="BI490" s="11">
        <v>70</v>
      </c>
      <c r="BJ490" s="11">
        <v>75</v>
      </c>
      <c r="BK490" s="36">
        <v>80</v>
      </c>
      <c r="BL490" s="11">
        <v>85</v>
      </c>
      <c r="BM490" s="11">
        <v>85</v>
      </c>
      <c r="BN490" s="11">
        <v>75</v>
      </c>
      <c r="BO490" s="11">
        <v>80</v>
      </c>
      <c r="BP490" s="11">
        <v>80</v>
      </c>
    </row>
    <row r="491" spans="1:68" x14ac:dyDescent="0.25">
      <c r="A491" s="9" t="s">
        <v>1002</v>
      </c>
      <c r="B491" s="2" t="s">
        <v>1830</v>
      </c>
      <c r="C491" s="2" t="s">
        <v>970</v>
      </c>
      <c r="D491" s="2" t="s">
        <v>1003</v>
      </c>
      <c r="E491" s="11">
        <v>100</v>
      </c>
      <c r="F491" s="11">
        <v>100</v>
      </c>
      <c r="G491" s="11">
        <v>110</v>
      </c>
      <c r="H491" s="11">
        <v>110</v>
      </c>
      <c r="I491" s="11">
        <v>125</v>
      </c>
      <c r="J491" s="11">
        <v>125</v>
      </c>
      <c r="K491" s="11">
        <v>125</v>
      </c>
      <c r="L491" s="11">
        <v>120</v>
      </c>
      <c r="M491" s="11">
        <v>130</v>
      </c>
      <c r="N491" s="11">
        <v>125</v>
      </c>
      <c r="O491" s="11">
        <v>120</v>
      </c>
      <c r="P491" s="11">
        <v>115</v>
      </c>
      <c r="Q491" s="11">
        <v>105</v>
      </c>
      <c r="R491" s="11">
        <v>105</v>
      </c>
      <c r="S491" s="11">
        <v>115</v>
      </c>
      <c r="T491" s="11">
        <v>115</v>
      </c>
      <c r="U491" s="11">
        <v>105</v>
      </c>
      <c r="V491" s="11">
        <v>105</v>
      </c>
      <c r="W491" s="11">
        <v>95</v>
      </c>
      <c r="X491" s="11">
        <v>90</v>
      </c>
      <c r="Y491" s="11">
        <v>100</v>
      </c>
      <c r="Z491" s="11">
        <v>100</v>
      </c>
      <c r="AA491" s="11">
        <v>105</v>
      </c>
      <c r="AB491" s="11">
        <v>100</v>
      </c>
      <c r="AC491" s="11">
        <v>115</v>
      </c>
      <c r="AD491" s="11">
        <v>115</v>
      </c>
      <c r="AE491" s="11">
        <v>115</v>
      </c>
      <c r="AF491" s="11">
        <v>110</v>
      </c>
      <c r="AG491" s="11">
        <v>105</v>
      </c>
      <c r="AH491" s="11">
        <v>105</v>
      </c>
      <c r="AI491" s="11">
        <v>105</v>
      </c>
      <c r="AJ491" s="11">
        <v>105</v>
      </c>
      <c r="AK491" s="11">
        <v>100</v>
      </c>
      <c r="AL491" s="29">
        <v>100</v>
      </c>
      <c r="AM491" s="11">
        <v>90</v>
      </c>
      <c r="AN491" s="11">
        <v>80</v>
      </c>
      <c r="AO491" s="11">
        <v>85</v>
      </c>
      <c r="AP491" s="11">
        <v>75</v>
      </c>
      <c r="AQ491" s="11">
        <v>65</v>
      </c>
      <c r="AR491" s="11">
        <v>65</v>
      </c>
      <c r="AS491" s="11">
        <v>65</v>
      </c>
      <c r="AT491" s="11">
        <v>60</v>
      </c>
      <c r="AU491" s="11">
        <v>70</v>
      </c>
      <c r="AV491" s="11">
        <v>70</v>
      </c>
      <c r="AW491" s="11">
        <v>60</v>
      </c>
      <c r="AX491" s="11">
        <v>70</v>
      </c>
      <c r="AY491" s="11">
        <v>65</v>
      </c>
      <c r="AZ491" s="11">
        <v>65</v>
      </c>
      <c r="BA491" s="11">
        <v>65</v>
      </c>
      <c r="BB491" s="11">
        <v>55</v>
      </c>
      <c r="BC491" s="11">
        <v>50</v>
      </c>
      <c r="BD491" s="36">
        <v>55</v>
      </c>
      <c r="BE491" s="36">
        <v>55</v>
      </c>
      <c r="BF491" s="36">
        <v>55</v>
      </c>
      <c r="BG491" s="36">
        <v>50</v>
      </c>
      <c r="BH491" s="11">
        <v>55</v>
      </c>
      <c r="BI491" s="11">
        <v>50</v>
      </c>
      <c r="BJ491" s="11">
        <v>50</v>
      </c>
      <c r="BK491" s="36">
        <v>45</v>
      </c>
      <c r="BL491" s="11">
        <v>40</v>
      </c>
      <c r="BM491" s="11">
        <v>45</v>
      </c>
      <c r="BN491" s="11">
        <v>45</v>
      </c>
      <c r="BO491" s="11">
        <v>40</v>
      </c>
      <c r="BP491" s="11">
        <v>50</v>
      </c>
    </row>
    <row r="492" spans="1:68" x14ac:dyDescent="0.25">
      <c r="A492" s="9" t="s">
        <v>1004</v>
      </c>
      <c r="B492" s="2" t="s">
        <v>1831</v>
      </c>
      <c r="C492" s="2" t="s">
        <v>970</v>
      </c>
      <c r="D492" s="2" t="s">
        <v>1005</v>
      </c>
      <c r="E492" s="11">
        <v>160</v>
      </c>
      <c r="F492" s="11">
        <v>170</v>
      </c>
      <c r="G492" s="11">
        <v>165</v>
      </c>
      <c r="H492" s="11">
        <v>170</v>
      </c>
      <c r="I492" s="11">
        <v>170</v>
      </c>
      <c r="J492" s="11">
        <v>175</v>
      </c>
      <c r="K492" s="11">
        <v>180</v>
      </c>
      <c r="L492" s="11">
        <v>190</v>
      </c>
      <c r="M492" s="11">
        <v>180</v>
      </c>
      <c r="N492" s="11">
        <v>200</v>
      </c>
      <c r="O492" s="11">
        <v>195</v>
      </c>
      <c r="P492" s="11">
        <v>185</v>
      </c>
      <c r="Q492" s="11">
        <v>185</v>
      </c>
      <c r="R492" s="11">
        <v>185</v>
      </c>
      <c r="S492" s="11">
        <v>195</v>
      </c>
      <c r="T492" s="11">
        <v>200</v>
      </c>
      <c r="U492" s="11">
        <v>195</v>
      </c>
      <c r="V492" s="11">
        <v>180</v>
      </c>
      <c r="W492" s="11">
        <v>175</v>
      </c>
      <c r="X492" s="11">
        <v>185</v>
      </c>
      <c r="Y492" s="11">
        <v>205</v>
      </c>
      <c r="Z492" s="11">
        <v>195</v>
      </c>
      <c r="AA492" s="11">
        <v>195</v>
      </c>
      <c r="AB492" s="11">
        <v>185</v>
      </c>
      <c r="AC492" s="11">
        <v>170</v>
      </c>
      <c r="AD492" s="11">
        <v>185</v>
      </c>
      <c r="AE492" s="11">
        <v>185</v>
      </c>
      <c r="AF492" s="11">
        <v>180</v>
      </c>
      <c r="AG492" s="11">
        <v>175</v>
      </c>
      <c r="AH492" s="11">
        <v>170</v>
      </c>
      <c r="AI492" s="11">
        <v>165</v>
      </c>
      <c r="AJ492" s="11">
        <v>140</v>
      </c>
      <c r="AK492" s="11">
        <v>155</v>
      </c>
      <c r="AL492" s="29">
        <v>155</v>
      </c>
      <c r="AM492" s="11">
        <v>150</v>
      </c>
      <c r="AN492" s="11">
        <v>145</v>
      </c>
      <c r="AO492" s="11">
        <v>120</v>
      </c>
      <c r="AP492" s="11">
        <v>130</v>
      </c>
      <c r="AQ492" s="11">
        <v>115</v>
      </c>
      <c r="AR492" s="11">
        <v>115</v>
      </c>
      <c r="AS492" s="11">
        <v>135</v>
      </c>
      <c r="AT492" s="11">
        <v>135</v>
      </c>
      <c r="AU492" s="11">
        <v>120</v>
      </c>
      <c r="AV492" s="11">
        <v>120</v>
      </c>
      <c r="AW492" s="11">
        <v>120</v>
      </c>
      <c r="AX492" s="11">
        <v>115</v>
      </c>
      <c r="AY492" s="11">
        <v>125</v>
      </c>
      <c r="AZ492" s="11">
        <v>105</v>
      </c>
      <c r="BA492" s="11">
        <v>100</v>
      </c>
      <c r="BB492" s="11">
        <v>95</v>
      </c>
      <c r="BC492" s="11">
        <v>90</v>
      </c>
      <c r="BD492" s="36">
        <v>95</v>
      </c>
      <c r="BE492" s="36">
        <v>95</v>
      </c>
      <c r="BF492" s="36">
        <v>85</v>
      </c>
      <c r="BG492" s="36">
        <v>80</v>
      </c>
      <c r="BH492" s="11">
        <v>85</v>
      </c>
      <c r="BI492" s="11">
        <v>85</v>
      </c>
      <c r="BJ492" s="11">
        <v>80</v>
      </c>
      <c r="BK492" s="36">
        <v>75</v>
      </c>
      <c r="BL492" s="11">
        <v>75</v>
      </c>
      <c r="BM492" s="11">
        <v>75</v>
      </c>
      <c r="BN492" s="11">
        <v>70</v>
      </c>
      <c r="BO492" s="11">
        <v>70</v>
      </c>
      <c r="BP492" s="11">
        <v>75</v>
      </c>
    </row>
    <row r="493" spans="1:68" x14ac:dyDescent="0.25">
      <c r="A493" s="9" t="s">
        <v>1006</v>
      </c>
      <c r="B493" s="2" t="s">
        <v>1832</v>
      </c>
      <c r="C493" s="2" t="s">
        <v>970</v>
      </c>
      <c r="D493" s="2" t="s">
        <v>1007</v>
      </c>
      <c r="E493" s="11">
        <v>75</v>
      </c>
      <c r="F493" s="11">
        <v>75</v>
      </c>
      <c r="G493" s="11">
        <v>75</v>
      </c>
      <c r="H493" s="11">
        <v>70</v>
      </c>
      <c r="I493" s="11">
        <v>70</v>
      </c>
      <c r="J493" s="11">
        <v>65</v>
      </c>
      <c r="K493" s="11">
        <v>70</v>
      </c>
      <c r="L493" s="11">
        <v>75</v>
      </c>
      <c r="M493" s="11">
        <v>75</v>
      </c>
      <c r="N493" s="11">
        <v>70</v>
      </c>
      <c r="O493" s="11">
        <v>65</v>
      </c>
      <c r="P493" s="11">
        <v>65</v>
      </c>
      <c r="Q493" s="11">
        <v>75</v>
      </c>
      <c r="R493" s="11">
        <v>75</v>
      </c>
      <c r="S493" s="11">
        <v>75</v>
      </c>
      <c r="T493" s="11">
        <v>70</v>
      </c>
      <c r="U493" s="11">
        <v>70</v>
      </c>
      <c r="V493" s="11">
        <v>80</v>
      </c>
      <c r="W493" s="11">
        <v>75</v>
      </c>
      <c r="X493" s="11">
        <v>70</v>
      </c>
      <c r="Y493" s="11">
        <v>75</v>
      </c>
      <c r="Z493" s="11">
        <v>80</v>
      </c>
      <c r="AA493" s="11">
        <v>75</v>
      </c>
      <c r="AB493" s="11">
        <v>70</v>
      </c>
      <c r="AC493" s="11">
        <v>60</v>
      </c>
      <c r="AD493" s="11">
        <v>60</v>
      </c>
      <c r="AE493" s="11">
        <v>60</v>
      </c>
      <c r="AF493" s="11">
        <v>65</v>
      </c>
      <c r="AG493" s="11">
        <v>65</v>
      </c>
      <c r="AH493" s="11">
        <v>65</v>
      </c>
      <c r="AI493" s="11">
        <v>60</v>
      </c>
      <c r="AJ493" s="11">
        <v>55</v>
      </c>
      <c r="AK493" s="11">
        <v>55</v>
      </c>
      <c r="AL493" s="29">
        <v>50</v>
      </c>
      <c r="AM493" s="11">
        <v>55</v>
      </c>
      <c r="AN493" s="11">
        <v>55</v>
      </c>
      <c r="AO493" s="11">
        <v>55</v>
      </c>
      <c r="AP493" s="11">
        <v>55</v>
      </c>
      <c r="AQ493" s="11">
        <v>55</v>
      </c>
      <c r="AR493" s="11">
        <v>55</v>
      </c>
      <c r="AS493" s="11">
        <v>45</v>
      </c>
      <c r="AT493" s="11">
        <v>45</v>
      </c>
      <c r="AU493" s="11">
        <v>40</v>
      </c>
      <c r="AV493" s="11">
        <v>45</v>
      </c>
      <c r="AW493" s="11">
        <v>40</v>
      </c>
      <c r="AX493" s="11">
        <v>35</v>
      </c>
      <c r="AY493" s="11">
        <v>30</v>
      </c>
      <c r="AZ493" s="11">
        <v>35</v>
      </c>
      <c r="BA493" s="11">
        <v>35</v>
      </c>
      <c r="BB493" s="11">
        <v>40</v>
      </c>
      <c r="BC493" s="11">
        <v>30</v>
      </c>
      <c r="BD493" s="36">
        <v>30</v>
      </c>
      <c r="BE493" s="36">
        <v>30</v>
      </c>
      <c r="BF493" s="36">
        <v>35</v>
      </c>
      <c r="BG493" s="36">
        <v>30</v>
      </c>
      <c r="BH493" s="11">
        <v>25</v>
      </c>
      <c r="BI493" s="11">
        <v>25</v>
      </c>
      <c r="BJ493" s="11">
        <v>25</v>
      </c>
      <c r="BK493" s="36">
        <v>30</v>
      </c>
      <c r="BL493" s="11">
        <v>30</v>
      </c>
      <c r="BM493" s="11">
        <v>20</v>
      </c>
      <c r="BN493" s="11">
        <v>30</v>
      </c>
      <c r="BO493" s="11">
        <v>25</v>
      </c>
      <c r="BP493" s="11">
        <v>25</v>
      </c>
    </row>
    <row r="494" spans="1:68" x14ac:dyDescent="0.25">
      <c r="A494" s="9" t="s">
        <v>1008</v>
      </c>
      <c r="B494" s="2" t="s">
        <v>1833</v>
      </c>
      <c r="C494" s="2" t="s">
        <v>970</v>
      </c>
      <c r="D494" s="2" t="s">
        <v>1009</v>
      </c>
      <c r="E494" s="11">
        <v>170</v>
      </c>
      <c r="F494" s="11">
        <v>180</v>
      </c>
      <c r="G494" s="11">
        <v>180</v>
      </c>
      <c r="H494" s="11">
        <v>185</v>
      </c>
      <c r="I494" s="11">
        <v>160</v>
      </c>
      <c r="J494" s="11">
        <v>165</v>
      </c>
      <c r="K494" s="11">
        <v>205</v>
      </c>
      <c r="L494" s="11">
        <v>205</v>
      </c>
      <c r="M494" s="11">
        <v>205</v>
      </c>
      <c r="N494" s="11">
        <v>190</v>
      </c>
      <c r="O494" s="11">
        <v>195</v>
      </c>
      <c r="P494" s="11">
        <v>180</v>
      </c>
      <c r="Q494" s="11">
        <v>190</v>
      </c>
      <c r="R494" s="11">
        <v>190</v>
      </c>
      <c r="S494" s="11">
        <v>185</v>
      </c>
      <c r="T494" s="11">
        <v>190</v>
      </c>
      <c r="U494" s="11">
        <v>190</v>
      </c>
      <c r="V494" s="11">
        <v>180</v>
      </c>
      <c r="W494" s="11">
        <v>190</v>
      </c>
      <c r="X494" s="11">
        <v>185</v>
      </c>
      <c r="Y494" s="11">
        <v>200</v>
      </c>
      <c r="Z494" s="11">
        <v>205</v>
      </c>
      <c r="AA494" s="11">
        <v>210</v>
      </c>
      <c r="AB494" s="11">
        <v>200</v>
      </c>
      <c r="AC494" s="11">
        <v>190</v>
      </c>
      <c r="AD494" s="11">
        <v>190</v>
      </c>
      <c r="AE494" s="11">
        <v>190</v>
      </c>
      <c r="AF494" s="11">
        <v>195</v>
      </c>
      <c r="AG494" s="11">
        <v>185</v>
      </c>
      <c r="AH494" s="11">
        <v>180</v>
      </c>
      <c r="AI494" s="11">
        <v>175</v>
      </c>
      <c r="AJ494" s="11">
        <v>165</v>
      </c>
      <c r="AK494" s="11">
        <v>170</v>
      </c>
      <c r="AL494" s="29">
        <v>160</v>
      </c>
      <c r="AM494" s="11">
        <v>175</v>
      </c>
      <c r="AN494" s="11">
        <v>165</v>
      </c>
      <c r="AO494" s="11">
        <v>150</v>
      </c>
      <c r="AP494" s="11">
        <v>145</v>
      </c>
      <c r="AQ494" s="11">
        <v>135</v>
      </c>
      <c r="AR494" s="11">
        <v>135</v>
      </c>
      <c r="AS494" s="11">
        <v>135</v>
      </c>
      <c r="AT494" s="11">
        <v>135</v>
      </c>
      <c r="AU494" s="11">
        <v>145</v>
      </c>
      <c r="AV494" s="11">
        <v>140</v>
      </c>
      <c r="AW494" s="11">
        <v>125</v>
      </c>
      <c r="AX494" s="11">
        <v>125</v>
      </c>
      <c r="AY494" s="11">
        <v>120</v>
      </c>
      <c r="AZ494" s="11">
        <v>110</v>
      </c>
      <c r="BA494" s="11">
        <v>105</v>
      </c>
      <c r="BB494" s="11">
        <v>105</v>
      </c>
      <c r="BC494" s="11">
        <v>90</v>
      </c>
      <c r="BD494" s="36">
        <v>85</v>
      </c>
      <c r="BE494" s="36">
        <v>85</v>
      </c>
      <c r="BF494" s="36">
        <v>95</v>
      </c>
      <c r="BG494" s="36">
        <v>85</v>
      </c>
      <c r="BH494" s="11">
        <v>85</v>
      </c>
      <c r="BI494" s="11">
        <v>100</v>
      </c>
      <c r="BJ494" s="11">
        <v>85</v>
      </c>
      <c r="BK494" s="36">
        <v>85</v>
      </c>
      <c r="BL494" s="11">
        <v>90</v>
      </c>
      <c r="BM494" s="11">
        <v>85</v>
      </c>
      <c r="BN494" s="11">
        <v>80</v>
      </c>
      <c r="BO494" s="11">
        <v>85</v>
      </c>
      <c r="BP494" s="11">
        <v>90</v>
      </c>
    </row>
    <row r="495" spans="1:68" x14ac:dyDescent="0.25">
      <c r="A495" s="9" t="s">
        <v>1010</v>
      </c>
      <c r="B495" s="2" t="s">
        <v>1834</v>
      </c>
      <c r="C495" s="2" t="s">
        <v>970</v>
      </c>
      <c r="D495" s="2" t="s">
        <v>1011</v>
      </c>
      <c r="E495" s="11">
        <v>70</v>
      </c>
      <c r="F495" s="11">
        <v>65</v>
      </c>
      <c r="G495" s="11">
        <v>65</v>
      </c>
      <c r="H495" s="11">
        <v>85</v>
      </c>
      <c r="I495" s="11">
        <v>85</v>
      </c>
      <c r="J495" s="11">
        <v>80</v>
      </c>
      <c r="K495" s="11">
        <v>95</v>
      </c>
      <c r="L495" s="11">
        <v>100</v>
      </c>
      <c r="M495" s="11">
        <v>105</v>
      </c>
      <c r="N495" s="11">
        <v>95</v>
      </c>
      <c r="O495" s="11">
        <v>95</v>
      </c>
      <c r="P495" s="11">
        <v>95</v>
      </c>
      <c r="Q495" s="11">
        <v>90</v>
      </c>
      <c r="R495" s="11">
        <v>90</v>
      </c>
      <c r="S495" s="11">
        <v>90</v>
      </c>
      <c r="T495" s="11">
        <v>80</v>
      </c>
      <c r="U495" s="11">
        <v>80</v>
      </c>
      <c r="V495" s="11">
        <v>75</v>
      </c>
      <c r="W495" s="11">
        <v>75</v>
      </c>
      <c r="X495" s="11">
        <v>75</v>
      </c>
      <c r="Y495" s="11">
        <v>75</v>
      </c>
      <c r="Z495" s="11">
        <v>75</v>
      </c>
      <c r="AA495" s="11">
        <v>75</v>
      </c>
      <c r="AB495" s="11">
        <v>90</v>
      </c>
      <c r="AC495" s="11">
        <v>85</v>
      </c>
      <c r="AD495" s="11">
        <v>85</v>
      </c>
      <c r="AE495" s="11">
        <v>85</v>
      </c>
      <c r="AF495" s="11">
        <v>65</v>
      </c>
      <c r="AG495" s="11">
        <v>70</v>
      </c>
      <c r="AH495" s="11">
        <v>75</v>
      </c>
      <c r="AI495" s="11">
        <v>65</v>
      </c>
      <c r="AJ495" s="11">
        <v>65</v>
      </c>
      <c r="AK495" s="11">
        <v>55</v>
      </c>
      <c r="AL495" s="29">
        <v>60</v>
      </c>
      <c r="AM495" s="11">
        <v>60</v>
      </c>
      <c r="AN495" s="11">
        <v>50</v>
      </c>
      <c r="AO495" s="11">
        <v>55</v>
      </c>
      <c r="AP495" s="11">
        <v>50</v>
      </c>
      <c r="AQ495" s="11">
        <v>55</v>
      </c>
      <c r="AR495" s="11">
        <v>55</v>
      </c>
      <c r="AS495" s="11">
        <v>50</v>
      </c>
      <c r="AT495" s="11">
        <v>55</v>
      </c>
      <c r="AU495" s="11">
        <v>50</v>
      </c>
      <c r="AV495" s="11">
        <v>40</v>
      </c>
      <c r="AW495" s="11">
        <v>40</v>
      </c>
      <c r="AX495" s="11">
        <v>35</v>
      </c>
      <c r="AY495" s="11">
        <v>35</v>
      </c>
      <c r="AZ495" s="11">
        <v>40</v>
      </c>
      <c r="BA495" s="11">
        <v>30</v>
      </c>
      <c r="BB495" s="11">
        <v>35</v>
      </c>
      <c r="BC495" s="11">
        <v>40</v>
      </c>
      <c r="BD495" s="36">
        <v>35</v>
      </c>
      <c r="BE495" s="36">
        <v>35</v>
      </c>
      <c r="BF495" s="36">
        <v>30</v>
      </c>
      <c r="BG495" s="36">
        <v>40</v>
      </c>
      <c r="BH495" s="11">
        <v>35</v>
      </c>
      <c r="BI495" s="11">
        <v>25</v>
      </c>
      <c r="BJ495" s="11">
        <v>25</v>
      </c>
      <c r="BK495" s="36">
        <v>25</v>
      </c>
      <c r="BL495" s="11">
        <v>20</v>
      </c>
      <c r="BM495" s="11">
        <v>25</v>
      </c>
      <c r="BN495" s="11">
        <v>25</v>
      </c>
      <c r="BO495" s="11">
        <v>20</v>
      </c>
      <c r="BP495" s="11">
        <v>25</v>
      </c>
    </row>
    <row r="496" spans="1:68" x14ac:dyDescent="0.25">
      <c r="A496" s="9" t="s">
        <v>1012</v>
      </c>
      <c r="B496" s="2" t="s">
        <v>1835</v>
      </c>
      <c r="C496" s="2" t="s">
        <v>1013</v>
      </c>
      <c r="D496" s="2" t="s">
        <v>1014</v>
      </c>
      <c r="E496" s="11">
        <v>35</v>
      </c>
      <c r="F496" s="11">
        <v>40</v>
      </c>
      <c r="G496" s="11">
        <v>40</v>
      </c>
      <c r="H496" s="11">
        <v>40</v>
      </c>
      <c r="I496" s="11">
        <v>40</v>
      </c>
      <c r="J496" s="11">
        <v>35</v>
      </c>
      <c r="K496" s="11">
        <v>35</v>
      </c>
      <c r="L496" s="11">
        <v>40</v>
      </c>
      <c r="M496" s="11">
        <v>35</v>
      </c>
      <c r="N496" s="11">
        <v>45</v>
      </c>
      <c r="O496" s="11">
        <v>40</v>
      </c>
      <c r="P496" s="11">
        <v>35</v>
      </c>
      <c r="Q496" s="11">
        <v>40</v>
      </c>
      <c r="R496" s="11">
        <v>40</v>
      </c>
      <c r="S496" s="11">
        <v>45</v>
      </c>
      <c r="T496" s="11">
        <v>45</v>
      </c>
      <c r="U496" s="11">
        <v>45</v>
      </c>
      <c r="V496" s="11">
        <v>45</v>
      </c>
      <c r="W496" s="11">
        <v>50</v>
      </c>
      <c r="X496" s="11">
        <v>40</v>
      </c>
      <c r="Y496" s="11">
        <v>45</v>
      </c>
      <c r="Z496" s="11">
        <v>35</v>
      </c>
      <c r="AA496" s="11">
        <v>45</v>
      </c>
      <c r="AB496" s="11">
        <v>45</v>
      </c>
      <c r="AC496" s="11">
        <v>35</v>
      </c>
      <c r="AD496" s="11">
        <v>40</v>
      </c>
      <c r="AE496" s="11">
        <v>40</v>
      </c>
      <c r="AF496" s="11">
        <v>40</v>
      </c>
      <c r="AG496" s="11">
        <v>45</v>
      </c>
      <c r="AH496" s="11">
        <v>40</v>
      </c>
      <c r="AI496" s="11">
        <v>35</v>
      </c>
      <c r="AJ496" s="11">
        <v>35</v>
      </c>
      <c r="AK496" s="11">
        <v>35</v>
      </c>
      <c r="AL496" s="29">
        <v>45</v>
      </c>
      <c r="AM496" s="11">
        <v>45</v>
      </c>
      <c r="AN496" s="11">
        <v>45</v>
      </c>
      <c r="AO496" s="11">
        <v>45</v>
      </c>
      <c r="AP496" s="11">
        <v>45</v>
      </c>
      <c r="AQ496" s="11">
        <v>55</v>
      </c>
      <c r="AR496" s="11">
        <v>55</v>
      </c>
      <c r="AS496" s="11">
        <v>50</v>
      </c>
      <c r="AT496" s="11">
        <v>50</v>
      </c>
      <c r="AU496" s="11">
        <v>45</v>
      </c>
      <c r="AV496" s="11">
        <v>40</v>
      </c>
      <c r="AW496" s="11">
        <v>35</v>
      </c>
      <c r="AX496" s="11">
        <v>40</v>
      </c>
      <c r="AY496" s="11">
        <v>35</v>
      </c>
      <c r="AZ496" s="11">
        <v>25</v>
      </c>
      <c r="BA496" s="11">
        <v>35</v>
      </c>
      <c r="BB496" s="11">
        <v>30</v>
      </c>
      <c r="BC496" s="11">
        <v>30</v>
      </c>
      <c r="BD496" s="36">
        <v>35</v>
      </c>
      <c r="BE496" s="36">
        <v>35</v>
      </c>
      <c r="BF496" s="36">
        <v>25</v>
      </c>
      <c r="BG496" s="36">
        <v>25</v>
      </c>
      <c r="BH496" s="11">
        <v>20</v>
      </c>
      <c r="BI496" s="11">
        <v>25</v>
      </c>
      <c r="BJ496" s="11">
        <v>20</v>
      </c>
      <c r="BK496" s="36">
        <v>20</v>
      </c>
      <c r="BL496" s="11">
        <v>15</v>
      </c>
      <c r="BM496" s="11">
        <v>15</v>
      </c>
      <c r="BN496" s="11">
        <v>15</v>
      </c>
      <c r="BO496" s="11">
        <v>15</v>
      </c>
      <c r="BP496" s="11">
        <v>25</v>
      </c>
    </row>
    <row r="497" spans="1:68" x14ac:dyDescent="0.25">
      <c r="A497" s="9" t="s">
        <v>1015</v>
      </c>
      <c r="B497" s="2" t="s">
        <v>1836</v>
      </c>
      <c r="C497" s="2" t="s">
        <v>1013</v>
      </c>
      <c r="D497" s="2" t="s">
        <v>1016</v>
      </c>
      <c r="E497" s="11">
        <v>25</v>
      </c>
      <c r="F497" s="11">
        <v>30</v>
      </c>
      <c r="G497" s="11">
        <v>25</v>
      </c>
      <c r="H497" s="11">
        <v>25</v>
      </c>
      <c r="I497" s="11">
        <v>25</v>
      </c>
      <c r="J497" s="11">
        <v>25</v>
      </c>
      <c r="K497" s="11">
        <v>20</v>
      </c>
      <c r="L497" s="11">
        <v>25</v>
      </c>
      <c r="M497" s="11">
        <v>30</v>
      </c>
      <c r="N497" s="11">
        <v>25</v>
      </c>
      <c r="O497" s="11">
        <v>15</v>
      </c>
      <c r="P497" s="11">
        <v>15</v>
      </c>
      <c r="Q497" s="11">
        <v>20</v>
      </c>
      <c r="R497" s="11">
        <v>20</v>
      </c>
      <c r="S497" s="11">
        <v>25</v>
      </c>
      <c r="T497" s="11">
        <v>30</v>
      </c>
      <c r="U497" s="11">
        <v>30</v>
      </c>
      <c r="V497" s="11">
        <v>20</v>
      </c>
      <c r="W497" s="11">
        <v>25</v>
      </c>
      <c r="X497" s="11">
        <v>25</v>
      </c>
      <c r="Y497" s="11">
        <v>25</v>
      </c>
      <c r="Z497" s="11">
        <v>25</v>
      </c>
      <c r="AA497" s="11">
        <v>20</v>
      </c>
      <c r="AB497" s="11">
        <v>25</v>
      </c>
      <c r="AC497" s="11">
        <v>25</v>
      </c>
      <c r="AD497" s="11">
        <v>20</v>
      </c>
      <c r="AE497" s="11">
        <v>20</v>
      </c>
      <c r="AF497" s="11">
        <v>25</v>
      </c>
      <c r="AG497" s="11">
        <v>25</v>
      </c>
      <c r="AH497" s="11">
        <v>30</v>
      </c>
      <c r="AI497" s="11">
        <v>30</v>
      </c>
      <c r="AJ497" s="11">
        <v>30</v>
      </c>
      <c r="AK497" s="11">
        <v>30</v>
      </c>
      <c r="AL497" s="29">
        <v>25</v>
      </c>
      <c r="AM497" s="11">
        <v>30</v>
      </c>
      <c r="AN497" s="11">
        <v>30</v>
      </c>
      <c r="AO497" s="11">
        <v>25</v>
      </c>
      <c r="AP497" s="11">
        <v>25</v>
      </c>
      <c r="AQ497" s="11">
        <v>30</v>
      </c>
      <c r="AR497" s="11">
        <v>30</v>
      </c>
      <c r="AS497" s="11">
        <v>25</v>
      </c>
      <c r="AT497" s="11">
        <v>25</v>
      </c>
      <c r="AU497" s="11">
        <v>20</v>
      </c>
      <c r="AV497" s="11">
        <v>15</v>
      </c>
      <c r="AW497" s="11">
        <v>25</v>
      </c>
      <c r="AX497" s="11">
        <v>20</v>
      </c>
      <c r="AY497" s="11">
        <v>20</v>
      </c>
      <c r="AZ497" s="11">
        <v>15</v>
      </c>
      <c r="BA497" s="11">
        <v>15</v>
      </c>
      <c r="BB497" s="11">
        <v>15</v>
      </c>
      <c r="BC497" s="11">
        <v>10</v>
      </c>
      <c r="BD497" s="36">
        <v>15</v>
      </c>
      <c r="BE497" s="36">
        <v>15</v>
      </c>
      <c r="BF497" s="36">
        <v>20</v>
      </c>
      <c r="BG497" s="36">
        <v>30</v>
      </c>
      <c r="BH497" s="11">
        <v>15</v>
      </c>
      <c r="BI497" s="11">
        <v>15</v>
      </c>
      <c r="BJ497" s="11">
        <v>10</v>
      </c>
      <c r="BK497" s="36">
        <v>20</v>
      </c>
      <c r="BL497" s="11">
        <v>15</v>
      </c>
      <c r="BM497" s="11">
        <v>15</v>
      </c>
      <c r="BN497" s="11">
        <v>15</v>
      </c>
      <c r="BO497" s="11">
        <v>20</v>
      </c>
      <c r="BP497" s="11">
        <v>15</v>
      </c>
    </row>
    <row r="498" spans="1:68" x14ac:dyDescent="0.25">
      <c r="A498" s="9" t="s">
        <v>1017</v>
      </c>
      <c r="B498" s="2" t="s">
        <v>1837</v>
      </c>
      <c r="C498" s="2" t="s">
        <v>1013</v>
      </c>
      <c r="D498" s="2" t="s">
        <v>1018</v>
      </c>
      <c r="E498" s="11">
        <v>40</v>
      </c>
      <c r="F498" s="11">
        <v>45</v>
      </c>
      <c r="G498" s="11">
        <v>45</v>
      </c>
      <c r="H498" s="11">
        <v>45</v>
      </c>
      <c r="I498" s="11">
        <v>45</v>
      </c>
      <c r="J498" s="11">
        <v>40</v>
      </c>
      <c r="K498" s="11">
        <v>40</v>
      </c>
      <c r="L498" s="11">
        <v>40</v>
      </c>
      <c r="M498" s="11">
        <v>50</v>
      </c>
      <c r="N498" s="11">
        <v>45</v>
      </c>
      <c r="O498" s="11">
        <v>50</v>
      </c>
      <c r="P498" s="11">
        <v>40</v>
      </c>
      <c r="Q498" s="11">
        <v>35</v>
      </c>
      <c r="R498" s="11">
        <v>35</v>
      </c>
      <c r="S498" s="11">
        <v>35</v>
      </c>
      <c r="T498" s="11">
        <v>35</v>
      </c>
      <c r="U498" s="11">
        <v>35</v>
      </c>
      <c r="V498" s="11">
        <v>40</v>
      </c>
      <c r="W498" s="11">
        <v>40</v>
      </c>
      <c r="X498" s="11">
        <v>35</v>
      </c>
      <c r="Y498" s="11">
        <v>40</v>
      </c>
      <c r="Z498" s="11">
        <v>40</v>
      </c>
      <c r="AA498" s="11">
        <v>35</v>
      </c>
      <c r="AB498" s="11">
        <v>25</v>
      </c>
      <c r="AC498" s="11">
        <v>30</v>
      </c>
      <c r="AD498" s="11">
        <v>35</v>
      </c>
      <c r="AE498" s="11">
        <v>35</v>
      </c>
      <c r="AF498" s="11">
        <v>35</v>
      </c>
      <c r="AG498" s="11">
        <v>30</v>
      </c>
      <c r="AH498" s="11">
        <v>30</v>
      </c>
      <c r="AI498" s="11">
        <v>40</v>
      </c>
      <c r="AJ498" s="11">
        <v>30</v>
      </c>
      <c r="AK498" s="11">
        <v>35</v>
      </c>
      <c r="AL498" s="29">
        <v>45</v>
      </c>
      <c r="AM498" s="11">
        <v>40</v>
      </c>
      <c r="AN498" s="11">
        <v>35</v>
      </c>
      <c r="AO498" s="11">
        <v>35</v>
      </c>
      <c r="AP498" s="11">
        <v>35</v>
      </c>
      <c r="AQ498" s="11">
        <v>25</v>
      </c>
      <c r="AR498" s="11">
        <v>25</v>
      </c>
      <c r="AS498" s="11">
        <v>25</v>
      </c>
      <c r="AT498" s="11">
        <v>30</v>
      </c>
      <c r="AU498" s="11">
        <v>35</v>
      </c>
      <c r="AV498" s="11">
        <v>30</v>
      </c>
      <c r="AW498" s="11">
        <v>25</v>
      </c>
      <c r="AX498" s="11">
        <v>35</v>
      </c>
      <c r="AY498" s="11">
        <v>30</v>
      </c>
      <c r="AZ498" s="11">
        <v>35</v>
      </c>
      <c r="BA498" s="11">
        <v>30</v>
      </c>
      <c r="BB498" s="11">
        <v>30</v>
      </c>
      <c r="BC498" s="11">
        <v>15</v>
      </c>
      <c r="BD498" s="36">
        <v>20</v>
      </c>
      <c r="BE498" s="36">
        <v>20</v>
      </c>
      <c r="BF498" s="36">
        <v>20</v>
      </c>
      <c r="BG498" s="36">
        <v>20</v>
      </c>
      <c r="BH498" s="11">
        <v>20</v>
      </c>
      <c r="BI498" s="11">
        <v>25</v>
      </c>
      <c r="BJ498" s="11">
        <v>25</v>
      </c>
      <c r="BK498" s="36">
        <v>25</v>
      </c>
      <c r="BL498" s="11">
        <v>25</v>
      </c>
      <c r="BM498" s="11">
        <v>20</v>
      </c>
      <c r="BN498" s="11">
        <v>20</v>
      </c>
      <c r="BO498" s="11">
        <v>20</v>
      </c>
      <c r="BP498" s="11">
        <v>25</v>
      </c>
    </row>
    <row r="499" spans="1:68" x14ac:dyDescent="0.25">
      <c r="A499" s="9" t="s">
        <v>1019</v>
      </c>
      <c r="B499" s="2" t="s">
        <v>1838</v>
      </c>
      <c r="C499" s="2" t="s">
        <v>1013</v>
      </c>
      <c r="D499" s="2" t="s">
        <v>1020</v>
      </c>
      <c r="E499" s="11">
        <v>50</v>
      </c>
      <c r="F499" s="11">
        <v>60</v>
      </c>
      <c r="G499" s="11">
        <v>60</v>
      </c>
      <c r="H499" s="11">
        <v>45</v>
      </c>
      <c r="I499" s="11">
        <v>55</v>
      </c>
      <c r="J499" s="11">
        <v>55</v>
      </c>
      <c r="K499" s="11">
        <v>55</v>
      </c>
      <c r="L499" s="11">
        <v>50</v>
      </c>
      <c r="M499" s="11">
        <v>60</v>
      </c>
      <c r="N499" s="11">
        <v>60</v>
      </c>
      <c r="O499" s="11">
        <v>60</v>
      </c>
      <c r="P499" s="11">
        <v>50</v>
      </c>
      <c r="Q499" s="11">
        <v>50</v>
      </c>
      <c r="R499" s="11">
        <v>50</v>
      </c>
      <c r="S499" s="11">
        <v>60</v>
      </c>
      <c r="T499" s="11">
        <v>60</v>
      </c>
      <c r="U499" s="11">
        <v>55</v>
      </c>
      <c r="V499" s="11">
        <v>70</v>
      </c>
      <c r="W499" s="11">
        <v>65</v>
      </c>
      <c r="X499" s="11">
        <v>60</v>
      </c>
      <c r="Y499" s="11">
        <v>55</v>
      </c>
      <c r="Z499" s="11">
        <v>60</v>
      </c>
      <c r="AA499" s="11">
        <v>60</v>
      </c>
      <c r="AB499" s="11">
        <v>60</v>
      </c>
      <c r="AC499" s="11">
        <v>60</v>
      </c>
      <c r="AD499" s="11">
        <v>65</v>
      </c>
      <c r="AE499" s="11">
        <v>65</v>
      </c>
      <c r="AF499" s="11">
        <v>60</v>
      </c>
      <c r="AG499" s="11">
        <v>70</v>
      </c>
      <c r="AH499" s="11">
        <v>65</v>
      </c>
      <c r="AI499" s="11">
        <v>65</v>
      </c>
      <c r="AJ499" s="11">
        <v>60</v>
      </c>
      <c r="AK499" s="11">
        <v>60</v>
      </c>
      <c r="AL499" s="29">
        <v>55</v>
      </c>
      <c r="AM499" s="11">
        <v>60</v>
      </c>
      <c r="AN499" s="11">
        <v>60</v>
      </c>
      <c r="AO499" s="11">
        <v>55</v>
      </c>
      <c r="AP499" s="11">
        <v>50</v>
      </c>
      <c r="AQ499" s="11">
        <v>45</v>
      </c>
      <c r="AR499" s="11">
        <v>45</v>
      </c>
      <c r="AS499" s="11">
        <v>45</v>
      </c>
      <c r="AT499" s="11">
        <v>45</v>
      </c>
      <c r="AU499" s="11">
        <v>45</v>
      </c>
      <c r="AV499" s="11">
        <v>45</v>
      </c>
      <c r="AW499" s="11">
        <v>40</v>
      </c>
      <c r="AX499" s="11">
        <v>50</v>
      </c>
      <c r="AY499" s="11">
        <v>45</v>
      </c>
      <c r="AZ499" s="11">
        <v>40</v>
      </c>
      <c r="BA499" s="11">
        <v>40</v>
      </c>
      <c r="BB499" s="11">
        <v>35</v>
      </c>
      <c r="BC499" s="11">
        <v>40</v>
      </c>
      <c r="BD499" s="36">
        <v>40</v>
      </c>
      <c r="BE499" s="36">
        <v>40</v>
      </c>
      <c r="BF499" s="36">
        <v>40</v>
      </c>
      <c r="BG499" s="36">
        <v>40</v>
      </c>
      <c r="BH499" s="11">
        <v>35</v>
      </c>
      <c r="BI499" s="11">
        <v>35</v>
      </c>
      <c r="BJ499" s="11">
        <v>35</v>
      </c>
      <c r="BK499" s="36">
        <v>35</v>
      </c>
      <c r="BL499" s="11">
        <v>40</v>
      </c>
      <c r="BM499" s="11">
        <v>35</v>
      </c>
      <c r="BN499" s="11">
        <v>40</v>
      </c>
      <c r="BO499" s="11">
        <v>35</v>
      </c>
      <c r="BP499" s="11">
        <v>25</v>
      </c>
    </row>
    <row r="500" spans="1:68" x14ac:dyDescent="0.25">
      <c r="A500" s="9" t="s">
        <v>1021</v>
      </c>
      <c r="B500" s="2" t="s">
        <v>1839</v>
      </c>
      <c r="C500" s="2" t="s">
        <v>1013</v>
      </c>
      <c r="D500" s="2" t="s">
        <v>1022</v>
      </c>
      <c r="E500" s="11">
        <v>45</v>
      </c>
      <c r="F500" s="11">
        <v>40</v>
      </c>
      <c r="G500" s="11">
        <v>35</v>
      </c>
      <c r="H500" s="11">
        <v>40</v>
      </c>
      <c r="I500" s="11">
        <v>40</v>
      </c>
      <c r="J500" s="11">
        <v>45</v>
      </c>
      <c r="K500" s="11">
        <v>35</v>
      </c>
      <c r="L500" s="11">
        <v>40</v>
      </c>
      <c r="M500" s="11">
        <v>40</v>
      </c>
      <c r="N500" s="11">
        <v>35</v>
      </c>
      <c r="O500" s="11">
        <v>35</v>
      </c>
      <c r="P500" s="11">
        <v>35</v>
      </c>
      <c r="Q500" s="11">
        <v>30</v>
      </c>
      <c r="R500" s="11">
        <v>30</v>
      </c>
      <c r="S500" s="11">
        <v>30</v>
      </c>
      <c r="T500" s="11">
        <v>35</v>
      </c>
      <c r="U500" s="11">
        <v>30</v>
      </c>
      <c r="V500" s="11">
        <v>30</v>
      </c>
      <c r="W500" s="11">
        <v>30</v>
      </c>
      <c r="X500" s="11">
        <v>30</v>
      </c>
      <c r="Y500" s="11">
        <v>40</v>
      </c>
      <c r="Z500" s="11">
        <v>40</v>
      </c>
      <c r="AA500" s="11">
        <v>45</v>
      </c>
      <c r="AB500" s="11">
        <v>50</v>
      </c>
      <c r="AC500" s="11">
        <v>50</v>
      </c>
      <c r="AD500" s="11">
        <v>45</v>
      </c>
      <c r="AE500" s="11">
        <v>45</v>
      </c>
      <c r="AF500" s="11">
        <v>50</v>
      </c>
      <c r="AG500" s="11">
        <v>55</v>
      </c>
      <c r="AH500" s="11">
        <v>55</v>
      </c>
      <c r="AI500" s="11">
        <v>50</v>
      </c>
      <c r="AJ500" s="11">
        <v>45</v>
      </c>
      <c r="AK500" s="11">
        <v>55</v>
      </c>
      <c r="AL500" s="29">
        <v>55</v>
      </c>
      <c r="AM500" s="11">
        <v>45</v>
      </c>
      <c r="AN500" s="11">
        <v>45</v>
      </c>
      <c r="AO500" s="11">
        <v>35</v>
      </c>
      <c r="AP500" s="11">
        <v>45</v>
      </c>
      <c r="AQ500" s="11">
        <v>45</v>
      </c>
      <c r="AR500" s="11">
        <v>45</v>
      </c>
      <c r="AS500" s="11">
        <v>50</v>
      </c>
      <c r="AT500" s="11">
        <v>40</v>
      </c>
      <c r="AU500" s="11">
        <v>40</v>
      </c>
      <c r="AV500" s="11">
        <v>40</v>
      </c>
      <c r="AW500" s="11">
        <v>35</v>
      </c>
      <c r="AX500" s="11">
        <v>35</v>
      </c>
      <c r="AY500" s="11">
        <v>35</v>
      </c>
      <c r="AZ500" s="11">
        <v>35</v>
      </c>
      <c r="BA500" s="11">
        <v>35</v>
      </c>
      <c r="BB500" s="11">
        <v>40</v>
      </c>
      <c r="BC500" s="11">
        <v>35</v>
      </c>
      <c r="BD500" s="36">
        <v>35</v>
      </c>
      <c r="BE500" s="36">
        <v>35</v>
      </c>
      <c r="BF500" s="36">
        <v>35</v>
      </c>
      <c r="BG500" s="36">
        <v>30</v>
      </c>
      <c r="BH500" s="11">
        <v>30</v>
      </c>
      <c r="BI500" s="11">
        <v>30</v>
      </c>
      <c r="BJ500" s="11">
        <v>25</v>
      </c>
      <c r="BK500" s="36">
        <v>30</v>
      </c>
      <c r="BL500" s="11">
        <v>30</v>
      </c>
      <c r="BM500" s="11">
        <v>35</v>
      </c>
      <c r="BN500" s="11">
        <v>40</v>
      </c>
      <c r="BO500" s="11">
        <v>30</v>
      </c>
      <c r="BP500" s="11">
        <v>35</v>
      </c>
    </row>
    <row r="501" spans="1:68" x14ac:dyDescent="0.25">
      <c r="A501" s="9" t="s">
        <v>1023</v>
      </c>
      <c r="B501" s="2" t="s">
        <v>1840</v>
      </c>
      <c r="C501" s="2" t="s">
        <v>1013</v>
      </c>
      <c r="D501" s="2" t="s">
        <v>1024</v>
      </c>
      <c r="E501" s="11">
        <v>65</v>
      </c>
      <c r="F501" s="11">
        <v>65</v>
      </c>
      <c r="G501" s="11">
        <v>60</v>
      </c>
      <c r="H501" s="11">
        <v>60</v>
      </c>
      <c r="I501" s="11">
        <v>50</v>
      </c>
      <c r="J501" s="11">
        <v>60</v>
      </c>
      <c r="K501" s="11">
        <v>55</v>
      </c>
      <c r="L501" s="11">
        <v>60</v>
      </c>
      <c r="M501" s="11">
        <v>75</v>
      </c>
      <c r="N501" s="11">
        <v>65</v>
      </c>
      <c r="O501" s="11">
        <v>65</v>
      </c>
      <c r="P501" s="11">
        <v>60</v>
      </c>
      <c r="Q501" s="11">
        <v>60</v>
      </c>
      <c r="R501" s="11">
        <v>60</v>
      </c>
      <c r="S501" s="11">
        <v>55</v>
      </c>
      <c r="T501" s="11">
        <v>60</v>
      </c>
      <c r="U501" s="11">
        <v>60</v>
      </c>
      <c r="V501" s="11">
        <v>55</v>
      </c>
      <c r="W501" s="11">
        <v>60</v>
      </c>
      <c r="X501" s="11">
        <v>65</v>
      </c>
      <c r="Y501" s="11">
        <v>65</v>
      </c>
      <c r="Z501" s="11">
        <v>55</v>
      </c>
      <c r="AA501" s="11">
        <v>60</v>
      </c>
      <c r="AB501" s="11">
        <v>60</v>
      </c>
      <c r="AC501" s="11">
        <v>50</v>
      </c>
      <c r="AD501" s="11">
        <v>60</v>
      </c>
      <c r="AE501" s="11">
        <v>60</v>
      </c>
      <c r="AF501" s="11">
        <v>70</v>
      </c>
      <c r="AG501" s="11">
        <v>65</v>
      </c>
      <c r="AH501" s="11">
        <v>60</v>
      </c>
      <c r="AI501" s="11">
        <v>55</v>
      </c>
      <c r="AJ501" s="11">
        <v>60</v>
      </c>
      <c r="AK501" s="11">
        <v>65</v>
      </c>
      <c r="AL501" s="29">
        <v>60</v>
      </c>
      <c r="AM501" s="11">
        <v>55</v>
      </c>
      <c r="AN501" s="11">
        <v>60</v>
      </c>
      <c r="AO501" s="11">
        <v>55</v>
      </c>
      <c r="AP501" s="11">
        <v>55</v>
      </c>
      <c r="AQ501" s="11">
        <v>60</v>
      </c>
      <c r="AR501" s="11">
        <v>60</v>
      </c>
      <c r="AS501" s="11">
        <v>60</v>
      </c>
      <c r="AT501" s="11">
        <v>60</v>
      </c>
      <c r="AU501" s="11">
        <v>60</v>
      </c>
      <c r="AV501" s="11">
        <v>50</v>
      </c>
      <c r="AW501" s="11">
        <v>45</v>
      </c>
      <c r="AX501" s="11">
        <v>40</v>
      </c>
      <c r="AY501" s="11">
        <v>40</v>
      </c>
      <c r="AZ501" s="11">
        <v>45</v>
      </c>
      <c r="BA501" s="11">
        <v>40</v>
      </c>
      <c r="BB501" s="11">
        <v>45</v>
      </c>
      <c r="BC501" s="11">
        <v>40</v>
      </c>
      <c r="BD501" s="36">
        <v>40</v>
      </c>
      <c r="BE501" s="36">
        <v>40</v>
      </c>
      <c r="BF501" s="36">
        <v>35</v>
      </c>
      <c r="BG501" s="36">
        <v>30</v>
      </c>
      <c r="BH501" s="11">
        <v>35</v>
      </c>
      <c r="BI501" s="11">
        <v>35</v>
      </c>
      <c r="BJ501" s="11">
        <v>40</v>
      </c>
      <c r="BK501" s="36">
        <v>35</v>
      </c>
      <c r="BL501" s="11">
        <v>40</v>
      </c>
      <c r="BM501" s="11">
        <v>40</v>
      </c>
      <c r="BN501" s="11">
        <v>45</v>
      </c>
      <c r="BO501" s="11">
        <v>45</v>
      </c>
      <c r="BP501" s="11">
        <v>45</v>
      </c>
    </row>
    <row r="502" spans="1:68" x14ac:dyDescent="0.25">
      <c r="A502" s="9" t="s">
        <v>1025</v>
      </c>
      <c r="B502" s="2" t="s">
        <v>1841</v>
      </c>
      <c r="C502" s="2" t="s">
        <v>1013</v>
      </c>
      <c r="D502" s="2" t="s">
        <v>1026</v>
      </c>
      <c r="E502" s="11">
        <v>40</v>
      </c>
      <c r="F502" s="11">
        <v>30</v>
      </c>
      <c r="G502" s="11">
        <v>35</v>
      </c>
      <c r="H502" s="11">
        <v>35</v>
      </c>
      <c r="I502" s="11">
        <v>35</v>
      </c>
      <c r="J502" s="11">
        <v>35</v>
      </c>
      <c r="K502" s="11">
        <v>50</v>
      </c>
      <c r="L502" s="11">
        <v>55</v>
      </c>
      <c r="M502" s="11">
        <v>45</v>
      </c>
      <c r="N502" s="11">
        <v>45</v>
      </c>
      <c r="O502" s="11">
        <v>45</v>
      </c>
      <c r="P502" s="11">
        <v>55</v>
      </c>
      <c r="Q502" s="11">
        <v>45</v>
      </c>
      <c r="R502" s="11">
        <v>45</v>
      </c>
      <c r="S502" s="11">
        <v>55</v>
      </c>
      <c r="T502" s="11">
        <v>50</v>
      </c>
      <c r="U502" s="11">
        <v>40</v>
      </c>
      <c r="V502" s="11">
        <v>30</v>
      </c>
      <c r="W502" s="11">
        <v>35</v>
      </c>
      <c r="X502" s="11">
        <v>40</v>
      </c>
      <c r="Y502" s="11">
        <v>30</v>
      </c>
      <c r="Z502" s="11">
        <v>40</v>
      </c>
      <c r="AA502" s="11">
        <v>35</v>
      </c>
      <c r="AB502" s="11">
        <v>40</v>
      </c>
      <c r="AC502" s="11">
        <v>35</v>
      </c>
      <c r="AD502" s="11">
        <v>40</v>
      </c>
      <c r="AE502" s="11">
        <v>40</v>
      </c>
      <c r="AF502" s="11">
        <v>45</v>
      </c>
      <c r="AG502" s="11">
        <v>45</v>
      </c>
      <c r="AH502" s="11">
        <v>50</v>
      </c>
      <c r="AI502" s="11">
        <v>45</v>
      </c>
      <c r="AJ502" s="11">
        <v>50</v>
      </c>
      <c r="AK502" s="11">
        <v>55</v>
      </c>
      <c r="AL502" s="29">
        <v>45</v>
      </c>
      <c r="AM502" s="11">
        <v>45</v>
      </c>
      <c r="AN502" s="11">
        <v>45</v>
      </c>
      <c r="AO502" s="11">
        <v>40</v>
      </c>
      <c r="AP502" s="11">
        <v>40</v>
      </c>
      <c r="AQ502" s="11">
        <v>35</v>
      </c>
      <c r="AR502" s="11">
        <v>35</v>
      </c>
      <c r="AS502" s="11">
        <v>45</v>
      </c>
      <c r="AT502" s="11">
        <v>40</v>
      </c>
      <c r="AU502" s="11">
        <v>40</v>
      </c>
      <c r="AV502" s="11">
        <v>35</v>
      </c>
      <c r="AW502" s="11">
        <v>30</v>
      </c>
      <c r="AX502" s="11">
        <v>40</v>
      </c>
      <c r="AY502" s="11">
        <v>40</v>
      </c>
      <c r="AZ502" s="11">
        <v>40</v>
      </c>
      <c r="BA502" s="11">
        <v>40</v>
      </c>
      <c r="BB502" s="11">
        <v>40</v>
      </c>
      <c r="BC502" s="11">
        <v>35</v>
      </c>
      <c r="BD502" s="36">
        <v>30</v>
      </c>
      <c r="BE502" s="36">
        <v>30</v>
      </c>
      <c r="BF502" s="36">
        <v>30</v>
      </c>
      <c r="BG502" s="36">
        <v>30</v>
      </c>
      <c r="BH502" s="11">
        <v>35</v>
      </c>
      <c r="BI502" s="11">
        <v>35</v>
      </c>
      <c r="BJ502" s="11">
        <v>30</v>
      </c>
      <c r="BK502" s="36">
        <v>30</v>
      </c>
      <c r="BL502" s="11">
        <v>25</v>
      </c>
      <c r="BM502" s="11">
        <v>35</v>
      </c>
      <c r="BN502" s="11">
        <v>40</v>
      </c>
      <c r="BO502" s="11">
        <v>30</v>
      </c>
      <c r="BP502" s="11">
        <v>25</v>
      </c>
    </row>
    <row r="503" spans="1:68" x14ac:dyDescent="0.25">
      <c r="A503" s="9" t="s">
        <v>1027</v>
      </c>
      <c r="B503" s="2" t="s">
        <v>1842</v>
      </c>
      <c r="C503" s="2" t="s">
        <v>1013</v>
      </c>
      <c r="D503" s="2" t="s">
        <v>284</v>
      </c>
      <c r="E503" s="11">
        <v>75</v>
      </c>
      <c r="F503" s="11">
        <v>70</v>
      </c>
      <c r="G503" s="11">
        <v>70</v>
      </c>
      <c r="H503" s="11">
        <v>60</v>
      </c>
      <c r="I503" s="11">
        <v>60</v>
      </c>
      <c r="J503" s="11">
        <v>55</v>
      </c>
      <c r="K503" s="11">
        <v>70</v>
      </c>
      <c r="L503" s="11">
        <v>75</v>
      </c>
      <c r="M503" s="11">
        <v>70</v>
      </c>
      <c r="N503" s="11">
        <v>75</v>
      </c>
      <c r="O503" s="11">
        <v>70</v>
      </c>
      <c r="P503" s="11">
        <v>70</v>
      </c>
      <c r="Q503" s="11">
        <v>70</v>
      </c>
      <c r="R503" s="11">
        <v>70</v>
      </c>
      <c r="S503" s="11">
        <v>65</v>
      </c>
      <c r="T503" s="11">
        <v>75</v>
      </c>
      <c r="U503" s="11">
        <v>70</v>
      </c>
      <c r="V503" s="11">
        <v>55</v>
      </c>
      <c r="W503" s="11">
        <v>55</v>
      </c>
      <c r="X503" s="11">
        <v>65</v>
      </c>
      <c r="Y503" s="11">
        <v>70</v>
      </c>
      <c r="Z503" s="11">
        <v>75</v>
      </c>
      <c r="AA503" s="11">
        <v>80</v>
      </c>
      <c r="AB503" s="11">
        <v>85</v>
      </c>
      <c r="AC503" s="11">
        <v>80</v>
      </c>
      <c r="AD503" s="11">
        <v>80</v>
      </c>
      <c r="AE503" s="11">
        <v>80</v>
      </c>
      <c r="AF503" s="11">
        <v>85</v>
      </c>
      <c r="AG503" s="11">
        <v>80</v>
      </c>
      <c r="AH503" s="11">
        <v>75</v>
      </c>
      <c r="AI503" s="11">
        <v>65</v>
      </c>
      <c r="AJ503" s="11">
        <v>65</v>
      </c>
      <c r="AK503" s="11">
        <v>70</v>
      </c>
      <c r="AL503" s="29">
        <v>75</v>
      </c>
      <c r="AM503" s="11">
        <v>65</v>
      </c>
      <c r="AN503" s="11">
        <v>65</v>
      </c>
      <c r="AO503" s="11">
        <v>55</v>
      </c>
      <c r="AP503" s="11">
        <v>55</v>
      </c>
      <c r="AQ503" s="11">
        <v>60</v>
      </c>
      <c r="AR503" s="11">
        <v>60</v>
      </c>
      <c r="AS503" s="11">
        <v>65</v>
      </c>
      <c r="AT503" s="11">
        <v>70</v>
      </c>
      <c r="AU503" s="11">
        <v>70</v>
      </c>
      <c r="AV503" s="11">
        <v>60</v>
      </c>
      <c r="AW503" s="11">
        <v>65</v>
      </c>
      <c r="AX503" s="11">
        <v>70</v>
      </c>
      <c r="AY503" s="11">
        <v>70</v>
      </c>
      <c r="AZ503" s="11">
        <v>80</v>
      </c>
      <c r="BA503" s="11">
        <v>75</v>
      </c>
      <c r="BB503" s="11">
        <v>65</v>
      </c>
      <c r="BC503" s="11">
        <v>60</v>
      </c>
      <c r="BD503" s="36">
        <v>65</v>
      </c>
      <c r="BE503" s="36">
        <v>65</v>
      </c>
      <c r="BF503" s="36">
        <v>70</v>
      </c>
      <c r="BG503" s="36">
        <v>65</v>
      </c>
      <c r="BH503" s="11">
        <v>70</v>
      </c>
      <c r="BI503" s="11">
        <v>65</v>
      </c>
      <c r="BJ503" s="11">
        <v>50</v>
      </c>
      <c r="BK503" s="36">
        <v>55</v>
      </c>
      <c r="BL503" s="11">
        <v>55</v>
      </c>
      <c r="BM503" s="11">
        <v>50</v>
      </c>
      <c r="BN503" s="11">
        <v>50</v>
      </c>
      <c r="BO503" s="11">
        <v>50</v>
      </c>
      <c r="BP503" s="11">
        <v>40</v>
      </c>
    </row>
    <row r="504" spans="1:68" x14ac:dyDescent="0.25">
      <c r="A504" s="9" t="s">
        <v>1028</v>
      </c>
      <c r="B504" s="2" t="s">
        <v>1843</v>
      </c>
      <c r="C504" s="2" t="s">
        <v>1013</v>
      </c>
      <c r="D504" s="2" t="s">
        <v>1029</v>
      </c>
      <c r="E504" s="11">
        <v>35</v>
      </c>
      <c r="F504" s="11">
        <v>45</v>
      </c>
      <c r="G504" s="11">
        <v>40</v>
      </c>
      <c r="H504" s="11">
        <v>45</v>
      </c>
      <c r="I504" s="11">
        <v>35</v>
      </c>
      <c r="J504" s="11">
        <v>35</v>
      </c>
      <c r="K504" s="11">
        <v>35</v>
      </c>
      <c r="L504" s="11">
        <v>40</v>
      </c>
      <c r="M504" s="11">
        <v>45</v>
      </c>
      <c r="N504" s="11">
        <v>35</v>
      </c>
      <c r="O504" s="11">
        <v>40</v>
      </c>
      <c r="P504" s="11">
        <v>40</v>
      </c>
      <c r="Q504" s="11">
        <v>45</v>
      </c>
      <c r="R504" s="11">
        <v>45</v>
      </c>
      <c r="S504" s="11">
        <v>45</v>
      </c>
      <c r="T504" s="11">
        <v>40</v>
      </c>
      <c r="U504" s="11">
        <v>35</v>
      </c>
      <c r="V504" s="11">
        <v>30</v>
      </c>
      <c r="W504" s="11">
        <v>30</v>
      </c>
      <c r="X504" s="11">
        <v>25</v>
      </c>
      <c r="Y504" s="11">
        <v>35</v>
      </c>
      <c r="Z504" s="11">
        <v>30</v>
      </c>
      <c r="AA504" s="11">
        <v>45</v>
      </c>
      <c r="AB504" s="11">
        <v>45</v>
      </c>
      <c r="AC504" s="11">
        <v>40</v>
      </c>
      <c r="AD504" s="11">
        <v>45</v>
      </c>
      <c r="AE504" s="11">
        <v>45</v>
      </c>
      <c r="AF504" s="11">
        <v>40</v>
      </c>
      <c r="AG504" s="11">
        <v>30</v>
      </c>
      <c r="AH504" s="11">
        <v>30</v>
      </c>
      <c r="AI504" s="11">
        <v>30</v>
      </c>
      <c r="AJ504" s="11">
        <v>30</v>
      </c>
      <c r="AK504" s="11">
        <v>30</v>
      </c>
      <c r="AL504" s="29">
        <v>30</v>
      </c>
      <c r="AM504" s="11">
        <v>35</v>
      </c>
      <c r="AN504" s="11">
        <v>30</v>
      </c>
      <c r="AO504" s="11">
        <v>30</v>
      </c>
      <c r="AP504" s="11">
        <v>30</v>
      </c>
      <c r="AQ504" s="11">
        <v>30</v>
      </c>
      <c r="AR504" s="11">
        <v>30</v>
      </c>
      <c r="AS504" s="11">
        <v>25</v>
      </c>
      <c r="AT504" s="11">
        <v>20</v>
      </c>
      <c r="AU504" s="11">
        <v>20</v>
      </c>
      <c r="AV504" s="11">
        <v>20</v>
      </c>
      <c r="AW504" s="11">
        <v>20</v>
      </c>
      <c r="AX504" s="11">
        <v>20</v>
      </c>
      <c r="AY504" s="11">
        <v>20</v>
      </c>
      <c r="AZ504" s="11">
        <v>25</v>
      </c>
      <c r="BA504" s="11">
        <v>15</v>
      </c>
      <c r="BB504" s="11">
        <v>20</v>
      </c>
      <c r="BC504" s="11">
        <v>25</v>
      </c>
      <c r="BD504" s="36">
        <v>25</v>
      </c>
      <c r="BE504" s="36">
        <v>25</v>
      </c>
      <c r="BF504" s="36">
        <v>15</v>
      </c>
      <c r="BG504" s="36">
        <v>20</v>
      </c>
      <c r="BH504" s="11">
        <v>20</v>
      </c>
      <c r="BI504" s="11">
        <v>20</v>
      </c>
      <c r="BJ504" s="11">
        <v>20</v>
      </c>
      <c r="BK504" s="36">
        <v>25</v>
      </c>
      <c r="BL504" s="11">
        <v>20</v>
      </c>
      <c r="BM504" s="11">
        <v>20</v>
      </c>
      <c r="BN504" s="11">
        <v>25</v>
      </c>
      <c r="BO504" s="11">
        <v>30</v>
      </c>
      <c r="BP504" s="11">
        <v>25</v>
      </c>
    </row>
    <row r="505" spans="1:68" x14ac:dyDescent="0.25">
      <c r="A505" s="9" t="s">
        <v>1030</v>
      </c>
      <c r="B505" s="2" t="s">
        <v>1844</v>
      </c>
      <c r="C505" s="2" t="s">
        <v>1013</v>
      </c>
      <c r="D505" s="2" t="s">
        <v>1031</v>
      </c>
      <c r="E505" s="11">
        <v>55</v>
      </c>
      <c r="F505" s="11">
        <v>50</v>
      </c>
      <c r="G505" s="11">
        <v>60</v>
      </c>
      <c r="H505" s="11">
        <v>55</v>
      </c>
      <c r="I505" s="11">
        <v>45</v>
      </c>
      <c r="J505" s="11">
        <v>45</v>
      </c>
      <c r="K505" s="11">
        <v>50</v>
      </c>
      <c r="L505" s="11">
        <v>50</v>
      </c>
      <c r="M505" s="11">
        <v>60</v>
      </c>
      <c r="N505" s="11">
        <v>50</v>
      </c>
      <c r="O505" s="11">
        <v>55</v>
      </c>
      <c r="P505" s="11">
        <v>45</v>
      </c>
      <c r="Q505" s="11">
        <v>55</v>
      </c>
      <c r="R505" s="11">
        <v>55</v>
      </c>
      <c r="S505" s="11">
        <v>50</v>
      </c>
      <c r="T505" s="11">
        <v>55</v>
      </c>
      <c r="U505" s="11">
        <v>50</v>
      </c>
      <c r="V505" s="11">
        <v>55</v>
      </c>
      <c r="W505" s="11">
        <v>55</v>
      </c>
      <c r="X505" s="11">
        <v>60</v>
      </c>
      <c r="Y505" s="11">
        <v>50</v>
      </c>
      <c r="Z505" s="11">
        <v>45</v>
      </c>
      <c r="AA505" s="11">
        <v>60</v>
      </c>
      <c r="AB505" s="11">
        <v>55</v>
      </c>
      <c r="AC505" s="11">
        <v>55</v>
      </c>
      <c r="AD505" s="11">
        <v>50</v>
      </c>
      <c r="AE505" s="11">
        <v>50</v>
      </c>
      <c r="AF505" s="11">
        <v>60</v>
      </c>
      <c r="AG505" s="11">
        <v>65</v>
      </c>
      <c r="AH505" s="11">
        <v>50</v>
      </c>
      <c r="AI505" s="11">
        <v>45</v>
      </c>
      <c r="AJ505" s="11">
        <v>60</v>
      </c>
      <c r="AK505" s="11">
        <v>60</v>
      </c>
      <c r="AL505" s="29">
        <v>60</v>
      </c>
      <c r="AM505" s="11">
        <v>50</v>
      </c>
      <c r="AN505" s="11">
        <v>45</v>
      </c>
      <c r="AO505" s="11">
        <v>45</v>
      </c>
      <c r="AP505" s="11">
        <v>45</v>
      </c>
      <c r="AQ505" s="11">
        <v>40</v>
      </c>
      <c r="AR505" s="11">
        <v>40</v>
      </c>
      <c r="AS505" s="11">
        <v>45</v>
      </c>
      <c r="AT505" s="11">
        <v>45</v>
      </c>
      <c r="AU505" s="11">
        <v>55</v>
      </c>
      <c r="AV505" s="11">
        <v>45</v>
      </c>
      <c r="AW505" s="11">
        <v>45</v>
      </c>
      <c r="AX505" s="11">
        <v>50</v>
      </c>
      <c r="AY505" s="11">
        <v>45</v>
      </c>
      <c r="AZ505" s="11">
        <v>55</v>
      </c>
      <c r="BA505" s="11">
        <v>50</v>
      </c>
      <c r="BB505" s="11">
        <v>45</v>
      </c>
      <c r="BC505" s="11">
        <v>45</v>
      </c>
      <c r="BD505" s="36">
        <v>45</v>
      </c>
      <c r="BE505" s="36">
        <v>45</v>
      </c>
      <c r="BF505" s="36">
        <v>50</v>
      </c>
      <c r="BG505" s="36">
        <v>55</v>
      </c>
      <c r="BH505" s="11">
        <v>50</v>
      </c>
      <c r="BI505" s="11">
        <v>45</v>
      </c>
      <c r="BJ505" s="11">
        <v>35</v>
      </c>
      <c r="BK505" s="36">
        <v>35</v>
      </c>
      <c r="BL505" s="11">
        <v>50</v>
      </c>
      <c r="BM505" s="11">
        <v>35</v>
      </c>
      <c r="BN505" s="11">
        <v>40</v>
      </c>
      <c r="BO505" s="11">
        <v>40</v>
      </c>
      <c r="BP505" s="11">
        <v>35</v>
      </c>
    </row>
    <row r="506" spans="1:68" x14ac:dyDescent="0.25">
      <c r="A506" s="9" t="s">
        <v>1032</v>
      </c>
      <c r="B506" s="2" t="s">
        <v>1845</v>
      </c>
      <c r="C506" s="2" t="s">
        <v>1013</v>
      </c>
      <c r="D506" s="2" t="s">
        <v>1033</v>
      </c>
      <c r="E506" s="11">
        <v>45</v>
      </c>
      <c r="F506" s="11">
        <v>55</v>
      </c>
      <c r="G506" s="11">
        <v>50</v>
      </c>
      <c r="H506" s="11">
        <v>55</v>
      </c>
      <c r="I506" s="11">
        <v>55</v>
      </c>
      <c r="J506" s="11">
        <v>55</v>
      </c>
      <c r="K506" s="11">
        <v>55</v>
      </c>
      <c r="L506" s="11">
        <v>55</v>
      </c>
      <c r="M506" s="11">
        <v>50</v>
      </c>
      <c r="N506" s="11">
        <v>60</v>
      </c>
      <c r="O506" s="11">
        <v>50</v>
      </c>
      <c r="P506" s="11">
        <v>50</v>
      </c>
      <c r="Q506" s="11">
        <v>50</v>
      </c>
      <c r="R506" s="11">
        <v>50</v>
      </c>
      <c r="S506" s="11">
        <v>50</v>
      </c>
      <c r="T506" s="11">
        <v>50</v>
      </c>
      <c r="U506" s="11">
        <v>55</v>
      </c>
      <c r="V506" s="11">
        <v>45</v>
      </c>
      <c r="W506" s="11">
        <v>45</v>
      </c>
      <c r="X506" s="11">
        <v>50</v>
      </c>
      <c r="Y506" s="11">
        <v>40</v>
      </c>
      <c r="Z506" s="11">
        <v>50</v>
      </c>
      <c r="AA506" s="11">
        <v>45</v>
      </c>
      <c r="AB506" s="11">
        <v>55</v>
      </c>
      <c r="AC506" s="11">
        <v>50</v>
      </c>
      <c r="AD506" s="11">
        <v>50</v>
      </c>
      <c r="AE506" s="11">
        <v>50</v>
      </c>
      <c r="AF506" s="11">
        <v>45</v>
      </c>
      <c r="AG506" s="11">
        <v>45</v>
      </c>
      <c r="AH506" s="11">
        <v>45</v>
      </c>
      <c r="AI506" s="11">
        <v>45</v>
      </c>
      <c r="AJ506" s="11">
        <v>40</v>
      </c>
      <c r="AK506" s="11">
        <v>45</v>
      </c>
      <c r="AL506" s="29">
        <v>45</v>
      </c>
      <c r="AM506" s="11">
        <v>45</v>
      </c>
      <c r="AN506" s="11">
        <v>50</v>
      </c>
      <c r="AO506" s="11">
        <v>45</v>
      </c>
      <c r="AP506" s="11">
        <v>40</v>
      </c>
      <c r="AQ506" s="11">
        <v>40</v>
      </c>
      <c r="AR506" s="11">
        <v>40</v>
      </c>
      <c r="AS506" s="11">
        <v>45</v>
      </c>
      <c r="AT506" s="11">
        <v>40</v>
      </c>
      <c r="AU506" s="11">
        <v>35</v>
      </c>
      <c r="AV506" s="11">
        <v>40</v>
      </c>
      <c r="AW506" s="11">
        <v>35</v>
      </c>
      <c r="AX506" s="11">
        <v>40</v>
      </c>
      <c r="AY506" s="11">
        <v>30</v>
      </c>
      <c r="AZ506" s="11">
        <v>35</v>
      </c>
      <c r="BA506" s="11">
        <v>35</v>
      </c>
      <c r="BB506" s="11">
        <v>35</v>
      </c>
      <c r="BC506" s="11">
        <v>35</v>
      </c>
      <c r="BD506" s="36">
        <v>30</v>
      </c>
      <c r="BE506" s="36">
        <v>30</v>
      </c>
      <c r="BF506" s="36">
        <v>30</v>
      </c>
      <c r="BG506" s="36">
        <v>30</v>
      </c>
      <c r="BH506" s="11">
        <v>35</v>
      </c>
      <c r="BI506" s="11">
        <v>35</v>
      </c>
      <c r="BJ506" s="11">
        <v>30</v>
      </c>
      <c r="BK506" s="36">
        <v>35</v>
      </c>
      <c r="BL506" s="11">
        <v>35</v>
      </c>
      <c r="BM506" s="11">
        <v>35</v>
      </c>
      <c r="BN506" s="11">
        <v>35</v>
      </c>
      <c r="BO506" s="11">
        <v>35</v>
      </c>
      <c r="BP506" s="11">
        <v>35</v>
      </c>
    </row>
    <row r="507" spans="1:68" x14ac:dyDescent="0.25">
      <c r="A507" s="9" t="s">
        <v>1034</v>
      </c>
      <c r="B507" s="2" t="s">
        <v>1846</v>
      </c>
      <c r="C507" s="2" t="s">
        <v>1013</v>
      </c>
      <c r="D507" s="2" t="s">
        <v>1035</v>
      </c>
      <c r="E507" s="11">
        <v>40</v>
      </c>
      <c r="F507" s="11">
        <v>30</v>
      </c>
      <c r="G507" s="11">
        <v>35</v>
      </c>
      <c r="H507" s="11">
        <v>25</v>
      </c>
      <c r="I507" s="11">
        <v>35</v>
      </c>
      <c r="J507" s="11">
        <v>35</v>
      </c>
      <c r="K507" s="11">
        <v>35</v>
      </c>
      <c r="L507" s="11">
        <v>30</v>
      </c>
      <c r="M507" s="11">
        <v>30</v>
      </c>
      <c r="N507" s="11">
        <v>30</v>
      </c>
      <c r="O507" s="11">
        <v>30</v>
      </c>
      <c r="P507" s="11">
        <v>40</v>
      </c>
      <c r="Q507" s="11">
        <v>35</v>
      </c>
      <c r="R507" s="11">
        <v>35</v>
      </c>
      <c r="S507" s="11">
        <v>40</v>
      </c>
      <c r="T507" s="11">
        <v>40</v>
      </c>
      <c r="U507" s="11">
        <v>45</v>
      </c>
      <c r="V507" s="11">
        <v>50</v>
      </c>
      <c r="W507" s="11">
        <v>45</v>
      </c>
      <c r="X507" s="11">
        <v>50</v>
      </c>
      <c r="Y507" s="11">
        <v>50</v>
      </c>
      <c r="Z507" s="11">
        <v>50</v>
      </c>
      <c r="AA507" s="11">
        <v>45</v>
      </c>
      <c r="AB507" s="11">
        <v>55</v>
      </c>
      <c r="AC507" s="11">
        <v>45</v>
      </c>
      <c r="AD507" s="11">
        <v>50</v>
      </c>
      <c r="AE507" s="11">
        <v>50</v>
      </c>
      <c r="AF507" s="11">
        <v>50</v>
      </c>
      <c r="AG507" s="11">
        <v>50</v>
      </c>
      <c r="AH507" s="11">
        <v>50</v>
      </c>
      <c r="AI507" s="11">
        <v>50</v>
      </c>
      <c r="AJ507" s="11">
        <v>40</v>
      </c>
      <c r="AK507" s="11">
        <v>55</v>
      </c>
      <c r="AL507" s="29">
        <v>50</v>
      </c>
      <c r="AM507" s="11">
        <v>45</v>
      </c>
      <c r="AN507" s="11">
        <v>45</v>
      </c>
      <c r="AO507" s="11">
        <v>35</v>
      </c>
      <c r="AP507" s="11">
        <v>35</v>
      </c>
      <c r="AQ507" s="11">
        <v>35</v>
      </c>
      <c r="AR507" s="11">
        <v>35</v>
      </c>
      <c r="AS507" s="11">
        <v>35</v>
      </c>
      <c r="AT507" s="11">
        <v>30</v>
      </c>
      <c r="AU507" s="11">
        <v>30</v>
      </c>
      <c r="AV507" s="11">
        <v>30</v>
      </c>
      <c r="AW507" s="11">
        <v>25</v>
      </c>
      <c r="AX507" s="11">
        <v>25</v>
      </c>
      <c r="AY507" s="11">
        <v>20</v>
      </c>
      <c r="AZ507" s="11">
        <v>25</v>
      </c>
      <c r="BA507" s="11">
        <v>30</v>
      </c>
      <c r="BB507" s="11">
        <v>30</v>
      </c>
      <c r="BC507" s="11">
        <v>15</v>
      </c>
      <c r="BD507" s="36">
        <v>15</v>
      </c>
      <c r="BE507" s="36">
        <v>15</v>
      </c>
      <c r="BF507" s="36">
        <v>10</v>
      </c>
      <c r="BG507" s="36">
        <v>15</v>
      </c>
      <c r="BH507" s="11">
        <v>15</v>
      </c>
      <c r="BI507" s="11">
        <v>15</v>
      </c>
      <c r="BJ507" s="11">
        <v>15</v>
      </c>
      <c r="BK507" s="36">
        <v>15</v>
      </c>
      <c r="BL507" s="11">
        <v>15</v>
      </c>
      <c r="BM507" s="11">
        <v>20</v>
      </c>
      <c r="BN507" s="11">
        <v>20</v>
      </c>
      <c r="BO507" s="11">
        <v>20</v>
      </c>
      <c r="BP507" s="11">
        <v>25</v>
      </c>
    </row>
    <row r="508" spans="1:68" x14ac:dyDescent="0.25">
      <c r="A508" s="9" t="s">
        <v>1036</v>
      </c>
      <c r="B508" s="2" t="s">
        <v>1847</v>
      </c>
      <c r="C508" s="2" t="s">
        <v>1013</v>
      </c>
      <c r="D508" s="2" t="s">
        <v>1037</v>
      </c>
      <c r="E508" s="11">
        <v>35</v>
      </c>
      <c r="F508" s="11">
        <v>35</v>
      </c>
      <c r="G508" s="11">
        <v>30</v>
      </c>
      <c r="H508" s="11">
        <v>35</v>
      </c>
      <c r="I508" s="11">
        <v>30</v>
      </c>
      <c r="J508" s="11">
        <v>30</v>
      </c>
      <c r="K508" s="11">
        <v>30</v>
      </c>
      <c r="L508" s="11">
        <v>40</v>
      </c>
      <c r="M508" s="11">
        <v>40</v>
      </c>
      <c r="N508" s="11">
        <v>40</v>
      </c>
      <c r="O508" s="11">
        <v>30</v>
      </c>
      <c r="P508" s="11">
        <v>35</v>
      </c>
      <c r="Q508" s="11">
        <v>30</v>
      </c>
      <c r="R508" s="11">
        <v>30</v>
      </c>
      <c r="S508" s="11">
        <v>30</v>
      </c>
      <c r="T508" s="11">
        <v>30</v>
      </c>
      <c r="U508" s="11">
        <v>40</v>
      </c>
      <c r="V508" s="11">
        <v>45</v>
      </c>
      <c r="W508" s="11">
        <v>45</v>
      </c>
      <c r="X508" s="11">
        <v>35</v>
      </c>
      <c r="Y508" s="11">
        <v>40</v>
      </c>
      <c r="Z508" s="11">
        <v>35</v>
      </c>
      <c r="AA508" s="11">
        <v>40</v>
      </c>
      <c r="AB508" s="11">
        <v>45</v>
      </c>
      <c r="AC508" s="11">
        <v>30</v>
      </c>
      <c r="AD508" s="11">
        <v>35</v>
      </c>
      <c r="AE508" s="11">
        <v>35</v>
      </c>
      <c r="AF508" s="11">
        <v>35</v>
      </c>
      <c r="AG508" s="11">
        <v>40</v>
      </c>
      <c r="AH508" s="11">
        <v>45</v>
      </c>
      <c r="AI508" s="11">
        <v>40</v>
      </c>
      <c r="AJ508" s="11">
        <v>40</v>
      </c>
      <c r="AK508" s="11">
        <v>50</v>
      </c>
      <c r="AL508" s="29">
        <v>40</v>
      </c>
      <c r="AM508" s="11">
        <v>40</v>
      </c>
      <c r="AN508" s="11">
        <v>45</v>
      </c>
      <c r="AO508" s="11">
        <v>45</v>
      </c>
      <c r="AP508" s="11">
        <v>40</v>
      </c>
      <c r="AQ508" s="11">
        <v>50</v>
      </c>
      <c r="AR508" s="11">
        <v>50</v>
      </c>
      <c r="AS508" s="11">
        <v>40</v>
      </c>
      <c r="AT508" s="11">
        <v>35</v>
      </c>
      <c r="AU508" s="11">
        <v>35</v>
      </c>
      <c r="AV508" s="11">
        <v>35</v>
      </c>
      <c r="AW508" s="11">
        <v>40</v>
      </c>
      <c r="AX508" s="11">
        <v>30</v>
      </c>
      <c r="AY508" s="11">
        <v>35</v>
      </c>
      <c r="AZ508" s="11">
        <v>35</v>
      </c>
      <c r="BA508" s="11">
        <v>30</v>
      </c>
      <c r="BB508" s="11">
        <v>25</v>
      </c>
      <c r="BC508" s="11">
        <v>25</v>
      </c>
      <c r="BD508" s="36">
        <v>25</v>
      </c>
      <c r="BE508" s="36">
        <v>25</v>
      </c>
      <c r="BF508" s="36">
        <v>30</v>
      </c>
      <c r="BG508" s="36">
        <v>30</v>
      </c>
      <c r="BH508" s="11">
        <v>25</v>
      </c>
      <c r="BI508" s="11">
        <v>25</v>
      </c>
      <c r="BJ508" s="11">
        <v>25</v>
      </c>
      <c r="BK508" s="36">
        <v>25</v>
      </c>
      <c r="BL508" s="11">
        <v>25</v>
      </c>
      <c r="BM508" s="11">
        <v>25</v>
      </c>
      <c r="BN508" s="11">
        <v>25</v>
      </c>
      <c r="BO508" s="11">
        <v>30</v>
      </c>
      <c r="BP508" s="11">
        <v>20</v>
      </c>
    </row>
    <row r="509" spans="1:68" x14ac:dyDescent="0.25">
      <c r="A509" s="9" t="s">
        <v>1038</v>
      </c>
      <c r="B509" s="2" t="s">
        <v>1848</v>
      </c>
      <c r="C509" s="2" t="s">
        <v>1013</v>
      </c>
      <c r="D509" s="2" t="s">
        <v>1039</v>
      </c>
      <c r="E509" s="11">
        <v>40</v>
      </c>
      <c r="F509" s="11">
        <v>30</v>
      </c>
      <c r="G509" s="11">
        <v>35</v>
      </c>
      <c r="H509" s="11">
        <v>30</v>
      </c>
      <c r="I509" s="11">
        <v>30</v>
      </c>
      <c r="J509" s="11">
        <v>25</v>
      </c>
      <c r="K509" s="11">
        <v>35</v>
      </c>
      <c r="L509" s="11">
        <v>25</v>
      </c>
      <c r="M509" s="11">
        <v>30</v>
      </c>
      <c r="N509" s="11">
        <v>30</v>
      </c>
      <c r="O509" s="11">
        <v>30</v>
      </c>
      <c r="P509" s="11">
        <v>35</v>
      </c>
      <c r="Q509" s="11">
        <v>30</v>
      </c>
      <c r="R509" s="11">
        <v>30</v>
      </c>
      <c r="S509" s="11">
        <v>30</v>
      </c>
      <c r="T509" s="11">
        <v>20</v>
      </c>
      <c r="U509" s="11">
        <v>25</v>
      </c>
      <c r="V509" s="11">
        <v>35</v>
      </c>
      <c r="W509" s="11">
        <v>25</v>
      </c>
      <c r="X509" s="11">
        <v>35</v>
      </c>
      <c r="Y509" s="11">
        <v>30</v>
      </c>
      <c r="Z509" s="11">
        <v>35</v>
      </c>
      <c r="AA509" s="11">
        <v>35</v>
      </c>
      <c r="AB509" s="11">
        <v>40</v>
      </c>
      <c r="AC509" s="11">
        <v>35</v>
      </c>
      <c r="AD509" s="11">
        <v>45</v>
      </c>
      <c r="AE509" s="11">
        <v>45</v>
      </c>
      <c r="AF509" s="11">
        <v>45</v>
      </c>
      <c r="AG509" s="11">
        <v>35</v>
      </c>
      <c r="AH509" s="11">
        <v>40</v>
      </c>
      <c r="AI509" s="11">
        <v>50</v>
      </c>
      <c r="AJ509" s="11">
        <v>40</v>
      </c>
      <c r="AK509" s="11">
        <v>35</v>
      </c>
      <c r="AL509" s="29">
        <v>40</v>
      </c>
      <c r="AM509" s="11">
        <v>35</v>
      </c>
      <c r="AN509" s="11">
        <v>40</v>
      </c>
      <c r="AO509" s="11">
        <v>30</v>
      </c>
      <c r="AP509" s="11">
        <v>20</v>
      </c>
      <c r="AQ509" s="11">
        <v>25</v>
      </c>
      <c r="AR509" s="11">
        <v>25</v>
      </c>
      <c r="AS509" s="11">
        <v>25</v>
      </c>
      <c r="AT509" s="11">
        <v>20</v>
      </c>
      <c r="AU509" s="11">
        <v>20</v>
      </c>
      <c r="AV509" s="11">
        <v>30</v>
      </c>
      <c r="AW509" s="11">
        <v>20</v>
      </c>
      <c r="AX509" s="11">
        <v>25</v>
      </c>
      <c r="AY509" s="11">
        <v>30</v>
      </c>
      <c r="AZ509" s="11">
        <v>30</v>
      </c>
      <c r="BA509" s="11">
        <v>25</v>
      </c>
      <c r="BB509" s="11">
        <v>20</v>
      </c>
      <c r="BC509" s="11">
        <v>20</v>
      </c>
      <c r="BD509" s="36">
        <v>15</v>
      </c>
      <c r="BE509" s="36">
        <v>15</v>
      </c>
      <c r="BF509" s="36">
        <v>20</v>
      </c>
      <c r="BG509" s="36">
        <v>20</v>
      </c>
      <c r="BH509" s="11">
        <v>15</v>
      </c>
      <c r="BI509" s="11">
        <v>15</v>
      </c>
      <c r="BJ509" s="11">
        <v>15</v>
      </c>
      <c r="BK509" s="36">
        <v>20</v>
      </c>
      <c r="BL509" s="11">
        <v>20</v>
      </c>
      <c r="BM509" s="11">
        <v>15</v>
      </c>
      <c r="BN509" s="11">
        <v>15</v>
      </c>
      <c r="BO509" s="11">
        <v>30</v>
      </c>
      <c r="BP509" s="11">
        <v>20</v>
      </c>
    </row>
    <row r="510" spans="1:68" x14ac:dyDescent="0.25">
      <c r="A510" s="9" t="s">
        <v>1040</v>
      </c>
      <c r="B510" s="2" t="s">
        <v>1849</v>
      </c>
      <c r="C510" s="2" t="s">
        <v>1013</v>
      </c>
      <c r="D510" s="2" t="s">
        <v>1041</v>
      </c>
      <c r="E510" s="11">
        <v>40</v>
      </c>
      <c r="F510" s="11">
        <v>35</v>
      </c>
      <c r="G510" s="11">
        <v>30</v>
      </c>
      <c r="H510" s="11">
        <v>30</v>
      </c>
      <c r="I510" s="11">
        <v>35</v>
      </c>
      <c r="J510" s="11">
        <v>25</v>
      </c>
      <c r="K510" s="11">
        <v>40</v>
      </c>
      <c r="L510" s="11">
        <v>35</v>
      </c>
      <c r="M510" s="11">
        <v>40</v>
      </c>
      <c r="N510" s="11">
        <v>35</v>
      </c>
      <c r="O510" s="11">
        <v>30</v>
      </c>
      <c r="P510" s="11">
        <v>35</v>
      </c>
      <c r="Q510" s="11">
        <v>35</v>
      </c>
      <c r="R510" s="11">
        <v>35</v>
      </c>
      <c r="S510" s="11">
        <v>35</v>
      </c>
      <c r="T510" s="11">
        <v>25</v>
      </c>
      <c r="U510" s="11">
        <v>30</v>
      </c>
      <c r="V510" s="11">
        <v>35</v>
      </c>
      <c r="W510" s="11">
        <v>30</v>
      </c>
      <c r="X510" s="11">
        <v>35</v>
      </c>
      <c r="Y510" s="11">
        <v>35</v>
      </c>
      <c r="Z510" s="11">
        <v>40</v>
      </c>
      <c r="AA510" s="11">
        <v>40</v>
      </c>
      <c r="AB510" s="11">
        <v>35</v>
      </c>
      <c r="AC510" s="11">
        <v>25</v>
      </c>
      <c r="AD510" s="11">
        <v>20</v>
      </c>
      <c r="AE510" s="11">
        <v>20</v>
      </c>
      <c r="AF510" s="11">
        <v>25</v>
      </c>
      <c r="AG510" s="11">
        <v>25</v>
      </c>
      <c r="AH510" s="11">
        <v>30</v>
      </c>
      <c r="AI510" s="11">
        <v>25</v>
      </c>
      <c r="AJ510" s="11">
        <v>25</v>
      </c>
      <c r="AK510" s="11">
        <v>30</v>
      </c>
      <c r="AL510" s="29">
        <v>30</v>
      </c>
      <c r="AM510" s="11">
        <v>30</v>
      </c>
      <c r="AN510" s="11">
        <v>20</v>
      </c>
      <c r="AO510" s="11">
        <v>25</v>
      </c>
      <c r="AP510" s="11">
        <v>25</v>
      </c>
      <c r="AQ510" s="11">
        <v>30</v>
      </c>
      <c r="AR510" s="11">
        <v>30</v>
      </c>
      <c r="AS510" s="11">
        <v>30</v>
      </c>
      <c r="AT510" s="11">
        <v>30</v>
      </c>
      <c r="AU510" s="11">
        <v>25</v>
      </c>
      <c r="AV510" s="11">
        <v>25</v>
      </c>
      <c r="AW510" s="11">
        <v>35</v>
      </c>
      <c r="AX510" s="11">
        <v>30</v>
      </c>
      <c r="AY510" s="11">
        <v>30</v>
      </c>
      <c r="AZ510" s="11">
        <v>25</v>
      </c>
      <c r="BA510" s="11">
        <v>20</v>
      </c>
      <c r="BB510" s="11">
        <v>15</v>
      </c>
      <c r="BC510" s="11">
        <v>10</v>
      </c>
      <c r="BD510" s="36">
        <v>15</v>
      </c>
      <c r="BE510" s="36">
        <v>15</v>
      </c>
      <c r="BF510" s="36">
        <v>20</v>
      </c>
      <c r="BG510" s="36">
        <v>15</v>
      </c>
      <c r="BH510" s="11">
        <v>15</v>
      </c>
      <c r="BI510" s="11">
        <v>20</v>
      </c>
      <c r="BJ510" s="11">
        <v>20</v>
      </c>
      <c r="BK510" s="36">
        <v>20</v>
      </c>
      <c r="BL510" s="11">
        <v>20</v>
      </c>
      <c r="BM510" s="11">
        <v>20</v>
      </c>
      <c r="BN510" s="11">
        <v>20</v>
      </c>
      <c r="BO510" s="11">
        <v>25</v>
      </c>
      <c r="BP510" s="11">
        <v>25</v>
      </c>
    </row>
    <row r="511" spans="1:68" x14ac:dyDescent="0.25">
      <c r="A511" s="9" t="s">
        <v>1042</v>
      </c>
      <c r="B511" s="2" t="s">
        <v>1850</v>
      </c>
      <c r="C511" s="2" t="s">
        <v>1013</v>
      </c>
      <c r="D511" s="2" t="s">
        <v>1043</v>
      </c>
      <c r="E511" s="11">
        <v>45</v>
      </c>
      <c r="F511" s="11">
        <v>40</v>
      </c>
      <c r="G511" s="11">
        <v>50</v>
      </c>
      <c r="H511" s="11">
        <v>45</v>
      </c>
      <c r="I511" s="11">
        <v>40</v>
      </c>
      <c r="J511" s="11">
        <v>40</v>
      </c>
      <c r="K511" s="11">
        <v>40</v>
      </c>
      <c r="L511" s="11">
        <v>45</v>
      </c>
      <c r="M511" s="11">
        <v>40</v>
      </c>
      <c r="N511" s="11">
        <v>40</v>
      </c>
      <c r="O511" s="11">
        <v>35</v>
      </c>
      <c r="P511" s="11">
        <v>40</v>
      </c>
      <c r="Q511" s="11">
        <v>40</v>
      </c>
      <c r="R511" s="11">
        <v>40</v>
      </c>
      <c r="S511" s="11">
        <v>40</v>
      </c>
      <c r="T511" s="11">
        <v>30</v>
      </c>
      <c r="U511" s="11">
        <v>35</v>
      </c>
      <c r="V511" s="11">
        <v>30</v>
      </c>
      <c r="W511" s="11">
        <v>30</v>
      </c>
      <c r="X511" s="11">
        <v>35</v>
      </c>
      <c r="Y511" s="11">
        <v>35</v>
      </c>
      <c r="Z511" s="11">
        <v>35</v>
      </c>
      <c r="AA511" s="11">
        <v>35</v>
      </c>
      <c r="AB511" s="11">
        <v>35</v>
      </c>
      <c r="AC511" s="11">
        <v>35</v>
      </c>
      <c r="AD511" s="11">
        <v>35</v>
      </c>
      <c r="AE511" s="11">
        <v>35</v>
      </c>
      <c r="AF511" s="11">
        <v>45</v>
      </c>
      <c r="AG511" s="11">
        <v>35</v>
      </c>
      <c r="AH511" s="11">
        <v>35</v>
      </c>
      <c r="AI511" s="11">
        <v>30</v>
      </c>
      <c r="AJ511" s="11">
        <v>30</v>
      </c>
      <c r="AK511" s="11">
        <v>40</v>
      </c>
      <c r="AL511" s="29">
        <v>40</v>
      </c>
      <c r="AM511" s="11">
        <v>40</v>
      </c>
      <c r="AN511" s="11">
        <v>40</v>
      </c>
      <c r="AO511" s="11">
        <v>35</v>
      </c>
      <c r="AP511" s="11">
        <v>40</v>
      </c>
      <c r="AQ511" s="11">
        <v>35</v>
      </c>
      <c r="AR511" s="11">
        <v>35</v>
      </c>
      <c r="AS511" s="11">
        <v>35</v>
      </c>
      <c r="AT511" s="11">
        <v>35</v>
      </c>
      <c r="AU511" s="11">
        <v>35</v>
      </c>
      <c r="AV511" s="11">
        <v>35</v>
      </c>
      <c r="AW511" s="11">
        <v>25</v>
      </c>
      <c r="AX511" s="11">
        <v>30</v>
      </c>
      <c r="AY511" s="11">
        <v>30</v>
      </c>
      <c r="AZ511" s="11">
        <v>20</v>
      </c>
      <c r="BA511" s="11">
        <v>25</v>
      </c>
      <c r="BB511" s="11">
        <v>30</v>
      </c>
      <c r="BC511" s="11">
        <v>25</v>
      </c>
      <c r="BD511" s="36">
        <v>20</v>
      </c>
      <c r="BE511" s="36">
        <v>20</v>
      </c>
      <c r="BF511" s="36">
        <v>25</v>
      </c>
      <c r="BG511" s="36">
        <v>20</v>
      </c>
      <c r="BH511" s="11">
        <v>20</v>
      </c>
      <c r="BI511" s="11">
        <v>20</v>
      </c>
      <c r="BJ511" s="11">
        <v>20</v>
      </c>
      <c r="BK511" s="36">
        <v>15</v>
      </c>
      <c r="BL511" s="11">
        <v>20</v>
      </c>
      <c r="BM511" s="11">
        <v>15</v>
      </c>
      <c r="BN511" s="11">
        <v>25</v>
      </c>
      <c r="BO511" s="11">
        <v>20</v>
      </c>
      <c r="BP511" s="11">
        <v>20</v>
      </c>
    </row>
    <row r="512" spans="1:68" x14ac:dyDescent="0.25">
      <c r="A512" s="9" t="s">
        <v>1044</v>
      </c>
      <c r="B512" s="2" t="s">
        <v>1851</v>
      </c>
      <c r="C512" s="2" t="s">
        <v>1013</v>
      </c>
      <c r="D512" s="2" t="s">
        <v>1045</v>
      </c>
      <c r="E512" s="11">
        <v>45</v>
      </c>
      <c r="F512" s="11">
        <v>40</v>
      </c>
      <c r="G512" s="11">
        <v>40</v>
      </c>
      <c r="H512" s="11">
        <v>40</v>
      </c>
      <c r="I512" s="11">
        <v>50</v>
      </c>
      <c r="J512" s="11">
        <v>45</v>
      </c>
      <c r="K512" s="11">
        <v>40</v>
      </c>
      <c r="L512" s="11">
        <v>45</v>
      </c>
      <c r="M512" s="11">
        <v>45</v>
      </c>
      <c r="N512" s="11">
        <v>40</v>
      </c>
      <c r="O512" s="11">
        <v>50</v>
      </c>
      <c r="P512" s="11">
        <v>45</v>
      </c>
      <c r="Q512" s="11">
        <v>40</v>
      </c>
      <c r="R512" s="11">
        <v>40</v>
      </c>
      <c r="S512" s="11">
        <v>40</v>
      </c>
      <c r="T512" s="11">
        <v>45</v>
      </c>
      <c r="U512" s="11">
        <v>40</v>
      </c>
      <c r="V512" s="11">
        <v>30</v>
      </c>
      <c r="W512" s="11">
        <v>40</v>
      </c>
      <c r="X512" s="11">
        <v>40</v>
      </c>
      <c r="Y512" s="11">
        <v>35</v>
      </c>
      <c r="Z512" s="11">
        <v>40</v>
      </c>
      <c r="AA512" s="11">
        <v>45</v>
      </c>
      <c r="AB512" s="11">
        <v>45</v>
      </c>
      <c r="AC512" s="11">
        <v>40</v>
      </c>
      <c r="AD512" s="11">
        <v>45</v>
      </c>
      <c r="AE512" s="11">
        <v>45</v>
      </c>
      <c r="AF512" s="11">
        <v>50</v>
      </c>
      <c r="AG512" s="11">
        <v>40</v>
      </c>
      <c r="AH512" s="11">
        <v>40</v>
      </c>
      <c r="AI512" s="11">
        <v>35</v>
      </c>
      <c r="AJ512" s="11">
        <v>25</v>
      </c>
      <c r="AK512" s="11">
        <v>35</v>
      </c>
      <c r="AL512" s="29">
        <v>40</v>
      </c>
      <c r="AM512" s="11">
        <v>40</v>
      </c>
      <c r="AN512" s="11">
        <v>35</v>
      </c>
      <c r="AO512" s="11">
        <v>40</v>
      </c>
      <c r="AP512" s="11">
        <v>35</v>
      </c>
      <c r="AQ512" s="11">
        <v>35</v>
      </c>
      <c r="AR512" s="11">
        <v>35</v>
      </c>
      <c r="AS512" s="11">
        <v>40</v>
      </c>
      <c r="AT512" s="11">
        <v>35</v>
      </c>
      <c r="AU512" s="11">
        <v>35</v>
      </c>
      <c r="AV512" s="11">
        <v>35</v>
      </c>
      <c r="AW512" s="11">
        <v>30</v>
      </c>
      <c r="AX512" s="11">
        <v>30</v>
      </c>
      <c r="AY512" s="11">
        <v>25</v>
      </c>
      <c r="AZ512" s="11">
        <v>35</v>
      </c>
      <c r="BA512" s="11">
        <v>35</v>
      </c>
      <c r="BB512" s="11">
        <v>50</v>
      </c>
      <c r="BC512" s="11">
        <v>40</v>
      </c>
      <c r="BD512" s="36">
        <v>30</v>
      </c>
      <c r="BE512" s="36">
        <v>30</v>
      </c>
      <c r="BF512" s="36">
        <v>30</v>
      </c>
      <c r="BG512" s="36">
        <v>25</v>
      </c>
      <c r="BH512" s="11">
        <v>25</v>
      </c>
      <c r="BI512" s="11">
        <v>20</v>
      </c>
      <c r="BJ512" s="11">
        <v>20</v>
      </c>
      <c r="BK512" s="36">
        <v>20</v>
      </c>
      <c r="BL512" s="11">
        <v>30</v>
      </c>
      <c r="BM512" s="11">
        <v>25</v>
      </c>
      <c r="BN512" s="11">
        <v>25</v>
      </c>
      <c r="BO512" s="11">
        <v>20</v>
      </c>
      <c r="BP512" s="11">
        <v>20</v>
      </c>
    </row>
    <row r="513" spans="1:68" x14ac:dyDescent="0.25">
      <c r="A513" s="9" t="s">
        <v>1046</v>
      </c>
      <c r="B513" s="2" t="s">
        <v>1852</v>
      </c>
      <c r="C513" s="2" t="s">
        <v>1013</v>
      </c>
      <c r="D513" s="2" t="s">
        <v>1047</v>
      </c>
      <c r="E513" s="11">
        <v>55</v>
      </c>
      <c r="F513" s="11">
        <v>50</v>
      </c>
      <c r="G513" s="11">
        <v>50</v>
      </c>
      <c r="H513" s="11">
        <v>35</v>
      </c>
      <c r="I513" s="11">
        <v>45</v>
      </c>
      <c r="J513" s="11">
        <v>50</v>
      </c>
      <c r="K513" s="11">
        <v>40</v>
      </c>
      <c r="L513" s="11">
        <v>50</v>
      </c>
      <c r="M513" s="11">
        <v>45</v>
      </c>
      <c r="N513" s="11">
        <v>50</v>
      </c>
      <c r="O513" s="11">
        <v>55</v>
      </c>
      <c r="P513" s="11">
        <v>55</v>
      </c>
      <c r="Q513" s="11">
        <v>60</v>
      </c>
      <c r="R513" s="11">
        <v>60</v>
      </c>
      <c r="S513" s="11">
        <v>55</v>
      </c>
      <c r="T513" s="11">
        <v>55</v>
      </c>
      <c r="U513" s="11">
        <v>50</v>
      </c>
      <c r="V513" s="11">
        <v>45</v>
      </c>
      <c r="W513" s="11">
        <v>45</v>
      </c>
      <c r="X513" s="11">
        <v>40</v>
      </c>
      <c r="Y513" s="11">
        <v>40</v>
      </c>
      <c r="Z513" s="11">
        <v>40</v>
      </c>
      <c r="AA513" s="11">
        <v>45</v>
      </c>
      <c r="AB513" s="11">
        <v>45</v>
      </c>
      <c r="AC513" s="11">
        <v>45</v>
      </c>
      <c r="AD513" s="11">
        <v>45</v>
      </c>
      <c r="AE513" s="11">
        <v>45</v>
      </c>
      <c r="AF513" s="11">
        <v>55</v>
      </c>
      <c r="AG513" s="11">
        <v>60</v>
      </c>
      <c r="AH513" s="11">
        <v>60</v>
      </c>
      <c r="AI513" s="11">
        <v>55</v>
      </c>
      <c r="AJ513" s="11">
        <v>45</v>
      </c>
      <c r="AK513" s="11">
        <v>40</v>
      </c>
      <c r="AL513" s="29">
        <v>35</v>
      </c>
      <c r="AM513" s="11">
        <v>40</v>
      </c>
      <c r="AN513" s="11">
        <v>35</v>
      </c>
      <c r="AO513" s="11">
        <v>30</v>
      </c>
      <c r="AP513" s="11">
        <v>35</v>
      </c>
      <c r="AQ513" s="11">
        <v>40</v>
      </c>
      <c r="AR513" s="11">
        <v>40</v>
      </c>
      <c r="AS513" s="11">
        <v>40</v>
      </c>
      <c r="AT513" s="11">
        <v>35</v>
      </c>
      <c r="AU513" s="11">
        <v>35</v>
      </c>
      <c r="AV513" s="11">
        <v>35</v>
      </c>
      <c r="AW513" s="11">
        <v>40</v>
      </c>
      <c r="AX513" s="11">
        <v>40</v>
      </c>
      <c r="AY513" s="11">
        <v>30</v>
      </c>
      <c r="AZ513" s="11">
        <v>35</v>
      </c>
      <c r="BA513" s="11">
        <v>35</v>
      </c>
      <c r="BB513" s="11">
        <v>35</v>
      </c>
      <c r="BC513" s="11">
        <v>30</v>
      </c>
      <c r="BD513" s="36">
        <v>25</v>
      </c>
      <c r="BE513" s="36">
        <v>25</v>
      </c>
      <c r="BF513" s="36">
        <v>25</v>
      </c>
      <c r="BG513" s="36">
        <v>15</v>
      </c>
      <c r="BH513" s="11">
        <v>20</v>
      </c>
      <c r="BI513" s="11">
        <v>20</v>
      </c>
      <c r="BJ513" s="11">
        <v>25</v>
      </c>
      <c r="BK513" s="36">
        <v>15</v>
      </c>
      <c r="BL513" s="11">
        <v>25</v>
      </c>
      <c r="BM513" s="11">
        <v>25</v>
      </c>
      <c r="BN513" s="11">
        <v>25</v>
      </c>
      <c r="BO513" s="11">
        <v>20</v>
      </c>
      <c r="BP513" s="11">
        <v>20</v>
      </c>
    </row>
    <row r="514" spans="1:68" x14ac:dyDescent="0.25">
      <c r="A514" s="9" t="s">
        <v>1048</v>
      </c>
      <c r="B514" s="2" t="s">
        <v>1853</v>
      </c>
      <c r="C514" s="2" t="s">
        <v>1049</v>
      </c>
      <c r="D514" s="2" t="s">
        <v>56</v>
      </c>
      <c r="E514" s="11">
        <v>205</v>
      </c>
      <c r="F514" s="11">
        <v>210</v>
      </c>
      <c r="G514" s="11">
        <v>225</v>
      </c>
      <c r="H514" s="11">
        <v>230</v>
      </c>
      <c r="I514" s="11">
        <v>220</v>
      </c>
      <c r="J514" s="11">
        <v>230</v>
      </c>
      <c r="K514" s="11">
        <v>250</v>
      </c>
      <c r="L514" s="11">
        <v>260</v>
      </c>
      <c r="M514" s="11">
        <v>255</v>
      </c>
      <c r="N514" s="11">
        <v>245</v>
      </c>
      <c r="O514" s="11">
        <v>235</v>
      </c>
      <c r="P514" s="11">
        <v>225</v>
      </c>
      <c r="Q514" s="11">
        <v>215</v>
      </c>
      <c r="R514" s="11">
        <v>215</v>
      </c>
      <c r="S514" s="11">
        <v>225</v>
      </c>
      <c r="T514" s="11">
        <v>220</v>
      </c>
      <c r="U514" s="11">
        <v>210</v>
      </c>
      <c r="V514" s="11">
        <v>215</v>
      </c>
      <c r="W514" s="11">
        <v>210</v>
      </c>
      <c r="X514" s="11">
        <v>230</v>
      </c>
      <c r="Y514" s="11">
        <v>235</v>
      </c>
      <c r="Z514" s="11">
        <v>220</v>
      </c>
      <c r="AA514" s="11">
        <v>220</v>
      </c>
      <c r="AB514" s="11">
        <v>235</v>
      </c>
      <c r="AC514" s="11">
        <v>215</v>
      </c>
      <c r="AD514" s="11">
        <v>225</v>
      </c>
      <c r="AE514" s="11">
        <v>225</v>
      </c>
      <c r="AF514" s="11">
        <v>230</v>
      </c>
      <c r="AG514" s="11">
        <v>210</v>
      </c>
      <c r="AH514" s="11">
        <v>215</v>
      </c>
      <c r="AI514" s="11">
        <v>190</v>
      </c>
      <c r="AJ514" s="11">
        <v>190</v>
      </c>
      <c r="AK514" s="11">
        <v>190</v>
      </c>
      <c r="AL514" s="29">
        <v>195</v>
      </c>
      <c r="AM514" s="11">
        <v>185</v>
      </c>
      <c r="AN514" s="11">
        <v>170</v>
      </c>
      <c r="AO514" s="11">
        <v>165</v>
      </c>
      <c r="AP514" s="11">
        <v>165</v>
      </c>
      <c r="AQ514" s="11">
        <v>165</v>
      </c>
      <c r="AR514" s="11">
        <v>165</v>
      </c>
      <c r="AS514" s="11">
        <v>165</v>
      </c>
      <c r="AT514" s="11">
        <v>160</v>
      </c>
      <c r="AU514" s="11">
        <v>160</v>
      </c>
      <c r="AV514" s="11">
        <v>145</v>
      </c>
      <c r="AW514" s="11">
        <v>135</v>
      </c>
      <c r="AX514" s="11">
        <v>135</v>
      </c>
      <c r="AY514" s="11">
        <v>145</v>
      </c>
      <c r="AZ514" s="11">
        <v>145</v>
      </c>
      <c r="BA514" s="11">
        <v>125</v>
      </c>
      <c r="BB514" s="11">
        <v>115</v>
      </c>
      <c r="BC514" s="11">
        <v>120</v>
      </c>
      <c r="BD514" s="36">
        <v>120</v>
      </c>
      <c r="BE514" s="36">
        <v>120</v>
      </c>
      <c r="BF514" s="36">
        <v>125</v>
      </c>
      <c r="BG514" s="36">
        <v>120</v>
      </c>
      <c r="BH514" s="11">
        <v>115</v>
      </c>
      <c r="BI514" s="11">
        <v>110</v>
      </c>
      <c r="BJ514" s="11">
        <v>100</v>
      </c>
      <c r="BK514" s="36">
        <v>100</v>
      </c>
      <c r="BL514" s="11">
        <v>100</v>
      </c>
      <c r="BM514" s="11">
        <v>105</v>
      </c>
      <c r="BN514" s="11">
        <v>105</v>
      </c>
      <c r="BO514" s="11">
        <v>100</v>
      </c>
      <c r="BP514" s="11">
        <v>105</v>
      </c>
    </row>
    <row r="515" spans="1:68" x14ac:dyDescent="0.25">
      <c r="A515" s="9" t="s">
        <v>1050</v>
      </c>
      <c r="B515" s="2" t="s">
        <v>1854</v>
      </c>
      <c r="C515" s="2" t="s">
        <v>1049</v>
      </c>
      <c r="D515" s="2" t="s">
        <v>1051</v>
      </c>
      <c r="E515" s="11">
        <v>230</v>
      </c>
      <c r="F515" s="11">
        <v>265</v>
      </c>
      <c r="G515" s="11">
        <v>275</v>
      </c>
      <c r="H515" s="11">
        <v>275</v>
      </c>
      <c r="I515" s="11">
        <v>270</v>
      </c>
      <c r="J515" s="11">
        <v>260</v>
      </c>
      <c r="K515" s="11">
        <v>270</v>
      </c>
      <c r="L515" s="11">
        <v>285</v>
      </c>
      <c r="M515" s="11">
        <v>300</v>
      </c>
      <c r="N515" s="11">
        <v>305</v>
      </c>
      <c r="O515" s="11">
        <v>300</v>
      </c>
      <c r="P515" s="11">
        <v>285</v>
      </c>
      <c r="Q515" s="11">
        <v>280</v>
      </c>
      <c r="R515" s="11">
        <v>280</v>
      </c>
      <c r="S515" s="11">
        <v>265</v>
      </c>
      <c r="T515" s="11">
        <v>275</v>
      </c>
      <c r="U515" s="11">
        <v>270</v>
      </c>
      <c r="V515" s="11">
        <v>265</v>
      </c>
      <c r="W515" s="11">
        <v>285</v>
      </c>
      <c r="X515" s="11">
        <v>280</v>
      </c>
      <c r="Y515" s="11">
        <v>275</v>
      </c>
      <c r="Z515" s="11">
        <v>285</v>
      </c>
      <c r="AA515" s="11">
        <v>275</v>
      </c>
      <c r="AB515" s="11">
        <v>280</v>
      </c>
      <c r="AC515" s="11">
        <v>275</v>
      </c>
      <c r="AD515" s="11">
        <v>280</v>
      </c>
      <c r="AE515" s="11">
        <v>280</v>
      </c>
      <c r="AF515" s="11">
        <v>270</v>
      </c>
      <c r="AG515" s="11">
        <v>275</v>
      </c>
      <c r="AH515" s="11">
        <v>280</v>
      </c>
      <c r="AI515" s="11">
        <v>285</v>
      </c>
      <c r="AJ515" s="11">
        <v>275</v>
      </c>
      <c r="AK515" s="11">
        <v>270</v>
      </c>
      <c r="AL515" s="29">
        <v>270</v>
      </c>
      <c r="AM515" s="11">
        <v>255</v>
      </c>
      <c r="AN515" s="11">
        <v>250</v>
      </c>
      <c r="AO515" s="11">
        <v>250</v>
      </c>
      <c r="AP515" s="11">
        <v>260</v>
      </c>
      <c r="AQ515" s="11">
        <v>240</v>
      </c>
      <c r="AR515" s="11">
        <v>240</v>
      </c>
      <c r="AS515" s="11">
        <v>230</v>
      </c>
      <c r="AT515" s="11">
        <v>235</v>
      </c>
      <c r="AU515" s="11">
        <v>230</v>
      </c>
      <c r="AV515" s="11">
        <v>225</v>
      </c>
      <c r="AW515" s="11">
        <v>210</v>
      </c>
      <c r="AX515" s="11">
        <v>205</v>
      </c>
      <c r="AY515" s="11">
        <v>200</v>
      </c>
      <c r="AZ515" s="11">
        <v>185</v>
      </c>
      <c r="BA515" s="11">
        <v>170</v>
      </c>
      <c r="BB515" s="11">
        <v>150</v>
      </c>
      <c r="BC515" s="11">
        <v>150</v>
      </c>
      <c r="BD515" s="36">
        <v>150</v>
      </c>
      <c r="BE515" s="36">
        <v>150</v>
      </c>
      <c r="BF515" s="36">
        <v>160</v>
      </c>
      <c r="BG515" s="36">
        <v>160</v>
      </c>
      <c r="BH515" s="11">
        <v>165</v>
      </c>
      <c r="BI515" s="11">
        <v>145</v>
      </c>
      <c r="BJ515" s="11">
        <v>140</v>
      </c>
      <c r="BK515" s="36">
        <v>150</v>
      </c>
      <c r="BL515" s="11">
        <v>155</v>
      </c>
      <c r="BM515" s="11">
        <v>145</v>
      </c>
      <c r="BN515" s="11">
        <v>125</v>
      </c>
      <c r="BO515" s="11">
        <v>130</v>
      </c>
      <c r="BP515" s="11">
        <v>140</v>
      </c>
    </row>
    <row r="516" spans="1:68" x14ac:dyDescent="0.25">
      <c r="A516" s="9" t="s">
        <v>1052</v>
      </c>
      <c r="B516" s="2" t="s">
        <v>1855</v>
      </c>
      <c r="C516" s="2" t="s">
        <v>1049</v>
      </c>
      <c r="D516" s="2" t="s">
        <v>1053</v>
      </c>
      <c r="E516" s="11">
        <v>190</v>
      </c>
      <c r="F516" s="11">
        <v>200</v>
      </c>
      <c r="G516" s="11">
        <v>205</v>
      </c>
      <c r="H516" s="11">
        <v>195</v>
      </c>
      <c r="I516" s="11">
        <v>185</v>
      </c>
      <c r="J516" s="11">
        <v>180</v>
      </c>
      <c r="K516" s="11">
        <v>190</v>
      </c>
      <c r="L516" s="11">
        <v>195</v>
      </c>
      <c r="M516" s="11">
        <v>205</v>
      </c>
      <c r="N516" s="11">
        <v>190</v>
      </c>
      <c r="O516" s="11">
        <v>190</v>
      </c>
      <c r="P516" s="11">
        <v>185</v>
      </c>
      <c r="Q516" s="11">
        <v>185</v>
      </c>
      <c r="R516" s="11">
        <v>185</v>
      </c>
      <c r="S516" s="11">
        <v>200</v>
      </c>
      <c r="T516" s="11">
        <v>200</v>
      </c>
      <c r="U516" s="11">
        <v>195</v>
      </c>
      <c r="V516" s="11">
        <v>195</v>
      </c>
      <c r="W516" s="11">
        <v>190</v>
      </c>
      <c r="X516" s="11">
        <v>185</v>
      </c>
      <c r="Y516" s="11">
        <v>185</v>
      </c>
      <c r="Z516" s="11">
        <v>200</v>
      </c>
      <c r="AA516" s="11">
        <v>200</v>
      </c>
      <c r="AB516" s="11">
        <v>205</v>
      </c>
      <c r="AC516" s="11">
        <v>190</v>
      </c>
      <c r="AD516" s="11">
        <v>180</v>
      </c>
      <c r="AE516" s="11">
        <v>180</v>
      </c>
      <c r="AF516" s="11">
        <v>180</v>
      </c>
      <c r="AG516" s="11">
        <v>190</v>
      </c>
      <c r="AH516" s="11">
        <v>195</v>
      </c>
      <c r="AI516" s="11">
        <v>195</v>
      </c>
      <c r="AJ516" s="11">
        <v>205</v>
      </c>
      <c r="AK516" s="11">
        <v>200</v>
      </c>
      <c r="AL516" s="29">
        <v>195</v>
      </c>
      <c r="AM516" s="11">
        <v>185</v>
      </c>
      <c r="AN516" s="11">
        <v>185</v>
      </c>
      <c r="AO516" s="11">
        <v>185</v>
      </c>
      <c r="AP516" s="11">
        <v>175</v>
      </c>
      <c r="AQ516" s="11">
        <v>170</v>
      </c>
      <c r="AR516" s="11">
        <v>170</v>
      </c>
      <c r="AS516" s="11">
        <v>180</v>
      </c>
      <c r="AT516" s="11">
        <v>170</v>
      </c>
      <c r="AU516" s="11">
        <v>170</v>
      </c>
      <c r="AV516" s="11">
        <v>165</v>
      </c>
      <c r="AW516" s="11">
        <v>145</v>
      </c>
      <c r="AX516" s="11">
        <v>145</v>
      </c>
      <c r="AY516" s="11">
        <v>155</v>
      </c>
      <c r="AZ516" s="11">
        <v>150</v>
      </c>
      <c r="BA516" s="11">
        <v>135</v>
      </c>
      <c r="BB516" s="11">
        <v>135</v>
      </c>
      <c r="BC516" s="11">
        <v>115</v>
      </c>
      <c r="BD516" s="36">
        <v>115</v>
      </c>
      <c r="BE516" s="36">
        <v>115</v>
      </c>
      <c r="BF516" s="36">
        <v>120</v>
      </c>
      <c r="BG516" s="36">
        <v>115</v>
      </c>
      <c r="BH516" s="11">
        <v>120</v>
      </c>
      <c r="BI516" s="11">
        <v>110</v>
      </c>
      <c r="BJ516" s="11">
        <v>100</v>
      </c>
      <c r="BK516" s="36">
        <v>110</v>
      </c>
      <c r="BL516" s="11">
        <v>110</v>
      </c>
      <c r="BM516" s="11">
        <v>100</v>
      </c>
      <c r="BN516" s="11">
        <v>95</v>
      </c>
      <c r="BO516" s="11">
        <v>95</v>
      </c>
      <c r="BP516" s="11">
        <v>100</v>
      </c>
    </row>
    <row r="517" spans="1:68" x14ac:dyDescent="0.25">
      <c r="A517" s="9" t="s">
        <v>1054</v>
      </c>
      <c r="B517" s="2" t="s">
        <v>1856</v>
      </c>
      <c r="C517" s="2" t="s">
        <v>1049</v>
      </c>
      <c r="D517" s="2" t="s">
        <v>1055</v>
      </c>
      <c r="E517" s="11">
        <v>155</v>
      </c>
      <c r="F517" s="11">
        <v>165</v>
      </c>
      <c r="G517" s="11">
        <v>180</v>
      </c>
      <c r="H517" s="11">
        <v>180</v>
      </c>
      <c r="I517" s="11">
        <v>190</v>
      </c>
      <c r="J517" s="11">
        <v>190</v>
      </c>
      <c r="K517" s="11">
        <v>190</v>
      </c>
      <c r="L517" s="11">
        <v>185</v>
      </c>
      <c r="M517" s="11">
        <v>215</v>
      </c>
      <c r="N517" s="11">
        <v>210</v>
      </c>
      <c r="O517" s="11">
        <v>205</v>
      </c>
      <c r="P517" s="11">
        <v>200</v>
      </c>
      <c r="Q517" s="11">
        <v>195</v>
      </c>
      <c r="R517" s="11">
        <v>195</v>
      </c>
      <c r="S517" s="11">
        <v>190</v>
      </c>
      <c r="T517" s="11">
        <v>195</v>
      </c>
      <c r="U517" s="11">
        <v>180</v>
      </c>
      <c r="V517" s="11">
        <v>180</v>
      </c>
      <c r="W517" s="11">
        <v>185</v>
      </c>
      <c r="X517" s="11">
        <v>200</v>
      </c>
      <c r="Y517" s="11">
        <v>205</v>
      </c>
      <c r="Z517" s="11">
        <v>225</v>
      </c>
      <c r="AA517" s="11">
        <v>220</v>
      </c>
      <c r="AB517" s="11">
        <v>205</v>
      </c>
      <c r="AC517" s="11">
        <v>195</v>
      </c>
      <c r="AD517" s="11">
        <v>205</v>
      </c>
      <c r="AE517" s="11">
        <v>205</v>
      </c>
      <c r="AF517" s="11">
        <v>210</v>
      </c>
      <c r="AG517" s="11">
        <v>195</v>
      </c>
      <c r="AH517" s="11">
        <v>195</v>
      </c>
      <c r="AI517" s="11">
        <v>195</v>
      </c>
      <c r="AJ517" s="11">
        <v>175</v>
      </c>
      <c r="AK517" s="11">
        <v>180</v>
      </c>
      <c r="AL517" s="29">
        <v>195</v>
      </c>
      <c r="AM517" s="11">
        <v>170</v>
      </c>
      <c r="AN517" s="11">
        <v>180</v>
      </c>
      <c r="AO517" s="11">
        <v>175</v>
      </c>
      <c r="AP517" s="11">
        <v>165</v>
      </c>
      <c r="AQ517" s="11">
        <v>160</v>
      </c>
      <c r="AR517" s="11">
        <v>160</v>
      </c>
      <c r="AS517" s="11">
        <v>165</v>
      </c>
      <c r="AT517" s="11">
        <v>155</v>
      </c>
      <c r="AU517" s="11">
        <v>165</v>
      </c>
      <c r="AV517" s="11">
        <v>155</v>
      </c>
      <c r="AW517" s="11">
        <v>150</v>
      </c>
      <c r="AX517" s="11">
        <v>155</v>
      </c>
      <c r="AY517" s="11">
        <v>150</v>
      </c>
      <c r="AZ517" s="11">
        <v>155</v>
      </c>
      <c r="BA517" s="11">
        <v>160</v>
      </c>
      <c r="BB517" s="11">
        <v>155</v>
      </c>
      <c r="BC517" s="11">
        <v>135</v>
      </c>
      <c r="BD517" s="36">
        <v>130</v>
      </c>
      <c r="BE517" s="36">
        <v>130</v>
      </c>
      <c r="BF517" s="36">
        <v>125</v>
      </c>
      <c r="BG517" s="36">
        <v>130</v>
      </c>
      <c r="BH517" s="11">
        <v>130</v>
      </c>
      <c r="BI517" s="11">
        <v>120</v>
      </c>
      <c r="BJ517" s="11">
        <v>110</v>
      </c>
      <c r="BK517" s="36">
        <v>95</v>
      </c>
      <c r="BL517" s="11">
        <v>120</v>
      </c>
      <c r="BM517" s="11">
        <v>105</v>
      </c>
      <c r="BN517" s="11">
        <v>95</v>
      </c>
      <c r="BO517" s="11">
        <v>85</v>
      </c>
      <c r="BP517" s="11">
        <v>85</v>
      </c>
    </row>
    <row r="518" spans="1:68" x14ac:dyDescent="0.25">
      <c r="A518" s="9" t="s">
        <v>1056</v>
      </c>
      <c r="B518" s="2" t="s">
        <v>1857</v>
      </c>
      <c r="C518" s="2" t="s">
        <v>1049</v>
      </c>
      <c r="D518" s="2" t="s">
        <v>1057</v>
      </c>
      <c r="E518" s="11">
        <v>125</v>
      </c>
      <c r="F518" s="11">
        <v>135</v>
      </c>
      <c r="G518" s="11">
        <v>145</v>
      </c>
      <c r="H518" s="11">
        <v>145</v>
      </c>
      <c r="I518" s="11">
        <v>160</v>
      </c>
      <c r="J518" s="11">
        <v>155</v>
      </c>
      <c r="K518" s="11">
        <v>170</v>
      </c>
      <c r="L518" s="11">
        <v>175</v>
      </c>
      <c r="M518" s="11">
        <v>170</v>
      </c>
      <c r="N518" s="11">
        <v>160</v>
      </c>
      <c r="O518" s="11">
        <v>155</v>
      </c>
      <c r="P518" s="11">
        <v>160</v>
      </c>
      <c r="Q518" s="11">
        <v>155</v>
      </c>
      <c r="R518" s="11">
        <v>155</v>
      </c>
      <c r="S518" s="11">
        <v>160</v>
      </c>
      <c r="T518" s="11">
        <v>150</v>
      </c>
      <c r="U518" s="11">
        <v>160</v>
      </c>
      <c r="V518" s="11">
        <v>170</v>
      </c>
      <c r="W518" s="11">
        <v>155</v>
      </c>
      <c r="X518" s="11">
        <v>155</v>
      </c>
      <c r="Y518" s="11">
        <v>145</v>
      </c>
      <c r="Z518" s="11">
        <v>150</v>
      </c>
      <c r="AA518" s="11">
        <v>145</v>
      </c>
      <c r="AB518" s="11">
        <v>155</v>
      </c>
      <c r="AC518" s="11">
        <v>145</v>
      </c>
      <c r="AD518" s="11">
        <v>140</v>
      </c>
      <c r="AE518" s="11">
        <v>140</v>
      </c>
      <c r="AF518" s="11">
        <v>135</v>
      </c>
      <c r="AG518" s="11">
        <v>150</v>
      </c>
      <c r="AH518" s="11">
        <v>135</v>
      </c>
      <c r="AI518" s="11">
        <v>135</v>
      </c>
      <c r="AJ518" s="11">
        <v>135</v>
      </c>
      <c r="AK518" s="11">
        <v>125</v>
      </c>
      <c r="AL518" s="29">
        <v>120</v>
      </c>
      <c r="AM518" s="11">
        <v>130</v>
      </c>
      <c r="AN518" s="11">
        <v>125</v>
      </c>
      <c r="AO518" s="11">
        <v>125</v>
      </c>
      <c r="AP518" s="11">
        <v>120</v>
      </c>
      <c r="AQ518" s="11">
        <v>120</v>
      </c>
      <c r="AR518" s="11">
        <v>120</v>
      </c>
      <c r="AS518" s="11">
        <v>125</v>
      </c>
      <c r="AT518" s="11">
        <v>115</v>
      </c>
      <c r="AU518" s="11">
        <v>115</v>
      </c>
      <c r="AV518" s="11">
        <v>125</v>
      </c>
      <c r="AW518" s="11">
        <v>105</v>
      </c>
      <c r="AX518" s="11">
        <v>100</v>
      </c>
      <c r="AY518" s="11">
        <v>110</v>
      </c>
      <c r="AZ518" s="11">
        <v>105</v>
      </c>
      <c r="BA518" s="11">
        <v>105</v>
      </c>
      <c r="BB518" s="11">
        <v>100</v>
      </c>
      <c r="BC518" s="11">
        <v>85</v>
      </c>
      <c r="BD518" s="36">
        <v>85</v>
      </c>
      <c r="BE518" s="36">
        <v>85</v>
      </c>
      <c r="BF518" s="36">
        <v>85</v>
      </c>
      <c r="BG518" s="36">
        <v>85</v>
      </c>
      <c r="BH518" s="11">
        <v>85</v>
      </c>
      <c r="BI518" s="11">
        <v>90</v>
      </c>
      <c r="BJ518" s="11">
        <v>80</v>
      </c>
      <c r="BK518" s="36">
        <v>80</v>
      </c>
      <c r="BL518" s="11">
        <v>85</v>
      </c>
      <c r="BM518" s="11">
        <v>70</v>
      </c>
      <c r="BN518" s="11">
        <v>75</v>
      </c>
      <c r="BO518" s="11">
        <v>85</v>
      </c>
      <c r="BP518" s="11">
        <v>80</v>
      </c>
    </row>
    <row r="519" spans="1:68" x14ac:dyDescent="0.25">
      <c r="A519" s="9" t="s">
        <v>1058</v>
      </c>
      <c r="B519" s="2" t="s">
        <v>1858</v>
      </c>
      <c r="C519" s="2" t="s">
        <v>1049</v>
      </c>
      <c r="D519" s="2" t="s">
        <v>1059</v>
      </c>
      <c r="E519" s="11">
        <v>105</v>
      </c>
      <c r="F519" s="11">
        <v>105</v>
      </c>
      <c r="G519" s="11">
        <v>105</v>
      </c>
      <c r="H519" s="11">
        <v>105</v>
      </c>
      <c r="I519" s="11">
        <v>115</v>
      </c>
      <c r="J519" s="11">
        <v>105</v>
      </c>
      <c r="K519" s="11">
        <v>110</v>
      </c>
      <c r="L519" s="11">
        <v>115</v>
      </c>
      <c r="M519" s="11">
        <v>115</v>
      </c>
      <c r="N519" s="11">
        <v>135</v>
      </c>
      <c r="O519" s="11">
        <v>120</v>
      </c>
      <c r="P519" s="11">
        <v>120</v>
      </c>
      <c r="Q519" s="11">
        <v>110</v>
      </c>
      <c r="R519" s="11">
        <v>110</v>
      </c>
      <c r="S519" s="11">
        <v>125</v>
      </c>
      <c r="T519" s="11">
        <v>120</v>
      </c>
      <c r="U519" s="11">
        <v>120</v>
      </c>
      <c r="V519" s="11">
        <v>125</v>
      </c>
      <c r="W519" s="11">
        <v>115</v>
      </c>
      <c r="X519" s="11">
        <v>120</v>
      </c>
      <c r="Y519" s="11">
        <v>125</v>
      </c>
      <c r="Z519" s="11">
        <v>125</v>
      </c>
      <c r="AA519" s="11">
        <v>125</v>
      </c>
      <c r="AB519" s="11">
        <v>125</v>
      </c>
      <c r="AC519" s="11">
        <v>115</v>
      </c>
      <c r="AD519" s="11">
        <v>110</v>
      </c>
      <c r="AE519" s="11">
        <v>110</v>
      </c>
      <c r="AF519" s="11">
        <v>115</v>
      </c>
      <c r="AG519" s="11">
        <v>120</v>
      </c>
      <c r="AH519" s="11">
        <v>125</v>
      </c>
      <c r="AI519" s="11">
        <v>110</v>
      </c>
      <c r="AJ519" s="11">
        <v>110</v>
      </c>
      <c r="AK519" s="11">
        <v>105</v>
      </c>
      <c r="AL519" s="29">
        <v>105</v>
      </c>
      <c r="AM519" s="11">
        <v>95</v>
      </c>
      <c r="AN519" s="11">
        <v>90</v>
      </c>
      <c r="AO519" s="11">
        <v>80</v>
      </c>
      <c r="AP519" s="11">
        <v>75</v>
      </c>
      <c r="AQ519" s="11">
        <v>75</v>
      </c>
      <c r="AR519" s="11">
        <v>75</v>
      </c>
      <c r="AS519" s="11">
        <v>75</v>
      </c>
      <c r="AT519" s="11">
        <v>60</v>
      </c>
      <c r="AU519" s="11">
        <v>55</v>
      </c>
      <c r="AV519" s="11">
        <v>60</v>
      </c>
      <c r="AW519" s="11">
        <v>50</v>
      </c>
      <c r="AX519" s="11">
        <v>55</v>
      </c>
      <c r="AY519" s="11">
        <v>75</v>
      </c>
      <c r="AZ519" s="11">
        <v>65</v>
      </c>
      <c r="BA519" s="11">
        <v>60</v>
      </c>
      <c r="BB519" s="11">
        <v>60</v>
      </c>
      <c r="BC519" s="11">
        <v>60</v>
      </c>
      <c r="BD519" s="36">
        <v>50</v>
      </c>
      <c r="BE519" s="36">
        <v>50</v>
      </c>
      <c r="BF519" s="36">
        <v>50</v>
      </c>
      <c r="BG519" s="36">
        <v>45</v>
      </c>
      <c r="BH519" s="11">
        <v>55</v>
      </c>
      <c r="BI519" s="11">
        <v>50</v>
      </c>
      <c r="BJ519" s="11">
        <v>50</v>
      </c>
      <c r="BK519" s="36">
        <v>55</v>
      </c>
      <c r="BL519" s="11">
        <v>50</v>
      </c>
      <c r="BM519" s="11">
        <v>60</v>
      </c>
      <c r="BN519" s="11">
        <v>55</v>
      </c>
      <c r="BO519" s="11">
        <v>55</v>
      </c>
      <c r="BP519" s="11">
        <v>55</v>
      </c>
    </row>
    <row r="520" spans="1:68" x14ac:dyDescent="0.25">
      <c r="A520" s="9" t="s">
        <v>1060</v>
      </c>
      <c r="B520" s="2" t="s">
        <v>1859</v>
      </c>
      <c r="C520" s="2" t="s">
        <v>1049</v>
      </c>
      <c r="D520" s="2" t="s">
        <v>1061</v>
      </c>
      <c r="E520" s="11">
        <v>135</v>
      </c>
      <c r="F520" s="11">
        <v>140</v>
      </c>
      <c r="G520" s="11">
        <v>150</v>
      </c>
      <c r="H520" s="11">
        <v>155</v>
      </c>
      <c r="I520" s="11">
        <v>160</v>
      </c>
      <c r="J520" s="11">
        <v>165</v>
      </c>
      <c r="K520" s="11">
        <v>175</v>
      </c>
      <c r="L520" s="11">
        <v>190</v>
      </c>
      <c r="M520" s="11">
        <v>200</v>
      </c>
      <c r="N520" s="11">
        <v>185</v>
      </c>
      <c r="O520" s="11">
        <v>175</v>
      </c>
      <c r="P520" s="11">
        <v>165</v>
      </c>
      <c r="Q520" s="11">
        <v>165</v>
      </c>
      <c r="R520" s="11">
        <v>165</v>
      </c>
      <c r="S520" s="11">
        <v>165</v>
      </c>
      <c r="T520" s="11">
        <v>165</v>
      </c>
      <c r="U520" s="11">
        <v>160</v>
      </c>
      <c r="V520" s="11">
        <v>155</v>
      </c>
      <c r="W520" s="11">
        <v>170</v>
      </c>
      <c r="X520" s="11">
        <v>175</v>
      </c>
      <c r="Y520" s="11">
        <v>180</v>
      </c>
      <c r="Z520" s="11">
        <v>185</v>
      </c>
      <c r="AA520" s="11">
        <v>185</v>
      </c>
      <c r="AB520" s="11">
        <v>165</v>
      </c>
      <c r="AC520" s="11">
        <v>155</v>
      </c>
      <c r="AD520" s="11">
        <v>160</v>
      </c>
      <c r="AE520" s="11">
        <v>160</v>
      </c>
      <c r="AF520" s="11">
        <v>165</v>
      </c>
      <c r="AG520" s="11">
        <v>170</v>
      </c>
      <c r="AH520" s="11">
        <v>175</v>
      </c>
      <c r="AI520" s="11">
        <v>165</v>
      </c>
      <c r="AJ520" s="11">
        <v>155</v>
      </c>
      <c r="AK520" s="11">
        <v>165</v>
      </c>
      <c r="AL520" s="29">
        <v>160</v>
      </c>
      <c r="AM520" s="11">
        <v>145</v>
      </c>
      <c r="AN520" s="11">
        <v>145</v>
      </c>
      <c r="AO520" s="11">
        <v>140</v>
      </c>
      <c r="AP520" s="11">
        <v>145</v>
      </c>
      <c r="AQ520" s="11">
        <v>150</v>
      </c>
      <c r="AR520" s="11">
        <v>150</v>
      </c>
      <c r="AS520" s="11">
        <v>160</v>
      </c>
      <c r="AT520" s="11">
        <v>160</v>
      </c>
      <c r="AU520" s="11">
        <v>170</v>
      </c>
      <c r="AV520" s="11">
        <v>150</v>
      </c>
      <c r="AW520" s="11">
        <v>155</v>
      </c>
      <c r="AX520" s="11">
        <v>145</v>
      </c>
      <c r="AY520" s="11">
        <v>135</v>
      </c>
      <c r="AZ520" s="11">
        <v>135</v>
      </c>
      <c r="BA520" s="11">
        <v>130</v>
      </c>
      <c r="BB520" s="11">
        <v>125</v>
      </c>
      <c r="BC520" s="11">
        <v>125</v>
      </c>
      <c r="BD520" s="36">
        <v>120</v>
      </c>
      <c r="BE520" s="36">
        <v>120</v>
      </c>
      <c r="BF520" s="36">
        <v>130</v>
      </c>
      <c r="BG520" s="36">
        <v>120</v>
      </c>
      <c r="BH520" s="11">
        <v>110</v>
      </c>
      <c r="BI520" s="11">
        <v>110</v>
      </c>
      <c r="BJ520" s="11">
        <v>95</v>
      </c>
      <c r="BK520" s="36">
        <v>105</v>
      </c>
      <c r="BL520" s="11">
        <v>100</v>
      </c>
      <c r="BM520" s="11">
        <v>105</v>
      </c>
      <c r="BN520" s="11">
        <v>125</v>
      </c>
      <c r="BO520" s="11">
        <v>120</v>
      </c>
      <c r="BP520" s="11">
        <v>125</v>
      </c>
    </row>
    <row r="521" spans="1:68" x14ac:dyDescent="0.25">
      <c r="A521" s="9" t="s">
        <v>1062</v>
      </c>
      <c r="B521" s="2" t="s">
        <v>1860</v>
      </c>
      <c r="C521" s="2" t="s">
        <v>1049</v>
      </c>
      <c r="D521" s="2" t="s">
        <v>1063</v>
      </c>
      <c r="E521" s="11">
        <v>215</v>
      </c>
      <c r="F521" s="11">
        <v>230</v>
      </c>
      <c r="G521" s="11">
        <v>235</v>
      </c>
      <c r="H521" s="11">
        <v>250</v>
      </c>
      <c r="I521" s="11">
        <v>245</v>
      </c>
      <c r="J521" s="11">
        <v>250</v>
      </c>
      <c r="K521" s="11">
        <v>260</v>
      </c>
      <c r="L521" s="11">
        <v>270</v>
      </c>
      <c r="M521" s="11">
        <v>280</v>
      </c>
      <c r="N521" s="11">
        <v>275</v>
      </c>
      <c r="O521" s="11">
        <v>265</v>
      </c>
      <c r="P521" s="11">
        <v>250</v>
      </c>
      <c r="Q521" s="11">
        <v>245</v>
      </c>
      <c r="R521" s="11">
        <v>245</v>
      </c>
      <c r="S521" s="11">
        <v>230</v>
      </c>
      <c r="T521" s="11">
        <v>235</v>
      </c>
      <c r="U521" s="11">
        <v>225</v>
      </c>
      <c r="V521" s="11">
        <v>230</v>
      </c>
      <c r="W521" s="11">
        <v>225</v>
      </c>
      <c r="X521" s="11">
        <v>230</v>
      </c>
      <c r="Y521" s="11">
        <v>230</v>
      </c>
      <c r="Z521" s="11">
        <v>230</v>
      </c>
      <c r="AA521" s="11">
        <v>245</v>
      </c>
      <c r="AB521" s="11">
        <v>230</v>
      </c>
      <c r="AC521" s="11">
        <v>215</v>
      </c>
      <c r="AD521" s="11">
        <v>225</v>
      </c>
      <c r="AE521" s="11">
        <v>225</v>
      </c>
      <c r="AF521" s="11">
        <v>220</v>
      </c>
      <c r="AG521" s="11">
        <v>220</v>
      </c>
      <c r="AH521" s="11">
        <v>210</v>
      </c>
      <c r="AI521" s="11">
        <v>205</v>
      </c>
      <c r="AJ521" s="11">
        <v>200</v>
      </c>
      <c r="AK521" s="11">
        <v>210</v>
      </c>
      <c r="AL521" s="29">
        <v>205</v>
      </c>
      <c r="AM521" s="11">
        <v>200</v>
      </c>
      <c r="AN521" s="11">
        <v>180</v>
      </c>
      <c r="AO521" s="11">
        <v>160</v>
      </c>
      <c r="AP521" s="11">
        <v>155</v>
      </c>
      <c r="AQ521" s="11">
        <v>155</v>
      </c>
      <c r="AR521" s="11">
        <v>155</v>
      </c>
      <c r="AS521" s="11">
        <v>160</v>
      </c>
      <c r="AT521" s="11">
        <v>155</v>
      </c>
      <c r="AU521" s="11">
        <v>140</v>
      </c>
      <c r="AV521" s="11">
        <v>150</v>
      </c>
      <c r="AW521" s="11">
        <v>140</v>
      </c>
      <c r="AX521" s="11">
        <v>140</v>
      </c>
      <c r="AY521" s="11">
        <v>145</v>
      </c>
      <c r="AZ521" s="11">
        <v>145</v>
      </c>
      <c r="BA521" s="11">
        <v>135</v>
      </c>
      <c r="BB521" s="11">
        <v>125</v>
      </c>
      <c r="BC521" s="11">
        <v>120</v>
      </c>
      <c r="BD521" s="36">
        <v>125</v>
      </c>
      <c r="BE521" s="36">
        <v>125</v>
      </c>
      <c r="BF521" s="36">
        <v>125</v>
      </c>
      <c r="BG521" s="36">
        <v>120</v>
      </c>
      <c r="BH521" s="11">
        <v>120</v>
      </c>
      <c r="BI521" s="11">
        <v>115</v>
      </c>
      <c r="BJ521" s="11">
        <v>110</v>
      </c>
      <c r="BK521" s="36">
        <v>115</v>
      </c>
      <c r="BL521" s="11">
        <v>115</v>
      </c>
      <c r="BM521" s="11">
        <v>120</v>
      </c>
      <c r="BN521" s="11">
        <v>105</v>
      </c>
      <c r="BO521" s="11">
        <v>95</v>
      </c>
      <c r="BP521" s="11">
        <v>95</v>
      </c>
    </row>
    <row r="522" spans="1:68" x14ac:dyDescent="0.25">
      <c r="A522" s="9" t="s">
        <v>1064</v>
      </c>
      <c r="B522" s="2" t="s">
        <v>1861</v>
      </c>
      <c r="C522" s="2" t="s">
        <v>1049</v>
      </c>
      <c r="D522" s="2" t="s">
        <v>376</v>
      </c>
      <c r="E522" s="11">
        <v>165</v>
      </c>
      <c r="F522" s="11">
        <v>175</v>
      </c>
      <c r="G522" s="11">
        <v>170</v>
      </c>
      <c r="H522" s="11">
        <v>180</v>
      </c>
      <c r="I522" s="11">
        <v>200</v>
      </c>
      <c r="J522" s="11">
        <v>200</v>
      </c>
      <c r="K522" s="11">
        <v>210</v>
      </c>
      <c r="L522" s="11">
        <v>215</v>
      </c>
      <c r="M522" s="11">
        <v>210</v>
      </c>
      <c r="N522" s="11">
        <v>215</v>
      </c>
      <c r="O522" s="11">
        <v>205</v>
      </c>
      <c r="P522" s="11">
        <v>230</v>
      </c>
      <c r="Q522" s="11">
        <v>240</v>
      </c>
      <c r="R522" s="11">
        <v>240</v>
      </c>
      <c r="S522" s="11">
        <v>220</v>
      </c>
      <c r="T522" s="11">
        <v>225</v>
      </c>
      <c r="U522" s="11">
        <v>210</v>
      </c>
      <c r="V522" s="11">
        <v>205</v>
      </c>
      <c r="W522" s="11">
        <v>200</v>
      </c>
      <c r="X522" s="11">
        <v>205</v>
      </c>
      <c r="Y522" s="11">
        <v>210</v>
      </c>
      <c r="Z522" s="11">
        <v>240</v>
      </c>
      <c r="AA522" s="11">
        <v>240</v>
      </c>
      <c r="AB522" s="11">
        <v>235</v>
      </c>
      <c r="AC522" s="11">
        <v>220</v>
      </c>
      <c r="AD522" s="11">
        <v>215</v>
      </c>
      <c r="AE522" s="11">
        <v>215</v>
      </c>
      <c r="AF522" s="11">
        <v>230</v>
      </c>
      <c r="AG522" s="11">
        <v>225</v>
      </c>
      <c r="AH522" s="11">
        <v>215</v>
      </c>
      <c r="AI522" s="11">
        <v>210</v>
      </c>
      <c r="AJ522" s="11">
        <v>210</v>
      </c>
      <c r="AK522" s="11">
        <v>220</v>
      </c>
      <c r="AL522" s="29">
        <v>205</v>
      </c>
      <c r="AM522" s="11">
        <v>210</v>
      </c>
      <c r="AN522" s="11">
        <v>215</v>
      </c>
      <c r="AO522" s="11">
        <v>185</v>
      </c>
      <c r="AP522" s="11">
        <v>180</v>
      </c>
      <c r="AQ522" s="11">
        <v>190</v>
      </c>
      <c r="AR522" s="11">
        <v>190</v>
      </c>
      <c r="AS522" s="11">
        <v>210</v>
      </c>
      <c r="AT522" s="11">
        <v>195</v>
      </c>
      <c r="AU522" s="11">
        <v>195</v>
      </c>
      <c r="AV522" s="11">
        <v>180</v>
      </c>
      <c r="AW522" s="11">
        <v>175</v>
      </c>
      <c r="AX522" s="11">
        <v>165</v>
      </c>
      <c r="AY522" s="11">
        <v>180</v>
      </c>
      <c r="AZ522" s="11">
        <v>180</v>
      </c>
      <c r="BA522" s="11">
        <v>175</v>
      </c>
      <c r="BB522" s="11">
        <v>165</v>
      </c>
      <c r="BC522" s="11">
        <v>155</v>
      </c>
      <c r="BD522" s="36">
        <v>140</v>
      </c>
      <c r="BE522" s="36">
        <v>140</v>
      </c>
      <c r="BF522" s="36">
        <v>135</v>
      </c>
      <c r="BG522" s="36">
        <v>130</v>
      </c>
      <c r="BH522" s="11">
        <v>130</v>
      </c>
      <c r="BI522" s="11">
        <v>120</v>
      </c>
      <c r="BJ522" s="11">
        <v>125</v>
      </c>
      <c r="BK522" s="36">
        <v>125</v>
      </c>
      <c r="BL522" s="11">
        <v>115</v>
      </c>
      <c r="BM522" s="11">
        <v>120</v>
      </c>
      <c r="BN522" s="11">
        <v>120</v>
      </c>
      <c r="BO522" s="11">
        <v>100</v>
      </c>
      <c r="BP522" s="11">
        <v>100</v>
      </c>
    </row>
    <row r="523" spans="1:68" x14ac:dyDescent="0.25">
      <c r="A523" s="9" t="s">
        <v>1065</v>
      </c>
      <c r="B523" s="2" t="s">
        <v>1862</v>
      </c>
      <c r="C523" s="2" t="s">
        <v>1049</v>
      </c>
      <c r="D523" s="2" t="s">
        <v>1066</v>
      </c>
      <c r="E523" s="11">
        <v>215</v>
      </c>
      <c r="F523" s="11">
        <v>225</v>
      </c>
      <c r="G523" s="11">
        <v>245</v>
      </c>
      <c r="H523" s="11">
        <v>265</v>
      </c>
      <c r="I523" s="11">
        <v>280</v>
      </c>
      <c r="J523" s="11">
        <v>265</v>
      </c>
      <c r="K523" s="11">
        <v>295</v>
      </c>
      <c r="L523" s="11">
        <v>310</v>
      </c>
      <c r="M523" s="11">
        <v>310</v>
      </c>
      <c r="N523" s="11">
        <v>310</v>
      </c>
      <c r="O523" s="11">
        <v>305</v>
      </c>
      <c r="P523" s="11">
        <v>295</v>
      </c>
      <c r="Q523" s="11">
        <v>285</v>
      </c>
      <c r="R523" s="11">
        <v>285</v>
      </c>
      <c r="S523" s="11">
        <v>285</v>
      </c>
      <c r="T523" s="11">
        <v>295</v>
      </c>
      <c r="U523" s="11">
        <v>290</v>
      </c>
      <c r="V523" s="11">
        <v>285</v>
      </c>
      <c r="W523" s="11">
        <v>285</v>
      </c>
      <c r="X523" s="11">
        <v>295</v>
      </c>
      <c r="Y523" s="11">
        <v>300</v>
      </c>
      <c r="Z523" s="11">
        <v>305</v>
      </c>
      <c r="AA523" s="11">
        <v>305</v>
      </c>
      <c r="AB523" s="11">
        <v>300</v>
      </c>
      <c r="AC523" s="11">
        <v>300</v>
      </c>
      <c r="AD523" s="11">
        <v>295</v>
      </c>
      <c r="AE523" s="11">
        <v>295</v>
      </c>
      <c r="AF523" s="11">
        <v>310</v>
      </c>
      <c r="AG523" s="11">
        <v>305</v>
      </c>
      <c r="AH523" s="11">
        <v>295</v>
      </c>
      <c r="AI523" s="11">
        <v>290</v>
      </c>
      <c r="AJ523" s="11">
        <v>285</v>
      </c>
      <c r="AK523" s="11">
        <v>280</v>
      </c>
      <c r="AL523" s="29">
        <v>285</v>
      </c>
      <c r="AM523" s="11">
        <v>280</v>
      </c>
      <c r="AN523" s="11">
        <v>270</v>
      </c>
      <c r="AO523" s="11">
        <v>250</v>
      </c>
      <c r="AP523" s="11">
        <v>230</v>
      </c>
      <c r="AQ523" s="11">
        <v>225</v>
      </c>
      <c r="AR523" s="11">
        <v>225</v>
      </c>
      <c r="AS523" s="11">
        <v>220</v>
      </c>
      <c r="AT523" s="11">
        <v>210</v>
      </c>
      <c r="AU523" s="11">
        <v>200</v>
      </c>
      <c r="AV523" s="11">
        <v>205</v>
      </c>
      <c r="AW523" s="11">
        <v>190</v>
      </c>
      <c r="AX523" s="11">
        <v>185</v>
      </c>
      <c r="AY523" s="11">
        <v>205</v>
      </c>
      <c r="AZ523" s="11">
        <v>195</v>
      </c>
      <c r="BA523" s="11">
        <v>180</v>
      </c>
      <c r="BB523" s="11">
        <v>180</v>
      </c>
      <c r="BC523" s="11">
        <v>175</v>
      </c>
      <c r="BD523" s="36">
        <v>180</v>
      </c>
      <c r="BE523" s="36">
        <v>180</v>
      </c>
      <c r="BF523" s="36">
        <v>175</v>
      </c>
      <c r="BG523" s="36">
        <v>170</v>
      </c>
      <c r="BH523" s="11">
        <v>175</v>
      </c>
      <c r="BI523" s="11">
        <v>165</v>
      </c>
      <c r="BJ523" s="11">
        <v>160</v>
      </c>
      <c r="BK523" s="36">
        <v>155</v>
      </c>
      <c r="BL523" s="11">
        <v>160</v>
      </c>
      <c r="BM523" s="11">
        <v>160</v>
      </c>
      <c r="BN523" s="11">
        <v>165</v>
      </c>
      <c r="BO523" s="11">
        <v>155</v>
      </c>
      <c r="BP523" s="11">
        <v>145</v>
      </c>
    </row>
    <row r="524" spans="1:68" x14ac:dyDescent="0.25">
      <c r="A524" s="9" t="s">
        <v>1067</v>
      </c>
      <c r="B524" s="2" t="s">
        <v>1863</v>
      </c>
      <c r="C524" s="2" t="s">
        <v>1049</v>
      </c>
      <c r="D524" s="2" t="s">
        <v>1068</v>
      </c>
      <c r="E524" s="11">
        <v>225</v>
      </c>
      <c r="F524" s="11">
        <v>235</v>
      </c>
      <c r="G524" s="11">
        <v>235</v>
      </c>
      <c r="H524" s="11">
        <v>250</v>
      </c>
      <c r="I524" s="11">
        <v>250</v>
      </c>
      <c r="J524" s="11">
        <v>230</v>
      </c>
      <c r="K524" s="11">
        <v>240</v>
      </c>
      <c r="L524" s="11">
        <v>230</v>
      </c>
      <c r="M524" s="11">
        <v>255</v>
      </c>
      <c r="N524" s="11">
        <v>255</v>
      </c>
      <c r="O524" s="11">
        <v>265</v>
      </c>
      <c r="P524" s="11">
        <v>245</v>
      </c>
      <c r="Q524" s="11">
        <v>240</v>
      </c>
      <c r="R524" s="11">
        <v>240</v>
      </c>
      <c r="S524" s="11">
        <v>250</v>
      </c>
      <c r="T524" s="11">
        <v>230</v>
      </c>
      <c r="U524" s="11">
        <v>220</v>
      </c>
      <c r="V524" s="11">
        <v>225</v>
      </c>
      <c r="W524" s="11">
        <v>215</v>
      </c>
      <c r="X524" s="11">
        <v>225</v>
      </c>
      <c r="Y524" s="11">
        <v>220</v>
      </c>
      <c r="Z524" s="11">
        <v>220</v>
      </c>
      <c r="AA524" s="11">
        <v>230</v>
      </c>
      <c r="AB524" s="11">
        <v>210</v>
      </c>
      <c r="AC524" s="11">
        <v>205</v>
      </c>
      <c r="AD524" s="11">
        <v>205</v>
      </c>
      <c r="AE524" s="11">
        <v>205</v>
      </c>
      <c r="AF524" s="11">
        <v>220</v>
      </c>
      <c r="AG524" s="11">
        <v>215</v>
      </c>
      <c r="AH524" s="11">
        <v>215</v>
      </c>
      <c r="AI524" s="11">
        <v>210</v>
      </c>
      <c r="AJ524" s="11">
        <v>215</v>
      </c>
      <c r="AK524" s="11">
        <v>200</v>
      </c>
      <c r="AL524" s="29">
        <v>210</v>
      </c>
      <c r="AM524" s="11">
        <v>205</v>
      </c>
      <c r="AN524" s="11">
        <v>195</v>
      </c>
      <c r="AO524" s="11">
        <v>200</v>
      </c>
      <c r="AP524" s="11">
        <v>200</v>
      </c>
      <c r="AQ524" s="11">
        <v>185</v>
      </c>
      <c r="AR524" s="11">
        <v>185</v>
      </c>
      <c r="AS524" s="11">
        <v>185</v>
      </c>
      <c r="AT524" s="11">
        <v>175</v>
      </c>
      <c r="AU524" s="11">
        <v>185</v>
      </c>
      <c r="AV524" s="11">
        <v>180</v>
      </c>
      <c r="AW524" s="11">
        <v>170</v>
      </c>
      <c r="AX524" s="11">
        <v>185</v>
      </c>
      <c r="AY524" s="11">
        <v>180</v>
      </c>
      <c r="AZ524" s="11">
        <v>175</v>
      </c>
      <c r="BA524" s="11">
        <v>170</v>
      </c>
      <c r="BB524" s="11">
        <v>170</v>
      </c>
      <c r="BC524" s="11">
        <v>160</v>
      </c>
      <c r="BD524" s="36">
        <v>155</v>
      </c>
      <c r="BE524" s="36">
        <v>155</v>
      </c>
      <c r="BF524" s="36">
        <v>160</v>
      </c>
      <c r="BG524" s="36">
        <v>155</v>
      </c>
      <c r="BH524" s="11">
        <v>135</v>
      </c>
      <c r="BI524" s="11">
        <v>130</v>
      </c>
      <c r="BJ524" s="11">
        <v>150</v>
      </c>
      <c r="BK524" s="36">
        <v>150</v>
      </c>
      <c r="BL524" s="11">
        <v>135</v>
      </c>
      <c r="BM524" s="11">
        <v>135</v>
      </c>
      <c r="BN524" s="11">
        <v>140</v>
      </c>
      <c r="BO524" s="11">
        <v>135</v>
      </c>
      <c r="BP524" s="11">
        <v>125</v>
      </c>
    </row>
    <row r="525" spans="1:68" x14ac:dyDescent="0.25">
      <c r="A525" s="9" t="s">
        <v>1069</v>
      </c>
      <c r="B525" s="2" t="s">
        <v>1864</v>
      </c>
      <c r="C525" s="2" t="s">
        <v>1049</v>
      </c>
      <c r="D525" s="2" t="s">
        <v>1070</v>
      </c>
      <c r="E525" s="11">
        <v>190</v>
      </c>
      <c r="F525" s="11">
        <v>205</v>
      </c>
      <c r="G525" s="11">
        <v>210</v>
      </c>
      <c r="H525" s="11">
        <v>215</v>
      </c>
      <c r="I525" s="11">
        <v>220</v>
      </c>
      <c r="J525" s="11">
        <v>220</v>
      </c>
      <c r="K525" s="11">
        <v>220</v>
      </c>
      <c r="L525" s="11">
        <v>240</v>
      </c>
      <c r="M525" s="11">
        <v>235</v>
      </c>
      <c r="N525" s="11">
        <v>225</v>
      </c>
      <c r="O525" s="11">
        <v>220</v>
      </c>
      <c r="P525" s="11">
        <v>215</v>
      </c>
      <c r="Q525" s="11">
        <v>230</v>
      </c>
      <c r="R525" s="11">
        <v>230</v>
      </c>
      <c r="S525" s="11">
        <v>240</v>
      </c>
      <c r="T525" s="11">
        <v>230</v>
      </c>
      <c r="U525" s="11">
        <v>240</v>
      </c>
      <c r="V525" s="11">
        <v>245</v>
      </c>
      <c r="W525" s="11">
        <v>250</v>
      </c>
      <c r="X525" s="11">
        <v>250</v>
      </c>
      <c r="Y525" s="11">
        <v>265</v>
      </c>
      <c r="Z525" s="11">
        <v>255</v>
      </c>
      <c r="AA525" s="11">
        <v>265</v>
      </c>
      <c r="AB525" s="11">
        <v>260</v>
      </c>
      <c r="AC525" s="11">
        <v>250</v>
      </c>
      <c r="AD525" s="11">
        <v>245</v>
      </c>
      <c r="AE525" s="11">
        <v>245</v>
      </c>
      <c r="AF525" s="11">
        <v>245</v>
      </c>
      <c r="AG525" s="11">
        <v>250</v>
      </c>
      <c r="AH525" s="11">
        <v>230</v>
      </c>
      <c r="AI525" s="11">
        <v>215</v>
      </c>
      <c r="AJ525" s="11">
        <v>210</v>
      </c>
      <c r="AK525" s="11">
        <v>220</v>
      </c>
      <c r="AL525" s="29">
        <v>230</v>
      </c>
      <c r="AM525" s="11">
        <v>235</v>
      </c>
      <c r="AN525" s="11">
        <v>225</v>
      </c>
      <c r="AO525" s="11">
        <v>190</v>
      </c>
      <c r="AP525" s="11">
        <v>185</v>
      </c>
      <c r="AQ525" s="11">
        <v>175</v>
      </c>
      <c r="AR525" s="11">
        <v>175</v>
      </c>
      <c r="AS525" s="11">
        <v>180</v>
      </c>
      <c r="AT525" s="11">
        <v>185</v>
      </c>
      <c r="AU525" s="11">
        <v>195</v>
      </c>
      <c r="AV525" s="11">
        <v>180</v>
      </c>
      <c r="AW525" s="11">
        <v>190</v>
      </c>
      <c r="AX525" s="11">
        <v>185</v>
      </c>
      <c r="AY525" s="11">
        <v>170</v>
      </c>
      <c r="AZ525" s="11">
        <v>180</v>
      </c>
      <c r="BA525" s="11">
        <v>160</v>
      </c>
      <c r="BB525" s="11">
        <v>155</v>
      </c>
      <c r="BC525" s="11">
        <v>145</v>
      </c>
      <c r="BD525" s="36">
        <v>155</v>
      </c>
      <c r="BE525" s="36">
        <v>155</v>
      </c>
      <c r="BF525" s="36">
        <v>155</v>
      </c>
      <c r="BG525" s="36">
        <v>145</v>
      </c>
      <c r="BH525" s="11">
        <v>140</v>
      </c>
      <c r="BI525" s="11">
        <v>135</v>
      </c>
      <c r="BJ525" s="11">
        <v>130</v>
      </c>
      <c r="BK525" s="36">
        <v>135</v>
      </c>
      <c r="BL525" s="11">
        <v>135</v>
      </c>
      <c r="BM525" s="11">
        <v>120</v>
      </c>
      <c r="BN525" s="11">
        <v>120</v>
      </c>
      <c r="BO525" s="11">
        <v>100</v>
      </c>
      <c r="BP525" s="11">
        <v>110</v>
      </c>
    </row>
    <row r="526" spans="1:68" x14ac:dyDescent="0.25">
      <c r="A526" s="9" t="s">
        <v>1071</v>
      </c>
      <c r="B526" s="2" t="s">
        <v>1865</v>
      </c>
      <c r="C526" s="2" t="s">
        <v>1049</v>
      </c>
      <c r="D526" s="2" t="s">
        <v>1072</v>
      </c>
      <c r="E526" s="11">
        <v>240</v>
      </c>
      <c r="F526" s="11">
        <v>265</v>
      </c>
      <c r="G526" s="11">
        <v>265</v>
      </c>
      <c r="H526" s="11">
        <v>275</v>
      </c>
      <c r="I526" s="11">
        <v>290</v>
      </c>
      <c r="J526" s="11">
        <v>300</v>
      </c>
      <c r="K526" s="11">
        <v>295</v>
      </c>
      <c r="L526" s="11">
        <v>305</v>
      </c>
      <c r="M526" s="11">
        <v>315</v>
      </c>
      <c r="N526" s="11">
        <v>305</v>
      </c>
      <c r="O526" s="11">
        <v>305</v>
      </c>
      <c r="P526" s="11">
        <v>285</v>
      </c>
      <c r="Q526" s="11">
        <v>285</v>
      </c>
      <c r="R526" s="11">
        <v>285</v>
      </c>
      <c r="S526" s="11">
        <v>290</v>
      </c>
      <c r="T526" s="11">
        <v>300</v>
      </c>
      <c r="U526" s="11">
        <v>295</v>
      </c>
      <c r="V526" s="11">
        <v>300</v>
      </c>
      <c r="W526" s="11">
        <v>300</v>
      </c>
      <c r="X526" s="11">
        <v>320</v>
      </c>
      <c r="Y526" s="11">
        <v>325</v>
      </c>
      <c r="Z526" s="11">
        <v>330</v>
      </c>
      <c r="AA526" s="11">
        <v>330</v>
      </c>
      <c r="AB526" s="11">
        <v>315</v>
      </c>
      <c r="AC526" s="11">
        <v>320</v>
      </c>
      <c r="AD526" s="11">
        <v>320</v>
      </c>
      <c r="AE526" s="11">
        <v>320</v>
      </c>
      <c r="AF526" s="11">
        <v>325</v>
      </c>
      <c r="AG526" s="11">
        <v>330</v>
      </c>
      <c r="AH526" s="11">
        <v>315</v>
      </c>
      <c r="AI526" s="11">
        <v>295</v>
      </c>
      <c r="AJ526" s="11">
        <v>280</v>
      </c>
      <c r="AK526" s="11">
        <v>290</v>
      </c>
      <c r="AL526" s="29">
        <v>285</v>
      </c>
      <c r="AM526" s="11">
        <v>295</v>
      </c>
      <c r="AN526" s="11">
        <v>265</v>
      </c>
      <c r="AO526" s="11">
        <v>275</v>
      </c>
      <c r="AP526" s="11">
        <v>275</v>
      </c>
      <c r="AQ526" s="11">
        <v>260</v>
      </c>
      <c r="AR526" s="11">
        <v>260</v>
      </c>
      <c r="AS526" s="11">
        <v>250</v>
      </c>
      <c r="AT526" s="11">
        <v>260</v>
      </c>
      <c r="AU526" s="11">
        <v>235</v>
      </c>
      <c r="AV526" s="11">
        <v>225</v>
      </c>
      <c r="AW526" s="11">
        <v>230</v>
      </c>
      <c r="AX526" s="11">
        <v>230</v>
      </c>
      <c r="AY526" s="11">
        <v>235</v>
      </c>
      <c r="AZ526" s="11">
        <v>230</v>
      </c>
      <c r="BA526" s="11">
        <v>210</v>
      </c>
      <c r="BB526" s="11">
        <v>185</v>
      </c>
      <c r="BC526" s="11">
        <v>175</v>
      </c>
      <c r="BD526" s="36">
        <v>180</v>
      </c>
      <c r="BE526" s="36">
        <v>180</v>
      </c>
      <c r="BF526" s="36">
        <v>180</v>
      </c>
      <c r="BG526" s="36">
        <v>170</v>
      </c>
      <c r="BH526" s="11">
        <v>170</v>
      </c>
      <c r="BI526" s="11">
        <v>165</v>
      </c>
      <c r="BJ526" s="11">
        <v>160</v>
      </c>
      <c r="BK526" s="36">
        <v>155</v>
      </c>
      <c r="BL526" s="11">
        <v>155</v>
      </c>
      <c r="BM526" s="11">
        <v>180</v>
      </c>
      <c r="BN526" s="11">
        <v>170</v>
      </c>
      <c r="BO526" s="11">
        <v>160</v>
      </c>
      <c r="BP526" s="11">
        <v>160</v>
      </c>
    </row>
    <row r="527" spans="1:68" x14ac:dyDescent="0.25">
      <c r="A527" s="9" t="s">
        <v>1073</v>
      </c>
      <c r="B527" s="2" t="s">
        <v>1866</v>
      </c>
      <c r="C527" s="2" t="s">
        <v>1049</v>
      </c>
      <c r="D527" s="2" t="s">
        <v>1074</v>
      </c>
      <c r="E527" s="11">
        <v>155</v>
      </c>
      <c r="F527" s="11">
        <v>155</v>
      </c>
      <c r="G527" s="11">
        <v>155</v>
      </c>
      <c r="H527" s="11">
        <v>145</v>
      </c>
      <c r="I527" s="11">
        <v>150</v>
      </c>
      <c r="J527" s="11">
        <v>140</v>
      </c>
      <c r="K527" s="11">
        <v>145</v>
      </c>
      <c r="L527" s="11">
        <v>155</v>
      </c>
      <c r="M527" s="11">
        <v>165</v>
      </c>
      <c r="N527" s="11">
        <v>165</v>
      </c>
      <c r="O527" s="11">
        <v>165</v>
      </c>
      <c r="P527" s="11">
        <v>150</v>
      </c>
      <c r="Q527" s="11">
        <v>160</v>
      </c>
      <c r="R527" s="11">
        <v>160</v>
      </c>
      <c r="S527" s="11">
        <v>165</v>
      </c>
      <c r="T527" s="11">
        <v>165</v>
      </c>
      <c r="U527" s="11">
        <v>160</v>
      </c>
      <c r="V527" s="11">
        <v>165</v>
      </c>
      <c r="W527" s="11">
        <v>165</v>
      </c>
      <c r="X527" s="11">
        <v>165</v>
      </c>
      <c r="Y527" s="11">
        <v>175</v>
      </c>
      <c r="Z527" s="11">
        <v>175</v>
      </c>
      <c r="AA527" s="11">
        <v>175</v>
      </c>
      <c r="AB527" s="11">
        <v>175</v>
      </c>
      <c r="AC527" s="11">
        <v>175</v>
      </c>
      <c r="AD527" s="11">
        <v>170</v>
      </c>
      <c r="AE527" s="11">
        <v>170</v>
      </c>
      <c r="AF527" s="11">
        <v>170</v>
      </c>
      <c r="AG527" s="11">
        <v>165</v>
      </c>
      <c r="AH527" s="11">
        <v>160</v>
      </c>
      <c r="AI527" s="11">
        <v>150</v>
      </c>
      <c r="AJ527" s="11">
        <v>155</v>
      </c>
      <c r="AK527" s="11">
        <v>140</v>
      </c>
      <c r="AL527" s="29">
        <v>145</v>
      </c>
      <c r="AM527" s="11">
        <v>145</v>
      </c>
      <c r="AN527" s="11">
        <v>145</v>
      </c>
      <c r="AO527" s="11">
        <v>130</v>
      </c>
      <c r="AP527" s="11">
        <v>120</v>
      </c>
      <c r="AQ527" s="11">
        <v>125</v>
      </c>
      <c r="AR527" s="11">
        <v>125</v>
      </c>
      <c r="AS527" s="11">
        <v>130</v>
      </c>
      <c r="AT527" s="11">
        <v>135</v>
      </c>
      <c r="AU527" s="11">
        <v>135</v>
      </c>
      <c r="AV527" s="11">
        <v>135</v>
      </c>
      <c r="AW527" s="11">
        <v>110</v>
      </c>
      <c r="AX527" s="11">
        <v>115</v>
      </c>
      <c r="AY527" s="11">
        <v>110</v>
      </c>
      <c r="AZ527" s="11">
        <v>110</v>
      </c>
      <c r="BA527" s="11">
        <v>110</v>
      </c>
      <c r="BB527" s="11">
        <v>105</v>
      </c>
      <c r="BC527" s="11">
        <v>105</v>
      </c>
      <c r="BD527" s="36">
        <v>85</v>
      </c>
      <c r="BE527" s="36">
        <v>85</v>
      </c>
      <c r="BF527" s="36">
        <v>95</v>
      </c>
      <c r="BG527" s="36">
        <v>100</v>
      </c>
      <c r="BH527" s="11">
        <v>95</v>
      </c>
      <c r="BI527" s="11">
        <v>95</v>
      </c>
      <c r="BJ527" s="11">
        <v>95</v>
      </c>
      <c r="BK527" s="36">
        <v>90</v>
      </c>
      <c r="BL527" s="11">
        <v>100</v>
      </c>
      <c r="BM527" s="11">
        <v>100</v>
      </c>
      <c r="BN527" s="11">
        <v>95</v>
      </c>
      <c r="BO527" s="11">
        <v>95</v>
      </c>
      <c r="BP527" s="11">
        <v>85</v>
      </c>
    </row>
    <row r="528" spans="1:68" x14ac:dyDescent="0.25">
      <c r="A528" s="9" t="s">
        <v>1075</v>
      </c>
      <c r="B528" s="2" t="s">
        <v>1867</v>
      </c>
      <c r="C528" s="2" t="s">
        <v>1049</v>
      </c>
      <c r="D528" s="2" t="s">
        <v>1076</v>
      </c>
      <c r="E528" s="11">
        <v>135</v>
      </c>
      <c r="F528" s="11">
        <v>150</v>
      </c>
      <c r="G528" s="11">
        <v>145</v>
      </c>
      <c r="H528" s="11">
        <v>135</v>
      </c>
      <c r="I528" s="11">
        <v>145</v>
      </c>
      <c r="J528" s="11">
        <v>140</v>
      </c>
      <c r="K528" s="11">
        <v>150</v>
      </c>
      <c r="L528" s="11">
        <v>170</v>
      </c>
      <c r="M528" s="11">
        <v>175</v>
      </c>
      <c r="N528" s="11">
        <v>170</v>
      </c>
      <c r="O528" s="11">
        <v>180</v>
      </c>
      <c r="P528" s="11">
        <v>170</v>
      </c>
      <c r="Q528" s="11">
        <v>170</v>
      </c>
      <c r="R528" s="11">
        <v>170</v>
      </c>
      <c r="S528" s="11">
        <v>165</v>
      </c>
      <c r="T528" s="11">
        <v>170</v>
      </c>
      <c r="U528" s="11">
        <v>160</v>
      </c>
      <c r="V528" s="11">
        <v>170</v>
      </c>
      <c r="W528" s="11">
        <v>160</v>
      </c>
      <c r="X528" s="11">
        <v>170</v>
      </c>
      <c r="Y528" s="11">
        <v>155</v>
      </c>
      <c r="Z528" s="11">
        <v>145</v>
      </c>
      <c r="AA528" s="11">
        <v>160</v>
      </c>
      <c r="AB528" s="11">
        <v>160</v>
      </c>
      <c r="AC528" s="11">
        <v>160</v>
      </c>
      <c r="AD528" s="11">
        <v>150</v>
      </c>
      <c r="AE528" s="11">
        <v>150</v>
      </c>
      <c r="AF528" s="11">
        <v>160</v>
      </c>
      <c r="AG528" s="11">
        <v>175</v>
      </c>
      <c r="AH528" s="11">
        <v>155</v>
      </c>
      <c r="AI528" s="11">
        <v>150</v>
      </c>
      <c r="AJ528" s="11">
        <v>150</v>
      </c>
      <c r="AK528" s="11">
        <v>145</v>
      </c>
      <c r="AL528" s="29">
        <v>155</v>
      </c>
      <c r="AM528" s="11">
        <v>150</v>
      </c>
      <c r="AN528" s="11">
        <v>145</v>
      </c>
      <c r="AO528" s="11">
        <v>135</v>
      </c>
      <c r="AP528" s="11">
        <v>125</v>
      </c>
      <c r="AQ528" s="11">
        <v>120</v>
      </c>
      <c r="AR528" s="11">
        <v>120</v>
      </c>
      <c r="AS528" s="11">
        <v>130</v>
      </c>
      <c r="AT528" s="11">
        <v>120</v>
      </c>
      <c r="AU528" s="11">
        <v>125</v>
      </c>
      <c r="AV528" s="11">
        <v>115</v>
      </c>
      <c r="AW528" s="11">
        <v>95</v>
      </c>
      <c r="AX528" s="11">
        <v>100</v>
      </c>
      <c r="AY528" s="11">
        <v>105</v>
      </c>
      <c r="AZ528" s="11">
        <v>100</v>
      </c>
      <c r="BA528" s="11">
        <v>95</v>
      </c>
      <c r="BB528" s="11">
        <v>90</v>
      </c>
      <c r="BC528" s="11">
        <v>85</v>
      </c>
      <c r="BD528" s="36">
        <v>90</v>
      </c>
      <c r="BE528" s="36">
        <v>90</v>
      </c>
      <c r="BF528" s="36">
        <v>80</v>
      </c>
      <c r="BG528" s="36">
        <v>70</v>
      </c>
      <c r="BH528" s="11">
        <v>70</v>
      </c>
      <c r="BI528" s="11">
        <v>70</v>
      </c>
      <c r="BJ528" s="11">
        <v>80</v>
      </c>
      <c r="BK528" s="36">
        <v>75</v>
      </c>
      <c r="BL528" s="11">
        <v>80</v>
      </c>
      <c r="BM528" s="11">
        <v>75</v>
      </c>
      <c r="BN528" s="11">
        <v>75</v>
      </c>
      <c r="BO528" s="11">
        <v>90</v>
      </c>
      <c r="BP528" s="11">
        <v>85</v>
      </c>
    </row>
    <row r="529" spans="1:68" x14ac:dyDescent="0.25">
      <c r="A529" s="9" t="s">
        <v>1077</v>
      </c>
      <c r="B529" s="2" t="s">
        <v>1868</v>
      </c>
      <c r="C529" s="2" t="s">
        <v>1049</v>
      </c>
      <c r="D529" s="2" t="s">
        <v>1078</v>
      </c>
      <c r="E529" s="11">
        <v>160</v>
      </c>
      <c r="F529" s="11">
        <v>175</v>
      </c>
      <c r="G529" s="11">
        <v>175</v>
      </c>
      <c r="H529" s="11">
        <v>165</v>
      </c>
      <c r="I529" s="11">
        <v>180</v>
      </c>
      <c r="J529" s="11">
        <v>175</v>
      </c>
      <c r="K529" s="11">
        <v>175</v>
      </c>
      <c r="L529" s="11">
        <v>195</v>
      </c>
      <c r="M529" s="11">
        <v>190</v>
      </c>
      <c r="N529" s="11">
        <v>190</v>
      </c>
      <c r="O529" s="11">
        <v>185</v>
      </c>
      <c r="P529" s="11">
        <v>190</v>
      </c>
      <c r="Q529" s="11">
        <v>195</v>
      </c>
      <c r="R529" s="11">
        <v>195</v>
      </c>
      <c r="S529" s="11">
        <v>205</v>
      </c>
      <c r="T529" s="11">
        <v>210</v>
      </c>
      <c r="U529" s="11">
        <v>200</v>
      </c>
      <c r="V529" s="11">
        <v>205</v>
      </c>
      <c r="W529" s="11">
        <v>215</v>
      </c>
      <c r="X529" s="11">
        <v>220</v>
      </c>
      <c r="Y529" s="11">
        <v>230</v>
      </c>
      <c r="Z529" s="11">
        <v>230</v>
      </c>
      <c r="AA529" s="11">
        <v>240</v>
      </c>
      <c r="AB529" s="11">
        <v>240</v>
      </c>
      <c r="AC529" s="11">
        <v>240</v>
      </c>
      <c r="AD529" s="11">
        <v>245</v>
      </c>
      <c r="AE529" s="11">
        <v>245</v>
      </c>
      <c r="AF529" s="11">
        <v>255</v>
      </c>
      <c r="AG529" s="11">
        <v>260</v>
      </c>
      <c r="AH529" s="11">
        <v>250</v>
      </c>
      <c r="AI529" s="11">
        <v>240</v>
      </c>
      <c r="AJ529" s="11">
        <v>220</v>
      </c>
      <c r="AK529" s="11">
        <v>225</v>
      </c>
      <c r="AL529" s="29">
        <v>215</v>
      </c>
      <c r="AM529" s="11">
        <v>215</v>
      </c>
      <c r="AN529" s="11">
        <v>220</v>
      </c>
      <c r="AO529" s="11">
        <v>200</v>
      </c>
      <c r="AP529" s="11">
        <v>180</v>
      </c>
      <c r="AQ529" s="11">
        <v>190</v>
      </c>
      <c r="AR529" s="11">
        <v>190</v>
      </c>
      <c r="AS529" s="11">
        <v>195</v>
      </c>
      <c r="AT529" s="11">
        <v>200</v>
      </c>
      <c r="AU529" s="11">
        <v>190</v>
      </c>
      <c r="AV529" s="11">
        <v>195</v>
      </c>
      <c r="AW529" s="11">
        <v>165</v>
      </c>
      <c r="AX529" s="11">
        <v>150</v>
      </c>
      <c r="AY529" s="11">
        <v>150</v>
      </c>
      <c r="AZ529" s="11">
        <v>145</v>
      </c>
      <c r="BA529" s="11">
        <v>150</v>
      </c>
      <c r="BB529" s="11">
        <v>140</v>
      </c>
      <c r="BC529" s="11">
        <v>125</v>
      </c>
      <c r="BD529" s="36">
        <v>130</v>
      </c>
      <c r="BE529" s="36">
        <v>130</v>
      </c>
      <c r="BF529" s="36">
        <v>140</v>
      </c>
      <c r="BG529" s="36">
        <v>120</v>
      </c>
      <c r="BH529" s="11">
        <v>130</v>
      </c>
      <c r="BI529" s="11">
        <v>115</v>
      </c>
      <c r="BJ529" s="11">
        <v>115</v>
      </c>
      <c r="BK529" s="36">
        <v>110</v>
      </c>
      <c r="BL529" s="11">
        <v>105</v>
      </c>
      <c r="BM529" s="11">
        <v>110</v>
      </c>
      <c r="BN529" s="11">
        <v>95</v>
      </c>
      <c r="BO529" s="11">
        <v>90</v>
      </c>
      <c r="BP529" s="11">
        <v>100</v>
      </c>
    </row>
    <row r="530" spans="1:68" x14ac:dyDescent="0.25">
      <c r="A530" s="9" t="s">
        <v>1079</v>
      </c>
      <c r="B530" s="2" t="s">
        <v>1869</v>
      </c>
      <c r="C530" s="2" t="s">
        <v>1049</v>
      </c>
      <c r="D530" s="2" t="s">
        <v>1080</v>
      </c>
      <c r="E530" s="11">
        <v>200</v>
      </c>
      <c r="F530" s="11">
        <v>195</v>
      </c>
      <c r="G530" s="11">
        <v>200</v>
      </c>
      <c r="H530" s="11">
        <v>205</v>
      </c>
      <c r="I530" s="11">
        <v>200</v>
      </c>
      <c r="J530" s="11">
        <v>205</v>
      </c>
      <c r="K530" s="11">
        <v>210</v>
      </c>
      <c r="L530" s="11">
        <v>225</v>
      </c>
      <c r="M530" s="11">
        <v>245</v>
      </c>
      <c r="N530" s="11">
        <v>245</v>
      </c>
      <c r="O530" s="11">
        <v>245</v>
      </c>
      <c r="P530" s="11">
        <v>240</v>
      </c>
      <c r="Q530" s="11">
        <v>230</v>
      </c>
      <c r="R530" s="11">
        <v>230</v>
      </c>
      <c r="S530" s="11">
        <v>230</v>
      </c>
      <c r="T530" s="11">
        <v>225</v>
      </c>
      <c r="U530" s="11">
        <v>225</v>
      </c>
      <c r="V530" s="11">
        <v>215</v>
      </c>
      <c r="W530" s="11">
        <v>220</v>
      </c>
      <c r="X530" s="11">
        <v>230</v>
      </c>
      <c r="Y530" s="11">
        <v>235</v>
      </c>
      <c r="Z530" s="11">
        <v>240</v>
      </c>
      <c r="AA530" s="11">
        <v>250</v>
      </c>
      <c r="AB530" s="11">
        <v>245</v>
      </c>
      <c r="AC530" s="11">
        <v>240</v>
      </c>
      <c r="AD530" s="11">
        <v>250</v>
      </c>
      <c r="AE530" s="11">
        <v>250</v>
      </c>
      <c r="AF530" s="11">
        <v>245</v>
      </c>
      <c r="AG530" s="11">
        <v>220</v>
      </c>
      <c r="AH530" s="11">
        <v>225</v>
      </c>
      <c r="AI530" s="11">
        <v>225</v>
      </c>
      <c r="AJ530" s="11">
        <v>215</v>
      </c>
      <c r="AK530" s="11">
        <v>210</v>
      </c>
      <c r="AL530" s="29">
        <v>210</v>
      </c>
      <c r="AM530" s="11">
        <v>215</v>
      </c>
      <c r="AN530" s="11">
        <v>200</v>
      </c>
      <c r="AO530" s="11">
        <v>200</v>
      </c>
      <c r="AP530" s="11">
        <v>195</v>
      </c>
      <c r="AQ530" s="11">
        <v>190</v>
      </c>
      <c r="AR530" s="11">
        <v>190</v>
      </c>
      <c r="AS530" s="11">
        <v>185</v>
      </c>
      <c r="AT530" s="11">
        <v>185</v>
      </c>
      <c r="AU530" s="11">
        <v>175</v>
      </c>
      <c r="AV530" s="11">
        <v>175</v>
      </c>
      <c r="AW530" s="11">
        <v>150</v>
      </c>
      <c r="AX530" s="11">
        <v>145</v>
      </c>
      <c r="AY530" s="11">
        <v>165</v>
      </c>
      <c r="AZ530" s="11">
        <v>160</v>
      </c>
      <c r="BA530" s="11">
        <v>150</v>
      </c>
      <c r="BB530" s="11">
        <v>140</v>
      </c>
      <c r="BC530" s="11">
        <v>135</v>
      </c>
      <c r="BD530" s="36">
        <v>130</v>
      </c>
      <c r="BE530" s="36">
        <v>130</v>
      </c>
      <c r="BF530" s="36">
        <v>130</v>
      </c>
      <c r="BG530" s="36">
        <v>125</v>
      </c>
      <c r="BH530" s="11">
        <v>120</v>
      </c>
      <c r="BI530" s="11">
        <v>110</v>
      </c>
      <c r="BJ530" s="11">
        <v>105</v>
      </c>
      <c r="BK530" s="36">
        <v>110</v>
      </c>
      <c r="BL530" s="11">
        <v>115</v>
      </c>
      <c r="BM530" s="11">
        <v>110</v>
      </c>
      <c r="BN530" s="11">
        <v>110</v>
      </c>
      <c r="BO530" s="11">
        <v>105</v>
      </c>
      <c r="BP530" s="11">
        <v>95</v>
      </c>
    </row>
    <row r="531" spans="1:68" x14ac:dyDescent="0.25">
      <c r="A531" s="9" t="s">
        <v>1081</v>
      </c>
      <c r="B531" s="2" t="s">
        <v>1870</v>
      </c>
      <c r="C531" s="2" t="s">
        <v>1049</v>
      </c>
      <c r="D531" s="2" t="s">
        <v>1082</v>
      </c>
      <c r="E531" s="11">
        <v>145</v>
      </c>
      <c r="F531" s="11">
        <v>145</v>
      </c>
      <c r="G531" s="11">
        <v>160</v>
      </c>
      <c r="H531" s="11">
        <v>155</v>
      </c>
      <c r="I531" s="11">
        <v>145</v>
      </c>
      <c r="J531" s="11">
        <v>150</v>
      </c>
      <c r="K531" s="11">
        <v>155</v>
      </c>
      <c r="L531" s="11">
        <v>160</v>
      </c>
      <c r="M531" s="11">
        <v>160</v>
      </c>
      <c r="N531" s="11">
        <v>170</v>
      </c>
      <c r="O531" s="11">
        <v>165</v>
      </c>
      <c r="P531" s="11">
        <v>165</v>
      </c>
      <c r="Q531" s="11">
        <v>170</v>
      </c>
      <c r="R531" s="11">
        <v>170</v>
      </c>
      <c r="S531" s="11">
        <v>180</v>
      </c>
      <c r="T531" s="11">
        <v>180</v>
      </c>
      <c r="U531" s="11">
        <v>175</v>
      </c>
      <c r="V531" s="11">
        <v>180</v>
      </c>
      <c r="W531" s="11">
        <v>175</v>
      </c>
      <c r="X531" s="11">
        <v>170</v>
      </c>
      <c r="Y531" s="11">
        <v>170</v>
      </c>
      <c r="Z531" s="11">
        <v>160</v>
      </c>
      <c r="AA531" s="11">
        <v>170</v>
      </c>
      <c r="AB531" s="11">
        <v>155</v>
      </c>
      <c r="AC531" s="11">
        <v>145</v>
      </c>
      <c r="AD531" s="11">
        <v>155</v>
      </c>
      <c r="AE531" s="11">
        <v>155</v>
      </c>
      <c r="AF531" s="11">
        <v>155</v>
      </c>
      <c r="AG531" s="11">
        <v>160</v>
      </c>
      <c r="AH531" s="11">
        <v>170</v>
      </c>
      <c r="AI531" s="11">
        <v>170</v>
      </c>
      <c r="AJ531" s="11">
        <v>160</v>
      </c>
      <c r="AK531" s="11">
        <v>155</v>
      </c>
      <c r="AL531" s="29">
        <v>160</v>
      </c>
      <c r="AM531" s="11">
        <v>155</v>
      </c>
      <c r="AN531" s="11">
        <v>150</v>
      </c>
      <c r="AO531" s="11">
        <v>140</v>
      </c>
      <c r="AP531" s="11">
        <v>140</v>
      </c>
      <c r="AQ531" s="11">
        <v>145</v>
      </c>
      <c r="AR531" s="11">
        <v>145</v>
      </c>
      <c r="AS531" s="11">
        <v>140</v>
      </c>
      <c r="AT531" s="11">
        <v>135</v>
      </c>
      <c r="AU531" s="11">
        <v>130</v>
      </c>
      <c r="AV531" s="11">
        <v>120</v>
      </c>
      <c r="AW531" s="11">
        <v>120</v>
      </c>
      <c r="AX531" s="11">
        <v>120</v>
      </c>
      <c r="AY531" s="11">
        <v>120</v>
      </c>
      <c r="AZ531" s="11">
        <v>120</v>
      </c>
      <c r="BA531" s="11">
        <v>105</v>
      </c>
      <c r="BB531" s="11">
        <v>85</v>
      </c>
      <c r="BC531" s="11">
        <v>85</v>
      </c>
      <c r="BD531" s="36">
        <v>85</v>
      </c>
      <c r="BE531" s="36">
        <v>85</v>
      </c>
      <c r="BF531" s="36">
        <v>95</v>
      </c>
      <c r="BG531" s="36">
        <v>90</v>
      </c>
      <c r="BH531" s="11">
        <v>85</v>
      </c>
      <c r="BI531" s="11">
        <v>75</v>
      </c>
      <c r="BJ531" s="11">
        <v>85</v>
      </c>
      <c r="BK531" s="36">
        <v>80</v>
      </c>
      <c r="BL531" s="11">
        <v>100</v>
      </c>
      <c r="BM531" s="11">
        <v>85</v>
      </c>
      <c r="BN531" s="11">
        <v>80</v>
      </c>
      <c r="BO531" s="11">
        <v>75</v>
      </c>
      <c r="BP531" s="11">
        <v>70</v>
      </c>
    </row>
    <row r="532" spans="1:68" x14ac:dyDescent="0.25">
      <c r="A532" s="9" t="s">
        <v>1083</v>
      </c>
      <c r="B532" s="2" t="s">
        <v>1871</v>
      </c>
      <c r="C532" s="2" t="s">
        <v>1049</v>
      </c>
      <c r="D532" s="2" t="s">
        <v>1084</v>
      </c>
      <c r="E532" s="11">
        <v>110</v>
      </c>
      <c r="F532" s="11">
        <v>125</v>
      </c>
      <c r="G532" s="11">
        <v>120</v>
      </c>
      <c r="H532" s="11">
        <v>115</v>
      </c>
      <c r="I532" s="11">
        <v>115</v>
      </c>
      <c r="J532" s="11">
        <v>125</v>
      </c>
      <c r="K532" s="11">
        <v>120</v>
      </c>
      <c r="L532" s="11">
        <v>120</v>
      </c>
      <c r="M532" s="11">
        <v>125</v>
      </c>
      <c r="N532" s="11">
        <v>125</v>
      </c>
      <c r="O532" s="11">
        <v>110</v>
      </c>
      <c r="P532" s="11">
        <v>115</v>
      </c>
      <c r="Q532" s="11">
        <v>110</v>
      </c>
      <c r="R532" s="11">
        <v>110</v>
      </c>
      <c r="S532" s="11">
        <v>115</v>
      </c>
      <c r="T532" s="11">
        <v>115</v>
      </c>
      <c r="U532" s="11">
        <v>120</v>
      </c>
      <c r="V532" s="11">
        <v>115</v>
      </c>
      <c r="W532" s="11">
        <v>105</v>
      </c>
      <c r="X532" s="11">
        <v>110</v>
      </c>
      <c r="Y532" s="11">
        <v>130</v>
      </c>
      <c r="Z532" s="11">
        <v>120</v>
      </c>
      <c r="AA532" s="11">
        <v>130</v>
      </c>
      <c r="AB532" s="11">
        <v>125</v>
      </c>
      <c r="AC532" s="11">
        <v>110</v>
      </c>
      <c r="AD532" s="11">
        <v>120</v>
      </c>
      <c r="AE532" s="11">
        <v>120</v>
      </c>
      <c r="AF532" s="11">
        <v>120</v>
      </c>
      <c r="AG532" s="11">
        <v>120</v>
      </c>
      <c r="AH532" s="11">
        <v>120</v>
      </c>
      <c r="AI532" s="11">
        <v>120</v>
      </c>
      <c r="AJ532" s="11">
        <v>120</v>
      </c>
      <c r="AK532" s="11">
        <v>110</v>
      </c>
      <c r="AL532" s="29">
        <v>115</v>
      </c>
      <c r="AM532" s="11">
        <v>110</v>
      </c>
      <c r="AN532" s="11">
        <v>105</v>
      </c>
      <c r="AO532" s="11">
        <v>100</v>
      </c>
      <c r="AP532" s="11">
        <v>95</v>
      </c>
      <c r="AQ532" s="11">
        <v>90</v>
      </c>
      <c r="AR532" s="11">
        <v>90</v>
      </c>
      <c r="AS532" s="11">
        <v>95</v>
      </c>
      <c r="AT532" s="11">
        <v>90</v>
      </c>
      <c r="AU532" s="11">
        <v>90</v>
      </c>
      <c r="AV532" s="11">
        <v>90</v>
      </c>
      <c r="AW532" s="11">
        <v>85</v>
      </c>
      <c r="AX532" s="11">
        <v>75</v>
      </c>
      <c r="AY532" s="11">
        <v>80</v>
      </c>
      <c r="AZ532" s="11">
        <v>80</v>
      </c>
      <c r="BA532" s="11">
        <v>75</v>
      </c>
      <c r="BB532" s="11">
        <v>75</v>
      </c>
      <c r="BC532" s="11">
        <v>80</v>
      </c>
      <c r="BD532" s="36">
        <v>80</v>
      </c>
      <c r="BE532" s="36">
        <v>80</v>
      </c>
      <c r="BF532" s="36">
        <v>85</v>
      </c>
      <c r="BG532" s="36">
        <v>70</v>
      </c>
      <c r="BH532" s="11">
        <v>65</v>
      </c>
      <c r="BI532" s="11">
        <v>65</v>
      </c>
      <c r="BJ532" s="11">
        <v>65</v>
      </c>
      <c r="BK532" s="36">
        <v>75</v>
      </c>
      <c r="BL532" s="11">
        <v>70</v>
      </c>
      <c r="BM532" s="11">
        <v>65</v>
      </c>
      <c r="BN532" s="11">
        <v>75</v>
      </c>
      <c r="BO532" s="11">
        <v>65</v>
      </c>
      <c r="BP532" s="11">
        <v>60</v>
      </c>
    </row>
    <row r="533" spans="1:68" x14ac:dyDescent="0.25">
      <c r="A533" s="9" t="s">
        <v>1085</v>
      </c>
      <c r="B533" s="2" t="s">
        <v>1872</v>
      </c>
      <c r="C533" s="2" t="s">
        <v>1049</v>
      </c>
      <c r="D533" s="2" t="s">
        <v>1086</v>
      </c>
      <c r="E533" s="11">
        <v>220</v>
      </c>
      <c r="F533" s="11">
        <v>220</v>
      </c>
      <c r="G533" s="11">
        <v>205</v>
      </c>
      <c r="H533" s="11">
        <v>225</v>
      </c>
      <c r="I533" s="11">
        <v>235</v>
      </c>
      <c r="J533" s="11">
        <v>235</v>
      </c>
      <c r="K533" s="11">
        <v>245</v>
      </c>
      <c r="L533" s="11">
        <v>260</v>
      </c>
      <c r="M533" s="11">
        <v>270</v>
      </c>
      <c r="N533" s="11">
        <v>275</v>
      </c>
      <c r="O533" s="11">
        <v>265</v>
      </c>
      <c r="P533" s="11">
        <v>250</v>
      </c>
      <c r="Q533" s="11">
        <v>240</v>
      </c>
      <c r="R533" s="11">
        <v>240</v>
      </c>
      <c r="S533" s="11">
        <v>240</v>
      </c>
      <c r="T533" s="11">
        <v>240</v>
      </c>
      <c r="U533" s="11">
        <v>250</v>
      </c>
      <c r="V533" s="11">
        <v>240</v>
      </c>
      <c r="W533" s="11">
        <v>245</v>
      </c>
      <c r="X533" s="11">
        <v>260</v>
      </c>
      <c r="Y533" s="11">
        <v>250</v>
      </c>
      <c r="Z533" s="11">
        <v>255</v>
      </c>
      <c r="AA533" s="11">
        <v>270</v>
      </c>
      <c r="AB533" s="11">
        <v>275</v>
      </c>
      <c r="AC533" s="11">
        <v>260</v>
      </c>
      <c r="AD533" s="11">
        <v>275</v>
      </c>
      <c r="AE533" s="11">
        <v>275</v>
      </c>
      <c r="AF533" s="11">
        <v>265</v>
      </c>
      <c r="AG533" s="11">
        <v>250</v>
      </c>
      <c r="AH533" s="11">
        <v>250</v>
      </c>
      <c r="AI533" s="11">
        <v>230</v>
      </c>
      <c r="AJ533" s="11">
        <v>220</v>
      </c>
      <c r="AK533" s="11">
        <v>210</v>
      </c>
      <c r="AL533" s="29">
        <v>210</v>
      </c>
      <c r="AM533" s="11">
        <v>200</v>
      </c>
      <c r="AN533" s="11">
        <v>200</v>
      </c>
      <c r="AO533" s="11">
        <v>185</v>
      </c>
      <c r="AP533" s="11">
        <v>170</v>
      </c>
      <c r="AQ533" s="11">
        <v>165</v>
      </c>
      <c r="AR533" s="11">
        <v>165</v>
      </c>
      <c r="AS533" s="11">
        <v>175</v>
      </c>
      <c r="AT533" s="11">
        <v>155</v>
      </c>
      <c r="AU533" s="11">
        <v>150</v>
      </c>
      <c r="AV533" s="11">
        <v>155</v>
      </c>
      <c r="AW533" s="11">
        <v>145</v>
      </c>
      <c r="AX533" s="11">
        <v>150</v>
      </c>
      <c r="AY533" s="11">
        <v>150</v>
      </c>
      <c r="AZ533" s="11">
        <v>160</v>
      </c>
      <c r="BA533" s="11">
        <v>155</v>
      </c>
      <c r="BB533" s="11">
        <v>140</v>
      </c>
      <c r="BC533" s="11">
        <v>130</v>
      </c>
      <c r="BD533" s="36">
        <v>125</v>
      </c>
      <c r="BE533" s="36">
        <v>125</v>
      </c>
      <c r="BF533" s="36">
        <v>125</v>
      </c>
      <c r="BG533" s="36">
        <v>120</v>
      </c>
      <c r="BH533" s="11">
        <v>115</v>
      </c>
      <c r="BI533" s="11">
        <v>125</v>
      </c>
      <c r="BJ533" s="11">
        <v>125</v>
      </c>
      <c r="BK533" s="36">
        <v>125</v>
      </c>
      <c r="BL533" s="11">
        <v>130</v>
      </c>
      <c r="BM533" s="11">
        <v>130</v>
      </c>
      <c r="BN533" s="11">
        <v>105</v>
      </c>
      <c r="BO533" s="11">
        <v>115</v>
      </c>
      <c r="BP533" s="11">
        <v>125</v>
      </c>
    </row>
    <row r="534" spans="1:68" x14ac:dyDescent="0.25">
      <c r="A534" s="9" t="s">
        <v>1087</v>
      </c>
      <c r="B534" s="2" t="s">
        <v>1873</v>
      </c>
      <c r="C534" s="2" t="s">
        <v>1049</v>
      </c>
      <c r="D534" s="2" t="s">
        <v>51</v>
      </c>
      <c r="E534" s="11">
        <v>60</v>
      </c>
      <c r="F534" s="11">
        <v>70</v>
      </c>
      <c r="G534" s="11">
        <v>65</v>
      </c>
      <c r="H534" s="11">
        <v>55</v>
      </c>
      <c r="I534" s="11">
        <v>65</v>
      </c>
      <c r="J534" s="11">
        <v>70</v>
      </c>
      <c r="K534" s="11">
        <v>70</v>
      </c>
      <c r="L534" s="11">
        <v>75</v>
      </c>
      <c r="M534" s="11">
        <v>75</v>
      </c>
      <c r="N534" s="11">
        <v>80</v>
      </c>
      <c r="O534" s="11">
        <v>75</v>
      </c>
      <c r="P534" s="11">
        <v>65</v>
      </c>
      <c r="Q534" s="11">
        <v>55</v>
      </c>
      <c r="R534" s="11">
        <v>55</v>
      </c>
      <c r="S534" s="11">
        <v>60</v>
      </c>
      <c r="T534" s="11">
        <v>70</v>
      </c>
      <c r="U534" s="11">
        <v>70</v>
      </c>
      <c r="V534" s="11">
        <v>65</v>
      </c>
      <c r="W534" s="11">
        <v>65</v>
      </c>
      <c r="X534" s="11">
        <v>65</v>
      </c>
      <c r="Y534" s="11">
        <v>65</v>
      </c>
      <c r="Z534" s="11">
        <v>75</v>
      </c>
      <c r="AA534" s="11">
        <v>80</v>
      </c>
      <c r="AB534" s="11">
        <v>70</v>
      </c>
      <c r="AC534" s="11">
        <v>75</v>
      </c>
      <c r="AD534" s="11">
        <v>75</v>
      </c>
      <c r="AE534" s="11">
        <v>75</v>
      </c>
      <c r="AF534" s="11">
        <v>70</v>
      </c>
      <c r="AG534" s="11">
        <v>65</v>
      </c>
      <c r="AH534" s="11">
        <v>65</v>
      </c>
      <c r="AI534" s="11">
        <v>70</v>
      </c>
      <c r="AJ534" s="11">
        <v>60</v>
      </c>
      <c r="AK534" s="11">
        <v>65</v>
      </c>
      <c r="AL534" s="29">
        <v>65</v>
      </c>
      <c r="AM534" s="11">
        <v>55</v>
      </c>
      <c r="AN534" s="11">
        <v>55</v>
      </c>
      <c r="AO534" s="11">
        <v>60</v>
      </c>
      <c r="AP534" s="11">
        <v>60</v>
      </c>
      <c r="AQ534" s="11">
        <v>50</v>
      </c>
      <c r="AR534" s="11">
        <v>50</v>
      </c>
      <c r="AS534" s="11">
        <v>55</v>
      </c>
      <c r="AT534" s="11">
        <v>55</v>
      </c>
      <c r="AU534" s="11">
        <v>50</v>
      </c>
      <c r="AV534" s="11">
        <v>45</v>
      </c>
      <c r="AW534" s="11">
        <v>45</v>
      </c>
      <c r="AX534" s="11">
        <v>40</v>
      </c>
      <c r="AY534" s="11">
        <v>45</v>
      </c>
      <c r="AZ534" s="11">
        <v>40</v>
      </c>
      <c r="BA534" s="11">
        <v>45</v>
      </c>
      <c r="BB534" s="11">
        <v>45</v>
      </c>
      <c r="BC534" s="11">
        <v>45</v>
      </c>
      <c r="BD534" s="36">
        <v>40</v>
      </c>
      <c r="BE534" s="36">
        <v>40</v>
      </c>
      <c r="BF534" s="36">
        <v>45</v>
      </c>
      <c r="BG534" s="36">
        <v>45</v>
      </c>
      <c r="BH534" s="11">
        <v>35</v>
      </c>
      <c r="BI534" s="11">
        <v>35</v>
      </c>
      <c r="BJ534" s="11">
        <v>30</v>
      </c>
      <c r="BK534" s="36">
        <v>30</v>
      </c>
      <c r="BL534" s="11">
        <v>30</v>
      </c>
      <c r="BM534" s="11">
        <v>25</v>
      </c>
      <c r="BN534" s="11">
        <v>25</v>
      </c>
      <c r="BO534" s="11">
        <v>30</v>
      </c>
      <c r="BP534" s="11">
        <v>30</v>
      </c>
    </row>
    <row r="535" spans="1:68" x14ac:dyDescent="0.25">
      <c r="A535" s="9" t="s">
        <v>1088</v>
      </c>
      <c r="B535" s="2" t="s">
        <v>1874</v>
      </c>
      <c r="C535" s="2" t="s">
        <v>1089</v>
      </c>
      <c r="D535" s="2" t="s">
        <v>1090</v>
      </c>
      <c r="E535" s="11">
        <v>55</v>
      </c>
      <c r="F535" s="11">
        <v>60</v>
      </c>
      <c r="G535" s="11">
        <v>50</v>
      </c>
      <c r="H535" s="11">
        <v>60</v>
      </c>
      <c r="I535" s="11">
        <v>55</v>
      </c>
      <c r="J535" s="11">
        <v>50</v>
      </c>
      <c r="K535" s="11">
        <v>65</v>
      </c>
      <c r="L535" s="11">
        <v>65</v>
      </c>
      <c r="M535" s="11">
        <v>65</v>
      </c>
      <c r="N535" s="11">
        <v>65</v>
      </c>
      <c r="O535" s="11">
        <v>70</v>
      </c>
      <c r="P535" s="11">
        <v>70</v>
      </c>
      <c r="Q535" s="11">
        <v>65</v>
      </c>
      <c r="R535" s="11">
        <v>65</v>
      </c>
      <c r="S535" s="11">
        <v>70</v>
      </c>
      <c r="T535" s="11">
        <v>55</v>
      </c>
      <c r="U535" s="11">
        <v>75</v>
      </c>
      <c r="V535" s="11">
        <v>65</v>
      </c>
      <c r="W535" s="11">
        <v>65</v>
      </c>
      <c r="X535" s="11">
        <v>65</v>
      </c>
      <c r="Y535" s="11">
        <v>65</v>
      </c>
      <c r="Z535" s="11">
        <v>65</v>
      </c>
      <c r="AA535" s="11">
        <v>75</v>
      </c>
      <c r="AB535" s="11">
        <v>60</v>
      </c>
      <c r="AC535" s="11">
        <v>60</v>
      </c>
      <c r="AD535" s="11">
        <v>55</v>
      </c>
      <c r="AE535" s="11">
        <v>55</v>
      </c>
      <c r="AF535" s="11">
        <v>60</v>
      </c>
      <c r="AG535" s="11">
        <v>60</v>
      </c>
      <c r="AH535" s="11">
        <v>55</v>
      </c>
      <c r="AI535" s="11">
        <v>50</v>
      </c>
      <c r="AJ535" s="11">
        <v>40</v>
      </c>
      <c r="AK535" s="11">
        <v>45</v>
      </c>
      <c r="AL535" s="29">
        <v>40</v>
      </c>
      <c r="AM535" s="11">
        <v>45</v>
      </c>
      <c r="AN535" s="11">
        <v>50</v>
      </c>
      <c r="AO535" s="11">
        <v>40</v>
      </c>
      <c r="AP535" s="11">
        <v>45</v>
      </c>
      <c r="AQ535" s="11">
        <v>50</v>
      </c>
      <c r="AR535" s="11">
        <v>50</v>
      </c>
      <c r="AS535" s="11">
        <v>50</v>
      </c>
      <c r="AT535" s="11">
        <v>45</v>
      </c>
      <c r="AU535" s="11">
        <v>40</v>
      </c>
      <c r="AV535" s="11">
        <v>35</v>
      </c>
      <c r="AW535" s="11">
        <v>30</v>
      </c>
      <c r="AX535" s="11">
        <v>30</v>
      </c>
      <c r="AY535" s="11">
        <v>35</v>
      </c>
      <c r="AZ535" s="11">
        <v>30</v>
      </c>
      <c r="BA535" s="11">
        <v>30</v>
      </c>
      <c r="BB535" s="11">
        <v>35</v>
      </c>
      <c r="BC535" s="11">
        <v>20</v>
      </c>
      <c r="BD535" s="36">
        <v>20</v>
      </c>
      <c r="BE535" s="36">
        <v>20</v>
      </c>
      <c r="BF535" s="36">
        <v>25</v>
      </c>
      <c r="BG535" s="36">
        <v>30</v>
      </c>
      <c r="BH535" s="11">
        <v>20</v>
      </c>
      <c r="BI535" s="11">
        <v>15</v>
      </c>
      <c r="BJ535" s="11">
        <v>15</v>
      </c>
      <c r="BK535" s="36">
        <v>15</v>
      </c>
      <c r="BL535" s="11">
        <v>15</v>
      </c>
      <c r="BM535" s="11">
        <v>10</v>
      </c>
      <c r="BN535" s="11">
        <v>10</v>
      </c>
      <c r="BO535" s="11">
        <v>5</v>
      </c>
      <c r="BP535" s="11">
        <v>5</v>
      </c>
    </row>
    <row r="536" spans="1:68" x14ac:dyDescent="0.25">
      <c r="A536" s="9" t="s">
        <v>1091</v>
      </c>
      <c r="B536" s="2" t="s">
        <v>1875</v>
      </c>
      <c r="C536" s="2" t="s">
        <v>1089</v>
      </c>
      <c r="D536" s="2" t="s">
        <v>1092</v>
      </c>
      <c r="E536" s="11">
        <v>95</v>
      </c>
      <c r="F536" s="11">
        <v>110</v>
      </c>
      <c r="G536" s="11">
        <v>110</v>
      </c>
      <c r="H536" s="11">
        <v>130</v>
      </c>
      <c r="I536" s="11">
        <v>130</v>
      </c>
      <c r="J536" s="11">
        <v>105</v>
      </c>
      <c r="K536" s="11">
        <v>115</v>
      </c>
      <c r="L536" s="11">
        <v>130</v>
      </c>
      <c r="M536" s="11">
        <v>130</v>
      </c>
      <c r="N536" s="11">
        <v>135</v>
      </c>
      <c r="O536" s="11">
        <v>140</v>
      </c>
      <c r="P536" s="11">
        <v>130</v>
      </c>
      <c r="Q536" s="11">
        <v>140</v>
      </c>
      <c r="R536" s="11">
        <v>140</v>
      </c>
      <c r="S536" s="11">
        <v>145</v>
      </c>
      <c r="T536" s="11">
        <v>150</v>
      </c>
      <c r="U536" s="11">
        <v>130</v>
      </c>
      <c r="V536" s="11">
        <v>125</v>
      </c>
      <c r="W536" s="11">
        <v>125</v>
      </c>
      <c r="X536" s="11">
        <v>130</v>
      </c>
      <c r="Y536" s="11">
        <v>125</v>
      </c>
      <c r="Z536" s="11">
        <v>125</v>
      </c>
      <c r="AA536" s="11">
        <v>125</v>
      </c>
      <c r="AB536" s="11">
        <v>130</v>
      </c>
      <c r="AC536" s="11">
        <v>125</v>
      </c>
      <c r="AD536" s="11">
        <v>130</v>
      </c>
      <c r="AE536" s="11">
        <v>130</v>
      </c>
      <c r="AF536" s="11">
        <v>130</v>
      </c>
      <c r="AG536" s="11">
        <v>125</v>
      </c>
      <c r="AH536" s="11">
        <v>120</v>
      </c>
      <c r="AI536" s="11">
        <v>120</v>
      </c>
      <c r="AJ536" s="11">
        <v>110</v>
      </c>
      <c r="AK536" s="11">
        <v>100</v>
      </c>
      <c r="AL536" s="29">
        <v>110</v>
      </c>
      <c r="AM536" s="11">
        <v>105</v>
      </c>
      <c r="AN536" s="11">
        <v>100</v>
      </c>
      <c r="AO536" s="11">
        <v>90</v>
      </c>
      <c r="AP536" s="11">
        <v>95</v>
      </c>
      <c r="AQ536" s="11">
        <v>90</v>
      </c>
      <c r="AR536" s="11">
        <v>90</v>
      </c>
      <c r="AS536" s="11">
        <v>90</v>
      </c>
      <c r="AT536" s="11">
        <v>100</v>
      </c>
      <c r="AU536" s="11">
        <v>95</v>
      </c>
      <c r="AV536" s="11">
        <v>95</v>
      </c>
      <c r="AW536" s="11">
        <v>85</v>
      </c>
      <c r="AX536" s="11">
        <v>75</v>
      </c>
      <c r="AY536" s="11">
        <v>85</v>
      </c>
      <c r="AZ536" s="11">
        <v>75</v>
      </c>
      <c r="BA536" s="11">
        <v>70</v>
      </c>
      <c r="BB536" s="11">
        <v>70</v>
      </c>
      <c r="BC536" s="11">
        <v>75</v>
      </c>
      <c r="BD536" s="36">
        <v>75</v>
      </c>
      <c r="BE536" s="36">
        <v>75</v>
      </c>
      <c r="BF536" s="36">
        <v>65</v>
      </c>
      <c r="BG536" s="36">
        <v>70</v>
      </c>
      <c r="BH536" s="11">
        <v>80</v>
      </c>
      <c r="BI536" s="11">
        <v>70</v>
      </c>
      <c r="BJ536" s="11">
        <v>60</v>
      </c>
      <c r="BK536" s="36">
        <v>50</v>
      </c>
      <c r="BL536" s="11">
        <v>40</v>
      </c>
      <c r="BM536" s="11">
        <v>35</v>
      </c>
      <c r="BN536" s="11">
        <v>30</v>
      </c>
      <c r="BO536" s="11">
        <v>30</v>
      </c>
      <c r="BP536" s="11">
        <v>25</v>
      </c>
    </row>
    <row r="537" spans="1:68" x14ac:dyDescent="0.25">
      <c r="A537" s="9" t="s">
        <v>1093</v>
      </c>
      <c r="B537" s="2" t="s">
        <v>1876</v>
      </c>
      <c r="C537" s="2" t="s">
        <v>1089</v>
      </c>
      <c r="D537" s="2" t="s">
        <v>547</v>
      </c>
      <c r="E537" s="11">
        <v>40</v>
      </c>
      <c r="F537" s="11">
        <v>45</v>
      </c>
      <c r="G537" s="11">
        <v>50</v>
      </c>
      <c r="H537" s="11">
        <v>50</v>
      </c>
      <c r="I537" s="11">
        <v>55</v>
      </c>
      <c r="J537" s="11">
        <v>50</v>
      </c>
      <c r="K537" s="11">
        <v>55</v>
      </c>
      <c r="L537" s="11">
        <v>50</v>
      </c>
      <c r="M537" s="11">
        <v>55</v>
      </c>
      <c r="N537" s="11">
        <v>55</v>
      </c>
      <c r="O537" s="11">
        <v>55</v>
      </c>
      <c r="P537" s="11">
        <v>55</v>
      </c>
      <c r="Q537" s="11">
        <v>60</v>
      </c>
      <c r="R537" s="11">
        <v>60</v>
      </c>
      <c r="S537" s="11">
        <v>50</v>
      </c>
      <c r="T537" s="11">
        <v>50</v>
      </c>
      <c r="U537" s="11">
        <v>55</v>
      </c>
      <c r="V537" s="11">
        <v>55</v>
      </c>
      <c r="W537" s="11">
        <v>50</v>
      </c>
      <c r="X537" s="11">
        <v>55</v>
      </c>
      <c r="Y537" s="11">
        <v>55</v>
      </c>
      <c r="Z537" s="11">
        <v>50</v>
      </c>
      <c r="AA537" s="11">
        <v>55</v>
      </c>
      <c r="AB537" s="11">
        <v>55</v>
      </c>
      <c r="AC537" s="11">
        <v>50</v>
      </c>
      <c r="AD537" s="11">
        <v>50</v>
      </c>
      <c r="AE537" s="11">
        <v>50</v>
      </c>
      <c r="AF537" s="11">
        <v>50</v>
      </c>
      <c r="AG537" s="11">
        <v>60</v>
      </c>
      <c r="AH537" s="11">
        <v>55</v>
      </c>
      <c r="AI537" s="11">
        <v>45</v>
      </c>
      <c r="AJ537" s="11">
        <v>45</v>
      </c>
      <c r="AK537" s="11">
        <v>45</v>
      </c>
      <c r="AL537" s="29">
        <v>50</v>
      </c>
      <c r="AM537" s="11">
        <v>55</v>
      </c>
      <c r="AN537" s="11">
        <v>45</v>
      </c>
      <c r="AO537" s="11">
        <v>50</v>
      </c>
      <c r="AP537" s="11">
        <v>45</v>
      </c>
      <c r="AQ537" s="11">
        <v>45</v>
      </c>
      <c r="AR537" s="11">
        <v>45</v>
      </c>
      <c r="AS537" s="11">
        <v>40</v>
      </c>
      <c r="AT537" s="11">
        <v>40</v>
      </c>
      <c r="AU537" s="11">
        <v>45</v>
      </c>
      <c r="AV537" s="11">
        <v>40</v>
      </c>
      <c r="AW537" s="11">
        <v>40</v>
      </c>
      <c r="AX537" s="11">
        <v>40</v>
      </c>
      <c r="AY537" s="11">
        <v>45</v>
      </c>
      <c r="AZ537" s="11">
        <v>40</v>
      </c>
      <c r="BA537" s="11">
        <v>40</v>
      </c>
      <c r="BB537" s="11">
        <v>35</v>
      </c>
      <c r="BC537" s="11">
        <v>30</v>
      </c>
      <c r="BD537" s="36">
        <v>30</v>
      </c>
      <c r="BE537" s="36">
        <v>30</v>
      </c>
      <c r="BF537" s="36">
        <v>30</v>
      </c>
      <c r="BG537" s="36">
        <v>30</v>
      </c>
      <c r="BH537" s="11">
        <v>35</v>
      </c>
      <c r="BI537" s="11">
        <v>35</v>
      </c>
      <c r="BJ537" s="11">
        <v>35</v>
      </c>
      <c r="BK537" s="36">
        <v>30</v>
      </c>
      <c r="BL537" s="11">
        <v>35</v>
      </c>
      <c r="BM537" s="11">
        <v>30</v>
      </c>
      <c r="BN537" s="11">
        <v>30</v>
      </c>
      <c r="BO537" s="11">
        <v>35</v>
      </c>
      <c r="BP537" s="11">
        <v>30</v>
      </c>
    </row>
    <row r="538" spans="1:68" x14ac:dyDescent="0.25">
      <c r="A538" s="9" t="s">
        <v>1094</v>
      </c>
      <c r="B538" s="2" t="s">
        <v>1877</v>
      </c>
      <c r="C538" s="2" t="s">
        <v>1089</v>
      </c>
      <c r="D538" s="2" t="s">
        <v>1095</v>
      </c>
      <c r="E538" s="11">
        <v>45</v>
      </c>
      <c r="F538" s="11">
        <v>45</v>
      </c>
      <c r="G538" s="11">
        <v>45</v>
      </c>
      <c r="H538" s="11">
        <v>50</v>
      </c>
      <c r="I538" s="11">
        <v>45</v>
      </c>
      <c r="J538" s="11">
        <v>45</v>
      </c>
      <c r="K538" s="11">
        <v>45</v>
      </c>
      <c r="L538" s="11">
        <v>55</v>
      </c>
      <c r="M538" s="11">
        <v>55</v>
      </c>
      <c r="N538" s="11">
        <v>55</v>
      </c>
      <c r="O538" s="11">
        <v>60</v>
      </c>
      <c r="P538" s="11">
        <v>50</v>
      </c>
      <c r="Q538" s="11">
        <v>55</v>
      </c>
      <c r="R538" s="11">
        <v>55</v>
      </c>
      <c r="S538" s="11">
        <v>60</v>
      </c>
      <c r="T538" s="11">
        <v>65</v>
      </c>
      <c r="U538" s="11">
        <v>55</v>
      </c>
      <c r="V538" s="11">
        <v>55</v>
      </c>
      <c r="W538" s="11">
        <v>60</v>
      </c>
      <c r="X538" s="11">
        <v>65</v>
      </c>
      <c r="Y538" s="11">
        <v>60</v>
      </c>
      <c r="Z538" s="11">
        <v>55</v>
      </c>
      <c r="AA538" s="11">
        <v>55</v>
      </c>
      <c r="AB538" s="11">
        <v>50</v>
      </c>
      <c r="AC538" s="11">
        <v>50</v>
      </c>
      <c r="AD538" s="11">
        <v>60</v>
      </c>
      <c r="AE538" s="11">
        <v>60</v>
      </c>
      <c r="AF538" s="11">
        <v>60</v>
      </c>
      <c r="AG538" s="11">
        <v>55</v>
      </c>
      <c r="AH538" s="11">
        <v>60</v>
      </c>
      <c r="AI538" s="11">
        <v>60</v>
      </c>
      <c r="AJ538" s="11">
        <v>55</v>
      </c>
      <c r="AK538" s="11">
        <v>55</v>
      </c>
      <c r="AL538" s="29">
        <v>60</v>
      </c>
      <c r="AM538" s="11">
        <v>60</v>
      </c>
      <c r="AN538" s="11">
        <v>50</v>
      </c>
      <c r="AO538" s="11">
        <v>50</v>
      </c>
      <c r="AP538" s="11">
        <v>45</v>
      </c>
      <c r="AQ538" s="11">
        <v>45</v>
      </c>
      <c r="AR538" s="11">
        <v>45</v>
      </c>
      <c r="AS538" s="11">
        <v>45</v>
      </c>
      <c r="AT538" s="11">
        <v>40</v>
      </c>
      <c r="AU538" s="11">
        <v>45</v>
      </c>
      <c r="AV538" s="11">
        <v>35</v>
      </c>
      <c r="AW538" s="11">
        <v>35</v>
      </c>
      <c r="AX538" s="11">
        <v>25</v>
      </c>
      <c r="AY538" s="11">
        <v>30</v>
      </c>
      <c r="AZ538" s="11">
        <v>30</v>
      </c>
      <c r="BA538" s="11">
        <v>35</v>
      </c>
      <c r="BB538" s="11">
        <v>20</v>
      </c>
      <c r="BC538" s="11">
        <v>30</v>
      </c>
      <c r="BD538" s="36">
        <v>25</v>
      </c>
      <c r="BE538" s="36">
        <v>25</v>
      </c>
      <c r="BF538" s="36">
        <v>30</v>
      </c>
      <c r="BG538" s="36">
        <v>30</v>
      </c>
      <c r="BH538" s="11">
        <v>25</v>
      </c>
      <c r="BI538" s="11">
        <v>25</v>
      </c>
      <c r="BJ538" s="11">
        <v>25</v>
      </c>
      <c r="BK538" s="36">
        <v>20</v>
      </c>
      <c r="BL538" s="11">
        <v>20</v>
      </c>
      <c r="BM538" s="11">
        <v>20</v>
      </c>
      <c r="BN538" s="11">
        <v>25</v>
      </c>
      <c r="BO538" s="11">
        <v>25</v>
      </c>
      <c r="BP538" s="11">
        <v>20</v>
      </c>
    </row>
    <row r="539" spans="1:68" x14ac:dyDescent="0.25">
      <c r="A539" s="9" t="s">
        <v>1096</v>
      </c>
      <c r="B539" s="2" t="s">
        <v>1878</v>
      </c>
      <c r="C539" s="2" t="s">
        <v>1089</v>
      </c>
      <c r="D539" s="2" t="s">
        <v>1097</v>
      </c>
      <c r="E539" s="11">
        <v>45</v>
      </c>
      <c r="F539" s="11">
        <v>55</v>
      </c>
      <c r="G539" s="11">
        <v>55</v>
      </c>
      <c r="H539" s="11">
        <v>50</v>
      </c>
      <c r="I539" s="11">
        <v>50</v>
      </c>
      <c r="J539" s="11">
        <v>50</v>
      </c>
      <c r="K539" s="11">
        <v>45</v>
      </c>
      <c r="L539" s="11">
        <v>50</v>
      </c>
      <c r="M539" s="11">
        <v>50</v>
      </c>
      <c r="N539" s="11">
        <v>55</v>
      </c>
      <c r="O539" s="11">
        <v>60</v>
      </c>
      <c r="P539" s="11">
        <v>50</v>
      </c>
      <c r="Q539" s="11">
        <v>55</v>
      </c>
      <c r="R539" s="11">
        <v>55</v>
      </c>
      <c r="S539" s="11">
        <v>55</v>
      </c>
      <c r="T539" s="11">
        <v>50</v>
      </c>
      <c r="U539" s="11">
        <v>50</v>
      </c>
      <c r="V539" s="11">
        <v>55</v>
      </c>
      <c r="W539" s="11">
        <v>50</v>
      </c>
      <c r="X539" s="11">
        <v>55</v>
      </c>
      <c r="Y539" s="11">
        <v>55</v>
      </c>
      <c r="Z539" s="11">
        <v>60</v>
      </c>
      <c r="AA539" s="11">
        <v>45</v>
      </c>
      <c r="AB539" s="11">
        <v>45</v>
      </c>
      <c r="AC539" s="11">
        <v>45</v>
      </c>
      <c r="AD539" s="11">
        <v>40</v>
      </c>
      <c r="AE539" s="11">
        <v>40</v>
      </c>
      <c r="AF539" s="11">
        <v>40</v>
      </c>
      <c r="AG539" s="11">
        <v>45</v>
      </c>
      <c r="AH539" s="11">
        <v>40</v>
      </c>
      <c r="AI539" s="11">
        <v>30</v>
      </c>
      <c r="AJ539" s="11">
        <v>35</v>
      </c>
      <c r="AK539" s="11">
        <v>40</v>
      </c>
      <c r="AL539" s="29">
        <v>40</v>
      </c>
      <c r="AM539" s="11">
        <v>40</v>
      </c>
      <c r="AN539" s="11">
        <v>35</v>
      </c>
      <c r="AO539" s="11">
        <v>30</v>
      </c>
      <c r="AP539" s="11">
        <v>35</v>
      </c>
      <c r="AQ539" s="11">
        <v>30</v>
      </c>
      <c r="AR539" s="11">
        <v>30</v>
      </c>
      <c r="AS539" s="11">
        <v>20</v>
      </c>
      <c r="AT539" s="11">
        <v>30</v>
      </c>
      <c r="AU539" s="11">
        <v>25</v>
      </c>
      <c r="AV539" s="11">
        <v>25</v>
      </c>
      <c r="AW539" s="11">
        <v>25</v>
      </c>
      <c r="AX539" s="11">
        <v>25</v>
      </c>
      <c r="AY539" s="11">
        <v>25</v>
      </c>
      <c r="AZ539" s="11">
        <v>20</v>
      </c>
      <c r="BA539" s="11">
        <v>20</v>
      </c>
      <c r="BB539" s="11">
        <v>20</v>
      </c>
      <c r="BC539" s="11">
        <v>25</v>
      </c>
      <c r="BD539" s="36">
        <v>25</v>
      </c>
      <c r="BE539" s="36">
        <v>25</v>
      </c>
      <c r="BF539" s="36">
        <v>20</v>
      </c>
      <c r="BG539" s="36">
        <v>25</v>
      </c>
      <c r="BH539" s="11">
        <v>20</v>
      </c>
      <c r="BI539" s="11">
        <v>20</v>
      </c>
      <c r="BJ539" s="11">
        <v>20</v>
      </c>
      <c r="BK539" s="36">
        <v>20</v>
      </c>
      <c r="BL539" s="11">
        <v>20</v>
      </c>
      <c r="BM539" s="11">
        <v>15</v>
      </c>
      <c r="BN539" s="11">
        <v>15</v>
      </c>
      <c r="BO539" s="11">
        <v>20</v>
      </c>
      <c r="BP539" s="11">
        <v>20</v>
      </c>
    </row>
    <row r="540" spans="1:68" x14ac:dyDescent="0.25">
      <c r="A540" s="9" t="s">
        <v>1098</v>
      </c>
      <c r="B540" s="2" t="s">
        <v>1879</v>
      </c>
      <c r="C540" s="2" t="s">
        <v>1089</v>
      </c>
      <c r="D540" s="2" t="s">
        <v>1099</v>
      </c>
      <c r="E540" s="11">
        <v>30</v>
      </c>
      <c r="F540" s="11">
        <v>30</v>
      </c>
      <c r="G540" s="11">
        <v>35</v>
      </c>
      <c r="H540" s="11">
        <v>35</v>
      </c>
      <c r="I540" s="11">
        <v>30</v>
      </c>
      <c r="J540" s="11">
        <v>30</v>
      </c>
      <c r="K540" s="11">
        <v>40</v>
      </c>
      <c r="L540" s="11">
        <v>35</v>
      </c>
      <c r="M540" s="11">
        <v>30</v>
      </c>
      <c r="N540" s="11">
        <v>35</v>
      </c>
      <c r="O540" s="11">
        <v>30</v>
      </c>
      <c r="P540" s="11">
        <v>35</v>
      </c>
      <c r="Q540" s="11">
        <v>40</v>
      </c>
      <c r="R540" s="11">
        <v>40</v>
      </c>
      <c r="S540" s="11">
        <v>40</v>
      </c>
      <c r="T540" s="11">
        <v>40</v>
      </c>
      <c r="U540" s="11">
        <v>40</v>
      </c>
      <c r="V540" s="11">
        <v>35</v>
      </c>
      <c r="W540" s="11">
        <v>30</v>
      </c>
      <c r="X540" s="11">
        <v>35</v>
      </c>
      <c r="Y540" s="11">
        <v>35</v>
      </c>
      <c r="Z540" s="11">
        <v>30</v>
      </c>
      <c r="AA540" s="11">
        <v>35</v>
      </c>
      <c r="AB540" s="11">
        <v>40</v>
      </c>
      <c r="AC540" s="11">
        <v>35</v>
      </c>
      <c r="AD540" s="11">
        <v>35</v>
      </c>
      <c r="AE540" s="11">
        <v>35</v>
      </c>
      <c r="AF540" s="11">
        <v>40</v>
      </c>
      <c r="AG540" s="11">
        <v>45</v>
      </c>
      <c r="AH540" s="11">
        <v>30</v>
      </c>
      <c r="AI540" s="11">
        <v>30</v>
      </c>
      <c r="AJ540" s="11">
        <v>30</v>
      </c>
      <c r="AK540" s="11">
        <v>25</v>
      </c>
      <c r="AL540" s="29">
        <v>25</v>
      </c>
      <c r="AM540" s="11">
        <v>25</v>
      </c>
      <c r="AN540" s="11">
        <v>25</v>
      </c>
      <c r="AO540" s="11">
        <v>20</v>
      </c>
      <c r="AP540" s="11">
        <v>20</v>
      </c>
      <c r="AQ540" s="11">
        <v>25</v>
      </c>
      <c r="AR540" s="11">
        <v>25</v>
      </c>
      <c r="AS540" s="11">
        <v>25</v>
      </c>
      <c r="AT540" s="11">
        <v>20</v>
      </c>
      <c r="AU540" s="11">
        <v>20</v>
      </c>
      <c r="AV540" s="11">
        <v>20</v>
      </c>
      <c r="AW540" s="11">
        <v>20</v>
      </c>
      <c r="AX540" s="11">
        <v>15</v>
      </c>
      <c r="AY540" s="11">
        <v>20</v>
      </c>
      <c r="AZ540" s="11">
        <v>15</v>
      </c>
      <c r="BA540" s="11">
        <v>20</v>
      </c>
      <c r="BB540" s="11">
        <v>15</v>
      </c>
      <c r="BC540" s="11">
        <v>15</v>
      </c>
      <c r="BD540" s="36">
        <v>20</v>
      </c>
      <c r="BE540" s="36">
        <v>20</v>
      </c>
      <c r="BF540" s="36">
        <v>20</v>
      </c>
      <c r="BG540" s="36">
        <v>15</v>
      </c>
      <c r="BH540" s="11">
        <v>20</v>
      </c>
      <c r="BI540" s="11">
        <v>15</v>
      </c>
      <c r="BJ540" s="11">
        <v>15</v>
      </c>
      <c r="BK540" s="36">
        <v>15</v>
      </c>
      <c r="BL540" s="11">
        <v>15</v>
      </c>
      <c r="BM540" s="11">
        <v>10</v>
      </c>
      <c r="BN540" s="11">
        <v>20</v>
      </c>
      <c r="BO540" s="11">
        <v>15</v>
      </c>
      <c r="BP540" s="11">
        <v>15</v>
      </c>
    </row>
    <row r="541" spans="1:68" x14ac:dyDescent="0.25">
      <c r="A541" s="9" t="s">
        <v>1100</v>
      </c>
      <c r="B541" s="2" t="s">
        <v>1880</v>
      </c>
      <c r="C541" s="2" t="s">
        <v>1089</v>
      </c>
      <c r="D541" s="2" t="s">
        <v>1101</v>
      </c>
      <c r="E541" s="11">
        <v>50</v>
      </c>
      <c r="F541" s="11">
        <v>45</v>
      </c>
      <c r="G541" s="11">
        <v>40</v>
      </c>
      <c r="H541" s="11">
        <v>50</v>
      </c>
      <c r="I541" s="11">
        <v>45</v>
      </c>
      <c r="J541" s="11">
        <v>45</v>
      </c>
      <c r="K541" s="11">
        <v>45</v>
      </c>
      <c r="L541" s="11">
        <v>50</v>
      </c>
      <c r="M541" s="11">
        <v>50</v>
      </c>
      <c r="N541" s="11">
        <v>50</v>
      </c>
      <c r="O541" s="11">
        <v>35</v>
      </c>
      <c r="P541" s="11">
        <v>45</v>
      </c>
      <c r="Q541" s="11">
        <v>35</v>
      </c>
      <c r="R541" s="11">
        <v>35</v>
      </c>
      <c r="S541" s="11">
        <v>30</v>
      </c>
      <c r="T541" s="11">
        <v>30</v>
      </c>
      <c r="U541" s="11">
        <v>35</v>
      </c>
      <c r="V541" s="11">
        <v>35</v>
      </c>
      <c r="W541" s="11">
        <v>35</v>
      </c>
      <c r="X541" s="11">
        <v>35</v>
      </c>
      <c r="Y541" s="11">
        <v>35</v>
      </c>
      <c r="Z541" s="11">
        <v>40</v>
      </c>
      <c r="AA541" s="11">
        <v>40</v>
      </c>
      <c r="AB541" s="11">
        <v>45</v>
      </c>
      <c r="AC541" s="11">
        <v>40</v>
      </c>
      <c r="AD541" s="11">
        <v>35</v>
      </c>
      <c r="AE541" s="11">
        <v>35</v>
      </c>
      <c r="AF541" s="11">
        <v>35</v>
      </c>
      <c r="AG541" s="11">
        <v>40</v>
      </c>
      <c r="AH541" s="11">
        <v>40</v>
      </c>
      <c r="AI541" s="11">
        <v>35</v>
      </c>
      <c r="AJ541" s="11">
        <v>40</v>
      </c>
      <c r="AK541" s="11">
        <v>35</v>
      </c>
      <c r="AL541" s="29">
        <v>35</v>
      </c>
      <c r="AM541" s="11">
        <v>40</v>
      </c>
      <c r="AN541" s="11">
        <v>35</v>
      </c>
      <c r="AO541" s="11">
        <v>30</v>
      </c>
      <c r="AP541" s="11">
        <v>25</v>
      </c>
      <c r="AQ541" s="11">
        <v>35</v>
      </c>
      <c r="AR541" s="11">
        <v>35</v>
      </c>
      <c r="AS541" s="11">
        <v>25</v>
      </c>
      <c r="AT541" s="11">
        <v>25</v>
      </c>
      <c r="AU541" s="11">
        <v>25</v>
      </c>
      <c r="AV541" s="11">
        <v>20</v>
      </c>
      <c r="AW541" s="11">
        <v>15</v>
      </c>
      <c r="AX541" s="11">
        <v>10</v>
      </c>
      <c r="AY541" s="11">
        <v>15</v>
      </c>
      <c r="AZ541" s="11">
        <v>20</v>
      </c>
      <c r="BA541" s="11">
        <v>20</v>
      </c>
      <c r="BB541" s="11">
        <v>20</v>
      </c>
      <c r="BC541" s="11">
        <v>20</v>
      </c>
      <c r="BD541" s="36">
        <v>25</v>
      </c>
      <c r="BE541" s="36">
        <v>25</v>
      </c>
      <c r="BF541" s="36">
        <v>25</v>
      </c>
      <c r="BG541" s="36">
        <v>25</v>
      </c>
      <c r="BH541" s="11">
        <v>25</v>
      </c>
      <c r="BI541" s="11">
        <v>20</v>
      </c>
      <c r="BJ541" s="11">
        <v>15</v>
      </c>
      <c r="BK541" s="36">
        <v>20</v>
      </c>
      <c r="BL541" s="11">
        <v>15</v>
      </c>
      <c r="BM541" s="11">
        <v>25</v>
      </c>
      <c r="BN541" s="11">
        <v>20</v>
      </c>
      <c r="BO541" s="11">
        <v>20</v>
      </c>
      <c r="BP541" s="11">
        <v>25</v>
      </c>
    </row>
    <row r="542" spans="1:68" x14ac:dyDescent="0.25">
      <c r="A542" s="9" t="s">
        <v>1102</v>
      </c>
      <c r="B542" s="2" t="s">
        <v>1881</v>
      </c>
      <c r="C542" s="2" t="s">
        <v>1089</v>
      </c>
      <c r="D542" s="2" t="s">
        <v>920</v>
      </c>
      <c r="E542" s="11">
        <v>130</v>
      </c>
      <c r="F542" s="11">
        <v>135</v>
      </c>
      <c r="G542" s="11">
        <v>145</v>
      </c>
      <c r="H542" s="11">
        <v>155</v>
      </c>
      <c r="I542" s="11">
        <v>155</v>
      </c>
      <c r="J542" s="11">
        <v>145</v>
      </c>
      <c r="K542" s="11">
        <v>160</v>
      </c>
      <c r="L542" s="11">
        <v>155</v>
      </c>
      <c r="M542" s="11">
        <v>145</v>
      </c>
      <c r="N542" s="11">
        <v>155</v>
      </c>
      <c r="O542" s="11">
        <v>145</v>
      </c>
      <c r="P542" s="11">
        <v>145</v>
      </c>
      <c r="Q542" s="11">
        <v>145</v>
      </c>
      <c r="R542" s="11">
        <v>145</v>
      </c>
      <c r="S542" s="11">
        <v>140</v>
      </c>
      <c r="T542" s="11">
        <v>140</v>
      </c>
      <c r="U542" s="11">
        <v>135</v>
      </c>
      <c r="V542" s="11">
        <v>135</v>
      </c>
      <c r="W542" s="11">
        <v>145</v>
      </c>
      <c r="X542" s="11">
        <v>145</v>
      </c>
      <c r="Y542" s="11">
        <v>145</v>
      </c>
      <c r="Z542" s="11">
        <v>155</v>
      </c>
      <c r="AA542" s="11">
        <v>150</v>
      </c>
      <c r="AB542" s="11">
        <v>155</v>
      </c>
      <c r="AC542" s="11">
        <v>155</v>
      </c>
      <c r="AD542" s="11">
        <v>160</v>
      </c>
      <c r="AE542" s="11">
        <v>160</v>
      </c>
      <c r="AF542" s="11">
        <v>165</v>
      </c>
      <c r="AG542" s="11">
        <v>160</v>
      </c>
      <c r="AH542" s="11">
        <v>150</v>
      </c>
      <c r="AI542" s="11">
        <v>155</v>
      </c>
      <c r="AJ542" s="11">
        <v>140</v>
      </c>
      <c r="AK542" s="11">
        <v>120</v>
      </c>
      <c r="AL542" s="29">
        <v>120</v>
      </c>
      <c r="AM542" s="11">
        <v>125</v>
      </c>
      <c r="AN542" s="11">
        <v>115</v>
      </c>
      <c r="AO542" s="11">
        <v>105</v>
      </c>
      <c r="AP542" s="11">
        <v>100</v>
      </c>
      <c r="AQ542" s="11">
        <v>105</v>
      </c>
      <c r="AR542" s="11">
        <v>105</v>
      </c>
      <c r="AS542" s="11">
        <v>110</v>
      </c>
      <c r="AT542" s="11">
        <v>100</v>
      </c>
      <c r="AU542" s="11">
        <v>100</v>
      </c>
      <c r="AV542" s="11">
        <v>100</v>
      </c>
      <c r="AW542" s="11">
        <v>85</v>
      </c>
      <c r="AX542" s="11">
        <v>90</v>
      </c>
      <c r="AY542" s="11">
        <v>100</v>
      </c>
      <c r="AZ542" s="11">
        <v>85</v>
      </c>
      <c r="BA542" s="11">
        <v>90</v>
      </c>
      <c r="BB542" s="11">
        <v>85</v>
      </c>
      <c r="BC542" s="11">
        <v>80</v>
      </c>
      <c r="BD542" s="36">
        <v>85</v>
      </c>
      <c r="BE542" s="36">
        <v>85</v>
      </c>
      <c r="BF542" s="36">
        <v>80</v>
      </c>
      <c r="BG542" s="36">
        <v>70</v>
      </c>
      <c r="BH542" s="11">
        <v>60</v>
      </c>
      <c r="BI542" s="11">
        <v>75</v>
      </c>
      <c r="BJ542" s="11">
        <v>65</v>
      </c>
      <c r="BK542" s="36">
        <v>60</v>
      </c>
      <c r="BL542" s="11">
        <v>60</v>
      </c>
      <c r="BM542" s="11">
        <v>70</v>
      </c>
      <c r="BN542" s="11">
        <v>75</v>
      </c>
      <c r="BO542" s="11">
        <v>75</v>
      </c>
      <c r="BP542" s="11">
        <v>70</v>
      </c>
    </row>
    <row r="543" spans="1:68" x14ac:dyDescent="0.25">
      <c r="A543" s="9" t="s">
        <v>1103</v>
      </c>
      <c r="B543" s="2" t="s">
        <v>1882</v>
      </c>
      <c r="C543" s="2" t="s">
        <v>1089</v>
      </c>
      <c r="D543" s="2" t="s">
        <v>1104</v>
      </c>
      <c r="E543" s="11">
        <v>50</v>
      </c>
      <c r="F543" s="11">
        <v>45</v>
      </c>
      <c r="G543" s="11">
        <v>45</v>
      </c>
      <c r="H543" s="11">
        <v>50</v>
      </c>
      <c r="I543" s="11">
        <v>50</v>
      </c>
      <c r="J543" s="11">
        <v>50</v>
      </c>
      <c r="K543" s="11">
        <v>50</v>
      </c>
      <c r="L543" s="11">
        <v>55</v>
      </c>
      <c r="M543" s="11">
        <v>60</v>
      </c>
      <c r="N543" s="11">
        <v>55</v>
      </c>
      <c r="O543" s="11">
        <v>55</v>
      </c>
      <c r="P543" s="11">
        <v>55</v>
      </c>
      <c r="Q543" s="11">
        <v>50</v>
      </c>
      <c r="R543" s="11">
        <v>50</v>
      </c>
      <c r="S543" s="11">
        <v>55</v>
      </c>
      <c r="T543" s="11">
        <v>65</v>
      </c>
      <c r="U543" s="11">
        <v>50</v>
      </c>
      <c r="V543" s="11">
        <v>45</v>
      </c>
      <c r="W543" s="11">
        <v>50</v>
      </c>
      <c r="X543" s="11">
        <v>45</v>
      </c>
      <c r="Y543" s="11">
        <v>40</v>
      </c>
      <c r="Z543" s="11">
        <v>35</v>
      </c>
      <c r="AA543" s="11">
        <v>45</v>
      </c>
      <c r="AB543" s="11">
        <v>50</v>
      </c>
      <c r="AC543" s="11">
        <v>45</v>
      </c>
      <c r="AD543" s="11">
        <v>40</v>
      </c>
      <c r="AE543" s="11">
        <v>40</v>
      </c>
      <c r="AF543" s="11">
        <v>40</v>
      </c>
      <c r="AG543" s="11">
        <v>45</v>
      </c>
      <c r="AH543" s="11">
        <v>40</v>
      </c>
      <c r="AI543" s="11">
        <v>30</v>
      </c>
      <c r="AJ543" s="11">
        <v>30</v>
      </c>
      <c r="AK543" s="11">
        <v>30</v>
      </c>
      <c r="AL543" s="29">
        <v>25</v>
      </c>
      <c r="AM543" s="11">
        <v>35</v>
      </c>
      <c r="AN543" s="11">
        <v>35</v>
      </c>
      <c r="AO543" s="11">
        <v>40</v>
      </c>
      <c r="AP543" s="11">
        <v>30</v>
      </c>
      <c r="AQ543" s="11">
        <v>30</v>
      </c>
      <c r="AR543" s="11">
        <v>30</v>
      </c>
      <c r="AS543" s="11">
        <v>20</v>
      </c>
      <c r="AT543" s="11">
        <v>25</v>
      </c>
      <c r="AU543" s="11">
        <v>20</v>
      </c>
      <c r="AV543" s="11">
        <v>20</v>
      </c>
      <c r="AW543" s="11">
        <v>20</v>
      </c>
      <c r="AX543" s="11">
        <v>15</v>
      </c>
      <c r="AY543" s="11">
        <v>20</v>
      </c>
      <c r="AZ543" s="11">
        <v>20</v>
      </c>
      <c r="BA543" s="11">
        <v>25</v>
      </c>
      <c r="BB543" s="11">
        <v>20</v>
      </c>
      <c r="BC543" s="11">
        <v>10</v>
      </c>
      <c r="BD543" s="36">
        <v>20</v>
      </c>
      <c r="BE543" s="36">
        <v>20</v>
      </c>
      <c r="BF543" s="36">
        <v>20</v>
      </c>
      <c r="BG543" s="36">
        <v>10</v>
      </c>
      <c r="BH543" s="11">
        <v>25</v>
      </c>
      <c r="BI543" s="11">
        <v>25</v>
      </c>
      <c r="BJ543" s="11">
        <v>25</v>
      </c>
      <c r="BK543" s="36">
        <v>25</v>
      </c>
      <c r="BL543" s="11">
        <v>25</v>
      </c>
      <c r="BM543" s="11">
        <v>20</v>
      </c>
      <c r="BN543" s="11">
        <v>25</v>
      </c>
      <c r="BO543" s="11">
        <v>30</v>
      </c>
      <c r="BP543" s="11">
        <v>30</v>
      </c>
    </row>
    <row r="544" spans="1:68" x14ac:dyDescent="0.25">
      <c r="A544" s="9" t="s">
        <v>1105</v>
      </c>
      <c r="B544" s="2" t="s">
        <v>1883</v>
      </c>
      <c r="C544" s="2" t="s">
        <v>1089</v>
      </c>
      <c r="D544" s="2" t="s">
        <v>1106</v>
      </c>
      <c r="E544" s="11">
        <v>105</v>
      </c>
      <c r="F544" s="11">
        <v>115</v>
      </c>
      <c r="G544" s="11">
        <v>110</v>
      </c>
      <c r="H544" s="11">
        <v>105</v>
      </c>
      <c r="I544" s="11">
        <v>95</v>
      </c>
      <c r="J544" s="11">
        <v>95</v>
      </c>
      <c r="K544" s="11">
        <v>95</v>
      </c>
      <c r="L544" s="11">
        <v>95</v>
      </c>
      <c r="M544" s="11">
        <v>110</v>
      </c>
      <c r="N544" s="11">
        <v>105</v>
      </c>
      <c r="O544" s="11">
        <v>95</v>
      </c>
      <c r="P544" s="11">
        <v>95</v>
      </c>
      <c r="Q544" s="11">
        <v>100</v>
      </c>
      <c r="R544" s="11">
        <v>100</v>
      </c>
      <c r="S544" s="11">
        <v>110</v>
      </c>
      <c r="T544" s="11">
        <v>100</v>
      </c>
      <c r="U544" s="11">
        <v>105</v>
      </c>
      <c r="V544" s="11">
        <v>105</v>
      </c>
      <c r="W544" s="11">
        <v>105</v>
      </c>
      <c r="X544" s="11">
        <v>115</v>
      </c>
      <c r="Y544" s="11">
        <v>120</v>
      </c>
      <c r="Z544" s="11">
        <v>115</v>
      </c>
      <c r="AA544" s="11">
        <v>130</v>
      </c>
      <c r="AB544" s="11">
        <v>130</v>
      </c>
      <c r="AC544" s="11">
        <v>120</v>
      </c>
      <c r="AD544" s="11">
        <v>120</v>
      </c>
      <c r="AE544" s="11">
        <v>120</v>
      </c>
      <c r="AF544" s="11">
        <v>125</v>
      </c>
      <c r="AG544" s="11">
        <v>115</v>
      </c>
      <c r="AH544" s="11">
        <v>120</v>
      </c>
      <c r="AI544" s="11">
        <v>110</v>
      </c>
      <c r="AJ544" s="11">
        <v>115</v>
      </c>
      <c r="AK544" s="11">
        <v>105</v>
      </c>
      <c r="AL544" s="29">
        <v>105</v>
      </c>
      <c r="AM544" s="11">
        <v>115</v>
      </c>
      <c r="AN544" s="11">
        <v>110</v>
      </c>
      <c r="AO544" s="11">
        <v>115</v>
      </c>
      <c r="AP544" s="11">
        <v>105</v>
      </c>
      <c r="AQ544" s="11">
        <v>110</v>
      </c>
      <c r="AR544" s="11">
        <v>110</v>
      </c>
      <c r="AS544" s="11">
        <v>100</v>
      </c>
      <c r="AT544" s="11">
        <v>95</v>
      </c>
      <c r="AU544" s="11">
        <v>85</v>
      </c>
      <c r="AV544" s="11">
        <v>95</v>
      </c>
      <c r="AW544" s="11">
        <v>85</v>
      </c>
      <c r="AX544" s="11">
        <v>85</v>
      </c>
      <c r="AY544" s="11">
        <v>80</v>
      </c>
      <c r="AZ544" s="11">
        <v>75</v>
      </c>
      <c r="BA544" s="11">
        <v>75</v>
      </c>
      <c r="BB544" s="11">
        <v>65</v>
      </c>
      <c r="BC544" s="11">
        <v>75</v>
      </c>
      <c r="BD544" s="36">
        <v>75</v>
      </c>
      <c r="BE544" s="36">
        <v>75</v>
      </c>
      <c r="BF544" s="36">
        <v>75</v>
      </c>
      <c r="BG544" s="36">
        <v>70</v>
      </c>
      <c r="BH544" s="11">
        <v>70</v>
      </c>
      <c r="BI544" s="11">
        <v>75</v>
      </c>
      <c r="BJ544" s="11">
        <v>65</v>
      </c>
      <c r="BK544" s="36">
        <v>65</v>
      </c>
      <c r="BL544" s="11">
        <v>60</v>
      </c>
      <c r="BM544" s="11">
        <v>60</v>
      </c>
      <c r="BN544" s="11">
        <v>60</v>
      </c>
      <c r="BO544" s="11">
        <v>55</v>
      </c>
      <c r="BP544" s="11">
        <v>60</v>
      </c>
    </row>
    <row r="545" spans="1:68" x14ac:dyDescent="0.25">
      <c r="A545" s="9" t="s">
        <v>1107</v>
      </c>
      <c r="B545" s="2" t="s">
        <v>1884</v>
      </c>
      <c r="C545" s="2" t="s">
        <v>1089</v>
      </c>
      <c r="D545" s="2" t="s">
        <v>1108</v>
      </c>
      <c r="E545" s="11">
        <v>50</v>
      </c>
      <c r="F545" s="11">
        <v>50</v>
      </c>
      <c r="G545" s="11">
        <v>65</v>
      </c>
      <c r="H545" s="11">
        <v>60</v>
      </c>
      <c r="I545" s="11">
        <v>70</v>
      </c>
      <c r="J545" s="11">
        <v>55</v>
      </c>
      <c r="K545" s="11">
        <v>55</v>
      </c>
      <c r="L545" s="11">
        <v>70</v>
      </c>
      <c r="M545" s="11">
        <v>75</v>
      </c>
      <c r="N545" s="11">
        <v>70</v>
      </c>
      <c r="O545" s="11">
        <v>65</v>
      </c>
      <c r="P545" s="11">
        <v>65</v>
      </c>
      <c r="Q545" s="11">
        <v>70</v>
      </c>
      <c r="R545" s="11">
        <v>70</v>
      </c>
      <c r="S545" s="11">
        <v>70</v>
      </c>
      <c r="T545" s="11">
        <v>75</v>
      </c>
      <c r="U545" s="11">
        <v>70</v>
      </c>
      <c r="V545" s="11">
        <v>60</v>
      </c>
      <c r="W545" s="11">
        <v>55</v>
      </c>
      <c r="X545" s="11">
        <v>60</v>
      </c>
      <c r="Y545" s="11">
        <v>60</v>
      </c>
      <c r="Z545" s="11">
        <v>75</v>
      </c>
      <c r="AA545" s="11">
        <v>80</v>
      </c>
      <c r="AB545" s="11">
        <v>60</v>
      </c>
      <c r="AC545" s="11">
        <v>70</v>
      </c>
      <c r="AD545" s="11">
        <v>65</v>
      </c>
      <c r="AE545" s="11">
        <v>65</v>
      </c>
      <c r="AF545" s="11">
        <v>70</v>
      </c>
      <c r="AG545" s="11">
        <v>60</v>
      </c>
      <c r="AH545" s="11">
        <v>60</v>
      </c>
      <c r="AI545" s="11">
        <v>60</v>
      </c>
      <c r="AJ545" s="11">
        <v>55</v>
      </c>
      <c r="AK545" s="11">
        <v>55</v>
      </c>
      <c r="AL545" s="29">
        <v>50</v>
      </c>
      <c r="AM545" s="11">
        <v>55</v>
      </c>
      <c r="AN545" s="11">
        <v>50</v>
      </c>
      <c r="AO545" s="11">
        <v>45</v>
      </c>
      <c r="AP545" s="11">
        <v>45</v>
      </c>
      <c r="AQ545" s="11">
        <v>45</v>
      </c>
      <c r="AR545" s="11">
        <v>45</v>
      </c>
      <c r="AS545" s="11">
        <v>50</v>
      </c>
      <c r="AT545" s="11">
        <v>45</v>
      </c>
      <c r="AU545" s="11">
        <v>40</v>
      </c>
      <c r="AV545" s="11">
        <v>35</v>
      </c>
      <c r="AW545" s="11">
        <v>35</v>
      </c>
      <c r="AX545" s="11">
        <v>35</v>
      </c>
      <c r="AY545" s="11">
        <v>35</v>
      </c>
      <c r="AZ545" s="11">
        <v>40</v>
      </c>
      <c r="BA545" s="11">
        <v>40</v>
      </c>
      <c r="BB545" s="11">
        <v>40</v>
      </c>
      <c r="BC545" s="11">
        <v>35</v>
      </c>
      <c r="BD545" s="36">
        <v>30</v>
      </c>
      <c r="BE545" s="36">
        <v>30</v>
      </c>
      <c r="BF545" s="36">
        <v>40</v>
      </c>
      <c r="BG545" s="36">
        <v>40</v>
      </c>
      <c r="BH545" s="11">
        <v>35</v>
      </c>
      <c r="BI545" s="11">
        <v>35</v>
      </c>
      <c r="BJ545" s="11">
        <v>30</v>
      </c>
      <c r="BK545" s="36">
        <v>30</v>
      </c>
      <c r="BL545" s="11">
        <v>30</v>
      </c>
      <c r="BM545" s="11">
        <v>25</v>
      </c>
      <c r="BN545" s="11">
        <v>25</v>
      </c>
      <c r="BO545" s="11">
        <v>20</v>
      </c>
      <c r="BP545" s="11">
        <v>20</v>
      </c>
    </row>
    <row r="546" spans="1:68" x14ac:dyDescent="0.25">
      <c r="A546" s="9" t="s">
        <v>1109</v>
      </c>
      <c r="B546" s="2" t="s">
        <v>1885</v>
      </c>
      <c r="C546" s="2" t="s">
        <v>1089</v>
      </c>
      <c r="D546" s="2" t="s">
        <v>1110</v>
      </c>
      <c r="E546" s="11">
        <v>60</v>
      </c>
      <c r="F546" s="11">
        <v>70</v>
      </c>
      <c r="G546" s="11">
        <v>55</v>
      </c>
      <c r="H546" s="11">
        <v>65</v>
      </c>
      <c r="I546" s="11">
        <v>60</v>
      </c>
      <c r="J546" s="11">
        <v>65</v>
      </c>
      <c r="K546" s="11">
        <v>65</v>
      </c>
      <c r="L546" s="11">
        <v>55</v>
      </c>
      <c r="M546" s="11">
        <v>60</v>
      </c>
      <c r="N546" s="11">
        <v>50</v>
      </c>
      <c r="O546" s="11">
        <v>50</v>
      </c>
      <c r="P546" s="11">
        <v>50</v>
      </c>
      <c r="Q546" s="11">
        <v>55</v>
      </c>
      <c r="R546" s="11">
        <v>55</v>
      </c>
      <c r="S546" s="11">
        <v>55</v>
      </c>
      <c r="T546" s="11">
        <v>55</v>
      </c>
      <c r="U546" s="11">
        <v>60</v>
      </c>
      <c r="V546" s="11">
        <v>60</v>
      </c>
      <c r="W546" s="11">
        <v>70</v>
      </c>
      <c r="X546" s="11">
        <v>65</v>
      </c>
      <c r="Y546" s="11">
        <v>75</v>
      </c>
      <c r="Z546" s="11">
        <v>65</v>
      </c>
      <c r="AA546" s="11">
        <v>70</v>
      </c>
      <c r="AB546" s="11">
        <v>75</v>
      </c>
      <c r="AC546" s="11">
        <v>70</v>
      </c>
      <c r="AD546" s="11">
        <v>70</v>
      </c>
      <c r="AE546" s="11">
        <v>70</v>
      </c>
      <c r="AF546" s="11">
        <v>50</v>
      </c>
      <c r="AG546" s="11">
        <v>65</v>
      </c>
      <c r="AH546" s="11">
        <v>70</v>
      </c>
      <c r="AI546" s="11">
        <v>70</v>
      </c>
      <c r="AJ546" s="11">
        <v>60</v>
      </c>
      <c r="AK546" s="11">
        <v>60</v>
      </c>
      <c r="AL546" s="29">
        <v>55</v>
      </c>
      <c r="AM546" s="11">
        <v>65</v>
      </c>
      <c r="AN546" s="11">
        <v>60</v>
      </c>
      <c r="AO546" s="11">
        <v>65</v>
      </c>
      <c r="AP546" s="11">
        <v>60</v>
      </c>
      <c r="AQ546" s="11">
        <v>60</v>
      </c>
      <c r="AR546" s="11">
        <v>60</v>
      </c>
      <c r="AS546" s="11">
        <v>50</v>
      </c>
      <c r="AT546" s="11">
        <v>55</v>
      </c>
      <c r="AU546" s="11">
        <v>50</v>
      </c>
      <c r="AV546" s="11">
        <v>40</v>
      </c>
      <c r="AW546" s="11">
        <v>45</v>
      </c>
      <c r="AX546" s="11">
        <v>40</v>
      </c>
      <c r="AY546" s="11">
        <v>40</v>
      </c>
      <c r="AZ546" s="11">
        <v>30</v>
      </c>
      <c r="BA546" s="11">
        <v>30</v>
      </c>
      <c r="BB546" s="11">
        <v>35</v>
      </c>
      <c r="BC546" s="11">
        <v>35</v>
      </c>
      <c r="BD546" s="36">
        <v>45</v>
      </c>
      <c r="BE546" s="36">
        <v>45</v>
      </c>
      <c r="BF546" s="36">
        <v>50</v>
      </c>
      <c r="BG546" s="36">
        <v>35</v>
      </c>
      <c r="BH546" s="11">
        <v>35</v>
      </c>
      <c r="BI546" s="11">
        <v>30</v>
      </c>
      <c r="BJ546" s="11">
        <v>35</v>
      </c>
      <c r="BK546" s="36">
        <v>30</v>
      </c>
      <c r="BL546" s="11">
        <v>35</v>
      </c>
      <c r="BM546" s="11">
        <v>30</v>
      </c>
      <c r="BN546" s="11">
        <v>30</v>
      </c>
      <c r="BO546" s="11">
        <v>30</v>
      </c>
      <c r="BP546" s="11">
        <v>30</v>
      </c>
    </row>
    <row r="547" spans="1:68" x14ac:dyDescent="0.25">
      <c r="A547" s="9" t="s">
        <v>1111</v>
      </c>
      <c r="B547" s="2" t="s">
        <v>1886</v>
      </c>
      <c r="C547" s="2" t="s">
        <v>1089</v>
      </c>
      <c r="D547" s="2" t="s">
        <v>1112</v>
      </c>
      <c r="E547" s="11">
        <v>50</v>
      </c>
      <c r="F547" s="11">
        <v>50</v>
      </c>
      <c r="G547" s="11">
        <v>55</v>
      </c>
      <c r="H547" s="11">
        <v>55</v>
      </c>
      <c r="I547" s="11">
        <v>60</v>
      </c>
      <c r="J547" s="11">
        <v>65</v>
      </c>
      <c r="K547" s="11">
        <v>60</v>
      </c>
      <c r="L547" s="11">
        <v>65</v>
      </c>
      <c r="M547" s="11">
        <v>55</v>
      </c>
      <c r="N547" s="11">
        <v>70</v>
      </c>
      <c r="O547" s="11">
        <v>60</v>
      </c>
      <c r="P547" s="11">
        <v>55</v>
      </c>
      <c r="Q547" s="11">
        <v>60</v>
      </c>
      <c r="R547" s="11">
        <v>60</v>
      </c>
      <c r="S547" s="11">
        <v>65</v>
      </c>
      <c r="T547" s="11">
        <v>70</v>
      </c>
      <c r="U547" s="11">
        <v>70</v>
      </c>
      <c r="V547" s="11">
        <v>65</v>
      </c>
      <c r="W547" s="11">
        <v>55</v>
      </c>
      <c r="X547" s="11">
        <v>65</v>
      </c>
      <c r="Y547" s="11">
        <v>55</v>
      </c>
      <c r="Z547" s="11">
        <v>60</v>
      </c>
      <c r="AA547" s="11">
        <v>60</v>
      </c>
      <c r="AB547" s="11">
        <v>40</v>
      </c>
      <c r="AC547" s="11">
        <v>50</v>
      </c>
      <c r="AD547" s="11">
        <v>55</v>
      </c>
      <c r="AE547" s="11">
        <v>55</v>
      </c>
      <c r="AF547" s="11">
        <v>60</v>
      </c>
      <c r="AG547" s="11">
        <v>60</v>
      </c>
      <c r="AH547" s="11">
        <v>50</v>
      </c>
      <c r="AI547" s="11">
        <v>55</v>
      </c>
      <c r="AJ547" s="11">
        <v>50</v>
      </c>
      <c r="AK547" s="11">
        <v>45</v>
      </c>
      <c r="AL547" s="29">
        <v>50</v>
      </c>
      <c r="AM547" s="11">
        <v>55</v>
      </c>
      <c r="AN547" s="11">
        <v>50</v>
      </c>
      <c r="AO547" s="11">
        <v>50</v>
      </c>
      <c r="AP547" s="11">
        <v>40</v>
      </c>
      <c r="AQ547" s="11">
        <v>45</v>
      </c>
      <c r="AR547" s="11">
        <v>45</v>
      </c>
      <c r="AS547" s="11">
        <v>45</v>
      </c>
      <c r="AT547" s="11">
        <v>50</v>
      </c>
      <c r="AU547" s="11">
        <v>50</v>
      </c>
      <c r="AV547" s="11">
        <v>40</v>
      </c>
      <c r="AW547" s="11">
        <v>40</v>
      </c>
      <c r="AX547" s="11">
        <v>35</v>
      </c>
      <c r="AY547" s="11">
        <v>30</v>
      </c>
      <c r="AZ547" s="11">
        <v>30</v>
      </c>
      <c r="BA547" s="11">
        <v>25</v>
      </c>
      <c r="BB547" s="11">
        <v>30</v>
      </c>
      <c r="BC547" s="11">
        <v>25</v>
      </c>
      <c r="BD547" s="36">
        <v>35</v>
      </c>
      <c r="BE547" s="36">
        <v>35</v>
      </c>
      <c r="BF547" s="36">
        <v>35</v>
      </c>
      <c r="BG547" s="36">
        <v>35</v>
      </c>
      <c r="BH547" s="11">
        <v>35</v>
      </c>
      <c r="BI547" s="11">
        <v>30</v>
      </c>
      <c r="BJ547" s="11">
        <v>30</v>
      </c>
      <c r="BK547" s="36">
        <v>25</v>
      </c>
      <c r="BL547" s="11">
        <v>30</v>
      </c>
      <c r="BM547" s="11">
        <v>35</v>
      </c>
      <c r="BN547" s="11">
        <v>35</v>
      </c>
      <c r="BO547" s="11">
        <v>30</v>
      </c>
      <c r="BP547" s="11">
        <v>25</v>
      </c>
    </row>
    <row r="548" spans="1:68" x14ac:dyDescent="0.25">
      <c r="A548" s="9" t="s">
        <v>1113</v>
      </c>
      <c r="B548" s="2" t="s">
        <v>1887</v>
      </c>
      <c r="C548" s="2" t="s">
        <v>1089</v>
      </c>
      <c r="D548" s="2" t="s">
        <v>1114</v>
      </c>
      <c r="E548" s="11">
        <v>80</v>
      </c>
      <c r="F548" s="11">
        <v>80</v>
      </c>
      <c r="G548" s="11">
        <v>80</v>
      </c>
      <c r="H548" s="11">
        <v>85</v>
      </c>
      <c r="I548" s="11">
        <v>85</v>
      </c>
      <c r="J548" s="11">
        <v>65</v>
      </c>
      <c r="K548" s="11">
        <v>80</v>
      </c>
      <c r="L548" s="11">
        <v>75</v>
      </c>
      <c r="M548" s="11">
        <v>80</v>
      </c>
      <c r="N548" s="11">
        <v>85</v>
      </c>
      <c r="O548" s="11">
        <v>75</v>
      </c>
      <c r="P548" s="11">
        <v>85</v>
      </c>
      <c r="Q548" s="11">
        <v>95</v>
      </c>
      <c r="R548" s="11">
        <v>95</v>
      </c>
      <c r="S548" s="11">
        <v>90</v>
      </c>
      <c r="T548" s="11">
        <v>90</v>
      </c>
      <c r="U548" s="11">
        <v>85</v>
      </c>
      <c r="V548" s="11">
        <v>90</v>
      </c>
      <c r="W548" s="11">
        <v>85</v>
      </c>
      <c r="X548" s="11">
        <v>80</v>
      </c>
      <c r="Y548" s="11">
        <v>85</v>
      </c>
      <c r="Z548" s="11">
        <v>85</v>
      </c>
      <c r="AA548" s="11">
        <v>80</v>
      </c>
      <c r="AB548" s="11">
        <v>70</v>
      </c>
      <c r="AC548" s="11">
        <v>65</v>
      </c>
      <c r="AD548" s="11">
        <v>65</v>
      </c>
      <c r="AE548" s="11">
        <v>65</v>
      </c>
      <c r="AF548" s="11">
        <v>65</v>
      </c>
      <c r="AG548" s="11">
        <v>65</v>
      </c>
      <c r="AH548" s="11">
        <v>60</v>
      </c>
      <c r="AI548" s="11">
        <v>60</v>
      </c>
      <c r="AJ548" s="11">
        <v>50</v>
      </c>
      <c r="AK548" s="11">
        <v>65</v>
      </c>
      <c r="AL548" s="29">
        <v>50</v>
      </c>
      <c r="AM548" s="11">
        <v>55</v>
      </c>
      <c r="AN548" s="11">
        <v>50</v>
      </c>
      <c r="AO548" s="11">
        <v>50</v>
      </c>
      <c r="AP548" s="11">
        <v>45</v>
      </c>
      <c r="AQ548" s="11">
        <v>40</v>
      </c>
      <c r="AR548" s="11">
        <v>40</v>
      </c>
      <c r="AS548" s="11">
        <v>45</v>
      </c>
      <c r="AT548" s="11">
        <v>50</v>
      </c>
      <c r="AU548" s="11">
        <v>45</v>
      </c>
      <c r="AV548" s="11">
        <v>50</v>
      </c>
      <c r="AW548" s="11">
        <v>45</v>
      </c>
      <c r="AX548" s="11">
        <v>40</v>
      </c>
      <c r="AY548" s="11">
        <v>45</v>
      </c>
      <c r="AZ548" s="11">
        <v>40</v>
      </c>
      <c r="BA548" s="11">
        <v>45</v>
      </c>
      <c r="BB548" s="11">
        <v>40</v>
      </c>
      <c r="BC548" s="11">
        <v>35</v>
      </c>
      <c r="BD548" s="36">
        <v>35</v>
      </c>
      <c r="BE548" s="36">
        <v>35</v>
      </c>
      <c r="BF548" s="36">
        <v>30</v>
      </c>
      <c r="BG548" s="36">
        <v>25</v>
      </c>
      <c r="BH548" s="11">
        <v>20</v>
      </c>
      <c r="BI548" s="11">
        <v>20</v>
      </c>
      <c r="BJ548" s="11">
        <v>20</v>
      </c>
      <c r="BK548" s="36">
        <v>20</v>
      </c>
      <c r="BL548" s="11">
        <v>20</v>
      </c>
      <c r="BM548" s="11">
        <v>15</v>
      </c>
      <c r="BN548" s="11">
        <v>20</v>
      </c>
      <c r="BO548" s="11">
        <v>15</v>
      </c>
      <c r="BP548" s="11">
        <v>20</v>
      </c>
    </row>
    <row r="549" spans="1:68" x14ac:dyDescent="0.25">
      <c r="A549" s="9" t="s">
        <v>1115</v>
      </c>
      <c r="B549" s="2" t="s">
        <v>1888</v>
      </c>
      <c r="C549" s="2" t="s">
        <v>1089</v>
      </c>
      <c r="D549" s="2" t="s">
        <v>1116</v>
      </c>
      <c r="E549" s="11">
        <v>65</v>
      </c>
      <c r="F549" s="11">
        <v>75</v>
      </c>
      <c r="G549" s="11">
        <v>70</v>
      </c>
      <c r="H549" s="11">
        <v>70</v>
      </c>
      <c r="I549" s="11">
        <v>75</v>
      </c>
      <c r="J549" s="11">
        <v>70</v>
      </c>
      <c r="K549" s="11">
        <v>90</v>
      </c>
      <c r="L549" s="11">
        <v>85</v>
      </c>
      <c r="M549" s="11">
        <v>85</v>
      </c>
      <c r="N549" s="11">
        <v>80</v>
      </c>
      <c r="O549" s="11">
        <v>75</v>
      </c>
      <c r="P549" s="11">
        <v>80</v>
      </c>
      <c r="Q549" s="11">
        <v>75</v>
      </c>
      <c r="R549" s="11">
        <v>75</v>
      </c>
      <c r="S549" s="11">
        <v>75</v>
      </c>
      <c r="T549" s="11">
        <v>70</v>
      </c>
      <c r="U549" s="11">
        <v>70</v>
      </c>
      <c r="V549" s="11">
        <v>75</v>
      </c>
      <c r="W549" s="11">
        <v>65</v>
      </c>
      <c r="X549" s="11">
        <v>80</v>
      </c>
      <c r="Y549" s="11">
        <v>80</v>
      </c>
      <c r="Z549" s="11">
        <v>80</v>
      </c>
      <c r="AA549" s="11">
        <v>75</v>
      </c>
      <c r="AB549" s="11">
        <v>80</v>
      </c>
      <c r="AC549" s="11">
        <v>75</v>
      </c>
      <c r="AD549" s="11">
        <v>70</v>
      </c>
      <c r="AE549" s="11">
        <v>70</v>
      </c>
      <c r="AF549" s="11">
        <v>75</v>
      </c>
      <c r="AG549" s="11">
        <v>65</v>
      </c>
      <c r="AH549" s="11">
        <v>75</v>
      </c>
      <c r="AI549" s="11">
        <v>75</v>
      </c>
      <c r="AJ549" s="11">
        <v>65</v>
      </c>
      <c r="AK549" s="11">
        <v>65</v>
      </c>
      <c r="AL549" s="29">
        <v>70</v>
      </c>
      <c r="AM549" s="11">
        <v>60</v>
      </c>
      <c r="AN549" s="11">
        <v>65</v>
      </c>
      <c r="AO549" s="11">
        <v>65</v>
      </c>
      <c r="AP549" s="11">
        <v>60</v>
      </c>
      <c r="AQ549" s="11">
        <v>60</v>
      </c>
      <c r="AR549" s="11">
        <v>60</v>
      </c>
      <c r="AS549" s="11">
        <v>60</v>
      </c>
      <c r="AT549" s="11">
        <v>65</v>
      </c>
      <c r="AU549" s="11">
        <v>65</v>
      </c>
      <c r="AV549" s="11">
        <v>50</v>
      </c>
      <c r="AW549" s="11">
        <v>45</v>
      </c>
      <c r="AX549" s="11">
        <v>50</v>
      </c>
      <c r="AY549" s="11">
        <v>40</v>
      </c>
      <c r="AZ549" s="11">
        <v>45</v>
      </c>
      <c r="BA549" s="11">
        <v>45</v>
      </c>
      <c r="BB549" s="11">
        <v>45</v>
      </c>
      <c r="BC549" s="11">
        <v>40</v>
      </c>
      <c r="BD549" s="36">
        <v>45</v>
      </c>
      <c r="BE549" s="36">
        <v>45</v>
      </c>
      <c r="BF549" s="36">
        <v>45</v>
      </c>
      <c r="BG549" s="36">
        <v>45</v>
      </c>
      <c r="BH549" s="11">
        <v>45</v>
      </c>
      <c r="BI549" s="11">
        <v>40</v>
      </c>
      <c r="BJ549" s="11">
        <v>35</v>
      </c>
      <c r="BK549" s="36">
        <v>30</v>
      </c>
      <c r="BL549" s="11">
        <v>25</v>
      </c>
      <c r="BM549" s="11">
        <v>20</v>
      </c>
      <c r="BN549" s="11">
        <v>20</v>
      </c>
      <c r="BO549" s="11">
        <v>20</v>
      </c>
      <c r="BP549" s="11">
        <v>25</v>
      </c>
    </row>
    <row r="550" spans="1:68" x14ac:dyDescent="0.25">
      <c r="A550" s="9" t="s">
        <v>1117</v>
      </c>
      <c r="B550" s="2" t="s">
        <v>1889</v>
      </c>
      <c r="C550" s="2" t="s">
        <v>1089</v>
      </c>
      <c r="D550" s="2" t="s">
        <v>1118</v>
      </c>
      <c r="E550" s="11">
        <v>80</v>
      </c>
      <c r="F550" s="11">
        <v>80</v>
      </c>
      <c r="G550" s="11">
        <v>70</v>
      </c>
      <c r="H550" s="11">
        <v>70</v>
      </c>
      <c r="I550" s="11">
        <v>75</v>
      </c>
      <c r="J550" s="11">
        <v>75</v>
      </c>
      <c r="K550" s="11">
        <v>80</v>
      </c>
      <c r="L550" s="11">
        <v>85</v>
      </c>
      <c r="M550" s="11">
        <v>90</v>
      </c>
      <c r="N550" s="11">
        <v>85</v>
      </c>
      <c r="O550" s="11">
        <v>85</v>
      </c>
      <c r="P550" s="11">
        <v>80</v>
      </c>
      <c r="Q550" s="11">
        <v>90</v>
      </c>
      <c r="R550" s="11">
        <v>90</v>
      </c>
      <c r="S550" s="11">
        <v>80</v>
      </c>
      <c r="T550" s="11">
        <v>85</v>
      </c>
      <c r="U550" s="11">
        <v>80</v>
      </c>
      <c r="V550" s="11">
        <v>85</v>
      </c>
      <c r="W550" s="11">
        <v>85</v>
      </c>
      <c r="X550" s="11">
        <v>90</v>
      </c>
      <c r="Y550" s="11">
        <v>85</v>
      </c>
      <c r="Z550" s="11">
        <v>80</v>
      </c>
      <c r="AA550" s="11">
        <v>85</v>
      </c>
      <c r="AB550" s="11">
        <v>85</v>
      </c>
      <c r="AC550" s="11">
        <v>85</v>
      </c>
      <c r="AD550" s="11">
        <v>85</v>
      </c>
      <c r="AE550" s="11">
        <v>85</v>
      </c>
      <c r="AF550" s="11">
        <v>95</v>
      </c>
      <c r="AG550" s="11">
        <v>80</v>
      </c>
      <c r="AH550" s="11">
        <v>80</v>
      </c>
      <c r="AI550" s="11">
        <v>80</v>
      </c>
      <c r="AJ550" s="11">
        <v>75</v>
      </c>
      <c r="AK550" s="11">
        <v>75</v>
      </c>
      <c r="AL550" s="29">
        <v>70</v>
      </c>
      <c r="AM550" s="11">
        <v>70</v>
      </c>
      <c r="AN550" s="11">
        <v>70</v>
      </c>
      <c r="AO550" s="11">
        <v>65</v>
      </c>
      <c r="AP550" s="11">
        <v>60</v>
      </c>
      <c r="AQ550" s="11">
        <v>60</v>
      </c>
      <c r="AR550" s="11">
        <v>60</v>
      </c>
      <c r="AS550" s="11">
        <v>70</v>
      </c>
      <c r="AT550" s="11">
        <v>70</v>
      </c>
      <c r="AU550" s="11">
        <v>65</v>
      </c>
      <c r="AV550" s="11">
        <v>60</v>
      </c>
      <c r="AW550" s="11">
        <v>55</v>
      </c>
      <c r="AX550" s="11">
        <v>60</v>
      </c>
      <c r="AY550" s="11">
        <v>60</v>
      </c>
      <c r="AZ550" s="11">
        <v>60</v>
      </c>
      <c r="BA550" s="11">
        <v>60</v>
      </c>
      <c r="BB550" s="11">
        <v>50</v>
      </c>
      <c r="BC550" s="11">
        <v>45</v>
      </c>
      <c r="BD550" s="36">
        <v>40</v>
      </c>
      <c r="BE550" s="36">
        <v>40</v>
      </c>
      <c r="BF550" s="36">
        <v>40</v>
      </c>
      <c r="BG550" s="36">
        <v>40</v>
      </c>
      <c r="BH550" s="11">
        <v>45</v>
      </c>
      <c r="BI550" s="11">
        <v>45</v>
      </c>
      <c r="BJ550" s="11">
        <v>45</v>
      </c>
      <c r="BK550" s="36">
        <v>35</v>
      </c>
      <c r="BL550" s="11">
        <v>35</v>
      </c>
      <c r="BM550" s="11">
        <v>35</v>
      </c>
      <c r="BN550" s="11">
        <v>30</v>
      </c>
      <c r="BO550" s="11">
        <v>25</v>
      </c>
      <c r="BP550" s="11">
        <v>25</v>
      </c>
    </row>
    <row r="551" spans="1:68" x14ac:dyDescent="0.25">
      <c r="A551" s="9" t="s">
        <v>1119</v>
      </c>
      <c r="B551" s="2" t="s">
        <v>1890</v>
      </c>
      <c r="C551" s="2" t="s">
        <v>1089</v>
      </c>
      <c r="D551" s="2" t="s">
        <v>1120</v>
      </c>
      <c r="E551" s="11">
        <v>120</v>
      </c>
      <c r="F551" s="11">
        <v>145</v>
      </c>
      <c r="G551" s="11">
        <v>145</v>
      </c>
      <c r="H551" s="11">
        <v>145</v>
      </c>
      <c r="I551" s="11">
        <v>150</v>
      </c>
      <c r="J551" s="11">
        <v>145</v>
      </c>
      <c r="K551" s="11">
        <v>155</v>
      </c>
      <c r="L551" s="11">
        <v>150</v>
      </c>
      <c r="M551" s="11">
        <v>145</v>
      </c>
      <c r="N551" s="11">
        <v>150</v>
      </c>
      <c r="O551" s="11">
        <v>160</v>
      </c>
      <c r="P551" s="11">
        <v>150</v>
      </c>
      <c r="Q551" s="11">
        <v>155</v>
      </c>
      <c r="R551" s="11">
        <v>155</v>
      </c>
      <c r="S551" s="11">
        <v>155</v>
      </c>
      <c r="T551" s="11">
        <v>140</v>
      </c>
      <c r="U551" s="11">
        <v>125</v>
      </c>
      <c r="V551" s="11">
        <v>120</v>
      </c>
      <c r="W551" s="11">
        <v>120</v>
      </c>
      <c r="X551" s="11">
        <v>140</v>
      </c>
      <c r="Y551" s="11">
        <v>140</v>
      </c>
      <c r="Z551" s="11">
        <v>160</v>
      </c>
      <c r="AA551" s="11">
        <v>150</v>
      </c>
      <c r="AB551" s="11">
        <v>155</v>
      </c>
      <c r="AC551" s="11">
        <v>160</v>
      </c>
      <c r="AD551" s="11">
        <v>160</v>
      </c>
      <c r="AE551" s="11">
        <v>160</v>
      </c>
      <c r="AF551" s="11">
        <v>150</v>
      </c>
      <c r="AG551" s="11">
        <v>150</v>
      </c>
      <c r="AH551" s="11">
        <v>155</v>
      </c>
      <c r="AI551" s="11">
        <v>145</v>
      </c>
      <c r="AJ551" s="11">
        <v>145</v>
      </c>
      <c r="AK551" s="11">
        <v>140</v>
      </c>
      <c r="AL551" s="29">
        <v>140</v>
      </c>
      <c r="AM551" s="11">
        <v>150</v>
      </c>
      <c r="AN551" s="11">
        <v>140</v>
      </c>
      <c r="AO551" s="11">
        <v>135</v>
      </c>
      <c r="AP551" s="11">
        <v>120</v>
      </c>
      <c r="AQ551" s="11">
        <v>130</v>
      </c>
      <c r="AR551" s="11">
        <v>130</v>
      </c>
      <c r="AS551" s="11">
        <v>130</v>
      </c>
      <c r="AT551" s="11">
        <v>115</v>
      </c>
      <c r="AU551" s="11">
        <v>115</v>
      </c>
      <c r="AV551" s="11">
        <v>115</v>
      </c>
      <c r="AW551" s="11">
        <v>110</v>
      </c>
      <c r="AX551" s="11">
        <v>110</v>
      </c>
      <c r="AY551" s="11">
        <v>105</v>
      </c>
      <c r="AZ551" s="11">
        <v>115</v>
      </c>
      <c r="BA551" s="11">
        <v>90</v>
      </c>
      <c r="BB551" s="11">
        <v>85</v>
      </c>
      <c r="BC551" s="11">
        <v>75</v>
      </c>
      <c r="BD551" s="36">
        <v>75</v>
      </c>
      <c r="BE551" s="36">
        <v>75</v>
      </c>
      <c r="BF551" s="36">
        <v>90</v>
      </c>
      <c r="BG551" s="36">
        <v>90</v>
      </c>
      <c r="BH551" s="11">
        <v>80</v>
      </c>
      <c r="BI551" s="11">
        <v>75</v>
      </c>
      <c r="BJ551" s="11">
        <v>80</v>
      </c>
      <c r="BK551" s="36">
        <v>80</v>
      </c>
      <c r="BL551" s="11">
        <v>90</v>
      </c>
      <c r="BM551" s="11">
        <v>85</v>
      </c>
      <c r="BN551" s="11">
        <v>85</v>
      </c>
      <c r="BO551" s="11">
        <v>85</v>
      </c>
      <c r="BP551" s="11">
        <v>75</v>
      </c>
    </row>
    <row r="552" spans="1:68" x14ac:dyDescent="0.25">
      <c r="A552" s="9" t="s">
        <v>1121</v>
      </c>
      <c r="B552" s="2" t="s">
        <v>1891</v>
      </c>
      <c r="C552" s="2" t="s">
        <v>1089</v>
      </c>
      <c r="D552" s="2" t="s">
        <v>1122</v>
      </c>
      <c r="E552" s="11">
        <v>60</v>
      </c>
      <c r="F552" s="11">
        <v>65</v>
      </c>
      <c r="G552" s="11">
        <v>60</v>
      </c>
      <c r="H552" s="11">
        <v>70</v>
      </c>
      <c r="I552" s="11">
        <v>70</v>
      </c>
      <c r="J552" s="11">
        <v>65</v>
      </c>
      <c r="K552" s="11">
        <v>65</v>
      </c>
      <c r="L552" s="11">
        <v>70</v>
      </c>
      <c r="M552" s="11">
        <v>70</v>
      </c>
      <c r="N552" s="11">
        <v>65</v>
      </c>
      <c r="O552" s="11">
        <v>75</v>
      </c>
      <c r="P552" s="11">
        <v>65</v>
      </c>
      <c r="Q552" s="11">
        <v>65</v>
      </c>
      <c r="R552" s="11">
        <v>65</v>
      </c>
      <c r="S552" s="11">
        <v>65</v>
      </c>
      <c r="T552" s="11">
        <v>55</v>
      </c>
      <c r="U552" s="11">
        <v>60</v>
      </c>
      <c r="V552" s="11">
        <v>55</v>
      </c>
      <c r="W552" s="11">
        <v>65</v>
      </c>
      <c r="X552" s="11">
        <v>60</v>
      </c>
      <c r="Y552" s="11">
        <v>65</v>
      </c>
      <c r="Z552" s="11">
        <v>60</v>
      </c>
      <c r="AA552" s="11">
        <v>60</v>
      </c>
      <c r="AB552" s="11">
        <v>60</v>
      </c>
      <c r="AC552" s="11">
        <v>50</v>
      </c>
      <c r="AD552" s="11">
        <v>50</v>
      </c>
      <c r="AE552" s="11">
        <v>50</v>
      </c>
      <c r="AF552" s="11">
        <v>60</v>
      </c>
      <c r="AG552" s="11">
        <v>60</v>
      </c>
      <c r="AH552" s="11">
        <v>60</v>
      </c>
      <c r="AI552" s="11">
        <v>60</v>
      </c>
      <c r="AJ552" s="11">
        <v>55</v>
      </c>
      <c r="AK552" s="11">
        <v>55</v>
      </c>
      <c r="AL552" s="29">
        <v>55</v>
      </c>
      <c r="AM552" s="11">
        <v>60</v>
      </c>
      <c r="AN552" s="11">
        <v>75</v>
      </c>
      <c r="AO552" s="11">
        <v>65</v>
      </c>
      <c r="AP552" s="11">
        <v>55</v>
      </c>
      <c r="AQ552" s="11">
        <v>55</v>
      </c>
      <c r="AR552" s="11">
        <v>55</v>
      </c>
      <c r="AS552" s="11">
        <v>50</v>
      </c>
      <c r="AT552" s="11">
        <v>50</v>
      </c>
      <c r="AU552" s="11">
        <v>55</v>
      </c>
      <c r="AV552" s="11">
        <v>55</v>
      </c>
      <c r="AW552" s="11">
        <v>45</v>
      </c>
      <c r="AX552" s="11">
        <v>45</v>
      </c>
      <c r="AY552" s="11">
        <v>40</v>
      </c>
      <c r="AZ552" s="11">
        <v>45</v>
      </c>
      <c r="BA552" s="11">
        <v>40</v>
      </c>
      <c r="BB552" s="11">
        <v>35</v>
      </c>
      <c r="BC552" s="11">
        <v>40</v>
      </c>
      <c r="BD552" s="36">
        <v>30</v>
      </c>
      <c r="BE552" s="36">
        <v>30</v>
      </c>
      <c r="BF552" s="36">
        <v>45</v>
      </c>
      <c r="BG552" s="36">
        <v>40</v>
      </c>
      <c r="BH552" s="11">
        <v>40</v>
      </c>
      <c r="BI552" s="11">
        <v>45</v>
      </c>
      <c r="BJ552" s="11">
        <v>45</v>
      </c>
      <c r="BK552" s="36">
        <v>45</v>
      </c>
      <c r="BL552" s="11">
        <v>40</v>
      </c>
      <c r="BM552" s="11">
        <v>40</v>
      </c>
      <c r="BN552" s="11">
        <v>40</v>
      </c>
      <c r="BO552" s="11">
        <v>40</v>
      </c>
      <c r="BP552" s="11">
        <v>30</v>
      </c>
    </row>
    <row r="553" spans="1:68" x14ac:dyDescent="0.25">
      <c r="A553" s="9" t="s">
        <v>1123</v>
      </c>
      <c r="B553" s="2" t="s">
        <v>1892</v>
      </c>
      <c r="C553" s="2" t="s">
        <v>1124</v>
      </c>
      <c r="D553" s="2" t="s">
        <v>1125</v>
      </c>
      <c r="E553" s="11">
        <v>205</v>
      </c>
      <c r="F553" s="11">
        <v>215</v>
      </c>
      <c r="G553" s="11">
        <v>220</v>
      </c>
      <c r="H553" s="11">
        <v>230</v>
      </c>
      <c r="I553" s="11">
        <v>240</v>
      </c>
      <c r="J553" s="11">
        <v>245</v>
      </c>
      <c r="K553" s="11">
        <v>260</v>
      </c>
      <c r="L553" s="11">
        <v>285</v>
      </c>
      <c r="M553" s="11">
        <v>285</v>
      </c>
      <c r="N553" s="11">
        <v>285</v>
      </c>
      <c r="O553" s="11">
        <v>275</v>
      </c>
      <c r="P553" s="11">
        <v>280</v>
      </c>
      <c r="Q553" s="11">
        <v>265</v>
      </c>
      <c r="R553" s="11">
        <v>265</v>
      </c>
      <c r="S553" s="11">
        <v>265</v>
      </c>
      <c r="T553" s="11">
        <v>255</v>
      </c>
      <c r="U553" s="11">
        <v>255</v>
      </c>
      <c r="V553" s="11">
        <v>240</v>
      </c>
      <c r="W553" s="11">
        <v>250</v>
      </c>
      <c r="X553" s="11">
        <v>255</v>
      </c>
      <c r="Y553" s="11">
        <v>265</v>
      </c>
      <c r="Z553" s="11">
        <v>265</v>
      </c>
      <c r="AA553" s="11">
        <v>250</v>
      </c>
      <c r="AB553" s="11">
        <v>255</v>
      </c>
      <c r="AC553" s="11">
        <v>240</v>
      </c>
      <c r="AD553" s="11">
        <v>245</v>
      </c>
      <c r="AE553" s="11">
        <v>245</v>
      </c>
      <c r="AF553" s="11">
        <v>235</v>
      </c>
      <c r="AG553" s="11">
        <v>240</v>
      </c>
      <c r="AH553" s="11">
        <v>250</v>
      </c>
      <c r="AI553" s="11">
        <v>225</v>
      </c>
      <c r="AJ553" s="11">
        <v>225</v>
      </c>
      <c r="AK553" s="11">
        <v>220</v>
      </c>
      <c r="AL553" s="29">
        <v>225</v>
      </c>
      <c r="AM553" s="11">
        <v>230</v>
      </c>
      <c r="AN553" s="11">
        <v>215</v>
      </c>
      <c r="AO553" s="11">
        <v>200</v>
      </c>
      <c r="AP553" s="11">
        <v>185</v>
      </c>
      <c r="AQ553" s="11">
        <v>180</v>
      </c>
      <c r="AR553" s="11">
        <v>180</v>
      </c>
      <c r="AS553" s="11">
        <v>165</v>
      </c>
      <c r="AT553" s="11">
        <v>170</v>
      </c>
      <c r="AU553" s="11">
        <v>165</v>
      </c>
      <c r="AV553" s="11">
        <v>165</v>
      </c>
      <c r="AW553" s="11">
        <v>155</v>
      </c>
      <c r="AX553" s="11">
        <v>150</v>
      </c>
      <c r="AY553" s="11">
        <v>150</v>
      </c>
      <c r="AZ553" s="11">
        <v>135</v>
      </c>
      <c r="BA553" s="11">
        <v>130</v>
      </c>
      <c r="BB553" s="11">
        <v>135</v>
      </c>
      <c r="BC553" s="11">
        <v>110</v>
      </c>
      <c r="BD553" s="36">
        <v>110</v>
      </c>
      <c r="BE553" s="36">
        <v>110</v>
      </c>
      <c r="BF553" s="36">
        <v>100</v>
      </c>
      <c r="BG553" s="36">
        <v>100</v>
      </c>
      <c r="BH553" s="11">
        <v>105</v>
      </c>
      <c r="BI553" s="11">
        <v>100</v>
      </c>
      <c r="BJ553" s="11">
        <v>110</v>
      </c>
      <c r="BK553" s="36">
        <v>105</v>
      </c>
      <c r="BL553" s="11">
        <v>120</v>
      </c>
      <c r="BM553" s="11">
        <v>125</v>
      </c>
      <c r="BN553" s="11">
        <v>105</v>
      </c>
      <c r="BO553" s="11">
        <v>105</v>
      </c>
      <c r="BP553" s="11">
        <v>110</v>
      </c>
    </row>
    <row r="554" spans="1:68" x14ac:dyDescent="0.25">
      <c r="A554" s="9" t="s">
        <v>1126</v>
      </c>
      <c r="B554" s="2" t="s">
        <v>1893</v>
      </c>
      <c r="C554" s="2" t="s">
        <v>1124</v>
      </c>
      <c r="D554" s="2" t="s">
        <v>1127</v>
      </c>
      <c r="E554" s="11">
        <v>215</v>
      </c>
      <c r="F554" s="11">
        <v>220</v>
      </c>
      <c r="G554" s="11">
        <v>230</v>
      </c>
      <c r="H554" s="11">
        <v>225</v>
      </c>
      <c r="I554" s="11">
        <v>225</v>
      </c>
      <c r="J554" s="11">
        <v>230</v>
      </c>
      <c r="K554" s="11">
        <v>245</v>
      </c>
      <c r="L554" s="11">
        <v>265</v>
      </c>
      <c r="M554" s="11">
        <v>265</v>
      </c>
      <c r="N554" s="11">
        <v>270</v>
      </c>
      <c r="O554" s="11">
        <v>275</v>
      </c>
      <c r="P554" s="11">
        <v>250</v>
      </c>
      <c r="Q554" s="11">
        <v>255</v>
      </c>
      <c r="R554" s="11">
        <v>255</v>
      </c>
      <c r="S554" s="11">
        <v>265</v>
      </c>
      <c r="T554" s="11">
        <v>260</v>
      </c>
      <c r="U554" s="11">
        <v>255</v>
      </c>
      <c r="V554" s="11">
        <v>245</v>
      </c>
      <c r="W554" s="11">
        <v>250</v>
      </c>
      <c r="X554" s="11">
        <v>245</v>
      </c>
      <c r="Y554" s="11">
        <v>250</v>
      </c>
      <c r="Z554" s="11">
        <v>265</v>
      </c>
      <c r="AA554" s="11">
        <v>280</v>
      </c>
      <c r="AB554" s="11">
        <v>265</v>
      </c>
      <c r="AC554" s="11">
        <v>240</v>
      </c>
      <c r="AD554" s="11">
        <v>230</v>
      </c>
      <c r="AE554" s="11">
        <v>230</v>
      </c>
      <c r="AF554" s="11">
        <v>245</v>
      </c>
      <c r="AG554" s="11">
        <v>245</v>
      </c>
      <c r="AH554" s="11">
        <v>225</v>
      </c>
      <c r="AI554" s="11">
        <v>215</v>
      </c>
      <c r="AJ554" s="11">
        <v>210</v>
      </c>
      <c r="AK554" s="11">
        <v>215</v>
      </c>
      <c r="AL554" s="29">
        <v>220</v>
      </c>
      <c r="AM554" s="11">
        <v>220</v>
      </c>
      <c r="AN554" s="11">
        <v>235</v>
      </c>
      <c r="AO554" s="11">
        <v>205</v>
      </c>
      <c r="AP554" s="11">
        <v>190</v>
      </c>
      <c r="AQ554" s="11">
        <v>185</v>
      </c>
      <c r="AR554" s="11">
        <v>185</v>
      </c>
      <c r="AS554" s="11">
        <v>180</v>
      </c>
      <c r="AT554" s="11">
        <v>175</v>
      </c>
      <c r="AU554" s="11">
        <v>155</v>
      </c>
      <c r="AV554" s="11">
        <v>150</v>
      </c>
      <c r="AW554" s="11">
        <v>135</v>
      </c>
      <c r="AX554" s="11">
        <v>145</v>
      </c>
      <c r="AY554" s="11">
        <v>150</v>
      </c>
      <c r="AZ554" s="11">
        <v>150</v>
      </c>
      <c r="BA554" s="11">
        <v>135</v>
      </c>
      <c r="BB554" s="11">
        <v>135</v>
      </c>
      <c r="BC554" s="11">
        <v>140</v>
      </c>
      <c r="BD554" s="36">
        <v>140</v>
      </c>
      <c r="BE554" s="36">
        <v>140</v>
      </c>
      <c r="BF554" s="36">
        <v>125</v>
      </c>
      <c r="BG554" s="36">
        <v>120</v>
      </c>
      <c r="BH554" s="11">
        <v>120</v>
      </c>
      <c r="BI554" s="11">
        <v>130</v>
      </c>
      <c r="BJ554" s="11">
        <v>130</v>
      </c>
      <c r="BK554" s="36">
        <v>135</v>
      </c>
      <c r="BL554" s="11">
        <v>125</v>
      </c>
      <c r="BM554" s="11">
        <v>115</v>
      </c>
      <c r="BN554" s="11">
        <v>110</v>
      </c>
      <c r="BO554" s="11">
        <v>105</v>
      </c>
      <c r="BP554" s="11">
        <v>100</v>
      </c>
    </row>
    <row r="555" spans="1:68" x14ac:dyDescent="0.25">
      <c r="A555" s="9" t="s">
        <v>1128</v>
      </c>
      <c r="B555" s="2" t="s">
        <v>1894</v>
      </c>
      <c r="C555" s="2" t="s">
        <v>1124</v>
      </c>
      <c r="D555" s="2" t="s">
        <v>1129</v>
      </c>
      <c r="E555" s="11">
        <v>210</v>
      </c>
      <c r="F555" s="11">
        <v>205</v>
      </c>
      <c r="G555" s="11">
        <v>215</v>
      </c>
      <c r="H555" s="11">
        <v>215</v>
      </c>
      <c r="I555" s="11">
        <v>215</v>
      </c>
      <c r="J555" s="11">
        <v>215</v>
      </c>
      <c r="K555" s="11">
        <v>235</v>
      </c>
      <c r="L555" s="11">
        <v>230</v>
      </c>
      <c r="M555" s="11">
        <v>235</v>
      </c>
      <c r="N555" s="11">
        <v>250</v>
      </c>
      <c r="O555" s="11">
        <v>250</v>
      </c>
      <c r="P555" s="11">
        <v>230</v>
      </c>
      <c r="Q555" s="11">
        <v>225</v>
      </c>
      <c r="R555" s="11">
        <v>225</v>
      </c>
      <c r="S555" s="11">
        <v>235</v>
      </c>
      <c r="T555" s="11">
        <v>245</v>
      </c>
      <c r="U555" s="11">
        <v>230</v>
      </c>
      <c r="V555" s="11">
        <v>220</v>
      </c>
      <c r="W555" s="11">
        <v>220</v>
      </c>
      <c r="X555" s="11">
        <v>235</v>
      </c>
      <c r="Y555" s="11">
        <v>245</v>
      </c>
      <c r="Z555" s="11">
        <v>245</v>
      </c>
      <c r="AA555" s="11">
        <v>255</v>
      </c>
      <c r="AB555" s="11">
        <v>260</v>
      </c>
      <c r="AC555" s="11">
        <v>245</v>
      </c>
      <c r="AD555" s="11">
        <v>245</v>
      </c>
      <c r="AE555" s="11">
        <v>245</v>
      </c>
      <c r="AF555" s="11">
        <v>265</v>
      </c>
      <c r="AG555" s="11">
        <v>270</v>
      </c>
      <c r="AH555" s="11">
        <v>260</v>
      </c>
      <c r="AI555" s="11">
        <v>245</v>
      </c>
      <c r="AJ555" s="11">
        <v>245</v>
      </c>
      <c r="AK555" s="11">
        <v>245</v>
      </c>
      <c r="AL555" s="29">
        <v>245</v>
      </c>
      <c r="AM555" s="11">
        <v>240</v>
      </c>
      <c r="AN555" s="11">
        <v>205</v>
      </c>
      <c r="AO555" s="11">
        <v>180</v>
      </c>
      <c r="AP555" s="11">
        <v>180</v>
      </c>
      <c r="AQ555" s="11">
        <v>180</v>
      </c>
      <c r="AR555" s="11">
        <v>180</v>
      </c>
      <c r="AS555" s="11">
        <v>185</v>
      </c>
      <c r="AT555" s="11">
        <v>180</v>
      </c>
      <c r="AU555" s="11">
        <v>180</v>
      </c>
      <c r="AV555" s="11">
        <v>165</v>
      </c>
      <c r="AW555" s="11">
        <v>170</v>
      </c>
      <c r="AX555" s="11">
        <v>165</v>
      </c>
      <c r="AY555" s="11">
        <v>185</v>
      </c>
      <c r="AZ555" s="11">
        <v>175</v>
      </c>
      <c r="BA555" s="11">
        <v>160</v>
      </c>
      <c r="BB555" s="11">
        <v>150</v>
      </c>
      <c r="BC555" s="11">
        <v>140</v>
      </c>
      <c r="BD555" s="36">
        <v>145</v>
      </c>
      <c r="BE555" s="36">
        <v>145</v>
      </c>
      <c r="BF555" s="36">
        <v>150</v>
      </c>
      <c r="BG555" s="36">
        <v>140</v>
      </c>
      <c r="BH555" s="11">
        <v>115</v>
      </c>
      <c r="BI555" s="11">
        <v>105</v>
      </c>
      <c r="BJ555" s="11">
        <v>95</v>
      </c>
      <c r="BK555" s="36">
        <v>90</v>
      </c>
      <c r="BL555" s="11">
        <v>90</v>
      </c>
      <c r="BM555" s="11">
        <v>85</v>
      </c>
      <c r="BN555" s="11">
        <v>90</v>
      </c>
      <c r="BO555" s="11">
        <v>90</v>
      </c>
      <c r="BP555" s="11">
        <v>95</v>
      </c>
    </row>
    <row r="556" spans="1:68" x14ac:dyDescent="0.25">
      <c r="A556" s="9" t="s">
        <v>1130</v>
      </c>
      <c r="B556" s="2" t="s">
        <v>1895</v>
      </c>
      <c r="C556" s="2" t="s">
        <v>1124</v>
      </c>
      <c r="D556" s="2" t="s">
        <v>1131</v>
      </c>
      <c r="E556" s="11">
        <v>200</v>
      </c>
      <c r="F556" s="11">
        <v>210</v>
      </c>
      <c r="G556" s="11">
        <v>190</v>
      </c>
      <c r="H556" s="11">
        <v>200</v>
      </c>
      <c r="I556" s="11">
        <v>205</v>
      </c>
      <c r="J556" s="11">
        <v>205</v>
      </c>
      <c r="K556" s="11">
        <v>225</v>
      </c>
      <c r="L556" s="11">
        <v>235</v>
      </c>
      <c r="M556" s="11">
        <v>240</v>
      </c>
      <c r="N556" s="11">
        <v>250</v>
      </c>
      <c r="O556" s="11">
        <v>240</v>
      </c>
      <c r="P556" s="11">
        <v>235</v>
      </c>
      <c r="Q556" s="11">
        <v>240</v>
      </c>
      <c r="R556" s="11">
        <v>240</v>
      </c>
      <c r="S556" s="11">
        <v>260</v>
      </c>
      <c r="T556" s="11">
        <v>255</v>
      </c>
      <c r="U556" s="11">
        <v>240</v>
      </c>
      <c r="V556" s="11">
        <v>220</v>
      </c>
      <c r="W556" s="11">
        <v>215</v>
      </c>
      <c r="X556" s="11">
        <v>210</v>
      </c>
      <c r="Y556" s="11">
        <v>220</v>
      </c>
      <c r="Z556" s="11">
        <v>235</v>
      </c>
      <c r="AA556" s="11">
        <v>255</v>
      </c>
      <c r="AB556" s="11">
        <v>260</v>
      </c>
      <c r="AC556" s="11">
        <v>260</v>
      </c>
      <c r="AD556" s="11">
        <v>260</v>
      </c>
      <c r="AE556" s="11">
        <v>260</v>
      </c>
      <c r="AF556" s="11">
        <v>265</v>
      </c>
      <c r="AG556" s="11">
        <v>270</v>
      </c>
      <c r="AH556" s="11">
        <v>255</v>
      </c>
      <c r="AI556" s="11">
        <v>255</v>
      </c>
      <c r="AJ556" s="11">
        <v>240</v>
      </c>
      <c r="AK556" s="11">
        <v>235</v>
      </c>
      <c r="AL556" s="29">
        <v>240</v>
      </c>
      <c r="AM556" s="11">
        <v>235</v>
      </c>
      <c r="AN556" s="11">
        <v>220</v>
      </c>
      <c r="AO556" s="11">
        <v>205</v>
      </c>
      <c r="AP556" s="11">
        <v>170</v>
      </c>
      <c r="AQ556" s="11">
        <v>170</v>
      </c>
      <c r="AR556" s="11">
        <v>170</v>
      </c>
      <c r="AS556" s="11">
        <v>170</v>
      </c>
      <c r="AT556" s="11">
        <v>165</v>
      </c>
      <c r="AU556" s="11">
        <v>160</v>
      </c>
      <c r="AV556" s="11">
        <v>165</v>
      </c>
      <c r="AW556" s="11">
        <v>160</v>
      </c>
      <c r="AX556" s="11">
        <v>155</v>
      </c>
      <c r="AY556" s="11">
        <v>155</v>
      </c>
      <c r="AZ556" s="11">
        <v>160</v>
      </c>
      <c r="BA556" s="11">
        <v>155</v>
      </c>
      <c r="BB556" s="11">
        <v>150</v>
      </c>
      <c r="BC556" s="11">
        <v>135</v>
      </c>
      <c r="BD556" s="36">
        <v>135</v>
      </c>
      <c r="BE556" s="36">
        <v>135</v>
      </c>
      <c r="BF556" s="36">
        <v>140</v>
      </c>
      <c r="BG556" s="36">
        <v>145</v>
      </c>
      <c r="BH556" s="11">
        <v>130</v>
      </c>
      <c r="BI556" s="11">
        <v>125</v>
      </c>
      <c r="BJ556" s="11">
        <v>125</v>
      </c>
      <c r="BK556" s="36">
        <v>115</v>
      </c>
      <c r="BL556" s="11">
        <v>110</v>
      </c>
      <c r="BM556" s="11">
        <v>120</v>
      </c>
      <c r="BN556" s="11">
        <v>130</v>
      </c>
      <c r="BO556" s="11">
        <v>125</v>
      </c>
      <c r="BP556" s="11">
        <v>125</v>
      </c>
    </row>
    <row r="557" spans="1:68" x14ac:dyDescent="0.25">
      <c r="A557" s="9" t="s">
        <v>1132</v>
      </c>
      <c r="B557" s="2" t="s">
        <v>1896</v>
      </c>
      <c r="C557" s="2" t="s">
        <v>1124</v>
      </c>
      <c r="D557" s="2" t="s">
        <v>1133</v>
      </c>
      <c r="E557" s="11">
        <v>175</v>
      </c>
      <c r="F557" s="11">
        <v>180</v>
      </c>
      <c r="G557" s="11">
        <v>170</v>
      </c>
      <c r="H557" s="11">
        <v>180</v>
      </c>
      <c r="I557" s="11">
        <v>175</v>
      </c>
      <c r="J557" s="11">
        <v>175</v>
      </c>
      <c r="K557" s="11">
        <v>190</v>
      </c>
      <c r="L557" s="11">
        <v>190</v>
      </c>
      <c r="M557" s="11">
        <v>180</v>
      </c>
      <c r="N557" s="11">
        <v>180</v>
      </c>
      <c r="O557" s="11">
        <v>175</v>
      </c>
      <c r="P557" s="11">
        <v>175</v>
      </c>
      <c r="Q557" s="11">
        <v>180</v>
      </c>
      <c r="R557" s="11">
        <v>180</v>
      </c>
      <c r="S557" s="11">
        <v>185</v>
      </c>
      <c r="T557" s="11">
        <v>185</v>
      </c>
      <c r="U557" s="11">
        <v>195</v>
      </c>
      <c r="V557" s="11">
        <v>185</v>
      </c>
      <c r="W557" s="11">
        <v>175</v>
      </c>
      <c r="X557" s="11">
        <v>170</v>
      </c>
      <c r="Y557" s="11">
        <v>175</v>
      </c>
      <c r="Z557" s="11">
        <v>175</v>
      </c>
      <c r="AA557" s="11">
        <v>185</v>
      </c>
      <c r="AB557" s="11">
        <v>185</v>
      </c>
      <c r="AC557" s="11">
        <v>180</v>
      </c>
      <c r="AD557" s="11">
        <v>185</v>
      </c>
      <c r="AE557" s="11">
        <v>185</v>
      </c>
      <c r="AF557" s="11">
        <v>185</v>
      </c>
      <c r="AG557" s="11">
        <v>175</v>
      </c>
      <c r="AH557" s="11">
        <v>180</v>
      </c>
      <c r="AI557" s="11">
        <v>175</v>
      </c>
      <c r="AJ557" s="11">
        <v>175</v>
      </c>
      <c r="AK557" s="11">
        <v>180</v>
      </c>
      <c r="AL557" s="29">
        <v>185</v>
      </c>
      <c r="AM557" s="11">
        <v>175</v>
      </c>
      <c r="AN557" s="11">
        <v>155</v>
      </c>
      <c r="AO557" s="11">
        <v>150</v>
      </c>
      <c r="AP557" s="11">
        <v>130</v>
      </c>
      <c r="AQ557" s="11">
        <v>145</v>
      </c>
      <c r="AR557" s="11">
        <v>145</v>
      </c>
      <c r="AS557" s="11">
        <v>155</v>
      </c>
      <c r="AT557" s="11">
        <v>145</v>
      </c>
      <c r="AU557" s="11">
        <v>135</v>
      </c>
      <c r="AV557" s="11">
        <v>120</v>
      </c>
      <c r="AW557" s="11">
        <v>115</v>
      </c>
      <c r="AX557" s="11">
        <v>120</v>
      </c>
      <c r="AY557" s="11">
        <v>115</v>
      </c>
      <c r="AZ557" s="11">
        <v>115</v>
      </c>
      <c r="BA557" s="11">
        <v>120</v>
      </c>
      <c r="BB557" s="11">
        <v>110</v>
      </c>
      <c r="BC557" s="11">
        <v>95</v>
      </c>
      <c r="BD557" s="36">
        <v>105</v>
      </c>
      <c r="BE557" s="36">
        <v>105</v>
      </c>
      <c r="BF557" s="36">
        <v>100</v>
      </c>
      <c r="BG557" s="36">
        <v>90</v>
      </c>
      <c r="BH557" s="11">
        <v>80</v>
      </c>
      <c r="BI557" s="11">
        <v>80</v>
      </c>
      <c r="BJ557" s="11">
        <v>75</v>
      </c>
      <c r="BK557" s="36">
        <v>75</v>
      </c>
      <c r="BL557" s="11">
        <v>65</v>
      </c>
      <c r="BM557" s="11">
        <v>75</v>
      </c>
      <c r="BN557" s="11">
        <v>80</v>
      </c>
      <c r="BO557" s="11">
        <v>75</v>
      </c>
      <c r="BP557" s="11">
        <v>75</v>
      </c>
    </row>
    <row r="558" spans="1:68" x14ac:dyDescent="0.25">
      <c r="A558" s="9" t="s">
        <v>1134</v>
      </c>
      <c r="B558" s="2" t="s">
        <v>1897</v>
      </c>
      <c r="C558" s="2" t="s">
        <v>1124</v>
      </c>
      <c r="D558" s="2" t="s">
        <v>1135</v>
      </c>
      <c r="E558" s="11">
        <v>245</v>
      </c>
      <c r="F558" s="11">
        <v>260</v>
      </c>
      <c r="G558" s="11">
        <v>260</v>
      </c>
      <c r="H558" s="11">
        <v>275</v>
      </c>
      <c r="I558" s="11">
        <v>270</v>
      </c>
      <c r="J558" s="11">
        <v>270</v>
      </c>
      <c r="K558" s="11">
        <v>280</v>
      </c>
      <c r="L558" s="11">
        <v>310</v>
      </c>
      <c r="M558" s="11">
        <v>305</v>
      </c>
      <c r="N558" s="11">
        <v>295</v>
      </c>
      <c r="O558" s="11">
        <v>300</v>
      </c>
      <c r="P558" s="11">
        <v>305</v>
      </c>
      <c r="Q558" s="11">
        <v>305</v>
      </c>
      <c r="R558" s="11">
        <v>305</v>
      </c>
      <c r="S558" s="11">
        <v>315</v>
      </c>
      <c r="T558" s="11">
        <v>315</v>
      </c>
      <c r="U558" s="11">
        <v>300</v>
      </c>
      <c r="V558" s="11">
        <v>290</v>
      </c>
      <c r="W558" s="11">
        <v>285</v>
      </c>
      <c r="X558" s="11">
        <v>295</v>
      </c>
      <c r="Y558" s="11">
        <v>315</v>
      </c>
      <c r="Z558" s="11">
        <v>335</v>
      </c>
      <c r="AA558" s="11">
        <v>340</v>
      </c>
      <c r="AB558" s="11">
        <v>345</v>
      </c>
      <c r="AC558" s="11">
        <v>330</v>
      </c>
      <c r="AD558" s="11">
        <v>335</v>
      </c>
      <c r="AE558" s="11">
        <v>335</v>
      </c>
      <c r="AF558" s="11">
        <v>315</v>
      </c>
      <c r="AG558" s="11">
        <v>330</v>
      </c>
      <c r="AH558" s="11">
        <v>305</v>
      </c>
      <c r="AI558" s="11">
        <v>290</v>
      </c>
      <c r="AJ558" s="11">
        <v>290</v>
      </c>
      <c r="AK558" s="11">
        <v>305</v>
      </c>
      <c r="AL558" s="29">
        <v>310</v>
      </c>
      <c r="AM558" s="11">
        <v>300</v>
      </c>
      <c r="AN558" s="11">
        <v>265</v>
      </c>
      <c r="AO558" s="11">
        <v>240</v>
      </c>
      <c r="AP558" s="11">
        <v>215</v>
      </c>
      <c r="AQ558" s="11">
        <v>220</v>
      </c>
      <c r="AR558" s="11">
        <v>220</v>
      </c>
      <c r="AS558" s="11">
        <v>215</v>
      </c>
      <c r="AT558" s="11">
        <v>215</v>
      </c>
      <c r="AU558" s="11">
        <v>205</v>
      </c>
      <c r="AV558" s="11">
        <v>205</v>
      </c>
      <c r="AW558" s="11">
        <v>200</v>
      </c>
      <c r="AX558" s="11">
        <v>210</v>
      </c>
      <c r="AY558" s="11">
        <v>220</v>
      </c>
      <c r="AZ558" s="11">
        <v>215</v>
      </c>
      <c r="BA558" s="11">
        <v>210</v>
      </c>
      <c r="BB558" s="11">
        <v>210</v>
      </c>
      <c r="BC558" s="11">
        <v>195</v>
      </c>
      <c r="BD558" s="36">
        <v>185</v>
      </c>
      <c r="BE558" s="36">
        <v>185</v>
      </c>
      <c r="BF558" s="36">
        <v>180</v>
      </c>
      <c r="BG558" s="36">
        <v>165</v>
      </c>
      <c r="BH558" s="11">
        <v>160</v>
      </c>
      <c r="BI558" s="11">
        <v>155</v>
      </c>
      <c r="BJ558" s="11">
        <v>150</v>
      </c>
      <c r="BK558" s="36">
        <v>145</v>
      </c>
      <c r="BL558" s="11">
        <v>145</v>
      </c>
      <c r="BM558" s="11">
        <v>135</v>
      </c>
      <c r="BN558" s="11">
        <v>145</v>
      </c>
      <c r="BO558" s="11">
        <v>150</v>
      </c>
      <c r="BP558" s="11">
        <v>165</v>
      </c>
    </row>
    <row r="559" spans="1:68" x14ac:dyDescent="0.25">
      <c r="A559" s="9" t="s">
        <v>1136</v>
      </c>
      <c r="B559" s="2" t="s">
        <v>1898</v>
      </c>
      <c r="C559" s="2" t="s">
        <v>1124</v>
      </c>
      <c r="D559" s="2" t="s">
        <v>1137</v>
      </c>
      <c r="E559" s="11">
        <v>235</v>
      </c>
      <c r="F559" s="11">
        <v>265</v>
      </c>
      <c r="G559" s="11">
        <v>285</v>
      </c>
      <c r="H559" s="11">
        <v>275</v>
      </c>
      <c r="I559" s="11">
        <v>270</v>
      </c>
      <c r="J559" s="11">
        <v>270</v>
      </c>
      <c r="K559" s="11">
        <v>285</v>
      </c>
      <c r="L559" s="11">
        <v>315</v>
      </c>
      <c r="M559" s="11">
        <v>295</v>
      </c>
      <c r="N559" s="11">
        <v>300</v>
      </c>
      <c r="O559" s="11">
        <v>280</v>
      </c>
      <c r="P559" s="11">
        <v>275</v>
      </c>
      <c r="Q559" s="11">
        <v>280</v>
      </c>
      <c r="R559" s="11">
        <v>280</v>
      </c>
      <c r="S559" s="11">
        <v>280</v>
      </c>
      <c r="T559" s="11">
        <v>275</v>
      </c>
      <c r="U559" s="11">
        <v>260</v>
      </c>
      <c r="V559" s="11">
        <v>260</v>
      </c>
      <c r="W559" s="11">
        <v>265</v>
      </c>
      <c r="X559" s="11">
        <v>265</v>
      </c>
      <c r="Y559" s="11">
        <v>275</v>
      </c>
      <c r="Z559" s="11">
        <v>270</v>
      </c>
      <c r="AA559" s="11">
        <v>270</v>
      </c>
      <c r="AB559" s="11">
        <v>275</v>
      </c>
      <c r="AC559" s="11">
        <v>275</v>
      </c>
      <c r="AD559" s="11">
        <v>285</v>
      </c>
      <c r="AE559" s="11">
        <v>285</v>
      </c>
      <c r="AF559" s="11">
        <v>285</v>
      </c>
      <c r="AG559" s="11">
        <v>285</v>
      </c>
      <c r="AH559" s="11">
        <v>295</v>
      </c>
      <c r="AI559" s="11">
        <v>280</v>
      </c>
      <c r="AJ559" s="11">
        <v>290</v>
      </c>
      <c r="AK559" s="11">
        <v>305</v>
      </c>
      <c r="AL559" s="29">
        <v>310</v>
      </c>
      <c r="AM559" s="11">
        <v>285</v>
      </c>
      <c r="AN559" s="11">
        <v>275</v>
      </c>
      <c r="AO559" s="11">
        <v>235</v>
      </c>
      <c r="AP559" s="11">
        <v>245</v>
      </c>
      <c r="AQ559" s="11">
        <v>235</v>
      </c>
      <c r="AR559" s="11">
        <v>235</v>
      </c>
      <c r="AS559" s="11">
        <v>225</v>
      </c>
      <c r="AT559" s="11">
        <v>220</v>
      </c>
      <c r="AU559" s="11">
        <v>215</v>
      </c>
      <c r="AV559" s="11">
        <v>210</v>
      </c>
      <c r="AW559" s="11">
        <v>190</v>
      </c>
      <c r="AX559" s="11">
        <v>185</v>
      </c>
      <c r="AY559" s="11">
        <v>195</v>
      </c>
      <c r="AZ559" s="11">
        <v>185</v>
      </c>
      <c r="BA559" s="11">
        <v>165</v>
      </c>
      <c r="BB559" s="11">
        <v>165</v>
      </c>
      <c r="BC559" s="11">
        <v>155</v>
      </c>
      <c r="BD559" s="36">
        <v>160</v>
      </c>
      <c r="BE559" s="36">
        <v>160</v>
      </c>
      <c r="BF559" s="36">
        <v>150</v>
      </c>
      <c r="BG559" s="36">
        <v>135</v>
      </c>
      <c r="BH559" s="11">
        <v>125</v>
      </c>
      <c r="BI559" s="11">
        <v>135</v>
      </c>
      <c r="BJ559" s="11">
        <v>130</v>
      </c>
      <c r="BK559" s="36">
        <v>120</v>
      </c>
      <c r="BL559" s="11">
        <v>115</v>
      </c>
      <c r="BM559" s="11">
        <v>120</v>
      </c>
      <c r="BN559" s="11">
        <v>120</v>
      </c>
      <c r="BO559" s="11">
        <v>130</v>
      </c>
      <c r="BP559" s="11">
        <v>135</v>
      </c>
    </row>
    <row r="560" spans="1:68" x14ac:dyDescent="0.25">
      <c r="A560" s="9" t="s">
        <v>1138</v>
      </c>
      <c r="B560" s="2" t="s">
        <v>1899</v>
      </c>
      <c r="C560" s="2" t="s">
        <v>1124</v>
      </c>
      <c r="D560" s="2" t="s">
        <v>1139</v>
      </c>
      <c r="E560" s="11">
        <v>205</v>
      </c>
      <c r="F560" s="11">
        <v>225</v>
      </c>
      <c r="G560" s="11">
        <v>225</v>
      </c>
      <c r="H560" s="11">
        <v>235</v>
      </c>
      <c r="I560" s="11">
        <v>230</v>
      </c>
      <c r="J560" s="11">
        <v>240</v>
      </c>
      <c r="K560" s="11">
        <v>265</v>
      </c>
      <c r="L560" s="11">
        <v>280</v>
      </c>
      <c r="M560" s="11">
        <v>270</v>
      </c>
      <c r="N560" s="11">
        <v>275</v>
      </c>
      <c r="O560" s="11">
        <v>265</v>
      </c>
      <c r="P560" s="11">
        <v>260</v>
      </c>
      <c r="Q560" s="11">
        <v>255</v>
      </c>
      <c r="R560" s="11">
        <v>255</v>
      </c>
      <c r="S560" s="11">
        <v>275</v>
      </c>
      <c r="T560" s="11">
        <v>285</v>
      </c>
      <c r="U560" s="11">
        <v>265</v>
      </c>
      <c r="V560" s="11">
        <v>245</v>
      </c>
      <c r="W560" s="11">
        <v>260</v>
      </c>
      <c r="X560" s="11">
        <v>255</v>
      </c>
      <c r="Y560" s="11">
        <v>265</v>
      </c>
      <c r="Z560" s="11">
        <v>265</v>
      </c>
      <c r="AA560" s="11">
        <v>260</v>
      </c>
      <c r="AB560" s="11">
        <v>280</v>
      </c>
      <c r="AC560" s="11">
        <v>260</v>
      </c>
      <c r="AD560" s="11">
        <v>275</v>
      </c>
      <c r="AE560" s="11">
        <v>275</v>
      </c>
      <c r="AF560" s="11">
        <v>280</v>
      </c>
      <c r="AG560" s="11">
        <v>270</v>
      </c>
      <c r="AH560" s="11">
        <v>270</v>
      </c>
      <c r="AI560" s="11">
        <v>265</v>
      </c>
      <c r="AJ560" s="11">
        <v>265</v>
      </c>
      <c r="AK560" s="11">
        <v>270</v>
      </c>
      <c r="AL560" s="29">
        <v>280</v>
      </c>
      <c r="AM560" s="11">
        <v>260</v>
      </c>
      <c r="AN560" s="11">
        <v>240</v>
      </c>
      <c r="AO560" s="11">
        <v>230</v>
      </c>
      <c r="AP560" s="11">
        <v>205</v>
      </c>
      <c r="AQ560" s="11">
        <v>215</v>
      </c>
      <c r="AR560" s="11">
        <v>215</v>
      </c>
      <c r="AS560" s="11">
        <v>205</v>
      </c>
      <c r="AT560" s="11">
        <v>205</v>
      </c>
      <c r="AU560" s="11">
        <v>185</v>
      </c>
      <c r="AV560" s="11">
        <v>180</v>
      </c>
      <c r="AW560" s="11">
        <v>170</v>
      </c>
      <c r="AX560" s="11">
        <v>180</v>
      </c>
      <c r="AY560" s="11">
        <v>170</v>
      </c>
      <c r="AZ560" s="11">
        <v>170</v>
      </c>
      <c r="BA560" s="11">
        <v>180</v>
      </c>
      <c r="BB560" s="11">
        <v>165</v>
      </c>
      <c r="BC560" s="11">
        <v>145</v>
      </c>
      <c r="BD560" s="36">
        <v>140</v>
      </c>
      <c r="BE560" s="36">
        <v>140</v>
      </c>
      <c r="BF560" s="36">
        <v>145</v>
      </c>
      <c r="BG560" s="36">
        <v>125</v>
      </c>
      <c r="BH560" s="11">
        <v>115</v>
      </c>
      <c r="BI560" s="11">
        <v>115</v>
      </c>
      <c r="BJ560" s="11">
        <v>115</v>
      </c>
      <c r="BK560" s="36">
        <v>110</v>
      </c>
      <c r="BL560" s="11">
        <v>120</v>
      </c>
      <c r="BM560" s="11">
        <v>125</v>
      </c>
      <c r="BN560" s="11">
        <v>125</v>
      </c>
      <c r="BO560" s="11">
        <v>115</v>
      </c>
      <c r="BP560" s="11">
        <v>115</v>
      </c>
    </row>
    <row r="561" spans="1:68" x14ac:dyDescent="0.25">
      <c r="A561" s="9" t="s">
        <v>1140</v>
      </c>
      <c r="B561" s="2" t="s">
        <v>1900</v>
      </c>
      <c r="C561" s="2" t="s">
        <v>1124</v>
      </c>
      <c r="D561" s="2" t="s">
        <v>1141</v>
      </c>
      <c r="E561" s="11">
        <v>170</v>
      </c>
      <c r="F561" s="11">
        <v>170</v>
      </c>
      <c r="G561" s="11">
        <v>175</v>
      </c>
      <c r="H561" s="11">
        <v>180</v>
      </c>
      <c r="I561" s="11">
        <v>185</v>
      </c>
      <c r="J561" s="11">
        <v>185</v>
      </c>
      <c r="K561" s="11">
        <v>190</v>
      </c>
      <c r="L561" s="11">
        <v>200</v>
      </c>
      <c r="M561" s="11">
        <v>195</v>
      </c>
      <c r="N561" s="11">
        <v>210</v>
      </c>
      <c r="O561" s="11">
        <v>210</v>
      </c>
      <c r="P561" s="11">
        <v>210</v>
      </c>
      <c r="Q561" s="11">
        <v>215</v>
      </c>
      <c r="R561" s="11">
        <v>215</v>
      </c>
      <c r="S561" s="11">
        <v>215</v>
      </c>
      <c r="T561" s="11">
        <v>220</v>
      </c>
      <c r="U561" s="11">
        <v>215</v>
      </c>
      <c r="V561" s="11">
        <v>205</v>
      </c>
      <c r="W561" s="11">
        <v>215</v>
      </c>
      <c r="X561" s="11">
        <v>215</v>
      </c>
      <c r="Y561" s="11">
        <v>225</v>
      </c>
      <c r="Z561" s="11">
        <v>235</v>
      </c>
      <c r="AA561" s="11">
        <v>215</v>
      </c>
      <c r="AB561" s="11">
        <v>220</v>
      </c>
      <c r="AC561" s="11">
        <v>205</v>
      </c>
      <c r="AD561" s="11">
        <v>210</v>
      </c>
      <c r="AE561" s="11">
        <v>210</v>
      </c>
      <c r="AF561" s="11">
        <v>225</v>
      </c>
      <c r="AG561" s="11">
        <v>215</v>
      </c>
      <c r="AH561" s="11">
        <v>195</v>
      </c>
      <c r="AI561" s="11">
        <v>190</v>
      </c>
      <c r="AJ561" s="11">
        <v>195</v>
      </c>
      <c r="AK561" s="11">
        <v>200</v>
      </c>
      <c r="AL561" s="29">
        <v>200</v>
      </c>
      <c r="AM561" s="11">
        <v>190</v>
      </c>
      <c r="AN561" s="11">
        <v>185</v>
      </c>
      <c r="AO561" s="11">
        <v>165</v>
      </c>
      <c r="AP561" s="11">
        <v>165</v>
      </c>
      <c r="AQ561" s="11">
        <v>160</v>
      </c>
      <c r="AR561" s="11">
        <v>160</v>
      </c>
      <c r="AS561" s="11">
        <v>155</v>
      </c>
      <c r="AT561" s="11">
        <v>160</v>
      </c>
      <c r="AU561" s="11">
        <v>150</v>
      </c>
      <c r="AV561" s="11">
        <v>155</v>
      </c>
      <c r="AW561" s="11">
        <v>140</v>
      </c>
      <c r="AX561" s="11">
        <v>140</v>
      </c>
      <c r="AY561" s="11">
        <v>145</v>
      </c>
      <c r="AZ561" s="11">
        <v>135</v>
      </c>
      <c r="BA561" s="11">
        <v>135</v>
      </c>
      <c r="BB561" s="11">
        <v>140</v>
      </c>
      <c r="BC561" s="11">
        <v>135</v>
      </c>
      <c r="BD561" s="36">
        <v>125</v>
      </c>
      <c r="BE561" s="36">
        <v>125</v>
      </c>
      <c r="BF561" s="36">
        <v>135</v>
      </c>
      <c r="BG561" s="36">
        <v>130</v>
      </c>
      <c r="BH561" s="11">
        <v>130</v>
      </c>
      <c r="BI561" s="11">
        <v>130</v>
      </c>
      <c r="BJ561" s="11">
        <v>125</v>
      </c>
      <c r="BK561" s="36">
        <v>125</v>
      </c>
      <c r="BL561" s="11">
        <v>130</v>
      </c>
      <c r="BM561" s="11">
        <v>125</v>
      </c>
      <c r="BN561" s="11">
        <v>120</v>
      </c>
      <c r="BO561" s="11">
        <v>110</v>
      </c>
      <c r="BP561" s="11">
        <v>110</v>
      </c>
    </row>
    <row r="562" spans="1:68" x14ac:dyDescent="0.25">
      <c r="A562" s="9" t="s">
        <v>1142</v>
      </c>
      <c r="B562" s="2" t="s">
        <v>1901</v>
      </c>
      <c r="C562" s="2" t="s">
        <v>1124</v>
      </c>
      <c r="D562" s="2" t="s">
        <v>1143</v>
      </c>
      <c r="E562" s="11">
        <v>220</v>
      </c>
      <c r="F562" s="11">
        <v>225</v>
      </c>
      <c r="G562" s="11">
        <v>230</v>
      </c>
      <c r="H562" s="11">
        <v>240</v>
      </c>
      <c r="I562" s="11">
        <v>240</v>
      </c>
      <c r="J562" s="11">
        <v>255</v>
      </c>
      <c r="K562" s="11">
        <v>270</v>
      </c>
      <c r="L562" s="11">
        <v>275</v>
      </c>
      <c r="M562" s="11">
        <v>280</v>
      </c>
      <c r="N562" s="11">
        <v>270</v>
      </c>
      <c r="O562" s="11">
        <v>265</v>
      </c>
      <c r="P562" s="11">
        <v>260</v>
      </c>
      <c r="Q562" s="11">
        <v>270</v>
      </c>
      <c r="R562" s="11">
        <v>270</v>
      </c>
      <c r="S562" s="11">
        <v>280</v>
      </c>
      <c r="T562" s="11">
        <v>275</v>
      </c>
      <c r="U562" s="11">
        <v>270</v>
      </c>
      <c r="V562" s="11">
        <v>245</v>
      </c>
      <c r="W562" s="11">
        <v>260</v>
      </c>
      <c r="X562" s="11">
        <v>285</v>
      </c>
      <c r="Y562" s="11">
        <v>285</v>
      </c>
      <c r="Z562" s="11">
        <v>275</v>
      </c>
      <c r="AA562" s="11">
        <v>270</v>
      </c>
      <c r="AB562" s="11">
        <v>260</v>
      </c>
      <c r="AC562" s="11">
        <v>260</v>
      </c>
      <c r="AD562" s="11">
        <v>260</v>
      </c>
      <c r="AE562" s="11">
        <v>260</v>
      </c>
      <c r="AF562" s="11">
        <v>280</v>
      </c>
      <c r="AG562" s="11">
        <v>275</v>
      </c>
      <c r="AH562" s="11">
        <v>260</v>
      </c>
      <c r="AI562" s="11">
        <v>265</v>
      </c>
      <c r="AJ562" s="11">
        <v>245</v>
      </c>
      <c r="AK562" s="11">
        <v>260</v>
      </c>
      <c r="AL562" s="29">
        <v>260</v>
      </c>
      <c r="AM562" s="11">
        <v>245</v>
      </c>
      <c r="AN562" s="11">
        <v>230</v>
      </c>
      <c r="AO562" s="11">
        <v>215</v>
      </c>
      <c r="AP562" s="11">
        <v>200</v>
      </c>
      <c r="AQ562" s="11">
        <v>190</v>
      </c>
      <c r="AR562" s="11">
        <v>190</v>
      </c>
      <c r="AS562" s="11">
        <v>180</v>
      </c>
      <c r="AT562" s="11">
        <v>180</v>
      </c>
      <c r="AU562" s="11">
        <v>180</v>
      </c>
      <c r="AV562" s="11">
        <v>185</v>
      </c>
      <c r="AW562" s="11">
        <v>180</v>
      </c>
      <c r="AX562" s="11">
        <v>180</v>
      </c>
      <c r="AY562" s="11">
        <v>165</v>
      </c>
      <c r="AZ562" s="11">
        <v>165</v>
      </c>
      <c r="BA562" s="11">
        <v>160</v>
      </c>
      <c r="BB562" s="11">
        <v>150</v>
      </c>
      <c r="BC562" s="11">
        <v>145</v>
      </c>
      <c r="BD562" s="36">
        <v>135</v>
      </c>
      <c r="BE562" s="36">
        <v>135</v>
      </c>
      <c r="BF562" s="36">
        <v>145</v>
      </c>
      <c r="BG562" s="36">
        <v>135</v>
      </c>
      <c r="BH562" s="11">
        <v>130</v>
      </c>
      <c r="BI562" s="11">
        <v>120</v>
      </c>
      <c r="BJ562" s="11">
        <v>120</v>
      </c>
      <c r="BK562" s="36">
        <v>115</v>
      </c>
      <c r="BL562" s="11">
        <v>110</v>
      </c>
      <c r="BM562" s="11">
        <v>110</v>
      </c>
      <c r="BN562" s="11">
        <v>115</v>
      </c>
      <c r="BO562" s="11">
        <v>100</v>
      </c>
      <c r="BP562" s="11">
        <v>115</v>
      </c>
    </row>
    <row r="563" spans="1:68" x14ac:dyDescent="0.25">
      <c r="A563" s="9" t="s">
        <v>1144</v>
      </c>
      <c r="B563" s="2" t="s">
        <v>1902</v>
      </c>
      <c r="C563" s="2" t="s">
        <v>1124</v>
      </c>
      <c r="D563" s="2" t="s">
        <v>1145</v>
      </c>
      <c r="E563" s="11">
        <v>210</v>
      </c>
      <c r="F563" s="11">
        <v>215</v>
      </c>
      <c r="G563" s="11">
        <v>230</v>
      </c>
      <c r="H563" s="11">
        <v>235</v>
      </c>
      <c r="I563" s="11">
        <v>230</v>
      </c>
      <c r="J563" s="11">
        <v>225</v>
      </c>
      <c r="K563" s="11">
        <v>235</v>
      </c>
      <c r="L563" s="11">
        <v>260</v>
      </c>
      <c r="M563" s="11">
        <v>255</v>
      </c>
      <c r="N563" s="11">
        <v>255</v>
      </c>
      <c r="O563" s="11">
        <v>270</v>
      </c>
      <c r="P563" s="11">
        <v>280</v>
      </c>
      <c r="Q563" s="11">
        <v>270</v>
      </c>
      <c r="R563" s="11">
        <v>270</v>
      </c>
      <c r="S563" s="11">
        <v>275</v>
      </c>
      <c r="T563" s="11">
        <v>265</v>
      </c>
      <c r="U563" s="11">
        <v>260</v>
      </c>
      <c r="V563" s="11">
        <v>260</v>
      </c>
      <c r="W563" s="11">
        <v>245</v>
      </c>
      <c r="X563" s="11">
        <v>250</v>
      </c>
      <c r="Y563" s="11">
        <v>265</v>
      </c>
      <c r="Z563" s="11">
        <v>270</v>
      </c>
      <c r="AA563" s="11">
        <v>285</v>
      </c>
      <c r="AB563" s="11">
        <v>295</v>
      </c>
      <c r="AC563" s="11">
        <v>285</v>
      </c>
      <c r="AD563" s="11">
        <v>280</v>
      </c>
      <c r="AE563" s="11">
        <v>280</v>
      </c>
      <c r="AF563" s="11">
        <v>295</v>
      </c>
      <c r="AG563" s="11">
        <v>280</v>
      </c>
      <c r="AH563" s="11">
        <v>280</v>
      </c>
      <c r="AI563" s="11">
        <v>275</v>
      </c>
      <c r="AJ563" s="11">
        <v>260</v>
      </c>
      <c r="AK563" s="11">
        <v>260</v>
      </c>
      <c r="AL563" s="29">
        <v>260</v>
      </c>
      <c r="AM563" s="11">
        <v>235</v>
      </c>
      <c r="AN563" s="11">
        <v>220</v>
      </c>
      <c r="AO563" s="11">
        <v>205</v>
      </c>
      <c r="AP563" s="11">
        <v>190</v>
      </c>
      <c r="AQ563" s="11">
        <v>185</v>
      </c>
      <c r="AR563" s="11">
        <v>185</v>
      </c>
      <c r="AS563" s="11">
        <v>200</v>
      </c>
      <c r="AT563" s="11">
        <v>185</v>
      </c>
      <c r="AU563" s="11">
        <v>175</v>
      </c>
      <c r="AV563" s="11">
        <v>160</v>
      </c>
      <c r="AW563" s="11">
        <v>155</v>
      </c>
      <c r="AX563" s="11">
        <v>155</v>
      </c>
      <c r="AY563" s="11">
        <v>155</v>
      </c>
      <c r="AZ563" s="11">
        <v>145</v>
      </c>
      <c r="BA563" s="11">
        <v>145</v>
      </c>
      <c r="BB563" s="11">
        <v>135</v>
      </c>
      <c r="BC563" s="11">
        <v>110</v>
      </c>
      <c r="BD563" s="36">
        <v>115</v>
      </c>
      <c r="BE563" s="36">
        <v>115</v>
      </c>
      <c r="BF563" s="36">
        <v>110</v>
      </c>
      <c r="BG563" s="36">
        <v>105</v>
      </c>
      <c r="BH563" s="11">
        <v>95</v>
      </c>
      <c r="BI563" s="11">
        <v>95</v>
      </c>
      <c r="BJ563" s="11">
        <v>90</v>
      </c>
      <c r="BK563" s="36">
        <v>95</v>
      </c>
      <c r="BL563" s="11">
        <v>85</v>
      </c>
      <c r="BM563" s="11">
        <v>85</v>
      </c>
      <c r="BN563" s="11">
        <v>85</v>
      </c>
      <c r="BO563" s="11">
        <v>85</v>
      </c>
      <c r="BP563" s="11">
        <v>80</v>
      </c>
    </row>
    <row r="564" spans="1:68" x14ac:dyDescent="0.25">
      <c r="A564" s="9" t="s">
        <v>1146</v>
      </c>
      <c r="B564" s="2" t="s">
        <v>1903</v>
      </c>
      <c r="C564" s="2" t="s">
        <v>1124</v>
      </c>
      <c r="D564" s="2" t="s">
        <v>1147</v>
      </c>
      <c r="E564" s="11">
        <v>215</v>
      </c>
      <c r="F564" s="11">
        <v>230</v>
      </c>
      <c r="G564" s="11">
        <v>225</v>
      </c>
      <c r="H564" s="11">
        <v>220</v>
      </c>
      <c r="I564" s="11">
        <v>225</v>
      </c>
      <c r="J564" s="11">
        <v>235</v>
      </c>
      <c r="K564" s="11">
        <v>235</v>
      </c>
      <c r="L564" s="11">
        <v>260</v>
      </c>
      <c r="M564" s="11">
        <v>260</v>
      </c>
      <c r="N564" s="11">
        <v>265</v>
      </c>
      <c r="O564" s="11">
        <v>255</v>
      </c>
      <c r="P564" s="11">
        <v>250</v>
      </c>
      <c r="Q564" s="11">
        <v>255</v>
      </c>
      <c r="R564" s="11">
        <v>255</v>
      </c>
      <c r="S564" s="11">
        <v>255</v>
      </c>
      <c r="T564" s="11">
        <v>250</v>
      </c>
      <c r="U564" s="11">
        <v>235</v>
      </c>
      <c r="V564" s="11">
        <v>240</v>
      </c>
      <c r="W564" s="11">
        <v>250</v>
      </c>
      <c r="X564" s="11">
        <v>255</v>
      </c>
      <c r="Y564" s="11">
        <v>270</v>
      </c>
      <c r="Z564" s="11">
        <v>280</v>
      </c>
      <c r="AA564" s="11">
        <v>270</v>
      </c>
      <c r="AB564" s="11">
        <v>270</v>
      </c>
      <c r="AC564" s="11">
        <v>270</v>
      </c>
      <c r="AD564" s="11">
        <v>265</v>
      </c>
      <c r="AE564" s="11">
        <v>265</v>
      </c>
      <c r="AF564" s="11">
        <v>265</v>
      </c>
      <c r="AG564" s="11">
        <v>265</v>
      </c>
      <c r="AH564" s="11">
        <v>255</v>
      </c>
      <c r="AI564" s="11">
        <v>255</v>
      </c>
      <c r="AJ564" s="11">
        <v>260</v>
      </c>
      <c r="AK564" s="11">
        <v>260</v>
      </c>
      <c r="AL564" s="29">
        <v>270</v>
      </c>
      <c r="AM564" s="11">
        <v>260</v>
      </c>
      <c r="AN564" s="11">
        <v>245</v>
      </c>
      <c r="AO564" s="11">
        <v>235</v>
      </c>
      <c r="AP564" s="11">
        <v>225</v>
      </c>
      <c r="AQ564" s="11">
        <v>215</v>
      </c>
      <c r="AR564" s="11">
        <v>215</v>
      </c>
      <c r="AS564" s="11">
        <v>200</v>
      </c>
      <c r="AT564" s="11">
        <v>200</v>
      </c>
      <c r="AU564" s="11">
        <v>190</v>
      </c>
      <c r="AV564" s="11">
        <v>185</v>
      </c>
      <c r="AW564" s="11">
        <v>170</v>
      </c>
      <c r="AX564" s="11">
        <v>165</v>
      </c>
      <c r="AY564" s="11">
        <v>165</v>
      </c>
      <c r="AZ564" s="11">
        <v>175</v>
      </c>
      <c r="BA564" s="11">
        <v>180</v>
      </c>
      <c r="BB564" s="11">
        <v>170</v>
      </c>
      <c r="BC564" s="11">
        <v>155</v>
      </c>
      <c r="BD564" s="36">
        <v>150</v>
      </c>
      <c r="BE564" s="36">
        <v>150</v>
      </c>
      <c r="BF564" s="36">
        <v>160</v>
      </c>
      <c r="BG564" s="36">
        <v>150</v>
      </c>
      <c r="BH564" s="11">
        <v>140</v>
      </c>
      <c r="BI564" s="11">
        <v>135</v>
      </c>
      <c r="BJ564" s="11">
        <v>130</v>
      </c>
      <c r="BK564" s="36">
        <v>130</v>
      </c>
      <c r="BL564" s="11">
        <v>120</v>
      </c>
      <c r="BM564" s="11">
        <v>115</v>
      </c>
      <c r="BN564" s="11">
        <v>125</v>
      </c>
      <c r="BO564" s="11">
        <v>125</v>
      </c>
      <c r="BP564" s="11">
        <v>115</v>
      </c>
    </row>
    <row r="565" spans="1:68" x14ac:dyDescent="0.25">
      <c r="A565" s="9" t="s">
        <v>1148</v>
      </c>
      <c r="B565" s="2" t="s">
        <v>1904</v>
      </c>
      <c r="C565" s="2" t="s">
        <v>1124</v>
      </c>
      <c r="D565" s="2" t="s">
        <v>1149</v>
      </c>
      <c r="E565" s="11">
        <v>90</v>
      </c>
      <c r="F565" s="11">
        <v>90</v>
      </c>
      <c r="G565" s="11">
        <v>85</v>
      </c>
      <c r="H565" s="11">
        <v>85</v>
      </c>
      <c r="I565" s="11">
        <v>85</v>
      </c>
      <c r="J565" s="11">
        <v>80</v>
      </c>
      <c r="K565" s="11">
        <v>95</v>
      </c>
      <c r="L565" s="11">
        <v>100</v>
      </c>
      <c r="M565" s="11">
        <v>100</v>
      </c>
      <c r="N565" s="11">
        <v>95</v>
      </c>
      <c r="O565" s="11">
        <v>100</v>
      </c>
      <c r="P565" s="11">
        <v>105</v>
      </c>
      <c r="Q565" s="11">
        <v>100</v>
      </c>
      <c r="R565" s="11">
        <v>100</v>
      </c>
      <c r="S565" s="11">
        <v>95</v>
      </c>
      <c r="T565" s="11">
        <v>95</v>
      </c>
      <c r="U565" s="11">
        <v>105</v>
      </c>
      <c r="V565" s="11">
        <v>100</v>
      </c>
      <c r="W565" s="11">
        <v>95</v>
      </c>
      <c r="X565" s="11">
        <v>105</v>
      </c>
      <c r="Y565" s="11">
        <v>110</v>
      </c>
      <c r="Z565" s="11">
        <v>110</v>
      </c>
      <c r="AA565" s="11">
        <v>110</v>
      </c>
      <c r="AB565" s="11">
        <v>115</v>
      </c>
      <c r="AC565" s="11">
        <v>110</v>
      </c>
      <c r="AD565" s="11">
        <v>115</v>
      </c>
      <c r="AE565" s="11">
        <v>115</v>
      </c>
      <c r="AF565" s="11">
        <v>120</v>
      </c>
      <c r="AG565" s="11">
        <v>110</v>
      </c>
      <c r="AH565" s="11">
        <v>105</v>
      </c>
      <c r="AI565" s="11">
        <v>95</v>
      </c>
      <c r="AJ565" s="11">
        <v>110</v>
      </c>
      <c r="AK565" s="11">
        <v>110</v>
      </c>
      <c r="AL565" s="29">
        <v>110</v>
      </c>
      <c r="AM565" s="11">
        <v>115</v>
      </c>
      <c r="AN565" s="11">
        <v>110</v>
      </c>
      <c r="AO565" s="11">
        <v>100</v>
      </c>
      <c r="AP565" s="11">
        <v>95</v>
      </c>
      <c r="AQ565" s="11">
        <v>100</v>
      </c>
      <c r="AR565" s="11">
        <v>100</v>
      </c>
      <c r="AS565" s="11">
        <v>100</v>
      </c>
      <c r="AT565" s="11">
        <v>95</v>
      </c>
      <c r="AU565" s="11">
        <v>95</v>
      </c>
      <c r="AV565" s="11">
        <v>90</v>
      </c>
      <c r="AW565" s="11">
        <v>75</v>
      </c>
      <c r="AX565" s="11">
        <v>75</v>
      </c>
      <c r="AY565" s="11">
        <v>75</v>
      </c>
      <c r="AZ565" s="11">
        <v>75</v>
      </c>
      <c r="BA565" s="11">
        <v>75</v>
      </c>
      <c r="BB565" s="11">
        <v>80</v>
      </c>
      <c r="BC565" s="11">
        <v>80</v>
      </c>
      <c r="BD565" s="36">
        <v>80</v>
      </c>
      <c r="BE565" s="36">
        <v>80</v>
      </c>
      <c r="BF565" s="36">
        <v>80</v>
      </c>
      <c r="BG565" s="36">
        <v>65</v>
      </c>
      <c r="BH565" s="11">
        <v>60</v>
      </c>
      <c r="BI565" s="11">
        <v>60</v>
      </c>
      <c r="BJ565" s="11">
        <v>65</v>
      </c>
      <c r="BK565" s="36">
        <v>60</v>
      </c>
      <c r="BL565" s="11">
        <v>65</v>
      </c>
      <c r="BM565" s="11">
        <v>60</v>
      </c>
      <c r="BN565" s="11">
        <v>60</v>
      </c>
      <c r="BO565" s="11">
        <v>60</v>
      </c>
      <c r="BP565" s="11">
        <v>60</v>
      </c>
    </row>
    <row r="566" spans="1:68" x14ac:dyDescent="0.25">
      <c r="A566" s="9" t="s">
        <v>1150</v>
      </c>
      <c r="B566" s="2" t="s">
        <v>1905</v>
      </c>
      <c r="C566" s="2" t="s">
        <v>1124</v>
      </c>
      <c r="D566" s="2" t="s">
        <v>1151</v>
      </c>
      <c r="E566" s="11">
        <v>205</v>
      </c>
      <c r="F566" s="11">
        <v>210</v>
      </c>
      <c r="G566" s="11">
        <v>200</v>
      </c>
      <c r="H566" s="11">
        <v>200</v>
      </c>
      <c r="I566" s="11">
        <v>200</v>
      </c>
      <c r="J566" s="11">
        <v>210</v>
      </c>
      <c r="K566" s="11">
        <v>220</v>
      </c>
      <c r="L566" s="11">
        <v>225</v>
      </c>
      <c r="M566" s="11">
        <v>235</v>
      </c>
      <c r="N566" s="11">
        <v>225</v>
      </c>
      <c r="O566" s="11">
        <v>230</v>
      </c>
      <c r="P566" s="11">
        <v>230</v>
      </c>
      <c r="Q566" s="11">
        <v>240</v>
      </c>
      <c r="R566" s="11">
        <v>240</v>
      </c>
      <c r="S566" s="11">
        <v>220</v>
      </c>
      <c r="T566" s="11">
        <v>220</v>
      </c>
      <c r="U566" s="11">
        <v>220</v>
      </c>
      <c r="V566" s="11">
        <v>210</v>
      </c>
      <c r="W566" s="11">
        <v>230</v>
      </c>
      <c r="X566" s="11">
        <v>235</v>
      </c>
      <c r="Y566" s="11">
        <v>235</v>
      </c>
      <c r="Z566" s="11">
        <v>235</v>
      </c>
      <c r="AA566" s="11">
        <v>230</v>
      </c>
      <c r="AB566" s="11">
        <v>235</v>
      </c>
      <c r="AC566" s="11">
        <v>230</v>
      </c>
      <c r="AD566" s="11">
        <v>220</v>
      </c>
      <c r="AE566" s="11">
        <v>220</v>
      </c>
      <c r="AF566" s="11">
        <v>230</v>
      </c>
      <c r="AG566" s="11">
        <v>220</v>
      </c>
      <c r="AH566" s="11">
        <v>205</v>
      </c>
      <c r="AI566" s="11">
        <v>205</v>
      </c>
      <c r="AJ566" s="11">
        <v>210</v>
      </c>
      <c r="AK566" s="11">
        <v>210</v>
      </c>
      <c r="AL566" s="29">
        <v>220</v>
      </c>
      <c r="AM566" s="11">
        <v>215</v>
      </c>
      <c r="AN566" s="11">
        <v>220</v>
      </c>
      <c r="AO566" s="11">
        <v>205</v>
      </c>
      <c r="AP566" s="11">
        <v>190</v>
      </c>
      <c r="AQ566" s="11">
        <v>190</v>
      </c>
      <c r="AR566" s="11">
        <v>190</v>
      </c>
      <c r="AS566" s="11">
        <v>190</v>
      </c>
      <c r="AT566" s="11">
        <v>185</v>
      </c>
      <c r="AU566" s="11">
        <v>180</v>
      </c>
      <c r="AV566" s="11">
        <v>185</v>
      </c>
      <c r="AW566" s="11">
        <v>180</v>
      </c>
      <c r="AX566" s="11">
        <v>170</v>
      </c>
      <c r="AY566" s="11">
        <v>175</v>
      </c>
      <c r="AZ566" s="11">
        <v>155</v>
      </c>
      <c r="BA566" s="11">
        <v>150</v>
      </c>
      <c r="BB566" s="11">
        <v>130</v>
      </c>
      <c r="BC566" s="11">
        <v>120</v>
      </c>
      <c r="BD566" s="36">
        <v>115</v>
      </c>
      <c r="BE566" s="36">
        <v>115</v>
      </c>
      <c r="BF566" s="36">
        <v>115</v>
      </c>
      <c r="BG566" s="36">
        <v>110</v>
      </c>
      <c r="BH566" s="11">
        <v>110</v>
      </c>
      <c r="BI566" s="11">
        <v>100</v>
      </c>
      <c r="BJ566" s="11">
        <v>105</v>
      </c>
      <c r="BK566" s="36">
        <v>95</v>
      </c>
      <c r="BL566" s="11">
        <v>110</v>
      </c>
      <c r="BM566" s="11">
        <v>115</v>
      </c>
      <c r="BN566" s="11">
        <v>105</v>
      </c>
      <c r="BO566" s="11">
        <v>105</v>
      </c>
      <c r="BP566" s="11">
        <v>105</v>
      </c>
    </row>
    <row r="567" spans="1:68" x14ac:dyDescent="0.25">
      <c r="A567" s="9" t="s">
        <v>1152</v>
      </c>
      <c r="B567" s="2" t="s">
        <v>1906</v>
      </c>
      <c r="C567" s="2" t="s">
        <v>1124</v>
      </c>
      <c r="D567" s="2" t="s">
        <v>1153</v>
      </c>
      <c r="E567" s="11">
        <v>200</v>
      </c>
      <c r="F567" s="11">
        <v>190</v>
      </c>
      <c r="G567" s="11">
        <v>185</v>
      </c>
      <c r="H567" s="11">
        <v>185</v>
      </c>
      <c r="I567" s="11">
        <v>190</v>
      </c>
      <c r="J567" s="11">
        <v>180</v>
      </c>
      <c r="K567" s="11">
        <v>170</v>
      </c>
      <c r="L567" s="11">
        <v>190</v>
      </c>
      <c r="M567" s="11">
        <v>195</v>
      </c>
      <c r="N567" s="11">
        <v>205</v>
      </c>
      <c r="O567" s="11">
        <v>195</v>
      </c>
      <c r="P567" s="11">
        <v>200</v>
      </c>
      <c r="Q567" s="11">
        <v>190</v>
      </c>
      <c r="R567" s="11">
        <v>190</v>
      </c>
      <c r="S567" s="11">
        <v>180</v>
      </c>
      <c r="T567" s="11">
        <v>175</v>
      </c>
      <c r="U567" s="11">
        <v>170</v>
      </c>
      <c r="V567" s="11">
        <v>165</v>
      </c>
      <c r="W567" s="11">
        <v>170</v>
      </c>
      <c r="X567" s="11">
        <v>175</v>
      </c>
      <c r="Y567" s="11">
        <v>165</v>
      </c>
      <c r="Z567" s="11">
        <v>180</v>
      </c>
      <c r="AA567" s="11">
        <v>180</v>
      </c>
      <c r="AB567" s="11">
        <v>180</v>
      </c>
      <c r="AC567" s="11">
        <v>180</v>
      </c>
      <c r="AD567" s="11">
        <v>180</v>
      </c>
      <c r="AE567" s="11">
        <v>180</v>
      </c>
      <c r="AF567" s="11">
        <v>165</v>
      </c>
      <c r="AG567" s="11">
        <v>155</v>
      </c>
      <c r="AH567" s="11">
        <v>165</v>
      </c>
      <c r="AI567" s="11">
        <v>150</v>
      </c>
      <c r="AJ567" s="11">
        <v>155</v>
      </c>
      <c r="AK567" s="11">
        <v>155</v>
      </c>
      <c r="AL567" s="29">
        <v>150</v>
      </c>
      <c r="AM567" s="11">
        <v>150</v>
      </c>
      <c r="AN567" s="11">
        <v>155</v>
      </c>
      <c r="AO567" s="11">
        <v>155</v>
      </c>
      <c r="AP567" s="11">
        <v>145</v>
      </c>
      <c r="AQ567" s="11">
        <v>145</v>
      </c>
      <c r="AR567" s="11">
        <v>145</v>
      </c>
      <c r="AS567" s="11">
        <v>150</v>
      </c>
      <c r="AT567" s="11">
        <v>150</v>
      </c>
      <c r="AU567" s="11">
        <v>140</v>
      </c>
      <c r="AV567" s="11">
        <v>135</v>
      </c>
      <c r="AW567" s="11">
        <v>125</v>
      </c>
      <c r="AX567" s="11">
        <v>125</v>
      </c>
      <c r="AY567" s="11">
        <v>115</v>
      </c>
      <c r="AZ567" s="11">
        <v>110</v>
      </c>
      <c r="BA567" s="11">
        <v>100</v>
      </c>
      <c r="BB567" s="11">
        <v>100</v>
      </c>
      <c r="BC567" s="11">
        <v>95</v>
      </c>
      <c r="BD567" s="36">
        <v>95</v>
      </c>
      <c r="BE567" s="36">
        <v>95</v>
      </c>
      <c r="BF567" s="36">
        <v>90</v>
      </c>
      <c r="BG567" s="36">
        <v>85</v>
      </c>
      <c r="BH567" s="11">
        <v>75</v>
      </c>
      <c r="BI567" s="11">
        <v>85</v>
      </c>
      <c r="BJ567" s="11">
        <v>85</v>
      </c>
      <c r="BK567" s="36">
        <v>95</v>
      </c>
      <c r="BL567" s="11">
        <v>90</v>
      </c>
      <c r="BM567" s="11">
        <v>80</v>
      </c>
      <c r="BN567" s="11">
        <v>90</v>
      </c>
      <c r="BO567" s="11">
        <v>90</v>
      </c>
      <c r="BP567" s="11">
        <v>90</v>
      </c>
    </row>
    <row r="568" spans="1:68" x14ac:dyDescent="0.25">
      <c r="A568" s="9" t="s">
        <v>1154</v>
      </c>
      <c r="B568" s="2" t="s">
        <v>1907</v>
      </c>
      <c r="C568" s="2" t="s">
        <v>1124</v>
      </c>
      <c r="D568" s="2" t="s">
        <v>1155</v>
      </c>
      <c r="E568" s="11">
        <v>150</v>
      </c>
      <c r="F568" s="11">
        <v>155</v>
      </c>
      <c r="G568" s="11">
        <v>170</v>
      </c>
      <c r="H568" s="11">
        <v>185</v>
      </c>
      <c r="I568" s="11">
        <v>175</v>
      </c>
      <c r="J568" s="11">
        <v>190</v>
      </c>
      <c r="K568" s="11">
        <v>200</v>
      </c>
      <c r="L568" s="11">
        <v>210</v>
      </c>
      <c r="M568" s="11">
        <v>215</v>
      </c>
      <c r="N568" s="11">
        <v>215</v>
      </c>
      <c r="O568" s="11">
        <v>215</v>
      </c>
      <c r="P568" s="11">
        <v>220</v>
      </c>
      <c r="Q568" s="11">
        <v>215</v>
      </c>
      <c r="R568" s="11">
        <v>215</v>
      </c>
      <c r="S568" s="11">
        <v>220</v>
      </c>
      <c r="T568" s="11">
        <v>210</v>
      </c>
      <c r="U568" s="11">
        <v>205</v>
      </c>
      <c r="V568" s="11">
        <v>210</v>
      </c>
      <c r="W568" s="11">
        <v>210</v>
      </c>
      <c r="X568" s="11">
        <v>215</v>
      </c>
      <c r="Y568" s="11">
        <v>220</v>
      </c>
      <c r="Z568" s="11">
        <v>210</v>
      </c>
      <c r="AA568" s="11">
        <v>215</v>
      </c>
      <c r="AB568" s="11">
        <v>215</v>
      </c>
      <c r="AC568" s="11">
        <v>215</v>
      </c>
      <c r="AD568" s="11">
        <v>205</v>
      </c>
      <c r="AE568" s="11">
        <v>205</v>
      </c>
      <c r="AF568" s="11">
        <v>220</v>
      </c>
      <c r="AG568" s="11">
        <v>215</v>
      </c>
      <c r="AH568" s="11">
        <v>195</v>
      </c>
      <c r="AI568" s="11">
        <v>195</v>
      </c>
      <c r="AJ568" s="11">
        <v>195</v>
      </c>
      <c r="AK568" s="11">
        <v>190</v>
      </c>
      <c r="AL568" s="29">
        <v>200</v>
      </c>
      <c r="AM568" s="11">
        <v>180</v>
      </c>
      <c r="AN568" s="11">
        <v>180</v>
      </c>
      <c r="AO568" s="11">
        <v>165</v>
      </c>
      <c r="AP568" s="11">
        <v>165</v>
      </c>
      <c r="AQ568" s="11">
        <v>165</v>
      </c>
      <c r="AR568" s="11">
        <v>165</v>
      </c>
      <c r="AS568" s="11">
        <v>170</v>
      </c>
      <c r="AT568" s="11">
        <v>160</v>
      </c>
      <c r="AU568" s="11">
        <v>150</v>
      </c>
      <c r="AV568" s="11">
        <v>155</v>
      </c>
      <c r="AW568" s="11">
        <v>140</v>
      </c>
      <c r="AX568" s="11">
        <v>140</v>
      </c>
      <c r="AY568" s="11">
        <v>135</v>
      </c>
      <c r="AZ568" s="11">
        <v>140</v>
      </c>
      <c r="BA568" s="11">
        <v>145</v>
      </c>
      <c r="BB568" s="11">
        <v>130</v>
      </c>
      <c r="BC568" s="11">
        <v>130</v>
      </c>
      <c r="BD568" s="36">
        <v>125</v>
      </c>
      <c r="BE568" s="36">
        <v>125</v>
      </c>
      <c r="BF568" s="36">
        <v>130</v>
      </c>
      <c r="BG568" s="36">
        <v>115</v>
      </c>
      <c r="BH568" s="11">
        <v>110</v>
      </c>
      <c r="BI568" s="11">
        <v>110</v>
      </c>
      <c r="BJ568" s="11">
        <v>95</v>
      </c>
      <c r="BK568" s="36">
        <v>100</v>
      </c>
      <c r="BL568" s="11">
        <v>110</v>
      </c>
      <c r="BM568" s="11">
        <v>100</v>
      </c>
      <c r="BN568" s="11">
        <v>115</v>
      </c>
      <c r="BO568" s="11">
        <v>100</v>
      </c>
      <c r="BP568" s="11">
        <v>100</v>
      </c>
    </row>
    <row r="569" spans="1:68" x14ac:dyDescent="0.25">
      <c r="A569" s="9" t="s">
        <v>1156</v>
      </c>
      <c r="B569" s="2" t="s">
        <v>1908</v>
      </c>
      <c r="C569" s="2" t="s">
        <v>1124</v>
      </c>
      <c r="D569" s="2" t="s">
        <v>1157</v>
      </c>
      <c r="E569" s="11">
        <v>185</v>
      </c>
      <c r="F569" s="11">
        <v>185</v>
      </c>
      <c r="G569" s="11">
        <v>185</v>
      </c>
      <c r="H569" s="11">
        <v>205</v>
      </c>
      <c r="I569" s="11">
        <v>210</v>
      </c>
      <c r="J569" s="11">
        <v>220</v>
      </c>
      <c r="K569" s="11">
        <v>225</v>
      </c>
      <c r="L569" s="11">
        <v>230</v>
      </c>
      <c r="M569" s="11">
        <v>235</v>
      </c>
      <c r="N569" s="11">
        <v>230</v>
      </c>
      <c r="O569" s="11">
        <v>240</v>
      </c>
      <c r="P569" s="11">
        <v>240</v>
      </c>
      <c r="Q569" s="11">
        <v>220</v>
      </c>
      <c r="R569" s="11">
        <v>220</v>
      </c>
      <c r="S569" s="11">
        <v>220</v>
      </c>
      <c r="T569" s="11">
        <v>210</v>
      </c>
      <c r="U569" s="11">
        <v>200</v>
      </c>
      <c r="V569" s="11">
        <v>200</v>
      </c>
      <c r="W569" s="11">
        <v>205</v>
      </c>
      <c r="X569" s="11">
        <v>210</v>
      </c>
      <c r="Y569" s="11">
        <v>210</v>
      </c>
      <c r="Z569" s="11">
        <v>220</v>
      </c>
      <c r="AA569" s="11">
        <v>220</v>
      </c>
      <c r="AB569" s="11">
        <v>225</v>
      </c>
      <c r="AC569" s="11">
        <v>205</v>
      </c>
      <c r="AD569" s="11">
        <v>210</v>
      </c>
      <c r="AE569" s="11">
        <v>210</v>
      </c>
      <c r="AF569" s="11">
        <v>210</v>
      </c>
      <c r="AG569" s="11">
        <v>200</v>
      </c>
      <c r="AH569" s="11">
        <v>195</v>
      </c>
      <c r="AI569" s="11">
        <v>215</v>
      </c>
      <c r="AJ569" s="11">
        <v>200</v>
      </c>
      <c r="AK569" s="11">
        <v>195</v>
      </c>
      <c r="AL569" s="29">
        <v>205</v>
      </c>
      <c r="AM569" s="11">
        <v>190</v>
      </c>
      <c r="AN569" s="11">
        <v>175</v>
      </c>
      <c r="AO569" s="11">
        <v>170</v>
      </c>
      <c r="AP569" s="11">
        <v>160</v>
      </c>
      <c r="AQ569" s="11">
        <v>155</v>
      </c>
      <c r="AR569" s="11">
        <v>155</v>
      </c>
      <c r="AS569" s="11">
        <v>160</v>
      </c>
      <c r="AT569" s="11">
        <v>160</v>
      </c>
      <c r="AU569" s="11">
        <v>150</v>
      </c>
      <c r="AV569" s="11">
        <v>140</v>
      </c>
      <c r="AW569" s="11">
        <v>130</v>
      </c>
      <c r="AX569" s="11">
        <v>135</v>
      </c>
      <c r="AY569" s="11">
        <v>120</v>
      </c>
      <c r="AZ569" s="11">
        <v>115</v>
      </c>
      <c r="BA569" s="11">
        <v>110</v>
      </c>
      <c r="BB569" s="11">
        <v>105</v>
      </c>
      <c r="BC569" s="11">
        <v>110</v>
      </c>
      <c r="BD569" s="36">
        <v>105</v>
      </c>
      <c r="BE569" s="36">
        <v>105</v>
      </c>
      <c r="BF569" s="36">
        <v>100</v>
      </c>
      <c r="BG569" s="36">
        <v>100</v>
      </c>
      <c r="BH569" s="11">
        <v>90</v>
      </c>
      <c r="BI569" s="11">
        <v>100</v>
      </c>
      <c r="BJ569" s="11">
        <v>100</v>
      </c>
      <c r="BK569" s="36">
        <v>100</v>
      </c>
      <c r="BL569" s="11">
        <v>100</v>
      </c>
      <c r="BM569" s="11">
        <v>100</v>
      </c>
      <c r="BN569" s="11">
        <v>90</v>
      </c>
      <c r="BO569" s="11">
        <v>90</v>
      </c>
      <c r="BP569" s="11">
        <v>95</v>
      </c>
    </row>
    <row r="570" spans="1:68" x14ac:dyDescent="0.25">
      <c r="A570" s="9" t="s">
        <v>1158</v>
      </c>
      <c r="B570" s="2" t="s">
        <v>1909</v>
      </c>
      <c r="C570" s="2" t="s">
        <v>1159</v>
      </c>
      <c r="D570" s="2" t="s">
        <v>1160</v>
      </c>
      <c r="E570" s="11">
        <v>155</v>
      </c>
      <c r="F570" s="11">
        <v>160</v>
      </c>
      <c r="G570" s="11">
        <v>170</v>
      </c>
      <c r="H570" s="11">
        <v>185</v>
      </c>
      <c r="I570" s="11">
        <v>185</v>
      </c>
      <c r="J570" s="11">
        <v>175</v>
      </c>
      <c r="K570" s="11">
        <v>190</v>
      </c>
      <c r="L570" s="11">
        <v>200</v>
      </c>
      <c r="M570" s="11">
        <v>215</v>
      </c>
      <c r="N570" s="11">
        <v>210</v>
      </c>
      <c r="O570" s="11">
        <v>195</v>
      </c>
      <c r="P570" s="11">
        <v>205</v>
      </c>
      <c r="Q570" s="11">
        <v>205</v>
      </c>
      <c r="R570" s="11">
        <v>205</v>
      </c>
      <c r="S570" s="11">
        <v>205</v>
      </c>
      <c r="T570" s="11">
        <v>220</v>
      </c>
      <c r="U570" s="11">
        <v>200</v>
      </c>
      <c r="V570" s="11">
        <v>190</v>
      </c>
      <c r="W570" s="11">
        <v>175</v>
      </c>
      <c r="X570" s="11">
        <v>195</v>
      </c>
      <c r="Y570" s="11">
        <v>190</v>
      </c>
      <c r="Z570" s="11">
        <v>195</v>
      </c>
      <c r="AA570" s="11">
        <v>195</v>
      </c>
      <c r="AB570" s="11">
        <v>195</v>
      </c>
      <c r="AC570" s="11">
        <v>205</v>
      </c>
      <c r="AD570" s="11">
        <v>195</v>
      </c>
      <c r="AE570" s="11">
        <v>195</v>
      </c>
      <c r="AF570" s="11">
        <v>200</v>
      </c>
      <c r="AG570" s="11">
        <v>205</v>
      </c>
      <c r="AH570" s="11">
        <v>205</v>
      </c>
      <c r="AI570" s="11">
        <v>205</v>
      </c>
      <c r="AJ570" s="11">
        <v>190</v>
      </c>
      <c r="AK570" s="11">
        <v>190</v>
      </c>
      <c r="AL570" s="29">
        <v>180</v>
      </c>
      <c r="AM570" s="11">
        <v>185</v>
      </c>
      <c r="AN570" s="11">
        <v>180</v>
      </c>
      <c r="AO570" s="11">
        <v>170</v>
      </c>
      <c r="AP570" s="11">
        <v>160</v>
      </c>
      <c r="AQ570" s="11">
        <v>165</v>
      </c>
      <c r="AR570" s="11">
        <v>165</v>
      </c>
      <c r="AS570" s="11">
        <v>155</v>
      </c>
      <c r="AT570" s="11">
        <v>165</v>
      </c>
      <c r="AU570" s="11">
        <v>160</v>
      </c>
      <c r="AV570" s="11">
        <v>165</v>
      </c>
      <c r="AW570" s="11">
        <v>150</v>
      </c>
      <c r="AX570" s="11">
        <v>140</v>
      </c>
      <c r="AY570" s="11">
        <v>135</v>
      </c>
      <c r="AZ570" s="11">
        <v>135</v>
      </c>
      <c r="BA570" s="11">
        <v>135</v>
      </c>
      <c r="BB570" s="11">
        <v>125</v>
      </c>
      <c r="BC570" s="11">
        <v>115</v>
      </c>
      <c r="BD570" s="36">
        <v>120</v>
      </c>
      <c r="BE570" s="36">
        <v>120</v>
      </c>
      <c r="BF570" s="36">
        <v>105</v>
      </c>
      <c r="BG570" s="36">
        <v>110</v>
      </c>
      <c r="BH570" s="11">
        <v>100</v>
      </c>
      <c r="BI570" s="11">
        <v>105</v>
      </c>
      <c r="BJ570" s="11">
        <v>95</v>
      </c>
      <c r="BK570" s="36">
        <v>100</v>
      </c>
      <c r="BL570" s="11">
        <v>105</v>
      </c>
      <c r="BM570" s="11">
        <v>105</v>
      </c>
      <c r="BN570" s="11">
        <v>110</v>
      </c>
      <c r="BO570" s="11">
        <v>105</v>
      </c>
      <c r="BP570" s="11">
        <v>100</v>
      </c>
    </row>
    <row r="571" spans="1:68" x14ac:dyDescent="0.25">
      <c r="A571" s="9" t="s">
        <v>1161</v>
      </c>
      <c r="B571" s="2" t="s">
        <v>1910</v>
      </c>
      <c r="C571" s="2" t="s">
        <v>1159</v>
      </c>
      <c r="D571" s="2" t="s">
        <v>1162</v>
      </c>
      <c r="E571" s="11">
        <v>205</v>
      </c>
      <c r="F571" s="11">
        <v>220</v>
      </c>
      <c r="G571" s="11">
        <v>220</v>
      </c>
      <c r="H571" s="11">
        <v>235</v>
      </c>
      <c r="I571" s="11">
        <v>225</v>
      </c>
      <c r="J571" s="11">
        <v>215</v>
      </c>
      <c r="K571" s="11">
        <v>220</v>
      </c>
      <c r="L571" s="11">
        <v>250</v>
      </c>
      <c r="M571" s="11">
        <v>245</v>
      </c>
      <c r="N571" s="11">
        <v>250</v>
      </c>
      <c r="O571" s="11">
        <v>270</v>
      </c>
      <c r="P571" s="11">
        <v>255</v>
      </c>
      <c r="Q571" s="11">
        <v>240</v>
      </c>
      <c r="R571" s="11">
        <v>240</v>
      </c>
      <c r="S571" s="11">
        <v>245</v>
      </c>
      <c r="T571" s="11">
        <v>275</v>
      </c>
      <c r="U571" s="11">
        <v>255</v>
      </c>
      <c r="V571" s="11">
        <v>260</v>
      </c>
      <c r="W571" s="11">
        <v>230</v>
      </c>
      <c r="X571" s="11">
        <v>240</v>
      </c>
      <c r="Y571" s="11">
        <v>235</v>
      </c>
      <c r="Z571" s="11">
        <v>245</v>
      </c>
      <c r="AA571" s="11">
        <v>250</v>
      </c>
      <c r="AB571" s="11">
        <v>235</v>
      </c>
      <c r="AC571" s="11">
        <v>225</v>
      </c>
      <c r="AD571" s="11">
        <v>225</v>
      </c>
      <c r="AE571" s="11">
        <v>225</v>
      </c>
      <c r="AF571" s="11">
        <v>215</v>
      </c>
      <c r="AG571" s="11">
        <v>220</v>
      </c>
      <c r="AH571" s="11">
        <v>220</v>
      </c>
      <c r="AI571" s="11">
        <v>225</v>
      </c>
      <c r="AJ571" s="11">
        <v>210</v>
      </c>
      <c r="AK571" s="11">
        <v>200</v>
      </c>
      <c r="AL571" s="29">
        <v>200</v>
      </c>
      <c r="AM571" s="11">
        <v>200</v>
      </c>
      <c r="AN571" s="11">
        <v>205</v>
      </c>
      <c r="AO571" s="11">
        <v>195</v>
      </c>
      <c r="AP571" s="11">
        <v>180</v>
      </c>
      <c r="AQ571" s="11">
        <v>180</v>
      </c>
      <c r="AR571" s="11">
        <v>180</v>
      </c>
      <c r="AS571" s="11">
        <v>185</v>
      </c>
      <c r="AT571" s="11">
        <v>180</v>
      </c>
      <c r="AU571" s="11">
        <v>175</v>
      </c>
      <c r="AV571" s="11">
        <v>160</v>
      </c>
      <c r="AW571" s="11">
        <v>155</v>
      </c>
      <c r="AX571" s="11">
        <v>150</v>
      </c>
      <c r="AY571" s="11">
        <v>150</v>
      </c>
      <c r="AZ571" s="11">
        <v>135</v>
      </c>
      <c r="BA571" s="11">
        <v>125</v>
      </c>
      <c r="BB571" s="11">
        <v>115</v>
      </c>
      <c r="BC571" s="11">
        <v>115</v>
      </c>
      <c r="BD571" s="36">
        <v>115</v>
      </c>
      <c r="BE571" s="36">
        <v>115</v>
      </c>
      <c r="BF571" s="36">
        <v>120</v>
      </c>
      <c r="BG571" s="36">
        <v>115</v>
      </c>
      <c r="BH571" s="11">
        <v>120</v>
      </c>
      <c r="BI571" s="11">
        <v>120</v>
      </c>
      <c r="BJ571" s="11">
        <v>110</v>
      </c>
      <c r="BK571" s="36">
        <v>105</v>
      </c>
      <c r="BL571" s="11">
        <v>105</v>
      </c>
      <c r="BM571" s="11">
        <v>95</v>
      </c>
      <c r="BN571" s="11">
        <v>90</v>
      </c>
      <c r="BO571" s="11">
        <v>85</v>
      </c>
      <c r="BP571" s="11">
        <v>85</v>
      </c>
    </row>
    <row r="572" spans="1:68" x14ac:dyDescent="0.25">
      <c r="A572" s="9" t="s">
        <v>1163</v>
      </c>
      <c r="B572" s="2" t="s">
        <v>1911</v>
      </c>
      <c r="C572" s="2" t="s">
        <v>1159</v>
      </c>
      <c r="D572" s="2" t="s">
        <v>1164</v>
      </c>
      <c r="E572" s="11">
        <v>145</v>
      </c>
      <c r="F572" s="11">
        <v>145</v>
      </c>
      <c r="G572" s="11">
        <v>160</v>
      </c>
      <c r="H572" s="11">
        <v>170</v>
      </c>
      <c r="I572" s="11">
        <v>170</v>
      </c>
      <c r="J572" s="11">
        <v>175</v>
      </c>
      <c r="K572" s="11">
        <v>175</v>
      </c>
      <c r="L572" s="11">
        <v>190</v>
      </c>
      <c r="M572" s="11">
        <v>195</v>
      </c>
      <c r="N572" s="11">
        <v>190</v>
      </c>
      <c r="O572" s="11">
        <v>190</v>
      </c>
      <c r="P572" s="11">
        <v>195</v>
      </c>
      <c r="Q572" s="11">
        <v>190</v>
      </c>
      <c r="R572" s="11">
        <v>190</v>
      </c>
      <c r="S572" s="11">
        <v>195</v>
      </c>
      <c r="T572" s="11">
        <v>180</v>
      </c>
      <c r="U572" s="11">
        <v>190</v>
      </c>
      <c r="V572" s="11">
        <v>175</v>
      </c>
      <c r="W572" s="11">
        <v>185</v>
      </c>
      <c r="X572" s="11">
        <v>195</v>
      </c>
      <c r="Y572" s="11">
        <v>195</v>
      </c>
      <c r="Z572" s="11">
        <v>200</v>
      </c>
      <c r="AA572" s="11">
        <v>200</v>
      </c>
      <c r="AB572" s="11">
        <v>200</v>
      </c>
      <c r="AC572" s="11">
        <v>185</v>
      </c>
      <c r="AD572" s="11">
        <v>200</v>
      </c>
      <c r="AE572" s="11">
        <v>200</v>
      </c>
      <c r="AF572" s="11">
        <v>205</v>
      </c>
      <c r="AG572" s="11">
        <v>225</v>
      </c>
      <c r="AH572" s="11">
        <v>205</v>
      </c>
      <c r="AI572" s="11">
        <v>195</v>
      </c>
      <c r="AJ572" s="11">
        <v>170</v>
      </c>
      <c r="AK572" s="11">
        <v>170</v>
      </c>
      <c r="AL572" s="29">
        <v>175</v>
      </c>
      <c r="AM572" s="11">
        <v>160</v>
      </c>
      <c r="AN572" s="11">
        <v>140</v>
      </c>
      <c r="AO572" s="11">
        <v>140</v>
      </c>
      <c r="AP572" s="11">
        <v>135</v>
      </c>
      <c r="AQ572" s="11">
        <v>135</v>
      </c>
      <c r="AR572" s="11">
        <v>135</v>
      </c>
      <c r="AS572" s="11">
        <v>140</v>
      </c>
      <c r="AT572" s="11">
        <v>130</v>
      </c>
      <c r="AU572" s="11">
        <v>125</v>
      </c>
      <c r="AV572" s="11">
        <v>135</v>
      </c>
      <c r="AW572" s="11">
        <v>115</v>
      </c>
      <c r="AX572" s="11">
        <v>115</v>
      </c>
      <c r="AY572" s="11">
        <v>110</v>
      </c>
      <c r="AZ572" s="11">
        <v>105</v>
      </c>
      <c r="BA572" s="11">
        <v>105</v>
      </c>
      <c r="BB572" s="11">
        <v>95</v>
      </c>
      <c r="BC572" s="11">
        <v>90</v>
      </c>
      <c r="BD572" s="36">
        <v>95</v>
      </c>
      <c r="BE572" s="36">
        <v>95</v>
      </c>
      <c r="BF572" s="36">
        <v>90</v>
      </c>
      <c r="BG572" s="36">
        <v>85</v>
      </c>
      <c r="BH572" s="11">
        <v>80</v>
      </c>
      <c r="BI572" s="11">
        <v>85</v>
      </c>
      <c r="BJ572" s="11">
        <v>85</v>
      </c>
      <c r="BK572" s="36">
        <v>80</v>
      </c>
      <c r="BL572" s="11">
        <v>70</v>
      </c>
      <c r="BM572" s="11">
        <v>70</v>
      </c>
      <c r="BN572" s="11">
        <v>70</v>
      </c>
      <c r="BO572" s="11">
        <v>70</v>
      </c>
      <c r="BP572" s="11">
        <v>65</v>
      </c>
    </row>
    <row r="573" spans="1:68" x14ac:dyDescent="0.25">
      <c r="A573" s="9" t="s">
        <v>1165</v>
      </c>
      <c r="B573" s="2" t="s">
        <v>1912</v>
      </c>
      <c r="C573" s="2" t="s">
        <v>1159</v>
      </c>
      <c r="D573" s="2" t="s">
        <v>1166</v>
      </c>
      <c r="E573" s="11">
        <v>60</v>
      </c>
      <c r="F573" s="11">
        <v>65</v>
      </c>
      <c r="G573" s="11">
        <v>70</v>
      </c>
      <c r="H573" s="11">
        <v>75</v>
      </c>
      <c r="I573" s="11">
        <v>75</v>
      </c>
      <c r="J573" s="11">
        <v>65</v>
      </c>
      <c r="K573" s="11">
        <v>75</v>
      </c>
      <c r="L573" s="11">
        <v>80</v>
      </c>
      <c r="M573" s="11">
        <v>80</v>
      </c>
      <c r="N573" s="11">
        <v>85</v>
      </c>
      <c r="O573" s="11">
        <v>90</v>
      </c>
      <c r="P573" s="11">
        <v>85</v>
      </c>
      <c r="Q573" s="11">
        <v>80</v>
      </c>
      <c r="R573" s="11">
        <v>80</v>
      </c>
      <c r="S573" s="11">
        <v>85</v>
      </c>
      <c r="T573" s="11">
        <v>90</v>
      </c>
      <c r="U573" s="11">
        <v>85</v>
      </c>
      <c r="V573" s="11">
        <v>80</v>
      </c>
      <c r="W573" s="11">
        <v>85</v>
      </c>
      <c r="X573" s="11">
        <v>105</v>
      </c>
      <c r="Y573" s="11">
        <v>95</v>
      </c>
      <c r="Z573" s="11">
        <v>105</v>
      </c>
      <c r="AA573" s="11">
        <v>105</v>
      </c>
      <c r="AB573" s="11">
        <v>95</v>
      </c>
      <c r="AC573" s="11">
        <v>85</v>
      </c>
      <c r="AD573" s="11">
        <v>85</v>
      </c>
      <c r="AE573" s="11">
        <v>85</v>
      </c>
      <c r="AF573" s="11">
        <v>90</v>
      </c>
      <c r="AG573" s="11">
        <v>75</v>
      </c>
      <c r="AH573" s="11">
        <v>70</v>
      </c>
      <c r="AI573" s="11">
        <v>70</v>
      </c>
      <c r="AJ573" s="11">
        <v>60</v>
      </c>
      <c r="AK573" s="11">
        <v>65</v>
      </c>
      <c r="AL573" s="29">
        <v>65</v>
      </c>
      <c r="AM573" s="11">
        <v>75</v>
      </c>
      <c r="AN573" s="11">
        <v>70</v>
      </c>
      <c r="AO573" s="11">
        <v>70</v>
      </c>
      <c r="AP573" s="11">
        <v>65</v>
      </c>
      <c r="AQ573" s="11">
        <v>55</v>
      </c>
      <c r="AR573" s="11">
        <v>55</v>
      </c>
      <c r="AS573" s="11">
        <v>60</v>
      </c>
      <c r="AT573" s="11">
        <v>55</v>
      </c>
      <c r="AU573" s="11">
        <v>45</v>
      </c>
      <c r="AV573" s="11">
        <v>55</v>
      </c>
      <c r="AW573" s="11">
        <v>50</v>
      </c>
      <c r="AX573" s="11">
        <v>45</v>
      </c>
      <c r="AY573" s="11">
        <v>50</v>
      </c>
      <c r="AZ573" s="11">
        <v>55</v>
      </c>
      <c r="BA573" s="11">
        <v>45</v>
      </c>
      <c r="BB573" s="11">
        <v>45</v>
      </c>
      <c r="BC573" s="11">
        <v>35</v>
      </c>
      <c r="BD573" s="36">
        <v>40</v>
      </c>
      <c r="BE573" s="36">
        <v>40</v>
      </c>
      <c r="BF573" s="36">
        <v>45</v>
      </c>
      <c r="BG573" s="36">
        <v>40</v>
      </c>
      <c r="BH573" s="11">
        <v>40</v>
      </c>
      <c r="BI573" s="11">
        <v>30</v>
      </c>
      <c r="BJ573" s="11">
        <v>35</v>
      </c>
      <c r="BK573" s="36">
        <v>35</v>
      </c>
      <c r="BL573" s="11">
        <v>35</v>
      </c>
      <c r="BM573" s="11">
        <v>35</v>
      </c>
      <c r="BN573" s="11">
        <v>35</v>
      </c>
      <c r="BO573" s="11">
        <v>35</v>
      </c>
      <c r="BP573" s="11">
        <v>30</v>
      </c>
    </row>
    <row r="574" spans="1:68" x14ac:dyDescent="0.25">
      <c r="A574" s="9" t="s">
        <v>1167</v>
      </c>
      <c r="B574" s="2" t="s">
        <v>1913</v>
      </c>
      <c r="C574" s="2" t="s">
        <v>1159</v>
      </c>
      <c r="D574" s="2" t="s">
        <v>1168</v>
      </c>
      <c r="E574" s="11">
        <v>90</v>
      </c>
      <c r="F574" s="11">
        <v>95</v>
      </c>
      <c r="G574" s="11">
        <v>100</v>
      </c>
      <c r="H574" s="11">
        <v>95</v>
      </c>
      <c r="I574" s="11">
        <v>100</v>
      </c>
      <c r="J574" s="11">
        <v>100</v>
      </c>
      <c r="K574" s="11">
        <v>100</v>
      </c>
      <c r="L574" s="11">
        <v>115</v>
      </c>
      <c r="M574" s="11">
        <v>115</v>
      </c>
      <c r="N574" s="11">
        <v>125</v>
      </c>
      <c r="O574" s="11">
        <v>115</v>
      </c>
      <c r="P574" s="11">
        <v>125</v>
      </c>
      <c r="Q574" s="11">
        <v>125</v>
      </c>
      <c r="R574" s="11">
        <v>125</v>
      </c>
      <c r="S574" s="11">
        <v>115</v>
      </c>
      <c r="T574" s="11">
        <v>125</v>
      </c>
      <c r="U574" s="11">
        <v>115</v>
      </c>
      <c r="V574" s="11">
        <v>110</v>
      </c>
      <c r="W574" s="11">
        <v>105</v>
      </c>
      <c r="X574" s="11">
        <v>110</v>
      </c>
      <c r="Y574" s="11">
        <v>115</v>
      </c>
      <c r="Z574" s="11">
        <v>120</v>
      </c>
      <c r="AA574" s="11">
        <v>100</v>
      </c>
      <c r="AB574" s="11">
        <v>100</v>
      </c>
      <c r="AC574" s="11">
        <v>105</v>
      </c>
      <c r="AD574" s="11">
        <v>105</v>
      </c>
      <c r="AE574" s="11">
        <v>105</v>
      </c>
      <c r="AF574" s="11">
        <v>115</v>
      </c>
      <c r="AG574" s="11">
        <v>120</v>
      </c>
      <c r="AH574" s="11">
        <v>115</v>
      </c>
      <c r="AI574" s="11">
        <v>115</v>
      </c>
      <c r="AJ574" s="11">
        <v>110</v>
      </c>
      <c r="AK574" s="11">
        <v>115</v>
      </c>
      <c r="AL574" s="29">
        <v>115</v>
      </c>
      <c r="AM574" s="11">
        <v>105</v>
      </c>
      <c r="AN574" s="11">
        <v>100</v>
      </c>
      <c r="AO574" s="11">
        <v>95</v>
      </c>
      <c r="AP574" s="11">
        <v>90</v>
      </c>
      <c r="AQ574" s="11">
        <v>85</v>
      </c>
      <c r="AR574" s="11">
        <v>85</v>
      </c>
      <c r="AS574" s="11">
        <v>90</v>
      </c>
      <c r="AT574" s="11">
        <v>95</v>
      </c>
      <c r="AU574" s="11">
        <v>100</v>
      </c>
      <c r="AV574" s="11">
        <v>95</v>
      </c>
      <c r="AW574" s="11">
        <v>95</v>
      </c>
      <c r="AX574" s="11">
        <v>90</v>
      </c>
      <c r="AY574" s="11">
        <v>85</v>
      </c>
      <c r="AZ574" s="11">
        <v>75</v>
      </c>
      <c r="BA574" s="11">
        <v>75</v>
      </c>
      <c r="BB574" s="11">
        <v>75</v>
      </c>
      <c r="BC574" s="11">
        <v>75</v>
      </c>
      <c r="BD574" s="36">
        <v>65</v>
      </c>
      <c r="BE574" s="36">
        <v>65</v>
      </c>
      <c r="BF574" s="36">
        <v>70</v>
      </c>
      <c r="BG574" s="36">
        <v>70</v>
      </c>
      <c r="BH574" s="11">
        <v>75</v>
      </c>
      <c r="BI574" s="11">
        <v>80</v>
      </c>
      <c r="BJ574" s="11">
        <v>70</v>
      </c>
      <c r="BK574" s="36">
        <v>75</v>
      </c>
      <c r="BL574" s="11">
        <v>65</v>
      </c>
      <c r="BM574" s="11">
        <v>65</v>
      </c>
      <c r="BN574" s="11">
        <v>70</v>
      </c>
      <c r="BO574" s="11">
        <v>55</v>
      </c>
      <c r="BP574" s="11">
        <v>60</v>
      </c>
    </row>
    <row r="575" spans="1:68" x14ac:dyDescent="0.25">
      <c r="A575" s="9" t="s">
        <v>1169</v>
      </c>
      <c r="B575" s="2" t="s">
        <v>1914</v>
      </c>
      <c r="C575" s="2" t="s">
        <v>1159</v>
      </c>
      <c r="D575" s="2" t="s">
        <v>1170</v>
      </c>
      <c r="E575" s="11">
        <v>130</v>
      </c>
      <c r="F575" s="11">
        <v>120</v>
      </c>
      <c r="G575" s="11">
        <v>125</v>
      </c>
      <c r="H575" s="11">
        <v>125</v>
      </c>
      <c r="I575" s="11">
        <v>135</v>
      </c>
      <c r="J575" s="11">
        <v>135</v>
      </c>
      <c r="K575" s="11">
        <v>150</v>
      </c>
      <c r="L575" s="11">
        <v>150</v>
      </c>
      <c r="M575" s="11">
        <v>160</v>
      </c>
      <c r="N575" s="11">
        <v>155</v>
      </c>
      <c r="O575" s="11">
        <v>150</v>
      </c>
      <c r="P575" s="11">
        <v>140</v>
      </c>
      <c r="Q575" s="11">
        <v>140</v>
      </c>
      <c r="R575" s="11">
        <v>140</v>
      </c>
      <c r="S575" s="11">
        <v>125</v>
      </c>
      <c r="T575" s="11">
        <v>135</v>
      </c>
      <c r="U575" s="11">
        <v>140</v>
      </c>
      <c r="V575" s="11">
        <v>140</v>
      </c>
      <c r="W575" s="11">
        <v>130</v>
      </c>
      <c r="X575" s="11">
        <v>135</v>
      </c>
      <c r="Y575" s="11">
        <v>135</v>
      </c>
      <c r="Z575" s="11">
        <v>145</v>
      </c>
      <c r="AA575" s="11">
        <v>160</v>
      </c>
      <c r="AB575" s="11">
        <v>160</v>
      </c>
      <c r="AC575" s="11">
        <v>165</v>
      </c>
      <c r="AD575" s="11">
        <v>165</v>
      </c>
      <c r="AE575" s="11">
        <v>165</v>
      </c>
      <c r="AF575" s="11">
        <v>170</v>
      </c>
      <c r="AG575" s="11">
        <v>160</v>
      </c>
      <c r="AH575" s="11">
        <v>155</v>
      </c>
      <c r="AI575" s="11">
        <v>150</v>
      </c>
      <c r="AJ575" s="11">
        <v>140</v>
      </c>
      <c r="AK575" s="11">
        <v>135</v>
      </c>
      <c r="AL575" s="29">
        <v>125</v>
      </c>
      <c r="AM575" s="11">
        <v>115</v>
      </c>
      <c r="AN575" s="11">
        <v>115</v>
      </c>
      <c r="AO575" s="11">
        <v>125</v>
      </c>
      <c r="AP575" s="11">
        <v>115</v>
      </c>
      <c r="AQ575" s="11">
        <v>105</v>
      </c>
      <c r="AR575" s="11">
        <v>105</v>
      </c>
      <c r="AS575" s="11">
        <v>115</v>
      </c>
      <c r="AT575" s="11">
        <v>115</v>
      </c>
      <c r="AU575" s="11">
        <v>120</v>
      </c>
      <c r="AV575" s="11">
        <v>105</v>
      </c>
      <c r="AW575" s="11">
        <v>95</v>
      </c>
      <c r="AX575" s="11">
        <v>90</v>
      </c>
      <c r="AY575" s="11">
        <v>100</v>
      </c>
      <c r="AZ575" s="11">
        <v>105</v>
      </c>
      <c r="BA575" s="11">
        <v>105</v>
      </c>
      <c r="BB575" s="11">
        <v>100</v>
      </c>
      <c r="BC575" s="11">
        <v>95</v>
      </c>
      <c r="BD575" s="36">
        <v>80</v>
      </c>
      <c r="BE575" s="36">
        <v>80</v>
      </c>
      <c r="BF575" s="36">
        <v>85</v>
      </c>
      <c r="BG575" s="36">
        <v>80</v>
      </c>
      <c r="BH575" s="11">
        <v>65</v>
      </c>
      <c r="BI575" s="11">
        <v>70</v>
      </c>
      <c r="BJ575" s="11">
        <v>70</v>
      </c>
      <c r="BK575" s="36">
        <v>75</v>
      </c>
      <c r="BL575" s="11">
        <v>70</v>
      </c>
      <c r="BM575" s="11">
        <v>75</v>
      </c>
      <c r="BN575" s="11">
        <v>70</v>
      </c>
      <c r="BO575" s="11">
        <v>50</v>
      </c>
      <c r="BP575" s="11">
        <v>55</v>
      </c>
    </row>
    <row r="576" spans="1:68" x14ac:dyDescent="0.25">
      <c r="A576" s="9" t="s">
        <v>1171</v>
      </c>
      <c r="B576" s="2" t="s">
        <v>1915</v>
      </c>
      <c r="C576" s="2" t="s">
        <v>1159</v>
      </c>
      <c r="D576" s="2" t="s">
        <v>1172</v>
      </c>
      <c r="E576" s="11">
        <v>140</v>
      </c>
      <c r="F576" s="11">
        <v>150</v>
      </c>
      <c r="G576" s="11">
        <v>155</v>
      </c>
      <c r="H576" s="11">
        <v>170</v>
      </c>
      <c r="I576" s="11">
        <v>160</v>
      </c>
      <c r="J576" s="11">
        <v>170</v>
      </c>
      <c r="K576" s="11">
        <v>175</v>
      </c>
      <c r="L576" s="11">
        <v>190</v>
      </c>
      <c r="M576" s="11">
        <v>195</v>
      </c>
      <c r="N576" s="11">
        <v>195</v>
      </c>
      <c r="O576" s="11">
        <v>190</v>
      </c>
      <c r="P576" s="11">
        <v>190</v>
      </c>
      <c r="Q576" s="11">
        <v>170</v>
      </c>
      <c r="R576" s="11">
        <v>170</v>
      </c>
      <c r="S576" s="11">
        <v>170</v>
      </c>
      <c r="T576" s="11">
        <v>170</v>
      </c>
      <c r="U576" s="11">
        <v>150</v>
      </c>
      <c r="V576" s="11">
        <v>155</v>
      </c>
      <c r="W576" s="11">
        <v>160</v>
      </c>
      <c r="X576" s="11">
        <v>165</v>
      </c>
      <c r="Y576" s="11">
        <v>160</v>
      </c>
      <c r="Z576" s="11">
        <v>165</v>
      </c>
      <c r="AA576" s="11">
        <v>165</v>
      </c>
      <c r="AB576" s="11">
        <v>170</v>
      </c>
      <c r="AC576" s="11">
        <v>170</v>
      </c>
      <c r="AD576" s="11">
        <v>175</v>
      </c>
      <c r="AE576" s="11">
        <v>175</v>
      </c>
      <c r="AF576" s="11">
        <v>195</v>
      </c>
      <c r="AG576" s="11">
        <v>190</v>
      </c>
      <c r="AH576" s="11">
        <v>185</v>
      </c>
      <c r="AI576" s="11">
        <v>165</v>
      </c>
      <c r="AJ576" s="11">
        <v>150</v>
      </c>
      <c r="AK576" s="11">
        <v>145</v>
      </c>
      <c r="AL576" s="29">
        <v>160</v>
      </c>
      <c r="AM576" s="11">
        <v>145</v>
      </c>
      <c r="AN576" s="11">
        <v>130</v>
      </c>
      <c r="AO576" s="11">
        <v>135</v>
      </c>
      <c r="AP576" s="11">
        <v>130</v>
      </c>
      <c r="AQ576" s="11">
        <v>120</v>
      </c>
      <c r="AR576" s="11">
        <v>120</v>
      </c>
      <c r="AS576" s="11">
        <v>125</v>
      </c>
      <c r="AT576" s="11">
        <v>125</v>
      </c>
      <c r="AU576" s="11">
        <v>125</v>
      </c>
      <c r="AV576" s="11">
        <v>110</v>
      </c>
      <c r="AW576" s="11">
        <v>100</v>
      </c>
      <c r="AX576" s="11">
        <v>105</v>
      </c>
      <c r="AY576" s="11">
        <v>110</v>
      </c>
      <c r="AZ576" s="11">
        <v>105</v>
      </c>
      <c r="BA576" s="11">
        <v>90</v>
      </c>
      <c r="BB576" s="11">
        <v>95</v>
      </c>
      <c r="BC576" s="11">
        <v>90</v>
      </c>
      <c r="BD576" s="36">
        <v>80</v>
      </c>
      <c r="BE576" s="36">
        <v>80</v>
      </c>
      <c r="BF576" s="36">
        <v>70</v>
      </c>
      <c r="BG576" s="36">
        <v>70</v>
      </c>
      <c r="BH576" s="11">
        <v>65</v>
      </c>
      <c r="BI576" s="11">
        <v>70</v>
      </c>
      <c r="BJ576" s="11">
        <v>65</v>
      </c>
      <c r="BK576" s="36">
        <v>60</v>
      </c>
      <c r="BL576" s="11">
        <v>60</v>
      </c>
      <c r="BM576" s="11">
        <v>55</v>
      </c>
      <c r="BN576" s="11">
        <v>55</v>
      </c>
      <c r="BO576" s="11">
        <v>55</v>
      </c>
      <c r="BP576" s="11">
        <v>40</v>
      </c>
    </row>
    <row r="577" spans="1:68" x14ac:dyDescent="0.25">
      <c r="A577" s="9" t="s">
        <v>1173</v>
      </c>
      <c r="B577" s="2" t="s">
        <v>1916</v>
      </c>
      <c r="C577" s="2" t="s">
        <v>1159</v>
      </c>
      <c r="D577" s="2" t="s">
        <v>1174</v>
      </c>
      <c r="E577" s="11">
        <v>110</v>
      </c>
      <c r="F577" s="11">
        <v>105</v>
      </c>
      <c r="G577" s="11">
        <v>115</v>
      </c>
      <c r="H577" s="11">
        <v>125</v>
      </c>
      <c r="I577" s="11">
        <v>125</v>
      </c>
      <c r="J577" s="11">
        <v>110</v>
      </c>
      <c r="K577" s="11">
        <v>130</v>
      </c>
      <c r="L577" s="11">
        <v>140</v>
      </c>
      <c r="M577" s="11">
        <v>135</v>
      </c>
      <c r="N577" s="11">
        <v>135</v>
      </c>
      <c r="O577" s="11">
        <v>125</v>
      </c>
      <c r="P577" s="11">
        <v>130</v>
      </c>
      <c r="Q577" s="11">
        <v>135</v>
      </c>
      <c r="R577" s="11">
        <v>135</v>
      </c>
      <c r="S577" s="11">
        <v>135</v>
      </c>
      <c r="T577" s="11">
        <v>130</v>
      </c>
      <c r="U577" s="11">
        <v>125</v>
      </c>
      <c r="V577" s="11">
        <v>120</v>
      </c>
      <c r="W577" s="11">
        <v>120</v>
      </c>
      <c r="X577" s="11">
        <v>115</v>
      </c>
      <c r="Y577" s="11">
        <v>125</v>
      </c>
      <c r="Z577" s="11">
        <v>125</v>
      </c>
      <c r="AA577" s="11">
        <v>125</v>
      </c>
      <c r="AB577" s="11">
        <v>125</v>
      </c>
      <c r="AC577" s="11">
        <v>110</v>
      </c>
      <c r="AD577" s="11">
        <v>115</v>
      </c>
      <c r="AE577" s="11">
        <v>115</v>
      </c>
      <c r="AF577" s="11">
        <v>125</v>
      </c>
      <c r="AG577" s="11">
        <v>125</v>
      </c>
      <c r="AH577" s="11">
        <v>110</v>
      </c>
      <c r="AI577" s="11">
        <v>115</v>
      </c>
      <c r="AJ577" s="11">
        <v>110</v>
      </c>
      <c r="AK577" s="11">
        <v>120</v>
      </c>
      <c r="AL577" s="29">
        <v>110</v>
      </c>
      <c r="AM577" s="11">
        <v>105</v>
      </c>
      <c r="AN577" s="11">
        <v>110</v>
      </c>
      <c r="AO577" s="11">
        <v>110</v>
      </c>
      <c r="AP577" s="11">
        <v>105</v>
      </c>
      <c r="AQ577" s="11">
        <v>95</v>
      </c>
      <c r="AR577" s="11">
        <v>95</v>
      </c>
      <c r="AS577" s="11">
        <v>100</v>
      </c>
      <c r="AT577" s="11">
        <v>95</v>
      </c>
      <c r="AU577" s="11">
        <v>85</v>
      </c>
      <c r="AV577" s="11">
        <v>90</v>
      </c>
      <c r="AW577" s="11">
        <v>85</v>
      </c>
      <c r="AX577" s="11">
        <v>85</v>
      </c>
      <c r="AY577" s="11">
        <v>80</v>
      </c>
      <c r="AZ577" s="11">
        <v>90</v>
      </c>
      <c r="BA577" s="11">
        <v>90</v>
      </c>
      <c r="BB577" s="11">
        <v>80</v>
      </c>
      <c r="BC577" s="11">
        <v>65</v>
      </c>
      <c r="BD577" s="36">
        <v>70</v>
      </c>
      <c r="BE577" s="36">
        <v>70</v>
      </c>
      <c r="BF577" s="36">
        <v>65</v>
      </c>
      <c r="BG577" s="36">
        <v>60</v>
      </c>
      <c r="BH577" s="11">
        <v>65</v>
      </c>
      <c r="BI577" s="11">
        <v>65</v>
      </c>
      <c r="BJ577" s="11">
        <v>50</v>
      </c>
      <c r="BK577" s="36">
        <v>55</v>
      </c>
      <c r="BL577" s="11">
        <v>60</v>
      </c>
      <c r="BM577" s="11">
        <v>70</v>
      </c>
      <c r="BN577" s="11">
        <v>60</v>
      </c>
      <c r="BO577" s="11">
        <v>55</v>
      </c>
      <c r="BP577" s="11">
        <v>55</v>
      </c>
    </row>
    <row r="578" spans="1:68" x14ac:dyDescent="0.25">
      <c r="A578" s="9" t="s">
        <v>1175</v>
      </c>
      <c r="B578" s="2" t="s">
        <v>1917</v>
      </c>
      <c r="C578" s="2" t="s">
        <v>1159</v>
      </c>
      <c r="D578" s="2" t="s">
        <v>1176</v>
      </c>
      <c r="E578" s="11">
        <v>115</v>
      </c>
      <c r="F578" s="11">
        <v>135</v>
      </c>
      <c r="G578" s="11">
        <v>140</v>
      </c>
      <c r="H578" s="11">
        <v>135</v>
      </c>
      <c r="I578" s="11">
        <v>155</v>
      </c>
      <c r="J578" s="11">
        <v>140</v>
      </c>
      <c r="K578" s="11">
        <v>150</v>
      </c>
      <c r="L578" s="11">
        <v>145</v>
      </c>
      <c r="M578" s="11">
        <v>150</v>
      </c>
      <c r="N578" s="11">
        <v>135</v>
      </c>
      <c r="O578" s="11">
        <v>140</v>
      </c>
      <c r="P578" s="11">
        <v>140</v>
      </c>
      <c r="Q578" s="11">
        <v>140</v>
      </c>
      <c r="R578" s="11">
        <v>140</v>
      </c>
      <c r="S578" s="11">
        <v>155</v>
      </c>
      <c r="T578" s="11">
        <v>155</v>
      </c>
      <c r="U578" s="11">
        <v>155</v>
      </c>
      <c r="V578" s="11">
        <v>140</v>
      </c>
      <c r="W578" s="11">
        <v>140</v>
      </c>
      <c r="X578" s="11">
        <v>140</v>
      </c>
      <c r="Y578" s="11">
        <v>150</v>
      </c>
      <c r="Z578" s="11">
        <v>150</v>
      </c>
      <c r="AA578" s="11">
        <v>145</v>
      </c>
      <c r="AB578" s="11">
        <v>145</v>
      </c>
      <c r="AC578" s="11">
        <v>150</v>
      </c>
      <c r="AD578" s="11">
        <v>160</v>
      </c>
      <c r="AE578" s="11">
        <v>160</v>
      </c>
      <c r="AF578" s="11">
        <v>155</v>
      </c>
      <c r="AG578" s="11">
        <v>155</v>
      </c>
      <c r="AH578" s="11">
        <v>145</v>
      </c>
      <c r="AI578" s="11">
        <v>140</v>
      </c>
      <c r="AJ578" s="11">
        <v>135</v>
      </c>
      <c r="AK578" s="11">
        <v>135</v>
      </c>
      <c r="AL578" s="29">
        <v>130</v>
      </c>
      <c r="AM578" s="11">
        <v>140</v>
      </c>
      <c r="AN578" s="11">
        <v>135</v>
      </c>
      <c r="AO578" s="11">
        <v>120</v>
      </c>
      <c r="AP578" s="11">
        <v>115</v>
      </c>
      <c r="AQ578" s="11">
        <v>100</v>
      </c>
      <c r="AR578" s="11">
        <v>100</v>
      </c>
      <c r="AS578" s="11">
        <v>105</v>
      </c>
      <c r="AT578" s="11">
        <v>95</v>
      </c>
      <c r="AU578" s="11">
        <v>100</v>
      </c>
      <c r="AV578" s="11">
        <v>100</v>
      </c>
      <c r="AW578" s="11">
        <v>100</v>
      </c>
      <c r="AX578" s="11">
        <v>100</v>
      </c>
      <c r="AY578" s="11">
        <v>85</v>
      </c>
      <c r="AZ578" s="11">
        <v>85</v>
      </c>
      <c r="BA578" s="11">
        <v>85</v>
      </c>
      <c r="BB578" s="11">
        <v>75</v>
      </c>
      <c r="BC578" s="11">
        <v>75</v>
      </c>
      <c r="BD578" s="36">
        <v>75</v>
      </c>
      <c r="BE578" s="36">
        <v>75</v>
      </c>
      <c r="BF578" s="36">
        <v>70</v>
      </c>
      <c r="BG578" s="36">
        <v>70</v>
      </c>
      <c r="BH578" s="11">
        <v>60</v>
      </c>
      <c r="BI578" s="11">
        <v>55</v>
      </c>
      <c r="BJ578" s="11">
        <v>65</v>
      </c>
      <c r="BK578" s="36">
        <v>65</v>
      </c>
      <c r="BL578" s="11">
        <v>65</v>
      </c>
      <c r="BM578" s="11">
        <v>60</v>
      </c>
      <c r="BN578" s="11">
        <v>65</v>
      </c>
      <c r="BO578" s="11">
        <v>60</v>
      </c>
      <c r="BP578" s="11">
        <v>55</v>
      </c>
    </row>
    <row r="579" spans="1:68" x14ac:dyDescent="0.25">
      <c r="A579" s="9" t="s">
        <v>1177</v>
      </c>
      <c r="B579" s="2" t="s">
        <v>1918</v>
      </c>
      <c r="C579" s="2" t="s">
        <v>1159</v>
      </c>
      <c r="D579" s="2" t="s">
        <v>1178</v>
      </c>
      <c r="E579" s="11">
        <v>150</v>
      </c>
      <c r="F579" s="11">
        <v>160</v>
      </c>
      <c r="G579" s="11">
        <v>155</v>
      </c>
      <c r="H579" s="11">
        <v>165</v>
      </c>
      <c r="I579" s="11">
        <v>180</v>
      </c>
      <c r="J579" s="11">
        <v>185</v>
      </c>
      <c r="K579" s="11">
        <v>190</v>
      </c>
      <c r="L579" s="11">
        <v>190</v>
      </c>
      <c r="M579" s="11">
        <v>200</v>
      </c>
      <c r="N579" s="11">
        <v>205</v>
      </c>
      <c r="O579" s="11">
        <v>205</v>
      </c>
      <c r="P579" s="11">
        <v>190</v>
      </c>
      <c r="Q579" s="11">
        <v>185</v>
      </c>
      <c r="R579" s="11">
        <v>185</v>
      </c>
      <c r="S579" s="11">
        <v>190</v>
      </c>
      <c r="T579" s="11">
        <v>195</v>
      </c>
      <c r="U579" s="11">
        <v>185</v>
      </c>
      <c r="V579" s="11">
        <v>180</v>
      </c>
      <c r="W579" s="11">
        <v>180</v>
      </c>
      <c r="X579" s="11">
        <v>175</v>
      </c>
      <c r="Y579" s="11">
        <v>180</v>
      </c>
      <c r="Z579" s="11">
        <v>190</v>
      </c>
      <c r="AA579" s="11">
        <v>195</v>
      </c>
      <c r="AB579" s="11">
        <v>195</v>
      </c>
      <c r="AC579" s="11">
        <v>190</v>
      </c>
      <c r="AD579" s="11">
        <v>185</v>
      </c>
      <c r="AE579" s="11">
        <v>185</v>
      </c>
      <c r="AF579" s="11">
        <v>195</v>
      </c>
      <c r="AG579" s="11">
        <v>190</v>
      </c>
      <c r="AH579" s="11">
        <v>185</v>
      </c>
      <c r="AI579" s="11">
        <v>195</v>
      </c>
      <c r="AJ579" s="11">
        <v>190</v>
      </c>
      <c r="AK579" s="11">
        <v>190</v>
      </c>
      <c r="AL579" s="29">
        <v>190</v>
      </c>
      <c r="AM579" s="11">
        <v>190</v>
      </c>
      <c r="AN579" s="11">
        <v>175</v>
      </c>
      <c r="AO579" s="11">
        <v>165</v>
      </c>
      <c r="AP579" s="11">
        <v>160</v>
      </c>
      <c r="AQ579" s="11">
        <v>160</v>
      </c>
      <c r="AR579" s="11">
        <v>160</v>
      </c>
      <c r="AS579" s="11">
        <v>170</v>
      </c>
      <c r="AT579" s="11">
        <v>170</v>
      </c>
      <c r="AU579" s="11">
        <v>165</v>
      </c>
      <c r="AV579" s="11">
        <v>160</v>
      </c>
      <c r="AW579" s="11">
        <v>155</v>
      </c>
      <c r="AX579" s="11">
        <v>150</v>
      </c>
      <c r="AY579" s="11">
        <v>140</v>
      </c>
      <c r="AZ579" s="11">
        <v>145</v>
      </c>
      <c r="BA579" s="11">
        <v>130</v>
      </c>
      <c r="BB579" s="11">
        <v>125</v>
      </c>
      <c r="BC579" s="11">
        <v>110</v>
      </c>
      <c r="BD579" s="36">
        <v>115</v>
      </c>
      <c r="BE579" s="36">
        <v>115</v>
      </c>
      <c r="BF579" s="36">
        <v>120</v>
      </c>
      <c r="BG579" s="36">
        <v>120</v>
      </c>
      <c r="BH579" s="11">
        <v>110</v>
      </c>
      <c r="BI579" s="11">
        <v>105</v>
      </c>
      <c r="BJ579" s="11">
        <v>105</v>
      </c>
      <c r="BK579" s="36">
        <v>95</v>
      </c>
      <c r="BL579" s="11">
        <v>95</v>
      </c>
      <c r="BM579" s="11">
        <v>90</v>
      </c>
      <c r="BN579" s="11">
        <v>85</v>
      </c>
      <c r="BO579" s="11">
        <v>75</v>
      </c>
      <c r="BP579" s="11">
        <v>85</v>
      </c>
    </row>
    <row r="580" spans="1:68" x14ac:dyDescent="0.25">
      <c r="A580" s="9" t="s">
        <v>1179</v>
      </c>
      <c r="B580" s="2" t="s">
        <v>1919</v>
      </c>
      <c r="C580" s="2" t="s">
        <v>1159</v>
      </c>
      <c r="D580" s="2" t="s">
        <v>1180</v>
      </c>
      <c r="E580" s="11">
        <v>180</v>
      </c>
      <c r="F580" s="11">
        <v>190</v>
      </c>
      <c r="G580" s="11">
        <v>195</v>
      </c>
      <c r="H580" s="11">
        <v>215</v>
      </c>
      <c r="I580" s="11">
        <v>215</v>
      </c>
      <c r="J580" s="11">
        <v>220</v>
      </c>
      <c r="K580" s="11">
        <v>240</v>
      </c>
      <c r="L580" s="11">
        <v>245</v>
      </c>
      <c r="M580" s="11">
        <v>250</v>
      </c>
      <c r="N580" s="11">
        <v>250</v>
      </c>
      <c r="O580" s="11">
        <v>250</v>
      </c>
      <c r="P580" s="11">
        <v>255</v>
      </c>
      <c r="Q580" s="11">
        <v>255</v>
      </c>
      <c r="R580" s="11">
        <v>255</v>
      </c>
      <c r="S580" s="11">
        <v>255</v>
      </c>
      <c r="T580" s="11">
        <v>260</v>
      </c>
      <c r="U580" s="11">
        <v>245</v>
      </c>
      <c r="V580" s="11">
        <v>250</v>
      </c>
      <c r="W580" s="11">
        <v>240</v>
      </c>
      <c r="X580" s="11">
        <v>255</v>
      </c>
      <c r="Y580" s="11">
        <v>260</v>
      </c>
      <c r="Z580" s="11">
        <v>275</v>
      </c>
      <c r="AA580" s="11">
        <v>290</v>
      </c>
      <c r="AB580" s="11">
        <v>280</v>
      </c>
      <c r="AC580" s="11">
        <v>255</v>
      </c>
      <c r="AD580" s="11">
        <v>260</v>
      </c>
      <c r="AE580" s="11">
        <v>260</v>
      </c>
      <c r="AF580" s="11">
        <v>275</v>
      </c>
      <c r="AG580" s="11">
        <v>275</v>
      </c>
      <c r="AH580" s="11">
        <v>270</v>
      </c>
      <c r="AI580" s="11">
        <v>280</v>
      </c>
      <c r="AJ580" s="11">
        <v>255</v>
      </c>
      <c r="AK580" s="11">
        <v>265</v>
      </c>
      <c r="AL580" s="29">
        <v>240</v>
      </c>
      <c r="AM580" s="11">
        <v>240</v>
      </c>
      <c r="AN580" s="11">
        <v>230</v>
      </c>
      <c r="AO580" s="11">
        <v>210</v>
      </c>
      <c r="AP580" s="11">
        <v>215</v>
      </c>
      <c r="AQ580" s="11">
        <v>215</v>
      </c>
      <c r="AR580" s="11">
        <v>215</v>
      </c>
      <c r="AS580" s="11">
        <v>200</v>
      </c>
      <c r="AT580" s="11">
        <v>205</v>
      </c>
      <c r="AU580" s="11">
        <v>205</v>
      </c>
      <c r="AV580" s="11">
        <v>200</v>
      </c>
      <c r="AW580" s="11">
        <v>205</v>
      </c>
      <c r="AX580" s="11">
        <v>200</v>
      </c>
      <c r="AY580" s="11">
        <v>210</v>
      </c>
      <c r="AZ580" s="11">
        <v>205</v>
      </c>
      <c r="BA580" s="11">
        <v>195</v>
      </c>
      <c r="BB580" s="11">
        <v>180</v>
      </c>
      <c r="BC580" s="11">
        <v>175</v>
      </c>
      <c r="BD580" s="36">
        <v>180</v>
      </c>
      <c r="BE580" s="36">
        <v>180</v>
      </c>
      <c r="BF580" s="36">
        <v>170</v>
      </c>
      <c r="BG580" s="36">
        <v>155</v>
      </c>
      <c r="BH580" s="11">
        <v>155</v>
      </c>
      <c r="BI580" s="11">
        <v>150</v>
      </c>
      <c r="BJ580" s="11">
        <v>150</v>
      </c>
      <c r="BK580" s="36">
        <v>150</v>
      </c>
      <c r="BL580" s="11">
        <v>140</v>
      </c>
      <c r="BM580" s="11">
        <v>135</v>
      </c>
      <c r="BN580" s="11">
        <v>130</v>
      </c>
      <c r="BO580" s="11">
        <v>125</v>
      </c>
      <c r="BP580" s="11">
        <v>120</v>
      </c>
    </row>
    <row r="581" spans="1:68" x14ac:dyDescent="0.25">
      <c r="A581" s="9" t="s">
        <v>1181</v>
      </c>
      <c r="B581" s="2" t="s">
        <v>1920</v>
      </c>
      <c r="C581" s="2" t="s">
        <v>1159</v>
      </c>
      <c r="D581" s="2" t="s">
        <v>1182</v>
      </c>
      <c r="E581" s="11">
        <v>200</v>
      </c>
      <c r="F581" s="11">
        <v>220</v>
      </c>
      <c r="G581" s="11">
        <v>225</v>
      </c>
      <c r="H581" s="11">
        <v>250</v>
      </c>
      <c r="I581" s="11">
        <v>245</v>
      </c>
      <c r="J581" s="11">
        <v>250</v>
      </c>
      <c r="K581" s="11">
        <v>260</v>
      </c>
      <c r="L581" s="11">
        <v>255</v>
      </c>
      <c r="M581" s="11">
        <v>250</v>
      </c>
      <c r="N581" s="11">
        <v>265</v>
      </c>
      <c r="O581" s="11">
        <v>260</v>
      </c>
      <c r="P581" s="11">
        <v>260</v>
      </c>
      <c r="Q581" s="11">
        <v>255</v>
      </c>
      <c r="R581" s="11">
        <v>255</v>
      </c>
      <c r="S581" s="11">
        <v>265</v>
      </c>
      <c r="T581" s="11">
        <v>270</v>
      </c>
      <c r="U581" s="11">
        <v>265</v>
      </c>
      <c r="V581" s="11">
        <v>265</v>
      </c>
      <c r="W581" s="11">
        <v>265</v>
      </c>
      <c r="X581" s="11">
        <v>270</v>
      </c>
      <c r="Y581" s="11">
        <v>260</v>
      </c>
      <c r="Z581" s="11">
        <v>280</v>
      </c>
      <c r="AA581" s="11">
        <v>290</v>
      </c>
      <c r="AB581" s="11">
        <v>300</v>
      </c>
      <c r="AC581" s="11">
        <v>290</v>
      </c>
      <c r="AD581" s="11">
        <v>300</v>
      </c>
      <c r="AE581" s="11">
        <v>300</v>
      </c>
      <c r="AF581" s="11">
        <v>285</v>
      </c>
      <c r="AG581" s="11">
        <v>270</v>
      </c>
      <c r="AH581" s="11">
        <v>290</v>
      </c>
      <c r="AI581" s="11">
        <v>290</v>
      </c>
      <c r="AJ581" s="11">
        <v>270</v>
      </c>
      <c r="AK581" s="11">
        <v>275</v>
      </c>
      <c r="AL581" s="29">
        <v>270</v>
      </c>
      <c r="AM581" s="11">
        <v>265</v>
      </c>
      <c r="AN581" s="11">
        <v>245</v>
      </c>
      <c r="AO581" s="11">
        <v>230</v>
      </c>
      <c r="AP581" s="11">
        <v>220</v>
      </c>
      <c r="AQ581" s="11">
        <v>210</v>
      </c>
      <c r="AR581" s="11">
        <v>210</v>
      </c>
      <c r="AS581" s="11">
        <v>200</v>
      </c>
      <c r="AT581" s="11">
        <v>205</v>
      </c>
      <c r="AU581" s="11">
        <v>205</v>
      </c>
      <c r="AV581" s="11">
        <v>205</v>
      </c>
      <c r="AW581" s="11">
        <v>185</v>
      </c>
      <c r="AX581" s="11">
        <v>190</v>
      </c>
      <c r="AY581" s="11">
        <v>190</v>
      </c>
      <c r="AZ581" s="11">
        <v>190</v>
      </c>
      <c r="BA581" s="11">
        <v>170</v>
      </c>
      <c r="BB581" s="11">
        <v>155</v>
      </c>
      <c r="BC581" s="11">
        <v>160</v>
      </c>
      <c r="BD581" s="36">
        <v>145</v>
      </c>
      <c r="BE581" s="36">
        <v>145</v>
      </c>
      <c r="BF581" s="36">
        <v>155</v>
      </c>
      <c r="BG581" s="36">
        <v>145</v>
      </c>
      <c r="BH581" s="11">
        <v>135</v>
      </c>
      <c r="BI581" s="11">
        <v>130</v>
      </c>
      <c r="BJ581" s="11">
        <v>130</v>
      </c>
      <c r="BK581" s="36">
        <v>125</v>
      </c>
      <c r="BL581" s="11">
        <v>135</v>
      </c>
      <c r="BM581" s="11">
        <v>140</v>
      </c>
      <c r="BN581" s="11">
        <v>130</v>
      </c>
      <c r="BO581" s="11">
        <v>120</v>
      </c>
      <c r="BP581" s="11">
        <v>105</v>
      </c>
    </row>
    <row r="582" spans="1:68" x14ac:dyDescent="0.25">
      <c r="A582" s="9" t="s">
        <v>1183</v>
      </c>
      <c r="B582" s="2" t="s">
        <v>1921</v>
      </c>
      <c r="C582" s="2" t="s">
        <v>1159</v>
      </c>
      <c r="D582" s="2" t="s">
        <v>1184</v>
      </c>
      <c r="E582" s="11">
        <v>115</v>
      </c>
      <c r="F582" s="11">
        <v>135</v>
      </c>
      <c r="G582" s="11">
        <v>140</v>
      </c>
      <c r="H582" s="11">
        <v>135</v>
      </c>
      <c r="I582" s="11">
        <v>135</v>
      </c>
      <c r="J582" s="11">
        <v>125</v>
      </c>
      <c r="K582" s="11">
        <v>135</v>
      </c>
      <c r="L582" s="11">
        <v>145</v>
      </c>
      <c r="M582" s="11">
        <v>145</v>
      </c>
      <c r="N582" s="11">
        <v>140</v>
      </c>
      <c r="O582" s="11">
        <v>135</v>
      </c>
      <c r="P582" s="11">
        <v>135</v>
      </c>
      <c r="Q582" s="11">
        <v>140</v>
      </c>
      <c r="R582" s="11">
        <v>140</v>
      </c>
      <c r="S582" s="11">
        <v>140</v>
      </c>
      <c r="T582" s="11">
        <v>140</v>
      </c>
      <c r="U582" s="11">
        <v>140</v>
      </c>
      <c r="V582" s="11">
        <v>135</v>
      </c>
      <c r="W582" s="11">
        <v>120</v>
      </c>
      <c r="X582" s="11">
        <v>135</v>
      </c>
      <c r="Y582" s="11">
        <v>135</v>
      </c>
      <c r="Z582" s="11">
        <v>135</v>
      </c>
      <c r="AA582" s="11">
        <v>140</v>
      </c>
      <c r="AB582" s="11">
        <v>130</v>
      </c>
      <c r="AC582" s="11">
        <v>135</v>
      </c>
      <c r="AD582" s="11">
        <v>125</v>
      </c>
      <c r="AE582" s="11">
        <v>125</v>
      </c>
      <c r="AF582" s="11">
        <v>135</v>
      </c>
      <c r="AG582" s="11">
        <v>135</v>
      </c>
      <c r="AH582" s="11">
        <v>130</v>
      </c>
      <c r="AI582" s="11">
        <v>130</v>
      </c>
      <c r="AJ582" s="11">
        <v>120</v>
      </c>
      <c r="AK582" s="11">
        <v>115</v>
      </c>
      <c r="AL582" s="29">
        <v>120</v>
      </c>
      <c r="AM582" s="11">
        <v>115</v>
      </c>
      <c r="AN582" s="11">
        <v>110</v>
      </c>
      <c r="AO582" s="11">
        <v>120</v>
      </c>
      <c r="AP582" s="11">
        <v>115</v>
      </c>
      <c r="AQ582" s="11">
        <v>110</v>
      </c>
      <c r="AR582" s="11">
        <v>110</v>
      </c>
      <c r="AS582" s="11">
        <v>110</v>
      </c>
      <c r="AT582" s="11">
        <v>90</v>
      </c>
      <c r="AU582" s="11">
        <v>90</v>
      </c>
      <c r="AV582" s="11">
        <v>85</v>
      </c>
      <c r="AW582" s="11">
        <v>80</v>
      </c>
      <c r="AX582" s="11">
        <v>85</v>
      </c>
      <c r="AY582" s="11">
        <v>85</v>
      </c>
      <c r="AZ582" s="11">
        <v>75</v>
      </c>
      <c r="BA582" s="11">
        <v>70</v>
      </c>
      <c r="BB582" s="11">
        <v>75</v>
      </c>
      <c r="BC582" s="11">
        <v>75</v>
      </c>
      <c r="BD582" s="36">
        <v>70</v>
      </c>
      <c r="BE582" s="36">
        <v>70</v>
      </c>
      <c r="BF582" s="36">
        <v>80</v>
      </c>
      <c r="BG582" s="36">
        <v>75</v>
      </c>
      <c r="BH582" s="11">
        <v>70</v>
      </c>
      <c r="BI582" s="11">
        <v>65</v>
      </c>
      <c r="BJ582" s="11">
        <v>55</v>
      </c>
      <c r="BK582" s="36">
        <v>55</v>
      </c>
      <c r="BL582" s="11">
        <v>55</v>
      </c>
      <c r="BM582" s="11">
        <v>55</v>
      </c>
      <c r="BN582" s="11">
        <v>45</v>
      </c>
      <c r="BO582" s="11">
        <v>45</v>
      </c>
      <c r="BP582" s="11">
        <v>35</v>
      </c>
    </row>
    <row r="583" spans="1:68" x14ac:dyDescent="0.25">
      <c r="A583" s="9" t="s">
        <v>1185</v>
      </c>
      <c r="B583" s="2" t="s">
        <v>1922</v>
      </c>
      <c r="C583" s="2" t="s">
        <v>1159</v>
      </c>
      <c r="D583" s="2" t="s">
        <v>1186</v>
      </c>
      <c r="E583" s="11">
        <v>200</v>
      </c>
      <c r="F583" s="11">
        <v>205</v>
      </c>
      <c r="G583" s="11">
        <v>220</v>
      </c>
      <c r="H583" s="11">
        <v>220</v>
      </c>
      <c r="I583" s="11">
        <v>235</v>
      </c>
      <c r="J583" s="11">
        <v>245</v>
      </c>
      <c r="K583" s="11">
        <v>250</v>
      </c>
      <c r="L583" s="11">
        <v>265</v>
      </c>
      <c r="M583" s="11">
        <v>270</v>
      </c>
      <c r="N583" s="11">
        <v>275</v>
      </c>
      <c r="O583" s="11">
        <v>280</v>
      </c>
      <c r="P583" s="11">
        <v>265</v>
      </c>
      <c r="Q583" s="11">
        <v>260</v>
      </c>
      <c r="R583" s="11">
        <v>260</v>
      </c>
      <c r="S583" s="11">
        <v>275</v>
      </c>
      <c r="T583" s="11">
        <v>270</v>
      </c>
      <c r="U583" s="11">
        <v>255</v>
      </c>
      <c r="V583" s="11">
        <v>245</v>
      </c>
      <c r="W583" s="11">
        <v>250</v>
      </c>
      <c r="X583" s="11">
        <v>245</v>
      </c>
      <c r="Y583" s="11">
        <v>250</v>
      </c>
      <c r="Z583" s="11">
        <v>260</v>
      </c>
      <c r="AA583" s="11">
        <v>265</v>
      </c>
      <c r="AB583" s="11">
        <v>275</v>
      </c>
      <c r="AC583" s="11">
        <v>250</v>
      </c>
      <c r="AD583" s="11">
        <v>265</v>
      </c>
      <c r="AE583" s="11">
        <v>265</v>
      </c>
      <c r="AF583" s="11">
        <v>240</v>
      </c>
      <c r="AG583" s="11">
        <v>245</v>
      </c>
      <c r="AH583" s="11">
        <v>240</v>
      </c>
      <c r="AI583" s="11">
        <v>240</v>
      </c>
      <c r="AJ583" s="11">
        <v>235</v>
      </c>
      <c r="AK583" s="11">
        <v>240</v>
      </c>
      <c r="AL583" s="29">
        <v>245</v>
      </c>
      <c r="AM583" s="11">
        <v>215</v>
      </c>
      <c r="AN583" s="11">
        <v>200</v>
      </c>
      <c r="AO583" s="11">
        <v>195</v>
      </c>
      <c r="AP583" s="11">
        <v>180</v>
      </c>
      <c r="AQ583" s="11">
        <v>175</v>
      </c>
      <c r="AR583" s="11">
        <v>175</v>
      </c>
      <c r="AS583" s="11">
        <v>185</v>
      </c>
      <c r="AT583" s="11">
        <v>180</v>
      </c>
      <c r="AU583" s="11">
        <v>180</v>
      </c>
      <c r="AV583" s="11">
        <v>175</v>
      </c>
      <c r="AW583" s="11">
        <v>165</v>
      </c>
      <c r="AX583" s="11">
        <v>150</v>
      </c>
      <c r="AY583" s="11">
        <v>155</v>
      </c>
      <c r="AZ583" s="11">
        <v>155</v>
      </c>
      <c r="BA583" s="11">
        <v>155</v>
      </c>
      <c r="BB583" s="11">
        <v>135</v>
      </c>
      <c r="BC583" s="11">
        <v>135</v>
      </c>
      <c r="BD583" s="36">
        <v>120</v>
      </c>
      <c r="BE583" s="36">
        <v>120</v>
      </c>
      <c r="BF583" s="36">
        <v>130</v>
      </c>
      <c r="BG583" s="36">
        <v>130</v>
      </c>
      <c r="BH583" s="11">
        <v>135</v>
      </c>
      <c r="BI583" s="11">
        <v>120</v>
      </c>
      <c r="BJ583" s="11">
        <v>110</v>
      </c>
      <c r="BK583" s="36">
        <v>110</v>
      </c>
      <c r="BL583" s="11">
        <v>110</v>
      </c>
      <c r="BM583" s="11">
        <v>95</v>
      </c>
      <c r="BN583" s="11">
        <v>100</v>
      </c>
      <c r="BO583" s="11">
        <v>95</v>
      </c>
      <c r="BP583" s="11">
        <v>95</v>
      </c>
    </row>
    <row r="584" spans="1:68" x14ac:dyDescent="0.25">
      <c r="A584" s="9" t="s">
        <v>1187</v>
      </c>
      <c r="B584" s="2" t="s">
        <v>1923</v>
      </c>
      <c r="C584" s="2" t="s">
        <v>1159</v>
      </c>
      <c r="D584" s="2" t="s">
        <v>1188</v>
      </c>
      <c r="E584" s="11">
        <v>230</v>
      </c>
      <c r="F584" s="11">
        <v>240</v>
      </c>
      <c r="G584" s="11">
        <v>240</v>
      </c>
      <c r="H584" s="11">
        <v>250</v>
      </c>
      <c r="I584" s="11">
        <v>260</v>
      </c>
      <c r="J584" s="11">
        <v>260</v>
      </c>
      <c r="K584" s="11">
        <v>270</v>
      </c>
      <c r="L584" s="11">
        <v>295</v>
      </c>
      <c r="M584" s="11">
        <v>285</v>
      </c>
      <c r="N584" s="11">
        <v>295</v>
      </c>
      <c r="O584" s="11">
        <v>290</v>
      </c>
      <c r="P584" s="11">
        <v>290</v>
      </c>
      <c r="Q584" s="11">
        <v>295</v>
      </c>
      <c r="R584" s="11">
        <v>295</v>
      </c>
      <c r="S584" s="11">
        <v>305</v>
      </c>
      <c r="T584" s="11">
        <v>310</v>
      </c>
      <c r="U584" s="11">
        <v>300</v>
      </c>
      <c r="V584" s="11">
        <v>305</v>
      </c>
      <c r="W584" s="11">
        <v>315</v>
      </c>
      <c r="X584" s="11">
        <v>305</v>
      </c>
      <c r="Y584" s="11">
        <v>295</v>
      </c>
      <c r="Z584" s="11">
        <v>305</v>
      </c>
      <c r="AA584" s="11">
        <v>300</v>
      </c>
      <c r="AB584" s="11">
        <v>290</v>
      </c>
      <c r="AC584" s="11">
        <v>270</v>
      </c>
      <c r="AD584" s="11">
        <v>275</v>
      </c>
      <c r="AE584" s="11">
        <v>275</v>
      </c>
      <c r="AF584" s="11">
        <v>285</v>
      </c>
      <c r="AG584" s="11">
        <v>295</v>
      </c>
      <c r="AH584" s="11">
        <v>285</v>
      </c>
      <c r="AI584" s="11">
        <v>275</v>
      </c>
      <c r="AJ584" s="11">
        <v>245</v>
      </c>
      <c r="AK584" s="11">
        <v>235</v>
      </c>
      <c r="AL584" s="29">
        <v>245</v>
      </c>
      <c r="AM584" s="11">
        <v>240</v>
      </c>
      <c r="AN584" s="11">
        <v>235</v>
      </c>
      <c r="AO584" s="11">
        <v>205</v>
      </c>
      <c r="AP584" s="11">
        <v>205</v>
      </c>
      <c r="AQ584" s="11">
        <v>215</v>
      </c>
      <c r="AR584" s="11">
        <v>215</v>
      </c>
      <c r="AS584" s="11">
        <v>230</v>
      </c>
      <c r="AT584" s="11">
        <v>215</v>
      </c>
      <c r="AU584" s="11">
        <v>205</v>
      </c>
      <c r="AV584" s="11">
        <v>190</v>
      </c>
      <c r="AW584" s="11">
        <v>175</v>
      </c>
      <c r="AX584" s="11">
        <v>175</v>
      </c>
      <c r="AY584" s="11">
        <v>175</v>
      </c>
      <c r="AZ584" s="11">
        <v>175</v>
      </c>
      <c r="BA584" s="11">
        <v>165</v>
      </c>
      <c r="BB584" s="11">
        <v>160</v>
      </c>
      <c r="BC584" s="11">
        <v>140</v>
      </c>
      <c r="BD584" s="36">
        <v>140</v>
      </c>
      <c r="BE584" s="36">
        <v>140</v>
      </c>
      <c r="BF584" s="36">
        <v>140</v>
      </c>
      <c r="BG584" s="36">
        <v>120</v>
      </c>
      <c r="BH584" s="11">
        <v>120</v>
      </c>
      <c r="BI584" s="11">
        <v>115</v>
      </c>
      <c r="BJ584" s="11">
        <v>110</v>
      </c>
      <c r="BK584" s="36">
        <v>105</v>
      </c>
      <c r="BL584" s="11">
        <v>105</v>
      </c>
      <c r="BM584" s="11">
        <v>105</v>
      </c>
      <c r="BN584" s="11">
        <v>110</v>
      </c>
      <c r="BO584" s="11">
        <v>110</v>
      </c>
      <c r="BP584" s="11">
        <v>115</v>
      </c>
    </row>
    <row r="585" spans="1:68" x14ac:dyDescent="0.25">
      <c r="A585" s="9" t="s">
        <v>1189</v>
      </c>
      <c r="B585" s="2" t="s">
        <v>1924</v>
      </c>
      <c r="C585" s="2" t="s">
        <v>1159</v>
      </c>
      <c r="D585" s="2" t="s">
        <v>1190</v>
      </c>
      <c r="E585" s="11">
        <v>145</v>
      </c>
      <c r="F585" s="11">
        <v>155</v>
      </c>
      <c r="G585" s="11">
        <v>150</v>
      </c>
      <c r="H585" s="11">
        <v>150</v>
      </c>
      <c r="I585" s="11">
        <v>145</v>
      </c>
      <c r="J585" s="11">
        <v>135</v>
      </c>
      <c r="K585" s="11">
        <v>150</v>
      </c>
      <c r="L585" s="11">
        <v>160</v>
      </c>
      <c r="M585" s="11">
        <v>175</v>
      </c>
      <c r="N585" s="11">
        <v>165</v>
      </c>
      <c r="O585" s="11">
        <v>170</v>
      </c>
      <c r="P585" s="11">
        <v>160</v>
      </c>
      <c r="Q585" s="11">
        <v>160</v>
      </c>
      <c r="R585" s="11">
        <v>160</v>
      </c>
      <c r="S585" s="11">
        <v>180</v>
      </c>
      <c r="T585" s="11">
        <v>185</v>
      </c>
      <c r="U585" s="11">
        <v>185</v>
      </c>
      <c r="V585" s="11">
        <v>175</v>
      </c>
      <c r="W585" s="11">
        <v>170</v>
      </c>
      <c r="X585" s="11">
        <v>170</v>
      </c>
      <c r="Y585" s="11">
        <v>185</v>
      </c>
      <c r="Z585" s="11">
        <v>180</v>
      </c>
      <c r="AA585" s="11">
        <v>165</v>
      </c>
      <c r="AB585" s="11">
        <v>165</v>
      </c>
      <c r="AC585" s="11">
        <v>150</v>
      </c>
      <c r="AD585" s="11">
        <v>160</v>
      </c>
      <c r="AE585" s="11">
        <v>160</v>
      </c>
      <c r="AF585" s="11">
        <v>155</v>
      </c>
      <c r="AG585" s="11">
        <v>170</v>
      </c>
      <c r="AH585" s="11">
        <v>160</v>
      </c>
      <c r="AI585" s="11">
        <v>145</v>
      </c>
      <c r="AJ585" s="11">
        <v>140</v>
      </c>
      <c r="AK585" s="11">
        <v>140</v>
      </c>
      <c r="AL585" s="29">
        <v>135</v>
      </c>
      <c r="AM585" s="11">
        <v>140</v>
      </c>
      <c r="AN585" s="11">
        <v>135</v>
      </c>
      <c r="AO585" s="11">
        <v>135</v>
      </c>
      <c r="AP585" s="11">
        <v>125</v>
      </c>
      <c r="AQ585" s="11">
        <v>135</v>
      </c>
      <c r="AR585" s="11">
        <v>135</v>
      </c>
      <c r="AS585" s="11">
        <v>130</v>
      </c>
      <c r="AT585" s="11">
        <v>135</v>
      </c>
      <c r="AU585" s="11">
        <v>135</v>
      </c>
      <c r="AV585" s="11">
        <v>130</v>
      </c>
      <c r="AW585" s="11">
        <v>135</v>
      </c>
      <c r="AX585" s="11">
        <v>135</v>
      </c>
      <c r="AY585" s="11">
        <v>125</v>
      </c>
      <c r="AZ585" s="11">
        <v>115</v>
      </c>
      <c r="BA585" s="11">
        <v>105</v>
      </c>
      <c r="BB585" s="11">
        <v>105</v>
      </c>
      <c r="BC585" s="11">
        <v>100</v>
      </c>
      <c r="BD585" s="36">
        <v>95</v>
      </c>
      <c r="BE585" s="36">
        <v>95</v>
      </c>
      <c r="BF585" s="36">
        <v>100</v>
      </c>
      <c r="BG585" s="36">
        <v>95</v>
      </c>
      <c r="BH585" s="11">
        <v>90</v>
      </c>
      <c r="BI585" s="11">
        <v>70</v>
      </c>
      <c r="BJ585" s="11">
        <v>75</v>
      </c>
      <c r="BK585" s="36">
        <v>75</v>
      </c>
      <c r="BL585" s="11">
        <v>75</v>
      </c>
      <c r="BM585" s="11">
        <v>75</v>
      </c>
      <c r="BN585" s="11">
        <v>85</v>
      </c>
      <c r="BO585" s="11">
        <v>80</v>
      </c>
      <c r="BP585" s="11">
        <v>95</v>
      </c>
    </row>
    <row r="586" spans="1:68" x14ac:dyDescent="0.25">
      <c r="A586" s="9" t="s">
        <v>1191</v>
      </c>
      <c r="B586" s="2" t="s">
        <v>1925</v>
      </c>
      <c r="C586" s="2" t="s">
        <v>1159</v>
      </c>
      <c r="D586" s="2" t="s">
        <v>1192</v>
      </c>
      <c r="E586" s="11">
        <v>160</v>
      </c>
      <c r="F586" s="11">
        <v>170</v>
      </c>
      <c r="G586" s="11">
        <v>180</v>
      </c>
      <c r="H586" s="11">
        <v>190</v>
      </c>
      <c r="I586" s="11">
        <v>190</v>
      </c>
      <c r="J586" s="11">
        <v>190</v>
      </c>
      <c r="K586" s="11">
        <v>205</v>
      </c>
      <c r="L586" s="11">
        <v>205</v>
      </c>
      <c r="M586" s="11">
        <v>210</v>
      </c>
      <c r="N586" s="11">
        <v>225</v>
      </c>
      <c r="O586" s="11">
        <v>225</v>
      </c>
      <c r="P586" s="11">
        <v>215</v>
      </c>
      <c r="Q586" s="11">
        <v>210</v>
      </c>
      <c r="R586" s="11">
        <v>210</v>
      </c>
      <c r="S586" s="11">
        <v>205</v>
      </c>
      <c r="T586" s="11">
        <v>200</v>
      </c>
      <c r="U586" s="11">
        <v>200</v>
      </c>
      <c r="V586" s="11">
        <v>190</v>
      </c>
      <c r="W586" s="11">
        <v>185</v>
      </c>
      <c r="X586" s="11">
        <v>195</v>
      </c>
      <c r="Y586" s="11">
        <v>215</v>
      </c>
      <c r="Z586" s="11">
        <v>200</v>
      </c>
      <c r="AA586" s="11">
        <v>215</v>
      </c>
      <c r="AB586" s="11">
        <v>210</v>
      </c>
      <c r="AC586" s="11">
        <v>195</v>
      </c>
      <c r="AD586" s="11">
        <v>205</v>
      </c>
      <c r="AE586" s="11">
        <v>205</v>
      </c>
      <c r="AF586" s="11">
        <v>210</v>
      </c>
      <c r="AG586" s="11">
        <v>230</v>
      </c>
      <c r="AH586" s="11">
        <v>230</v>
      </c>
      <c r="AI586" s="11">
        <v>225</v>
      </c>
      <c r="AJ586" s="11">
        <v>220</v>
      </c>
      <c r="AK586" s="11">
        <v>205</v>
      </c>
      <c r="AL586" s="29">
        <v>205</v>
      </c>
      <c r="AM586" s="11">
        <v>195</v>
      </c>
      <c r="AN586" s="11">
        <v>180</v>
      </c>
      <c r="AO586" s="11">
        <v>160</v>
      </c>
      <c r="AP586" s="11">
        <v>155</v>
      </c>
      <c r="AQ586" s="11">
        <v>160</v>
      </c>
      <c r="AR586" s="11">
        <v>160</v>
      </c>
      <c r="AS586" s="11">
        <v>155</v>
      </c>
      <c r="AT586" s="11">
        <v>155</v>
      </c>
      <c r="AU586" s="11">
        <v>150</v>
      </c>
      <c r="AV586" s="11">
        <v>145</v>
      </c>
      <c r="AW586" s="11">
        <v>140</v>
      </c>
      <c r="AX586" s="11">
        <v>145</v>
      </c>
      <c r="AY586" s="11">
        <v>145</v>
      </c>
      <c r="AZ586" s="11">
        <v>150</v>
      </c>
      <c r="BA586" s="11">
        <v>145</v>
      </c>
      <c r="BB586" s="11">
        <v>140</v>
      </c>
      <c r="BC586" s="11">
        <v>120</v>
      </c>
      <c r="BD586" s="36">
        <v>130</v>
      </c>
      <c r="BE586" s="36">
        <v>130</v>
      </c>
      <c r="BF586" s="36">
        <v>120</v>
      </c>
      <c r="BG586" s="36">
        <v>115</v>
      </c>
      <c r="BH586" s="11">
        <v>125</v>
      </c>
      <c r="BI586" s="11">
        <v>125</v>
      </c>
      <c r="BJ586" s="11">
        <v>110</v>
      </c>
      <c r="BK586" s="36">
        <v>110</v>
      </c>
      <c r="BL586" s="11">
        <v>100</v>
      </c>
      <c r="BM586" s="11">
        <v>90</v>
      </c>
      <c r="BN586" s="11">
        <v>100</v>
      </c>
      <c r="BO586" s="11">
        <v>80</v>
      </c>
      <c r="BP586" s="11">
        <v>85</v>
      </c>
    </row>
    <row r="587" spans="1:68" x14ac:dyDescent="0.25">
      <c r="A587" s="9" t="s">
        <v>1193</v>
      </c>
      <c r="B587" s="2" t="s">
        <v>1926</v>
      </c>
      <c r="C587" s="2" t="s">
        <v>1159</v>
      </c>
      <c r="D587" s="2" t="s">
        <v>1194</v>
      </c>
      <c r="E587" s="11">
        <v>135</v>
      </c>
      <c r="F587" s="11">
        <v>130</v>
      </c>
      <c r="G587" s="11">
        <v>150</v>
      </c>
      <c r="H587" s="11">
        <v>160</v>
      </c>
      <c r="I587" s="11">
        <v>165</v>
      </c>
      <c r="J587" s="11">
        <v>155</v>
      </c>
      <c r="K587" s="11">
        <v>175</v>
      </c>
      <c r="L587" s="11">
        <v>165</v>
      </c>
      <c r="M587" s="11">
        <v>180</v>
      </c>
      <c r="N587" s="11">
        <v>185</v>
      </c>
      <c r="O587" s="11">
        <v>175</v>
      </c>
      <c r="P587" s="11">
        <v>180</v>
      </c>
      <c r="Q587" s="11">
        <v>170</v>
      </c>
      <c r="R587" s="11">
        <v>170</v>
      </c>
      <c r="S587" s="11">
        <v>170</v>
      </c>
      <c r="T587" s="11">
        <v>165</v>
      </c>
      <c r="U587" s="11">
        <v>175</v>
      </c>
      <c r="V587" s="11">
        <v>165</v>
      </c>
      <c r="W587" s="11">
        <v>160</v>
      </c>
      <c r="X587" s="11">
        <v>165</v>
      </c>
      <c r="Y587" s="11">
        <v>170</v>
      </c>
      <c r="Z587" s="11">
        <v>185</v>
      </c>
      <c r="AA587" s="11">
        <v>180</v>
      </c>
      <c r="AB587" s="11">
        <v>175</v>
      </c>
      <c r="AC587" s="11">
        <v>180</v>
      </c>
      <c r="AD587" s="11">
        <v>175</v>
      </c>
      <c r="AE587" s="11">
        <v>175</v>
      </c>
      <c r="AF587" s="11">
        <v>175</v>
      </c>
      <c r="AG587" s="11">
        <v>185</v>
      </c>
      <c r="AH587" s="11">
        <v>185</v>
      </c>
      <c r="AI587" s="11">
        <v>180</v>
      </c>
      <c r="AJ587" s="11">
        <v>175</v>
      </c>
      <c r="AK587" s="11">
        <v>170</v>
      </c>
      <c r="AL587" s="29">
        <v>165</v>
      </c>
      <c r="AM587" s="11">
        <v>165</v>
      </c>
      <c r="AN587" s="11">
        <v>155</v>
      </c>
      <c r="AO587" s="11">
        <v>140</v>
      </c>
      <c r="AP587" s="11">
        <v>130</v>
      </c>
      <c r="AQ587" s="11">
        <v>130</v>
      </c>
      <c r="AR587" s="11">
        <v>130</v>
      </c>
      <c r="AS587" s="11">
        <v>130</v>
      </c>
      <c r="AT587" s="11">
        <v>130</v>
      </c>
      <c r="AU587" s="11">
        <v>120</v>
      </c>
      <c r="AV587" s="11">
        <v>115</v>
      </c>
      <c r="AW587" s="11">
        <v>105</v>
      </c>
      <c r="AX587" s="11">
        <v>115</v>
      </c>
      <c r="AY587" s="11">
        <v>115</v>
      </c>
      <c r="AZ587" s="11">
        <v>125</v>
      </c>
      <c r="BA587" s="11">
        <v>95</v>
      </c>
      <c r="BB587" s="11">
        <v>90</v>
      </c>
      <c r="BC587" s="11">
        <v>90</v>
      </c>
      <c r="BD587" s="36">
        <v>90</v>
      </c>
      <c r="BE587" s="36">
        <v>90</v>
      </c>
      <c r="BF587" s="36">
        <v>85</v>
      </c>
      <c r="BG587" s="36">
        <v>90</v>
      </c>
      <c r="BH587" s="11">
        <v>80</v>
      </c>
      <c r="BI587" s="11">
        <v>80</v>
      </c>
      <c r="BJ587" s="11">
        <v>70</v>
      </c>
      <c r="BK587" s="36">
        <v>65</v>
      </c>
      <c r="BL587" s="11">
        <v>70</v>
      </c>
      <c r="BM587" s="11">
        <v>65</v>
      </c>
      <c r="BN587" s="11">
        <v>65</v>
      </c>
      <c r="BO587" s="11">
        <v>55</v>
      </c>
      <c r="BP587" s="11">
        <v>50</v>
      </c>
    </row>
    <row r="588" spans="1:68" x14ac:dyDescent="0.25">
      <c r="A588" s="9" t="s">
        <v>1195</v>
      </c>
      <c r="B588" s="2" t="s">
        <v>1927</v>
      </c>
      <c r="C588" s="2" t="s">
        <v>1159</v>
      </c>
      <c r="D588" s="2" t="s">
        <v>1196</v>
      </c>
      <c r="E588" s="11">
        <v>165</v>
      </c>
      <c r="F588" s="11">
        <v>165</v>
      </c>
      <c r="G588" s="11">
        <v>170</v>
      </c>
      <c r="H588" s="11">
        <v>180</v>
      </c>
      <c r="I588" s="11">
        <v>185</v>
      </c>
      <c r="J588" s="11">
        <v>180</v>
      </c>
      <c r="K588" s="11">
        <v>180</v>
      </c>
      <c r="L588" s="11">
        <v>195</v>
      </c>
      <c r="M588" s="11">
        <v>200</v>
      </c>
      <c r="N588" s="11">
        <v>220</v>
      </c>
      <c r="O588" s="11">
        <v>215</v>
      </c>
      <c r="P588" s="11">
        <v>200</v>
      </c>
      <c r="Q588" s="11">
        <v>195</v>
      </c>
      <c r="R588" s="11">
        <v>195</v>
      </c>
      <c r="S588" s="11">
        <v>210</v>
      </c>
      <c r="T588" s="11">
        <v>210</v>
      </c>
      <c r="U588" s="11">
        <v>200</v>
      </c>
      <c r="V588" s="11">
        <v>210</v>
      </c>
      <c r="W588" s="11">
        <v>200</v>
      </c>
      <c r="X588" s="11">
        <v>185</v>
      </c>
      <c r="Y588" s="11">
        <v>185</v>
      </c>
      <c r="Z588" s="11">
        <v>195</v>
      </c>
      <c r="AA588" s="11">
        <v>195</v>
      </c>
      <c r="AB588" s="11">
        <v>200</v>
      </c>
      <c r="AC588" s="11">
        <v>200</v>
      </c>
      <c r="AD588" s="11">
        <v>195</v>
      </c>
      <c r="AE588" s="11">
        <v>195</v>
      </c>
      <c r="AF588" s="11">
        <v>210</v>
      </c>
      <c r="AG588" s="11">
        <v>210</v>
      </c>
      <c r="AH588" s="11">
        <v>185</v>
      </c>
      <c r="AI588" s="11">
        <v>190</v>
      </c>
      <c r="AJ588" s="11">
        <v>180</v>
      </c>
      <c r="AK588" s="11">
        <v>190</v>
      </c>
      <c r="AL588" s="29">
        <v>185</v>
      </c>
      <c r="AM588" s="11">
        <v>175</v>
      </c>
      <c r="AN588" s="11">
        <v>160</v>
      </c>
      <c r="AO588" s="11">
        <v>140</v>
      </c>
      <c r="AP588" s="11">
        <v>145</v>
      </c>
      <c r="AQ588" s="11">
        <v>145</v>
      </c>
      <c r="AR588" s="11">
        <v>145</v>
      </c>
      <c r="AS588" s="11">
        <v>150</v>
      </c>
      <c r="AT588" s="11">
        <v>145</v>
      </c>
      <c r="AU588" s="11">
        <v>140</v>
      </c>
      <c r="AV588" s="11">
        <v>145</v>
      </c>
      <c r="AW588" s="11">
        <v>130</v>
      </c>
      <c r="AX588" s="11">
        <v>135</v>
      </c>
      <c r="AY588" s="11">
        <v>135</v>
      </c>
      <c r="AZ588" s="11">
        <v>130</v>
      </c>
      <c r="BA588" s="11">
        <v>125</v>
      </c>
      <c r="BB588" s="11">
        <v>130</v>
      </c>
      <c r="BC588" s="11">
        <v>120</v>
      </c>
      <c r="BD588" s="36">
        <v>120</v>
      </c>
      <c r="BE588" s="36">
        <v>120</v>
      </c>
      <c r="BF588" s="36">
        <v>115</v>
      </c>
      <c r="BG588" s="36">
        <v>110</v>
      </c>
      <c r="BH588" s="11">
        <v>105</v>
      </c>
      <c r="BI588" s="11">
        <v>95</v>
      </c>
      <c r="BJ588" s="11">
        <v>85</v>
      </c>
      <c r="BK588" s="36">
        <v>85</v>
      </c>
      <c r="BL588" s="11">
        <v>85</v>
      </c>
      <c r="BM588" s="11">
        <v>85</v>
      </c>
      <c r="BN588" s="11">
        <v>85</v>
      </c>
      <c r="BO588" s="11">
        <v>75</v>
      </c>
      <c r="BP588" s="11">
        <v>65</v>
      </c>
    </row>
    <row r="589" spans="1:68" x14ac:dyDescent="0.25">
      <c r="A589" s="9" t="s">
        <v>1197</v>
      </c>
      <c r="B589" s="2" t="s">
        <v>1928</v>
      </c>
      <c r="C589" s="2" t="s">
        <v>1159</v>
      </c>
      <c r="D589" s="2" t="s">
        <v>1198</v>
      </c>
      <c r="E589" s="11">
        <v>140</v>
      </c>
      <c r="F589" s="11">
        <v>175</v>
      </c>
      <c r="G589" s="11">
        <v>185</v>
      </c>
      <c r="H589" s="11">
        <v>190</v>
      </c>
      <c r="I589" s="11">
        <v>200</v>
      </c>
      <c r="J589" s="11">
        <v>210</v>
      </c>
      <c r="K589" s="11">
        <v>225</v>
      </c>
      <c r="L589" s="11">
        <v>230</v>
      </c>
      <c r="M589" s="11">
        <v>230</v>
      </c>
      <c r="N589" s="11">
        <v>240</v>
      </c>
      <c r="O589" s="11">
        <v>245</v>
      </c>
      <c r="P589" s="11">
        <v>225</v>
      </c>
      <c r="Q589" s="11">
        <v>230</v>
      </c>
      <c r="R589" s="11">
        <v>230</v>
      </c>
      <c r="S589" s="11">
        <v>230</v>
      </c>
      <c r="T589" s="11">
        <v>230</v>
      </c>
      <c r="U589" s="11">
        <v>220</v>
      </c>
      <c r="V589" s="11">
        <v>215</v>
      </c>
      <c r="W589" s="11">
        <v>220</v>
      </c>
      <c r="X589" s="11">
        <v>225</v>
      </c>
      <c r="Y589" s="11">
        <v>205</v>
      </c>
      <c r="Z589" s="11">
        <v>220</v>
      </c>
      <c r="AA589" s="11">
        <v>225</v>
      </c>
      <c r="AB589" s="11">
        <v>230</v>
      </c>
      <c r="AC589" s="11">
        <v>215</v>
      </c>
      <c r="AD589" s="11">
        <v>210</v>
      </c>
      <c r="AE589" s="11">
        <v>210</v>
      </c>
      <c r="AF589" s="11">
        <v>215</v>
      </c>
      <c r="AG589" s="11">
        <v>205</v>
      </c>
      <c r="AH589" s="11">
        <v>215</v>
      </c>
      <c r="AI589" s="11">
        <v>215</v>
      </c>
      <c r="AJ589" s="11">
        <v>215</v>
      </c>
      <c r="AK589" s="11">
        <v>220</v>
      </c>
      <c r="AL589" s="29">
        <v>205</v>
      </c>
      <c r="AM589" s="11">
        <v>210</v>
      </c>
      <c r="AN589" s="11">
        <v>190</v>
      </c>
      <c r="AO589" s="11">
        <v>180</v>
      </c>
      <c r="AP589" s="11">
        <v>180</v>
      </c>
      <c r="AQ589" s="11">
        <v>165</v>
      </c>
      <c r="AR589" s="11">
        <v>165</v>
      </c>
      <c r="AS589" s="11">
        <v>165</v>
      </c>
      <c r="AT589" s="11">
        <v>170</v>
      </c>
      <c r="AU589" s="11">
        <v>160</v>
      </c>
      <c r="AV589" s="11">
        <v>160</v>
      </c>
      <c r="AW589" s="11">
        <v>155</v>
      </c>
      <c r="AX589" s="11">
        <v>145</v>
      </c>
      <c r="AY589" s="11">
        <v>160</v>
      </c>
      <c r="AZ589" s="11">
        <v>160</v>
      </c>
      <c r="BA589" s="11">
        <v>150</v>
      </c>
      <c r="BB589" s="11">
        <v>145</v>
      </c>
      <c r="BC589" s="11">
        <v>135</v>
      </c>
      <c r="BD589" s="36">
        <v>125</v>
      </c>
      <c r="BE589" s="36">
        <v>125</v>
      </c>
      <c r="BF589" s="36">
        <v>120</v>
      </c>
      <c r="BG589" s="36">
        <v>130</v>
      </c>
      <c r="BH589" s="11">
        <v>125</v>
      </c>
      <c r="BI589" s="11">
        <v>135</v>
      </c>
      <c r="BJ589" s="11">
        <v>120</v>
      </c>
      <c r="BK589" s="36">
        <v>105</v>
      </c>
      <c r="BL589" s="11">
        <v>100</v>
      </c>
      <c r="BM589" s="11">
        <v>100</v>
      </c>
      <c r="BN589" s="11">
        <v>90</v>
      </c>
      <c r="BO589" s="11">
        <v>90</v>
      </c>
      <c r="BP589" s="11">
        <v>80</v>
      </c>
    </row>
    <row r="590" spans="1:68" x14ac:dyDescent="0.25">
      <c r="A590" s="9" t="s">
        <v>1199</v>
      </c>
      <c r="B590" s="2" t="s">
        <v>1929</v>
      </c>
      <c r="C590" s="2" t="s">
        <v>1200</v>
      </c>
      <c r="D590" s="2" t="s">
        <v>1201</v>
      </c>
      <c r="E590" s="11">
        <v>80</v>
      </c>
      <c r="F590" s="11">
        <v>80</v>
      </c>
      <c r="G590" s="11">
        <v>70</v>
      </c>
      <c r="H590" s="11">
        <v>75</v>
      </c>
      <c r="I590" s="11">
        <v>75</v>
      </c>
      <c r="J590" s="11">
        <v>80</v>
      </c>
      <c r="K590" s="11">
        <v>80</v>
      </c>
      <c r="L590" s="11">
        <v>80</v>
      </c>
      <c r="M590" s="11">
        <v>85</v>
      </c>
      <c r="N590" s="11">
        <v>85</v>
      </c>
      <c r="O590" s="11">
        <v>80</v>
      </c>
      <c r="P590" s="11">
        <v>80</v>
      </c>
      <c r="Q590" s="11">
        <v>85</v>
      </c>
      <c r="R590" s="11">
        <v>85</v>
      </c>
      <c r="S590" s="11">
        <v>80</v>
      </c>
      <c r="T590" s="11">
        <v>85</v>
      </c>
      <c r="U590" s="11">
        <v>85</v>
      </c>
      <c r="V590" s="11">
        <v>85</v>
      </c>
      <c r="W590" s="11">
        <v>75</v>
      </c>
      <c r="X590" s="11">
        <v>80</v>
      </c>
      <c r="Y590" s="11">
        <v>75</v>
      </c>
      <c r="Z590" s="11">
        <v>75</v>
      </c>
      <c r="AA590" s="11">
        <v>60</v>
      </c>
      <c r="AB590" s="11">
        <v>65</v>
      </c>
      <c r="AC590" s="11">
        <v>70</v>
      </c>
      <c r="AD590" s="11">
        <v>60</v>
      </c>
      <c r="AE590" s="11">
        <v>60</v>
      </c>
      <c r="AF590" s="11">
        <v>70</v>
      </c>
      <c r="AG590" s="11">
        <v>70</v>
      </c>
      <c r="AH590" s="11">
        <v>70</v>
      </c>
      <c r="AI590" s="11">
        <v>70</v>
      </c>
      <c r="AJ590" s="11">
        <v>60</v>
      </c>
      <c r="AK590" s="11">
        <v>65</v>
      </c>
      <c r="AL590" s="29">
        <v>70</v>
      </c>
      <c r="AM590" s="11">
        <v>75</v>
      </c>
      <c r="AN590" s="11">
        <v>70</v>
      </c>
      <c r="AO590" s="11">
        <v>65</v>
      </c>
      <c r="AP590" s="11">
        <v>60</v>
      </c>
      <c r="AQ590" s="11">
        <v>60</v>
      </c>
      <c r="AR590" s="11">
        <v>60</v>
      </c>
      <c r="AS590" s="11">
        <v>60</v>
      </c>
      <c r="AT590" s="11">
        <v>60</v>
      </c>
      <c r="AU590" s="11">
        <v>55</v>
      </c>
      <c r="AV590" s="11">
        <v>50</v>
      </c>
      <c r="AW590" s="11">
        <v>55</v>
      </c>
      <c r="AX590" s="11">
        <v>50</v>
      </c>
      <c r="AY590" s="11">
        <v>55</v>
      </c>
      <c r="AZ590" s="11">
        <v>45</v>
      </c>
      <c r="BA590" s="11">
        <v>45</v>
      </c>
      <c r="BB590" s="11">
        <v>50</v>
      </c>
      <c r="BC590" s="11">
        <v>40</v>
      </c>
      <c r="BD590" s="36">
        <v>45</v>
      </c>
      <c r="BE590" s="36">
        <v>45</v>
      </c>
      <c r="BF590" s="36">
        <v>45</v>
      </c>
      <c r="BG590" s="36">
        <v>45</v>
      </c>
      <c r="BH590" s="11">
        <v>45</v>
      </c>
      <c r="BI590" s="11">
        <v>45</v>
      </c>
      <c r="BJ590" s="11">
        <v>45</v>
      </c>
      <c r="BK590" s="36">
        <v>40</v>
      </c>
      <c r="BL590" s="11">
        <v>40</v>
      </c>
      <c r="BM590" s="11">
        <v>35</v>
      </c>
      <c r="BN590" s="11">
        <v>35</v>
      </c>
      <c r="BO590" s="11">
        <v>35</v>
      </c>
      <c r="BP590" s="11">
        <v>35</v>
      </c>
    </row>
    <row r="591" spans="1:68" x14ac:dyDescent="0.25">
      <c r="A591" s="9" t="s">
        <v>1202</v>
      </c>
      <c r="B591" s="2" t="s">
        <v>1930</v>
      </c>
      <c r="C591" s="2" t="s">
        <v>1200</v>
      </c>
      <c r="D591" s="2" t="s">
        <v>1203</v>
      </c>
      <c r="E591" s="11">
        <v>105</v>
      </c>
      <c r="F591" s="11">
        <v>120</v>
      </c>
      <c r="G591" s="11">
        <v>115</v>
      </c>
      <c r="H591" s="11">
        <v>125</v>
      </c>
      <c r="I591" s="11">
        <v>120</v>
      </c>
      <c r="J591" s="11">
        <v>120</v>
      </c>
      <c r="K591" s="11">
        <v>110</v>
      </c>
      <c r="L591" s="11">
        <v>120</v>
      </c>
      <c r="M591" s="11">
        <v>125</v>
      </c>
      <c r="N591" s="11">
        <v>110</v>
      </c>
      <c r="O591" s="11">
        <v>110</v>
      </c>
      <c r="P591" s="11">
        <v>105</v>
      </c>
      <c r="Q591" s="11">
        <v>105</v>
      </c>
      <c r="R591" s="11">
        <v>105</v>
      </c>
      <c r="S591" s="11">
        <v>115</v>
      </c>
      <c r="T591" s="11">
        <v>110</v>
      </c>
      <c r="U591" s="11">
        <v>110</v>
      </c>
      <c r="V591" s="11">
        <v>105</v>
      </c>
      <c r="W591" s="11">
        <v>105</v>
      </c>
      <c r="X591" s="11">
        <v>100</v>
      </c>
      <c r="Y591" s="11">
        <v>100</v>
      </c>
      <c r="Z591" s="11">
        <v>100</v>
      </c>
      <c r="AA591" s="11">
        <v>100</v>
      </c>
      <c r="AB591" s="11">
        <v>110</v>
      </c>
      <c r="AC591" s="11">
        <v>100</v>
      </c>
      <c r="AD591" s="11">
        <v>105</v>
      </c>
      <c r="AE591" s="11">
        <v>105</v>
      </c>
      <c r="AF591" s="11">
        <v>100</v>
      </c>
      <c r="AG591" s="11">
        <v>100</v>
      </c>
      <c r="AH591" s="11">
        <v>110</v>
      </c>
      <c r="AI591" s="11">
        <v>100</v>
      </c>
      <c r="AJ591" s="11">
        <v>95</v>
      </c>
      <c r="AK591" s="11">
        <v>95</v>
      </c>
      <c r="AL591" s="29">
        <v>95</v>
      </c>
      <c r="AM591" s="11">
        <v>90</v>
      </c>
      <c r="AN591" s="11">
        <v>85</v>
      </c>
      <c r="AO591" s="11">
        <v>85</v>
      </c>
      <c r="AP591" s="11">
        <v>85</v>
      </c>
      <c r="AQ591" s="11">
        <v>80</v>
      </c>
      <c r="AR591" s="11">
        <v>80</v>
      </c>
      <c r="AS591" s="11">
        <v>85</v>
      </c>
      <c r="AT591" s="11">
        <v>75</v>
      </c>
      <c r="AU591" s="11">
        <v>75</v>
      </c>
      <c r="AV591" s="11">
        <v>70</v>
      </c>
      <c r="AW591" s="11">
        <v>70</v>
      </c>
      <c r="AX591" s="11">
        <v>75</v>
      </c>
      <c r="AY591" s="11">
        <v>70</v>
      </c>
      <c r="AZ591" s="11">
        <v>70</v>
      </c>
      <c r="BA591" s="11">
        <v>60</v>
      </c>
      <c r="BB591" s="11">
        <v>75</v>
      </c>
      <c r="BC591" s="11">
        <v>70</v>
      </c>
      <c r="BD591" s="36">
        <v>80</v>
      </c>
      <c r="BE591" s="36">
        <v>80</v>
      </c>
      <c r="BF591" s="36">
        <v>65</v>
      </c>
      <c r="BG591" s="36">
        <v>70</v>
      </c>
      <c r="BH591" s="11">
        <v>70</v>
      </c>
      <c r="BI591" s="11">
        <v>65</v>
      </c>
      <c r="BJ591" s="11">
        <v>65</v>
      </c>
      <c r="BK591" s="36">
        <v>70</v>
      </c>
      <c r="BL591" s="11">
        <v>65</v>
      </c>
      <c r="BM591" s="11">
        <v>70</v>
      </c>
      <c r="BN591" s="11">
        <v>70</v>
      </c>
      <c r="BO591" s="11">
        <v>60</v>
      </c>
      <c r="BP591" s="11">
        <v>55</v>
      </c>
    </row>
    <row r="592" spans="1:68" x14ac:dyDescent="0.25">
      <c r="A592" s="9" t="s">
        <v>1204</v>
      </c>
      <c r="B592" s="2" t="s">
        <v>1931</v>
      </c>
      <c r="C592" s="2" t="s">
        <v>1200</v>
      </c>
      <c r="D592" s="2" t="s">
        <v>1205</v>
      </c>
      <c r="E592" s="11">
        <v>125</v>
      </c>
      <c r="F592" s="11">
        <v>120</v>
      </c>
      <c r="G592" s="11">
        <v>110</v>
      </c>
      <c r="H592" s="11">
        <v>115</v>
      </c>
      <c r="I592" s="11">
        <v>105</v>
      </c>
      <c r="J592" s="11">
        <v>115</v>
      </c>
      <c r="K592" s="11">
        <v>110</v>
      </c>
      <c r="L592" s="11">
        <v>115</v>
      </c>
      <c r="M592" s="11">
        <v>120</v>
      </c>
      <c r="N592" s="11">
        <v>125</v>
      </c>
      <c r="O592" s="11">
        <v>120</v>
      </c>
      <c r="P592" s="11">
        <v>115</v>
      </c>
      <c r="Q592" s="11">
        <v>115</v>
      </c>
      <c r="R592" s="11">
        <v>115</v>
      </c>
      <c r="S592" s="11">
        <v>120</v>
      </c>
      <c r="T592" s="11">
        <v>120</v>
      </c>
      <c r="U592" s="11">
        <v>110</v>
      </c>
      <c r="V592" s="11">
        <v>115</v>
      </c>
      <c r="W592" s="11">
        <v>120</v>
      </c>
      <c r="X592" s="11">
        <v>125</v>
      </c>
      <c r="Y592" s="11">
        <v>115</v>
      </c>
      <c r="Z592" s="11">
        <v>120</v>
      </c>
      <c r="AA592" s="11">
        <v>110</v>
      </c>
      <c r="AB592" s="11">
        <v>115</v>
      </c>
      <c r="AC592" s="11">
        <v>110</v>
      </c>
      <c r="AD592" s="11">
        <v>120</v>
      </c>
      <c r="AE592" s="11">
        <v>120</v>
      </c>
      <c r="AF592" s="11">
        <v>125</v>
      </c>
      <c r="AG592" s="11">
        <v>125</v>
      </c>
      <c r="AH592" s="11">
        <v>115</v>
      </c>
      <c r="AI592" s="11">
        <v>120</v>
      </c>
      <c r="AJ592" s="11">
        <v>125</v>
      </c>
      <c r="AK592" s="11">
        <v>105</v>
      </c>
      <c r="AL592" s="29">
        <v>100</v>
      </c>
      <c r="AM592" s="11">
        <v>110</v>
      </c>
      <c r="AN592" s="11">
        <v>100</v>
      </c>
      <c r="AO592" s="11">
        <v>95</v>
      </c>
      <c r="AP592" s="11">
        <v>90</v>
      </c>
      <c r="AQ592" s="11">
        <v>85</v>
      </c>
      <c r="AR592" s="11">
        <v>85</v>
      </c>
      <c r="AS592" s="11">
        <v>85</v>
      </c>
      <c r="AT592" s="11">
        <v>90</v>
      </c>
      <c r="AU592" s="11">
        <v>90</v>
      </c>
      <c r="AV592" s="11">
        <v>85</v>
      </c>
      <c r="AW592" s="11">
        <v>75</v>
      </c>
      <c r="AX592" s="11">
        <v>80</v>
      </c>
      <c r="AY592" s="11">
        <v>85</v>
      </c>
      <c r="AZ592" s="11">
        <v>75</v>
      </c>
      <c r="BA592" s="11">
        <v>70</v>
      </c>
      <c r="BB592" s="11">
        <v>60</v>
      </c>
      <c r="BC592" s="11">
        <v>60</v>
      </c>
      <c r="BD592" s="36">
        <v>55</v>
      </c>
      <c r="BE592" s="36">
        <v>55</v>
      </c>
      <c r="BF592" s="36">
        <v>60</v>
      </c>
      <c r="BG592" s="36">
        <v>60</v>
      </c>
      <c r="BH592" s="11">
        <v>65</v>
      </c>
      <c r="BI592" s="11">
        <v>60</v>
      </c>
      <c r="BJ592" s="11">
        <v>55</v>
      </c>
      <c r="BK592" s="36">
        <v>60</v>
      </c>
      <c r="BL592" s="11">
        <v>70</v>
      </c>
      <c r="BM592" s="11">
        <v>65</v>
      </c>
      <c r="BN592" s="11">
        <v>65</v>
      </c>
      <c r="BO592" s="11">
        <v>60</v>
      </c>
      <c r="BP592" s="11">
        <v>60</v>
      </c>
    </row>
    <row r="593" spans="1:68" x14ac:dyDescent="0.25">
      <c r="A593" s="9" t="s">
        <v>1206</v>
      </c>
      <c r="B593" s="2" t="s">
        <v>1932</v>
      </c>
      <c r="C593" s="2" t="s">
        <v>1200</v>
      </c>
      <c r="D593" s="2" t="s">
        <v>1207</v>
      </c>
      <c r="E593" s="11">
        <v>70</v>
      </c>
      <c r="F593" s="11">
        <v>70</v>
      </c>
      <c r="G593" s="11">
        <v>75</v>
      </c>
      <c r="H593" s="11">
        <v>75</v>
      </c>
      <c r="I593" s="11">
        <v>70</v>
      </c>
      <c r="J593" s="11">
        <v>75</v>
      </c>
      <c r="K593" s="11">
        <v>70</v>
      </c>
      <c r="L593" s="11">
        <v>70</v>
      </c>
      <c r="M593" s="11">
        <v>80</v>
      </c>
      <c r="N593" s="11">
        <v>90</v>
      </c>
      <c r="O593" s="11">
        <v>90</v>
      </c>
      <c r="P593" s="11">
        <v>85</v>
      </c>
      <c r="Q593" s="11">
        <v>85</v>
      </c>
      <c r="R593" s="11">
        <v>85</v>
      </c>
      <c r="S593" s="11">
        <v>95</v>
      </c>
      <c r="T593" s="11">
        <v>90</v>
      </c>
      <c r="U593" s="11">
        <v>85</v>
      </c>
      <c r="V593" s="11">
        <v>85</v>
      </c>
      <c r="W593" s="11">
        <v>80</v>
      </c>
      <c r="X593" s="11">
        <v>80</v>
      </c>
      <c r="Y593" s="11">
        <v>75</v>
      </c>
      <c r="Z593" s="11">
        <v>85</v>
      </c>
      <c r="AA593" s="11">
        <v>90</v>
      </c>
      <c r="AB593" s="11">
        <v>85</v>
      </c>
      <c r="AC593" s="11">
        <v>75</v>
      </c>
      <c r="AD593" s="11">
        <v>85</v>
      </c>
      <c r="AE593" s="11">
        <v>85</v>
      </c>
      <c r="AF593" s="11">
        <v>95</v>
      </c>
      <c r="AG593" s="11">
        <v>95</v>
      </c>
      <c r="AH593" s="11">
        <v>95</v>
      </c>
      <c r="AI593" s="11">
        <v>95</v>
      </c>
      <c r="AJ593" s="11">
        <v>100</v>
      </c>
      <c r="AK593" s="11">
        <v>85</v>
      </c>
      <c r="AL593" s="29">
        <v>95</v>
      </c>
      <c r="AM593" s="11">
        <v>95</v>
      </c>
      <c r="AN593" s="11">
        <v>90</v>
      </c>
      <c r="AO593" s="11">
        <v>80</v>
      </c>
      <c r="AP593" s="11">
        <v>65</v>
      </c>
      <c r="AQ593" s="11">
        <v>60</v>
      </c>
      <c r="AR593" s="11">
        <v>60</v>
      </c>
      <c r="AS593" s="11">
        <v>70</v>
      </c>
      <c r="AT593" s="11">
        <v>65</v>
      </c>
      <c r="AU593" s="11">
        <v>65</v>
      </c>
      <c r="AV593" s="11">
        <v>55</v>
      </c>
      <c r="AW593" s="11">
        <v>50</v>
      </c>
      <c r="AX593" s="11">
        <v>55</v>
      </c>
      <c r="AY593" s="11">
        <v>65</v>
      </c>
      <c r="AZ593" s="11">
        <v>55</v>
      </c>
      <c r="BA593" s="11">
        <v>55</v>
      </c>
      <c r="BB593" s="11">
        <v>45</v>
      </c>
      <c r="BC593" s="11">
        <v>45</v>
      </c>
      <c r="BD593" s="36">
        <v>40</v>
      </c>
      <c r="BE593" s="36">
        <v>40</v>
      </c>
      <c r="BF593" s="36">
        <v>40</v>
      </c>
      <c r="BG593" s="36">
        <v>40</v>
      </c>
      <c r="BH593" s="11">
        <v>35</v>
      </c>
      <c r="BI593" s="11">
        <v>45</v>
      </c>
      <c r="BJ593" s="11">
        <v>40</v>
      </c>
      <c r="BK593" s="36">
        <v>35</v>
      </c>
      <c r="BL593" s="11">
        <v>40</v>
      </c>
      <c r="BM593" s="11">
        <v>40</v>
      </c>
      <c r="BN593" s="11">
        <v>35</v>
      </c>
      <c r="BO593" s="11">
        <v>35</v>
      </c>
      <c r="BP593" s="11">
        <v>35</v>
      </c>
    </row>
    <row r="594" spans="1:68" x14ac:dyDescent="0.25">
      <c r="A594" s="9" t="s">
        <v>1208</v>
      </c>
      <c r="B594" s="2" t="s">
        <v>1933</v>
      </c>
      <c r="C594" s="2" t="s">
        <v>1200</v>
      </c>
      <c r="D594" s="2" t="s">
        <v>280</v>
      </c>
      <c r="E594" s="11">
        <v>85</v>
      </c>
      <c r="F594" s="11">
        <v>95</v>
      </c>
      <c r="G594" s="11">
        <v>100</v>
      </c>
      <c r="H594" s="11">
        <v>105</v>
      </c>
      <c r="I594" s="11">
        <v>100</v>
      </c>
      <c r="J594" s="11">
        <v>100</v>
      </c>
      <c r="K594" s="11">
        <v>105</v>
      </c>
      <c r="L594" s="11">
        <v>105</v>
      </c>
      <c r="M594" s="11">
        <v>105</v>
      </c>
      <c r="N594" s="11">
        <v>105</v>
      </c>
      <c r="O594" s="11">
        <v>95</v>
      </c>
      <c r="P594" s="11">
        <v>90</v>
      </c>
      <c r="Q594" s="11">
        <v>90</v>
      </c>
      <c r="R594" s="11">
        <v>90</v>
      </c>
      <c r="S594" s="11">
        <v>100</v>
      </c>
      <c r="T594" s="11">
        <v>105</v>
      </c>
      <c r="U594" s="11">
        <v>100</v>
      </c>
      <c r="V594" s="11">
        <v>110</v>
      </c>
      <c r="W594" s="11">
        <v>105</v>
      </c>
      <c r="X594" s="11">
        <v>105</v>
      </c>
      <c r="Y594" s="11">
        <v>100</v>
      </c>
      <c r="Z594" s="11">
        <v>95</v>
      </c>
      <c r="AA594" s="11">
        <v>100</v>
      </c>
      <c r="AB594" s="11">
        <v>105</v>
      </c>
      <c r="AC594" s="11">
        <v>105</v>
      </c>
      <c r="AD594" s="11">
        <v>110</v>
      </c>
      <c r="AE594" s="11">
        <v>110</v>
      </c>
      <c r="AF594" s="11">
        <v>105</v>
      </c>
      <c r="AG594" s="11">
        <v>100</v>
      </c>
      <c r="AH594" s="11">
        <v>100</v>
      </c>
      <c r="AI594" s="11">
        <v>105</v>
      </c>
      <c r="AJ594" s="11">
        <v>95</v>
      </c>
      <c r="AK594" s="11">
        <v>95</v>
      </c>
      <c r="AL594" s="29">
        <v>95</v>
      </c>
      <c r="AM594" s="11">
        <v>95</v>
      </c>
      <c r="AN594" s="11">
        <v>100</v>
      </c>
      <c r="AO594" s="11">
        <v>75</v>
      </c>
      <c r="AP594" s="11">
        <v>65</v>
      </c>
      <c r="AQ594" s="11">
        <v>70</v>
      </c>
      <c r="AR594" s="11">
        <v>70</v>
      </c>
      <c r="AS594" s="11">
        <v>80</v>
      </c>
      <c r="AT594" s="11">
        <v>70</v>
      </c>
      <c r="AU594" s="11">
        <v>75</v>
      </c>
      <c r="AV594" s="11">
        <v>70</v>
      </c>
      <c r="AW594" s="11">
        <v>60</v>
      </c>
      <c r="AX594" s="11">
        <v>60</v>
      </c>
      <c r="AY594" s="11">
        <v>60</v>
      </c>
      <c r="AZ594" s="11">
        <v>55</v>
      </c>
      <c r="BA594" s="11">
        <v>60</v>
      </c>
      <c r="BB594" s="11">
        <v>55</v>
      </c>
      <c r="BC594" s="11">
        <v>55</v>
      </c>
      <c r="BD594" s="36">
        <v>55</v>
      </c>
      <c r="BE594" s="36">
        <v>55</v>
      </c>
      <c r="BF594" s="36">
        <v>55</v>
      </c>
      <c r="BG594" s="36">
        <v>55</v>
      </c>
      <c r="BH594" s="11">
        <v>55</v>
      </c>
      <c r="BI594" s="11">
        <v>55</v>
      </c>
      <c r="BJ594" s="11">
        <v>45</v>
      </c>
      <c r="BK594" s="36">
        <v>45</v>
      </c>
      <c r="BL594" s="11">
        <v>45</v>
      </c>
      <c r="BM594" s="11">
        <v>50</v>
      </c>
      <c r="BN594" s="11">
        <v>50</v>
      </c>
      <c r="BO594" s="11">
        <v>40</v>
      </c>
      <c r="BP594" s="11">
        <v>50</v>
      </c>
    </row>
    <row r="595" spans="1:68" x14ac:dyDescent="0.25">
      <c r="A595" s="9" t="s">
        <v>1209</v>
      </c>
      <c r="B595" s="2" t="s">
        <v>1934</v>
      </c>
      <c r="C595" s="2" t="s">
        <v>1200</v>
      </c>
      <c r="D595" s="2" t="s">
        <v>1210</v>
      </c>
      <c r="E595" s="11">
        <v>180</v>
      </c>
      <c r="F595" s="11">
        <v>180</v>
      </c>
      <c r="G595" s="11">
        <v>180</v>
      </c>
      <c r="H595" s="11">
        <v>185</v>
      </c>
      <c r="I595" s="11">
        <v>185</v>
      </c>
      <c r="J595" s="11">
        <v>180</v>
      </c>
      <c r="K595" s="11">
        <v>190</v>
      </c>
      <c r="L595" s="11">
        <v>210</v>
      </c>
      <c r="M595" s="11">
        <v>200</v>
      </c>
      <c r="N595" s="11">
        <v>190</v>
      </c>
      <c r="O595" s="11">
        <v>185</v>
      </c>
      <c r="P595" s="11">
        <v>185</v>
      </c>
      <c r="Q595" s="11">
        <v>190</v>
      </c>
      <c r="R595" s="11">
        <v>190</v>
      </c>
      <c r="S595" s="11">
        <v>190</v>
      </c>
      <c r="T595" s="11">
        <v>185</v>
      </c>
      <c r="U595" s="11">
        <v>180</v>
      </c>
      <c r="V595" s="11">
        <v>175</v>
      </c>
      <c r="W595" s="11">
        <v>170</v>
      </c>
      <c r="X595" s="11">
        <v>175</v>
      </c>
      <c r="Y595" s="11">
        <v>170</v>
      </c>
      <c r="Z595" s="11">
        <v>175</v>
      </c>
      <c r="AA595" s="11">
        <v>190</v>
      </c>
      <c r="AB595" s="11">
        <v>185</v>
      </c>
      <c r="AC595" s="11">
        <v>185</v>
      </c>
      <c r="AD595" s="11">
        <v>185</v>
      </c>
      <c r="AE595" s="11">
        <v>185</v>
      </c>
      <c r="AF595" s="11">
        <v>170</v>
      </c>
      <c r="AG595" s="11">
        <v>155</v>
      </c>
      <c r="AH595" s="11">
        <v>170</v>
      </c>
      <c r="AI595" s="11">
        <v>165</v>
      </c>
      <c r="AJ595" s="11">
        <v>165</v>
      </c>
      <c r="AK595" s="11">
        <v>175</v>
      </c>
      <c r="AL595" s="29">
        <v>165</v>
      </c>
      <c r="AM595" s="11">
        <v>170</v>
      </c>
      <c r="AN595" s="11">
        <v>155</v>
      </c>
      <c r="AO595" s="11">
        <v>160</v>
      </c>
      <c r="AP595" s="11">
        <v>160</v>
      </c>
      <c r="AQ595" s="11">
        <v>155</v>
      </c>
      <c r="AR595" s="11">
        <v>155</v>
      </c>
      <c r="AS595" s="11">
        <v>145</v>
      </c>
      <c r="AT595" s="11">
        <v>145</v>
      </c>
      <c r="AU595" s="11">
        <v>135</v>
      </c>
      <c r="AV595" s="11">
        <v>145</v>
      </c>
      <c r="AW595" s="11">
        <v>135</v>
      </c>
      <c r="AX595" s="11">
        <v>120</v>
      </c>
      <c r="AY595" s="11">
        <v>115</v>
      </c>
      <c r="AZ595" s="11">
        <v>105</v>
      </c>
      <c r="BA595" s="11">
        <v>115</v>
      </c>
      <c r="BB595" s="11">
        <v>110</v>
      </c>
      <c r="BC595" s="11">
        <v>105</v>
      </c>
      <c r="BD595" s="36">
        <v>100</v>
      </c>
      <c r="BE595" s="36">
        <v>100</v>
      </c>
      <c r="BF595" s="36">
        <v>100</v>
      </c>
      <c r="BG595" s="36">
        <v>100</v>
      </c>
      <c r="BH595" s="11">
        <v>95</v>
      </c>
      <c r="BI595" s="11">
        <v>95</v>
      </c>
      <c r="BJ595" s="11">
        <v>85</v>
      </c>
      <c r="BK595" s="36">
        <v>95</v>
      </c>
      <c r="BL595" s="11">
        <v>85</v>
      </c>
      <c r="BM595" s="11">
        <v>85</v>
      </c>
      <c r="BN595" s="11">
        <v>80</v>
      </c>
      <c r="BO595" s="11">
        <v>75</v>
      </c>
      <c r="BP595" s="11">
        <v>75</v>
      </c>
    </row>
    <row r="596" spans="1:68" x14ac:dyDescent="0.25">
      <c r="A596" s="9" t="s">
        <v>1211</v>
      </c>
      <c r="B596" s="2" t="s">
        <v>1935</v>
      </c>
      <c r="C596" s="2" t="s">
        <v>1200</v>
      </c>
      <c r="D596" s="2" t="s">
        <v>902</v>
      </c>
      <c r="E596" s="11">
        <v>135</v>
      </c>
      <c r="F596" s="11">
        <v>160</v>
      </c>
      <c r="G596" s="11">
        <v>150</v>
      </c>
      <c r="H596" s="11">
        <v>160</v>
      </c>
      <c r="I596" s="11">
        <v>150</v>
      </c>
      <c r="J596" s="11">
        <v>150</v>
      </c>
      <c r="K596" s="11">
        <v>165</v>
      </c>
      <c r="L596" s="11">
        <v>180</v>
      </c>
      <c r="M596" s="11">
        <v>170</v>
      </c>
      <c r="N596" s="11">
        <v>185</v>
      </c>
      <c r="O596" s="11">
        <v>170</v>
      </c>
      <c r="P596" s="11">
        <v>165</v>
      </c>
      <c r="Q596" s="11">
        <v>175</v>
      </c>
      <c r="R596" s="11">
        <v>175</v>
      </c>
      <c r="S596" s="11">
        <v>175</v>
      </c>
      <c r="T596" s="11">
        <v>155</v>
      </c>
      <c r="U596" s="11">
        <v>165</v>
      </c>
      <c r="V596" s="11">
        <v>165</v>
      </c>
      <c r="W596" s="11">
        <v>165</v>
      </c>
      <c r="X596" s="11">
        <v>150</v>
      </c>
      <c r="Y596" s="11">
        <v>155</v>
      </c>
      <c r="Z596" s="11">
        <v>160</v>
      </c>
      <c r="AA596" s="11">
        <v>155</v>
      </c>
      <c r="AB596" s="11">
        <v>150</v>
      </c>
      <c r="AC596" s="11">
        <v>155</v>
      </c>
      <c r="AD596" s="11">
        <v>160</v>
      </c>
      <c r="AE596" s="11">
        <v>160</v>
      </c>
      <c r="AF596" s="11">
        <v>150</v>
      </c>
      <c r="AG596" s="11">
        <v>160</v>
      </c>
      <c r="AH596" s="11">
        <v>155</v>
      </c>
      <c r="AI596" s="11">
        <v>155</v>
      </c>
      <c r="AJ596" s="11">
        <v>155</v>
      </c>
      <c r="AK596" s="11">
        <v>155</v>
      </c>
      <c r="AL596" s="29">
        <v>150</v>
      </c>
      <c r="AM596" s="11">
        <v>140</v>
      </c>
      <c r="AN596" s="11">
        <v>140</v>
      </c>
      <c r="AO596" s="11">
        <v>145</v>
      </c>
      <c r="AP596" s="11">
        <v>140</v>
      </c>
      <c r="AQ596" s="11">
        <v>145</v>
      </c>
      <c r="AR596" s="11">
        <v>145</v>
      </c>
      <c r="AS596" s="11">
        <v>145</v>
      </c>
      <c r="AT596" s="11">
        <v>145</v>
      </c>
      <c r="AU596" s="11">
        <v>135</v>
      </c>
      <c r="AV596" s="11">
        <v>125</v>
      </c>
      <c r="AW596" s="11">
        <v>110</v>
      </c>
      <c r="AX596" s="11">
        <v>120</v>
      </c>
      <c r="AY596" s="11">
        <v>125</v>
      </c>
      <c r="AZ596" s="11">
        <v>120</v>
      </c>
      <c r="BA596" s="11">
        <v>110</v>
      </c>
      <c r="BB596" s="11">
        <v>115</v>
      </c>
      <c r="BC596" s="11">
        <v>105</v>
      </c>
      <c r="BD596" s="36">
        <v>110</v>
      </c>
      <c r="BE596" s="36">
        <v>110</v>
      </c>
      <c r="BF596" s="36">
        <v>100</v>
      </c>
      <c r="BG596" s="36">
        <v>100</v>
      </c>
      <c r="BH596" s="11">
        <v>105</v>
      </c>
      <c r="BI596" s="11">
        <v>95</v>
      </c>
      <c r="BJ596" s="11">
        <v>90</v>
      </c>
      <c r="BK596" s="36">
        <v>95</v>
      </c>
      <c r="BL596" s="11">
        <v>90</v>
      </c>
      <c r="BM596" s="11">
        <v>95</v>
      </c>
      <c r="BN596" s="11">
        <v>80</v>
      </c>
      <c r="BO596" s="11">
        <v>90</v>
      </c>
      <c r="BP596" s="11">
        <v>85</v>
      </c>
    </row>
    <row r="597" spans="1:68" x14ac:dyDescent="0.25">
      <c r="A597" s="9" t="s">
        <v>1212</v>
      </c>
      <c r="B597" s="2" t="s">
        <v>1936</v>
      </c>
      <c r="C597" s="2" t="s">
        <v>1200</v>
      </c>
      <c r="D597" s="2" t="s">
        <v>1213</v>
      </c>
      <c r="E597" s="11">
        <v>210</v>
      </c>
      <c r="F597" s="11">
        <v>215</v>
      </c>
      <c r="G597" s="11">
        <v>215</v>
      </c>
      <c r="H597" s="11">
        <v>220</v>
      </c>
      <c r="I597" s="11">
        <v>220</v>
      </c>
      <c r="J597" s="11">
        <v>220</v>
      </c>
      <c r="K597" s="11">
        <v>225</v>
      </c>
      <c r="L597" s="11">
        <v>235</v>
      </c>
      <c r="M597" s="11">
        <v>240</v>
      </c>
      <c r="N597" s="11">
        <v>245</v>
      </c>
      <c r="O597" s="11">
        <v>250</v>
      </c>
      <c r="P597" s="11">
        <v>255</v>
      </c>
      <c r="Q597" s="11">
        <v>250</v>
      </c>
      <c r="R597" s="11">
        <v>250</v>
      </c>
      <c r="S597" s="11">
        <v>245</v>
      </c>
      <c r="T597" s="11">
        <v>240</v>
      </c>
      <c r="U597" s="11">
        <v>240</v>
      </c>
      <c r="V597" s="11">
        <v>240</v>
      </c>
      <c r="W597" s="11">
        <v>235</v>
      </c>
      <c r="X597" s="11">
        <v>240</v>
      </c>
      <c r="Y597" s="11">
        <v>240</v>
      </c>
      <c r="Z597" s="11">
        <v>245</v>
      </c>
      <c r="AA597" s="11">
        <v>245</v>
      </c>
      <c r="AB597" s="11">
        <v>250</v>
      </c>
      <c r="AC597" s="11">
        <v>255</v>
      </c>
      <c r="AD597" s="11">
        <v>240</v>
      </c>
      <c r="AE597" s="11">
        <v>240</v>
      </c>
      <c r="AF597" s="11">
        <v>260</v>
      </c>
      <c r="AG597" s="11">
        <v>275</v>
      </c>
      <c r="AH597" s="11">
        <v>270</v>
      </c>
      <c r="AI597" s="11">
        <v>260</v>
      </c>
      <c r="AJ597" s="11">
        <v>245</v>
      </c>
      <c r="AK597" s="11">
        <v>245</v>
      </c>
      <c r="AL597" s="29">
        <v>250</v>
      </c>
      <c r="AM597" s="11">
        <v>255</v>
      </c>
      <c r="AN597" s="11">
        <v>240</v>
      </c>
      <c r="AO597" s="11">
        <v>210</v>
      </c>
      <c r="AP597" s="11">
        <v>205</v>
      </c>
      <c r="AQ597" s="11">
        <v>195</v>
      </c>
      <c r="AR597" s="11">
        <v>195</v>
      </c>
      <c r="AS597" s="11">
        <v>205</v>
      </c>
      <c r="AT597" s="11">
        <v>190</v>
      </c>
      <c r="AU597" s="11">
        <v>180</v>
      </c>
      <c r="AV597" s="11">
        <v>180</v>
      </c>
      <c r="AW597" s="11">
        <v>165</v>
      </c>
      <c r="AX597" s="11">
        <v>165</v>
      </c>
      <c r="AY597" s="11">
        <v>175</v>
      </c>
      <c r="AZ597" s="11">
        <v>180</v>
      </c>
      <c r="BA597" s="11">
        <v>185</v>
      </c>
      <c r="BB597" s="11">
        <v>185</v>
      </c>
      <c r="BC597" s="11">
        <v>180</v>
      </c>
      <c r="BD597" s="36">
        <v>165</v>
      </c>
      <c r="BE597" s="36">
        <v>165</v>
      </c>
      <c r="BF597" s="36">
        <v>165</v>
      </c>
      <c r="BG597" s="36">
        <v>160</v>
      </c>
      <c r="BH597" s="11">
        <v>150</v>
      </c>
      <c r="BI597" s="11">
        <v>150</v>
      </c>
      <c r="BJ597" s="11">
        <v>140</v>
      </c>
      <c r="BK597" s="36">
        <v>135</v>
      </c>
      <c r="BL597" s="11">
        <v>135</v>
      </c>
      <c r="BM597" s="11">
        <v>125</v>
      </c>
      <c r="BN597" s="11">
        <v>120</v>
      </c>
      <c r="BO597" s="11">
        <v>120</v>
      </c>
      <c r="BP597" s="11">
        <v>120</v>
      </c>
    </row>
    <row r="598" spans="1:68" x14ac:dyDescent="0.25">
      <c r="A598" s="9" t="s">
        <v>1214</v>
      </c>
      <c r="B598" s="2" t="s">
        <v>1937</v>
      </c>
      <c r="C598" s="2" t="s">
        <v>1200</v>
      </c>
      <c r="D598" s="2" t="s">
        <v>1215</v>
      </c>
      <c r="E598" s="11">
        <v>75</v>
      </c>
      <c r="F598" s="11">
        <v>80</v>
      </c>
      <c r="G598" s="11">
        <v>90</v>
      </c>
      <c r="H598" s="11">
        <v>80</v>
      </c>
      <c r="I598" s="11">
        <v>80</v>
      </c>
      <c r="J598" s="11">
        <v>80</v>
      </c>
      <c r="K598" s="11">
        <v>75</v>
      </c>
      <c r="L598" s="11">
        <v>85</v>
      </c>
      <c r="M598" s="11">
        <v>90</v>
      </c>
      <c r="N598" s="11">
        <v>100</v>
      </c>
      <c r="O598" s="11">
        <v>90</v>
      </c>
      <c r="P598" s="11">
        <v>90</v>
      </c>
      <c r="Q598" s="11">
        <v>95</v>
      </c>
      <c r="R598" s="11">
        <v>95</v>
      </c>
      <c r="S598" s="11">
        <v>100</v>
      </c>
      <c r="T598" s="11">
        <v>90</v>
      </c>
      <c r="U598" s="11">
        <v>80</v>
      </c>
      <c r="V598" s="11">
        <v>85</v>
      </c>
      <c r="W598" s="11">
        <v>80</v>
      </c>
      <c r="X598" s="11">
        <v>80</v>
      </c>
      <c r="Y598" s="11">
        <v>85</v>
      </c>
      <c r="Z598" s="11">
        <v>95</v>
      </c>
      <c r="AA598" s="11">
        <v>100</v>
      </c>
      <c r="AB598" s="11">
        <v>100</v>
      </c>
      <c r="AC598" s="11">
        <v>85</v>
      </c>
      <c r="AD598" s="11">
        <v>90</v>
      </c>
      <c r="AE598" s="11">
        <v>90</v>
      </c>
      <c r="AF598" s="11">
        <v>90</v>
      </c>
      <c r="AG598" s="11">
        <v>85</v>
      </c>
      <c r="AH598" s="11">
        <v>80</v>
      </c>
      <c r="AI598" s="11">
        <v>85</v>
      </c>
      <c r="AJ598" s="11">
        <v>75</v>
      </c>
      <c r="AK598" s="11">
        <v>85</v>
      </c>
      <c r="AL598" s="29">
        <v>80</v>
      </c>
      <c r="AM598" s="11">
        <v>70</v>
      </c>
      <c r="AN598" s="11">
        <v>70</v>
      </c>
      <c r="AO598" s="11">
        <v>70</v>
      </c>
      <c r="AP598" s="11">
        <v>70</v>
      </c>
      <c r="AQ598" s="11">
        <v>65</v>
      </c>
      <c r="AR598" s="11">
        <v>65</v>
      </c>
      <c r="AS598" s="11">
        <v>65</v>
      </c>
      <c r="AT598" s="11">
        <v>65</v>
      </c>
      <c r="AU598" s="11">
        <v>65</v>
      </c>
      <c r="AV598" s="11">
        <v>65</v>
      </c>
      <c r="AW598" s="11">
        <v>60</v>
      </c>
      <c r="AX598" s="11">
        <v>70</v>
      </c>
      <c r="AY598" s="11">
        <v>55</v>
      </c>
      <c r="AZ598" s="11">
        <v>60</v>
      </c>
      <c r="BA598" s="11">
        <v>55</v>
      </c>
      <c r="BB598" s="11">
        <v>60</v>
      </c>
      <c r="BC598" s="11">
        <v>55</v>
      </c>
      <c r="BD598" s="36">
        <v>55</v>
      </c>
      <c r="BE598" s="36">
        <v>55</v>
      </c>
      <c r="BF598" s="36">
        <v>50</v>
      </c>
      <c r="BG598" s="36">
        <v>55</v>
      </c>
      <c r="BH598" s="11">
        <v>50</v>
      </c>
      <c r="BI598" s="11">
        <v>45</v>
      </c>
      <c r="BJ598" s="11">
        <v>40</v>
      </c>
      <c r="BK598" s="36">
        <v>45</v>
      </c>
      <c r="BL598" s="11">
        <v>50</v>
      </c>
      <c r="BM598" s="11">
        <v>55</v>
      </c>
      <c r="BN598" s="11">
        <v>45</v>
      </c>
      <c r="BO598" s="11">
        <v>55</v>
      </c>
      <c r="BP598" s="11">
        <v>45</v>
      </c>
    </row>
    <row r="599" spans="1:68" x14ac:dyDescent="0.25">
      <c r="A599" s="9" t="s">
        <v>1216</v>
      </c>
      <c r="B599" s="2" t="s">
        <v>1938</v>
      </c>
      <c r="C599" s="2" t="s">
        <v>1200</v>
      </c>
      <c r="D599" s="2" t="s">
        <v>1217</v>
      </c>
      <c r="E599" s="11">
        <v>60</v>
      </c>
      <c r="F599" s="11">
        <v>60</v>
      </c>
      <c r="G599" s="11">
        <v>65</v>
      </c>
      <c r="H599" s="11">
        <v>75</v>
      </c>
      <c r="I599" s="11">
        <v>85</v>
      </c>
      <c r="J599" s="11">
        <v>75</v>
      </c>
      <c r="K599" s="11">
        <v>80</v>
      </c>
      <c r="L599" s="11">
        <v>70</v>
      </c>
      <c r="M599" s="11">
        <v>70</v>
      </c>
      <c r="N599" s="11">
        <v>70</v>
      </c>
      <c r="O599" s="11">
        <v>75</v>
      </c>
      <c r="P599" s="11">
        <v>65</v>
      </c>
      <c r="Q599" s="11">
        <v>80</v>
      </c>
      <c r="R599" s="11">
        <v>80</v>
      </c>
      <c r="S599" s="11">
        <v>75</v>
      </c>
      <c r="T599" s="11">
        <v>70</v>
      </c>
      <c r="U599" s="11">
        <v>75</v>
      </c>
      <c r="V599" s="11">
        <v>70</v>
      </c>
      <c r="W599" s="11">
        <v>70</v>
      </c>
      <c r="X599" s="11">
        <v>65</v>
      </c>
      <c r="Y599" s="11">
        <v>65</v>
      </c>
      <c r="Z599" s="11">
        <v>65</v>
      </c>
      <c r="AA599" s="11">
        <v>65</v>
      </c>
      <c r="AB599" s="11">
        <v>70</v>
      </c>
      <c r="AC599" s="11">
        <v>60</v>
      </c>
      <c r="AD599" s="11">
        <v>65</v>
      </c>
      <c r="AE599" s="11">
        <v>65</v>
      </c>
      <c r="AF599" s="11">
        <v>65</v>
      </c>
      <c r="AG599" s="11">
        <v>60</v>
      </c>
      <c r="AH599" s="11">
        <v>70</v>
      </c>
      <c r="AI599" s="11">
        <v>70</v>
      </c>
      <c r="AJ599" s="11">
        <v>70</v>
      </c>
      <c r="AK599" s="11">
        <v>70</v>
      </c>
      <c r="AL599" s="29">
        <v>75</v>
      </c>
      <c r="AM599" s="11">
        <v>65</v>
      </c>
      <c r="AN599" s="11">
        <v>60</v>
      </c>
      <c r="AO599" s="11">
        <v>60</v>
      </c>
      <c r="AP599" s="11">
        <v>60</v>
      </c>
      <c r="AQ599" s="11">
        <v>65</v>
      </c>
      <c r="AR599" s="11">
        <v>65</v>
      </c>
      <c r="AS599" s="11">
        <v>60</v>
      </c>
      <c r="AT599" s="11">
        <v>50</v>
      </c>
      <c r="AU599" s="11">
        <v>50</v>
      </c>
      <c r="AV599" s="11">
        <v>45</v>
      </c>
      <c r="AW599" s="11">
        <v>50</v>
      </c>
      <c r="AX599" s="11">
        <v>45</v>
      </c>
      <c r="AY599" s="11">
        <v>40</v>
      </c>
      <c r="AZ599" s="11">
        <v>35</v>
      </c>
      <c r="BA599" s="11">
        <v>40</v>
      </c>
      <c r="BB599" s="11">
        <v>40</v>
      </c>
      <c r="BC599" s="11">
        <v>35</v>
      </c>
      <c r="BD599" s="36">
        <v>35</v>
      </c>
      <c r="BE599" s="36">
        <v>35</v>
      </c>
      <c r="BF599" s="36">
        <v>40</v>
      </c>
      <c r="BG599" s="36">
        <v>40</v>
      </c>
      <c r="BH599" s="11">
        <v>30</v>
      </c>
      <c r="BI599" s="11">
        <v>30</v>
      </c>
      <c r="BJ599" s="11">
        <v>25</v>
      </c>
      <c r="BK599" s="36">
        <v>25</v>
      </c>
      <c r="BL599" s="11">
        <v>30</v>
      </c>
      <c r="BM599" s="11">
        <v>30</v>
      </c>
      <c r="BN599" s="11">
        <v>30</v>
      </c>
      <c r="BO599" s="11">
        <v>25</v>
      </c>
      <c r="BP599" s="11">
        <v>25</v>
      </c>
    </row>
    <row r="600" spans="1:68" x14ac:dyDescent="0.25">
      <c r="A600" s="9" t="s">
        <v>1218</v>
      </c>
      <c r="B600" s="2" t="s">
        <v>1939</v>
      </c>
      <c r="C600" s="2" t="s">
        <v>1200</v>
      </c>
      <c r="D600" s="2" t="s">
        <v>1219</v>
      </c>
      <c r="E600" s="11">
        <v>160</v>
      </c>
      <c r="F600" s="11">
        <v>175</v>
      </c>
      <c r="G600" s="11">
        <v>185</v>
      </c>
      <c r="H600" s="11">
        <v>185</v>
      </c>
      <c r="I600" s="11">
        <v>190</v>
      </c>
      <c r="J600" s="11">
        <v>195</v>
      </c>
      <c r="K600" s="11">
        <v>205</v>
      </c>
      <c r="L600" s="11">
        <v>200</v>
      </c>
      <c r="M600" s="11">
        <v>210</v>
      </c>
      <c r="N600" s="11">
        <v>215</v>
      </c>
      <c r="O600" s="11">
        <v>215</v>
      </c>
      <c r="P600" s="11">
        <v>215</v>
      </c>
      <c r="Q600" s="11">
        <v>215</v>
      </c>
      <c r="R600" s="11">
        <v>215</v>
      </c>
      <c r="S600" s="11">
        <v>210</v>
      </c>
      <c r="T600" s="11">
        <v>205</v>
      </c>
      <c r="U600" s="11">
        <v>195</v>
      </c>
      <c r="V600" s="11">
        <v>200</v>
      </c>
      <c r="W600" s="11">
        <v>205</v>
      </c>
      <c r="X600" s="11">
        <v>215</v>
      </c>
      <c r="Y600" s="11">
        <v>225</v>
      </c>
      <c r="Z600" s="11">
        <v>215</v>
      </c>
      <c r="AA600" s="11">
        <v>215</v>
      </c>
      <c r="AB600" s="11">
        <v>225</v>
      </c>
      <c r="AC600" s="11">
        <v>215</v>
      </c>
      <c r="AD600" s="11">
        <v>220</v>
      </c>
      <c r="AE600" s="11">
        <v>220</v>
      </c>
      <c r="AF600" s="11">
        <v>205</v>
      </c>
      <c r="AG600" s="11">
        <v>205</v>
      </c>
      <c r="AH600" s="11">
        <v>190</v>
      </c>
      <c r="AI600" s="11">
        <v>190</v>
      </c>
      <c r="AJ600" s="11">
        <v>185</v>
      </c>
      <c r="AK600" s="11">
        <v>190</v>
      </c>
      <c r="AL600" s="29">
        <v>195</v>
      </c>
      <c r="AM600" s="11">
        <v>195</v>
      </c>
      <c r="AN600" s="11">
        <v>190</v>
      </c>
      <c r="AO600" s="11">
        <v>170</v>
      </c>
      <c r="AP600" s="11">
        <v>165</v>
      </c>
      <c r="AQ600" s="11">
        <v>160</v>
      </c>
      <c r="AR600" s="11">
        <v>160</v>
      </c>
      <c r="AS600" s="11">
        <v>165</v>
      </c>
      <c r="AT600" s="11">
        <v>170</v>
      </c>
      <c r="AU600" s="11">
        <v>160</v>
      </c>
      <c r="AV600" s="11">
        <v>155</v>
      </c>
      <c r="AW600" s="11">
        <v>145</v>
      </c>
      <c r="AX600" s="11">
        <v>155</v>
      </c>
      <c r="AY600" s="11">
        <v>150</v>
      </c>
      <c r="AZ600" s="11">
        <v>135</v>
      </c>
      <c r="BA600" s="11">
        <v>135</v>
      </c>
      <c r="BB600" s="11">
        <v>130</v>
      </c>
      <c r="BC600" s="11">
        <v>135</v>
      </c>
      <c r="BD600" s="36">
        <v>130</v>
      </c>
      <c r="BE600" s="36">
        <v>130</v>
      </c>
      <c r="BF600" s="36">
        <v>125</v>
      </c>
      <c r="BG600" s="36">
        <v>120</v>
      </c>
      <c r="BH600" s="11">
        <v>120</v>
      </c>
      <c r="BI600" s="11">
        <v>120</v>
      </c>
      <c r="BJ600" s="11">
        <v>120</v>
      </c>
      <c r="BK600" s="36">
        <v>120</v>
      </c>
      <c r="BL600" s="11">
        <v>130</v>
      </c>
      <c r="BM600" s="11">
        <v>135</v>
      </c>
      <c r="BN600" s="11">
        <v>125</v>
      </c>
      <c r="BO600" s="11">
        <v>130</v>
      </c>
      <c r="BP600" s="11">
        <v>125</v>
      </c>
    </row>
    <row r="601" spans="1:68" x14ac:dyDescent="0.25">
      <c r="A601" s="9" t="s">
        <v>1220</v>
      </c>
      <c r="B601" s="2" t="s">
        <v>1940</v>
      </c>
      <c r="C601" s="2" t="s">
        <v>1200</v>
      </c>
      <c r="D601" s="2" t="s">
        <v>1221</v>
      </c>
      <c r="E601" s="11">
        <v>150</v>
      </c>
      <c r="F601" s="11">
        <v>150</v>
      </c>
      <c r="G601" s="11">
        <v>170</v>
      </c>
      <c r="H601" s="11">
        <v>185</v>
      </c>
      <c r="I601" s="11">
        <v>170</v>
      </c>
      <c r="J601" s="11">
        <v>170</v>
      </c>
      <c r="K601" s="11">
        <v>170</v>
      </c>
      <c r="L601" s="11">
        <v>180</v>
      </c>
      <c r="M601" s="11">
        <v>180</v>
      </c>
      <c r="N601" s="11">
        <v>195</v>
      </c>
      <c r="O601" s="11">
        <v>180</v>
      </c>
      <c r="P601" s="11">
        <v>180</v>
      </c>
      <c r="Q601" s="11">
        <v>170</v>
      </c>
      <c r="R601" s="11">
        <v>170</v>
      </c>
      <c r="S601" s="11">
        <v>170</v>
      </c>
      <c r="T601" s="11">
        <v>175</v>
      </c>
      <c r="U601" s="11">
        <v>175</v>
      </c>
      <c r="V601" s="11">
        <v>165</v>
      </c>
      <c r="W601" s="11">
        <v>160</v>
      </c>
      <c r="X601" s="11">
        <v>165</v>
      </c>
      <c r="Y601" s="11">
        <v>165</v>
      </c>
      <c r="Z601" s="11">
        <v>175</v>
      </c>
      <c r="AA601" s="11">
        <v>180</v>
      </c>
      <c r="AB601" s="11">
        <v>195</v>
      </c>
      <c r="AC601" s="11">
        <v>180</v>
      </c>
      <c r="AD601" s="11">
        <v>175</v>
      </c>
      <c r="AE601" s="11">
        <v>175</v>
      </c>
      <c r="AF601" s="11">
        <v>195</v>
      </c>
      <c r="AG601" s="11">
        <v>175</v>
      </c>
      <c r="AH601" s="11">
        <v>180</v>
      </c>
      <c r="AI601" s="11">
        <v>170</v>
      </c>
      <c r="AJ601" s="11">
        <v>160</v>
      </c>
      <c r="AK601" s="11">
        <v>165</v>
      </c>
      <c r="AL601" s="29">
        <v>170</v>
      </c>
      <c r="AM601" s="11">
        <v>170</v>
      </c>
      <c r="AN601" s="11">
        <v>150</v>
      </c>
      <c r="AO601" s="11">
        <v>155</v>
      </c>
      <c r="AP601" s="11">
        <v>150</v>
      </c>
      <c r="AQ601" s="11">
        <v>150</v>
      </c>
      <c r="AR601" s="11">
        <v>150</v>
      </c>
      <c r="AS601" s="11">
        <v>145</v>
      </c>
      <c r="AT601" s="11">
        <v>135</v>
      </c>
      <c r="AU601" s="11">
        <v>140</v>
      </c>
      <c r="AV601" s="11">
        <v>125</v>
      </c>
      <c r="AW601" s="11">
        <v>120</v>
      </c>
      <c r="AX601" s="11">
        <v>130</v>
      </c>
      <c r="AY601" s="11">
        <v>130</v>
      </c>
      <c r="AZ601" s="11">
        <v>140</v>
      </c>
      <c r="BA601" s="11">
        <v>135</v>
      </c>
      <c r="BB601" s="11">
        <v>130</v>
      </c>
      <c r="BC601" s="11">
        <v>120</v>
      </c>
      <c r="BD601" s="36">
        <v>115</v>
      </c>
      <c r="BE601" s="36">
        <v>115</v>
      </c>
      <c r="BF601" s="36">
        <v>105</v>
      </c>
      <c r="BG601" s="36">
        <v>105</v>
      </c>
      <c r="BH601" s="11">
        <v>95</v>
      </c>
      <c r="BI601" s="11">
        <v>100</v>
      </c>
      <c r="BJ601" s="11">
        <v>95</v>
      </c>
      <c r="BK601" s="36">
        <v>95</v>
      </c>
      <c r="BL601" s="11">
        <v>105</v>
      </c>
      <c r="BM601" s="11">
        <v>105</v>
      </c>
      <c r="BN601" s="11">
        <v>105</v>
      </c>
      <c r="BO601" s="11">
        <v>95</v>
      </c>
      <c r="BP601" s="11">
        <v>85</v>
      </c>
    </row>
    <row r="602" spans="1:68" x14ac:dyDescent="0.25">
      <c r="A602" s="9" t="s">
        <v>1222</v>
      </c>
      <c r="B602" s="2" t="s">
        <v>1941</v>
      </c>
      <c r="C602" s="2" t="s">
        <v>1200</v>
      </c>
      <c r="D602" s="2" t="s">
        <v>1223</v>
      </c>
      <c r="E602" s="11">
        <v>130</v>
      </c>
      <c r="F602" s="11">
        <v>135</v>
      </c>
      <c r="G602" s="11">
        <v>140</v>
      </c>
      <c r="H602" s="11">
        <v>135</v>
      </c>
      <c r="I602" s="11">
        <v>140</v>
      </c>
      <c r="J602" s="11">
        <v>145</v>
      </c>
      <c r="K602" s="11">
        <v>170</v>
      </c>
      <c r="L602" s="11">
        <v>165</v>
      </c>
      <c r="M602" s="11">
        <v>180</v>
      </c>
      <c r="N602" s="11">
        <v>170</v>
      </c>
      <c r="O602" s="11">
        <v>170</v>
      </c>
      <c r="P602" s="11">
        <v>170</v>
      </c>
      <c r="Q602" s="11">
        <v>170</v>
      </c>
      <c r="R602" s="11">
        <v>170</v>
      </c>
      <c r="S602" s="11">
        <v>165</v>
      </c>
      <c r="T602" s="11">
        <v>170</v>
      </c>
      <c r="U602" s="11">
        <v>170</v>
      </c>
      <c r="V602" s="11">
        <v>175</v>
      </c>
      <c r="W602" s="11">
        <v>165</v>
      </c>
      <c r="X602" s="11">
        <v>170</v>
      </c>
      <c r="Y602" s="11">
        <v>165</v>
      </c>
      <c r="Z602" s="11">
        <v>145</v>
      </c>
      <c r="AA602" s="11">
        <v>150</v>
      </c>
      <c r="AB602" s="11">
        <v>155</v>
      </c>
      <c r="AC602" s="11">
        <v>150</v>
      </c>
      <c r="AD602" s="11">
        <v>150</v>
      </c>
      <c r="AE602" s="11">
        <v>150</v>
      </c>
      <c r="AF602" s="11">
        <v>155</v>
      </c>
      <c r="AG602" s="11">
        <v>150</v>
      </c>
      <c r="AH602" s="11">
        <v>140</v>
      </c>
      <c r="AI602" s="11">
        <v>140</v>
      </c>
      <c r="AJ602" s="11">
        <v>135</v>
      </c>
      <c r="AK602" s="11">
        <v>140</v>
      </c>
      <c r="AL602" s="29">
        <v>145</v>
      </c>
      <c r="AM602" s="11">
        <v>145</v>
      </c>
      <c r="AN602" s="11">
        <v>135</v>
      </c>
      <c r="AO602" s="11">
        <v>135</v>
      </c>
      <c r="AP602" s="11">
        <v>115</v>
      </c>
      <c r="AQ602" s="11">
        <v>115</v>
      </c>
      <c r="AR602" s="11">
        <v>115</v>
      </c>
      <c r="AS602" s="11">
        <v>125</v>
      </c>
      <c r="AT602" s="11">
        <v>110</v>
      </c>
      <c r="AU602" s="11">
        <v>105</v>
      </c>
      <c r="AV602" s="11">
        <v>105</v>
      </c>
      <c r="AW602" s="11">
        <v>100</v>
      </c>
      <c r="AX602" s="11">
        <v>100</v>
      </c>
      <c r="AY602" s="11">
        <v>105</v>
      </c>
      <c r="AZ602" s="11">
        <v>110</v>
      </c>
      <c r="BA602" s="11">
        <v>105</v>
      </c>
      <c r="BB602" s="11">
        <v>100</v>
      </c>
      <c r="BC602" s="11">
        <v>85</v>
      </c>
      <c r="BD602" s="36">
        <v>85</v>
      </c>
      <c r="BE602" s="36">
        <v>85</v>
      </c>
      <c r="BF602" s="36">
        <v>85</v>
      </c>
      <c r="BG602" s="36">
        <v>90</v>
      </c>
      <c r="BH602" s="11">
        <v>80</v>
      </c>
      <c r="BI602" s="11">
        <v>80</v>
      </c>
      <c r="BJ602" s="11">
        <v>85</v>
      </c>
      <c r="BK602" s="36">
        <v>90</v>
      </c>
      <c r="BL602" s="11">
        <v>85</v>
      </c>
      <c r="BM602" s="11">
        <v>80</v>
      </c>
      <c r="BN602" s="11">
        <v>75</v>
      </c>
      <c r="BO602" s="11">
        <v>80</v>
      </c>
      <c r="BP602" s="11">
        <v>75</v>
      </c>
    </row>
    <row r="603" spans="1:68" x14ac:dyDescent="0.25">
      <c r="A603" s="9" t="s">
        <v>1224</v>
      </c>
      <c r="B603" s="2" t="s">
        <v>1942</v>
      </c>
      <c r="C603" s="2" t="s">
        <v>1200</v>
      </c>
      <c r="D603" s="2" t="s">
        <v>1225</v>
      </c>
      <c r="E603" s="11">
        <v>105</v>
      </c>
      <c r="F603" s="11">
        <v>105</v>
      </c>
      <c r="G603" s="11">
        <v>100</v>
      </c>
      <c r="H603" s="11">
        <v>100</v>
      </c>
      <c r="I603" s="11">
        <v>110</v>
      </c>
      <c r="J603" s="11">
        <v>110</v>
      </c>
      <c r="K603" s="11">
        <v>105</v>
      </c>
      <c r="L603" s="11">
        <v>115</v>
      </c>
      <c r="M603" s="11">
        <v>115</v>
      </c>
      <c r="N603" s="11">
        <v>120</v>
      </c>
      <c r="O603" s="11">
        <v>110</v>
      </c>
      <c r="P603" s="11">
        <v>115</v>
      </c>
      <c r="Q603" s="11">
        <v>110</v>
      </c>
      <c r="R603" s="11">
        <v>110</v>
      </c>
      <c r="S603" s="11">
        <v>105</v>
      </c>
      <c r="T603" s="11">
        <v>95</v>
      </c>
      <c r="U603" s="11">
        <v>95</v>
      </c>
      <c r="V603" s="11">
        <v>105</v>
      </c>
      <c r="W603" s="11">
        <v>100</v>
      </c>
      <c r="X603" s="11">
        <v>110</v>
      </c>
      <c r="Y603" s="11">
        <v>110</v>
      </c>
      <c r="Z603" s="11">
        <v>105</v>
      </c>
      <c r="AA603" s="11">
        <v>115</v>
      </c>
      <c r="AB603" s="11">
        <v>120</v>
      </c>
      <c r="AC603" s="11">
        <v>115</v>
      </c>
      <c r="AD603" s="11">
        <v>110</v>
      </c>
      <c r="AE603" s="11">
        <v>110</v>
      </c>
      <c r="AF603" s="11">
        <v>110</v>
      </c>
      <c r="AG603" s="11">
        <v>110</v>
      </c>
      <c r="AH603" s="11">
        <v>115</v>
      </c>
      <c r="AI603" s="11">
        <v>110</v>
      </c>
      <c r="AJ603" s="11">
        <v>105</v>
      </c>
      <c r="AK603" s="11">
        <v>105</v>
      </c>
      <c r="AL603" s="29">
        <v>110</v>
      </c>
      <c r="AM603" s="11">
        <v>110</v>
      </c>
      <c r="AN603" s="11">
        <v>90</v>
      </c>
      <c r="AO603" s="11">
        <v>80</v>
      </c>
      <c r="AP603" s="11">
        <v>70</v>
      </c>
      <c r="AQ603" s="11">
        <v>70</v>
      </c>
      <c r="AR603" s="11">
        <v>70</v>
      </c>
      <c r="AS603" s="11">
        <v>75</v>
      </c>
      <c r="AT603" s="11">
        <v>75</v>
      </c>
      <c r="AU603" s="11">
        <v>75</v>
      </c>
      <c r="AV603" s="11">
        <v>65</v>
      </c>
      <c r="AW603" s="11">
        <v>60</v>
      </c>
      <c r="AX603" s="11">
        <v>60</v>
      </c>
      <c r="AY603" s="11">
        <v>60</v>
      </c>
      <c r="AZ603" s="11">
        <v>50</v>
      </c>
      <c r="BA603" s="11">
        <v>55</v>
      </c>
      <c r="BB603" s="11">
        <v>55</v>
      </c>
      <c r="BC603" s="11">
        <v>55</v>
      </c>
      <c r="BD603" s="36">
        <v>55</v>
      </c>
      <c r="BE603" s="36">
        <v>55</v>
      </c>
      <c r="BF603" s="36">
        <v>55</v>
      </c>
      <c r="BG603" s="36">
        <v>50</v>
      </c>
      <c r="BH603" s="11">
        <v>65</v>
      </c>
      <c r="BI603" s="11">
        <v>50</v>
      </c>
      <c r="BJ603" s="11">
        <v>60</v>
      </c>
      <c r="BK603" s="36">
        <v>55</v>
      </c>
      <c r="BL603" s="11">
        <v>50</v>
      </c>
      <c r="BM603" s="11">
        <v>50</v>
      </c>
      <c r="BN603" s="11">
        <v>55</v>
      </c>
      <c r="BO603" s="11">
        <v>60</v>
      </c>
      <c r="BP603" s="11">
        <v>60</v>
      </c>
    </row>
    <row r="604" spans="1:68" x14ac:dyDescent="0.25">
      <c r="A604" s="9" t="s">
        <v>1226</v>
      </c>
      <c r="B604" s="2" t="s">
        <v>1943</v>
      </c>
      <c r="C604" s="2" t="s">
        <v>1200</v>
      </c>
      <c r="D604" s="2" t="s">
        <v>1227</v>
      </c>
      <c r="E604" s="11">
        <v>110</v>
      </c>
      <c r="F604" s="11">
        <v>90</v>
      </c>
      <c r="G604" s="11">
        <v>95</v>
      </c>
      <c r="H604" s="11">
        <v>95</v>
      </c>
      <c r="I604" s="11">
        <v>80</v>
      </c>
      <c r="J604" s="11">
        <v>75</v>
      </c>
      <c r="K604" s="11">
        <v>85</v>
      </c>
      <c r="L604" s="11">
        <v>90</v>
      </c>
      <c r="M604" s="11">
        <v>95</v>
      </c>
      <c r="N604" s="11">
        <v>105</v>
      </c>
      <c r="O604" s="11">
        <v>95</v>
      </c>
      <c r="P604" s="11">
        <v>100</v>
      </c>
      <c r="Q604" s="11">
        <v>90</v>
      </c>
      <c r="R604" s="11">
        <v>90</v>
      </c>
      <c r="S604" s="11">
        <v>95</v>
      </c>
      <c r="T604" s="11">
        <v>85</v>
      </c>
      <c r="U604" s="11">
        <v>90</v>
      </c>
      <c r="V604" s="11">
        <v>85</v>
      </c>
      <c r="W604" s="11">
        <v>75</v>
      </c>
      <c r="X604" s="11">
        <v>80</v>
      </c>
      <c r="Y604" s="11">
        <v>95</v>
      </c>
      <c r="Z604" s="11">
        <v>110</v>
      </c>
      <c r="AA604" s="11">
        <v>105</v>
      </c>
      <c r="AB604" s="11">
        <v>110</v>
      </c>
      <c r="AC604" s="11">
        <v>105</v>
      </c>
      <c r="AD604" s="11">
        <v>105</v>
      </c>
      <c r="AE604" s="11">
        <v>105</v>
      </c>
      <c r="AF604" s="11">
        <v>110</v>
      </c>
      <c r="AG604" s="11">
        <v>105</v>
      </c>
      <c r="AH604" s="11">
        <v>115</v>
      </c>
      <c r="AI604" s="11">
        <v>105</v>
      </c>
      <c r="AJ604" s="11">
        <v>105</v>
      </c>
      <c r="AK604" s="11">
        <v>100</v>
      </c>
      <c r="AL604" s="29">
        <v>115</v>
      </c>
      <c r="AM604" s="11">
        <v>100</v>
      </c>
      <c r="AN604" s="11">
        <v>85</v>
      </c>
      <c r="AO604" s="11">
        <v>85</v>
      </c>
      <c r="AP604" s="11">
        <v>75</v>
      </c>
      <c r="AQ604" s="11">
        <v>85</v>
      </c>
      <c r="AR604" s="11">
        <v>85</v>
      </c>
      <c r="AS604" s="11">
        <v>85</v>
      </c>
      <c r="AT604" s="11">
        <v>80</v>
      </c>
      <c r="AU604" s="11">
        <v>85</v>
      </c>
      <c r="AV604" s="11">
        <v>80</v>
      </c>
      <c r="AW604" s="11">
        <v>75</v>
      </c>
      <c r="AX604" s="11">
        <v>75</v>
      </c>
      <c r="AY604" s="11">
        <v>80</v>
      </c>
      <c r="AZ604" s="11">
        <v>70</v>
      </c>
      <c r="BA604" s="11">
        <v>60</v>
      </c>
      <c r="BB604" s="11">
        <v>60</v>
      </c>
      <c r="BC604" s="11">
        <v>50</v>
      </c>
      <c r="BD604" s="36">
        <v>60</v>
      </c>
      <c r="BE604" s="36">
        <v>60</v>
      </c>
      <c r="BF604" s="36">
        <v>60</v>
      </c>
      <c r="BG604" s="36">
        <v>55</v>
      </c>
      <c r="BH604" s="11">
        <v>55</v>
      </c>
      <c r="BI604" s="11">
        <v>55</v>
      </c>
      <c r="BJ604" s="11">
        <v>55</v>
      </c>
      <c r="BK604" s="36">
        <v>60</v>
      </c>
      <c r="BL604" s="11">
        <v>55</v>
      </c>
      <c r="BM604" s="11">
        <v>55</v>
      </c>
      <c r="BN604" s="11">
        <v>65</v>
      </c>
      <c r="BO604" s="11">
        <v>60</v>
      </c>
      <c r="BP604" s="11">
        <v>60</v>
      </c>
    </row>
    <row r="605" spans="1:68" x14ac:dyDescent="0.25">
      <c r="A605" s="9" t="s">
        <v>1228</v>
      </c>
      <c r="B605" s="2" t="s">
        <v>1944</v>
      </c>
      <c r="C605" s="2" t="s">
        <v>1200</v>
      </c>
      <c r="D605" s="2" t="s">
        <v>1229</v>
      </c>
      <c r="E605" s="11">
        <v>45</v>
      </c>
      <c r="F605" s="11">
        <v>50</v>
      </c>
      <c r="G605" s="11">
        <v>50</v>
      </c>
      <c r="H605" s="11">
        <v>60</v>
      </c>
      <c r="I605" s="11">
        <v>55</v>
      </c>
      <c r="J605" s="11">
        <v>55</v>
      </c>
      <c r="K605" s="11">
        <v>55</v>
      </c>
      <c r="L605" s="11">
        <v>60</v>
      </c>
      <c r="M605" s="11">
        <v>55</v>
      </c>
      <c r="N605" s="11">
        <v>50</v>
      </c>
      <c r="O605" s="11">
        <v>40</v>
      </c>
      <c r="P605" s="11">
        <v>55</v>
      </c>
      <c r="Q605" s="11">
        <v>55</v>
      </c>
      <c r="R605" s="11">
        <v>55</v>
      </c>
      <c r="S605" s="11">
        <v>55</v>
      </c>
      <c r="T605" s="11">
        <v>55</v>
      </c>
      <c r="U605" s="11">
        <v>45</v>
      </c>
      <c r="V605" s="11">
        <v>45</v>
      </c>
      <c r="W605" s="11">
        <v>45</v>
      </c>
      <c r="X605" s="11">
        <v>40</v>
      </c>
      <c r="Y605" s="11">
        <v>50</v>
      </c>
      <c r="Z605" s="11">
        <v>40</v>
      </c>
      <c r="AA605" s="11">
        <v>40</v>
      </c>
      <c r="AB605" s="11">
        <v>45</v>
      </c>
      <c r="AC605" s="11">
        <v>45</v>
      </c>
      <c r="AD605" s="11">
        <v>45</v>
      </c>
      <c r="AE605" s="11">
        <v>45</v>
      </c>
      <c r="AF605" s="11">
        <v>45</v>
      </c>
      <c r="AG605" s="11">
        <v>45</v>
      </c>
      <c r="AH605" s="11">
        <v>45</v>
      </c>
      <c r="AI605" s="11">
        <v>40</v>
      </c>
      <c r="AJ605" s="11">
        <v>50</v>
      </c>
      <c r="AK605" s="11">
        <v>50</v>
      </c>
      <c r="AL605" s="29">
        <v>40</v>
      </c>
      <c r="AM605" s="11">
        <v>40</v>
      </c>
      <c r="AN605" s="11">
        <v>35</v>
      </c>
      <c r="AO605" s="11">
        <v>35</v>
      </c>
      <c r="AP605" s="11">
        <v>30</v>
      </c>
      <c r="AQ605" s="11">
        <v>30</v>
      </c>
      <c r="AR605" s="11">
        <v>30</v>
      </c>
      <c r="AS605" s="11">
        <v>45</v>
      </c>
      <c r="AT605" s="11">
        <v>35</v>
      </c>
      <c r="AU605" s="11">
        <v>30</v>
      </c>
      <c r="AV605" s="11">
        <v>25</v>
      </c>
      <c r="AW605" s="11">
        <v>25</v>
      </c>
      <c r="AX605" s="11">
        <v>30</v>
      </c>
      <c r="AY605" s="11">
        <v>25</v>
      </c>
      <c r="AZ605" s="11">
        <v>35</v>
      </c>
      <c r="BA605" s="11">
        <v>35</v>
      </c>
      <c r="BB605" s="11">
        <v>30</v>
      </c>
      <c r="BC605" s="11">
        <v>30</v>
      </c>
      <c r="BD605" s="36">
        <v>35</v>
      </c>
      <c r="BE605" s="36">
        <v>35</v>
      </c>
      <c r="BF605" s="36">
        <v>30</v>
      </c>
      <c r="BG605" s="36">
        <v>25</v>
      </c>
      <c r="BH605" s="11">
        <v>20</v>
      </c>
      <c r="BI605" s="11">
        <v>25</v>
      </c>
      <c r="BJ605" s="11">
        <v>20</v>
      </c>
      <c r="BK605" s="36">
        <v>25</v>
      </c>
      <c r="BL605" s="11">
        <v>20</v>
      </c>
      <c r="BM605" s="11">
        <v>25</v>
      </c>
      <c r="BN605" s="11">
        <v>30</v>
      </c>
      <c r="BO605" s="11">
        <v>25</v>
      </c>
      <c r="BP605" s="11">
        <v>25</v>
      </c>
    </row>
    <row r="606" spans="1:68" x14ac:dyDescent="0.25">
      <c r="A606" s="9" t="s">
        <v>1230</v>
      </c>
      <c r="B606" s="2" t="s">
        <v>1945</v>
      </c>
      <c r="C606" s="2" t="s">
        <v>1200</v>
      </c>
      <c r="D606" s="2" t="s">
        <v>1231</v>
      </c>
      <c r="E606" s="11">
        <v>140</v>
      </c>
      <c r="F606" s="11">
        <v>150</v>
      </c>
      <c r="G606" s="11">
        <v>155</v>
      </c>
      <c r="H606" s="11">
        <v>160</v>
      </c>
      <c r="I606" s="11">
        <v>170</v>
      </c>
      <c r="J606" s="11">
        <v>175</v>
      </c>
      <c r="K606" s="11">
        <v>165</v>
      </c>
      <c r="L606" s="11">
        <v>180</v>
      </c>
      <c r="M606" s="11">
        <v>175</v>
      </c>
      <c r="N606" s="11">
        <v>180</v>
      </c>
      <c r="O606" s="11">
        <v>175</v>
      </c>
      <c r="P606" s="11">
        <v>170</v>
      </c>
      <c r="Q606" s="11">
        <v>175</v>
      </c>
      <c r="R606" s="11">
        <v>175</v>
      </c>
      <c r="S606" s="11">
        <v>175</v>
      </c>
      <c r="T606" s="11">
        <v>165</v>
      </c>
      <c r="U606" s="11">
        <v>170</v>
      </c>
      <c r="V606" s="11">
        <v>160</v>
      </c>
      <c r="W606" s="11">
        <v>170</v>
      </c>
      <c r="X606" s="11">
        <v>170</v>
      </c>
      <c r="Y606" s="11">
        <v>175</v>
      </c>
      <c r="Z606" s="11">
        <v>165</v>
      </c>
      <c r="AA606" s="11">
        <v>170</v>
      </c>
      <c r="AB606" s="11">
        <v>175</v>
      </c>
      <c r="AC606" s="11">
        <v>170</v>
      </c>
      <c r="AD606" s="11">
        <v>170</v>
      </c>
      <c r="AE606" s="11">
        <v>170</v>
      </c>
      <c r="AF606" s="11">
        <v>190</v>
      </c>
      <c r="AG606" s="11">
        <v>180</v>
      </c>
      <c r="AH606" s="11">
        <v>175</v>
      </c>
      <c r="AI606" s="11">
        <v>175</v>
      </c>
      <c r="AJ606" s="11">
        <v>160</v>
      </c>
      <c r="AK606" s="11">
        <v>160</v>
      </c>
      <c r="AL606" s="29">
        <v>165</v>
      </c>
      <c r="AM606" s="11">
        <v>170</v>
      </c>
      <c r="AN606" s="11">
        <v>175</v>
      </c>
      <c r="AO606" s="11">
        <v>165</v>
      </c>
      <c r="AP606" s="11">
        <v>150</v>
      </c>
      <c r="AQ606" s="11">
        <v>150</v>
      </c>
      <c r="AR606" s="11">
        <v>150</v>
      </c>
      <c r="AS606" s="11">
        <v>140</v>
      </c>
      <c r="AT606" s="11">
        <v>125</v>
      </c>
      <c r="AU606" s="11">
        <v>120</v>
      </c>
      <c r="AV606" s="11">
        <v>120</v>
      </c>
      <c r="AW606" s="11">
        <v>115</v>
      </c>
      <c r="AX606" s="11">
        <v>115</v>
      </c>
      <c r="AY606" s="11">
        <v>120</v>
      </c>
      <c r="AZ606" s="11">
        <v>110</v>
      </c>
      <c r="BA606" s="11">
        <v>100</v>
      </c>
      <c r="BB606" s="11">
        <v>95</v>
      </c>
      <c r="BC606" s="11">
        <v>90</v>
      </c>
      <c r="BD606" s="36">
        <v>95</v>
      </c>
      <c r="BE606" s="36">
        <v>95</v>
      </c>
      <c r="BF606" s="36">
        <v>95</v>
      </c>
      <c r="BG606" s="36">
        <v>95</v>
      </c>
      <c r="BH606" s="11">
        <v>90</v>
      </c>
      <c r="BI606" s="11">
        <v>90</v>
      </c>
      <c r="BJ606" s="11">
        <v>90</v>
      </c>
      <c r="BK606" s="36">
        <v>85</v>
      </c>
      <c r="BL606" s="11">
        <v>90</v>
      </c>
      <c r="BM606" s="11">
        <v>90</v>
      </c>
      <c r="BN606" s="11">
        <v>80</v>
      </c>
      <c r="BO606" s="11">
        <v>80</v>
      </c>
      <c r="BP606" s="11">
        <v>80</v>
      </c>
    </row>
    <row r="607" spans="1:68" x14ac:dyDescent="0.25">
      <c r="A607" s="9" t="s">
        <v>1232</v>
      </c>
      <c r="B607" s="2" t="s">
        <v>1946</v>
      </c>
      <c r="C607" s="2" t="s">
        <v>1200</v>
      </c>
      <c r="D607" s="2" t="s">
        <v>1233</v>
      </c>
      <c r="E607" s="11">
        <v>65</v>
      </c>
      <c r="F607" s="11">
        <v>70</v>
      </c>
      <c r="G607" s="11">
        <v>65</v>
      </c>
      <c r="H607" s="11">
        <v>70</v>
      </c>
      <c r="I607" s="11">
        <v>70</v>
      </c>
      <c r="J607" s="11">
        <v>65</v>
      </c>
      <c r="K607" s="11">
        <v>60</v>
      </c>
      <c r="L607" s="11">
        <v>70</v>
      </c>
      <c r="M607" s="11">
        <v>70</v>
      </c>
      <c r="N607" s="11">
        <v>65</v>
      </c>
      <c r="O607" s="11">
        <v>70</v>
      </c>
      <c r="P607" s="11">
        <v>70</v>
      </c>
      <c r="Q607" s="11">
        <v>60</v>
      </c>
      <c r="R607" s="11">
        <v>60</v>
      </c>
      <c r="S607" s="11">
        <v>70</v>
      </c>
      <c r="T607" s="11">
        <v>65</v>
      </c>
      <c r="U607" s="11">
        <v>60</v>
      </c>
      <c r="V607" s="11">
        <v>55</v>
      </c>
      <c r="W607" s="11">
        <v>55</v>
      </c>
      <c r="X607" s="11">
        <v>50</v>
      </c>
      <c r="Y607" s="11">
        <v>65</v>
      </c>
      <c r="Z607" s="11">
        <v>60</v>
      </c>
      <c r="AA607" s="11">
        <v>60</v>
      </c>
      <c r="AB607" s="11">
        <v>65</v>
      </c>
      <c r="AC607" s="11">
        <v>70</v>
      </c>
      <c r="AD607" s="11">
        <v>65</v>
      </c>
      <c r="AE607" s="11">
        <v>65</v>
      </c>
      <c r="AF607" s="11">
        <v>70</v>
      </c>
      <c r="AG607" s="11">
        <v>70</v>
      </c>
      <c r="AH607" s="11">
        <v>65</v>
      </c>
      <c r="AI607" s="11">
        <v>65</v>
      </c>
      <c r="AJ607" s="11">
        <v>70</v>
      </c>
      <c r="AK607" s="11">
        <v>75</v>
      </c>
      <c r="AL607" s="29">
        <v>65</v>
      </c>
      <c r="AM607" s="11">
        <v>65</v>
      </c>
      <c r="AN607" s="11">
        <v>70</v>
      </c>
      <c r="AO607" s="11">
        <v>70</v>
      </c>
      <c r="AP607" s="11">
        <v>65</v>
      </c>
      <c r="AQ607" s="11">
        <v>65</v>
      </c>
      <c r="AR607" s="11">
        <v>65</v>
      </c>
      <c r="AS607" s="11">
        <v>55</v>
      </c>
      <c r="AT607" s="11">
        <v>50</v>
      </c>
      <c r="AU607" s="11">
        <v>50</v>
      </c>
      <c r="AV607" s="11">
        <v>50</v>
      </c>
      <c r="AW607" s="11">
        <v>45</v>
      </c>
      <c r="AX607" s="11">
        <v>40</v>
      </c>
      <c r="AY607" s="11">
        <v>40</v>
      </c>
      <c r="AZ607" s="11">
        <v>40</v>
      </c>
      <c r="BA607" s="11">
        <v>35</v>
      </c>
      <c r="BB607" s="11">
        <v>35</v>
      </c>
      <c r="BC607" s="11">
        <v>25</v>
      </c>
      <c r="BD607" s="36">
        <v>35</v>
      </c>
      <c r="BE607" s="36">
        <v>35</v>
      </c>
      <c r="BF607" s="36">
        <v>35</v>
      </c>
      <c r="BG607" s="36">
        <v>45</v>
      </c>
      <c r="BH607" s="11">
        <v>40</v>
      </c>
      <c r="BI607" s="11">
        <v>40</v>
      </c>
      <c r="BJ607" s="11">
        <v>45</v>
      </c>
      <c r="BK607" s="36">
        <v>40</v>
      </c>
      <c r="BL607" s="11">
        <v>35</v>
      </c>
      <c r="BM607" s="11">
        <v>40</v>
      </c>
      <c r="BN607" s="11">
        <v>25</v>
      </c>
      <c r="BO607" s="11">
        <v>25</v>
      </c>
      <c r="BP607" s="11">
        <v>25</v>
      </c>
    </row>
    <row r="608" spans="1:68" x14ac:dyDescent="0.25">
      <c r="A608" s="9" t="s">
        <v>1234</v>
      </c>
      <c r="B608" s="2" t="s">
        <v>1947</v>
      </c>
      <c r="C608" s="2" t="s">
        <v>1200</v>
      </c>
      <c r="D608" s="2" t="s">
        <v>1235</v>
      </c>
      <c r="E608" s="11">
        <v>110</v>
      </c>
      <c r="F608" s="11">
        <v>115</v>
      </c>
      <c r="G608" s="11">
        <v>115</v>
      </c>
      <c r="H608" s="11">
        <v>130</v>
      </c>
      <c r="I608" s="11">
        <v>135</v>
      </c>
      <c r="J608" s="11">
        <v>125</v>
      </c>
      <c r="K608" s="11">
        <v>130</v>
      </c>
      <c r="L608" s="11">
        <v>130</v>
      </c>
      <c r="M608" s="11">
        <v>135</v>
      </c>
      <c r="N608" s="11">
        <v>145</v>
      </c>
      <c r="O608" s="11">
        <v>145</v>
      </c>
      <c r="P608" s="11">
        <v>145</v>
      </c>
      <c r="Q608" s="11">
        <v>140</v>
      </c>
      <c r="R608" s="11">
        <v>140</v>
      </c>
      <c r="S608" s="11">
        <v>145</v>
      </c>
      <c r="T608" s="11">
        <v>145</v>
      </c>
      <c r="U608" s="11">
        <v>145</v>
      </c>
      <c r="V608" s="11">
        <v>150</v>
      </c>
      <c r="W608" s="11">
        <v>145</v>
      </c>
      <c r="X608" s="11">
        <v>145</v>
      </c>
      <c r="Y608" s="11">
        <v>145</v>
      </c>
      <c r="Z608" s="11">
        <v>150</v>
      </c>
      <c r="AA608" s="11">
        <v>145</v>
      </c>
      <c r="AB608" s="11">
        <v>165</v>
      </c>
      <c r="AC608" s="11">
        <v>165</v>
      </c>
      <c r="AD608" s="11">
        <v>165</v>
      </c>
      <c r="AE608" s="11">
        <v>165</v>
      </c>
      <c r="AF608" s="11">
        <v>170</v>
      </c>
      <c r="AG608" s="11">
        <v>175</v>
      </c>
      <c r="AH608" s="11">
        <v>180</v>
      </c>
      <c r="AI608" s="11">
        <v>170</v>
      </c>
      <c r="AJ608" s="11">
        <v>150</v>
      </c>
      <c r="AK608" s="11">
        <v>145</v>
      </c>
      <c r="AL608" s="29">
        <v>145</v>
      </c>
      <c r="AM608" s="11">
        <v>140</v>
      </c>
      <c r="AN608" s="11">
        <v>125</v>
      </c>
      <c r="AO608" s="11">
        <v>120</v>
      </c>
      <c r="AP608" s="11">
        <v>110</v>
      </c>
      <c r="AQ608" s="11">
        <v>105</v>
      </c>
      <c r="AR608" s="11">
        <v>105</v>
      </c>
      <c r="AS608" s="11">
        <v>125</v>
      </c>
      <c r="AT608" s="11">
        <v>125</v>
      </c>
      <c r="AU608" s="11">
        <v>130</v>
      </c>
      <c r="AV608" s="11">
        <v>115</v>
      </c>
      <c r="AW608" s="11">
        <v>120</v>
      </c>
      <c r="AX608" s="11">
        <v>110</v>
      </c>
      <c r="AY608" s="11">
        <v>115</v>
      </c>
      <c r="AZ608" s="11">
        <v>100</v>
      </c>
      <c r="BA608" s="11">
        <v>105</v>
      </c>
      <c r="BB608" s="11">
        <v>105</v>
      </c>
      <c r="BC608" s="11">
        <v>90</v>
      </c>
      <c r="BD608" s="36">
        <v>95</v>
      </c>
      <c r="BE608" s="36">
        <v>95</v>
      </c>
      <c r="BF608" s="36">
        <v>90</v>
      </c>
      <c r="BG608" s="36">
        <v>90</v>
      </c>
      <c r="BH608" s="11">
        <v>80</v>
      </c>
      <c r="BI608" s="11">
        <v>85</v>
      </c>
      <c r="BJ608" s="11">
        <v>90</v>
      </c>
      <c r="BK608" s="36">
        <v>80</v>
      </c>
      <c r="BL608" s="11">
        <v>85</v>
      </c>
      <c r="BM608" s="11">
        <v>90</v>
      </c>
      <c r="BN608" s="11">
        <v>85</v>
      </c>
      <c r="BO608" s="11">
        <v>80</v>
      </c>
      <c r="BP608" s="11">
        <v>85</v>
      </c>
    </row>
    <row r="609" spans="1:68" x14ac:dyDescent="0.25">
      <c r="A609" s="9" t="s">
        <v>1236</v>
      </c>
      <c r="B609" s="2" t="s">
        <v>1948</v>
      </c>
      <c r="C609" s="2" t="s">
        <v>1200</v>
      </c>
      <c r="D609" s="2" t="s">
        <v>1237</v>
      </c>
      <c r="E609" s="11">
        <v>100</v>
      </c>
      <c r="F609" s="11">
        <v>95</v>
      </c>
      <c r="G609" s="11">
        <v>95</v>
      </c>
      <c r="H609" s="11">
        <v>95</v>
      </c>
      <c r="I609" s="11">
        <v>110</v>
      </c>
      <c r="J609" s="11">
        <v>105</v>
      </c>
      <c r="K609" s="11">
        <v>120</v>
      </c>
      <c r="L609" s="11">
        <v>120</v>
      </c>
      <c r="M609" s="11">
        <v>115</v>
      </c>
      <c r="N609" s="11">
        <v>110</v>
      </c>
      <c r="O609" s="11">
        <v>120</v>
      </c>
      <c r="P609" s="11">
        <v>105</v>
      </c>
      <c r="Q609" s="11">
        <v>110</v>
      </c>
      <c r="R609" s="11">
        <v>110</v>
      </c>
      <c r="S609" s="11">
        <v>110</v>
      </c>
      <c r="T609" s="11">
        <v>110</v>
      </c>
      <c r="U609" s="11">
        <v>95</v>
      </c>
      <c r="V609" s="11">
        <v>95</v>
      </c>
      <c r="W609" s="11">
        <v>95</v>
      </c>
      <c r="X609" s="11">
        <v>90</v>
      </c>
      <c r="Y609" s="11">
        <v>95</v>
      </c>
      <c r="Z609" s="11">
        <v>90</v>
      </c>
      <c r="AA609" s="11">
        <v>95</v>
      </c>
      <c r="AB609" s="11">
        <v>100</v>
      </c>
      <c r="AC609" s="11">
        <v>95</v>
      </c>
      <c r="AD609" s="11">
        <v>100</v>
      </c>
      <c r="AE609" s="11">
        <v>100</v>
      </c>
      <c r="AF609" s="11">
        <v>105</v>
      </c>
      <c r="AG609" s="11">
        <v>115</v>
      </c>
      <c r="AH609" s="11">
        <v>120</v>
      </c>
      <c r="AI609" s="11">
        <v>115</v>
      </c>
      <c r="AJ609" s="11">
        <v>110</v>
      </c>
      <c r="AK609" s="11">
        <v>115</v>
      </c>
      <c r="AL609" s="29">
        <v>105</v>
      </c>
      <c r="AM609" s="11">
        <v>90</v>
      </c>
      <c r="AN609" s="11">
        <v>95</v>
      </c>
      <c r="AO609" s="11">
        <v>95</v>
      </c>
      <c r="AP609" s="11">
        <v>90</v>
      </c>
      <c r="AQ609" s="11">
        <v>95</v>
      </c>
      <c r="AR609" s="11">
        <v>95</v>
      </c>
      <c r="AS609" s="11">
        <v>105</v>
      </c>
      <c r="AT609" s="11">
        <v>90</v>
      </c>
      <c r="AU609" s="11">
        <v>90</v>
      </c>
      <c r="AV609" s="11">
        <v>90</v>
      </c>
      <c r="AW609" s="11">
        <v>75</v>
      </c>
      <c r="AX609" s="11">
        <v>70</v>
      </c>
      <c r="AY609" s="11">
        <v>75</v>
      </c>
      <c r="AZ609" s="11">
        <v>80</v>
      </c>
      <c r="BA609" s="11">
        <v>80</v>
      </c>
      <c r="BB609" s="11">
        <v>70</v>
      </c>
      <c r="BC609" s="11">
        <v>65</v>
      </c>
      <c r="BD609" s="36">
        <v>70</v>
      </c>
      <c r="BE609" s="36">
        <v>70</v>
      </c>
      <c r="BF609" s="36">
        <v>70</v>
      </c>
      <c r="BG609" s="36">
        <v>70</v>
      </c>
      <c r="BH609" s="11">
        <v>65</v>
      </c>
      <c r="BI609" s="11">
        <v>65</v>
      </c>
      <c r="BJ609" s="11">
        <v>65</v>
      </c>
      <c r="BK609" s="36">
        <v>60</v>
      </c>
      <c r="BL609" s="11">
        <v>70</v>
      </c>
      <c r="BM609" s="11">
        <v>70</v>
      </c>
      <c r="BN609" s="11">
        <v>80</v>
      </c>
      <c r="BO609" s="11">
        <v>60</v>
      </c>
      <c r="BP609" s="11">
        <v>55</v>
      </c>
    </row>
    <row r="610" spans="1:68" x14ac:dyDescent="0.25">
      <c r="A610" s="9" t="s">
        <v>1238</v>
      </c>
      <c r="B610" s="2" t="s">
        <v>1949</v>
      </c>
      <c r="C610" s="2" t="s">
        <v>1239</v>
      </c>
      <c r="D610" s="2" t="s">
        <v>1240</v>
      </c>
      <c r="E610" s="11">
        <v>60</v>
      </c>
      <c r="F610" s="11">
        <v>65</v>
      </c>
      <c r="G610" s="11">
        <v>55</v>
      </c>
      <c r="H610" s="11">
        <v>65</v>
      </c>
      <c r="I610" s="11">
        <v>60</v>
      </c>
      <c r="J610" s="11">
        <v>55</v>
      </c>
      <c r="K610" s="11">
        <v>50</v>
      </c>
      <c r="L610" s="11">
        <v>50</v>
      </c>
      <c r="M610" s="11">
        <v>55</v>
      </c>
      <c r="N610" s="11">
        <v>55</v>
      </c>
      <c r="O610" s="11">
        <v>55</v>
      </c>
      <c r="P610" s="11">
        <v>60</v>
      </c>
      <c r="Q610" s="11">
        <v>55</v>
      </c>
      <c r="R610" s="11">
        <v>55</v>
      </c>
      <c r="S610" s="11">
        <v>50</v>
      </c>
      <c r="T610" s="11">
        <v>40</v>
      </c>
      <c r="U610" s="11">
        <v>40</v>
      </c>
      <c r="V610" s="11">
        <v>40</v>
      </c>
      <c r="W610" s="11">
        <v>45</v>
      </c>
      <c r="X610" s="11">
        <v>40</v>
      </c>
      <c r="Y610" s="11">
        <v>40</v>
      </c>
      <c r="Z610" s="11">
        <v>45</v>
      </c>
      <c r="AA610" s="11">
        <v>45</v>
      </c>
      <c r="AB610" s="11">
        <v>40</v>
      </c>
      <c r="AC610" s="11">
        <v>30</v>
      </c>
      <c r="AD610" s="11">
        <v>45</v>
      </c>
      <c r="AE610" s="11">
        <v>45</v>
      </c>
      <c r="AF610" s="11">
        <v>45</v>
      </c>
      <c r="AG610" s="11">
        <v>45</v>
      </c>
      <c r="AH610" s="11">
        <v>40</v>
      </c>
      <c r="AI610" s="11">
        <v>35</v>
      </c>
      <c r="AJ610" s="11">
        <v>30</v>
      </c>
      <c r="AK610" s="11">
        <v>30</v>
      </c>
      <c r="AL610" s="29">
        <v>30</v>
      </c>
      <c r="AM610" s="11">
        <v>30</v>
      </c>
      <c r="AN610" s="11">
        <v>35</v>
      </c>
      <c r="AO610" s="11">
        <v>40</v>
      </c>
      <c r="AP610" s="11">
        <v>45</v>
      </c>
      <c r="AQ610" s="11">
        <v>40</v>
      </c>
      <c r="AR610" s="11">
        <v>40</v>
      </c>
      <c r="AS610" s="11">
        <v>35</v>
      </c>
      <c r="AT610" s="11">
        <v>40</v>
      </c>
      <c r="AU610" s="11">
        <v>40</v>
      </c>
      <c r="AV610" s="11">
        <v>35</v>
      </c>
      <c r="AW610" s="11">
        <v>35</v>
      </c>
      <c r="AX610" s="11">
        <v>35</v>
      </c>
      <c r="AY610" s="11">
        <v>35</v>
      </c>
      <c r="AZ610" s="11">
        <v>30</v>
      </c>
      <c r="BA610" s="11">
        <v>35</v>
      </c>
      <c r="BB610" s="11">
        <v>25</v>
      </c>
      <c r="BC610" s="11">
        <v>25</v>
      </c>
      <c r="BD610" s="36">
        <v>20</v>
      </c>
      <c r="BE610" s="36">
        <v>20</v>
      </c>
      <c r="BF610" s="36">
        <v>25</v>
      </c>
      <c r="BG610" s="36">
        <v>25</v>
      </c>
      <c r="BH610" s="11">
        <v>25</v>
      </c>
      <c r="BI610" s="11">
        <v>25</v>
      </c>
      <c r="BJ610" s="11">
        <v>25</v>
      </c>
      <c r="BK610" s="36">
        <v>25</v>
      </c>
      <c r="BL610" s="11">
        <v>25</v>
      </c>
      <c r="BM610" s="11">
        <v>25</v>
      </c>
      <c r="BN610" s="11">
        <v>20</v>
      </c>
      <c r="BO610" s="11">
        <v>25</v>
      </c>
      <c r="BP610" s="11">
        <v>25</v>
      </c>
    </row>
    <row r="611" spans="1:68" x14ac:dyDescent="0.25">
      <c r="A611" s="9" t="s">
        <v>1241</v>
      </c>
      <c r="B611" s="2" t="s">
        <v>1950</v>
      </c>
      <c r="C611" s="2" t="s">
        <v>1239</v>
      </c>
      <c r="D611" s="2" t="s">
        <v>1242</v>
      </c>
      <c r="E611" s="11">
        <v>90</v>
      </c>
      <c r="F611" s="11">
        <v>90</v>
      </c>
      <c r="G611" s="11">
        <v>90</v>
      </c>
      <c r="H611" s="11">
        <v>90</v>
      </c>
      <c r="I611" s="11">
        <v>95</v>
      </c>
      <c r="J611" s="11">
        <v>90</v>
      </c>
      <c r="K611" s="11">
        <v>85</v>
      </c>
      <c r="L611" s="11">
        <v>95</v>
      </c>
      <c r="M611" s="11">
        <v>90</v>
      </c>
      <c r="N611" s="11">
        <v>105</v>
      </c>
      <c r="O611" s="11">
        <v>100</v>
      </c>
      <c r="P611" s="11">
        <v>105</v>
      </c>
      <c r="Q611" s="11">
        <v>105</v>
      </c>
      <c r="R611" s="11">
        <v>105</v>
      </c>
      <c r="S611" s="11">
        <v>100</v>
      </c>
      <c r="T611" s="11">
        <v>95</v>
      </c>
      <c r="U611" s="11">
        <v>90</v>
      </c>
      <c r="V611" s="11">
        <v>95</v>
      </c>
      <c r="W611" s="11">
        <v>90</v>
      </c>
      <c r="X611" s="11">
        <v>85</v>
      </c>
      <c r="Y611" s="11">
        <v>90</v>
      </c>
      <c r="Z611" s="11">
        <v>80</v>
      </c>
      <c r="AA611" s="11">
        <v>85</v>
      </c>
      <c r="AB611" s="11">
        <v>90</v>
      </c>
      <c r="AC611" s="11">
        <v>75</v>
      </c>
      <c r="AD611" s="11">
        <v>80</v>
      </c>
      <c r="AE611" s="11">
        <v>80</v>
      </c>
      <c r="AF611" s="11">
        <v>80</v>
      </c>
      <c r="AG611" s="11">
        <v>75</v>
      </c>
      <c r="AH611" s="11">
        <v>75</v>
      </c>
      <c r="AI611" s="11">
        <v>65</v>
      </c>
      <c r="AJ611" s="11">
        <v>65</v>
      </c>
      <c r="AK611" s="11">
        <v>65</v>
      </c>
      <c r="AL611" s="29">
        <v>65</v>
      </c>
      <c r="AM611" s="11">
        <v>60</v>
      </c>
      <c r="AN611" s="11">
        <v>55</v>
      </c>
      <c r="AO611" s="11">
        <v>60</v>
      </c>
      <c r="AP611" s="11">
        <v>60</v>
      </c>
      <c r="AQ611" s="11">
        <v>60</v>
      </c>
      <c r="AR611" s="11">
        <v>60</v>
      </c>
      <c r="AS611" s="11">
        <v>60</v>
      </c>
      <c r="AT611" s="11">
        <v>55</v>
      </c>
      <c r="AU611" s="11">
        <v>60</v>
      </c>
      <c r="AV611" s="11">
        <v>55</v>
      </c>
      <c r="AW611" s="11">
        <v>50</v>
      </c>
      <c r="AX611" s="11">
        <v>55</v>
      </c>
      <c r="AY611" s="11">
        <v>50</v>
      </c>
      <c r="AZ611" s="11">
        <v>55</v>
      </c>
      <c r="BA611" s="11">
        <v>45</v>
      </c>
      <c r="BB611" s="11">
        <v>50</v>
      </c>
      <c r="BC611" s="11">
        <v>45</v>
      </c>
      <c r="BD611" s="36">
        <v>40</v>
      </c>
      <c r="BE611" s="36">
        <v>40</v>
      </c>
      <c r="BF611" s="36">
        <v>45</v>
      </c>
      <c r="BG611" s="36">
        <v>40</v>
      </c>
      <c r="BH611" s="11">
        <v>45</v>
      </c>
      <c r="BI611" s="11">
        <v>50</v>
      </c>
      <c r="BJ611" s="11">
        <v>50</v>
      </c>
      <c r="BK611" s="36">
        <v>55</v>
      </c>
      <c r="BL611" s="11">
        <v>55</v>
      </c>
      <c r="BM611" s="11">
        <v>55</v>
      </c>
      <c r="BN611" s="11">
        <v>55</v>
      </c>
      <c r="BO611" s="11">
        <v>45</v>
      </c>
      <c r="BP611" s="11">
        <v>45</v>
      </c>
    </row>
    <row r="612" spans="1:68" x14ac:dyDescent="0.25">
      <c r="A612" s="9" t="s">
        <v>1243</v>
      </c>
      <c r="B612" s="2" t="s">
        <v>1951</v>
      </c>
      <c r="C612" s="2" t="s">
        <v>1239</v>
      </c>
      <c r="D612" s="2" t="s">
        <v>1244</v>
      </c>
      <c r="E612" s="11">
        <v>70</v>
      </c>
      <c r="F612" s="11">
        <v>65</v>
      </c>
      <c r="G612" s="11">
        <v>65</v>
      </c>
      <c r="H612" s="11">
        <v>70</v>
      </c>
      <c r="I612" s="11">
        <v>65</v>
      </c>
      <c r="J612" s="11">
        <v>60</v>
      </c>
      <c r="K612" s="11">
        <v>65</v>
      </c>
      <c r="L612" s="11">
        <v>70</v>
      </c>
      <c r="M612" s="11">
        <v>70</v>
      </c>
      <c r="N612" s="11">
        <v>70</v>
      </c>
      <c r="O612" s="11">
        <v>70</v>
      </c>
      <c r="P612" s="11">
        <v>70</v>
      </c>
      <c r="Q612" s="11">
        <v>70</v>
      </c>
      <c r="R612" s="11">
        <v>70</v>
      </c>
      <c r="S612" s="11">
        <v>65</v>
      </c>
      <c r="T612" s="11">
        <v>55</v>
      </c>
      <c r="U612" s="11">
        <v>50</v>
      </c>
      <c r="V612" s="11">
        <v>45</v>
      </c>
      <c r="W612" s="11">
        <v>45</v>
      </c>
      <c r="X612" s="11">
        <v>50</v>
      </c>
      <c r="Y612" s="11">
        <v>55</v>
      </c>
      <c r="Z612" s="11">
        <v>50</v>
      </c>
      <c r="AA612" s="11">
        <v>55</v>
      </c>
      <c r="AB612" s="11">
        <v>55</v>
      </c>
      <c r="AC612" s="11">
        <v>55</v>
      </c>
      <c r="AD612" s="11">
        <v>40</v>
      </c>
      <c r="AE612" s="11">
        <v>40</v>
      </c>
      <c r="AF612" s="11">
        <v>55</v>
      </c>
      <c r="AG612" s="11">
        <v>45</v>
      </c>
      <c r="AH612" s="11">
        <v>50</v>
      </c>
      <c r="AI612" s="11">
        <v>55</v>
      </c>
      <c r="AJ612" s="11">
        <v>55</v>
      </c>
      <c r="AK612" s="11">
        <v>45</v>
      </c>
      <c r="AL612" s="29">
        <v>40</v>
      </c>
      <c r="AM612" s="11">
        <v>50</v>
      </c>
      <c r="AN612" s="11">
        <v>60</v>
      </c>
      <c r="AO612" s="11">
        <v>55</v>
      </c>
      <c r="AP612" s="11">
        <v>50</v>
      </c>
      <c r="AQ612" s="11">
        <v>50</v>
      </c>
      <c r="AR612" s="11">
        <v>50</v>
      </c>
      <c r="AS612" s="11">
        <v>55</v>
      </c>
      <c r="AT612" s="11">
        <v>55</v>
      </c>
      <c r="AU612" s="11">
        <v>45</v>
      </c>
      <c r="AV612" s="11">
        <v>45</v>
      </c>
      <c r="AW612" s="11">
        <v>40</v>
      </c>
      <c r="AX612" s="11">
        <v>40</v>
      </c>
      <c r="AY612" s="11">
        <v>30</v>
      </c>
      <c r="AZ612" s="11">
        <v>40</v>
      </c>
      <c r="BA612" s="11">
        <v>45</v>
      </c>
      <c r="BB612" s="11">
        <v>40</v>
      </c>
      <c r="BC612" s="11">
        <v>35</v>
      </c>
      <c r="BD612" s="36">
        <v>35</v>
      </c>
      <c r="BE612" s="36">
        <v>35</v>
      </c>
      <c r="BF612" s="36">
        <v>35</v>
      </c>
      <c r="BG612" s="36">
        <v>40</v>
      </c>
      <c r="BH612" s="11">
        <v>40</v>
      </c>
      <c r="BI612" s="11">
        <v>35</v>
      </c>
      <c r="BJ612" s="11">
        <v>35</v>
      </c>
      <c r="BK612" s="36">
        <v>30</v>
      </c>
      <c r="BL612" s="11">
        <v>35</v>
      </c>
      <c r="BM612" s="11">
        <v>35</v>
      </c>
      <c r="BN612" s="11">
        <v>40</v>
      </c>
      <c r="BO612" s="11">
        <v>40</v>
      </c>
      <c r="BP612" s="11">
        <v>30</v>
      </c>
    </row>
    <row r="613" spans="1:68" x14ac:dyDescent="0.25">
      <c r="A613" s="9" t="s">
        <v>1245</v>
      </c>
      <c r="B613" s="2" t="s">
        <v>1952</v>
      </c>
      <c r="C613" s="2" t="s">
        <v>1239</v>
      </c>
      <c r="D613" s="2" t="s">
        <v>1246</v>
      </c>
      <c r="E613" s="11">
        <v>120</v>
      </c>
      <c r="F613" s="11">
        <v>125</v>
      </c>
      <c r="G613" s="11">
        <v>115</v>
      </c>
      <c r="H613" s="11">
        <v>130</v>
      </c>
      <c r="I613" s="11">
        <v>125</v>
      </c>
      <c r="J613" s="11">
        <v>135</v>
      </c>
      <c r="K613" s="11">
        <v>130</v>
      </c>
      <c r="L613" s="11">
        <v>130</v>
      </c>
      <c r="M613" s="11">
        <v>130</v>
      </c>
      <c r="N613" s="11">
        <v>125</v>
      </c>
      <c r="O613" s="11">
        <v>125</v>
      </c>
      <c r="P613" s="11">
        <v>130</v>
      </c>
      <c r="Q613" s="11">
        <v>130</v>
      </c>
      <c r="R613" s="11">
        <v>130</v>
      </c>
      <c r="S613" s="11">
        <v>135</v>
      </c>
      <c r="T613" s="11">
        <v>140</v>
      </c>
      <c r="U613" s="11">
        <v>145</v>
      </c>
      <c r="V613" s="11">
        <v>135</v>
      </c>
      <c r="W613" s="11">
        <v>135</v>
      </c>
      <c r="X613" s="11">
        <v>145</v>
      </c>
      <c r="Y613" s="11">
        <v>150</v>
      </c>
      <c r="Z613" s="11">
        <v>160</v>
      </c>
      <c r="AA613" s="11">
        <v>155</v>
      </c>
      <c r="AB613" s="11">
        <v>150</v>
      </c>
      <c r="AC613" s="11">
        <v>140</v>
      </c>
      <c r="AD613" s="11">
        <v>130</v>
      </c>
      <c r="AE613" s="11">
        <v>130</v>
      </c>
      <c r="AF613" s="11">
        <v>135</v>
      </c>
      <c r="AG613" s="11">
        <v>130</v>
      </c>
      <c r="AH613" s="11">
        <v>140</v>
      </c>
      <c r="AI613" s="11">
        <v>145</v>
      </c>
      <c r="AJ613" s="11">
        <v>140</v>
      </c>
      <c r="AK613" s="11">
        <v>140</v>
      </c>
      <c r="AL613" s="29">
        <v>130</v>
      </c>
      <c r="AM613" s="11">
        <v>130</v>
      </c>
      <c r="AN613" s="11">
        <v>125</v>
      </c>
      <c r="AO613" s="11">
        <v>120</v>
      </c>
      <c r="AP613" s="11">
        <v>110</v>
      </c>
      <c r="AQ613" s="11">
        <v>105</v>
      </c>
      <c r="AR613" s="11">
        <v>105</v>
      </c>
      <c r="AS613" s="11">
        <v>120</v>
      </c>
      <c r="AT613" s="11">
        <v>115</v>
      </c>
      <c r="AU613" s="11">
        <v>115</v>
      </c>
      <c r="AV613" s="11">
        <v>105</v>
      </c>
      <c r="AW613" s="11">
        <v>100</v>
      </c>
      <c r="AX613" s="11">
        <v>100</v>
      </c>
      <c r="AY613" s="11">
        <v>100</v>
      </c>
      <c r="AZ613" s="11">
        <v>95</v>
      </c>
      <c r="BA613" s="11">
        <v>90</v>
      </c>
      <c r="BB613" s="11">
        <v>90</v>
      </c>
      <c r="BC613" s="11">
        <v>100</v>
      </c>
      <c r="BD613" s="36">
        <v>95</v>
      </c>
      <c r="BE613" s="36">
        <v>95</v>
      </c>
      <c r="BF613" s="36">
        <v>90</v>
      </c>
      <c r="BG613" s="36">
        <v>95</v>
      </c>
      <c r="BH613" s="11">
        <v>90</v>
      </c>
      <c r="BI613" s="11">
        <v>85</v>
      </c>
      <c r="BJ613" s="11">
        <v>80</v>
      </c>
      <c r="BK613" s="36">
        <v>85</v>
      </c>
      <c r="BL613" s="11">
        <v>85</v>
      </c>
      <c r="BM613" s="11">
        <v>80</v>
      </c>
      <c r="BN613" s="11">
        <v>85</v>
      </c>
      <c r="BO613" s="11">
        <v>75</v>
      </c>
      <c r="BP613" s="11">
        <v>70</v>
      </c>
    </row>
    <row r="614" spans="1:68" x14ac:dyDescent="0.25">
      <c r="A614" s="9" t="s">
        <v>1247</v>
      </c>
      <c r="B614" s="2" t="s">
        <v>1953</v>
      </c>
      <c r="C614" s="2" t="s">
        <v>1239</v>
      </c>
      <c r="D614" s="2" t="s">
        <v>1248</v>
      </c>
      <c r="E614" s="11">
        <v>200</v>
      </c>
      <c r="F614" s="11">
        <v>210</v>
      </c>
      <c r="G614" s="11">
        <v>220</v>
      </c>
      <c r="H614" s="11">
        <v>210</v>
      </c>
      <c r="I614" s="11">
        <v>215</v>
      </c>
      <c r="J614" s="11">
        <v>220</v>
      </c>
      <c r="K614" s="11">
        <v>215</v>
      </c>
      <c r="L614" s="11">
        <v>220</v>
      </c>
      <c r="M614" s="11">
        <v>225</v>
      </c>
      <c r="N614" s="11">
        <v>220</v>
      </c>
      <c r="O614" s="11">
        <v>215</v>
      </c>
      <c r="P614" s="11">
        <v>210</v>
      </c>
      <c r="Q614" s="11">
        <v>215</v>
      </c>
      <c r="R614" s="11">
        <v>215</v>
      </c>
      <c r="S614" s="11">
        <v>220</v>
      </c>
      <c r="T614" s="11">
        <v>215</v>
      </c>
      <c r="U614" s="11">
        <v>225</v>
      </c>
      <c r="V614" s="11">
        <v>225</v>
      </c>
      <c r="W614" s="11">
        <v>230</v>
      </c>
      <c r="X614" s="11">
        <v>220</v>
      </c>
      <c r="Y614" s="11">
        <v>220</v>
      </c>
      <c r="Z614" s="11">
        <v>240</v>
      </c>
      <c r="AA614" s="11">
        <v>230</v>
      </c>
      <c r="AB614" s="11">
        <v>225</v>
      </c>
      <c r="AC614" s="11">
        <v>225</v>
      </c>
      <c r="AD614" s="11">
        <v>210</v>
      </c>
      <c r="AE614" s="11">
        <v>210</v>
      </c>
      <c r="AF614" s="11">
        <v>200</v>
      </c>
      <c r="AG614" s="11">
        <v>200</v>
      </c>
      <c r="AH614" s="11">
        <v>215</v>
      </c>
      <c r="AI614" s="11">
        <v>215</v>
      </c>
      <c r="AJ614" s="11">
        <v>195</v>
      </c>
      <c r="AK614" s="11">
        <v>175</v>
      </c>
      <c r="AL614" s="29">
        <v>155</v>
      </c>
      <c r="AM614" s="11">
        <v>155</v>
      </c>
      <c r="AN614" s="11">
        <v>155</v>
      </c>
      <c r="AO614" s="11">
        <v>160</v>
      </c>
      <c r="AP614" s="11">
        <v>135</v>
      </c>
      <c r="AQ614" s="11">
        <v>145</v>
      </c>
      <c r="AR614" s="11">
        <v>145</v>
      </c>
      <c r="AS614" s="11">
        <v>140</v>
      </c>
      <c r="AT614" s="11">
        <v>145</v>
      </c>
      <c r="AU614" s="11">
        <v>135</v>
      </c>
      <c r="AV614" s="11">
        <v>155</v>
      </c>
      <c r="AW614" s="11">
        <v>135</v>
      </c>
      <c r="AX614" s="11">
        <v>130</v>
      </c>
      <c r="AY614" s="11">
        <v>130</v>
      </c>
      <c r="AZ614" s="11">
        <v>145</v>
      </c>
      <c r="BA614" s="11">
        <v>135</v>
      </c>
      <c r="BB614" s="11">
        <v>135</v>
      </c>
      <c r="BC614" s="11">
        <v>130</v>
      </c>
      <c r="BD614" s="36">
        <v>140</v>
      </c>
      <c r="BE614" s="36">
        <v>140</v>
      </c>
      <c r="BF614" s="36">
        <v>140</v>
      </c>
      <c r="BG614" s="36">
        <v>140</v>
      </c>
      <c r="BH614" s="11">
        <v>145</v>
      </c>
      <c r="BI614" s="11">
        <v>140</v>
      </c>
      <c r="BJ614" s="11">
        <v>135</v>
      </c>
      <c r="BK614" s="36">
        <v>130</v>
      </c>
      <c r="BL614" s="11">
        <v>135</v>
      </c>
      <c r="BM614" s="11">
        <v>135</v>
      </c>
      <c r="BN614" s="11">
        <v>135</v>
      </c>
      <c r="BO614" s="11">
        <v>145</v>
      </c>
      <c r="BP614" s="11">
        <v>130</v>
      </c>
    </row>
    <row r="615" spans="1:68" x14ac:dyDescent="0.25">
      <c r="A615" s="9" t="s">
        <v>1249</v>
      </c>
      <c r="B615" s="2" t="s">
        <v>1954</v>
      </c>
      <c r="C615" s="2" t="s">
        <v>1239</v>
      </c>
      <c r="D615" s="2" t="s">
        <v>1250</v>
      </c>
      <c r="E615" s="11">
        <v>170</v>
      </c>
      <c r="F615" s="11">
        <v>175</v>
      </c>
      <c r="G615" s="11">
        <v>200</v>
      </c>
      <c r="H615" s="11">
        <v>200</v>
      </c>
      <c r="I615" s="11">
        <v>200</v>
      </c>
      <c r="J615" s="11">
        <v>205</v>
      </c>
      <c r="K615" s="11">
        <v>210</v>
      </c>
      <c r="L615" s="11">
        <v>195</v>
      </c>
      <c r="M615" s="11">
        <v>200</v>
      </c>
      <c r="N615" s="11">
        <v>190</v>
      </c>
      <c r="O615" s="11">
        <v>185</v>
      </c>
      <c r="P615" s="11">
        <v>180</v>
      </c>
      <c r="Q615" s="11">
        <v>180</v>
      </c>
      <c r="R615" s="11">
        <v>180</v>
      </c>
      <c r="S615" s="11">
        <v>175</v>
      </c>
      <c r="T615" s="11">
        <v>180</v>
      </c>
      <c r="U615" s="11">
        <v>160</v>
      </c>
      <c r="V615" s="11">
        <v>160</v>
      </c>
      <c r="W615" s="11">
        <v>160</v>
      </c>
      <c r="X615" s="11">
        <v>160</v>
      </c>
      <c r="Y615" s="11">
        <v>165</v>
      </c>
      <c r="Z615" s="11">
        <v>165</v>
      </c>
      <c r="AA615" s="11">
        <v>180</v>
      </c>
      <c r="AB615" s="11">
        <v>175</v>
      </c>
      <c r="AC615" s="11">
        <v>175</v>
      </c>
      <c r="AD615" s="11">
        <v>175</v>
      </c>
      <c r="AE615" s="11">
        <v>175</v>
      </c>
      <c r="AF615" s="11">
        <v>170</v>
      </c>
      <c r="AG615" s="11">
        <v>165</v>
      </c>
      <c r="AH615" s="11">
        <v>150</v>
      </c>
      <c r="AI615" s="11">
        <v>155</v>
      </c>
      <c r="AJ615" s="11">
        <v>150</v>
      </c>
      <c r="AK615" s="11">
        <v>165</v>
      </c>
      <c r="AL615" s="29">
        <v>150</v>
      </c>
      <c r="AM615" s="11">
        <v>135</v>
      </c>
      <c r="AN615" s="11">
        <v>125</v>
      </c>
      <c r="AO615" s="11">
        <v>135</v>
      </c>
      <c r="AP615" s="11">
        <v>125</v>
      </c>
      <c r="AQ615" s="11">
        <v>130</v>
      </c>
      <c r="AR615" s="11">
        <v>130</v>
      </c>
      <c r="AS615" s="11">
        <v>120</v>
      </c>
      <c r="AT615" s="11">
        <v>130</v>
      </c>
      <c r="AU615" s="11">
        <v>115</v>
      </c>
      <c r="AV615" s="11">
        <v>125</v>
      </c>
      <c r="AW615" s="11">
        <v>105</v>
      </c>
      <c r="AX615" s="11">
        <v>105</v>
      </c>
      <c r="AY615" s="11">
        <v>105</v>
      </c>
      <c r="AZ615" s="11">
        <v>110</v>
      </c>
      <c r="BA615" s="11">
        <v>110</v>
      </c>
      <c r="BB615" s="11">
        <v>105</v>
      </c>
      <c r="BC615" s="11">
        <v>100</v>
      </c>
      <c r="BD615" s="36">
        <v>95</v>
      </c>
      <c r="BE615" s="36">
        <v>95</v>
      </c>
      <c r="BF615" s="36">
        <v>100</v>
      </c>
      <c r="BG615" s="36">
        <v>95</v>
      </c>
      <c r="BH615" s="11">
        <v>100</v>
      </c>
      <c r="BI615" s="11">
        <v>105</v>
      </c>
      <c r="BJ615" s="11">
        <v>90</v>
      </c>
      <c r="BK615" s="36">
        <v>90</v>
      </c>
      <c r="BL615" s="11">
        <v>90</v>
      </c>
      <c r="BM615" s="11">
        <v>95</v>
      </c>
      <c r="BN615" s="11">
        <v>100</v>
      </c>
      <c r="BO615" s="11">
        <v>115</v>
      </c>
      <c r="BP615" s="11">
        <v>105</v>
      </c>
    </row>
    <row r="616" spans="1:68" x14ac:dyDescent="0.25">
      <c r="A616" s="9" t="s">
        <v>1251</v>
      </c>
      <c r="B616" s="2" t="s">
        <v>1955</v>
      </c>
      <c r="C616" s="2" t="s">
        <v>1239</v>
      </c>
      <c r="D616" s="2" t="s">
        <v>1252</v>
      </c>
      <c r="E616" s="11">
        <v>65</v>
      </c>
      <c r="F616" s="11">
        <v>70</v>
      </c>
      <c r="G616" s="11">
        <v>70</v>
      </c>
      <c r="H616" s="11">
        <v>75</v>
      </c>
      <c r="I616" s="11">
        <v>80</v>
      </c>
      <c r="J616" s="11">
        <v>70</v>
      </c>
      <c r="K616" s="11">
        <v>65</v>
      </c>
      <c r="L616" s="11">
        <v>65</v>
      </c>
      <c r="M616" s="11">
        <v>65</v>
      </c>
      <c r="N616" s="11">
        <v>70</v>
      </c>
      <c r="O616" s="11">
        <v>75</v>
      </c>
      <c r="P616" s="11">
        <v>80</v>
      </c>
      <c r="Q616" s="11">
        <v>80</v>
      </c>
      <c r="R616" s="11">
        <v>80</v>
      </c>
      <c r="S616" s="11">
        <v>75</v>
      </c>
      <c r="T616" s="11">
        <v>70</v>
      </c>
      <c r="U616" s="11">
        <v>70</v>
      </c>
      <c r="V616" s="11">
        <v>75</v>
      </c>
      <c r="W616" s="11">
        <v>70</v>
      </c>
      <c r="X616" s="11">
        <v>65</v>
      </c>
      <c r="Y616" s="11">
        <v>55</v>
      </c>
      <c r="Z616" s="11">
        <v>75</v>
      </c>
      <c r="AA616" s="11">
        <v>75</v>
      </c>
      <c r="AB616" s="11">
        <v>70</v>
      </c>
      <c r="AC616" s="11">
        <v>70</v>
      </c>
      <c r="AD616" s="11">
        <v>65</v>
      </c>
      <c r="AE616" s="11">
        <v>65</v>
      </c>
      <c r="AF616" s="11">
        <v>80</v>
      </c>
      <c r="AG616" s="11">
        <v>70</v>
      </c>
      <c r="AH616" s="11">
        <v>65</v>
      </c>
      <c r="AI616" s="11">
        <v>60</v>
      </c>
      <c r="AJ616" s="11">
        <v>60</v>
      </c>
      <c r="AK616" s="11">
        <v>50</v>
      </c>
      <c r="AL616" s="29">
        <v>40</v>
      </c>
      <c r="AM616" s="11">
        <v>35</v>
      </c>
      <c r="AN616" s="11">
        <v>45</v>
      </c>
      <c r="AO616" s="11">
        <v>50</v>
      </c>
      <c r="AP616" s="11">
        <v>40</v>
      </c>
      <c r="AQ616" s="11">
        <v>40</v>
      </c>
      <c r="AR616" s="11">
        <v>40</v>
      </c>
      <c r="AS616" s="11">
        <v>40</v>
      </c>
      <c r="AT616" s="11">
        <v>35</v>
      </c>
      <c r="AU616" s="11">
        <v>40</v>
      </c>
      <c r="AV616" s="11">
        <v>35</v>
      </c>
      <c r="AW616" s="11">
        <v>40</v>
      </c>
      <c r="AX616" s="11">
        <v>35</v>
      </c>
      <c r="AY616" s="11">
        <v>35</v>
      </c>
      <c r="AZ616" s="11">
        <v>40</v>
      </c>
      <c r="BA616" s="11">
        <v>35</v>
      </c>
      <c r="BB616" s="11">
        <v>35</v>
      </c>
      <c r="BC616" s="11">
        <v>35</v>
      </c>
      <c r="BD616" s="36">
        <v>45</v>
      </c>
      <c r="BE616" s="36">
        <v>45</v>
      </c>
      <c r="BF616" s="36">
        <v>30</v>
      </c>
      <c r="BG616" s="36">
        <v>35</v>
      </c>
      <c r="BH616" s="11">
        <v>25</v>
      </c>
      <c r="BI616" s="11">
        <v>30</v>
      </c>
      <c r="BJ616" s="11">
        <v>35</v>
      </c>
      <c r="BK616" s="36">
        <v>35</v>
      </c>
      <c r="BL616" s="11">
        <v>30</v>
      </c>
      <c r="BM616" s="11">
        <v>20</v>
      </c>
      <c r="BN616" s="11">
        <v>25</v>
      </c>
      <c r="BO616" s="11">
        <v>30</v>
      </c>
      <c r="BP616" s="11">
        <v>30</v>
      </c>
    </row>
    <row r="617" spans="1:68" x14ac:dyDescent="0.25">
      <c r="A617" s="9" t="s">
        <v>1253</v>
      </c>
      <c r="B617" s="2" t="s">
        <v>1956</v>
      </c>
      <c r="C617" s="2" t="s">
        <v>1239</v>
      </c>
      <c r="D617" s="2" t="s">
        <v>1254</v>
      </c>
      <c r="E617" s="11">
        <v>10</v>
      </c>
      <c r="F617" s="11">
        <v>10</v>
      </c>
      <c r="G617" s="11">
        <v>10</v>
      </c>
      <c r="H617" s="11">
        <v>10</v>
      </c>
      <c r="I617" s="11">
        <v>5</v>
      </c>
      <c r="J617" s="11">
        <v>10</v>
      </c>
      <c r="K617" s="11">
        <v>10</v>
      </c>
      <c r="L617" s="11">
        <v>10</v>
      </c>
      <c r="M617" s="11">
        <v>5</v>
      </c>
      <c r="N617" s="11">
        <v>10</v>
      </c>
      <c r="O617" s="11">
        <v>10</v>
      </c>
      <c r="P617" s="11">
        <v>5</v>
      </c>
      <c r="Q617" s="11">
        <v>5</v>
      </c>
      <c r="R617" s="11">
        <v>5</v>
      </c>
      <c r="S617" s="11">
        <v>10</v>
      </c>
      <c r="T617" s="11">
        <v>10</v>
      </c>
      <c r="U617" s="11">
        <v>5</v>
      </c>
      <c r="V617" s="11">
        <v>5</v>
      </c>
      <c r="W617" s="11">
        <v>10</v>
      </c>
      <c r="X617" s="11">
        <v>15</v>
      </c>
      <c r="Y617" s="11">
        <v>10</v>
      </c>
      <c r="Z617" s="11">
        <v>15</v>
      </c>
      <c r="AA617" s="11">
        <v>10</v>
      </c>
      <c r="AB617" s="11">
        <v>10</v>
      </c>
      <c r="AC617" s="11">
        <v>10</v>
      </c>
      <c r="AD617" s="11">
        <v>10</v>
      </c>
      <c r="AE617" s="11">
        <v>10</v>
      </c>
      <c r="AF617" s="11">
        <v>10</v>
      </c>
      <c r="AG617" s="11">
        <v>5</v>
      </c>
      <c r="AH617" s="11">
        <v>5</v>
      </c>
      <c r="AI617" s="11">
        <v>5</v>
      </c>
      <c r="AJ617" s="11">
        <v>5</v>
      </c>
      <c r="AK617" s="11">
        <v>5</v>
      </c>
      <c r="AL617" s="29">
        <v>5</v>
      </c>
      <c r="AM617" s="11">
        <v>0</v>
      </c>
      <c r="AN617" s="11">
        <v>0</v>
      </c>
      <c r="AO617" s="11">
        <v>0</v>
      </c>
      <c r="AP617" s="11">
        <v>0</v>
      </c>
      <c r="AQ617" s="11">
        <v>5</v>
      </c>
      <c r="AR617" s="11">
        <v>5</v>
      </c>
      <c r="AS617" s="11">
        <v>0</v>
      </c>
      <c r="AT617" s="11">
        <v>0</v>
      </c>
      <c r="AU617" s="11">
        <v>0</v>
      </c>
      <c r="AV617" s="11">
        <v>5</v>
      </c>
      <c r="AW617" s="11">
        <v>5</v>
      </c>
      <c r="AX617" s="11">
        <v>5</v>
      </c>
      <c r="AY617" s="11">
        <v>0</v>
      </c>
      <c r="AZ617" s="11">
        <v>0</v>
      </c>
      <c r="BA617" s="11">
        <v>0</v>
      </c>
      <c r="BB617" s="11">
        <v>0</v>
      </c>
      <c r="BC617" s="11">
        <v>5</v>
      </c>
      <c r="BD617" s="36">
        <v>5</v>
      </c>
      <c r="BE617" s="36">
        <v>5</v>
      </c>
      <c r="BF617" s="36">
        <v>5</v>
      </c>
      <c r="BG617" s="36">
        <v>10</v>
      </c>
      <c r="BH617" s="11">
        <v>10</v>
      </c>
      <c r="BI617" s="11">
        <v>5</v>
      </c>
      <c r="BJ617" s="11">
        <v>5</v>
      </c>
      <c r="BK617" s="36">
        <v>0</v>
      </c>
      <c r="BL617" s="11">
        <v>0</v>
      </c>
      <c r="BM617" s="11">
        <v>5</v>
      </c>
      <c r="BN617" s="11">
        <v>5</v>
      </c>
      <c r="BO617" s="11">
        <v>5</v>
      </c>
      <c r="BP617" s="11">
        <v>5</v>
      </c>
    </row>
    <row r="618" spans="1:68" x14ac:dyDescent="0.25">
      <c r="A618" s="9" t="s">
        <v>1255</v>
      </c>
      <c r="B618" s="2" t="s">
        <v>1957</v>
      </c>
      <c r="C618" s="2" t="s">
        <v>1239</v>
      </c>
      <c r="D618" s="2" t="s">
        <v>1256</v>
      </c>
      <c r="E618" s="11">
        <v>105</v>
      </c>
      <c r="F618" s="11">
        <v>115</v>
      </c>
      <c r="G618" s="11">
        <v>120</v>
      </c>
      <c r="H618" s="11">
        <v>125</v>
      </c>
      <c r="I618" s="11">
        <v>125</v>
      </c>
      <c r="J618" s="11">
        <v>125</v>
      </c>
      <c r="K618" s="11">
        <v>115</v>
      </c>
      <c r="L618" s="11">
        <v>105</v>
      </c>
      <c r="M618" s="11">
        <v>110</v>
      </c>
      <c r="N618" s="11">
        <v>115</v>
      </c>
      <c r="O618" s="11">
        <v>120</v>
      </c>
      <c r="P618" s="11">
        <v>135</v>
      </c>
      <c r="Q618" s="11">
        <v>125</v>
      </c>
      <c r="R618" s="11">
        <v>125</v>
      </c>
      <c r="S618" s="11">
        <v>130</v>
      </c>
      <c r="T618" s="11">
        <v>130</v>
      </c>
      <c r="U618" s="11">
        <v>120</v>
      </c>
      <c r="V618" s="11">
        <v>110</v>
      </c>
      <c r="W618" s="11">
        <v>90</v>
      </c>
      <c r="X618" s="11">
        <v>85</v>
      </c>
      <c r="Y618" s="11">
        <v>90</v>
      </c>
      <c r="Z618" s="11">
        <v>95</v>
      </c>
      <c r="AA618" s="11">
        <v>95</v>
      </c>
      <c r="AB618" s="11">
        <v>95</v>
      </c>
      <c r="AC618" s="11">
        <v>95</v>
      </c>
      <c r="AD618" s="11">
        <v>95</v>
      </c>
      <c r="AE618" s="11">
        <v>95</v>
      </c>
      <c r="AF618" s="11">
        <v>95</v>
      </c>
      <c r="AG618" s="11">
        <v>100</v>
      </c>
      <c r="AH618" s="11">
        <v>100</v>
      </c>
      <c r="AI618" s="11">
        <v>95</v>
      </c>
      <c r="AJ618" s="11">
        <v>95</v>
      </c>
      <c r="AK618" s="11">
        <v>85</v>
      </c>
      <c r="AL618" s="29">
        <v>70</v>
      </c>
      <c r="AM618" s="11">
        <v>70</v>
      </c>
      <c r="AN618" s="11">
        <v>65</v>
      </c>
      <c r="AO618" s="11">
        <v>65</v>
      </c>
      <c r="AP618" s="11">
        <v>65</v>
      </c>
      <c r="AQ618" s="11">
        <v>65</v>
      </c>
      <c r="AR618" s="11">
        <v>65</v>
      </c>
      <c r="AS618" s="11">
        <v>80</v>
      </c>
      <c r="AT618" s="11">
        <v>80</v>
      </c>
      <c r="AU618" s="11">
        <v>80</v>
      </c>
      <c r="AV618" s="11">
        <v>80</v>
      </c>
      <c r="AW618" s="11">
        <v>75</v>
      </c>
      <c r="AX618" s="11">
        <v>70</v>
      </c>
      <c r="AY618" s="11">
        <v>65</v>
      </c>
      <c r="AZ618" s="11">
        <v>60</v>
      </c>
      <c r="BA618" s="11">
        <v>65</v>
      </c>
      <c r="BB618" s="11">
        <v>60</v>
      </c>
      <c r="BC618" s="11">
        <v>55</v>
      </c>
      <c r="BD618" s="36">
        <v>55</v>
      </c>
      <c r="BE618" s="36">
        <v>55</v>
      </c>
      <c r="BF618" s="36">
        <v>60</v>
      </c>
      <c r="BG618" s="36">
        <v>55</v>
      </c>
      <c r="BH618" s="11">
        <v>55</v>
      </c>
      <c r="BI618" s="11">
        <v>50</v>
      </c>
      <c r="BJ618" s="11">
        <v>50</v>
      </c>
      <c r="BK618" s="36">
        <v>45</v>
      </c>
      <c r="BL618" s="11">
        <v>45</v>
      </c>
      <c r="BM618" s="11">
        <v>50</v>
      </c>
      <c r="BN618" s="11">
        <v>40</v>
      </c>
      <c r="BO618" s="11">
        <v>35</v>
      </c>
      <c r="BP618" s="11">
        <v>35</v>
      </c>
    </row>
    <row r="619" spans="1:68" x14ac:dyDescent="0.25">
      <c r="A619" s="9" t="s">
        <v>1257</v>
      </c>
      <c r="B619" s="2" t="s">
        <v>1958</v>
      </c>
      <c r="C619" s="2" t="s">
        <v>1239</v>
      </c>
      <c r="D619" s="2" t="s">
        <v>1258</v>
      </c>
      <c r="E619" s="11">
        <v>60</v>
      </c>
      <c r="F619" s="11">
        <v>65</v>
      </c>
      <c r="G619" s="11">
        <v>60</v>
      </c>
      <c r="H619" s="11">
        <v>60</v>
      </c>
      <c r="I619" s="11">
        <v>65</v>
      </c>
      <c r="J619" s="11">
        <v>65</v>
      </c>
      <c r="K619" s="11">
        <v>70</v>
      </c>
      <c r="L619" s="11">
        <v>55</v>
      </c>
      <c r="M619" s="11">
        <v>65</v>
      </c>
      <c r="N619" s="11">
        <v>75</v>
      </c>
      <c r="O619" s="11">
        <v>70</v>
      </c>
      <c r="P619" s="11">
        <v>65</v>
      </c>
      <c r="Q619" s="11">
        <v>60</v>
      </c>
      <c r="R619" s="11">
        <v>60</v>
      </c>
      <c r="S619" s="11">
        <v>75</v>
      </c>
      <c r="T619" s="11">
        <v>70</v>
      </c>
      <c r="U619" s="11">
        <v>65</v>
      </c>
      <c r="V619" s="11">
        <v>55</v>
      </c>
      <c r="W619" s="11">
        <v>45</v>
      </c>
      <c r="X619" s="11">
        <v>45</v>
      </c>
      <c r="Y619" s="11">
        <v>50</v>
      </c>
      <c r="Z619" s="11">
        <v>50</v>
      </c>
      <c r="AA619" s="11">
        <v>60</v>
      </c>
      <c r="AB619" s="11">
        <v>55</v>
      </c>
      <c r="AC619" s="11">
        <v>50</v>
      </c>
      <c r="AD619" s="11">
        <v>50</v>
      </c>
      <c r="AE619" s="11">
        <v>50</v>
      </c>
      <c r="AF619" s="11">
        <v>60</v>
      </c>
      <c r="AG619" s="11">
        <v>55</v>
      </c>
      <c r="AH619" s="11">
        <v>60</v>
      </c>
      <c r="AI619" s="11">
        <v>50</v>
      </c>
      <c r="AJ619" s="11">
        <v>60</v>
      </c>
      <c r="AK619" s="11">
        <v>55</v>
      </c>
      <c r="AL619" s="29">
        <v>50</v>
      </c>
      <c r="AM619" s="11">
        <v>50</v>
      </c>
      <c r="AN619" s="11">
        <v>45</v>
      </c>
      <c r="AO619" s="11">
        <v>40</v>
      </c>
      <c r="AP619" s="11">
        <v>35</v>
      </c>
      <c r="AQ619" s="11">
        <v>40</v>
      </c>
      <c r="AR619" s="11">
        <v>40</v>
      </c>
      <c r="AS619" s="11">
        <v>35</v>
      </c>
      <c r="AT619" s="11">
        <v>35</v>
      </c>
      <c r="AU619" s="11">
        <v>45</v>
      </c>
      <c r="AV619" s="11">
        <v>45</v>
      </c>
      <c r="AW619" s="11">
        <v>45</v>
      </c>
      <c r="AX619" s="11">
        <v>40</v>
      </c>
      <c r="AY619" s="11">
        <v>40</v>
      </c>
      <c r="AZ619" s="11">
        <v>35</v>
      </c>
      <c r="BA619" s="11">
        <v>20</v>
      </c>
      <c r="BB619" s="11">
        <v>35</v>
      </c>
      <c r="BC619" s="11">
        <v>40</v>
      </c>
      <c r="BD619" s="36">
        <v>30</v>
      </c>
      <c r="BE619" s="36">
        <v>30</v>
      </c>
      <c r="BF619" s="36">
        <v>35</v>
      </c>
      <c r="BG619" s="36">
        <v>35</v>
      </c>
      <c r="BH619" s="11">
        <v>40</v>
      </c>
      <c r="BI619" s="11">
        <v>40</v>
      </c>
      <c r="BJ619" s="11">
        <v>45</v>
      </c>
      <c r="BK619" s="36">
        <v>40</v>
      </c>
      <c r="BL619" s="11">
        <v>35</v>
      </c>
      <c r="BM619" s="11">
        <v>30</v>
      </c>
      <c r="BN619" s="11">
        <v>35</v>
      </c>
      <c r="BO619" s="11">
        <v>35</v>
      </c>
      <c r="BP619" s="11">
        <v>35</v>
      </c>
    </row>
    <row r="620" spans="1:68" x14ac:dyDescent="0.25">
      <c r="A620" s="9" t="s">
        <v>1259</v>
      </c>
      <c r="B620" s="2" t="s">
        <v>1959</v>
      </c>
      <c r="C620" s="2" t="s">
        <v>1239</v>
      </c>
      <c r="D620" s="2" t="s">
        <v>1260</v>
      </c>
      <c r="E620" s="11">
        <v>95</v>
      </c>
      <c r="F620" s="11">
        <v>95</v>
      </c>
      <c r="G620" s="11">
        <v>110</v>
      </c>
      <c r="H620" s="11">
        <v>120</v>
      </c>
      <c r="I620" s="11">
        <v>115</v>
      </c>
      <c r="J620" s="11">
        <v>110</v>
      </c>
      <c r="K620" s="11">
        <v>110</v>
      </c>
      <c r="L620" s="11">
        <v>120</v>
      </c>
      <c r="M620" s="11">
        <v>115</v>
      </c>
      <c r="N620" s="11">
        <v>120</v>
      </c>
      <c r="O620" s="11">
        <v>115</v>
      </c>
      <c r="P620" s="11">
        <v>120</v>
      </c>
      <c r="Q620" s="11">
        <v>120</v>
      </c>
      <c r="R620" s="11">
        <v>120</v>
      </c>
      <c r="S620" s="11">
        <v>130</v>
      </c>
      <c r="T620" s="11">
        <v>130</v>
      </c>
      <c r="U620" s="11">
        <v>130</v>
      </c>
      <c r="V620" s="11">
        <v>125</v>
      </c>
      <c r="W620" s="11">
        <v>110</v>
      </c>
      <c r="X620" s="11">
        <v>110</v>
      </c>
      <c r="Y620" s="11">
        <v>115</v>
      </c>
      <c r="Z620" s="11">
        <v>110</v>
      </c>
      <c r="AA620" s="11">
        <v>110</v>
      </c>
      <c r="AB620" s="11">
        <v>105</v>
      </c>
      <c r="AC620" s="11">
        <v>110</v>
      </c>
      <c r="AD620" s="11">
        <v>105</v>
      </c>
      <c r="AE620" s="11">
        <v>105</v>
      </c>
      <c r="AF620" s="11">
        <v>105</v>
      </c>
      <c r="AG620" s="11">
        <v>100</v>
      </c>
      <c r="AH620" s="11">
        <v>90</v>
      </c>
      <c r="AI620" s="11">
        <v>95</v>
      </c>
      <c r="AJ620" s="11">
        <v>95</v>
      </c>
      <c r="AK620" s="11">
        <v>95</v>
      </c>
      <c r="AL620" s="29">
        <v>90</v>
      </c>
      <c r="AM620" s="11">
        <v>85</v>
      </c>
      <c r="AN620" s="11">
        <v>95</v>
      </c>
      <c r="AO620" s="11">
        <v>90</v>
      </c>
      <c r="AP620" s="11">
        <v>85</v>
      </c>
      <c r="AQ620" s="11">
        <v>70</v>
      </c>
      <c r="AR620" s="11">
        <v>70</v>
      </c>
      <c r="AS620" s="11">
        <v>80</v>
      </c>
      <c r="AT620" s="11">
        <v>80</v>
      </c>
      <c r="AU620" s="11">
        <v>80</v>
      </c>
      <c r="AV620" s="11">
        <v>80</v>
      </c>
      <c r="AW620" s="11">
        <v>80</v>
      </c>
      <c r="AX620" s="11">
        <v>70</v>
      </c>
      <c r="AY620" s="11">
        <v>65</v>
      </c>
      <c r="AZ620" s="11">
        <v>65</v>
      </c>
      <c r="BA620" s="11">
        <v>60</v>
      </c>
      <c r="BB620" s="11">
        <v>55</v>
      </c>
      <c r="BC620" s="11">
        <v>60</v>
      </c>
      <c r="BD620" s="36">
        <v>60</v>
      </c>
      <c r="BE620" s="36">
        <v>60</v>
      </c>
      <c r="BF620" s="36">
        <v>45</v>
      </c>
      <c r="BG620" s="36">
        <v>55</v>
      </c>
      <c r="BH620" s="11">
        <v>55</v>
      </c>
      <c r="BI620" s="11">
        <v>55</v>
      </c>
      <c r="BJ620" s="11">
        <v>55</v>
      </c>
      <c r="BK620" s="36">
        <v>50</v>
      </c>
      <c r="BL620" s="11">
        <v>55</v>
      </c>
      <c r="BM620" s="11">
        <v>55</v>
      </c>
      <c r="BN620" s="11">
        <v>50</v>
      </c>
      <c r="BO620" s="11">
        <v>45</v>
      </c>
      <c r="BP620" s="11">
        <v>45</v>
      </c>
    </row>
    <row r="621" spans="1:68" x14ac:dyDescent="0.25">
      <c r="A621" s="9" t="s">
        <v>1261</v>
      </c>
      <c r="B621" s="2" t="s">
        <v>1960</v>
      </c>
      <c r="C621" s="2" t="s">
        <v>1239</v>
      </c>
      <c r="D621" s="2" t="s">
        <v>1262</v>
      </c>
      <c r="E621" s="11">
        <v>25</v>
      </c>
      <c r="F621" s="11">
        <v>30</v>
      </c>
      <c r="G621" s="11">
        <v>20</v>
      </c>
      <c r="H621" s="11">
        <v>30</v>
      </c>
      <c r="I621" s="11">
        <v>35</v>
      </c>
      <c r="J621" s="11">
        <v>30</v>
      </c>
      <c r="K621" s="11">
        <v>25</v>
      </c>
      <c r="L621" s="11">
        <v>25</v>
      </c>
      <c r="M621" s="11">
        <v>20</v>
      </c>
      <c r="N621" s="11">
        <v>20</v>
      </c>
      <c r="O621" s="11">
        <v>25</v>
      </c>
      <c r="P621" s="11">
        <v>30</v>
      </c>
      <c r="Q621" s="11">
        <v>30</v>
      </c>
      <c r="R621" s="11">
        <v>30</v>
      </c>
      <c r="S621" s="11">
        <v>30</v>
      </c>
      <c r="T621" s="11">
        <v>30</v>
      </c>
      <c r="U621" s="11">
        <v>30</v>
      </c>
      <c r="V621" s="11">
        <v>30</v>
      </c>
      <c r="W621" s="11">
        <v>30</v>
      </c>
      <c r="X621" s="11">
        <v>20</v>
      </c>
      <c r="Y621" s="11">
        <v>25</v>
      </c>
      <c r="Z621" s="11">
        <v>30</v>
      </c>
      <c r="AA621" s="11">
        <v>25</v>
      </c>
      <c r="AB621" s="11">
        <v>30</v>
      </c>
      <c r="AC621" s="11">
        <v>30</v>
      </c>
      <c r="AD621" s="11">
        <v>30</v>
      </c>
      <c r="AE621" s="11">
        <v>30</v>
      </c>
      <c r="AF621" s="11">
        <v>35</v>
      </c>
      <c r="AG621" s="11">
        <v>30</v>
      </c>
      <c r="AH621" s="11">
        <v>30</v>
      </c>
      <c r="AI621" s="11">
        <v>25</v>
      </c>
      <c r="AJ621" s="11">
        <v>30</v>
      </c>
      <c r="AK621" s="11">
        <v>30</v>
      </c>
      <c r="AL621" s="29">
        <v>30</v>
      </c>
      <c r="AM621" s="11">
        <v>35</v>
      </c>
      <c r="AN621" s="11">
        <v>35</v>
      </c>
      <c r="AO621" s="11">
        <v>25</v>
      </c>
      <c r="AP621" s="11">
        <v>20</v>
      </c>
      <c r="AQ621" s="11">
        <v>20</v>
      </c>
      <c r="AR621" s="11">
        <v>20</v>
      </c>
      <c r="AS621" s="11">
        <v>20</v>
      </c>
      <c r="AT621" s="11">
        <v>20</v>
      </c>
      <c r="AU621" s="11">
        <v>20</v>
      </c>
      <c r="AV621" s="11">
        <v>20</v>
      </c>
      <c r="AW621" s="11">
        <v>20</v>
      </c>
      <c r="AX621" s="11">
        <v>25</v>
      </c>
      <c r="AY621" s="11">
        <v>20</v>
      </c>
      <c r="AZ621" s="11">
        <v>20</v>
      </c>
      <c r="BA621" s="11">
        <v>10</v>
      </c>
      <c r="BB621" s="11">
        <v>15</v>
      </c>
      <c r="BC621" s="11">
        <v>15</v>
      </c>
      <c r="BD621" s="36">
        <v>10</v>
      </c>
      <c r="BE621" s="36">
        <v>10</v>
      </c>
      <c r="BF621" s="36">
        <v>10</v>
      </c>
      <c r="BG621" s="36">
        <v>15</v>
      </c>
      <c r="BH621" s="11">
        <v>15</v>
      </c>
      <c r="BI621" s="11">
        <v>15</v>
      </c>
      <c r="BJ621" s="11">
        <v>10</v>
      </c>
      <c r="BK621" s="36">
        <v>15</v>
      </c>
      <c r="BL621" s="11">
        <v>15</v>
      </c>
      <c r="BM621" s="11">
        <v>15</v>
      </c>
      <c r="BN621" s="11">
        <v>10</v>
      </c>
      <c r="BO621" s="11">
        <v>10</v>
      </c>
      <c r="BP621" s="11">
        <v>10</v>
      </c>
    </row>
    <row r="622" spans="1:68" x14ac:dyDescent="0.25">
      <c r="A622" s="9" t="s">
        <v>1263</v>
      </c>
      <c r="B622" s="2" t="s">
        <v>1961</v>
      </c>
      <c r="C622" s="2" t="s">
        <v>1239</v>
      </c>
      <c r="D622" s="2" t="s">
        <v>1264</v>
      </c>
      <c r="E622" s="11">
        <v>190</v>
      </c>
      <c r="F622" s="11">
        <v>200</v>
      </c>
      <c r="G622" s="11">
        <v>210</v>
      </c>
      <c r="H622" s="11">
        <v>220</v>
      </c>
      <c r="I622" s="11">
        <v>230</v>
      </c>
      <c r="J622" s="11">
        <v>220</v>
      </c>
      <c r="K622" s="11">
        <v>210</v>
      </c>
      <c r="L622" s="11">
        <v>220</v>
      </c>
      <c r="M622" s="11">
        <v>225</v>
      </c>
      <c r="N622" s="11">
        <v>235</v>
      </c>
      <c r="O622" s="11">
        <v>230</v>
      </c>
      <c r="P622" s="11">
        <v>230</v>
      </c>
      <c r="Q622" s="11">
        <v>215</v>
      </c>
      <c r="R622" s="11">
        <v>215</v>
      </c>
      <c r="S622" s="11">
        <v>210</v>
      </c>
      <c r="T622" s="11">
        <v>220</v>
      </c>
      <c r="U622" s="11">
        <v>215</v>
      </c>
      <c r="V622" s="11">
        <v>200</v>
      </c>
      <c r="W622" s="11">
        <v>200</v>
      </c>
      <c r="X622" s="11">
        <v>190</v>
      </c>
      <c r="Y622" s="11">
        <v>205</v>
      </c>
      <c r="Z622" s="11">
        <v>225</v>
      </c>
      <c r="AA622" s="11">
        <v>240</v>
      </c>
      <c r="AB622" s="11">
        <v>245</v>
      </c>
      <c r="AC622" s="11">
        <v>230</v>
      </c>
      <c r="AD622" s="11">
        <v>225</v>
      </c>
      <c r="AE622" s="11">
        <v>225</v>
      </c>
      <c r="AF622" s="11">
        <v>230</v>
      </c>
      <c r="AG622" s="11">
        <v>225</v>
      </c>
      <c r="AH622" s="11">
        <v>230</v>
      </c>
      <c r="AI622" s="11">
        <v>215</v>
      </c>
      <c r="AJ622" s="11">
        <v>210</v>
      </c>
      <c r="AK622" s="11">
        <v>190</v>
      </c>
      <c r="AL622" s="29">
        <v>185</v>
      </c>
      <c r="AM622" s="11">
        <v>180</v>
      </c>
      <c r="AN622" s="11">
        <v>170</v>
      </c>
      <c r="AO622" s="11">
        <v>150</v>
      </c>
      <c r="AP622" s="11">
        <v>140</v>
      </c>
      <c r="AQ622" s="11">
        <v>140</v>
      </c>
      <c r="AR622" s="11">
        <v>140</v>
      </c>
      <c r="AS622" s="11">
        <v>140</v>
      </c>
      <c r="AT622" s="11">
        <v>140</v>
      </c>
      <c r="AU622" s="11">
        <v>130</v>
      </c>
      <c r="AV622" s="11">
        <v>120</v>
      </c>
      <c r="AW622" s="11">
        <v>120</v>
      </c>
      <c r="AX622" s="11">
        <v>110</v>
      </c>
      <c r="AY622" s="11">
        <v>115</v>
      </c>
      <c r="AZ622" s="11">
        <v>115</v>
      </c>
      <c r="BA622" s="11">
        <v>130</v>
      </c>
      <c r="BB622" s="11">
        <v>105</v>
      </c>
      <c r="BC622" s="11">
        <v>95</v>
      </c>
      <c r="BD622" s="36">
        <v>90</v>
      </c>
      <c r="BE622" s="36">
        <v>90</v>
      </c>
      <c r="BF622" s="36">
        <v>105</v>
      </c>
      <c r="BG622" s="36">
        <v>100</v>
      </c>
      <c r="BH622" s="11">
        <v>105</v>
      </c>
      <c r="BI622" s="11">
        <v>95</v>
      </c>
      <c r="BJ622" s="11">
        <v>105</v>
      </c>
      <c r="BK622" s="36">
        <v>95</v>
      </c>
      <c r="BL622" s="11">
        <v>110</v>
      </c>
      <c r="BM622" s="11">
        <v>115</v>
      </c>
      <c r="BN622" s="11">
        <v>115</v>
      </c>
      <c r="BO622" s="11">
        <v>110</v>
      </c>
      <c r="BP622" s="11">
        <v>110</v>
      </c>
    </row>
    <row r="623" spans="1:68" x14ac:dyDescent="0.25">
      <c r="A623" s="9" t="s">
        <v>1265</v>
      </c>
      <c r="B623" s="2" t="s">
        <v>1962</v>
      </c>
      <c r="C623" s="2" t="s">
        <v>1239</v>
      </c>
      <c r="D623" s="2" t="s">
        <v>257</v>
      </c>
      <c r="E623" s="11">
        <v>65</v>
      </c>
      <c r="F623" s="11">
        <v>65</v>
      </c>
      <c r="G623" s="11">
        <v>60</v>
      </c>
      <c r="H623" s="11">
        <v>70</v>
      </c>
      <c r="I623" s="11">
        <v>65</v>
      </c>
      <c r="J623" s="11">
        <v>65</v>
      </c>
      <c r="K623" s="11">
        <v>65</v>
      </c>
      <c r="L623" s="11">
        <v>55</v>
      </c>
      <c r="M623" s="11">
        <v>60</v>
      </c>
      <c r="N623" s="11">
        <v>65</v>
      </c>
      <c r="O623" s="11">
        <v>70</v>
      </c>
      <c r="P623" s="11">
        <v>65</v>
      </c>
      <c r="Q623" s="11">
        <v>65</v>
      </c>
      <c r="R623" s="11">
        <v>65</v>
      </c>
      <c r="S623" s="11">
        <v>65</v>
      </c>
      <c r="T623" s="11">
        <v>60</v>
      </c>
      <c r="U623" s="11">
        <v>65</v>
      </c>
      <c r="V623" s="11">
        <v>70</v>
      </c>
      <c r="W623" s="11">
        <v>70</v>
      </c>
      <c r="X623" s="11">
        <v>70</v>
      </c>
      <c r="Y623" s="11">
        <v>55</v>
      </c>
      <c r="Z623" s="11">
        <v>60</v>
      </c>
      <c r="AA623" s="11">
        <v>60</v>
      </c>
      <c r="AB623" s="11">
        <v>55</v>
      </c>
      <c r="AC623" s="11">
        <v>55</v>
      </c>
      <c r="AD623" s="11">
        <v>50</v>
      </c>
      <c r="AE623" s="11">
        <v>50</v>
      </c>
      <c r="AF623" s="11">
        <v>50</v>
      </c>
      <c r="AG623" s="11">
        <v>45</v>
      </c>
      <c r="AH623" s="11">
        <v>40</v>
      </c>
      <c r="AI623" s="11">
        <v>40</v>
      </c>
      <c r="AJ623" s="11">
        <v>40</v>
      </c>
      <c r="AK623" s="11">
        <v>40</v>
      </c>
      <c r="AL623" s="29">
        <v>30</v>
      </c>
      <c r="AM623" s="11">
        <v>40</v>
      </c>
      <c r="AN623" s="11">
        <v>40</v>
      </c>
      <c r="AO623" s="11">
        <v>40</v>
      </c>
      <c r="AP623" s="11">
        <v>50</v>
      </c>
      <c r="AQ623" s="11">
        <v>50</v>
      </c>
      <c r="AR623" s="11">
        <v>50</v>
      </c>
      <c r="AS623" s="11">
        <v>45</v>
      </c>
      <c r="AT623" s="11">
        <v>45</v>
      </c>
      <c r="AU623" s="11">
        <v>45</v>
      </c>
      <c r="AV623" s="11">
        <v>45</v>
      </c>
      <c r="AW623" s="11">
        <v>40</v>
      </c>
      <c r="AX623" s="11">
        <v>40</v>
      </c>
      <c r="AY623" s="11">
        <v>40</v>
      </c>
      <c r="AZ623" s="11">
        <v>45</v>
      </c>
      <c r="BA623" s="11">
        <v>45</v>
      </c>
      <c r="BB623" s="11">
        <v>45</v>
      </c>
      <c r="BC623" s="11">
        <v>40</v>
      </c>
      <c r="BD623" s="36">
        <v>35</v>
      </c>
      <c r="BE623" s="36">
        <v>35</v>
      </c>
      <c r="BF623" s="36">
        <v>40</v>
      </c>
      <c r="BG623" s="36">
        <v>40</v>
      </c>
      <c r="BH623" s="11">
        <v>45</v>
      </c>
      <c r="BI623" s="11">
        <v>45</v>
      </c>
      <c r="BJ623" s="11">
        <v>40</v>
      </c>
      <c r="BK623" s="36">
        <v>30</v>
      </c>
      <c r="BL623" s="11">
        <v>30</v>
      </c>
      <c r="BM623" s="11">
        <v>40</v>
      </c>
      <c r="BN623" s="11">
        <v>40</v>
      </c>
      <c r="BO623" s="11">
        <v>40</v>
      </c>
      <c r="BP623" s="11">
        <v>45</v>
      </c>
    </row>
    <row r="624" spans="1:68" x14ac:dyDescent="0.25">
      <c r="A624" s="9" t="s">
        <v>1266</v>
      </c>
      <c r="B624" s="2" t="s">
        <v>1963</v>
      </c>
      <c r="C624" s="2" t="s">
        <v>1239</v>
      </c>
      <c r="D624" s="2" t="s">
        <v>1267</v>
      </c>
      <c r="E624" s="11">
        <v>105</v>
      </c>
      <c r="F624" s="11">
        <v>110</v>
      </c>
      <c r="G624" s="11">
        <v>95</v>
      </c>
      <c r="H624" s="11">
        <v>95</v>
      </c>
      <c r="I624" s="11">
        <v>100</v>
      </c>
      <c r="J624" s="11">
        <v>120</v>
      </c>
      <c r="K624" s="11">
        <v>120</v>
      </c>
      <c r="L624" s="11">
        <v>150</v>
      </c>
      <c r="M624" s="11">
        <v>155</v>
      </c>
      <c r="N624" s="11">
        <v>155</v>
      </c>
      <c r="O624" s="11">
        <v>155</v>
      </c>
      <c r="P624" s="11">
        <v>150</v>
      </c>
      <c r="Q624" s="11">
        <v>150</v>
      </c>
      <c r="R624" s="11">
        <v>150</v>
      </c>
      <c r="S624" s="11">
        <v>160</v>
      </c>
      <c r="T624" s="11">
        <v>155</v>
      </c>
      <c r="U624" s="11">
        <v>155</v>
      </c>
      <c r="V624" s="11">
        <v>150</v>
      </c>
      <c r="W624" s="11">
        <v>140</v>
      </c>
      <c r="X624" s="11">
        <v>145</v>
      </c>
      <c r="Y624" s="11">
        <v>140</v>
      </c>
      <c r="Z624" s="11">
        <v>145</v>
      </c>
      <c r="AA624" s="11">
        <v>145</v>
      </c>
      <c r="AB624" s="11">
        <v>140</v>
      </c>
      <c r="AC624" s="11">
        <v>145</v>
      </c>
      <c r="AD624" s="11">
        <v>145</v>
      </c>
      <c r="AE624" s="11">
        <v>145</v>
      </c>
      <c r="AF624" s="11">
        <v>155</v>
      </c>
      <c r="AG624" s="11">
        <v>150</v>
      </c>
      <c r="AH624" s="11">
        <v>155</v>
      </c>
      <c r="AI624" s="11">
        <v>160</v>
      </c>
      <c r="AJ624" s="11">
        <v>150</v>
      </c>
      <c r="AK624" s="11">
        <v>145</v>
      </c>
      <c r="AL624" s="29">
        <v>145</v>
      </c>
      <c r="AM624" s="11">
        <v>145</v>
      </c>
      <c r="AN624" s="11">
        <v>130</v>
      </c>
      <c r="AO624" s="11">
        <v>130</v>
      </c>
      <c r="AP624" s="11">
        <v>120</v>
      </c>
      <c r="AQ624" s="11">
        <v>125</v>
      </c>
      <c r="AR624" s="11">
        <v>125</v>
      </c>
      <c r="AS624" s="11">
        <v>125</v>
      </c>
      <c r="AT624" s="11">
        <v>130</v>
      </c>
      <c r="AU624" s="11">
        <v>115</v>
      </c>
      <c r="AV624" s="11">
        <v>115</v>
      </c>
      <c r="AW624" s="11">
        <v>110</v>
      </c>
      <c r="AX624" s="11">
        <v>115</v>
      </c>
      <c r="AY624" s="11">
        <v>125</v>
      </c>
      <c r="AZ624" s="11">
        <v>125</v>
      </c>
      <c r="BA624" s="11">
        <v>115</v>
      </c>
      <c r="BB624" s="11">
        <v>105</v>
      </c>
      <c r="BC624" s="11">
        <v>100</v>
      </c>
      <c r="BD624" s="36">
        <v>100</v>
      </c>
      <c r="BE624" s="36">
        <v>100</v>
      </c>
      <c r="BF624" s="36">
        <v>105</v>
      </c>
      <c r="BG624" s="36">
        <v>100</v>
      </c>
      <c r="BH624" s="11">
        <v>105</v>
      </c>
      <c r="BI624" s="11">
        <v>110</v>
      </c>
      <c r="BJ624" s="11">
        <v>105</v>
      </c>
      <c r="BK624" s="36">
        <v>95</v>
      </c>
      <c r="BL624" s="11">
        <v>100</v>
      </c>
      <c r="BM624" s="11">
        <v>105</v>
      </c>
      <c r="BN624" s="11">
        <v>105</v>
      </c>
      <c r="BO624" s="11">
        <v>110</v>
      </c>
      <c r="BP624" s="11">
        <v>95</v>
      </c>
    </row>
    <row r="625" spans="1:68" x14ac:dyDescent="0.25">
      <c r="A625" s="9" t="s">
        <v>1268</v>
      </c>
      <c r="B625" s="2" t="s">
        <v>1964</v>
      </c>
      <c r="C625" s="2" t="s">
        <v>1239</v>
      </c>
      <c r="D625" s="2" t="s">
        <v>1269</v>
      </c>
      <c r="E625" s="11">
        <v>65</v>
      </c>
      <c r="F625" s="11">
        <v>70</v>
      </c>
      <c r="G625" s="11">
        <v>65</v>
      </c>
      <c r="H625" s="11">
        <v>60</v>
      </c>
      <c r="I625" s="11">
        <v>65</v>
      </c>
      <c r="J625" s="11">
        <v>50</v>
      </c>
      <c r="K625" s="11">
        <v>55</v>
      </c>
      <c r="L625" s="11">
        <v>60</v>
      </c>
      <c r="M625" s="11">
        <v>60</v>
      </c>
      <c r="N625" s="11">
        <v>60</v>
      </c>
      <c r="O625" s="11">
        <v>60</v>
      </c>
      <c r="P625" s="11">
        <v>60</v>
      </c>
      <c r="Q625" s="11">
        <v>60</v>
      </c>
      <c r="R625" s="11">
        <v>60</v>
      </c>
      <c r="S625" s="11">
        <v>65</v>
      </c>
      <c r="T625" s="11">
        <v>60</v>
      </c>
      <c r="U625" s="11">
        <v>55</v>
      </c>
      <c r="V625" s="11">
        <v>60</v>
      </c>
      <c r="W625" s="11">
        <v>60</v>
      </c>
      <c r="X625" s="11">
        <v>75</v>
      </c>
      <c r="Y625" s="11">
        <v>60</v>
      </c>
      <c r="Z625" s="11">
        <v>65</v>
      </c>
      <c r="AA625" s="11">
        <v>60</v>
      </c>
      <c r="AB625" s="11">
        <v>65</v>
      </c>
      <c r="AC625" s="11">
        <v>65</v>
      </c>
      <c r="AD625" s="11">
        <v>55</v>
      </c>
      <c r="AE625" s="11">
        <v>55</v>
      </c>
      <c r="AF625" s="11">
        <v>55</v>
      </c>
      <c r="AG625" s="11">
        <v>60</v>
      </c>
      <c r="AH625" s="11">
        <v>65</v>
      </c>
      <c r="AI625" s="11">
        <v>65</v>
      </c>
      <c r="AJ625" s="11">
        <v>65</v>
      </c>
      <c r="AK625" s="11">
        <v>65</v>
      </c>
      <c r="AL625" s="29">
        <v>70</v>
      </c>
      <c r="AM625" s="11">
        <v>70</v>
      </c>
      <c r="AN625" s="11">
        <v>70</v>
      </c>
      <c r="AO625" s="11">
        <v>60</v>
      </c>
      <c r="AP625" s="11">
        <v>60</v>
      </c>
      <c r="AQ625" s="11">
        <v>60</v>
      </c>
      <c r="AR625" s="11">
        <v>60</v>
      </c>
      <c r="AS625" s="11">
        <v>55</v>
      </c>
      <c r="AT625" s="11">
        <v>50</v>
      </c>
      <c r="AU625" s="11">
        <v>55</v>
      </c>
      <c r="AV625" s="11">
        <v>50</v>
      </c>
      <c r="AW625" s="11">
        <v>50</v>
      </c>
      <c r="AX625" s="11">
        <v>60</v>
      </c>
      <c r="AY625" s="11">
        <v>65</v>
      </c>
      <c r="AZ625" s="11">
        <v>60</v>
      </c>
      <c r="BA625" s="11">
        <v>60</v>
      </c>
      <c r="BB625" s="11">
        <v>50</v>
      </c>
      <c r="BC625" s="11">
        <v>45</v>
      </c>
      <c r="BD625" s="36">
        <v>55</v>
      </c>
      <c r="BE625" s="36">
        <v>55</v>
      </c>
      <c r="BF625" s="36">
        <v>50</v>
      </c>
      <c r="BG625" s="36">
        <v>50</v>
      </c>
      <c r="BH625" s="11">
        <v>45</v>
      </c>
      <c r="BI625" s="11">
        <v>45</v>
      </c>
      <c r="BJ625" s="11">
        <v>50</v>
      </c>
      <c r="BK625" s="36">
        <v>50</v>
      </c>
      <c r="BL625" s="11">
        <v>55</v>
      </c>
      <c r="BM625" s="11">
        <v>60</v>
      </c>
      <c r="BN625" s="11">
        <v>50</v>
      </c>
      <c r="BO625" s="11">
        <v>50</v>
      </c>
      <c r="BP625" s="11">
        <v>50</v>
      </c>
    </row>
    <row r="626" spans="1:68" x14ac:dyDescent="0.25">
      <c r="A626" s="9" t="s">
        <v>1270</v>
      </c>
      <c r="B626" s="2" t="s">
        <v>1965</v>
      </c>
      <c r="C626" s="2" t="s">
        <v>1239</v>
      </c>
      <c r="D626" s="2" t="s">
        <v>1271</v>
      </c>
      <c r="E626" s="11">
        <v>90</v>
      </c>
      <c r="F626" s="11">
        <v>85</v>
      </c>
      <c r="G626" s="11">
        <v>85</v>
      </c>
      <c r="H626" s="11">
        <v>90</v>
      </c>
      <c r="I626" s="11">
        <v>85</v>
      </c>
      <c r="J626" s="11">
        <v>85</v>
      </c>
      <c r="K626" s="11">
        <v>90</v>
      </c>
      <c r="L626" s="11">
        <v>95</v>
      </c>
      <c r="M626" s="11">
        <v>105</v>
      </c>
      <c r="N626" s="11">
        <v>110</v>
      </c>
      <c r="O626" s="11">
        <v>105</v>
      </c>
      <c r="P626" s="11">
        <v>100</v>
      </c>
      <c r="Q626" s="11">
        <v>100</v>
      </c>
      <c r="R626" s="11">
        <v>100</v>
      </c>
      <c r="S626" s="11">
        <v>100</v>
      </c>
      <c r="T626" s="11">
        <v>95</v>
      </c>
      <c r="U626" s="11">
        <v>85</v>
      </c>
      <c r="V626" s="11">
        <v>85</v>
      </c>
      <c r="W626" s="11">
        <v>80</v>
      </c>
      <c r="X626" s="11">
        <v>85</v>
      </c>
      <c r="Y626" s="11">
        <v>85</v>
      </c>
      <c r="Z626" s="11">
        <v>85</v>
      </c>
      <c r="AA626" s="11">
        <v>80</v>
      </c>
      <c r="AB626" s="11">
        <v>75</v>
      </c>
      <c r="AC626" s="11">
        <v>85</v>
      </c>
      <c r="AD626" s="11">
        <v>85</v>
      </c>
      <c r="AE626" s="11">
        <v>85</v>
      </c>
      <c r="AF626" s="11">
        <v>90</v>
      </c>
      <c r="AG626" s="11">
        <v>90</v>
      </c>
      <c r="AH626" s="11">
        <v>85</v>
      </c>
      <c r="AI626" s="11">
        <v>80</v>
      </c>
      <c r="AJ626" s="11">
        <v>90</v>
      </c>
      <c r="AK626" s="11">
        <v>95</v>
      </c>
      <c r="AL626" s="29">
        <v>100</v>
      </c>
      <c r="AM626" s="11">
        <v>100</v>
      </c>
      <c r="AN626" s="11">
        <v>95</v>
      </c>
      <c r="AO626" s="11">
        <v>90</v>
      </c>
      <c r="AP626" s="11">
        <v>85</v>
      </c>
      <c r="AQ626" s="11">
        <v>85</v>
      </c>
      <c r="AR626" s="11">
        <v>85</v>
      </c>
      <c r="AS626" s="11">
        <v>85</v>
      </c>
      <c r="AT626" s="11">
        <v>90</v>
      </c>
      <c r="AU626" s="11">
        <v>90</v>
      </c>
      <c r="AV626" s="11">
        <v>85</v>
      </c>
      <c r="AW626" s="11">
        <v>80</v>
      </c>
      <c r="AX626" s="11">
        <v>75</v>
      </c>
      <c r="AY626" s="11">
        <v>70</v>
      </c>
      <c r="AZ626" s="11">
        <v>75</v>
      </c>
      <c r="BA626" s="11">
        <v>80</v>
      </c>
      <c r="BB626" s="11">
        <v>75</v>
      </c>
      <c r="BC626" s="11">
        <v>70</v>
      </c>
      <c r="BD626" s="36">
        <v>70</v>
      </c>
      <c r="BE626" s="36">
        <v>70</v>
      </c>
      <c r="BF626" s="36">
        <v>75</v>
      </c>
      <c r="BG626" s="36">
        <v>65</v>
      </c>
      <c r="BH626" s="11">
        <v>65</v>
      </c>
      <c r="BI626" s="11">
        <v>70</v>
      </c>
      <c r="BJ626" s="11">
        <v>70</v>
      </c>
      <c r="BK626" s="36">
        <v>75</v>
      </c>
      <c r="BL626" s="11">
        <v>75</v>
      </c>
      <c r="BM626" s="11">
        <v>65</v>
      </c>
      <c r="BN626" s="11">
        <v>65</v>
      </c>
      <c r="BO626" s="11">
        <v>60</v>
      </c>
      <c r="BP626" s="11">
        <v>55</v>
      </c>
    </row>
    <row r="627" spans="1:68" x14ac:dyDescent="0.25">
      <c r="A627" s="9" t="s">
        <v>1272</v>
      </c>
      <c r="B627" s="2" t="s">
        <v>1966</v>
      </c>
      <c r="C627" s="2" t="s">
        <v>1239</v>
      </c>
      <c r="D627" s="2" t="s">
        <v>1273</v>
      </c>
      <c r="E627" s="11">
        <v>60</v>
      </c>
      <c r="F627" s="11">
        <v>55</v>
      </c>
      <c r="G627" s="11">
        <v>60</v>
      </c>
      <c r="H627" s="11">
        <v>75</v>
      </c>
      <c r="I627" s="11">
        <v>65</v>
      </c>
      <c r="J627" s="11">
        <v>70</v>
      </c>
      <c r="K627" s="11">
        <v>65</v>
      </c>
      <c r="L627" s="11">
        <v>75</v>
      </c>
      <c r="M627" s="11">
        <v>75</v>
      </c>
      <c r="N627" s="11">
        <v>65</v>
      </c>
      <c r="O627" s="11">
        <v>80</v>
      </c>
      <c r="P627" s="11">
        <v>70</v>
      </c>
      <c r="Q627" s="11">
        <v>75</v>
      </c>
      <c r="R627" s="11">
        <v>75</v>
      </c>
      <c r="S627" s="11">
        <v>100</v>
      </c>
      <c r="T627" s="11">
        <v>85</v>
      </c>
      <c r="U627" s="11">
        <v>90</v>
      </c>
      <c r="V627" s="11">
        <v>80</v>
      </c>
      <c r="W627" s="11">
        <v>75</v>
      </c>
      <c r="X627" s="11">
        <v>75</v>
      </c>
      <c r="Y627" s="11">
        <v>75</v>
      </c>
      <c r="Z627" s="11">
        <v>70</v>
      </c>
      <c r="AA627" s="11">
        <v>80</v>
      </c>
      <c r="AB627" s="11">
        <v>80</v>
      </c>
      <c r="AC627" s="11">
        <v>70</v>
      </c>
      <c r="AD627" s="11">
        <v>75</v>
      </c>
      <c r="AE627" s="11">
        <v>75</v>
      </c>
      <c r="AF627" s="11">
        <v>75</v>
      </c>
      <c r="AG627" s="11">
        <v>80</v>
      </c>
      <c r="AH627" s="11">
        <v>70</v>
      </c>
      <c r="AI627" s="11">
        <v>75</v>
      </c>
      <c r="AJ627" s="11">
        <v>75</v>
      </c>
      <c r="AK627" s="11">
        <v>75</v>
      </c>
      <c r="AL627" s="29">
        <v>65</v>
      </c>
      <c r="AM627" s="11">
        <v>70</v>
      </c>
      <c r="AN627" s="11">
        <v>65</v>
      </c>
      <c r="AO627" s="11">
        <v>65</v>
      </c>
      <c r="AP627" s="11">
        <v>65</v>
      </c>
      <c r="AQ627" s="11">
        <v>65</v>
      </c>
      <c r="AR627" s="11">
        <v>65</v>
      </c>
      <c r="AS627" s="11">
        <v>65</v>
      </c>
      <c r="AT627" s="11">
        <v>60</v>
      </c>
      <c r="AU627" s="11">
        <v>60</v>
      </c>
      <c r="AV627" s="11">
        <v>65</v>
      </c>
      <c r="AW627" s="11">
        <v>60</v>
      </c>
      <c r="AX627" s="11">
        <v>60</v>
      </c>
      <c r="AY627" s="11">
        <v>50</v>
      </c>
      <c r="AZ627" s="11">
        <v>50</v>
      </c>
      <c r="BA627" s="11">
        <v>45</v>
      </c>
      <c r="BB627" s="11">
        <v>45</v>
      </c>
      <c r="BC627" s="11">
        <v>40</v>
      </c>
      <c r="BD627" s="36">
        <v>40</v>
      </c>
      <c r="BE627" s="36">
        <v>40</v>
      </c>
      <c r="BF627" s="36">
        <v>40</v>
      </c>
      <c r="BG627" s="36">
        <v>35</v>
      </c>
      <c r="BH627" s="11">
        <v>35</v>
      </c>
      <c r="BI627" s="11">
        <v>40</v>
      </c>
      <c r="BJ627" s="11">
        <v>35</v>
      </c>
      <c r="BK627" s="36">
        <v>35</v>
      </c>
      <c r="BL627" s="11">
        <v>45</v>
      </c>
      <c r="BM627" s="11">
        <v>45</v>
      </c>
      <c r="BN627" s="11">
        <v>35</v>
      </c>
      <c r="BO627" s="11">
        <v>40</v>
      </c>
      <c r="BP627" s="11">
        <v>35</v>
      </c>
    </row>
    <row r="628" spans="1:68" x14ac:dyDescent="0.25">
      <c r="A628" s="9" t="s">
        <v>1274</v>
      </c>
      <c r="B628" s="2" t="s">
        <v>1967</v>
      </c>
      <c r="C628" s="2" t="s">
        <v>1239</v>
      </c>
      <c r="D628" s="2" t="s">
        <v>1275</v>
      </c>
      <c r="E628" s="11">
        <v>160</v>
      </c>
      <c r="F628" s="11">
        <v>180</v>
      </c>
      <c r="G628" s="11">
        <v>175</v>
      </c>
      <c r="H628" s="11">
        <v>180</v>
      </c>
      <c r="I628" s="11">
        <v>185</v>
      </c>
      <c r="J628" s="11">
        <v>180</v>
      </c>
      <c r="K628" s="11">
        <v>190</v>
      </c>
      <c r="L628" s="11">
        <v>185</v>
      </c>
      <c r="M628" s="11">
        <v>195</v>
      </c>
      <c r="N628" s="11">
        <v>205</v>
      </c>
      <c r="O628" s="11">
        <v>200</v>
      </c>
      <c r="P628" s="11">
        <v>195</v>
      </c>
      <c r="Q628" s="11">
        <v>215</v>
      </c>
      <c r="R628" s="11">
        <v>215</v>
      </c>
      <c r="S628" s="11">
        <v>215</v>
      </c>
      <c r="T628" s="11">
        <v>205</v>
      </c>
      <c r="U628" s="11">
        <v>200</v>
      </c>
      <c r="V628" s="11">
        <v>185</v>
      </c>
      <c r="W628" s="11">
        <v>175</v>
      </c>
      <c r="X628" s="11">
        <v>180</v>
      </c>
      <c r="Y628" s="11">
        <v>180</v>
      </c>
      <c r="Z628" s="11">
        <v>195</v>
      </c>
      <c r="AA628" s="11">
        <v>190</v>
      </c>
      <c r="AB628" s="11">
        <v>200</v>
      </c>
      <c r="AC628" s="11">
        <v>180</v>
      </c>
      <c r="AD628" s="11">
        <v>180</v>
      </c>
      <c r="AE628" s="11">
        <v>180</v>
      </c>
      <c r="AF628" s="11">
        <v>190</v>
      </c>
      <c r="AG628" s="11">
        <v>190</v>
      </c>
      <c r="AH628" s="11">
        <v>185</v>
      </c>
      <c r="AI628" s="11">
        <v>180</v>
      </c>
      <c r="AJ628" s="11">
        <v>170</v>
      </c>
      <c r="AK628" s="11">
        <v>170</v>
      </c>
      <c r="AL628" s="29">
        <v>155</v>
      </c>
      <c r="AM628" s="11">
        <v>140</v>
      </c>
      <c r="AN628" s="11">
        <v>130</v>
      </c>
      <c r="AO628" s="11">
        <v>135</v>
      </c>
      <c r="AP628" s="11">
        <v>130</v>
      </c>
      <c r="AQ628" s="11">
        <v>125</v>
      </c>
      <c r="AR628" s="11">
        <v>125</v>
      </c>
      <c r="AS628" s="11">
        <v>135</v>
      </c>
      <c r="AT628" s="11">
        <v>125</v>
      </c>
      <c r="AU628" s="11">
        <v>115</v>
      </c>
      <c r="AV628" s="11">
        <v>115</v>
      </c>
      <c r="AW628" s="11">
        <v>110</v>
      </c>
      <c r="AX628" s="11">
        <v>110</v>
      </c>
      <c r="AY628" s="11">
        <v>100</v>
      </c>
      <c r="AZ628" s="11">
        <v>100</v>
      </c>
      <c r="BA628" s="11">
        <v>95</v>
      </c>
      <c r="BB628" s="11">
        <v>85</v>
      </c>
      <c r="BC628" s="11">
        <v>85</v>
      </c>
      <c r="BD628" s="36">
        <v>90</v>
      </c>
      <c r="BE628" s="36">
        <v>90</v>
      </c>
      <c r="BF628" s="36">
        <v>90</v>
      </c>
      <c r="BG628" s="36">
        <v>95</v>
      </c>
      <c r="BH628" s="11">
        <v>85</v>
      </c>
      <c r="BI628" s="11">
        <v>105</v>
      </c>
      <c r="BJ628" s="11">
        <v>100</v>
      </c>
      <c r="BK628" s="36">
        <v>105</v>
      </c>
      <c r="BL628" s="11">
        <v>110</v>
      </c>
      <c r="BM628" s="11">
        <v>110</v>
      </c>
      <c r="BN628" s="11">
        <v>120</v>
      </c>
      <c r="BO628" s="11">
        <v>95</v>
      </c>
      <c r="BP628" s="11">
        <v>95</v>
      </c>
    </row>
    <row r="629" spans="1:68" x14ac:dyDescent="0.25">
      <c r="A629" s="9" t="s">
        <v>1276</v>
      </c>
      <c r="B629" s="2" t="s">
        <v>1968</v>
      </c>
      <c r="C629" s="2" t="s">
        <v>1239</v>
      </c>
      <c r="D629" s="2" t="s">
        <v>1277</v>
      </c>
      <c r="E629" s="11">
        <v>50</v>
      </c>
      <c r="F629" s="11">
        <v>50</v>
      </c>
      <c r="G629" s="11">
        <v>50</v>
      </c>
      <c r="H629" s="11">
        <v>50</v>
      </c>
      <c r="I629" s="11">
        <v>60</v>
      </c>
      <c r="J629" s="11">
        <v>60</v>
      </c>
      <c r="K629" s="11">
        <v>60</v>
      </c>
      <c r="L629" s="11">
        <v>60</v>
      </c>
      <c r="M629" s="11">
        <v>60</v>
      </c>
      <c r="N629" s="11">
        <v>60</v>
      </c>
      <c r="O629" s="11">
        <v>60</v>
      </c>
      <c r="P629" s="11">
        <v>55</v>
      </c>
      <c r="Q629" s="11">
        <v>60</v>
      </c>
      <c r="R629" s="11">
        <v>60</v>
      </c>
      <c r="S629" s="11">
        <v>60</v>
      </c>
      <c r="T629" s="11">
        <v>55</v>
      </c>
      <c r="U629" s="11">
        <v>65</v>
      </c>
      <c r="V629" s="11">
        <v>55</v>
      </c>
      <c r="W629" s="11">
        <v>45</v>
      </c>
      <c r="X629" s="11">
        <v>50</v>
      </c>
      <c r="Y629" s="11">
        <v>45</v>
      </c>
      <c r="Z629" s="11">
        <v>55</v>
      </c>
      <c r="AA629" s="11">
        <v>50</v>
      </c>
      <c r="AB629" s="11">
        <v>50</v>
      </c>
      <c r="AC629" s="11">
        <v>50</v>
      </c>
      <c r="AD629" s="11">
        <v>50</v>
      </c>
      <c r="AE629" s="11">
        <v>50</v>
      </c>
      <c r="AF629" s="11">
        <v>50</v>
      </c>
      <c r="AG629" s="11">
        <v>50</v>
      </c>
      <c r="AH629" s="11">
        <v>50</v>
      </c>
      <c r="AI629" s="11">
        <v>50</v>
      </c>
      <c r="AJ629" s="11">
        <v>55</v>
      </c>
      <c r="AK629" s="11">
        <v>50</v>
      </c>
      <c r="AL629" s="29">
        <v>50</v>
      </c>
      <c r="AM629" s="11">
        <v>45</v>
      </c>
      <c r="AN629" s="11">
        <v>40</v>
      </c>
      <c r="AO629" s="11">
        <v>50</v>
      </c>
      <c r="AP629" s="11">
        <v>45</v>
      </c>
      <c r="AQ629" s="11">
        <v>35</v>
      </c>
      <c r="AR629" s="11">
        <v>35</v>
      </c>
      <c r="AS629" s="11">
        <v>40</v>
      </c>
      <c r="AT629" s="11">
        <v>40</v>
      </c>
      <c r="AU629" s="11">
        <v>45</v>
      </c>
      <c r="AV629" s="11">
        <v>45</v>
      </c>
      <c r="AW629" s="11">
        <v>45</v>
      </c>
      <c r="AX629" s="11">
        <v>50</v>
      </c>
      <c r="AY629" s="11">
        <v>50</v>
      </c>
      <c r="AZ629" s="11">
        <v>45</v>
      </c>
      <c r="BA629" s="11">
        <v>40</v>
      </c>
      <c r="BB629" s="11">
        <v>35</v>
      </c>
      <c r="BC629" s="11">
        <v>30</v>
      </c>
      <c r="BD629" s="36">
        <v>35</v>
      </c>
      <c r="BE629" s="36">
        <v>35</v>
      </c>
      <c r="BF629" s="36">
        <v>35</v>
      </c>
      <c r="BG629" s="36">
        <v>40</v>
      </c>
      <c r="BH629" s="11">
        <v>35</v>
      </c>
      <c r="BI629" s="11">
        <v>35</v>
      </c>
      <c r="BJ629" s="11">
        <v>40</v>
      </c>
      <c r="BK629" s="36">
        <v>40</v>
      </c>
      <c r="BL629" s="11">
        <v>35</v>
      </c>
      <c r="BM629" s="11">
        <v>35</v>
      </c>
      <c r="BN629" s="11">
        <v>30</v>
      </c>
      <c r="BO629" s="11">
        <v>25</v>
      </c>
      <c r="BP629" s="11">
        <v>30</v>
      </c>
    </row>
    <row r="630" spans="1:68" x14ac:dyDescent="0.25">
      <c r="A630" s="9"/>
    </row>
    <row r="631" spans="1:68" x14ac:dyDescent="0.25">
      <c r="A631" s="9" t="s">
        <v>1278</v>
      </c>
      <c r="C631" s="2" t="s">
        <v>1996</v>
      </c>
      <c r="D631" s="2" t="s">
        <v>1280</v>
      </c>
      <c r="E631" s="11">
        <v>40</v>
      </c>
      <c r="F631" s="11">
        <v>35</v>
      </c>
      <c r="G631" s="11">
        <v>35</v>
      </c>
      <c r="H631" s="11">
        <v>35</v>
      </c>
      <c r="I631" s="11">
        <v>35</v>
      </c>
      <c r="J631" s="11">
        <v>25</v>
      </c>
      <c r="K631" s="11">
        <v>35</v>
      </c>
      <c r="L631" s="11">
        <v>40</v>
      </c>
      <c r="M631" s="11">
        <v>40</v>
      </c>
      <c r="N631" s="11">
        <v>45</v>
      </c>
      <c r="O631" s="11">
        <v>40</v>
      </c>
      <c r="P631" s="11">
        <v>30</v>
      </c>
      <c r="Q631" s="11">
        <v>40</v>
      </c>
      <c r="R631" s="11">
        <v>40</v>
      </c>
      <c r="S631" s="11">
        <v>40</v>
      </c>
      <c r="T631" s="11">
        <v>35</v>
      </c>
      <c r="U631" s="11">
        <v>35</v>
      </c>
      <c r="V631" s="11">
        <v>35</v>
      </c>
      <c r="W631" s="11">
        <v>35</v>
      </c>
      <c r="X631" s="11">
        <v>40</v>
      </c>
      <c r="Y631" s="11">
        <v>35</v>
      </c>
      <c r="Z631" s="11">
        <v>35</v>
      </c>
      <c r="AA631" s="11">
        <v>45</v>
      </c>
      <c r="AB631" s="11">
        <v>45</v>
      </c>
      <c r="AC631" s="11">
        <v>45</v>
      </c>
      <c r="AD631" s="11">
        <v>40</v>
      </c>
      <c r="AE631" s="11">
        <v>40</v>
      </c>
      <c r="AF631" s="11">
        <v>45</v>
      </c>
      <c r="AG631" s="11">
        <v>50</v>
      </c>
      <c r="AH631" s="11">
        <v>50</v>
      </c>
      <c r="AI631" s="11">
        <v>45</v>
      </c>
      <c r="AJ631" s="11">
        <v>45</v>
      </c>
      <c r="AK631" s="11">
        <v>45</v>
      </c>
      <c r="AL631" s="29">
        <v>35</v>
      </c>
      <c r="AM631" s="11">
        <v>35</v>
      </c>
      <c r="AN631" s="11">
        <v>35</v>
      </c>
      <c r="AO631" s="11">
        <v>35</v>
      </c>
      <c r="AP631" s="11">
        <v>35</v>
      </c>
      <c r="AQ631" s="11">
        <v>35</v>
      </c>
      <c r="AR631" s="11">
        <v>35</v>
      </c>
      <c r="AS631" s="11">
        <v>30</v>
      </c>
      <c r="AT631" s="11">
        <v>25</v>
      </c>
      <c r="AU631" s="11">
        <v>30</v>
      </c>
      <c r="AV631" s="11">
        <v>20</v>
      </c>
      <c r="AW631" s="11">
        <v>20</v>
      </c>
      <c r="AX631" s="11">
        <v>25</v>
      </c>
      <c r="AY631" s="11">
        <v>30</v>
      </c>
      <c r="AZ631" s="11">
        <v>0</v>
      </c>
      <c r="BA631" s="11">
        <v>0</v>
      </c>
      <c r="BB631" s="11">
        <v>0</v>
      </c>
      <c r="BC631" s="11">
        <v>0</v>
      </c>
      <c r="BD631" s="36">
        <v>0</v>
      </c>
      <c r="BE631" s="36">
        <v>0</v>
      </c>
      <c r="BF631" s="36">
        <v>0</v>
      </c>
      <c r="BG631" s="36">
        <v>0</v>
      </c>
      <c r="BH631" s="11">
        <v>0</v>
      </c>
      <c r="BI631" s="11">
        <v>0</v>
      </c>
      <c r="BJ631" s="11">
        <v>0</v>
      </c>
      <c r="BK631" s="36">
        <v>0</v>
      </c>
      <c r="BL631" s="11">
        <v>0</v>
      </c>
      <c r="BM631" s="11">
        <v>0</v>
      </c>
      <c r="BN631" s="11">
        <v>0</v>
      </c>
      <c r="BO631" s="11">
        <v>0</v>
      </c>
      <c r="BP631" s="11">
        <v>0</v>
      </c>
    </row>
    <row r="632" spans="1:68" x14ac:dyDescent="0.25">
      <c r="A632" s="9" t="s">
        <v>1281</v>
      </c>
      <c r="C632" s="2" t="s">
        <v>1996</v>
      </c>
      <c r="D632" s="2" t="s">
        <v>1283</v>
      </c>
      <c r="E632" s="11">
        <v>2360</v>
      </c>
      <c r="F632" s="11">
        <v>2485</v>
      </c>
      <c r="G632" s="11">
        <v>2560</v>
      </c>
      <c r="H632" s="11">
        <v>2650</v>
      </c>
      <c r="I632" s="11">
        <v>2640</v>
      </c>
      <c r="J632" s="11">
        <v>2690</v>
      </c>
      <c r="K632" s="11">
        <v>2890</v>
      </c>
      <c r="L632" s="11">
        <v>2975</v>
      </c>
      <c r="M632" s="11">
        <v>3075</v>
      </c>
      <c r="N632" s="11">
        <v>3055</v>
      </c>
      <c r="O632" s="11">
        <v>3005</v>
      </c>
      <c r="P632" s="11">
        <v>2970</v>
      </c>
      <c r="Q632" s="11">
        <v>2885</v>
      </c>
      <c r="R632" s="11">
        <v>2885</v>
      </c>
      <c r="S632" s="11">
        <v>2920</v>
      </c>
      <c r="T632" s="11">
        <v>2900</v>
      </c>
      <c r="U632" s="11">
        <v>2855</v>
      </c>
      <c r="V632" s="11">
        <v>2775</v>
      </c>
      <c r="W632" s="11">
        <v>2730</v>
      </c>
      <c r="X632" s="11">
        <v>2745</v>
      </c>
      <c r="Y632" s="11">
        <v>2770</v>
      </c>
      <c r="Z632" s="11">
        <v>2890</v>
      </c>
      <c r="AA632" s="11">
        <v>2995</v>
      </c>
      <c r="AB632" s="11">
        <v>3015</v>
      </c>
      <c r="AC632" s="11">
        <v>2950</v>
      </c>
      <c r="AD632" s="11">
        <v>2975</v>
      </c>
      <c r="AE632" s="11">
        <v>2975</v>
      </c>
      <c r="AF632" s="11">
        <v>3045</v>
      </c>
      <c r="AG632" s="11">
        <v>2985</v>
      </c>
      <c r="AH632" s="11">
        <v>2935</v>
      </c>
      <c r="AI632" s="11">
        <v>2855</v>
      </c>
      <c r="AJ632" s="11">
        <v>2740</v>
      </c>
      <c r="AK632" s="11">
        <v>2690</v>
      </c>
      <c r="AL632" s="29">
        <v>2680</v>
      </c>
      <c r="AM632" s="11">
        <v>2535</v>
      </c>
      <c r="AN632" s="11">
        <v>2410</v>
      </c>
      <c r="AO632" s="11">
        <v>2325</v>
      </c>
      <c r="AP632" s="11">
        <v>2195</v>
      </c>
      <c r="AQ632" s="11">
        <v>2175</v>
      </c>
      <c r="AR632" s="11">
        <v>2175</v>
      </c>
      <c r="AS632" s="11">
        <v>2125</v>
      </c>
      <c r="AT632" s="11">
        <v>2100</v>
      </c>
      <c r="AU632" s="11">
        <v>2065</v>
      </c>
      <c r="AV632" s="11">
        <v>2025</v>
      </c>
      <c r="AW632" s="11">
        <v>1915</v>
      </c>
      <c r="AX632" s="11">
        <v>1885</v>
      </c>
      <c r="AY632" s="11">
        <v>1880</v>
      </c>
      <c r="AZ632" s="11">
        <v>1820</v>
      </c>
      <c r="BA632" s="11">
        <v>1760</v>
      </c>
      <c r="BB632" s="11">
        <v>1675</v>
      </c>
      <c r="BC632" s="11">
        <v>1575</v>
      </c>
      <c r="BD632" s="36">
        <v>1580</v>
      </c>
      <c r="BE632" s="36">
        <v>1580</v>
      </c>
      <c r="BF632" s="36">
        <v>1590</v>
      </c>
      <c r="BG632" s="36">
        <v>1505</v>
      </c>
      <c r="BH632" s="11">
        <v>1425</v>
      </c>
      <c r="BI632" s="11">
        <v>1375</v>
      </c>
      <c r="BJ632" s="11">
        <v>1415</v>
      </c>
      <c r="BK632" s="36">
        <v>1435</v>
      </c>
      <c r="BL632" s="11">
        <v>1355</v>
      </c>
      <c r="BM632" s="11">
        <v>1430</v>
      </c>
      <c r="BN632" s="11">
        <v>1385</v>
      </c>
      <c r="BO632" s="11">
        <v>1285</v>
      </c>
      <c r="BP632" s="11">
        <v>1280</v>
      </c>
    </row>
    <row r="633" spans="1:68" x14ac:dyDescent="0.25">
      <c r="A633" s="9" t="s">
        <v>1284</v>
      </c>
      <c r="C633" s="2" t="s">
        <v>1996</v>
      </c>
      <c r="D633" s="2" t="s">
        <v>55</v>
      </c>
      <c r="E633" s="11">
        <v>2435</v>
      </c>
      <c r="F633" s="11">
        <v>2585</v>
      </c>
      <c r="G633" s="11">
        <v>2655</v>
      </c>
      <c r="H633" s="11">
        <v>2700</v>
      </c>
      <c r="I633" s="11">
        <v>2675</v>
      </c>
      <c r="J633" s="11">
        <v>2685</v>
      </c>
      <c r="K633" s="11">
        <v>2790</v>
      </c>
      <c r="L633" s="11">
        <v>2900</v>
      </c>
      <c r="M633" s="11">
        <v>2960</v>
      </c>
      <c r="N633" s="11">
        <v>2970</v>
      </c>
      <c r="O633" s="11">
        <v>2900</v>
      </c>
      <c r="P633" s="11">
        <v>2825</v>
      </c>
      <c r="Q633" s="11">
        <v>2820</v>
      </c>
      <c r="R633" s="11">
        <v>2820</v>
      </c>
      <c r="S633" s="11">
        <v>2830</v>
      </c>
      <c r="T633" s="11">
        <v>2785</v>
      </c>
      <c r="U633" s="11">
        <v>2740</v>
      </c>
      <c r="V633" s="11">
        <v>2680</v>
      </c>
      <c r="W633" s="11">
        <v>2720</v>
      </c>
      <c r="X633" s="11">
        <v>2755</v>
      </c>
      <c r="Y633" s="11">
        <v>2760</v>
      </c>
      <c r="Z633" s="11">
        <v>2895</v>
      </c>
      <c r="AA633" s="11">
        <v>2940</v>
      </c>
      <c r="AB633" s="11">
        <v>2855</v>
      </c>
      <c r="AC633" s="11">
        <v>2745</v>
      </c>
      <c r="AD633" s="11">
        <v>2690</v>
      </c>
      <c r="AE633" s="11">
        <v>2690</v>
      </c>
      <c r="AF633" s="11">
        <v>2705</v>
      </c>
      <c r="AG633" s="11">
        <v>2700</v>
      </c>
      <c r="AH633" s="11">
        <v>2600</v>
      </c>
      <c r="AI633" s="11">
        <v>2545</v>
      </c>
      <c r="AJ633" s="11">
        <v>2470</v>
      </c>
      <c r="AK633" s="11">
        <v>2485</v>
      </c>
      <c r="AL633" s="29">
        <v>2450</v>
      </c>
      <c r="AM633" s="11">
        <v>2425</v>
      </c>
      <c r="AN633" s="11">
        <v>2295</v>
      </c>
      <c r="AO633" s="11">
        <v>2175</v>
      </c>
      <c r="AP633" s="11">
        <v>2110</v>
      </c>
      <c r="AQ633" s="11">
        <v>2065</v>
      </c>
      <c r="AR633" s="11">
        <v>2065</v>
      </c>
      <c r="AS633" s="11">
        <v>2130</v>
      </c>
      <c r="AT633" s="11">
        <v>2050</v>
      </c>
      <c r="AU633" s="11">
        <v>1965</v>
      </c>
      <c r="AV633" s="11">
        <v>1935</v>
      </c>
      <c r="AW633" s="11">
        <v>1795</v>
      </c>
      <c r="AX633" s="11">
        <v>1805</v>
      </c>
      <c r="AY633" s="11">
        <v>1780</v>
      </c>
      <c r="AZ633" s="11">
        <v>1755</v>
      </c>
      <c r="BA633" s="11">
        <v>1725</v>
      </c>
      <c r="BB633" s="11">
        <v>1620</v>
      </c>
      <c r="BC633" s="11">
        <v>1595</v>
      </c>
      <c r="BD633" s="36">
        <v>1590</v>
      </c>
      <c r="BE633" s="36">
        <v>1590</v>
      </c>
      <c r="BF633" s="36">
        <v>1615</v>
      </c>
      <c r="BG633" s="36">
        <v>1550</v>
      </c>
      <c r="BH633" s="11">
        <v>1530</v>
      </c>
      <c r="BI633" s="11">
        <v>1460</v>
      </c>
      <c r="BJ633" s="11">
        <v>1430</v>
      </c>
      <c r="BK633" s="36">
        <v>1375</v>
      </c>
      <c r="BL633" s="11">
        <v>1395</v>
      </c>
      <c r="BM633" s="11">
        <v>1355</v>
      </c>
      <c r="BN633" s="11">
        <v>1360</v>
      </c>
      <c r="BO633" s="11">
        <v>1330</v>
      </c>
      <c r="BP633" s="11">
        <v>1310</v>
      </c>
    </row>
    <row r="634" spans="1:68" x14ac:dyDescent="0.25">
      <c r="A634" s="9" t="s">
        <v>1285</v>
      </c>
      <c r="C634" s="2" t="s">
        <v>1996</v>
      </c>
      <c r="D634" s="2" t="s">
        <v>98</v>
      </c>
      <c r="E634" s="11">
        <v>1605</v>
      </c>
      <c r="F634" s="11">
        <v>1685</v>
      </c>
      <c r="G634" s="11">
        <v>1690</v>
      </c>
      <c r="H634" s="11">
        <v>1735</v>
      </c>
      <c r="I634" s="11">
        <v>1740</v>
      </c>
      <c r="J634" s="11">
        <v>1690</v>
      </c>
      <c r="K634" s="11">
        <v>1800</v>
      </c>
      <c r="L634" s="11">
        <v>1890</v>
      </c>
      <c r="M634" s="11">
        <v>1975</v>
      </c>
      <c r="N634" s="11">
        <v>1885</v>
      </c>
      <c r="O634" s="11">
        <v>1845</v>
      </c>
      <c r="P634" s="11">
        <v>1780</v>
      </c>
      <c r="Q634" s="11">
        <v>1830</v>
      </c>
      <c r="R634" s="11">
        <v>1830</v>
      </c>
      <c r="S634" s="11">
        <v>1880</v>
      </c>
      <c r="T634" s="11">
        <v>1870</v>
      </c>
      <c r="U634" s="11">
        <v>1860</v>
      </c>
      <c r="V634" s="11">
        <v>1760</v>
      </c>
      <c r="W634" s="11">
        <v>1745</v>
      </c>
      <c r="X634" s="11">
        <v>1810</v>
      </c>
      <c r="Y634" s="11">
        <v>1815</v>
      </c>
      <c r="Z634" s="11">
        <v>1825</v>
      </c>
      <c r="AA634" s="11">
        <v>1880</v>
      </c>
      <c r="AB634" s="11">
        <v>1900</v>
      </c>
      <c r="AC634" s="11">
        <v>1790</v>
      </c>
      <c r="AD634" s="11">
        <v>1815</v>
      </c>
      <c r="AE634" s="11">
        <v>1815</v>
      </c>
      <c r="AF634" s="11">
        <v>1880</v>
      </c>
      <c r="AG634" s="11">
        <v>1890</v>
      </c>
      <c r="AH634" s="11">
        <v>1885</v>
      </c>
      <c r="AI634" s="11">
        <v>1805</v>
      </c>
      <c r="AJ634" s="11">
        <v>1780</v>
      </c>
      <c r="AK634" s="11">
        <v>1770</v>
      </c>
      <c r="AL634" s="29">
        <v>1745</v>
      </c>
      <c r="AM634" s="11">
        <v>1700</v>
      </c>
      <c r="AN634" s="11">
        <v>1600</v>
      </c>
      <c r="AO634" s="11">
        <v>1505</v>
      </c>
      <c r="AP634" s="11">
        <v>1435</v>
      </c>
      <c r="AQ634" s="11">
        <v>1445</v>
      </c>
      <c r="AR634" s="11">
        <v>1445</v>
      </c>
      <c r="AS634" s="11">
        <v>1395</v>
      </c>
      <c r="AT634" s="11">
        <v>1370</v>
      </c>
      <c r="AU634" s="11">
        <v>1335</v>
      </c>
      <c r="AV634" s="11">
        <v>1295</v>
      </c>
      <c r="AW634" s="11">
        <v>1200</v>
      </c>
      <c r="AX634" s="11">
        <v>1215</v>
      </c>
      <c r="AY634" s="11">
        <v>1245</v>
      </c>
      <c r="AZ634" s="11">
        <v>1195</v>
      </c>
      <c r="BA634" s="11">
        <v>1165</v>
      </c>
      <c r="BB634" s="11">
        <v>1110</v>
      </c>
      <c r="BC634" s="11">
        <v>1035</v>
      </c>
      <c r="BD634" s="36">
        <v>1025</v>
      </c>
      <c r="BE634" s="36">
        <v>1025</v>
      </c>
      <c r="BF634" s="36">
        <v>1040</v>
      </c>
      <c r="BG634" s="36">
        <v>1005</v>
      </c>
      <c r="BH634" s="11">
        <v>940</v>
      </c>
      <c r="BI634" s="11">
        <v>925</v>
      </c>
      <c r="BJ634" s="11">
        <v>935</v>
      </c>
      <c r="BK634" s="36">
        <v>955</v>
      </c>
      <c r="BL634" s="11">
        <v>975</v>
      </c>
      <c r="BM634" s="11">
        <v>970</v>
      </c>
      <c r="BN634" s="11">
        <v>935</v>
      </c>
      <c r="BO634" s="11">
        <v>875</v>
      </c>
      <c r="BP634" s="11">
        <v>820</v>
      </c>
    </row>
    <row r="635" spans="1:68" x14ac:dyDescent="0.25">
      <c r="A635" s="9" t="s">
        <v>1286</v>
      </c>
      <c r="C635" s="2" t="s">
        <v>1996</v>
      </c>
      <c r="D635" s="2" t="s">
        <v>141</v>
      </c>
      <c r="E635" s="11">
        <v>3145</v>
      </c>
      <c r="F635" s="11">
        <v>3330</v>
      </c>
      <c r="G635" s="11">
        <v>3390</v>
      </c>
      <c r="H635" s="11">
        <v>3505</v>
      </c>
      <c r="I635" s="11">
        <v>3530</v>
      </c>
      <c r="J635" s="11">
        <v>3525</v>
      </c>
      <c r="K635" s="11">
        <v>3605</v>
      </c>
      <c r="L635" s="11">
        <v>3710</v>
      </c>
      <c r="M635" s="11">
        <v>3725</v>
      </c>
      <c r="N635" s="11">
        <v>3645</v>
      </c>
      <c r="O635" s="11">
        <v>3590</v>
      </c>
      <c r="P635" s="11">
        <v>3525</v>
      </c>
      <c r="Q635" s="11">
        <v>3595</v>
      </c>
      <c r="R635" s="11">
        <v>3595</v>
      </c>
      <c r="S635" s="11">
        <v>3630</v>
      </c>
      <c r="T635" s="11">
        <v>3625</v>
      </c>
      <c r="U635" s="11">
        <v>3570</v>
      </c>
      <c r="V635" s="11">
        <v>3590</v>
      </c>
      <c r="W635" s="11">
        <v>3625</v>
      </c>
      <c r="X635" s="11">
        <v>3630</v>
      </c>
      <c r="Y635" s="11">
        <v>3665</v>
      </c>
      <c r="Z635" s="11">
        <v>3775</v>
      </c>
      <c r="AA635" s="11">
        <v>3850</v>
      </c>
      <c r="AB635" s="11">
        <v>3815</v>
      </c>
      <c r="AC635" s="11">
        <v>3720</v>
      </c>
      <c r="AD635" s="11">
        <v>3725</v>
      </c>
      <c r="AE635" s="11">
        <v>3725</v>
      </c>
      <c r="AF635" s="11">
        <v>3795</v>
      </c>
      <c r="AG635" s="11">
        <v>3710</v>
      </c>
      <c r="AH635" s="11">
        <v>3650</v>
      </c>
      <c r="AI635" s="11">
        <v>3570</v>
      </c>
      <c r="AJ635" s="11">
        <v>3490</v>
      </c>
      <c r="AK635" s="11">
        <v>3550</v>
      </c>
      <c r="AL635" s="29">
        <v>3500</v>
      </c>
      <c r="AM635" s="11">
        <v>3435</v>
      </c>
      <c r="AN635" s="11">
        <v>3210</v>
      </c>
      <c r="AO635" s="11">
        <v>3110</v>
      </c>
      <c r="AP635" s="11">
        <v>2990</v>
      </c>
      <c r="AQ635" s="11">
        <v>2965</v>
      </c>
      <c r="AR635" s="11">
        <v>2965</v>
      </c>
      <c r="AS635" s="11">
        <v>2910</v>
      </c>
      <c r="AT635" s="11">
        <v>2865</v>
      </c>
      <c r="AU635" s="11">
        <v>2805</v>
      </c>
      <c r="AV635" s="11">
        <v>2720</v>
      </c>
      <c r="AW635" s="11">
        <v>2620</v>
      </c>
      <c r="AX635" s="11">
        <v>2620</v>
      </c>
      <c r="AY635" s="11">
        <v>2625</v>
      </c>
      <c r="AZ635" s="11">
        <v>2535</v>
      </c>
      <c r="BA635" s="11">
        <v>2410</v>
      </c>
      <c r="BB635" s="11">
        <v>2325</v>
      </c>
      <c r="BC635" s="11">
        <v>2300</v>
      </c>
      <c r="BD635" s="36">
        <v>2220</v>
      </c>
      <c r="BE635" s="36">
        <v>2220</v>
      </c>
      <c r="BF635" s="36">
        <v>2240</v>
      </c>
      <c r="BG635" s="36">
        <v>2270</v>
      </c>
      <c r="BH635" s="11">
        <v>2230</v>
      </c>
      <c r="BI635" s="11">
        <v>2200</v>
      </c>
      <c r="BJ635" s="11">
        <v>2060</v>
      </c>
      <c r="BK635" s="36">
        <v>2030</v>
      </c>
      <c r="BL635" s="11">
        <v>2055</v>
      </c>
      <c r="BM635" s="11">
        <v>2070</v>
      </c>
      <c r="BN635" s="11">
        <v>2085</v>
      </c>
      <c r="BO635" s="11">
        <v>2000</v>
      </c>
      <c r="BP635" s="11">
        <v>1935</v>
      </c>
    </row>
    <row r="636" spans="1:68" x14ac:dyDescent="0.25">
      <c r="A636" s="9" t="s">
        <v>1287</v>
      </c>
      <c r="C636" s="2" t="s">
        <v>1996</v>
      </c>
      <c r="D636" s="2" t="s">
        <v>184</v>
      </c>
      <c r="E636" s="11">
        <v>1905</v>
      </c>
      <c r="F636" s="11">
        <v>2010</v>
      </c>
      <c r="G636" s="11">
        <v>2010</v>
      </c>
      <c r="H636" s="11">
        <v>2090</v>
      </c>
      <c r="I636" s="11">
        <v>2070</v>
      </c>
      <c r="J636" s="11">
        <v>2145</v>
      </c>
      <c r="K636" s="11">
        <v>2145</v>
      </c>
      <c r="L636" s="11">
        <v>2305</v>
      </c>
      <c r="M636" s="11">
        <v>2260</v>
      </c>
      <c r="N636" s="11">
        <v>2285</v>
      </c>
      <c r="O636" s="11">
        <v>2250</v>
      </c>
      <c r="P636" s="11">
        <v>2255</v>
      </c>
      <c r="Q636" s="11">
        <v>2280</v>
      </c>
      <c r="R636" s="11">
        <v>2280</v>
      </c>
      <c r="S636" s="11">
        <v>2330</v>
      </c>
      <c r="T636" s="11">
        <v>2260</v>
      </c>
      <c r="U636" s="11">
        <v>2230</v>
      </c>
      <c r="V636" s="11">
        <v>2185</v>
      </c>
      <c r="W636" s="11">
        <v>2150</v>
      </c>
      <c r="X636" s="11">
        <v>2245</v>
      </c>
      <c r="Y636" s="11">
        <v>2300</v>
      </c>
      <c r="Z636" s="11">
        <v>2295</v>
      </c>
      <c r="AA636" s="11">
        <v>2275</v>
      </c>
      <c r="AB636" s="11">
        <v>2205</v>
      </c>
      <c r="AC636" s="11">
        <v>2130</v>
      </c>
      <c r="AD636" s="11">
        <v>2200</v>
      </c>
      <c r="AE636" s="11">
        <v>2200</v>
      </c>
      <c r="AF636" s="11">
        <v>2210</v>
      </c>
      <c r="AG636" s="11">
        <v>2115</v>
      </c>
      <c r="AH636" s="11">
        <v>2035</v>
      </c>
      <c r="AI636" s="11">
        <v>1950</v>
      </c>
      <c r="AJ636" s="11">
        <v>1910</v>
      </c>
      <c r="AK636" s="11">
        <v>1915</v>
      </c>
      <c r="AL636" s="29">
        <v>1905</v>
      </c>
      <c r="AM636" s="11">
        <v>1835</v>
      </c>
      <c r="AN636" s="11">
        <v>1790</v>
      </c>
      <c r="AO636" s="11">
        <v>1695</v>
      </c>
      <c r="AP636" s="11">
        <v>1615</v>
      </c>
      <c r="AQ636" s="11">
        <v>1655</v>
      </c>
      <c r="AR636" s="11">
        <v>1655</v>
      </c>
      <c r="AS636" s="11">
        <v>1670</v>
      </c>
      <c r="AT636" s="11">
        <v>1625</v>
      </c>
      <c r="AU636" s="11">
        <v>1530</v>
      </c>
      <c r="AV636" s="11">
        <v>1485</v>
      </c>
      <c r="AW636" s="11">
        <v>1345</v>
      </c>
      <c r="AX636" s="11">
        <v>1320</v>
      </c>
      <c r="AY636" s="11">
        <v>1300</v>
      </c>
      <c r="AZ636" s="11">
        <v>1275</v>
      </c>
      <c r="BA636" s="11">
        <v>1220</v>
      </c>
      <c r="BB636" s="11">
        <v>1155</v>
      </c>
      <c r="BC636" s="11">
        <v>1105</v>
      </c>
      <c r="BD636" s="36">
        <v>1090</v>
      </c>
      <c r="BE636" s="36">
        <v>1090</v>
      </c>
      <c r="BF636" s="36">
        <v>1080</v>
      </c>
      <c r="BG636" s="36">
        <v>1010</v>
      </c>
      <c r="BH636" s="11">
        <v>975</v>
      </c>
      <c r="BI636" s="11">
        <v>905</v>
      </c>
      <c r="BJ636" s="11">
        <v>875</v>
      </c>
      <c r="BK636" s="36">
        <v>930</v>
      </c>
      <c r="BL636" s="11">
        <v>950</v>
      </c>
      <c r="BM636" s="11">
        <v>965</v>
      </c>
      <c r="BN636" s="11">
        <v>940</v>
      </c>
      <c r="BO636" s="11">
        <v>910</v>
      </c>
      <c r="BP636" s="11">
        <v>865</v>
      </c>
    </row>
    <row r="637" spans="1:68" x14ac:dyDescent="0.25">
      <c r="A637" s="9" t="s">
        <v>1288</v>
      </c>
      <c r="C637" s="2" t="s">
        <v>1996</v>
      </c>
      <c r="D637" s="2" t="s">
        <v>229</v>
      </c>
      <c r="E637" s="11">
        <v>2030</v>
      </c>
      <c r="F637" s="11">
        <v>2045</v>
      </c>
      <c r="G637" s="11">
        <v>2035</v>
      </c>
      <c r="H637" s="11">
        <v>2120</v>
      </c>
      <c r="I637" s="11">
        <v>2150</v>
      </c>
      <c r="J637" s="11">
        <v>2155</v>
      </c>
      <c r="K637" s="11">
        <v>2195</v>
      </c>
      <c r="L637" s="11">
        <v>2235</v>
      </c>
      <c r="M637" s="11">
        <v>2260</v>
      </c>
      <c r="N637" s="11">
        <v>2270</v>
      </c>
      <c r="O637" s="11">
        <v>2240</v>
      </c>
      <c r="P637" s="11">
        <v>2225</v>
      </c>
      <c r="Q637" s="11">
        <v>2190</v>
      </c>
      <c r="R637" s="11">
        <v>2190</v>
      </c>
      <c r="S637" s="11">
        <v>2190</v>
      </c>
      <c r="T637" s="11">
        <v>2160</v>
      </c>
      <c r="U637" s="11">
        <v>2130</v>
      </c>
      <c r="V637" s="11">
        <v>2055</v>
      </c>
      <c r="W637" s="11">
        <v>2040</v>
      </c>
      <c r="X637" s="11">
        <v>2065</v>
      </c>
      <c r="Y637" s="11">
        <v>2110</v>
      </c>
      <c r="Z637" s="11">
        <v>2105</v>
      </c>
      <c r="AA637" s="11">
        <v>2060</v>
      </c>
      <c r="AB637" s="11">
        <v>2055</v>
      </c>
      <c r="AC637" s="11">
        <v>1995</v>
      </c>
      <c r="AD637" s="11">
        <v>1950</v>
      </c>
      <c r="AE637" s="11">
        <v>1950</v>
      </c>
      <c r="AF637" s="11">
        <v>1980</v>
      </c>
      <c r="AG637" s="11">
        <v>1935</v>
      </c>
      <c r="AH637" s="11">
        <v>1900</v>
      </c>
      <c r="AI637" s="11">
        <v>1850</v>
      </c>
      <c r="AJ637" s="11">
        <v>1760</v>
      </c>
      <c r="AK637" s="11">
        <v>1780</v>
      </c>
      <c r="AL637" s="29">
        <v>1775</v>
      </c>
      <c r="AM637" s="11">
        <v>1725</v>
      </c>
      <c r="AN637" s="11">
        <v>1640</v>
      </c>
      <c r="AO637" s="11">
        <v>1575</v>
      </c>
      <c r="AP637" s="11">
        <v>1525</v>
      </c>
      <c r="AQ637" s="11">
        <v>1520</v>
      </c>
      <c r="AR637" s="11">
        <v>1520</v>
      </c>
      <c r="AS637" s="11">
        <v>1520</v>
      </c>
      <c r="AT637" s="11">
        <v>1505</v>
      </c>
      <c r="AU637" s="11">
        <v>1445</v>
      </c>
      <c r="AV637" s="11">
        <v>1395</v>
      </c>
      <c r="AW637" s="11">
        <v>1350</v>
      </c>
      <c r="AX637" s="11">
        <v>1335</v>
      </c>
      <c r="AY637" s="11">
        <v>1355</v>
      </c>
      <c r="AZ637" s="11">
        <v>1300</v>
      </c>
      <c r="BA637" s="11">
        <v>1235</v>
      </c>
      <c r="BB637" s="11">
        <v>1200</v>
      </c>
      <c r="BC637" s="11">
        <v>1145</v>
      </c>
      <c r="BD637" s="36">
        <v>1160</v>
      </c>
      <c r="BE637" s="36">
        <v>1160</v>
      </c>
      <c r="BF637" s="36">
        <v>1160</v>
      </c>
      <c r="BG637" s="36">
        <v>1110</v>
      </c>
      <c r="BH637" s="11">
        <v>1130</v>
      </c>
      <c r="BI637" s="11">
        <v>1135</v>
      </c>
      <c r="BJ637" s="11">
        <v>1105</v>
      </c>
      <c r="BK637" s="36">
        <v>1160</v>
      </c>
      <c r="BL637" s="11">
        <v>1110</v>
      </c>
      <c r="BM637" s="11">
        <v>1105</v>
      </c>
      <c r="BN637" s="11">
        <v>1085</v>
      </c>
      <c r="BO637" s="11">
        <v>1020</v>
      </c>
      <c r="BP637" s="11">
        <v>1045</v>
      </c>
    </row>
    <row r="638" spans="1:68" x14ac:dyDescent="0.25">
      <c r="A638" s="9" t="s">
        <v>1289</v>
      </c>
      <c r="C638" s="2" t="s">
        <v>1996</v>
      </c>
      <c r="D638" s="2" t="s">
        <v>265</v>
      </c>
      <c r="E638" s="11">
        <v>3450</v>
      </c>
      <c r="F638" s="11">
        <v>3600</v>
      </c>
      <c r="G638" s="11">
        <v>3640</v>
      </c>
      <c r="H638" s="11">
        <v>3770</v>
      </c>
      <c r="I638" s="11">
        <v>3730</v>
      </c>
      <c r="J638" s="11">
        <v>3780</v>
      </c>
      <c r="K638" s="11">
        <v>3955</v>
      </c>
      <c r="L638" s="11">
        <v>4210</v>
      </c>
      <c r="M638" s="11">
        <v>4315</v>
      </c>
      <c r="N638" s="11">
        <v>4265</v>
      </c>
      <c r="O638" s="11">
        <v>4225</v>
      </c>
      <c r="P638" s="11">
        <v>4130</v>
      </c>
      <c r="Q638" s="11">
        <v>4125</v>
      </c>
      <c r="R638" s="11">
        <v>4125</v>
      </c>
      <c r="S638" s="11">
        <v>4175</v>
      </c>
      <c r="T638" s="11">
        <v>4110</v>
      </c>
      <c r="U638" s="11">
        <v>4090</v>
      </c>
      <c r="V638" s="11">
        <v>4045</v>
      </c>
      <c r="W638" s="11">
        <v>4120</v>
      </c>
      <c r="X638" s="11">
        <v>4215</v>
      </c>
      <c r="Y638" s="11">
        <v>4165</v>
      </c>
      <c r="Z638" s="11">
        <v>4130</v>
      </c>
      <c r="AA638" s="11">
        <v>4175</v>
      </c>
      <c r="AB638" s="11">
        <v>4120</v>
      </c>
      <c r="AC638" s="11">
        <v>4015</v>
      </c>
      <c r="AD638" s="11">
        <v>4080</v>
      </c>
      <c r="AE638" s="11">
        <v>4080</v>
      </c>
      <c r="AF638" s="11">
        <v>4070</v>
      </c>
      <c r="AG638" s="11">
        <v>4015</v>
      </c>
      <c r="AH638" s="11">
        <v>3960</v>
      </c>
      <c r="AI638" s="11">
        <v>3825</v>
      </c>
      <c r="AJ638" s="11">
        <v>3720</v>
      </c>
      <c r="AK638" s="11">
        <v>3670</v>
      </c>
      <c r="AL638" s="29">
        <v>3670</v>
      </c>
      <c r="AM638" s="11">
        <v>3490</v>
      </c>
      <c r="AN638" s="11">
        <v>3355</v>
      </c>
      <c r="AO638" s="11">
        <v>3145</v>
      </c>
      <c r="AP638" s="11">
        <v>2985</v>
      </c>
      <c r="AQ638" s="11">
        <v>2970</v>
      </c>
      <c r="AR638" s="11">
        <v>2970</v>
      </c>
      <c r="AS638" s="11">
        <v>2915</v>
      </c>
      <c r="AT638" s="11">
        <v>2825</v>
      </c>
      <c r="AU638" s="11">
        <v>2750</v>
      </c>
      <c r="AV638" s="11">
        <v>2695</v>
      </c>
      <c r="AW638" s="11">
        <v>2495</v>
      </c>
      <c r="AX638" s="11">
        <v>2500</v>
      </c>
      <c r="AY638" s="11">
        <v>2460</v>
      </c>
      <c r="AZ638" s="11">
        <v>2385</v>
      </c>
      <c r="BA638" s="11">
        <v>2180</v>
      </c>
      <c r="BB638" s="11">
        <v>2055</v>
      </c>
      <c r="BC638" s="11">
        <v>1975</v>
      </c>
      <c r="BD638" s="36">
        <v>2025</v>
      </c>
      <c r="BE638" s="36">
        <v>2025</v>
      </c>
      <c r="BF638" s="36">
        <v>1960</v>
      </c>
      <c r="BG638" s="36">
        <v>1935</v>
      </c>
      <c r="BH638" s="11">
        <v>1915</v>
      </c>
      <c r="BI638" s="11">
        <v>1945</v>
      </c>
      <c r="BJ638" s="11">
        <v>1965</v>
      </c>
      <c r="BK638" s="36">
        <v>1980</v>
      </c>
      <c r="BL638" s="11">
        <v>2065</v>
      </c>
      <c r="BM638" s="11">
        <v>2025</v>
      </c>
      <c r="BN638" s="11">
        <v>1960</v>
      </c>
      <c r="BO638" s="11">
        <v>1875</v>
      </c>
      <c r="BP638" s="11">
        <v>1820</v>
      </c>
    </row>
    <row r="639" spans="1:68" x14ac:dyDescent="0.25">
      <c r="A639" s="9" t="s">
        <v>1290</v>
      </c>
      <c r="C639" s="2" t="s">
        <v>1996</v>
      </c>
      <c r="D639" s="2" t="s">
        <v>314</v>
      </c>
      <c r="E639" s="11">
        <v>2950</v>
      </c>
      <c r="F639" s="11">
        <v>3115</v>
      </c>
      <c r="G639" s="11">
        <v>3180</v>
      </c>
      <c r="H639" s="11">
        <v>3300</v>
      </c>
      <c r="I639" s="11">
        <v>3265</v>
      </c>
      <c r="J639" s="11">
        <v>3255</v>
      </c>
      <c r="K639" s="11">
        <v>3335</v>
      </c>
      <c r="L639" s="11">
        <v>3445</v>
      </c>
      <c r="M639" s="11">
        <v>3520</v>
      </c>
      <c r="N639" s="11">
        <v>3560</v>
      </c>
      <c r="O639" s="11">
        <v>3515</v>
      </c>
      <c r="P639" s="11">
        <v>3435</v>
      </c>
      <c r="Q639" s="11">
        <v>3450</v>
      </c>
      <c r="R639" s="11">
        <v>3450</v>
      </c>
      <c r="S639" s="11">
        <v>3520</v>
      </c>
      <c r="T639" s="11">
        <v>3460</v>
      </c>
      <c r="U639" s="11">
        <v>3385</v>
      </c>
      <c r="V639" s="11">
        <v>3315</v>
      </c>
      <c r="W639" s="11">
        <v>3290</v>
      </c>
      <c r="X639" s="11">
        <v>3360</v>
      </c>
      <c r="Y639" s="11">
        <v>3360</v>
      </c>
      <c r="Z639" s="11">
        <v>3440</v>
      </c>
      <c r="AA639" s="11">
        <v>3490</v>
      </c>
      <c r="AB639" s="11">
        <v>3465</v>
      </c>
      <c r="AC639" s="11">
        <v>3330</v>
      </c>
      <c r="AD639" s="11">
        <v>3410</v>
      </c>
      <c r="AE639" s="11">
        <v>3410</v>
      </c>
      <c r="AF639" s="11">
        <v>3455</v>
      </c>
      <c r="AG639" s="11">
        <v>3415</v>
      </c>
      <c r="AH639" s="11">
        <v>3355</v>
      </c>
      <c r="AI639" s="11">
        <v>3325</v>
      </c>
      <c r="AJ639" s="11">
        <v>3260</v>
      </c>
      <c r="AK639" s="11">
        <v>3265</v>
      </c>
      <c r="AL639" s="29">
        <v>3275</v>
      </c>
      <c r="AM639" s="11">
        <v>3205</v>
      </c>
      <c r="AN639" s="11">
        <v>3070</v>
      </c>
      <c r="AO639" s="11">
        <v>2955</v>
      </c>
      <c r="AP639" s="11">
        <v>2885</v>
      </c>
      <c r="AQ639" s="11">
        <v>2840</v>
      </c>
      <c r="AR639" s="11">
        <v>2840</v>
      </c>
      <c r="AS639" s="11">
        <v>2780</v>
      </c>
      <c r="AT639" s="11">
        <v>2720</v>
      </c>
      <c r="AU639" s="11">
        <v>2655</v>
      </c>
      <c r="AV639" s="11">
        <v>2560</v>
      </c>
      <c r="AW639" s="11">
        <v>2425</v>
      </c>
      <c r="AX639" s="11">
        <v>2400</v>
      </c>
      <c r="AY639" s="11">
        <v>2410</v>
      </c>
      <c r="AZ639" s="11">
        <v>2350</v>
      </c>
      <c r="BA639" s="11">
        <v>2250</v>
      </c>
      <c r="BB639" s="11">
        <v>2190</v>
      </c>
      <c r="BC639" s="11">
        <v>2085</v>
      </c>
      <c r="BD639" s="36">
        <v>2060</v>
      </c>
      <c r="BE639" s="36">
        <v>2060</v>
      </c>
      <c r="BF639" s="36">
        <v>2110</v>
      </c>
      <c r="BG639" s="36">
        <v>2005</v>
      </c>
      <c r="BH639" s="11">
        <v>1980</v>
      </c>
      <c r="BI639" s="11">
        <v>1980</v>
      </c>
      <c r="BJ639" s="11">
        <v>1910</v>
      </c>
      <c r="BK639" s="36">
        <v>1970</v>
      </c>
      <c r="BL639" s="11">
        <v>1965</v>
      </c>
      <c r="BM639" s="11">
        <v>1945</v>
      </c>
      <c r="BN639" s="11">
        <v>1900</v>
      </c>
      <c r="BO639" s="11">
        <v>1800</v>
      </c>
      <c r="BP639" s="11">
        <v>1750</v>
      </c>
    </row>
    <row r="640" spans="1:68" x14ac:dyDescent="0.25">
      <c r="A640" s="9" t="s">
        <v>1291</v>
      </c>
      <c r="C640" s="2" t="s">
        <v>1996</v>
      </c>
      <c r="D640" s="2" t="s">
        <v>361</v>
      </c>
      <c r="E640" s="11">
        <v>3515</v>
      </c>
      <c r="F640" s="11">
        <v>3750</v>
      </c>
      <c r="G640" s="11">
        <v>3845</v>
      </c>
      <c r="H640" s="11">
        <v>4060</v>
      </c>
      <c r="I640" s="11">
        <v>4120</v>
      </c>
      <c r="J640" s="11">
        <v>4105</v>
      </c>
      <c r="K640" s="11">
        <v>4315</v>
      </c>
      <c r="L640" s="11">
        <v>4385</v>
      </c>
      <c r="M640" s="11">
        <v>4500</v>
      </c>
      <c r="N640" s="11">
        <v>4505</v>
      </c>
      <c r="O640" s="11">
        <v>4435</v>
      </c>
      <c r="P640" s="11">
        <v>4415</v>
      </c>
      <c r="Q640" s="11">
        <v>4355</v>
      </c>
      <c r="R640" s="11">
        <v>4355</v>
      </c>
      <c r="S640" s="11">
        <v>4395</v>
      </c>
      <c r="T640" s="11">
        <v>4325</v>
      </c>
      <c r="U640" s="11">
        <v>4225</v>
      </c>
      <c r="V640" s="11">
        <v>4130</v>
      </c>
      <c r="W640" s="11">
        <v>4165</v>
      </c>
      <c r="X640" s="11">
        <v>4240</v>
      </c>
      <c r="Y640" s="11">
        <v>4285</v>
      </c>
      <c r="Z640" s="11">
        <v>4405</v>
      </c>
      <c r="AA640" s="11">
        <v>4485</v>
      </c>
      <c r="AB640" s="11">
        <v>4445</v>
      </c>
      <c r="AC640" s="11">
        <v>4435</v>
      </c>
      <c r="AD640" s="11">
        <v>4400</v>
      </c>
      <c r="AE640" s="11">
        <v>4400</v>
      </c>
      <c r="AF640" s="11">
        <v>4395</v>
      </c>
      <c r="AG640" s="11">
        <v>4355</v>
      </c>
      <c r="AH640" s="11">
        <v>4260</v>
      </c>
      <c r="AI640" s="11">
        <v>4125</v>
      </c>
      <c r="AJ640" s="11">
        <v>4020</v>
      </c>
      <c r="AK640" s="11">
        <v>3930</v>
      </c>
      <c r="AL640" s="29">
        <v>3885</v>
      </c>
      <c r="AM640" s="11">
        <v>3775</v>
      </c>
      <c r="AN640" s="11">
        <v>3720</v>
      </c>
      <c r="AO640" s="11">
        <v>3535</v>
      </c>
      <c r="AP640" s="11">
        <v>3430</v>
      </c>
      <c r="AQ640" s="11">
        <v>3365</v>
      </c>
      <c r="AR640" s="11">
        <v>3365</v>
      </c>
      <c r="AS640" s="11">
        <v>3375</v>
      </c>
      <c r="AT640" s="11">
        <v>3315</v>
      </c>
      <c r="AU640" s="11">
        <v>3170</v>
      </c>
      <c r="AV640" s="11">
        <v>3075</v>
      </c>
      <c r="AW640" s="11">
        <v>2950</v>
      </c>
      <c r="AX640" s="11">
        <v>2880</v>
      </c>
      <c r="AY640" s="11">
        <v>2810</v>
      </c>
      <c r="AZ640" s="11">
        <v>2790</v>
      </c>
      <c r="BA640" s="11">
        <v>2690</v>
      </c>
      <c r="BB640" s="11">
        <v>2575</v>
      </c>
      <c r="BC640" s="11">
        <v>2425</v>
      </c>
      <c r="BD640" s="36">
        <v>2475</v>
      </c>
      <c r="BE640" s="36">
        <v>2475</v>
      </c>
      <c r="BF640" s="36">
        <v>2445</v>
      </c>
      <c r="BG640" s="36">
        <v>2300</v>
      </c>
      <c r="BH640" s="11">
        <v>2300</v>
      </c>
      <c r="BI640" s="11">
        <v>2210</v>
      </c>
      <c r="BJ640" s="11">
        <v>2090</v>
      </c>
      <c r="BK640" s="36">
        <v>2120</v>
      </c>
      <c r="BL640" s="11">
        <v>2000</v>
      </c>
      <c r="BM640" s="11">
        <v>1935</v>
      </c>
      <c r="BN640" s="11">
        <v>1815</v>
      </c>
      <c r="BO640" s="11">
        <v>1775</v>
      </c>
      <c r="BP640" s="11">
        <v>1765</v>
      </c>
    </row>
    <row r="641" spans="1:68" x14ac:dyDescent="0.25">
      <c r="A641" s="9" t="s">
        <v>1292</v>
      </c>
      <c r="C641" s="2" t="s">
        <v>1996</v>
      </c>
      <c r="D641" s="2" t="s">
        <v>404</v>
      </c>
      <c r="E641" s="11">
        <v>2660</v>
      </c>
      <c r="F641" s="11">
        <v>2740</v>
      </c>
      <c r="G641" s="11">
        <v>2790</v>
      </c>
      <c r="H641" s="11">
        <v>2880</v>
      </c>
      <c r="I641" s="11">
        <v>2900</v>
      </c>
      <c r="J641" s="11">
        <v>2880</v>
      </c>
      <c r="K641" s="11">
        <v>3030</v>
      </c>
      <c r="L641" s="11">
        <v>3145</v>
      </c>
      <c r="M641" s="11">
        <v>3220</v>
      </c>
      <c r="N641" s="11">
        <v>3155</v>
      </c>
      <c r="O641" s="11">
        <v>3185</v>
      </c>
      <c r="P641" s="11">
        <v>3085</v>
      </c>
      <c r="Q641" s="11">
        <v>3090</v>
      </c>
      <c r="R641" s="11">
        <v>3090</v>
      </c>
      <c r="S641" s="11">
        <v>3135</v>
      </c>
      <c r="T641" s="11">
        <v>3085</v>
      </c>
      <c r="U641" s="11">
        <v>3105</v>
      </c>
      <c r="V641" s="11">
        <v>3055</v>
      </c>
      <c r="W641" s="11">
        <v>3025</v>
      </c>
      <c r="X641" s="11">
        <v>3045</v>
      </c>
      <c r="Y641" s="11">
        <v>2965</v>
      </c>
      <c r="Z641" s="11">
        <v>3135</v>
      </c>
      <c r="AA641" s="11">
        <v>3235</v>
      </c>
      <c r="AB641" s="11">
        <v>3265</v>
      </c>
      <c r="AC641" s="11">
        <v>3130</v>
      </c>
      <c r="AD641" s="11">
        <v>3120</v>
      </c>
      <c r="AE641" s="11">
        <v>3120</v>
      </c>
      <c r="AF641" s="11">
        <v>3135</v>
      </c>
      <c r="AG641" s="11">
        <v>3110</v>
      </c>
      <c r="AH641" s="11">
        <v>3090</v>
      </c>
      <c r="AI641" s="11">
        <v>3005</v>
      </c>
      <c r="AJ641" s="11">
        <v>2930</v>
      </c>
      <c r="AK641" s="11">
        <v>2865</v>
      </c>
      <c r="AL641" s="29">
        <v>2860</v>
      </c>
      <c r="AM641" s="11">
        <v>2785</v>
      </c>
      <c r="AN641" s="11">
        <v>2660</v>
      </c>
      <c r="AO641" s="11">
        <v>2500</v>
      </c>
      <c r="AP641" s="11">
        <v>2425</v>
      </c>
      <c r="AQ641" s="11">
        <v>2435</v>
      </c>
      <c r="AR641" s="11">
        <v>2435</v>
      </c>
      <c r="AS641" s="11">
        <v>2500</v>
      </c>
      <c r="AT641" s="11">
        <v>2420</v>
      </c>
      <c r="AU641" s="11">
        <v>2405</v>
      </c>
      <c r="AV641" s="11">
        <v>2300</v>
      </c>
      <c r="AW641" s="11">
        <v>2220</v>
      </c>
      <c r="AX641" s="11">
        <v>2185</v>
      </c>
      <c r="AY641" s="11">
        <v>2230</v>
      </c>
      <c r="AZ641" s="11">
        <v>2160</v>
      </c>
      <c r="BA641" s="11">
        <v>2015</v>
      </c>
      <c r="BB641" s="11">
        <v>1905</v>
      </c>
      <c r="BC641" s="11">
        <v>1810</v>
      </c>
      <c r="BD641" s="36">
        <v>1800</v>
      </c>
      <c r="BE641" s="36">
        <v>1800</v>
      </c>
      <c r="BF641" s="36">
        <v>1775</v>
      </c>
      <c r="BG641" s="36">
        <v>1765</v>
      </c>
      <c r="BH641" s="11">
        <v>1725</v>
      </c>
      <c r="BI641" s="11">
        <v>1650</v>
      </c>
      <c r="BJ641" s="11">
        <v>1620</v>
      </c>
      <c r="BK641" s="36">
        <v>1660</v>
      </c>
      <c r="BL641" s="11">
        <v>1770</v>
      </c>
      <c r="BM641" s="11">
        <v>1790</v>
      </c>
      <c r="BN641" s="11">
        <v>1745</v>
      </c>
      <c r="BO641" s="11">
        <v>1675</v>
      </c>
      <c r="BP641" s="11">
        <v>1635</v>
      </c>
    </row>
    <row r="642" spans="1:68" x14ac:dyDescent="0.25">
      <c r="A642" s="9" t="s">
        <v>1293</v>
      </c>
      <c r="C642" s="2" t="s">
        <v>1996</v>
      </c>
      <c r="D642" s="2" t="s">
        <v>439</v>
      </c>
      <c r="E642" s="11">
        <v>3660</v>
      </c>
      <c r="F642" s="11">
        <v>3860</v>
      </c>
      <c r="G642" s="11">
        <v>3935</v>
      </c>
      <c r="H642" s="11">
        <v>4125</v>
      </c>
      <c r="I642" s="11">
        <v>4190</v>
      </c>
      <c r="J642" s="11">
        <v>4230</v>
      </c>
      <c r="K642" s="11">
        <v>4300</v>
      </c>
      <c r="L642" s="11">
        <v>4345</v>
      </c>
      <c r="M642" s="11">
        <v>4425</v>
      </c>
      <c r="N642" s="11">
        <v>4425</v>
      </c>
      <c r="O642" s="11">
        <v>4340</v>
      </c>
      <c r="P642" s="11">
        <v>4255</v>
      </c>
      <c r="Q642" s="11">
        <v>4235</v>
      </c>
      <c r="R642" s="11">
        <v>4235</v>
      </c>
      <c r="S642" s="11">
        <v>4290</v>
      </c>
      <c r="T642" s="11">
        <v>4175</v>
      </c>
      <c r="U642" s="11">
        <v>4085</v>
      </c>
      <c r="V642" s="11">
        <v>3980</v>
      </c>
      <c r="W642" s="11">
        <v>3890</v>
      </c>
      <c r="X642" s="11">
        <v>3920</v>
      </c>
      <c r="Y642" s="11">
        <v>3855</v>
      </c>
      <c r="Z642" s="11">
        <v>4020</v>
      </c>
      <c r="AA642" s="11">
        <v>4110</v>
      </c>
      <c r="AB642" s="11">
        <v>4085</v>
      </c>
      <c r="AC642" s="11">
        <v>3910</v>
      </c>
      <c r="AD642" s="11">
        <v>3895</v>
      </c>
      <c r="AE642" s="11">
        <v>3895</v>
      </c>
      <c r="AF642" s="11">
        <v>4005</v>
      </c>
      <c r="AG642" s="11">
        <v>3980</v>
      </c>
      <c r="AH642" s="11">
        <v>3885</v>
      </c>
      <c r="AI642" s="11">
        <v>3765</v>
      </c>
      <c r="AJ642" s="11">
        <v>3715</v>
      </c>
      <c r="AK642" s="11">
        <v>3600</v>
      </c>
      <c r="AL642" s="29">
        <v>3560</v>
      </c>
      <c r="AM642" s="11">
        <v>3500</v>
      </c>
      <c r="AN642" s="11">
        <v>3405</v>
      </c>
      <c r="AO642" s="11">
        <v>3305</v>
      </c>
      <c r="AP642" s="11">
        <v>3160</v>
      </c>
      <c r="AQ642" s="11">
        <v>3125</v>
      </c>
      <c r="AR642" s="11">
        <v>3125</v>
      </c>
      <c r="AS642" s="11">
        <v>3175</v>
      </c>
      <c r="AT642" s="11">
        <v>3105</v>
      </c>
      <c r="AU642" s="11">
        <v>2950</v>
      </c>
      <c r="AV642" s="11">
        <v>2885</v>
      </c>
      <c r="AW642" s="11">
        <v>2750</v>
      </c>
      <c r="AX642" s="11">
        <v>2710</v>
      </c>
      <c r="AY642" s="11">
        <v>2675</v>
      </c>
      <c r="AZ642" s="11">
        <v>2570</v>
      </c>
      <c r="BA642" s="11">
        <v>2505</v>
      </c>
      <c r="BB642" s="11">
        <v>2370</v>
      </c>
      <c r="BC642" s="11">
        <v>2235</v>
      </c>
      <c r="BD642" s="36">
        <v>2215</v>
      </c>
      <c r="BE642" s="36">
        <v>2215</v>
      </c>
      <c r="BF642" s="36">
        <v>2220</v>
      </c>
      <c r="BG642" s="36">
        <v>2175</v>
      </c>
      <c r="BH642" s="11">
        <v>2115</v>
      </c>
      <c r="BI642" s="11">
        <v>2045</v>
      </c>
      <c r="BJ642" s="11">
        <v>2010</v>
      </c>
      <c r="BK642" s="36">
        <v>1985</v>
      </c>
      <c r="BL642" s="11">
        <v>2000</v>
      </c>
      <c r="BM642" s="11">
        <v>1995</v>
      </c>
      <c r="BN642" s="11">
        <v>1940</v>
      </c>
      <c r="BO642" s="11">
        <v>1930</v>
      </c>
      <c r="BP642" s="11">
        <v>1870</v>
      </c>
    </row>
    <row r="643" spans="1:68" x14ac:dyDescent="0.25">
      <c r="A643" s="9" t="s">
        <v>1294</v>
      </c>
      <c r="C643" s="2" t="s">
        <v>1996</v>
      </c>
      <c r="D643" s="2" t="s">
        <v>1295</v>
      </c>
      <c r="E643" s="11">
        <v>1835</v>
      </c>
      <c r="F643" s="11">
        <v>1925</v>
      </c>
      <c r="G643" s="11">
        <v>1945</v>
      </c>
      <c r="H643" s="11">
        <v>1970</v>
      </c>
      <c r="I643" s="11">
        <v>2020</v>
      </c>
      <c r="J643" s="11">
        <v>2010</v>
      </c>
      <c r="K643" s="11">
        <v>2015</v>
      </c>
      <c r="L643" s="11">
        <v>2065</v>
      </c>
      <c r="M643" s="11">
        <v>2110</v>
      </c>
      <c r="N643" s="11">
        <v>2085</v>
      </c>
      <c r="O643" s="11">
        <v>2045</v>
      </c>
      <c r="P643" s="11">
        <v>2015</v>
      </c>
      <c r="Q643" s="11">
        <v>1995</v>
      </c>
      <c r="R643" s="11">
        <v>1995</v>
      </c>
      <c r="S643" s="11">
        <v>2050</v>
      </c>
      <c r="T643" s="11">
        <v>2065</v>
      </c>
      <c r="U643" s="11">
        <v>1970</v>
      </c>
      <c r="V643" s="11">
        <v>1875</v>
      </c>
      <c r="W643" s="11">
        <v>1885</v>
      </c>
      <c r="X643" s="11">
        <v>1835</v>
      </c>
      <c r="Y643" s="11">
        <v>1870</v>
      </c>
      <c r="Z643" s="11">
        <v>1980</v>
      </c>
      <c r="AA643" s="11">
        <v>2030</v>
      </c>
      <c r="AB643" s="11">
        <v>2070</v>
      </c>
      <c r="AC643" s="11">
        <v>1985</v>
      </c>
      <c r="AD643" s="11">
        <v>1980</v>
      </c>
      <c r="AE643" s="11">
        <v>1980</v>
      </c>
      <c r="AF643" s="11">
        <v>2045</v>
      </c>
      <c r="AG643" s="11">
        <v>2020</v>
      </c>
      <c r="AH643" s="11">
        <v>1980</v>
      </c>
      <c r="AI643" s="11">
        <v>1970</v>
      </c>
      <c r="AJ643" s="11">
        <v>1915</v>
      </c>
      <c r="AK643" s="11">
        <v>1875</v>
      </c>
      <c r="AL643" s="29">
        <v>1930</v>
      </c>
      <c r="AM643" s="11">
        <v>1890</v>
      </c>
      <c r="AN643" s="11">
        <v>1825</v>
      </c>
      <c r="AO643" s="11">
        <v>1735</v>
      </c>
      <c r="AP643" s="11">
        <v>1650</v>
      </c>
      <c r="AQ643" s="11">
        <v>1620</v>
      </c>
      <c r="AR643" s="11">
        <v>1620</v>
      </c>
      <c r="AS643" s="11">
        <v>1565</v>
      </c>
      <c r="AT643" s="11">
        <v>1510</v>
      </c>
      <c r="AU643" s="11">
        <v>1465</v>
      </c>
      <c r="AV643" s="11">
        <v>1470</v>
      </c>
      <c r="AW643" s="11">
        <v>1395</v>
      </c>
      <c r="AX643" s="11">
        <v>1365</v>
      </c>
      <c r="AY643" s="11">
        <v>1360</v>
      </c>
      <c r="AZ643" s="11">
        <v>1345</v>
      </c>
      <c r="BA643" s="11">
        <v>1325</v>
      </c>
      <c r="BB643" s="11">
        <v>1270</v>
      </c>
      <c r="BC643" s="11">
        <v>1180</v>
      </c>
      <c r="BD643" s="36">
        <v>1165</v>
      </c>
      <c r="BE643" s="36">
        <v>1165</v>
      </c>
      <c r="BF643" s="36">
        <v>1190</v>
      </c>
      <c r="BG643" s="36">
        <v>1140</v>
      </c>
      <c r="BH643" s="11">
        <v>1105</v>
      </c>
      <c r="BI643" s="11">
        <v>1075</v>
      </c>
      <c r="BJ643" s="11">
        <v>1050</v>
      </c>
      <c r="BK643" s="36">
        <v>1010</v>
      </c>
      <c r="BL643" s="11">
        <v>990</v>
      </c>
      <c r="BM643" s="11">
        <v>995</v>
      </c>
      <c r="BN643" s="11">
        <v>990</v>
      </c>
      <c r="BO643" s="11">
        <v>935</v>
      </c>
      <c r="BP643" s="11">
        <v>890</v>
      </c>
    </row>
    <row r="644" spans="1:68" x14ac:dyDescent="0.25">
      <c r="A644" s="9" t="s">
        <v>1296</v>
      </c>
      <c r="C644" s="2" t="s">
        <v>1996</v>
      </c>
      <c r="D644" s="2" t="s">
        <v>509</v>
      </c>
      <c r="E644" s="11">
        <v>3485</v>
      </c>
      <c r="F644" s="11">
        <v>3630</v>
      </c>
      <c r="G644" s="11">
        <v>3710</v>
      </c>
      <c r="H644" s="11">
        <v>3865</v>
      </c>
      <c r="I644" s="11">
        <v>3855</v>
      </c>
      <c r="J644" s="11">
        <v>3915</v>
      </c>
      <c r="K644" s="11">
        <v>3950</v>
      </c>
      <c r="L644" s="11">
        <v>4105</v>
      </c>
      <c r="M644" s="11">
        <v>4085</v>
      </c>
      <c r="N644" s="11">
        <v>4090</v>
      </c>
      <c r="O644" s="11">
        <v>4000</v>
      </c>
      <c r="P644" s="11">
        <v>3955</v>
      </c>
      <c r="Q644" s="11">
        <v>3945</v>
      </c>
      <c r="R644" s="11">
        <v>3945</v>
      </c>
      <c r="S644" s="11">
        <v>3990</v>
      </c>
      <c r="T644" s="11">
        <v>3905</v>
      </c>
      <c r="U644" s="11">
        <v>3885</v>
      </c>
      <c r="V644" s="11">
        <v>3740</v>
      </c>
      <c r="W644" s="11">
        <v>3745</v>
      </c>
      <c r="X644" s="11">
        <v>3765</v>
      </c>
      <c r="Y644" s="11">
        <v>3755</v>
      </c>
      <c r="Z644" s="11">
        <v>3865</v>
      </c>
      <c r="AA644" s="11">
        <v>3905</v>
      </c>
      <c r="AB644" s="11">
        <v>3875</v>
      </c>
      <c r="AC644" s="11">
        <v>3820</v>
      </c>
      <c r="AD644" s="11">
        <v>3740</v>
      </c>
      <c r="AE644" s="11">
        <v>3740</v>
      </c>
      <c r="AF644" s="11">
        <v>3820</v>
      </c>
      <c r="AG644" s="11">
        <v>3760</v>
      </c>
      <c r="AH644" s="11">
        <v>3730</v>
      </c>
      <c r="AI644" s="11">
        <v>3670</v>
      </c>
      <c r="AJ644" s="11">
        <v>3520</v>
      </c>
      <c r="AK644" s="11">
        <v>3515</v>
      </c>
      <c r="AL644" s="29">
        <v>3520</v>
      </c>
      <c r="AM644" s="11">
        <v>3420</v>
      </c>
      <c r="AN644" s="11">
        <v>3255</v>
      </c>
      <c r="AO644" s="11">
        <v>3115</v>
      </c>
      <c r="AP644" s="11">
        <v>3035</v>
      </c>
      <c r="AQ644" s="11">
        <v>3095</v>
      </c>
      <c r="AR644" s="11">
        <v>3095</v>
      </c>
      <c r="AS644" s="11">
        <v>3060</v>
      </c>
      <c r="AT644" s="11">
        <v>3030</v>
      </c>
      <c r="AU644" s="11">
        <v>3000</v>
      </c>
      <c r="AV644" s="11">
        <v>2890</v>
      </c>
      <c r="AW644" s="11">
        <v>2690</v>
      </c>
      <c r="AX644" s="11">
        <v>2650</v>
      </c>
      <c r="AY644" s="11">
        <v>2565</v>
      </c>
      <c r="AZ644" s="11">
        <v>2495</v>
      </c>
      <c r="BA644" s="11">
        <v>2400</v>
      </c>
      <c r="BB644" s="11">
        <v>2330</v>
      </c>
      <c r="BC644" s="11">
        <v>2240</v>
      </c>
      <c r="BD644" s="36">
        <v>2185</v>
      </c>
      <c r="BE644" s="36">
        <v>2185</v>
      </c>
      <c r="BF644" s="36">
        <v>2135</v>
      </c>
      <c r="BG644" s="36">
        <v>2105</v>
      </c>
      <c r="BH644" s="11">
        <v>2075</v>
      </c>
      <c r="BI644" s="11">
        <v>1960</v>
      </c>
      <c r="BJ644" s="11">
        <v>1890</v>
      </c>
      <c r="BK644" s="36">
        <v>1880</v>
      </c>
      <c r="BL644" s="11">
        <v>1925</v>
      </c>
      <c r="BM644" s="11">
        <v>1905</v>
      </c>
      <c r="BN644" s="11">
        <v>1835</v>
      </c>
      <c r="BO644" s="11">
        <v>1780</v>
      </c>
      <c r="BP644" s="11">
        <v>1745</v>
      </c>
    </row>
    <row r="645" spans="1:68" x14ac:dyDescent="0.25">
      <c r="A645" s="9" t="s">
        <v>1297</v>
      </c>
      <c r="C645" s="2" t="s">
        <v>1996</v>
      </c>
      <c r="D645" s="2" t="s">
        <v>546</v>
      </c>
      <c r="E645" s="11">
        <v>1500</v>
      </c>
      <c r="F645" s="11">
        <v>1595</v>
      </c>
      <c r="G645" s="11">
        <v>1585</v>
      </c>
      <c r="H645" s="11">
        <v>1630</v>
      </c>
      <c r="I645" s="11">
        <v>1605</v>
      </c>
      <c r="J645" s="11">
        <v>1540</v>
      </c>
      <c r="K645" s="11">
        <v>1660</v>
      </c>
      <c r="L645" s="11">
        <v>1725</v>
      </c>
      <c r="M645" s="11">
        <v>1760</v>
      </c>
      <c r="N645" s="11">
        <v>1700</v>
      </c>
      <c r="O645" s="11">
        <v>1665</v>
      </c>
      <c r="P645" s="11">
        <v>1625</v>
      </c>
      <c r="Q645" s="11">
        <v>1640</v>
      </c>
      <c r="R645" s="11">
        <v>1640</v>
      </c>
      <c r="S645" s="11">
        <v>1660</v>
      </c>
      <c r="T645" s="11">
        <v>1650</v>
      </c>
      <c r="U645" s="11">
        <v>1640</v>
      </c>
      <c r="V645" s="11">
        <v>1620</v>
      </c>
      <c r="W645" s="11">
        <v>1595</v>
      </c>
      <c r="X645" s="11">
        <v>1630</v>
      </c>
      <c r="Y645" s="11">
        <v>1620</v>
      </c>
      <c r="Z645" s="11">
        <v>1665</v>
      </c>
      <c r="AA645" s="11">
        <v>1700</v>
      </c>
      <c r="AB645" s="11">
        <v>1625</v>
      </c>
      <c r="AC645" s="11">
        <v>1560</v>
      </c>
      <c r="AD645" s="11">
        <v>1545</v>
      </c>
      <c r="AE645" s="11">
        <v>1545</v>
      </c>
      <c r="AF645" s="11">
        <v>1600</v>
      </c>
      <c r="AG645" s="11">
        <v>1565</v>
      </c>
      <c r="AH645" s="11">
        <v>1520</v>
      </c>
      <c r="AI645" s="11">
        <v>1460</v>
      </c>
      <c r="AJ645" s="11">
        <v>1425</v>
      </c>
      <c r="AK645" s="11">
        <v>1420</v>
      </c>
      <c r="AL645" s="29">
        <v>1455</v>
      </c>
      <c r="AM645" s="11">
        <v>1420</v>
      </c>
      <c r="AN645" s="11">
        <v>1350</v>
      </c>
      <c r="AO645" s="11">
        <v>1270</v>
      </c>
      <c r="AP645" s="11">
        <v>1185</v>
      </c>
      <c r="AQ645" s="11">
        <v>1195</v>
      </c>
      <c r="AR645" s="11">
        <v>1195</v>
      </c>
      <c r="AS645" s="11">
        <v>1205</v>
      </c>
      <c r="AT645" s="11">
        <v>1155</v>
      </c>
      <c r="AU645" s="11">
        <v>1135</v>
      </c>
      <c r="AV645" s="11">
        <v>1120</v>
      </c>
      <c r="AW645" s="11">
        <v>1020</v>
      </c>
      <c r="AX645" s="11">
        <v>1030</v>
      </c>
      <c r="AY645" s="11">
        <v>1010</v>
      </c>
      <c r="AZ645" s="11">
        <v>990</v>
      </c>
      <c r="BA645" s="11">
        <v>975</v>
      </c>
      <c r="BB645" s="11">
        <v>965</v>
      </c>
      <c r="BC645" s="11">
        <v>950</v>
      </c>
      <c r="BD645" s="36">
        <v>920</v>
      </c>
      <c r="BE645" s="36">
        <v>920</v>
      </c>
      <c r="BF645" s="36">
        <v>965</v>
      </c>
      <c r="BG645" s="36">
        <v>895</v>
      </c>
      <c r="BH645" s="11">
        <v>890</v>
      </c>
      <c r="BI645" s="11">
        <v>865</v>
      </c>
      <c r="BJ645" s="11">
        <v>800</v>
      </c>
      <c r="BK645" s="36">
        <v>845</v>
      </c>
      <c r="BL645" s="11">
        <v>875</v>
      </c>
      <c r="BM645" s="11">
        <v>890</v>
      </c>
      <c r="BN645" s="11">
        <v>925</v>
      </c>
      <c r="BO645" s="11">
        <v>800</v>
      </c>
      <c r="BP645" s="11">
        <v>755</v>
      </c>
    </row>
    <row r="646" spans="1:68" x14ac:dyDescent="0.25">
      <c r="A646" s="9" t="s">
        <v>1298</v>
      </c>
      <c r="C646" s="2" t="s">
        <v>1996</v>
      </c>
      <c r="D646" s="2" t="s">
        <v>587</v>
      </c>
      <c r="E646" s="11">
        <v>1840</v>
      </c>
      <c r="F646" s="11">
        <v>1960</v>
      </c>
      <c r="G646" s="11">
        <v>1955</v>
      </c>
      <c r="H646" s="11">
        <v>2040</v>
      </c>
      <c r="I646" s="11">
        <v>1990</v>
      </c>
      <c r="J646" s="11">
        <v>1960</v>
      </c>
      <c r="K646" s="11">
        <v>2070</v>
      </c>
      <c r="L646" s="11">
        <v>2150</v>
      </c>
      <c r="M646" s="11">
        <v>2205</v>
      </c>
      <c r="N646" s="11">
        <v>2150</v>
      </c>
      <c r="O646" s="11">
        <v>2125</v>
      </c>
      <c r="P646" s="11">
        <v>2080</v>
      </c>
      <c r="Q646" s="11">
        <v>2140</v>
      </c>
      <c r="R646" s="11">
        <v>2140</v>
      </c>
      <c r="S646" s="11">
        <v>2190</v>
      </c>
      <c r="T646" s="11">
        <v>2205</v>
      </c>
      <c r="U646" s="11">
        <v>2185</v>
      </c>
      <c r="V646" s="11">
        <v>2160</v>
      </c>
      <c r="W646" s="11">
        <v>2115</v>
      </c>
      <c r="X646" s="11">
        <v>2180</v>
      </c>
      <c r="Y646" s="11">
        <v>2220</v>
      </c>
      <c r="Z646" s="11">
        <v>2295</v>
      </c>
      <c r="AA646" s="11">
        <v>2315</v>
      </c>
      <c r="AB646" s="11">
        <v>2280</v>
      </c>
      <c r="AC646" s="11">
        <v>2195</v>
      </c>
      <c r="AD646" s="11">
        <v>2210</v>
      </c>
      <c r="AE646" s="11">
        <v>2210</v>
      </c>
      <c r="AF646" s="11">
        <v>2240</v>
      </c>
      <c r="AG646" s="11">
        <v>2205</v>
      </c>
      <c r="AH646" s="11">
        <v>2100</v>
      </c>
      <c r="AI646" s="11">
        <v>2050</v>
      </c>
      <c r="AJ646" s="11">
        <v>1955</v>
      </c>
      <c r="AK646" s="11">
        <v>1890</v>
      </c>
      <c r="AL646" s="29">
        <v>1925</v>
      </c>
      <c r="AM646" s="11">
        <v>1870</v>
      </c>
      <c r="AN646" s="11">
        <v>1750</v>
      </c>
      <c r="AO646" s="11">
        <v>1630</v>
      </c>
      <c r="AP646" s="11">
        <v>1515</v>
      </c>
      <c r="AQ646" s="11">
        <v>1575</v>
      </c>
      <c r="AR646" s="11">
        <v>1575</v>
      </c>
      <c r="AS646" s="11">
        <v>1580</v>
      </c>
      <c r="AT646" s="11">
        <v>1555</v>
      </c>
      <c r="AU646" s="11">
        <v>1515</v>
      </c>
      <c r="AV646" s="11">
        <v>1440</v>
      </c>
      <c r="AW646" s="11">
        <v>1350</v>
      </c>
      <c r="AX646" s="11">
        <v>1370</v>
      </c>
      <c r="AY646" s="11">
        <v>1375</v>
      </c>
      <c r="AZ646" s="11">
        <v>1360</v>
      </c>
      <c r="BA646" s="11">
        <v>1290</v>
      </c>
      <c r="BB646" s="11">
        <v>1200</v>
      </c>
      <c r="BC646" s="11">
        <v>1105</v>
      </c>
      <c r="BD646" s="36">
        <v>1130</v>
      </c>
      <c r="BE646" s="36">
        <v>1130</v>
      </c>
      <c r="BF646" s="36">
        <v>1195</v>
      </c>
      <c r="BG646" s="36">
        <v>1135</v>
      </c>
      <c r="BH646" s="11">
        <v>1100</v>
      </c>
      <c r="BI646" s="11">
        <v>1100</v>
      </c>
      <c r="BJ646" s="11">
        <v>1105</v>
      </c>
      <c r="BK646" s="36">
        <v>1090</v>
      </c>
      <c r="BL646" s="11">
        <v>1105</v>
      </c>
      <c r="BM646" s="11">
        <v>1080</v>
      </c>
      <c r="BN646" s="11">
        <v>1100</v>
      </c>
      <c r="BO646" s="11">
        <v>1045</v>
      </c>
      <c r="BP646" s="11">
        <v>1025</v>
      </c>
    </row>
    <row r="647" spans="1:68" x14ac:dyDescent="0.25">
      <c r="A647" s="9" t="s">
        <v>1299</v>
      </c>
      <c r="C647" s="2" t="s">
        <v>1996</v>
      </c>
      <c r="D647" s="2" t="s">
        <v>624</v>
      </c>
      <c r="E647" s="11">
        <v>1885</v>
      </c>
      <c r="F647" s="11">
        <v>2005</v>
      </c>
      <c r="G647" s="11">
        <v>1960</v>
      </c>
      <c r="H647" s="11">
        <v>1990</v>
      </c>
      <c r="I647" s="11">
        <v>1925</v>
      </c>
      <c r="J647" s="11">
        <v>1875</v>
      </c>
      <c r="K647" s="11">
        <v>1965</v>
      </c>
      <c r="L647" s="11">
        <v>2070</v>
      </c>
      <c r="M647" s="11">
        <v>2080</v>
      </c>
      <c r="N647" s="11">
        <v>2075</v>
      </c>
      <c r="O647" s="11">
        <v>2045</v>
      </c>
      <c r="P647" s="11">
        <v>2010</v>
      </c>
      <c r="Q647" s="11">
        <v>2060</v>
      </c>
      <c r="R647" s="11">
        <v>2060</v>
      </c>
      <c r="S647" s="11">
        <v>2110</v>
      </c>
      <c r="T647" s="11">
        <v>2070</v>
      </c>
      <c r="U647" s="11">
        <v>1960</v>
      </c>
      <c r="V647" s="11">
        <v>1940</v>
      </c>
      <c r="W647" s="11">
        <v>1880</v>
      </c>
      <c r="X647" s="11">
        <v>1955</v>
      </c>
      <c r="Y647" s="11">
        <v>1985</v>
      </c>
      <c r="Z647" s="11">
        <v>2040</v>
      </c>
      <c r="AA647" s="11">
        <v>2010</v>
      </c>
      <c r="AB647" s="11">
        <v>2010</v>
      </c>
      <c r="AC647" s="11">
        <v>1910</v>
      </c>
      <c r="AD647" s="11">
        <v>1950</v>
      </c>
      <c r="AE647" s="11">
        <v>1950</v>
      </c>
      <c r="AF647" s="11">
        <v>2025</v>
      </c>
      <c r="AG647" s="11">
        <v>2030</v>
      </c>
      <c r="AH647" s="11">
        <v>1950</v>
      </c>
      <c r="AI647" s="11">
        <v>1920</v>
      </c>
      <c r="AJ647" s="11">
        <v>1835</v>
      </c>
      <c r="AK647" s="11">
        <v>1880</v>
      </c>
      <c r="AL647" s="29">
        <v>1865</v>
      </c>
      <c r="AM647" s="11">
        <v>1875</v>
      </c>
      <c r="AN647" s="11">
        <v>1810</v>
      </c>
      <c r="AO647" s="11">
        <v>1730</v>
      </c>
      <c r="AP647" s="11">
        <v>1660</v>
      </c>
      <c r="AQ647" s="11">
        <v>1655</v>
      </c>
      <c r="AR647" s="11">
        <v>1655</v>
      </c>
      <c r="AS647" s="11">
        <v>1615</v>
      </c>
      <c r="AT647" s="11">
        <v>1565</v>
      </c>
      <c r="AU647" s="11">
        <v>1555</v>
      </c>
      <c r="AV647" s="11">
        <v>1465</v>
      </c>
      <c r="AW647" s="11">
        <v>1385</v>
      </c>
      <c r="AX647" s="11">
        <v>1380</v>
      </c>
      <c r="AY647" s="11">
        <v>1330</v>
      </c>
      <c r="AZ647" s="11">
        <v>1300</v>
      </c>
      <c r="BA647" s="11">
        <v>1270</v>
      </c>
      <c r="BB647" s="11">
        <v>1195</v>
      </c>
      <c r="BC647" s="11">
        <v>1130</v>
      </c>
      <c r="BD647" s="36">
        <v>1125</v>
      </c>
      <c r="BE647" s="36">
        <v>1125</v>
      </c>
      <c r="BF647" s="36">
        <v>1200</v>
      </c>
      <c r="BG647" s="36">
        <v>1160</v>
      </c>
      <c r="BH647" s="11">
        <v>1135</v>
      </c>
      <c r="BI647" s="11">
        <v>1110</v>
      </c>
      <c r="BJ647" s="11">
        <v>1040</v>
      </c>
      <c r="BK647" s="36">
        <v>1080</v>
      </c>
      <c r="BL647" s="11">
        <v>1095</v>
      </c>
      <c r="BM647" s="11">
        <v>1110</v>
      </c>
      <c r="BN647" s="11">
        <v>1125</v>
      </c>
      <c r="BO647" s="11">
        <v>1110</v>
      </c>
      <c r="BP647" s="11">
        <v>1055</v>
      </c>
    </row>
    <row r="648" spans="1:68" x14ac:dyDescent="0.25">
      <c r="A648" s="9" t="s">
        <v>1300</v>
      </c>
      <c r="C648" s="2" t="s">
        <v>1996</v>
      </c>
      <c r="D648" s="2" t="s">
        <v>668</v>
      </c>
      <c r="E648" s="11">
        <v>1810</v>
      </c>
      <c r="F648" s="11">
        <v>1860</v>
      </c>
      <c r="G648" s="11">
        <v>1920</v>
      </c>
      <c r="H648" s="11">
        <v>1980</v>
      </c>
      <c r="I648" s="11">
        <v>1970</v>
      </c>
      <c r="J648" s="11">
        <v>1920</v>
      </c>
      <c r="K648" s="11">
        <v>2035</v>
      </c>
      <c r="L648" s="11">
        <v>2130</v>
      </c>
      <c r="M648" s="11">
        <v>2190</v>
      </c>
      <c r="N648" s="11">
        <v>2190</v>
      </c>
      <c r="O648" s="11">
        <v>2140</v>
      </c>
      <c r="P648" s="11">
        <v>2045</v>
      </c>
      <c r="Q648" s="11">
        <v>1975</v>
      </c>
      <c r="R648" s="11">
        <v>1975</v>
      </c>
      <c r="S648" s="11">
        <v>2005</v>
      </c>
      <c r="T648" s="11">
        <v>2030</v>
      </c>
      <c r="U648" s="11">
        <v>1915</v>
      </c>
      <c r="V648" s="11">
        <v>1895</v>
      </c>
      <c r="W648" s="11">
        <v>1865</v>
      </c>
      <c r="X648" s="11">
        <v>1920</v>
      </c>
      <c r="Y648" s="11">
        <v>1970</v>
      </c>
      <c r="Z648" s="11">
        <v>2030</v>
      </c>
      <c r="AA648" s="11">
        <v>2050</v>
      </c>
      <c r="AB648" s="11">
        <v>2005</v>
      </c>
      <c r="AC648" s="11">
        <v>1970</v>
      </c>
      <c r="AD648" s="11">
        <v>2005</v>
      </c>
      <c r="AE648" s="11">
        <v>2005</v>
      </c>
      <c r="AF648" s="11">
        <v>1995</v>
      </c>
      <c r="AG648" s="11">
        <v>2000</v>
      </c>
      <c r="AH648" s="11">
        <v>1965</v>
      </c>
      <c r="AI648" s="11">
        <v>1880</v>
      </c>
      <c r="AJ648" s="11">
        <v>1885</v>
      </c>
      <c r="AK648" s="11">
        <v>1855</v>
      </c>
      <c r="AL648" s="29">
        <v>1825</v>
      </c>
      <c r="AM648" s="11">
        <v>1815</v>
      </c>
      <c r="AN648" s="11">
        <v>1730</v>
      </c>
      <c r="AO648" s="11">
        <v>1680</v>
      </c>
      <c r="AP648" s="11">
        <v>1580</v>
      </c>
      <c r="AQ648" s="11">
        <v>1585</v>
      </c>
      <c r="AR648" s="11">
        <v>1585</v>
      </c>
      <c r="AS648" s="11">
        <v>1595</v>
      </c>
      <c r="AT648" s="11">
        <v>1590</v>
      </c>
      <c r="AU648" s="11">
        <v>1580</v>
      </c>
      <c r="AV648" s="11">
        <v>1505</v>
      </c>
      <c r="AW648" s="11">
        <v>1385</v>
      </c>
      <c r="AX648" s="11">
        <v>1415</v>
      </c>
      <c r="AY648" s="11">
        <v>1405</v>
      </c>
      <c r="AZ648" s="11">
        <v>1470</v>
      </c>
      <c r="BA648" s="11">
        <v>1390</v>
      </c>
      <c r="BB648" s="11">
        <v>1320</v>
      </c>
      <c r="BC648" s="11">
        <v>1265</v>
      </c>
      <c r="BD648" s="36">
        <v>1280</v>
      </c>
      <c r="BE648" s="36">
        <v>1280</v>
      </c>
      <c r="BF648" s="36">
        <v>1345</v>
      </c>
      <c r="BG648" s="36">
        <v>1285</v>
      </c>
      <c r="BH648" s="11">
        <v>1275</v>
      </c>
      <c r="BI648" s="11">
        <v>1220</v>
      </c>
      <c r="BJ648" s="11">
        <v>1190</v>
      </c>
      <c r="BK648" s="36">
        <v>1160</v>
      </c>
      <c r="BL648" s="11">
        <v>1130</v>
      </c>
      <c r="BM648" s="11">
        <v>1155</v>
      </c>
      <c r="BN648" s="11">
        <v>1145</v>
      </c>
      <c r="BO648" s="11">
        <v>1065</v>
      </c>
      <c r="BP648" s="11">
        <v>1015</v>
      </c>
    </row>
    <row r="649" spans="1:68" x14ac:dyDescent="0.25">
      <c r="A649" s="9" t="s">
        <v>1301</v>
      </c>
      <c r="C649" s="2" t="s">
        <v>1996</v>
      </c>
      <c r="D649" s="2" t="s">
        <v>709</v>
      </c>
      <c r="E649" s="11">
        <v>2620</v>
      </c>
      <c r="F649" s="11">
        <v>2685</v>
      </c>
      <c r="G649" s="11">
        <v>2675</v>
      </c>
      <c r="H649" s="11">
        <v>2810</v>
      </c>
      <c r="I649" s="11">
        <v>2815</v>
      </c>
      <c r="J649" s="11">
        <v>2850</v>
      </c>
      <c r="K649" s="11">
        <v>2915</v>
      </c>
      <c r="L649" s="11">
        <v>2965</v>
      </c>
      <c r="M649" s="11">
        <v>2990</v>
      </c>
      <c r="N649" s="11">
        <v>2940</v>
      </c>
      <c r="O649" s="11">
        <v>2885</v>
      </c>
      <c r="P649" s="11">
        <v>2820</v>
      </c>
      <c r="Q649" s="11">
        <v>2855</v>
      </c>
      <c r="R649" s="11">
        <v>2855</v>
      </c>
      <c r="S649" s="11">
        <v>2875</v>
      </c>
      <c r="T649" s="11">
        <v>2770</v>
      </c>
      <c r="U649" s="11">
        <v>2755</v>
      </c>
      <c r="V649" s="11">
        <v>2680</v>
      </c>
      <c r="W649" s="11">
        <v>2630</v>
      </c>
      <c r="X649" s="11">
        <v>2670</v>
      </c>
      <c r="Y649" s="11">
        <v>2695</v>
      </c>
      <c r="Z649" s="11">
        <v>2775</v>
      </c>
      <c r="AA649" s="11">
        <v>2760</v>
      </c>
      <c r="AB649" s="11">
        <v>2780</v>
      </c>
      <c r="AC649" s="11">
        <v>2625</v>
      </c>
      <c r="AD649" s="11">
        <v>2695</v>
      </c>
      <c r="AE649" s="11">
        <v>2695</v>
      </c>
      <c r="AF649" s="11">
        <v>2720</v>
      </c>
      <c r="AG649" s="11">
        <v>2730</v>
      </c>
      <c r="AH649" s="11">
        <v>2660</v>
      </c>
      <c r="AI649" s="11">
        <v>2590</v>
      </c>
      <c r="AJ649" s="11">
        <v>2510</v>
      </c>
      <c r="AK649" s="11">
        <v>2505</v>
      </c>
      <c r="AL649" s="29">
        <v>2485</v>
      </c>
      <c r="AM649" s="11">
        <v>2425</v>
      </c>
      <c r="AN649" s="11">
        <v>2380</v>
      </c>
      <c r="AO649" s="11">
        <v>2240</v>
      </c>
      <c r="AP649" s="11">
        <v>2145</v>
      </c>
      <c r="AQ649" s="11">
        <v>2190</v>
      </c>
      <c r="AR649" s="11">
        <v>2190</v>
      </c>
      <c r="AS649" s="11">
        <v>2155</v>
      </c>
      <c r="AT649" s="11">
        <v>2095</v>
      </c>
      <c r="AU649" s="11">
        <v>2040</v>
      </c>
      <c r="AV649" s="11">
        <v>1980</v>
      </c>
      <c r="AW649" s="11">
        <v>1930</v>
      </c>
      <c r="AX649" s="11">
        <v>1935</v>
      </c>
      <c r="AY649" s="11">
        <v>1920</v>
      </c>
      <c r="AZ649" s="11">
        <v>1840</v>
      </c>
      <c r="BA649" s="11">
        <v>1810</v>
      </c>
      <c r="BB649" s="11">
        <v>1650</v>
      </c>
      <c r="BC649" s="11">
        <v>1560</v>
      </c>
      <c r="BD649" s="36">
        <v>1570</v>
      </c>
      <c r="BE649" s="36">
        <v>1570</v>
      </c>
      <c r="BF649" s="36">
        <v>1620</v>
      </c>
      <c r="BG649" s="36">
        <v>1595</v>
      </c>
      <c r="BH649" s="11">
        <v>1535</v>
      </c>
      <c r="BI649" s="11">
        <v>1515</v>
      </c>
      <c r="BJ649" s="11">
        <v>1465</v>
      </c>
      <c r="BK649" s="36">
        <v>1460</v>
      </c>
      <c r="BL649" s="11">
        <v>1475</v>
      </c>
      <c r="BM649" s="11">
        <v>1505</v>
      </c>
      <c r="BN649" s="11">
        <v>1495</v>
      </c>
      <c r="BO649" s="11">
        <v>1410</v>
      </c>
      <c r="BP649" s="11">
        <v>1310</v>
      </c>
    </row>
    <row r="650" spans="1:68" x14ac:dyDescent="0.25">
      <c r="A650" s="9" t="s">
        <v>1302</v>
      </c>
      <c r="C650" s="2" t="s">
        <v>1996</v>
      </c>
      <c r="D650" s="2" t="s">
        <v>1303</v>
      </c>
      <c r="E650" s="11">
        <v>1345</v>
      </c>
      <c r="F650" s="11">
        <v>1380</v>
      </c>
      <c r="G650" s="11">
        <v>1390</v>
      </c>
      <c r="H650" s="11">
        <v>1395</v>
      </c>
      <c r="I650" s="11">
        <v>1400</v>
      </c>
      <c r="J650" s="11">
        <v>1430</v>
      </c>
      <c r="K650" s="11">
        <v>1365</v>
      </c>
      <c r="L650" s="11">
        <v>1395</v>
      </c>
      <c r="M650" s="11">
        <v>1385</v>
      </c>
      <c r="N650" s="11">
        <v>1400</v>
      </c>
      <c r="O650" s="11">
        <v>1345</v>
      </c>
      <c r="P650" s="11">
        <v>1325</v>
      </c>
      <c r="Q650" s="11">
        <v>1300</v>
      </c>
      <c r="R650" s="11">
        <v>1300</v>
      </c>
      <c r="S650" s="11">
        <v>1335</v>
      </c>
      <c r="T650" s="11">
        <v>1285</v>
      </c>
      <c r="U650" s="11">
        <v>1275</v>
      </c>
      <c r="V650" s="11">
        <v>1250</v>
      </c>
      <c r="W650" s="11">
        <v>1235</v>
      </c>
      <c r="X650" s="11">
        <v>1220</v>
      </c>
      <c r="Y650" s="11">
        <v>1210</v>
      </c>
      <c r="Z650" s="11">
        <v>1245</v>
      </c>
      <c r="AA650" s="11">
        <v>1255</v>
      </c>
      <c r="AB650" s="11">
        <v>1240</v>
      </c>
      <c r="AC650" s="11">
        <v>1180</v>
      </c>
      <c r="AD650" s="11">
        <v>1185</v>
      </c>
      <c r="AE650" s="11">
        <v>1185</v>
      </c>
      <c r="AF650" s="11">
        <v>1215</v>
      </c>
      <c r="AG650" s="11">
        <v>1190</v>
      </c>
      <c r="AH650" s="11">
        <v>1165</v>
      </c>
      <c r="AI650" s="11">
        <v>1160</v>
      </c>
      <c r="AJ650" s="11">
        <v>1100</v>
      </c>
      <c r="AK650" s="11">
        <v>1100</v>
      </c>
      <c r="AL650" s="29">
        <v>1100</v>
      </c>
      <c r="AM650" s="11">
        <v>1080</v>
      </c>
      <c r="AN650" s="11">
        <v>1035</v>
      </c>
      <c r="AO650" s="11">
        <v>985</v>
      </c>
      <c r="AP650" s="11">
        <v>960</v>
      </c>
      <c r="AQ650" s="11">
        <v>925</v>
      </c>
      <c r="AR650" s="11">
        <v>925</v>
      </c>
      <c r="AS650" s="11">
        <v>945</v>
      </c>
      <c r="AT650" s="11">
        <v>930</v>
      </c>
      <c r="AU650" s="11">
        <v>890</v>
      </c>
      <c r="AV650" s="11">
        <v>855</v>
      </c>
      <c r="AW650" s="11">
        <v>840</v>
      </c>
      <c r="AX650" s="11">
        <v>835</v>
      </c>
      <c r="AY650" s="11">
        <v>775</v>
      </c>
      <c r="AZ650" s="11">
        <v>790</v>
      </c>
      <c r="BA650" s="11">
        <v>760</v>
      </c>
      <c r="BB650" s="11">
        <v>755</v>
      </c>
      <c r="BC650" s="11">
        <v>755</v>
      </c>
      <c r="BD650" s="36">
        <v>720</v>
      </c>
      <c r="BE650" s="36">
        <v>720</v>
      </c>
      <c r="BF650" s="36">
        <v>735</v>
      </c>
      <c r="BG650" s="36">
        <v>710</v>
      </c>
      <c r="BH650" s="11">
        <v>715</v>
      </c>
      <c r="BI650" s="11">
        <v>730</v>
      </c>
      <c r="BJ650" s="11">
        <v>710</v>
      </c>
      <c r="BK650" s="36">
        <v>695</v>
      </c>
      <c r="BL650" s="11">
        <v>720</v>
      </c>
      <c r="BM650" s="11">
        <v>715</v>
      </c>
      <c r="BN650" s="11">
        <v>680</v>
      </c>
      <c r="BO650" s="11">
        <v>670</v>
      </c>
      <c r="BP650" s="11">
        <v>645</v>
      </c>
    </row>
    <row r="651" spans="1:68" x14ac:dyDescent="0.25">
      <c r="A651" s="9" t="s">
        <v>1304</v>
      </c>
      <c r="C651" s="2" t="s">
        <v>1996</v>
      </c>
      <c r="D651" s="2" t="s">
        <v>1305</v>
      </c>
      <c r="E651" s="11">
        <v>680</v>
      </c>
      <c r="F651" s="11">
        <v>725</v>
      </c>
      <c r="G651" s="11">
        <v>705</v>
      </c>
      <c r="H651" s="11">
        <v>730</v>
      </c>
      <c r="I651" s="11">
        <v>735</v>
      </c>
      <c r="J651" s="11">
        <v>700</v>
      </c>
      <c r="K651" s="11">
        <v>760</v>
      </c>
      <c r="L651" s="11">
        <v>790</v>
      </c>
      <c r="M651" s="11">
        <v>845</v>
      </c>
      <c r="N651" s="11">
        <v>800</v>
      </c>
      <c r="O651" s="11">
        <v>805</v>
      </c>
      <c r="P651" s="11">
        <v>785</v>
      </c>
      <c r="Q651" s="11">
        <v>805</v>
      </c>
      <c r="R651" s="11">
        <v>805</v>
      </c>
      <c r="S651" s="11">
        <v>820</v>
      </c>
      <c r="T651" s="11">
        <v>800</v>
      </c>
      <c r="U651" s="11">
        <v>740</v>
      </c>
      <c r="V651" s="11">
        <v>715</v>
      </c>
      <c r="W651" s="11">
        <v>705</v>
      </c>
      <c r="X651" s="11">
        <v>740</v>
      </c>
      <c r="Y651" s="11">
        <v>800</v>
      </c>
      <c r="Z651" s="11">
        <v>860</v>
      </c>
      <c r="AA651" s="11">
        <v>810</v>
      </c>
      <c r="AB651" s="11">
        <v>820</v>
      </c>
      <c r="AC651" s="11">
        <v>800</v>
      </c>
      <c r="AD651" s="11">
        <v>820</v>
      </c>
      <c r="AE651" s="11">
        <v>820</v>
      </c>
      <c r="AF651" s="11">
        <v>810</v>
      </c>
      <c r="AG651" s="11">
        <v>795</v>
      </c>
      <c r="AH651" s="11">
        <v>765</v>
      </c>
      <c r="AI651" s="11">
        <v>765</v>
      </c>
      <c r="AJ651" s="11">
        <v>755</v>
      </c>
      <c r="AK651" s="11">
        <v>765</v>
      </c>
      <c r="AL651" s="29">
        <v>805</v>
      </c>
      <c r="AM651" s="11">
        <v>785</v>
      </c>
      <c r="AN651" s="11">
        <v>775</v>
      </c>
      <c r="AO651" s="11">
        <v>720</v>
      </c>
      <c r="AP651" s="11">
        <v>690</v>
      </c>
      <c r="AQ651" s="11">
        <v>685</v>
      </c>
      <c r="AR651" s="11">
        <v>685</v>
      </c>
      <c r="AS651" s="11">
        <v>685</v>
      </c>
      <c r="AT651" s="11">
        <v>670</v>
      </c>
      <c r="AU651" s="11">
        <v>620</v>
      </c>
      <c r="AV651" s="11">
        <v>595</v>
      </c>
      <c r="AW651" s="11">
        <v>575</v>
      </c>
      <c r="AX651" s="11">
        <v>545</v>
      </c>
      <c r="AY651" s="11">
        <v>550</v>
      </c>
      <c r="AZ651" s="11">
        <v>560</v>
      </c>
      <c r="BA651" s="11">
        <v>540</v>
      </c>
      <c r="BB651" s="11">
        <v>545</v>
      </c>
      <c r="BC651" s="11">
        <v>505</v>
      </c>
      <c r="BD651" s="36">
        <v>540</v>
      </c>
      <c r="BE651" s="36">
        <v>540</v>
      </c>
      <c r="BF651" s="36">
        <v>555</v>
      </c>
      <c r="BG651" s="36">
        <v>505</v>
      </c>
      <c r="BH651" s="11">
        <v>525</v>
      </c>
      <c r="BI651" s="11">
        <v>500</v>
      </c>
      <c r="BJ651" s="11">
        <v>490</v>
      </c>
      <c r="BK651" s="36">
        <v>470</v>
      </c>
      <c r="BL651" s="11">
        <v>485</v>
      </c>
      <c r="BM651" s="11">
        <v>535</v>
      </c>
      <c r="BN651" s="11">
        <v>510</v>
      </c>
      <c r="BO651" s="11">
        <v>515</v>
      </c>
      <c r="BP651" s="11">
        <v>460</v>
      </c>
    </row>
    <row r="652" spans="1:68" x14ac:dyDescent="0.25">
      <c r="A652" s="9" t="s">
        <v>1306</v>
      </c>
      <c r="C652" s="2" t="s">
        <v>1996</v>
      </c>
      <c r="D652" s="2" t="s">
        <v>810</v>
      </c>
      <c r="E652" s="11">
        <v>4045</v>
      </c>
      <c r="F652" s="11">
        <v>4200</v>
      </c>
      <c r="G652" s="11">
        <v>4245</v>
      </c>
      <c r="H652" s="11">
        <v>4440</v>
      </c>
      <c r="I652" s="11">
        <v>4510</v>
      </c>
      <c r="J652" s="11">
        <v>4495</v>
      </c>
      <c r="K652" s="11">
        <v>4655</v>
      </c>
      <c r="L652" s="11">
        <v>4765</v>
      </c>
      <c r="M652" s="11">
        <v>4855</v>
      </c>
      <c r="N652" s="11">
        <v>4760</v>
      </c>
      <c r="O652" s="11">
        <v>4750</v>
      </c>
      <c r="P652" s="11">
        <v>4680</v>
      </c>
      <c r="Q652" s="11">
        <v>4695</v>
      </c>
      <c r="R652" s="11">
        <v>4695</v>
      </c>
      <c r="S652" s="11">
        <v>4750</v>
      </c>
      <c r="T652" s="11">
        <v>4755</v>
      </c>
      <c r="U652" s="11">
        <v>4680</v>
      </c>
      <c r="V652" s="11">
        <v>4645</v>
      </c>
      <c r="W652" s="11">
        <v>4640</v>
      </c>
      <c r="X652" s="11">
        <v>4735</v>
      </c>
      <c r="Y652" s="11">
        <v>4800</v>
      </c>
      <c r="Z652" s="11">
        <v>4835</v>
      </c>
      <c r="AA652" s="11">
        <v>4880</v>
      </c>
      <c r="AB652" s="11">
        <v>4845</v>
      </c>
      <c r="AC652" s="11">
        <v>4685</v>
      </c>
      <c r="AD652" s="11">
        <v>4715</v>
      </c>
      <c r="AE652" s="11">
        <v>4715</v>
      </c>
      <c r="AF652" s="11">
        <v>4770</v>
      </c>
      <c r="AG652" s="11">
        <v>4715</v>
      </c>
      <c r="AH652" s="11">
        <v>4635</v>
      </c>
      <c r="AI652" s="11">
        <v>4560</v>
      </c>
      <c r="AJ652" s="11">
        <v>4410</v>
      </c>
      <c r="AK652" s="11">
        <v>4375</v>
      </c>
      <c r="AL652" s="29">
        <v>4370</v>
      </c>
      <c r="AM652" s="11">
        <v>4290</v>
      </c>
      <c r="AN652" s="11">
        <v>4100</v>
      </c>
      <c r="AO652" s="11">
        <v>3850</v>
      </c>
      <c r="AP652" s="11">
        <v>3755</v>
      </c>
      <c r="AQ652" s="11">
        <v>3705</v>
      </c>
      <c r="AR652" s="11">
        <v>3705</v>
      </c>
      <c r="AS652" s="11">
        <v>3625</v>
      </c>
      <c r="AT652" s="11">
        <v>3575</v>
      </c>
      <c r="AU652" s="11">
        <v>3505</v>
      </c>
      <c r="AV652" s="11">
        <v>3415</v>
      </c>
      <c r="AW652" s="11">
        <v>3250</v>
      </c>
      <c r="AX652" s="11">
        <v>3150</v>
      </c>
      <c r="AY652" s="11">
        <v>3075</v>
      </c>
      <c r="AZ652" s="11">
        <v>3015</v>
      </c>
      <c r="BA652" s="11">
        <v>2840</v>
      </c>
      <c r="BB652" s="11">
        <v>2790</v>
      </c>
      <c r="BC652" s="11">
        <v>2655</v>
      </c>
      <c r="BD652" s="36">
        <v>2675</v>
      </c>
      <c r="BE652" s="36">
        <v>2675</v>
      </c>
      <c r="BF652" s="36">
        <v>2700</v>
      </c>
      <c r="BG652" s="36">
        <v>2665</v>
      </c>
      <c r="BH652" s="11">
        <v>2570</v>
      </c>
      <c r="BI652" s="11">
        <v>2555</v>
      </c>
      <c r="BJ652" s="11">
        <v>2450</v>
      </c>
      <c r="BK652" s="36">
        <v>2400</v>
      </c>
      <c r="BL652" s="11">
        <v>2535</v>
      </c>
      <c r="BM652" s="11">
        <v>2455</v>
      </c>
      <c r="BN652" s="11">
        <v>2420</v>
      </c>
      <c r="BO652" s="11">
        <v>2350</v>
      </c>
      <c r="BP652" s="11">
        <v>2380</v>
      </c>
    </row>
    <row r="653" spans="1:68" x14ac:dyDescent="0.25">
      <c r="A653" s="9" t="s">
        <v>1307</v>
      </c>
      <c r="C653" s="2" t="s">
        <v>1996</v>
      </c>
      <c r="D653" s="2" t="s">
        <v>853</v>
      </c>
      <c r="E653" s="11">
        <v>3395</v>
      </c>
      <c r="F653" s="11">
        <v>3595</v>
      </c>
      <c r="G653" s="11">
        <v>3600</v>
      </c>
      <c r="H653" s="11">
        <v>3805</v>
      </c>
      <c r="I653" s="11">
        <v>3760</v>
      </c>
      <c r="J653" s="11">
        <v>3755</v>
      </c>
      <c r="K653" s="11">
        <v>3915</v>
      </c>
      <c r="L653" s="11">
        <v>4175</v>
      </c>
      <c r="M653" s="11">
        <v>4265</v>
      </c>
      <c r="N653" s="11">
        <v>4155</v>
      </c>
      <c r="O653" s="11">
        <v>4130</v>
      </c>
      <c r="P653" s="11">
        <v>4020</v>
      </c>
      <c r="Q653" s="11">
        <v>4100</v>
      </c>
      <c r="R653" s="11">
        <v>4100</v>
      </c>
      <c r="S653" s="11">
        <v>4110</v>
      </c>
      <c r="T653" s="11">
        <v>4070</v>
      </c>
      <c r="U653" s="11">
        <v>4020</v>
      </c>
      <c r="V653" s="11">
        <v>3925</v>
      </c>
      <c r="W653" s="11">
        <v>3955</v>
      </c>
      <c r="X653" s="11">
        <v>4095</v>
      </c>
      <c r="Y653" s="11">
        <v>4140</v>
      </c>
      <c r="Z653" s="11">
        <v>4145</v>
      </c>
      <c r="AA653" s="11">
        <v>4205</v>
      </c>
      <c r="AB653" s="11">
        <v>4110</v>
      </c>
      <c r="AC653" s="11">
        <v>3995</v>
      </c>
      <c r="AD653" s="11">
        <v>3970</v>
      </c>
      <c r="AE653" s="11">
        <v>3970</v>
      </c>
      <c r="AF653" s="11">
        <v>4025</v>
      </c>
      <c r="AG653" s="11">
        <v>3935</v>
      </c>
      <c r="AH653" s="11">
        <v>3870</v>
      </c>
      <c r="AI653" s="11">
        <v>3765</v>
      </c>
      <c r="AJ653" s="11">
        <v>3650</v>
      </c>
      <c r="AK653" s="11">
        <v>3645</v>
      </c>
      <c r="AL653" s="29">
        <v>3705</v>
      </c>
      <c r="AM653" s="11">
        <v>3550</v>
      </c>
      <c r="AN653" s="11">
        <v>3355</v>
      </c>
      <c r="AO653" s="11">
        <v>3195</v>
      </c>
      <c r="AP653" s="11">
        <v>3125</v>
      </c>
      <c r="AQ653" s="11">
        <v>3110</v>
      </c>
      <c r="AR653" s="11">
        <v>3110</v>
      </c>
      <c r="AS653" s="11">
        <v>3085</v>
      </c>
      <c r="AT653" s="11">
        <v>3020</v>
      </c>
      <c r="AU653" s="11">
        <v>2910</v>
      </c>
      <c r="AV653" s="11">
        <v>2870</v>
      </c>
      <c r="AW653" s="11">
        <v>2720</v>
      </c>
      <c r="AX653" s="11">
        <v>2695</v>
      </c>
      <c r="AY653" s="11">
        <v>2730</v>
      </c>
      <c r="AZ653" s="11">
        <v>2650</v>
      </c>
      <c r="BA653" s="11">
        <v>2605</v>
      </c>
      <c r="BB653" s="11">
        <v>2480</v>
      </c>
      <c r="BC653" s="11">
        <v>2390</v>
      </c>
      <c r="BD653" s="36">
        <v>2345</v>
      </c>
      <c r="BE653" s="36">
        <v>2345</v>
      </c>
      <c r="BF653" s="36">
        <v>2325</v>
      </c>
      <c r="BG653" s="36">
        <v>2305</v>
      </c>
      <c r="BH653" s="11">
        <v>2285</v>
      </c>
      <c r="BI653" s="11">
        <v>2160</v>
      </c>
      <c r="BJ653" s="11">
        <v>2125</v>
      </c>
      <c r="BK653" s="36">
        <v>2100</v>
      </c>
      <c r="BL653" s="11">
        <v>2280</v>
      </c>
      <c r="BM653" s="11">
        <v>2235</v>
      </c>
      <c r="BN653" s="11">
        <v>2190</v>
      </c>
      <c r="BO653" s="11">
        <v>2095</v>
      </c>
      <c r="BP653" s="11">
        <v>2070</v>
      </c>
    </row>
    <row r="654" spans="1:68" x14ac:dyDescent="0.25">
      <c r="A654" s="9" t="s">
        <v>1308</v>
      </c>
      <c r="C654" s="2" t="s">
        <v>1996</v>
      </c>
      <c r="D654" s="2" t="s">
        <v>890</v>
      </c>
      <c r="E654" s="11">
        <v>1235</v>
      </c>
      <c r="F654" s="11">
        <v>1275</v>
      </c>
      <c r="G654" s="11">
        <v>1340</v>
      </c>
      <c r="H654" s="11">
        <v>1375</v>
      </c>
      <c r="I654" s="11">
        <v>1400</v>
      </c>
      <c r="J654" s="11">
        <v>1400</v>
      </c>
      <c r="K654" s="11">
        <v>1475</v>
      </c>
      <c r="L654" s="11">
        <v>1540</v>
      </c>
      <c r="M654" s="11">
        <v>1560</v>
      </c>
      <c r="N654" s="11">
        <v>1525</v>
      </c>
      <c r="O654" s="11">
        <v>1540</v>
      </c>
      <c r="P654" s="11">
        <v>1515</v>
      </c>
      <c r="Q654" s="11">
        <v>1525</v>
      </c>
      <c r="R654" s="11">
        <v>1525</v>
      </c>
      <c r="S654" s="11">
        <v>1560</v>
      </c>
      <c r="T654" s="11">
        <v>1545</v>
      </c>
      <c r="U654" s="11">
        <v>1520</v>
      </c>
      <c r="V654" s="11">
        <v>1480</v>
      </c>
      <c r="W654" s="11">
        <v>1490</v>
      </c>
      <c r="X654" s="11">
        <v>1540</v>
      </c>
      <c r="Y654" s="11">
        <v>1575</v>
      </c>
      <c r="Z654" s="11">
        <v>1605</v>
      </c>
      <c r="AA654" s="11">
        <v>1610</v>
      </c>
      <c r="AB654" s="11">
        <v>1560</v>
      </c>
      <c r="AC654" s="11">
        <v>1505</v>
      </c>
      <c r="AD654" s="11">
        <v>1510</v>
      </c>
      <c r="AE654" s="11">
        <v>1510</v>
      </c>
      <c r="AF654" s="11">
        <v>1550</v>
      </c>
      <c r="AG654" s="11">
        <v>1535</v>
      </c>
      <c r="AH654" s="11">
        <v>1490</v>
      </c>
      <c r="AI654" s="11">
        <v>1465</v>
      </c>
      <c r="AJ654" s="11">
        <v>1450</v>
      </c>
      <c r="AK654" s="11">
        <v>1460</v>
      </c>
      <c r="AL654" s="29">
        <v>1450</v>
      </c>
      <c r="AM654" s="11">
        <v>1425</v>
      </c>
      <c r="AN654" s="11">
        <v>1330</v>
      </c>
      <c r="AO654" s="11">
        <v>1270</v>
      </c>
      <c r="AP654" s="11">
        <v>1215</v>
      </c>
      <c r="AQ654" s="11">
        <v>1235</v>
      </c>
      <c r="AR654" s="11">
        <v>1235</v>
      </c>
      <c r="AS654" s="11">
        <v>1235</v>
      </c>
      <c r="AT654" s="11">
        <v>1205</v>
      </c>
      <c r="AU654" s="11">
        <v>1180</v>
      </c>
      <c r="AV654" s="11">
        <v>1140</v>
      </c>
      <c r="AW654" s="11">
        <v>1115</v>
      </c>
      <c r="AX654" s="11">
        <v>1085</v>
      </c>
      <c r="AY654" s="11">
        <v>1120</v>
      </c>
      <c r="AZ654" s="11">
        <v>1120</v>
      </c>
      <c r="BA654" s="11">
        <v>1055</v>
      </c>
      <c r="BB654" s="11">
        <v>1020</v>
      </c>
      <c r="BC654" s="11">
        <v>950</v>
      </c>
      <c r="BD654" s="36">
        <v>960</v>
      </c>
      <c r="BE654" s="36">
        <v>960</v>
      </c>
      <c r="BF654" s="36">
        <v>975</v>
      </c>
      <c r="BG654" s="36">
        <v>955</v>
      </c>
      <c r="BH654" s="11">
        <v>930</v>
      </c>
      <c r="BI654" s="11">
        <v>900</v>
      </c>
      <c r="BJ654" s="11">
        <v>875</v>
      </c>
      <c r="BK654" s="36">
        <v>840</v>
      </c>
      <c r="BL654" s="11">
        <v>895</v>
      </c>
      <c r="BM654" s="11">
        <v>870</v>
      </c>
      <c r="BN654" s="11">
        <v>870</v>
      </c>
      <c r="BO654" s="11">
        <v>855</v>
      </c>
      <c r="BP654" s="11">
        <v>845</v>
      </c>
    </row>
    <row r="655" spans="1:68" x14ac:dyDescent="0.25">
      <c r="A655" s="9" t="s">
        <v>1309</v>
      </c>
      <c r="C655" s="2" t="s">
        <v>1996</v>
      </c>
      <c r="D655" s="2" t="s">
        <v>929</v>
      </c>
      <c r="E655" s="11">
        <v>3640</v>
      </c>
      <c r="F655" s="11">
        <v>3775</v>
      </c>
      <c r="G655" s="11">
        <v>3915</v>
      </c>
      <c r="H655" s="11">
        <v>4135</v>
      </c>
      <c r="I655" s="11">
        <v>4210</v>
      </c>
      <c r="J655" s="11">
        <v>4240</v>
      </c>
      <c r="K655" s="11">
        <v>4410</v>
      </c>
      <c r="L655" s="11">
        <v>4575</v>
      </c>
      <c r="M655" s="11">
        <v>4575</v>
      </c>
      <c r="N655" s="11">
        <v>4580</v>
      </c>
      <c r="O655" s="11">
        <v>4535</v>
      </c>
      <c r="P655" s="11">
        <v>4420</v>
      </c>
      <c r="Q655" s="11">
        <v>4475</v>
      </c>
      <c r="R655" s="11">
        <v>4475</v>
      </c>
      <c r="S655" s="11">
        <v>4485</v>
      </c>
      <c r="T655" s="11">
        <v>4440</v>
      </c>
      <c r="U655" s="11">
        <v>4395</v>
      </c>
      <c r="V655" s="11">
        <v>4280</v>
      </c>
      <c r="W655" s="11">
        <v>4360</v>
      </c>
      <c r="X655" s="11">
        <v>4300</v>
      </c>
      <c r="Y655" s="11">
        <v>4285</v>
      </c>
      <c r="Z655" s="11">
        <v>4505</v>
      </c>
      <c r="AA655" s="11">
        <v>4615</v>
      </c>
      <c r="AB655" s="11">
        <v>4585</v>
      </c>
      <c r="AC655" s="11">
        <v>4335</v>
      </c>
      <c r="AD655" s="11">
        <v>4320</v>
      </c>
      <c r="AE655" s="11">
        <v>4320</v>
      </c>
      <c r="AF655" s="11">
        <v>4465</v>
      </c>
      <c r="AG655" s="11">
        <v>4480</v>
      </c>
      <c r="AH655" s="11">
        <v>4375</v>
      </c>
      <c r="AI655" s="11">
        <v>4300</v>
      </c>
      <c r="AJ655" s="11">
        <v>4270</v>
      </c>
      <c r="AK655" s="11">
        <v>4205</v>
      </c>
      <c r="AL655" s="29">
        <v>4170</v>
      </c>
      <c r="AM655" s="11">
        <v>4100</v>
      </c>
      <c r="AN655" s="11">
        <v>3850</v>
      </c>
      <c r="AO655" s="11">
        <v>3625</v>
      </c>
      <c r="AP655" s="11">
        <v>3410</v>
      </c>
      <c r="AQ655" s="11">
        <v>3390</v>
      </c>
      <c r="AR655" s="11">
        <v>3390</v>
      </c>
      <c r="AS655" s="11">
        <v>3380</v>
      </c>
      <c r="AT655" s="11">
        <v>3300</v>
      </c>
      <c r="AU655" s="11">
        <v>3240</v>
      </c>
      <c r="AV655" s="11">
        <v>3125</v>
      </c>
      <c r="AW655" s="11">
        <v>2905</v>
      </c>
      <c r="AX655" s="11">
        <v>2805</v>
      </c>
      <c r="AY655" s="11">
        <v>2810</v>
      </c>
      <c r="AZ655" s="11">
        <v>2840</v>
      </c>
      <c r="BA655" s="11">
        <v>2720</v>
      </c>
      <c r="BB655" s="11">
        <v>2640</v>
      </c>
      <c r="BC655" s="11">
        <v>2460</v>
      </c>
      <c r="BD655" s="36">
        <v>2445</v>
      </c>
      <c r="BE655" s="36">
        <v>2445</v>
      </c>
      <c r="BF655" s="36">
        <v>2445</v>
      </c>
      <c r="BG655" s="36">
        <v>2415</v>
      </c>
      <c r="BH655" s="11">
        <v>2275</v>
      </c>
      <c r="BI655" s="11">
        <v>2190</v>
      </c>
      <c r="BJ655" s="11">
        <v>2145</v>
      </c>
      <c r="BK655" s="36">
        <v>2085</v>
      </c>
      <c r="BL655" s="11">
        <v>2055</v>
      </c>
      <c r="BM655" s="11">
        <v>2010</v>
      </c>
      <c r="BN655" s="11">
        <v>1960</v>
      </c>
      <c r="BO655" s="11">
        <v>1850</v>
      </c>
      <c r="BP655" s="11">
        <v>1790</v>
      </c>
    </row>
    <row r="656" spans="1:68" x14ac:dyDescent="0.25">
      <c r="A656" s="9" t="s">
        <v>1310</v>
      </c>
      <c r="C656" s="2" t="s">
        <v>1996</v>
      </c>
      <c r="D656" s="2" t="s">
        <v>970</v>
      </c>
      <c r="E656" s="11">
        <v>2480</v>
      </c>
      <c r="F656" s="11">
        <v>2585</v>
      </c>
      <c r="G656" s="11">
        <v>2620</v>
      </c>
      <c r="H656" s="11">
        <v>2660</v>
      </c>
      <c r="I656" s="11">
        <v>2695</v>
      </c>
      <c r="J656" s="11">
        <v>2695</v>
      </c>
      <c r="K656" s="11">
        <v>2935</v>
      </c>
      <c r="L656" s="11">
        <v>3035</v>
      </c>
      <c r="M656" s="11">
        <v>3080</v>
      </c>
      <c r="N656" s="11">
        <v>3015</v>
      </c>
      <c r="O656" s="11">
        <v>2920</v>
      </c>
      <c r="P656" s="11">
        <v>2840</v>
      </c>
      <c r="Q656" s="11">
        <v>2830</v>
      </c>
      <c r="R656" s="11">
        <v>2830</v>
      </c>
      <c r="S656" s="11">
        <v>2845</v>
      </c>
      <c r="T656" s="11">
        <v>2820</v>
      </c>
      <c r="U656" s="11">
        <v>2760</v>
      </c>
      <c r="V656" s="11">
        <v>2655</v>
      </c>
      <c r="W656" s="11">
        <v>2600</v>
      </c>
      <c r="X656" s="11">
        <v>2615</v>
      </c>
      <c r="Y656" s="11">
        <v>2720</v>
      </c>
      <c r="Z656" s="11">
        <v>2750</v>
      </c>
      <c r="AA656" s="11">
        <v>2840</v>
      </c>
      <c r="AB656" s="11">
        <v>2810</v>
      </c>
      <c r="AC656" s="11">
        <v>2715</v>
      </c>
      <c r="AD656" s="11">
        <v>2705</v>
      </c>
      <c r="AE656" s="11">
        <v>2705</v>
      </c>
      <c r="AF656" s="11">
        <v>2755</v>
      </c>
      <c r="AG656" s="11">
        <v>2730</v>
      </c>
      <c r="AH656" s="11">
        <v>2640</v>
      </c>
      <c r="AI656" s="11">
        <v>2560</v>
      </c>
      <c r="AJ656" s="11">
        <v>2520</v>
      </c>
      <c r="AK656" s="11">
        <v>2505</v>
      </c>
      <c r="AL656" s="29">
        <v>2505</v>
      </c>
      <c r="AM656" s="11">
        <v>2455</v>
      </c>
      <c r="AN656" s="11">
        <v>2290</v>
      </c>
      <c r="AO656" s="11">
        <v>2095</v>
      </c>
      <c r="AP656" s="11">
        <v>1995</v>
      </c>
      <c r="AQ656" s="11">
        <v>1985</v>
      </c>
      <c r="AR656" s="11">
        <v>1985</v>
      </c>
      <c r="AS656" s="11">
        <v>2015</v>
      </c>
      <c r="AT656" s="11">
        <v>1925</v>
      </c>
      <c r="AU656" s="11">
        <v>1880</v>
      </c>
      <c r="AV656" s="11">
        <v>1820</v>
      </c>
      <c r="AW656" s="11">
        <v>1750</v>
      </c>
      <c r="AX656" s="11">
        <v>1765</v>
      </c>
      <c r="AY656" s="11">
        <v>1810</v>
      </c>
      <c r="AZ656" s="11">
        <v>1750</v>
      </c>
      <c r="BA656" s="11">
        <v>1675</v>
      </c>
      <c r="BB656" s="11">
        <v>1575</v>
      </c>
      <c r="BC656" s="11">
        <v>1425</v>
      </c>
      <c r="BD656" s="36">
        <v>1395</v>
      </c>
      <c r="BE656" s="36">
        <v>1395</v>
      </c>
      <c r="BF656" s="36">
        <v>1380</v>
      </c>
      <c r="BG656" s="36">
        <v>1325</v>
      </c>
      <c r="BH656" s="11">
        <v>1310</v>
      </c>
      <c r="BI656" s="11">
        <v>1340</v>
      </c>
      <c r="BJ656" s="11">
        <v>1275</v>
      </c>
      <c r="BK656" s="36">
        <v>1305</v>
      </c>
      <c r="BL656" s="11">
        <v>1300</v>
      </c>
      <c r="BM656" s="11">
        <v>1300</v>
      </c>
      <c r="BN656" s="11">
        <v>1315</v>
      </c>
      <c r="BO656" s="11">
        <v>1245</v>
      </c>
      <c r="BP656" s="11">
        <v>1200</v>
      </c>
    </row>
    <row r="657" spans="1:68" x14ac:dyDescent="0.25">
      <c r="A657" s="9" t="s">
        <v>1311</v>
      </c>
      <c r="C657" s="2" t="s">
        <v>1996</v>
      </c>
      <c r="D657" s="2" t="s">
        <v>1312</v>
      </c>
      <c r="E657" s="11">
        <v>780</v>
      </c>
      <c r="F657" s="11">
        <v>800</v>
      </c>
      <c r="G657" s="11">
        <v>780</v>
      </c>
      <c r="H657" s="11">
        <v>740</v>
      </c>
      <c r="I657" s="11">
        <v>735</v>
      </c>
      <c r="J657" s="11">
        <v>735</v>
      </c>
      <c r="K657" s="11">
        <v>780</v>
      </c>
      <c r="L657" s="11">
        <v>810</v>
      </c>
      <c r="M657" s="11">
        <v>830</v>
      </c>
      <c r="N657" s="11">
        <v>810</v>
      </c>
      <c r="O657" s="11">
        <v>770</v>
      </c>
      <c r="P657" s="11">
        <v>780</v>
      </c>
      <c r="Q657" s="11">
        <v>775</v>
      </c>
      <c r="R657" s="11">
        <v>775</v>
      </c>
      <c r="S657" s="11">
        <v>790</v>
      </c>
      <c r="T657" s="11">
        <v>795</v>
      </c>
      <c r="U657" s="11">
        <v>755</v>
      </c>
      <c r="V657" s="11">
        <v>750</v>
      </c>
      <c r="W657" s="11">
        <v>730</v>
      </c>
      <c r="X657" s="11">
        <v>765</v>
      </c>
      <c r="Y657" s="11">
        <v>775</v>
      </c>
      <c r="Z657" s="11">
        <v>765</v>
      </c>
      <c r="AA657" s="11">
        <v>800</v>
      </c>
      <c r="AB657" s="11">
        <v>835</v>
      </c>
      <c r="AC657" s="11">
        <v>770</v>
      </c>
      <c r="AD657" s="11">
        <v>805</v>
      </c>
      <c r="AE657" s="11">
        <v>805</v>
      </c>
      <c r="AF657" s="11">
        <v>855</v>
      </c>
      <c r="AG657" s="11">
        <v>835</v>
      </c>
      <c r="AH657" s="11">
        <v>825</v>
      </c>
      <c r="AI657" s="11">
        <v>795</v>
      </c>
      <c r="AJ657" s="11">
        <v>770</v>
      </c>
      <c r="AK657" s="11">
        <v>815</v>
      </c>
      <c r="AL657" s="29">
        <v>820</v>
      </c>
      <c r="AM657" s="11">
        <v>790</v>
      </c>
      <c r="AN657" s="11">
        <v>755</v>
      </c>
      <c r="AO657" s="11">
        <v>705</v>
      </c>
      <c r="AP657" s="11">
        <v>680</v>
      </c>
      <c r="AQ657" s="11">
        <v>725</v>
      </c>
      <c r="AR657" s="11">
        <v>725</v>
      </c>
      <c r="AS657" s="11">
        <v>720</v>
      </c>
      <c r="AT657" s="11">
        <v>695</v>
      </c>
      <c r="AU657" s="11">
        <v>675</v>
      </c>
      <c r="AV657" s="11">
        <v>650</v>
      </c>
      <c r="AW657" s="11">
        <v>630</v>
      </c>
      <c r="AX657" s="11">
        <v>635</v>
      </c>
      <c r="AY657" s="11">
        <v>625</v>
      </c>
      <c r="AZ657" s="11">
        <v>635</v>
      </c>
      <c r="BA657" s="11">
        <v>610</v>
      </c>
      <c r="BB657" s="11">
        <v>605</v>
      </c>
      <c r="BC657" s="11">
        <v>535</v>
      </c>
      <c r="BD657" s="36">
        <v>525</v>
      </c>
      <c r="BE657" s="36">
        <v>525</v>
      </c>
      <c r="BF657" s="36">
        <v>530</v>
      </c>
      <c r="BG657" s="36">
        <v>515</v>
      </c>
      <c r="BH657" s="11">
        <v>500</v>
      </c>
      <c r="BI657" s="11">
        <v>500</v>
      </c>
      <c r="BJ657" s="11">
        <v>460</v>
      </c>
      <c r="BK657" s="36">
        <v>475</v>
      </c>
      <c r="BL657" s="11">
        <v>505</v>
      </c>
      <c r="BM657" s="11">
        <v>480</v>
      </c>
      <c r="BN657" s="11">
        <v>520</v>
      </c>
      <c r="BO657" s="11">
        <v>515</v>
      </c>
      <c r="BP657" s="11">
        <v>480</v>
      </c>
    </row>
    <row r="658" spans="1:68" x14ac:dyDescent="0.25">
      <c r="A658" s="9" t="s">
        <v>1313</v>
      </c>
      <c r="C658" s="2" t="s">
        <v>1996</v>
      </c>
      <c r="D658" s="2" t="s">
        <v>1049</v>
      </c>
      <c r="E658" s="11">
        <v>3580</v>
      </c>
      <c r="F658" s="11">
        <v>3790</v>
      </c>
      <c r="G658" s="11">
        <v>3860</v>
      </c>
      <c r="H658" s="11">
        <v>3930</v>
      </c>
      <c r="I658" s="11">
        <v>4010</v>
      </c>
      <c r="J658" s="11">
        <v>3995</v>
      </c>
      <c r="K658" s="11">
        <v>4130</v>
      </c>
      <c r="L658" s="11">
        <v>4340</v>
      </c>
      <c r="M658" s="11">
        <v>4445</v>
      </c>
      <c r="N658" s="11">
        <v>4420</v>
      </c>
      <c r="O658" s="11">
        <v>4325</v>
      </c>
      <c r="P658" s="11">
        <v>4205</v>
      </c>
      <c r="Q658" s="11">
        <v>4170</v>
      </c>
      <c r="R658" s="11">
        <v>4170</v>
      </c>
      <c r="S658" s="11">
        <v>4235</v>
      </c>
      <c r="T658" s="11">
        <v>4205</v>
      </c>
      <c r="U658" s="11">
        <v>4105</v>
      </c>
      <c r="V658" s="11">
        <v>4145</v>
      </c>
      <c r="W658" s="11">
        <v>4125</v>
      </c>
      <c r="X658" s="11">
        <v>4270</v>
      </c>
      <c r="Y658" s="11">
        <v>4290</v>
      </c>
      <c r="Z658" s="11">
        <v>4375</v>
      </c>
      <c r="AA658" s="11">
        <v>4445</v>
      </c>
      <c r="AB658" s="11">
        <v>4365</v>
      </c>
      <c r="AC658" s="11">
        <v>4195</v>
      </c>
      <c r="AD658" s="11">
        <v>4250</v>
      </c>
      <c r="AE658" s="11">
        <v>4250</v>
      </c>
      <c r="AF658" s="11">
        <v>4275</v>
      </c>
      <c r="AG658" s="11">
        <v>4265</v>
      </c>
      <c r="AH658" s="11">
        <v>4190</v>
      </c>
      <c r="AI658" s="11">
        <v>4050</v>
      </c>
      <c r="AJ658" s="11">
        <v>3970</v>
      </c>
      <c r="AK658" s="11">
        <v>3935</v>
      </c>
      <c r="AL658" s="29">
        <v>3935</v>
      </c>
      <c r="AM658" s="11">
        <v>3835</v>
      </c>
      <c r="AN658" s="11">
        <v>3700</v>
      </c>
      <c r="AO658" s="11">
        <v>3535</v>
      </c>
      <c r="AP658" s="11">
        <v>3400</v>
      </c>
      <c r="AQ658" s="11">
        <v>3345</v>
      </c>
      <c r="AR658" s="11">
        <v>3345</v>
      </c>
      <c r="AS658" s="11">
        <v>3390</v>
      </c>
      <c r="AT658" s="11">
        <v>3310</v>
      </c>
      <c r="AU658" s="11">
        <v>3255</v>
      </c>
      <c r="AV658" s="11">
        <v>3175</v>
      </c>
      <c r="AW658" s="11">
        <v>2970</v>
      </c>
      <c r="AX658" s="11">
        <v>2935</v>
      </c>
      <c r="AY658" s="11">
        <v>3015</v>
      </c>
      <c r="AZ658" s="11">
        <v>2960</v>
      </c>
      <c r="BA658" s="11">
        <v>2800</v>
      </c>
      <c r="BB658" s="11">
        <v>2640</v>
      </c>
      <c r="BC658" s="11">
        <v>2510</v>
      </c>
      <c r="BD658" s="36">
        <v>2470</v>
      </c>
      <c r="BE658" s="36">
        <v>2470</v>
      </c>
      <c r="BF658" s="36">
        <v>2520</v>
      </c>
      <c r="BG658" s="36">
        <v>2405</v>
      </c>
      <c r="BH658" s="11">
        <v>2365</v>
      </c>
      <c r="BI658" s="11">
        <v>2255</v>
      </c>
      <c r="BJ658" s="11">
        <v>2210</v>
      </c>
      <c r="BK658" s="36">
        <v>2225</v>
      </c>
      <c r="BL658" s="11">
        <v>2265</v>
      </c>
      <c r="BM658" s="11">
        <v>2225</v>
      </c>
      <c r="BN658" s="11">
        <v>2155</v>
      </c>
      <c r="BO658" s="11">
        <v>2080</v>
      </c>
      <c r="BP658" s="11">
        <v>2075</v>
      </c>
    </row>
    <row r="659" spans="1:68" x14ac:dyDescent="0.25">
      <c r="A659" s="9" t="s">
        <v>1314</v>
      </c>
      <c r="C659" s="2" t="s">
        <v>1996</v>
      </c>
      <c r="D659" s="2" t="s">
        <v>1089</v>
      </c>
      <c r="E659" s="11">
        <v>1200</v>
      </c>
      <c r="F659" s="11">
        <v>1290</v>
      </c>
      <c r="G659" s="11">
        <v>1290</v>
      </c>
      <c r="H659" s="11">
        <v>1325</v>
      </c>
      <c r="I659" s="11">
        <v>1330</v>
      </c>
      <c r="J659" s="11">
        <v>1295</v>
      </c>
      <c r="K659" s="11">
        <v>1355</v>
      </c>
      <c r="L659" s="11">
        <v>1395</v>
      </c>
      <c r="M659" s="11">
        <v>1400</v>
      </c>
      <c r="N659" s="11">
        <v>1405</v>
      </c>
      <c r="O659" s="11">
        <v>1380</v>
      </c>
      <c r="P659" s="11">
        <v>1345</v>
      </c>
      <c r="Q659" s="11">
        <v>1390</v>
      </c>
      <c r="R659" s="11">
        <v>1390</v>
      </c>
      <c r="S659" s="11">
        <v>1395</v>
      </c>
      <c r="T659" s="11">
        <v>1375</v>
      </c>
      <c r="U659" s="11">
        <v>1355</v>
      </c>
      <c r="V659" s="11">
        <v>1310</v>
      </c>
      <c r="W659" s="11">
        <v>1310</v>
      </c>
      <c r="X659" s="11">
        <v>1390</v>
      </c>
      <c r="Y659" s="11">
        <v>1365</v>
      </c>
      <c r="Z659" s="11">
        <v>1400</v>
      </c>
      <c r="AA659" s="11">
        <v>1400</v>
      </c>
      <c r="AB659" s="11">
        <v>1385</v>
      </c>
      <c r="AC659" s="11">
        <v>1340</v>
      </c>
      <c r="AD659" s="11">
        <v>1335</v>
      </c>
      <c r="AE659" s="11">
        <v>1335</v>
      </c>
      <c r="AF659" s="11">
        <v>1365</v>
      </c>
      <c r="AG659" s="11">
        <v>1340</v>
      </c>
      <c r="AH659" s="11">
        <v>1310</v>
      </c>
      <c r="AI659" s="11">
        <v>1280</v>
      </c>
      <c r="AJ659" s="11">
        <v>1200</v>
      </c>
      <c r="AK659" s="11">
        <v>1170</v>
      </c>
      <c r="AL659" s="29">
        <v>1170</v>
      </c>
      <c r="AM659" s="11">
        <v>1210</v>
      </c>
      <c r="AN659" s="11">
        <v>1150</v>
      </c>
      <c r="AO659" s="11">
        <v>1105</v>
      </c>
      <c r="AP659" s="11">
        <v>1035</v>
      </c>
      <c r="AQ659" s="11">
        <v>1050</v>
      </c>
      <c r="AR659" s="11">
        <v>1050</v>
      </c>
      <c r="AS659" s="11">
        <v>1025</v>
      </c>
      <c r="AT659" s="11">
        <v>1005</v>
      </c>
      <c r="AU659" s="11">
        <v>985</v>
      </c>
      <c r="AV659" s="11">
        <v>930</v>
      </c>
      <c r="AW659" s="11">
        <v>855</v>
      </c>
      <c r="AX659" s="11">
        <v>845</v>
      </c>
      <c r="AY659" s="11">
        <v>850</v>
      </c>
      <c r="AZ659" s="11">
        <v>815</v>
      </c>
      <c r="BA659" s="11">
        <v>800</v>
      </c>
      <c r="BB659" s="11">
        <v>745</v>
      </c>
      <c r="BC659" s="11">
        <v>710</v>
      </c>
      <c r="BD659" s="36">
        <v>735</v>
      </c>
      <c r="BE659" s="36">
        <v>735</v>
      </c>
      <c r="BF659" s="36">
        <v>765</v>
      </c>
      <c r="BG659" s="36">
        <v>725</v>
      </c>
      <c r="BH659" s="11">
        <v>715</v>
      </c>
      <c r="BI659" s="11">
        <v>695</v>
      </c>
      <c r="BJ659" s="11">
        <v>660</v>
      </c>
      <c r="BK659" s="36">
        <v>615</v>
      </c>
      <c r="BL659" s="11">
        <v>610</v>
      </c>
      <c r="BM659" s="11">
        <v>580</v>
      </c>
      <c r="BN659" s="11">
        <v>595</v>
      </c>
      <c r="BO659" s="11">
        <v>575</v>
      </c>
      <c r="BP659" s="11">
        <v>550</v>
      </c>
    </row>
    <row r="660" spans="1:68" x14ac:dyDescent="0.25">
      <c r="A660" s="9" t="s">
        <v>1315</v>
      </c>
      <c r="C660" s="2" t="s">
        <v>1996</v>
      </c>
      <c r="D660" s="2" t="s">
        <v>1124</v>
      </c>
      <c r="E660" s="11">
        <v>3330</v>
      </c>
      <c r="F660" s="11">
        <v>3460</v>
      </c>
      <c r="G660" s="11">
        <v>3485</v>
      </c>
      <c r="H660" s="11">
        <v>3560</v>
      </c>
      <c r="I660" s="11">
        <v>3575</v>
      </c>
      <c r="J660" s="11">
        <v>3610</v>
      </c>
      <c r="K660" s="11">
        <v>3820</v>
      </c>
      <c r="L660" s="11">
        <v>4060</v>
      </c>
      <c r="M660" s="11">
        <v>4055</v>
      </c>
      <c r="N660" s="11">
        <v>4055</v>
      </c>
      <c r="O660" s="11">
        <v>4040</v>
      </c>
      <c r="P660" s="11">
        <v>3995</v>
      </c>
      <c r="Q660" s="11">
        <v>3960</v>
      </c>
      <c r="R660" s="11">
        <v>3960</v>
      </c>
      <c r="S660" s="11">
        <v>4030</v>
      </c>
      <c r="T660" s="11">
        <v>3995</v>
      </c>
      <c r="U660" s="11">
        <v>3880</v>
      </c>
      <c r="V660" s="11">
        <v>3740</v>
      </c>
      <c r="W660" s="11">
        <v>3805</v>
      </c>
      <c r="X660" s="11">
        <v>3880</v>
      </c>
      <c r="Y660" s="11">
        <v>3980</v>
      </c>
      <c r="Z660" s="11">
        <v>4065</v>
      </c>
      <c r="AA660" s="11">
        <v>4065</v>
      </c>
      <c r="AB660" s="11">
        <v>4125</v>
      </c>
      <c r="AC660" s="11">
        <v>3980</v>
      </c>
      <c r="AD660" s="11">
        <v>4005</v>
      </c>
      <c r="AE660" s="11">
        <v>4005</v>
      </c>
      <c r="AF660" s="11">
        <v>4065</v>
      </c>
      <c r="AG660" s="11">
        <v>4005</v>
      </c>
      <c r="AH660" s="11">
        <v>3910</v>
      </c>
      <c r="AI660" s="11">
        <v>3790</v>
      </c>
      <c r="AJ660" s="11">
        <v>3775</v>
      </c>
      <c r="AK660" s="11">
        <v>3820</v>
      </c>
      <c r="AL660" s="29">
        <v>3885</v>
      </c>
      <c r="AM660" s="11">
        <v>3740</v>
      </c>
      <c r="AN660" s="11">
        <v>3530</v>
      </c>
      <c r="AO660" s="11">
        <v>3260</v>
      </c>
      <c r="AP660" s="11">
        <v>3065</v>
      </c>
      <c r="AQ660" s="11">
        <v>3040</v>
      </c>
      <c r="AR660" s="11">
        <v>3040</v>
      </c>
      <c r="AS660" s="11">
        <v>3015</v>
      </c>
      <c r="AT660" s="11">
        <v>2940</v>
      </c>
      <c r="AU660" s="11">
        <v>2820</v>
      </c>
      <c r="AV660" s="11">
        <v>2740</v>
      </c>
      <c r="AW660" s="11">
        <v>2595</v>
      </c>
      <c r="AX660" s="11">
        <v>2585</v>
      </c>
      <c r="AY660" s="11">
        <v>2590</v>
      </c>
      <c r="AZ660" s="11">
        <v>2520</v>
      </c>
      <c r="BA660" s="11">
        <v>2455</v>
      </c>
      <c r="BB660" s="11">
        <v>2360</v>
      </c>
      <c r="BC660" s="11">
        <v>2195</v>
      </c>
      <c r="BD660" s="36">
        <v>2165</v>
      </c>
      <c r="BE660" s="36">
        <v>2165</v>
      </c>
      <c r="BF660" s="36">
        <v>2155</v>
      </c>
      <c r="BG660" s="36">
        <v>2015</v>
      </c>
      <c r="BH660" s="11">
        <v>1890</v>
      </c>
      <c r="BI660" s="11">
        <v>1880</v>
      </c>
      <c r="BJ660" s="11">
        <v>1845</v>
      </c>
      <c r="BK660" s="36">
        <v>1810</v>
      </c>
      <c r="BL660" s="11">
        <v>1810</v>
      </c>
      <c r="BM660" s="11">
        <v>1790</v>
      </c>
      <c r="BN660" s="11">
        <v>1810</v>
      </c>
      <c r="BO660" s="11">
        <v>1760</v>
      </c>
      <c r="BP660" s="11">
        <v>1790</v>
      </c>
    </row>
    <row r="661" spans="1:68" x14ac:dyDescent="0.25">
      <c r="A661" s="9" t="s">
        <v>1316</v>
      </c>
      <c r="C661" s="2" t="s">
        <v>1996</v>
      </c>
      <c r="D661" s="2" t="s">
        <v>1159</v>
      </c>
      <c r="E661" s="11">
        <v>2960</v>
      </c>
      <c r="F661" s="11">
        <v>3125</v>
      </c>
      <c r="G661" s="11">
        <v>3245</v>
      </c>
      <c r="H661" s="11">
        <v>3410</v>
      </c>
      <c r="I661" s="11">
        <v>3455</v>
      </c>
      <c r="J661" s="11">
        <v>3430</v>
      </c>
      <c r="K661" s="11">
        <v>3645</v>
      </c>
      <c r="L661" s="11">
        <v>3795</v>
      </c>
      <c r="M661" s="11">
        <v>3880</v>
      </c>
      <c r="N661" s="11">
        <v>3945</v>
      </c>
      <c r="O661" s="11">
        <v>3915</v>
      </c>
      <c r="P661" s="11">
        <v>3840</v>
      </c>
      <c r="Q661" s="11">
        <v>3765</v>
      </c>
      <c r="R661" s="11">
        <v>3765</v>
      </c>
      <c r="S661" s="11">
        <v>3865</v>
      </c>
      <c r="T661" s="11">
        <v>3900</v>
      </c>
      <c r="U661" s="11">
        <v>3780</v>
      </c>
      <c r="V661" s="11">
        <v>3700</v>
      </c>
      <c r="W661" s="11">
        <v>3680</v>
      </c>
      <c r="X661" s="11">
        <v>3710</v>
      </c>
      <c r="Y661" s="11">
        <v>3730</v>
      </c>
      <c r="Z661" s="11">
        <v>3860</v>
      </c>
      <c r="AA661" s="11">
        <v>3890</v>
      </c>
      <c r="AB661" s="11">
        <v>3890</v>
      </c>
      <c r="AC661" s="11">
        <v>3735</v>
      </c>
      <c r="AD661" s="11">
        <v>3765</v>
      </c>
      <c r="AE661" s="11">
        <v>3765</v>
      </c>
      <c r="AF661" s="11">
        <v>3840</v>
      </c>
      <c r="AG661" s="11">
        <v>3870</v>
      </c>
      <c r="AH661" s="11">
        <v>3785</v>
      </c>
      <c r="AI661" s="11">
        <v>3725</v>
      </c>
      <c r="AJ661" s="11">
        <v>3520</v>
      </c>
      <c r="AK661" s="11">
        <v>3520</v>
      </c>
      <c r="AL661" s="29">
        <v>3475</v>
      </c>
      <c r="AM661" s="11">
        <v>3380</v>
      </c>
      <c r="AN661" s="11">
        <v>3205</v>
      </c>
      <c r="AO661" s="11">
        <v>3035</v>
      </c>
      <c r="AP661" s="11">
        <v>2930</v>
      </c>
      <c r="AQ661" s="11">
        <v>2860</v>
      </c>
      <c r="AR661" s="11">
        <v>2860</v>
      </c>
      <c r="AS661" s="11">
        <v>2915</v>
      </c>
      <c r="AT661" s="11">
        <v>2855</v>
      </c>
      <c r="AU661" s="11">
        <v>2770</v>
      </c>
      <c r="AV661" s="11">
        <v>2715</v>
      </c>
      <c r="AW661" s="11">
        <v>2580</v>
      </c>
      <c r="AX661" s="11">
        <v>2545</v>
      </c>
      <c r="AY661" s="11">
        <v>2560</v>
      </c>
      <c r="AZ661" s="11">
        <v>2515</v>
      </c>
      <c r="BA661" s="11">
        <v>2360</v>
      </c>
      <c r="BB661" s="11">
        <v>2245</v>
      </c>
      <c r="BC661" s="11">
        <v>2115</v>
      </c>
      <c r="BD661" s="36">
        <v>2070</v>
      </c>
      <c r="BE661" s="36">
        <v>2070</v>
      </c>
      <c r="BF661" s="36">
        <v>2055</v>
      </c>
      <c r="BG661" s="36">
        <v>1985</v>
      </c>
      <c r="BH661" s="11">
        <v>1920</v>
      </c>
      <c r="BI661" s="11">
        <v>1870</v>
      </c>
      <c r="BJ661" s="11">
        <v>1765</v>
      </c>
      <c r="BK661" s="36">
        <v>1730</v>
      </c>
      <c r="BL661" s="11">
        <v>1705</v>
      </c>
      <c r="BM661" s="11">
        <v>1665</v>
      </c>
      <c r="BN661" s="11">
        <v>1650</v>
      </c>
      <c r="BO661" s="11">
        <v>1520</v>
      </c>
      <c r="BP661" s="11">
        <v>1475</v>
      </c>
    </row>
    <row r="662" spans="1:68" x14ac:dyDescent="0.25">
      <c r="A662" s="9" t="s">
        <v>1317</v>
      </c>
      <c r="C662" s="2" t="s">
        <v>1996</v>
      </c>
      <c r="D662" s="2" t="s">
        <v>1200</v>
      </c>
      <c r="E662" s="11">
        <v>2230</v>
      </c>
      <c r="F662" s="11">
        <v>2300</v>
      </c>
      <c r="G662" s="11">
        <v>2360</v>
      </c>
      <c r="H662" s="11">
        <v>2430</v>
      </c>
      <c r="I662" s="11">
        <v>2430</v>
      </c>
      <c r="J662" s="11">
        <v>2410</v>
      </c>
      <c r="K662" s="11">
        <v>2460</v>
      </c>
      <c r="L662" s="11">
        <v>2570</v>
      </c>
      <c r="M662" s="11">
        <v>2615</v>
      </c>
      <c r="N662" s="11">
        <v>2655</v>
      </c>
      <c r="O662" s="11">
        <v>2595</v>
      </c>
      <c r="P662" s="11">
        <v>2560</v>
      </c>
      <c r="Q662" s="11">
        <v>2550</v>
      </c>
      <c r="R662" s="11">
        <v>2550</v>
      </c>
      <c r="S662" s="11">
        <v>2595</v>
      </c>
      <c r="T662" s="11">
        <v>2535</v>
      </c>
      <c r="U662" s="11">
        <v>2475</v>
      </c>
      <c r="V662" s="11">
        <v>2450</v>
      </c>
      <c r="W662" s="11">
        <v>2405</v>
      </c>
      <c r="X662" s="11">
        <v>2445</v>
      </c>
      <c r="Y662" s="11">
        <v>2475</v>
      </c>
      <c r="Z662" s="11">
        <v>2480</v>
      </c>
      <c r="AA662" s="11">
        <v>2510</v>
      </c>
      <c r="AB662" s="11">
        <v>2570</v>
      </c>
      <c r="AC662" s="11">
        <v>2490</v>
      </c>
      <c r="AD662" s="11">
        <v>2525</v>
      </c>
      <c r="AE662" s="11">
        <v>2525</v>
      </c>
      <c r="AF662" s="11">
        <v>2585</v>
      </c>
      <c r="AG662" s="11">
        <v>2550</v>
      </c>
      <c r="AH662" s="11">
        <v>2555</v>
      </c>
      <c r="AI662" s="11">
        <v>2515</v>
      </c>
      <c r="AJ662" s="11">
        <v>2415</v>
      </c>
      <c r="AK662" s="11">
        <v>2410</v>
      </c>
      <c r="AL662" s="29">
        <v>2425</v>
      </c>
      <c r="AM662" s="11">
        <v>2385</v>
      </c>
      <c r="AN662" s="11">
        <v>2265</v>
      </c>
      <c r="AO662" s="11">
        <v>2155</v>
      </c>
      <c r="AP662" s="11">
        <v>2025</v>
      </c>
      <c r="AQ662" s="11">
        <v>2020</v>
      </c>
      <c r="AR662" s="11">
        <v>2020</v>
      </c>
      <c r="AS662" s="11">
        <v>2070</v>
      </c>
      <c r="AT662" s="11">
        <v>1965</v>
      </c>
      <c r="AU662" s="11">
        <v>1910</v>
      </c>
      <c r="AV662" s="11">
        <v>1825</v>
      </c>
      <c r="AW662" s="11">
        <v>1720</v>
      </c>
      <c r="AX662" s="11">
        <v>1715</v>
      </c>
      <c r="AY662" s="11">
        <v>1740</v>
      </c>
      <c r="AZ662" s="11">
        <v>1670</v>
      </c>
      <c r="BA662" s="11">
        <v>1640</v>
      </c>
      <c r="BB662" s="11">
        <v>1605</v>
      </c>
      <c r="BC662" s="11">
        <v>1495</v>
      </c>
      <c r="BD662" s="36">
        <v>1515</v>
      </c>
      <c r="BE662" s="36">
        <v>1515</v>
      </c>
      <c r="BF662" s="36">
        <v>1470</v>
      </c>
      <c r="BG662" s="36">
        <v>1470</v>
      </c>
      <c r="BH662" s="11">
        <v>1410</v>
      </c>
      <c r="BI662" s="11">
        <v>1395</v>
      </c>
      <c r="BJ662" s="11">
        <v>1355</v>
      </c>
      <c r="BK662" s="36">
        <v>1355</v>
      </c>
      <c r="BL662" s="11">
        <v>1375</v>
      </c>
      <c r="BM662" s="11">
        <v>1390</v>
      </c>
      <c r="BN662" s="11">
        <v>1335</v>
      </c>
      <c r="BO662" s="11">
        <v>1290</v>
      </c>
      <c r="BP662" s="11">
        <v>1260</v>
      </c>
    </row>
    <row r="663" spans="1:68" x14ac:dyDescent="0.25">
      <c r="A663" s="9" t="s">
        <v>1318</v>
      </c>
      <c r="C663" s="2" t="s">
        <v>1996</v>
      </c>
      <c r="D663" s="2" t="s">
        <v>1239</v>
      </c>
      <c r="E663" s="11">
        <v>1850</v>
      </c>
      <c r="F663" s="11">
        <v>1915</v>
      </c>
      <c r="G663" s="11">
        <v>1930</v>
      </c>
      <c r="H663" s="11">
        <v>1995</v>
      </c>
      <c r="I663" s="11">
        <v>2030</v>
      </c>
      <c r="J663" s="11">
        <v>2010</v>
      </c>
      <c r="K663" s="11">
        <v>2005</v>
      </c>
      <c r="L663" s="11">
        <v>2045</v>
      </c>
      <c r="M663" s="11">
        <v>2065</v>
      </c>
      <c r="N663" s="11">
        <v>2125</v>
      </c>
      <c r="O663" s="11">
        <v>2120</v>
      </c>
      <c r="P663" s="11">
        <v>2125</v>
      </c>
      <c r="Q663" s="11">
        <v>2105</v>
      </c>
      <c r="R663" s="11">
        <v>2105</v>
      </c>
      <c r="S663" s="11">
        <v>2160</v>
      </c>
      <c r="T663" s="11">
        <v>2095</v>
      </c>
      <c r="U663" s="11">
        <v>2050</v>
      </c>
      <c r="V663" s="11">
        <v>1990</v>
      </c>
      <c r="W663" s="11">
        <v>1910</v>
      </c>
      <c r="X663" s="11">
        <v>1905</v>
      </c>
      <c r="Y663" s="11">
        <v>1915</v>
      </c>
      <c r="Z663" s="11">
        <v>2000</v>
      </c>
      <c r="AA663" s="11">
        <v>2015</v>
      </c>
      <c r="AB663" s="11">
        <v>2015</v>
      </c>
      <c r="AC663" s="11">
        <v>1925</v>
      </c>
      <c r="AD663" s="11">
        <v>1900</v>
      </c>
      <c r="AE663" s="11">
        <v>1900</v>
      </c>
      <c r="AF663" s="11">
        <v>1960</v>
      </c>
      <c r="AG663" s="11">
        <v>1895</v>
      </c>
      <c r="AH663" s="11">
        <v>1905</v>
      </c>
      <c r="AI663" s="11">
        <v>1870</v>
      </c>
      <c r="AJ663" s="11">
        <v>1815</v>
      </c>
      <c r="AK663" s="11">
        <v>1770</v>
      </c>
      <c r="AL663" s="29">
        <v>1670</v>
      </c>
      <c r="AM663" s="11">
        <v>1625</v>
      </c>
      <c r="AN663" s="11">
        <v>1600</v>
      </c>
      <c r="AO663" s="11">
        <v>1555</v>
      </c>
      <c r="AP663" s="11">
        <v>1480</v>
      </c>
      <c r="AQ663" s="11">
        <v>1460</v>
      </c>
      <c r="AR663" s="11">
        <v>1460</v>
      </c>
      <c r="AS663" s="11">
        <v>1485</v>
      </c>
      <c r="AT663" s="11">
        <v>1475</v>
      </c>
      <c r="AU663" s="11">
        <v>1430</v>
      </c>
      <c r="AV663" s="11">
        <v>1415</v>
      </c>
      <c r="AW663" s="11">
        <v>1355</v>
      </c>
      <c r="AX663" s="11">
        <v>1320</v>
      </c>
      <c r="AY663" s="11">
        <v>1300</v>
      </c>
      <c r="AZ663" s="11">
        <v>1310</v>
      </c>
      <c r="BA663" s="11">
        <v>1260</v>
      </c>
      <c r="BB663" s="11">
        <v>1190</v>
      </c>
      <c r="BC663" s="11">
        <v>1150</v>
      </c>
      <c r="BD663" s="36">
        <v>1145</v>
      </c>
      <c r="BE663" s="36">
        <v>1145</v>
      </c>
      <c r="BF663" s="36">
        <v>1160</v>
      </c>
      <c r="BG663" s="36">
        <v>1165</v>
      </c>
      <c r="BH663" s="11">
        <v>1165</v>
      </c>
      <c r="BI663" s="11">
        <v>1180</v>
      </c>
      <c r="BJ663" s="11">
        <v>1160</v>
      </c>
      <c r="BK663" s="36">
        <v>1125</v>
      </c>
      <c r="BL663" s="11">
        <v>1165</v>
      </c>
      <c r="BM663" s="11">
        <v>1175</v>
      </c>
      <c r="BN663" s="11">
        <v>1160</v>
      </c>
      <c r="BO663" s="11">
        <v>1135</v>
      </c>
      <c r="BP663" s="11">
        <v>1080</v>
      </c>
    </row>
    <row r="664" spans="1:68" x14ac:dyDescent="0.25">
      <c r="A664" s="9"/>
    </row>
    <row r="665" spans="1:68" x14ac:dyDescent="0.25">
      <c r="A665" s="9" t="s">
        <v>1319</v>
      </c>
      <c r="C665" s="2" t="s">
        <v>1997</v>
      </c>
      <c r="D665" s="2" t="s">
        <v>1320</v>
      </c>
      <c r="E665" s="11">
        <v>37085</v>
      </c>
      <c r="F665" s="11">
        <v>38595</v>
      </c>
      <c r="G665" s="11">
        <v>39120</v>
      </c>
      <c r="H665" s="11">
        <v>40615</v>
      </c>
      <c r="I665" s="11">
        <v>40990</v>
      </c>
      <c r="J665" s="11">
        <v>41130</v>
      </c>
      <c r="K665" s="11">
        <v>42170</v>
      </c>
      <c r="L665" s="11">
        <v>43680</v>
      </c>
      <c r="M665" s="11">
        <v>44170</v>
      </c>
      <c r="N665" s="11">
        <v>44005</v>
      </c>
      <c r="O665" s="11">
        <v>43390</v>
      </c>
      <c r="P665" s="11">
        <v>42630</v>
      </c>
      <c r="Q665" s="11">
        <v>42615</v>
      </c>
      <c r="R665" s="11">
        <v>42615</v>
      </c>
      <c r="S665" s="11">
        <v>43135</v>
      </c>
      <c r="T665" s="11">
        <v>42490</v>
      </c>
      <c r="U665" s="11">
        <v>41740</v>
      </c>
      <c r="V665" s="11">
        <v>40790</v>
      </c>
      <c r="W665" s="11">
        <v>40660</v>
      </c>
      <c r="X665" s="11">
        <v>41145</v>
      </c>
      <c r="Y665" s="11">
        <v>41415</v>
      </c>
      <c r="Z665" s="11">
        <v>42430</v>
      </c>
      <c r="AA665" s="11">
        <v>42900</v>
      </c>
      <c r="AB665" s="11">
        <v>42765</v>
      </c>
      <c r="AC665" s="11">
        <v>41165</v>
      </c>
      <c r="AD665" s="11">
        <v>41170</v>
      </c>
      <c r="AE665" s="11">
        <v>41170</v>
      </c>
      <c r="AF665" s="11">
        <v>41975</v>
      </c>
      <c r="AG665" s="11">
        <v>41510</v>
      </c>
      <c r="AH665" s="11">
        <v>40810</v>
      </c>
      <c r="AI665" s="11">
        <v>39900</v>
      </c>
      <c r="AJ665" s="11">
        <v>38870</v>
      </c>
      <c r="AK665" s="11">
        <v>38580</v>
      </c>
      <c r="AL665" s="29">
        <v>38565</v>
      </c>
      <c r="AM665" s="11">
        <v>37600</v>
      </c>
      <c r="AN665" s="11">
        <v>35975</v>
      </c>
      <c r="AO665" s="11">
        <v>34165</v>
      </c>
      <c r="AP665" s="11">
        <v>32770</v>
      </c>
      <c r="AQ665" s="11">
        <v>32580</v>
      </c>
      <c r="AR665" s="11">
        <v>32580</v>
      </c>
      <c r="AS665" s="11">
        <v>32500</v>
      </c>
      <c r="AT665" s="11">
        <v>31785</v>
      </c>
      <c r="AU665" s="11">
        <v>30890</v>
      </c>
      <c r="AV665" s="11">
        <v>30060</v>
      </c>
      <c r="AW665" s="11">
        <v>28490</v>
      </c>
      <c r="AX665" s="11">
        <v>28060</v>
      </c>
      <c r="AY665" s="11">
        <v>27940</v>
      </c>
      <c r="AZ665" s="11">
        <v>27305</v>
      </c>
      <c r="BA665" s="11">
        <v>26355</v>
      </c>
      <c r="BB665" s="11">
        <v>25280</v>
      </c>
      <c r="BC665" s="11">
        <v>23970</v>
      </c>
      <c r="BD665" s="36">
        <v>23775</v>
      </c>
      <c r="BE665" s="36">
        <v>23775</v>
      </c>
      <c r="BF665" s="36">
        <v>23835</v>
      </c>
      <c r="BG665" s="36">
        <v>23275</v>
      </c>
      <c r="BH665" s="11">
        <v>22635</v>
      </c>
      <c r="BI665" s="11">
        <v>22075</v>
      </c>
      <c r="BJ665" s="11">
        <v>21520</v>
      </c>
      <c r="BK665" s="36">
        <v>21290</v>
      </c>
      <c r="BL665" s="11">
        <v>21705</v>
      </c>
      <c r="BM665" s="11">
        <v>21500</v>
      </c>
      <c r="BN665" s="11">
        <v>21055</v>
      </c>
      <c r="BO665" s="11">
        <v>20305</v>
      </c>
      <c r="BP665" s="11">
        <v>19950</v>
      </c>
    </row>
    <row r="666" spans="1:68" x14ac:dyDescent="0.25">
      <c r="A666" s="9" t="s">
        <v>1321</v>
      </c>
      <c r="C666" s="2" t="s">
        <v>1997</v>
      </c>
      <c r="D666" s="2" t="s">
        <v>1322</v>
      </c>
      <c r="E666" s="11">
        <v>40395</v>
      </c>
      <c r="F666" s="11">
        <v>42520</v>
      </c>
      <c r="G666" s="11">
        <v>43160</v>
      </c>
      <c r="H666" s="11">
        <v>44570</v>
      </c>
      <c r="I666" s="11">
        <v>44510</v>
      </c>
      <c r="J666" s="11">
        <v>44305</v>
      </c>
      <c r="K666" s="11">
        <v>46545</v>
      </c>
      <c r="L666" s="11">
        <v>48405</v>
      </c>
      <c r="M666" s="11">
        <v>49380</v>
      </c>
      <c r="N666" s="11">
        <v>48940</v>
      </c>
      <c r="O666" s="11">
        <v>48255</v>
      </c>
      <c r="P666" s="11">
        <v>47285</v>
      </c>
      <c r="Q666" s="11">
        <v>47335</v>
      </c>
      <c r="R666" s="11">
        <v>47335</v>
      </c>
      <c r="S666" s="11">
        <v>48055</v>
      </c>
      <c r="T666" s="11">
        <v>47610</v>
      </c>
      <c r="U666" s="11">
        <v>46670</v>
      </c>
      <c r="V666" s="11">
        <v>45760</v>
      </c>
      <c r="W666" s="11">
        <v>45540</v>
      </c>
      <c r="X666" s="11">
        <v>46490</v>
      </c>
      <c r="Y666" s="11">
        <v>46845</v>
      </c>
      <c r="Z666" s="11">
        <v>48060</v>
      </c>
      <c r="AA666" s="11">
        <v>48750</v>
      </c>
      <c r="AB666" s="11">
        <v>48305</v>
      </c>
      <c r="AC666" s="11">
        <v>46745</v>
      </c>
      <c r="AD666" s="11">
        <v>47065</v>
      </c>
      <c r="AE666" s="11">
        <v>47065</v>
      </c>
      <c r="AF666" s="11">
        <v>47725</v>
      </c>
      <c r="AG666" s="11">
        <v>47200</v>
      </c>
      <c r="AH666" s="11">
        <v>46120</v>
      </c>
      <c r="AI666" s="11">
        <v>44905</v>
      </c>
      <c r="AJ666" s="11">
        <v>43635</v>
      </c>
      <c r="AK666" s="11">
        <v>43420</v>
      </c>
      <c r="AL666" s="29">
        <v>43265</v>
      </c>
      <c r="AM666" s="11">
        <v>42210</v>
      </c>
      <c r="AN666" s="11">
        <v>40255</v>
      </c>
      <c r="AO666" s="11">
        <v>38185</v>
      </c>
      <c r="AP666" s="11">
        <v>36555</v>
      </c>
      <c r="AQ666" s="11">
        <v>36465</v>
      </c>
      <c r="AR666" s="11">
        <v>36465</v>
      </c>
      <c r="AS666" s="11">
        <v>36390</v>
      </c>
      <c r="AT666" s="11">
        <v>35510</v>
      </c>
      <c r="AU666" s="11">
        <v>34575</v>
      </c>
      <c r="AV666" s="11">
        <v>33470</v>
      </c>
      <c r="AW666" s="11">
        <v>31610</v>
      </c>
      <c r="AX666" s="11">
        <v>31425</v>
      </c>
      <c r="AY666" s="11">
        <v>31375</v>
      </c>
      <c r="AZ666" s="11">
        <v>30780</v>
      </c>
      <c r="BA666" s="11">
        <v>29380</v>
      </c>
      <c r="BB666" s="11">
        <v>28025</v>
      </c>
      <c r="BC666" s="11">
        <v>26595</v>
      </c>
      <c r="BD666" s="36">
        <v>26545</v>
      </c>
      <c r="BE666" s="36">
        <v>26545</v>
      </c>
      <c r="BF666" s="36">
        <v>26820</v>
      </c>
      <c r="BG666" s="36">
        <v>25830</v>
      </c>
      <c r="BH666" s="11">
        <v>25320</v>
      </c>
      <c r="BI666" s="11">
        <v>24750</v>
      </c>
      <c r="BJ666" s="11">
        <v>23960</v>
      </c>
      <c r="BK666" s="36">
        <v>24065</v>
      </c>
      <c r="BL666" s="11">
        <v>24235</v>
      </c>
      <c r="BM666" s="11">
        <v>24150</v>
      </c>
      <c r="BN666" s="11">
        <v>23880</v>
      </c>
      <c r="BO666" s="11">
        <v>22770</v>
      </c>
      <c r="BP666" s="11">
        <v>22040</v>
      </c>
    </row>
    <row r="667" spans="1:68" x14ac:dyDescent="0.25">
      <c r="A667" s="9" t="s">
        <v>1323</v>
      </c>
      <c r="C667" s="2" t="s">
        <v>1997</v>
      </c>
      <c r="D667" s="2" t="s">
        <v>1324</v>
      </c>
      <c r="E667" s="11">
        <v>77480</v>
      </c>
      <c r="F667" s="11">
        <v>81115</v>
      </c>
      <c r="G667" s="11">
        <v>82280</v>
      </c>
      <c r="H667" s="11">
        <v>85185</v>
      </c>
      <c r="I667" s="11">
        <v>85500</v>
      </c>
      <c r="J667" s="11">
        <v>85435</v>
      </c>
      <c r="K667" s="11">
        <v>88715</v>
      </c>
      <c r="L667" s="11">
        <v>92085</v>
      </c>
      <c r="M667" s="11">
        <v>93550</v>
      </c>
      <c r="N667" s="11">
        <v>92945</v>
      </c>
      <c r="O667" s="11">
        <v>91645</v>
      </c>
      <c r="P667" s="11">
        <v>89915</v>
      </c>
      <c r="Q667" s="11">
        <v>89950</v>
      </c>
      <c r="R667" s="11">
        <v>89950</v>
      </c>
      <c r="S667" s="11">
        <v>91190</v>
      </c>
      <c r="T667" s="11">
        <v>90100</v>
      </c>
      <c r="U667" s="11">
        <v>88410</v>
      </c>
      <c r="V667" s="11">
        <v>86550</v>
      </c>
      <c r="W667" s="11">
        <v>86200</v>
      </c>
      <c r="X667" s="11">
        <v>87635</v>
      </c>
      <c r="Y667" s="11">
        <v>88260</v>
      </c>
      <c r="Z667" s="11">
        <v>90490</v>
      </c>
      <c r="AA667" s="11">
        <v>91650</v>
      </c>
      <c r="AB667" s="11">
        <v>91070</v>
      </c>
      <c r="AC667" s="11">
        <v>87910</v>
      </c>
      <c r="AD667" s="11">
        <v>88235</v>
      </c>
      <c r="AE667" s="11">
        <v>88235</v>
      </c>
      <c r="AF667" s="11">
        <v>89700</v>
      </c>
      <c r="AG667" s="11">
        <v>88710</v>
      </c>
      <c r="AH667" s="11">
        <v>86930</v>
      </c>
      <c r="AI667" s="11">
        <v>84805</v>
      </c>
      <c r="AJ667" s="11">
        <v>82505</v>
      </c>
      <c r="AK667" s="11">
        <v>82000</v>
      </c>
      <c r="AL667" s="29">
        <v>81830</v>
      </c>
      <c r="AM667" s="11">
        <v>79810</v>
      </c>
      <c r="AN667" s="11">
        <v>76230</v>
      </c>
      <c r="AO667" s="11">
        <v>72350</v>
      </c>
      <c r="AP667" s="11">
        <v>69325</v>
      </c>
      <c r="AQ667" s="11">
        <v>69045</v>
      </c>
      <c r="AR667" s="11">
        <v>69045</v>
      </c>
      <c r="AS667" s="11">
        <v>68890</v>
      </c>
      <c r="AT667" s="11">
        <v>67295</v>
      </c>
      <c r="AU667" s="11">
        <v>65465</v>
      </c>
      <c r="AV667" s="11">
        <v>63530</v>
      </c>
      <c r="AW667" s="11">
        <v>60100</v>
      </c>
      <c r="AX667" s="11">
        <v>59485</v>
      </c>
      <c r="AY667" s="11">
        <v>59315</v>
      </c>
      <c r="AZ667" s="11">
        <v>58085</v>
      </c>
      <c r="BA667" s="11">
        <v>55735</v>
      </c>
      <c r="BB667" s="11">
        <v>53305</v>
      </c>
      <c r="BC667" s="11">
        <v>50565</v>
      </c>
      <c r="BD667" s="36">
        <v>50320</v>
      </c>
      <c r="BE667" s="36">
        <v>50320</v>
      </c>
      <c r="BF667" s="36">
        <v>50655</v>
      </c>
      <c r="BG667" s="36">
        <v>49105</v>
      </c>
      <c r="BH667" s="11">
        <v>47955</v>
      </c>
      <c r="BI667" s="11">
        <v>46825</v>
      </c>
      <c r="BJ667" s="11">
        <v>45480</v>
      </c>
      <c r="BK667" s="36">
        <v>45355</v>
      </c>
      <c r="BL667" s="11">
        <v>45940</v>
      </c>
      <c r="BM667" s="11">
        <v>45650</v>
      </c>
      <c r="BN667" s="11">
        <v>44935</v>
      </c>
      <c r="BO667" s="11">
        <v>43075</v>
      </c>
      <c r="BP667" s="11">
        <v>41990</v>
      </c>
    </row>
    <row r="668" spans="1:68" x14ac:dyDescent="0.25">
      <c r="A668" s="9" t="s">
        <v>1325</v>
      </c>
      <c r="C668" s="2" t="s">
        <v>1997</v>
      </c>
      <c r="D668" s="2" t="s">
        <v>1326</v>
      </c>
      <c r="E668" s="11">
        <v>375335</v>
      </c>
      <c r="F668" s="11">
        <v>392855</v>
      </c>
      <c r="G668" s="11">
        <v>395615</v>
      </c>
      <c r="H668" s="11">
        <v>403520</v>
      </c>
      <c r="I668" s="11">
        <v>402105</v>
      </c>
      <c r="J668" s="11">
        <v>401545</v>
      </c>
      <c r="K668" s="11">
        <v>423505</v>
      </c>
      <c r="L668" s="11">
        <v>440760</v>
      </c>
      <c r="M668" s="11">
        <v>447785</v>
      </c>
      <c r="N668" s="11">
        <v>440695</v>
      </c>
      <c r="O668" s="11">
        <v>433845</v>
      </c>
      <c r="P668" s="11">
        <v>428265</v>
      </c>
      <c r="Q668" s="11">
        <v>445005</v>
      </c>
      <c r="R668" s="11">
        <v>445005</v>
      </c>
      <c r="S668" s="11">
        <v>453200</v>
      </c>
      <c r="T668" s="11">
        <v>447115</v>
      </c>
      <c r="U668" s="11">
        <v>436445</v>
      </c>
      <c r="V668" s="11">
        <v>428260</v>
      </c>
      <c r="W668" s="11">
        <v>428245</v>
      </c>
      <c r="X668" s="11">
        <v>439645</v>
      </c>
      <c r="Y668" s="11">
        <v>448925</v>
      </c>
      <c r="Z668" s="11">
        <v>454045</v>
      </c>
      <c r="AA668" s="11">
        <v>452805</v>
      </c>
      <c r="AB668" s="11">
        <v>447255</v>
      </c>
      <c r="AC668" s="11">
        <v>434350</v>
      </c>
      <c r="AD668" s="11">
        <v>446870</v>
      </c>
      <c r="AE668" s="11">
        <v>446870</v>
      </c>
      <c r="AF668" s="11">
        <v>454815</v>
      </c>
      <c r="AG668" s="11">
        <v>447895</v>
      </c>
      <c r="AH668" s="11">
        <v>437490</v>
      </c>
      <c r="AI668" s="11">
        <v>425570</v>
      </c>
      <c r="AJ668" s="11">
        <v>412750</v>
      </c>
      <c r="AK668" s="11">
        <v>412700</v>
      </c>
      <c r="AL668" s="29">
        <v>411115</v>
      </c>
      <c r="AM668" s="11">
        <v>398375</v>
      </c>
      <c r="AN668" s="11">
        <v>379930</v>
      </c>
      <c r="AO668" s="11">
        <v>361030</v>
      </c>
      <c r="AP668" s="11">
        <v>349205</v>
      </c>
      <c r="AQ668" s="11">
        <v>357235</v>
      </c>
      <c r="AR668" s="11">
        <v>357235</v>
      </c>
      <c r="AS668" s="11">
        <v>356510</v>
      </c>
      <c r="AT668" s="11">
        <v>343800</v>
      </c>
      <c r="AU668" s="11">
        <v>330870</v>
      </c>
      <c r="AV668" s="11">
        <v>316280</v>
      </c>
      <c r="AW668" s="11">
        <v>297880</v>
      </c>
      <c r="AX668" s="11">
        <v>293680</v>
      </c>
      <c r="AY668" s="11">
        <v>287600</v>
      </c>
      <c r="AZ668" s="11">
        <v>278900</v>
      </c>
      <c r="BA668" s="11">
        <v>266465</v>
      </c>
      <c r="BB668" s="11">
        <v>250665</v>
      </c>
      <c r="BC668" s="11">
        <v>238965</v>
      </c>
      <c r="BD668" s="36">
        <v>243315</v>
      </c>
      <c r="BE668" s="36">
        <v>243315</v>
      </c>
      <c r="BF668" s="36">
        <v>244025</v>
      </c>
      <c r="BG668" s="36">
        <v>234430</v>
      </c>
      <c r="BH668" s="11">
        <v>226675</v>
      </c>
      <c r="BI668" s="11">
        <v>217605</v>
      </c>
      <c r="BJ668" s="11">
        <v>209875</v>
      </c>
      <c r="BK668" s="36">
        <v>209005</v>
      </c>
      <c r="BL668" s="11">
        <v>208085</v>
      </c>
      <c r="BM668" s="11">
        <v>204330</v>
      </c>
      <c r="BN668" s="11">
        <v>198255</v>
      </c>
      <c r="BO668" s="11">
        <v>190035</v>
      </c>
      <c r="BP668" s="11">
        <v>185015</v>
      </c>
    </row>
    <row r="669" spans="1:68" x14ac:dyDescent="0.25">
      <c r="A669" s="9" t="s">
        <v>1327</v>
      </c>
      <c r="C669" s="2" t="s">
        <v>1997</v>
      </c>
      <c r="D669" s="2" t="s">
        <v>1328</v>
      </c>
      <c r="E669" s="11">
        <v>396355</v>
      </c>
      <c r="F669" s="11">
        <v>414750</v>
      </c>
      <c r="G669" s="11">
        <v>417320</v>
      </c>
      <c r="H669" s="11">
        <v>425195</v>
      </c>
      <c r="I669" s="11">
        <v>423600</v>
      </c>
      <c r="J669" s="11">
        <v>423160</v>
      </c>
      <c r="K669" s="11">
        <v>446815</v>
      </c>
      <c r="L669" s="11">
        <v>465100</v>
      </c>
      <c r="M669" s="11">
        <v>472155</v>
      </c>
      <c r="N669" s="11">
        <v>464630</v>
      </c>
      <c r="O669" s="11">
        <v>457280</v>
      </c>
      <c r="P669" s="11">
        <v>451315</v>
      </c>
      <c r="Q669" s="11">
        <v>469950</v>
      </c>
      <c r="R669" s="11">
        <v>469950</v>
      </c>
      <c r="S669" s="11">
        <v>478835</v>
      </c>
      <c r="T669" s="11">
        <v>472385</v>
      </c>
      <c r="U669" s="11">
        <v>460910</v>
      </c>
      <c r="V669" s="11">
        <v>452065</v>
      </c>
      <c r="W669" s="11">
        <v>452060</v>
      </c>
      <c r="X669" s="11">
        <v>464690</v>
      </c>
      <c r="Y669" s="11">
        <v>474990</v>
      </c>
      <c r="Z669" s="11">
        <v>480315</v>
      </c>
      <c r="AA669" s="11">
        <v>479010</v>
      </c>
      <c r="AB669" s="11">
        <v>472965</v>
      </c>
      <c r="AC669" s="11">
        <v>459460</v>
      </c>
      <c r="AD669" s="11">
        <v>473110</v>
      </c>
      <c r="AE669" s="11">
        <v>473110</v>
      </c>
      <c r="AF669" s="11">
        <v>481545</v>
      </c>
      <c r="AG669" s="11">
        <v>474015</v>
      </c>
      <c r="AH669" s="11">
        <v>463020</v>
      </c>
      <c r="AI669" s="11">
        <v>450200</v>
      </c>
      <c r="AJ669" s="11">
        <v>436725</v>
      </c>
      <c r="AK669" s="11">
        <v>436935</v>
      </c>
      <c r="AL669" s="29">
        <v>435690</v>
      </c>
      <c r="AM669" s="11">
        <v>422020</v>
      </c>
      <c r="AN669" s="11">
        <v>402490</v>
      </c>
      <c r="AO669" s="11">
        <v>382650</v>
      </c>
      <c r="AP669" s="11">
        <v>370405</v>
      </c>
      <c r="AQ669" s="11">
        <v>379565</v>
      </c>
      <c r="AR669" s="11">
        <v>379565</v>
      </c>
      <c r="AS669" s="11">
        <v>378880</v>
      </c>
      <c r="AT669" s="11">
        <v>365505</v>
      </c>
      <c r="AU669" s="11">
        <v>352070</v>
      </c>
      <c r="AV669" s="11">
        <v>336615</v>
      </c>
      <c r="AW669" s="11">
        <v>317015</v>
      </c>
      <c r="AX669" s="11">
        <v>313010</v>
      </c>
      <c r="AY669" s="11">
        <v>306655</v>
      </c>
      <c r="AZ669" s="11">
        <v>297310</v>
      </c>
      <c r="BA669" s="11">
        <v>284005</v>
      </c>
      <c r="BB669" s="11">
        <v>267345</v>
      </c>
      <c r="BC669" s="11">
        <v>255100</v>
      </c>
      <c r="BD669" s="36">
        <v>260260</v>
      </c>
      <c r="BE669" s="36">
        <v>260260</v>
      </c>
      <c r="BF669" s="36">
        <v>261215</v>
      </c>
      <c r="BG669" s="36">
        <v>250920</v>
      </c>
      <c r="BH669" s="11">
        <v>242820</v>
      </c>
      <c r="BI669" s="11">
        <v>233355</v>
      </c>
      <c r="BJ669" s="11">
        <v>225350</v>
      </c>
      <c r="BK669" s="36">
        <v>224680</v>
      </c>
      <c r="BL669" s="11">
        <v>223745</v>
      </c>
      <c r="BM669" s="11">
        <v>219680</v>
      </c>
      <c r="BN669" s="11">
        <v>212945</v>
      </c>
      <c r="BO669" s="11">
        <v>203920</v>
      </c>
      <c r="BP669" s="11">
        <v>198460</v>
      </c>
    </row>
    <row r="670" spans="1:68" x14ac:dyDescent="0.25">
      <c r="A670" s="9"/>
    </row>
    <row r="671" spans="1:68" x14ac:dyDescent="0.25">
      <c r="A671" s="9"/>
    </row>
    <row r="672" spans="1:68" x14ac:dyDescent="0.25">
      <c r="A672" s="9"/>
    </row>
    <row r="673" spans="1:68" x14ac:dyDescent="0.25">
      <c r="A673" s="9"/>
      <c r="C673" s="2" t="s">
        <v>1998</v>
      </c>
      <c r="D673" s="2" t="s">
        <v>1329</v>
      </c>
      <c r="E673" s="11">
        <v>4465</v>
      </c>
      <c r="F673" s="11">
        <v>4630</v>
      </c>
      <c r="G673" s="11">
        <v>4690</v>
      </c>
      <c r="H673" s="11">
        <v>4820</v>
      </c>
      <c r="I673" s="11">
        <v>4825</v>
      </c>
      <c r="J673" s="11">
        <v>4840</v>
      </c>
      <c r="K673" s="11">
        <v>4985</v>
      </c>
      <c r="L673" s="11">
        <v>5135</v>
      </c>
      <c r="M673" s="11">
        <v>5220</v>
      </c>
      <c r="N673" s="11">
        <v>5240</v>
      </c>
      <c r="O673" s="11">
        <v>5140</v>
      </c>
      <c r="P673" s="11">
        <v>5050</v>
      </c>
      <c r="Q673" s="11">
        <v>5010</v>
      </c>
      <c r="R673" s="11">
        <v>5010</v>
      </c>
      <c r="S673" s="11">
        <v>5020</v>
      </c>
      <c r="T673" s="11">
        <v>4945</v>
      </c>
      <c r="U673" s="11">
        <v>4870</v>
      </c>
      <c r="V673" s="11">
        <v>4735</v>
      </c>
      <c r="W673" s="11">
        <v>4760</v>
      </c>
      <c r="X673" s="11">
        <v>4820</v>
      </c>
      <c r="Y673" s="11">
        <v>4870</v>
      </c>
      <c r="Z673" s="11">
        <v>5000</v>
      </c>
      <c r="AA673" s="11">
        <v>5000</v>
      </c>
      <c r="AB673" s="11">
        <v>4910</v>
      </c>
      <c r="AC673" s="11">
        <v>4740</v>
      </c>
      <c r="AD673" s="11">
        <v>4640</v>
      </c>
      <c r="AE673" s="11">
        <v>4640</v>
      </c>
      <c r="AF673" s="11">
        <v>4685</v>
      </c>
      <c r="AG673" s="11">
        <v>4635</v>
      </c>
      <c r="AH673" s="11">
        <v>4500</v>
      </c>
      <c r="AI673" s="11">
        <v>4395</v>
      </c>
      <c r="AJ673" s="11">
        <v>4230</v>
      </c>
      <c r="AK673" s="11">
        <v>4265</v>
      </c>
      <c r="AL673" s="29">
        <v>4225</v>
      </c>
      <c r="AM673" s="11">
        <v>4150</v>
      </c>
      <c r="AN673" s="11">
        <v>3935</v>
      </c>
      <c r="AO673" s="11">
        <v>3750</v>
      </c>
      <c r="AP673" s="11">
        <v>3635</v>
      </c>
      <c r="AQ673" s="11">
        <v>3585</v>
      </c>
      <c r="AR673" s="11">
        <v>3585</v>
      </c>
      <c r="AS673" s="11">
        <v>3650</v>
      </c>
      <c r="AT673" s="11">
        <v>3555</v>
      </c>
      <c r="AU673" s="11">
        <v>3410</v>
      </c>
      <c r="AV673" s="11">
        <v>3330</v>
      </c>
      <c r="AW673" s="11">
        <v>3145</v>
      </c>
      <c r="AX673" s="11">
        <v>3140</v>
      </c>
      <c r="AY673" s="11">
        <v>3135</v>
      </c>
      <c r="AZ673" s="11">
        <v>3055</v>
      </c>
      <c r="BA673" s="11">
        <v>2960</v>
      </c>
      <c r="BB673" s="11">
        <v>2820</v>
      </c>
      <c r="BC673" s="11">
        <v>2740</v>
      </c>
      <c r="BD673" s="36">
        <v>2750</v>
      </c>
      <c r="BE673" s="36">
        <v>2750</v>
      </c>
      <c r="BF673" s="36">
        <v>2775</v>
      </c>
      <c r="BG673" s="36">
        <v>2660</v>
      </c>
      <c r="BH673" s="11">
        <v>2660</v>
      </c>
      <c r="BI673" s="11">
        <v>2595</v>
      </c>
      <c r="BJ673" s="11">
        <v>2535</v>
      </c>
      <c r="BK673" s="36">
        <v>2535</v>
      </c>
      <c r="BL673" s="11">
        <v>2505</v>
      </c>
      <c r="BM673" s="11">
        <v>2460</v>
      </c>
      <c r="BN673" s="11">
        <v>2445</v>
      </c>
      <c r="BO673" s="11">
        <v>2350</v>
      </c>
      <c r="BP673" s="11">
        <v>2355</v>
      </c>
    </row>
    <row r="674" spans="1:68" x14ac:dyDescent="0.25">
      <c r="A674" s="9"/>
      <c r="C674" s="2" t="s">
        <v>1998</v>
      </c>
      <c r="D674" s="2" t="s">
        <v>1330</v>
      </c>
      <c r="E674" s="11">
        <v>3510</v>
      </c>
      <c r="F674" s="11">
        <v>3695</v>
      </c>
      <c r="G674" s="11">
        <v>3700</v>
      </c>
      <c r="H674" s="11">
        <v>3825</v>
      </c>
      <c r="I674" s="11">
        <v>3810</v>
      </c>
      <c r="J674" s="11">
        <v>3835</v>
      </c>
      <c r="K674" s="11">
        <v>3945</v>
      </c>
      <c r="L674" s="11">
        <v>4195</v>
      </c>
      <c r="M674" s="11">
        <v>4235</v>
      </c>
      <c r="N674" s="11">
        <v>4170</v>
      </c>
      <c r="O674" s="11">
        <v>4095</v>
      </c>
      <c r="P674" s="11">
        <v>4035</v>
      </c>
      <c r="Q674" s="11">
        <v>4110</v>
      </c>
      <c r="R674" s="11">
        <v>4110</v>
      </c>
      <c r="S674" s="11">
        <v>4210</v>
      </c>
      <c r="T674" s="11">
        <v>4130</v>
      </c>
      <c r="U674" s="11">
        <v>4090</v>
      </c>
      <c r="V674" s="11">
        <v>3945</v>
      </c>
      <c r="W674" s="11">
        <v>3895</v>
      </c>
      <c r="X674" s="11">
        <v>4055</v>
      </c>
      <c r="Y674" s="11">
        <v>4115</v>
      </c>
      <c r="Z674" s="11">
        <v>4120</v>
      </c>
      <c r="AA674" s="11">
        <v>4155</v>
      </c>
      <c r="AB674" s="11">
        <v>4105</v>
      </c>
      <c r="AC674" s="11">
        <v>3920</v>
      </c>
      <c r="AD674" s="11">
        <v>4015</v>
      </c>
      <c r="AE674" s="11">
        <v>4015</v>
      </c>
      <c r="AF674" s="11">
        <v>4090</v>
      </c>
      <c r="AG674" s="11">
        <v>4005</v>
      </c>
      <c r="AH674" s="11">
        <v>3920</v>
      </c>
      <c r="AI674" s="11">
        <v>3755</v>
      </c>
      <c r="AJ674" s="11">
        <v>3690</v>
      </c>
      <c r="AK674" s="11">
        <v>3685</v>
      </c>
      <c r="AL674" s="29">
        <v>3650</v>
      </c>
      <c r="AM674" s="11">
        <v>3535</v>
      </c>
      <c r="AN674" s="11">
        <v>3390</v>
      </c>
      <c r="AO674" s="11">
        <v>3200</v>
      </c>
      <c r="AP674" s="11">
        <v>3050</v>
      </c>
      <c r="AQ674" s="11">
        <v>3100</v>
      </c>
      <c r="AR674" s="11">
        <v>3100</v>
      </c>
      <c r="AS674" s="11">
        <v>3065</v>
      </c>
      <c r="AT674" s="11">
        <v>2995</v>
      </c>
      <c r="AU674" s="11">
        <v>2865</v>
      </c>
      <c r="AV674" s="11">
        <v>2780</v>
      </c>
      <c r="AW674" s="11">
        <v>2545</v>
      </c>
      <c r="AX674" s="11">
        <v>2535</v>
      </c>
      <c r="AY674" s="11">
        <v>2545</v>
      </c>
      <c r="AZ674" s="11">
        <v>2470</v>
      </c>
      <c r="BA674" s="11">
        <v>2385</v>
      </c>
      <c r="BB674" s="11">
        <v>2265</v>
      </c>
      <c r="BC674" s="11">
        <v>2140</v>
      </c>
      <c r="BD674" s="36">
        <v>2115</v>
      </c>
      <c r="BE674" s="36">
        <v>2115</v>
      </c>
      <c r="BF674" s="36">
        <v>2120</v>
      </c>
      <c r="BG674" s="36">
        <v>2015</v>
      </c>
      <c r="BH674" s="11">
        <v>1915</v>
      </c>
      <c r="BI674" s="11">
        <v>1830</v>
      </c>
      <c r="BJ674" s="11">
        <v>1810</v>
      </c>
      <c r="BK674" s="36">
        <v>1885</v>
      </c>
      <c r="BL674" s="11">
        <v>1925</v>
      </c>
      <c r="BM674" s="11">
        <v>1935</v>
      </c>
      <c r="BN674" s="11">
        <v>1875</v>
      </c>
      <c r="BO674" s="11">
        <v>1785</v>
      </c>
      <c r="BP674" s="11">
        <v>1685</v>
      </c>
    </row>
    <row r="675" spans="1:68" x14ac:dyDescent="0.25">
      <c r="A675" s="9"/>
      <c r="C675" s="2" t="s">
        <v>1998</v>
      </c>
      <c r="D675" s="2" t="s">
        <v>1331</v>
      </c>
      <c r="E675" s="11">
        <v>4645</v>
      </c>
      <c r="F675" s="11">
        <v>4925</v>
      </c>
      <c r="G675" s="11">
        <v>4975</v>
      </c>
      <c r="H675" s="11">
        <v>5135</v>
      </c>
      <c r="I675" s="11">
        <v>5135</v>
      </c>
      <c r="J675" s="11">
        <v>5065</v>
      </c>
      <c r="K675" s="11">
        <v>5265</v>
      </c>
      <c r="L675" s="11">
        <v>5435</v>
      </c>
      <c r="M675" s="11">
        <v>5485</v>
      </c>
      <c r="N675" s="11">
        <v>5345</v>
      </c>
      <c r="O675" s="11">
        <v>5255</v>
      </c>
      <c r="P675" s="11">
        <v>5150</v>
      </c>
      <c r="Q675" s="11">
        <v>5235</v>
      </c>
      <c r="R675" s="11">
        <v>5235</v>
      </c>
      <c r="S675" s="11">
        <v>5290</v>
      </c>
      <c r="T675" s="11">
        <v>5275</v>
      </c>
      <c r="U675" s="11">
        <v>5210</v>
      </c>
      <c r="V675" s="11">
        <v>5210</v>
      </c>
      <c r="W675" s="11">
        <v>5220</v>
      </c>
      <c r="X675" s="11">
        <v>5260</v>
      </c>
      <c r="Y675" s="11">
        <v>5285</v>
      </c>
      <c r="Z675" s="11">
        <v>5440</v>
      </c>
      <c r="AA675" s="11">
        <v>5550</v>
      </c>
      <c r="AB675" s="11">
        <v>5440</v>
      </c>
      <c r="AC675" s="11">
        <v>5280</v>
      </c>
      <c r="AD675" s="11">
        <v>5270</v>
      </c>
      <c r="AE675" s="11">
        <v>5270</v>
      </c>
      <c r="AF675" s="11">
        <v>5395</v>
      </c>
      <c r="AG675" s="11">
        <v>5275</v>
      </c>
      <c r="AH675" s="11">
        <v>5170</v>
      </c>
      <c r="AI675" s="11">
        <v>5030</v>
      </c>
      <c r="AJ675" s="11">
        <v>4915</v>
      </c>
      <c r="AK675" s="11">
        <v>4970</v>
      </c>
      <c r="AL675" s="29">
        <v>4955</v>
      </c>
      <c r="AM675" s="11">
        <v>4855</v>
      </c>
      <c r="AN675" s="11">
        <v>4560</v>
      </c>
      <c r="AO675" s="11">
        <v>4380</v>
      </c>
      <c r="AP675" s="11">
        <v>4175</v>
      </c>
      <c r="AQ675" s="11">
        <v>4160</v>
      </c>
      <c r="AR675" s="11">
        <v>4160</v>
      </c>
      <c r="AS675" s="11">
        <v>4115</v>
      </c>
      <c r="AT675" s="11">
        <v>4020</v>
      </c>
      <c r="AU675" s="11">
        <v>3940</v>
      </c>
      <c r="AV675" s="11">
        <v>3840</v>
      </c>
      <c r="AW675" s="11">
        <v>3640</v>
      </c>
      <c r="AX675" s="11">
        <v>3650</v>
      </c>
      <c r="AY675" s="11">
        <v>3635</v>
      </c>
      <c r="AZ675" s="11">
        <v>3525</v>
      </c>
      <c r="BA675" s="11">
        <v>3385</v>
      </c>
      <c r="BB675" s="11">
        <v>3290</v>
      </c>
      <c r="BC675" s="11">
        <v>3250</v>
      </c>
      <c r="BD675" s="36">
        <v>3140</v>
      </c>
      <c r="BE675" s="36">
        <v>3140</v>
      </c>
      <c r="BF675" s="36">
        <v>3205</v>
      </c>
      <c r="BG675" s="36">
        <v>3165</v>
      </c>
      <c r="BH675" s="11">
        <v>3120</v>
      </c>
      <c r="BI675" s="11">
        <v>3065</v>
      </c>
      <c r="BJ675" s="11">
        <v>2860</v>
      </c>
      <c r="BK675" s="36">
        <v>2875</v>
      </c>
      <c r="BL675" s="11">
        <v>2930</v>
      </c>
      <c r="BM675" s="11">
        <v>2960</v>
      </c>
      <c r="BN675" s="11">
        <v>3010</v>
      </c>
      <c r="BO675" s="11">
        <v>2800</v>
      </c>
      <c r="BP675" s="11">
        <v>2690</v>
      </c>
    </row>
    <row r="676" spans="1:68" x14ac:dyDescent="0.25">
      <c r="A676" s="9"/>
      <c r="C676" s="2" t="s">
        <v>1998</v>
      </c>
      <c r="D676" s="2" t="s">
        <v>1332</v>
      </c>
      <c r="E676" s="11">
        <v>9370</v>
      </c>
      <c r="F676" s="11">
        <v>9755</v>
      </c>
      <c r="G676" s="11">
        <v>9995</v>
      </c>
      <c r="H676" s="11">
        <v>10380</v>
      </c>
      <c r="I676" s="11">
        <v>10460</v>
      </c>
      <c r="J676" s="11">
        <v>10565</v>
      </c>
      <c r="K676" s="11">
        <v>11155</v>
      </c>
      <c r="L676" s="11">
        <v>11650</v>
      </c>
      <c r="M676" s="11">
        <v>11745</v>
      </c>
      <c r="N676" s="11">
        <v>11735</v>
      </c>
      <c r="O676" s="11">
        <v>11620</v>
      </c>
      <c r="P676" s="11">
        <v>11415</v>
      </c>
      <c r="Q676" s="11">
        <v>11360</v>
      </c>
      <c r="R676" s="11">
        <v>11360</v>
      </c>
      <c r="S676" s="11">
        <v>11475</v>
      </c>
      <c r="T676" s="11">
        <v>11370</v>
      </c>
      <c r="U676" s="11">
        <v>11165</v>
      </c>
      <c r="V676" s="11">
        <v>10830</v>
      </c>
      <c r="W676" s="11">
        <v>10930</v>
      </c>
      <c r="X676" s="11">
        <v>10965</v>
      </c>
      <c r="Y676" s="11">
        <v>11070</v>
      </c>
      <c r="Z676" s="11">
        <v>11495</v>
      </c>
      <c r="AA676" s="11">
        <v>11720</v>
      </c>
      <c r="AB676" s="11">
        <v>11770</v>
      </c>
      <c r="AC676" s="11">
        <v>11310</v>
      </c>
      <c r="AD676" s="11">
        <v>11340</v>
      </c>
      <c r="AE676" s="11">
        <v>11340</v>
      </c>
      <c r="AF676" s="11">
        <v>11620</v>
      </c>
      <c r="AG676" s="11">
        <v>11520</v>
      </c>
      <c r="AH676" s="11">
        <v>11270</v>
      </c>
      <c r="AI676" s="11">
        <v>10990</v>
      </c>
      <c r="AJ676" s="11">
        <v>10830</v>
      </c>
      <c r="AK676" s="11">
        <v>10760</v>
      </c>
      <c r="AL676" s="29">
        <v>10770</v>
      </c>
      <c r="AM676" s="11">
        <v>10410</v>
      </c>
      <c r="AN676" s="11">
        <v>9825</v>
      </c>
      <c r="AO676" s="11">
        <v>9245</v>
      </c>
      <c r="AP676" s="11">
        <v>8705</v>
      </c>
      <c r="AQ676" s="11">
        <v>8640</v>
      </c>
      <c r="AR676" s="11">
        <v>8640</v>
      </c>
      <c r="AS676" s="11">
        <v>8550</v>
      </c>
      <c r="AT676" s="11">
        <v>8365</v>
      </c>
      <c r="AU676" s="11">
        <v>8155</v>
      </c>
      <c r="AV676" s="11">
        <v>7910</v>
      </c>
      <c r="AW676" s="11">
        <v>7435</v>
      </c>
      <c r="AX676" s="11">
        <v>7300</v>
      </c>
      <c r="AY676" s="11">
        <v>7310</v>
      </c>
      <c r="AZ676" s="11">
        <v>7180</v>
      </c>
      <c r="BA676" s="11">
        <v>6935</v>
      </c>
      <c r="BB676" s="11">
        <v>6675</v>
      </c>
      <c r="BC676" s="11">
        <v>6230</v>
      </c>
      <c r="BD676" s="36">
        <v>6190</v>
      </c>
      <c r="BE676" s="36">
        <v>6190</v>
      </c>
      <c r="BF676" s="36">
        <v>6190</v>
      </c>
      <c r="BG676" s="36">
        <v>5935</v>
      </c>
      <c r="BH676" s="11">
        <v>5590</v>
      </c>
      <c r="BI676" s="11">
        <v>5445</v>
      </c>
      <c r="BJ676" s="11">
        <v>5405</v>
      </c>
      <c r="BK676" s="36">
        <v>5330</v>
      </c>
      <c r="BL676" s="11">
        <v>5220</v>
      </c>
      <c r="BM676" s="11">
        <v>5230</v>
      </c>
      <c r="BN676" s="11">
        <v>5155</v>
      </c>
      <c r="BO676" s="11">
        <v>4895</v>
      </c>
      <c r="BP676" s="11">
        <v>4860</v>
      </c>
    </row>
    <row r="677" spans="1:68" x14ac:dyDescent="0.25">
      <c r="A677" s="9"/>
      <c r="C677" s="2" t="s">
        <v>1998</v>
      </c>
      <c r="D677" s="2" t="s">
        <v>1333</v>
      </c>
      <c r="E677" s="11">
        <v>4650</v>
      </c>
      <c r="F677" s="11">
        <v>4890</v>
      </c>
      <c r="G677" s="11">
        <v>4930</v>
      </c>
      <c r="H677" s="11">
        <v>5095</v>
      </c>
      <c r="I677" s="11">
        <v>5060</v>
      </c>
      <c r="J677" s="11">
        <v>5075</v>
      </c>
      <c r="K677" s="11">
        <v>5310</v>
      </c>
      <c r="L677" s="11">
        <v>5605</v>
      </c>
      <c r="M677" s="11">
        <v>5715</v>
      </c>
      <c r="N677" s="11">
        <v>5670</v>
      </c>
      <c r="O677" s="11">
        <v>5605</v>
      </c>
      <c r="P677" s="11">
        <v>5475</v>
      </c>
      <c r="Q677" s="11">
        <v>5515</v>
      </c>
      <c r="R677" s="11">
        <v>5515</v>
      </c>
      <c r="S677" s="11">
        <v>5570</v>
      </c>
      <c r="T677" s="11">
        <v>5485</v>
      </c>
      <c r="U677" s="11">
        <v>5445</v>
      </c>
      <c r="V677" s="11">
        <v>5355</v>
      </c>
      <c r="W677" s="11">
        <v>5430</v>
      </c>
      <c r="X677" s="11">
        <v>5605</v>
      </c>
      <c r="Y677" s="11">
        <v>5530</v>
      </c>
      <c r="Z677" s="11">
        <v>5530</v>
      </c>
      <c r="AA677" s="11">
        <v>5575</v>
      </c>
      <c r="AB677" s="11">
        <v>5505</v>
      </c>
      <c r="AC677" s="11">
        <v>5355</v>
      </c>
      <c r="AD677" s="11">
        <v>5415</v>
      </c>
      <c r="AE677" s="11">
        <v>5415</v>
      </c>
      <c r="AF677" s="11">
        <v>5435</v>
      </c>
      <c r="AG677" s="11">
        <v>5355</v>
      </c>
      <c r="AH677" s="11">
        <v>5270</v>
      </c>
      <c r="AI677" s="11">
        <v>5105</v>
      </c>
      <c r="AJ677" s="11">
        <v>4920</v>
      </c>
      <c r="AK677" s="11">
        <v>4840</v>
      </c>
      <c r="AL677" s="29">
        <v>4840</v>
      </c>
      <c r="AM677" s="11">
        <v>4700</v>
      </c>
      <c r="AN677" s="11">
        <v>4505</v>
      </c>
      <c r="AO677" s="11">
        <v>4250</v>
      </c>
      <c r="AP677" s="11">
        <v>4020</v>
      </c>
      <c r="AQ677" s="11">
        <v>4020</v>
      </c>
      <c r="AR677" s="11">
        <v>4020</v>
      </c>
      <c r="AS677" s="11">
        <v>3940</v>
      </c>
      <c r="AT677" s="11">
        <v>3830</v>
      </c>
      <c r="AU677" s="11">
        <v>3735</v>
      </c>
      <c r="AV677" s="11">
        <v>3625</v>
      </c>
      <c r="AW677" s="11">
        <v>3350</v>
      </c>
      <c r="AX677" s="11">
        <v>3345</v>
      </c>
      <c r="AY677" s="11">
        <v>3310</v>
      </c>
      <c r="AZ677" s="11">
        <v>3200</v>
      </c>
      <c r="BA677" s="11">
        <v>2980</v>
      </c>
      <c r="BB677" s="11">
        <v>2800</v>
      </c>
      <c r="BC677" s="11">
        <v>2685</v>
      </c>
      <c r="BD677" s="36">
        <v>2760</v>
      </c>
      <c r="BE677" s="36">
        <v>2760</v>
      </c>
      <c r="BF677" s="36">
        <v>2725</v>
      </c>
      <c r="BG677" s="36">
        <v>2660</v>
      </c>
      <c r="BH677" s="11">
        <v>2630</v>
      </c>
      <c r="BI677" s="11">
        <v>2640</v>
      </c>
      <c r="BJ677" s="11">
        <v>2625</v>
      </c>
      <c r="BK677" s="36">
        <v>2595</v>
      </c>
      <c r="BL677" s="11">
        <v>2675</v>
      </c>
      <c r="BM677" s="11">
        <v>2605</v>
      </c>
      <c r="BN677" s="11">
        <v>2555</v>
      </c>
      <c r="BO677" s="11">
        <v>2450</v>
      </c>
      <c r="BP677" s="11">
        <v>2370</v>
      </c>
    </row>
    <row r="678" spans="1:68" x14ac:dyDescent="0.25">
      <c r="A678" s="9"/>
      <c r="C678" s="2" t="s">
        <v>1998</v>
      </c>
      <c r="D678" s="2" t="s">
        <v>1334</v>
      </c>
      <c r="E678" s="11">
        <v>4835</v>
      </c>
      <c r="F678" s="11">
        <v>5120</v>
      </c>
      <c r="G678" s="11">
        <v>5140</v>
      </c>
      <c r="H678" s="11">
        <v>5290</v>
      </c>
      <c r="I678" s="11">
        <v>5190</v>
      </c>
      <c r="J678" s="11">
        <v>5130</v>
      </c>
      <c r="K678" s="11">
        <v>5300</v>
      </c>
      <c r="L678" s="11">
        <v>5515</v>
      </c>
      <c r="M678" s="11">
        <v>5600</v>
      </c>
      <c r="N678" s="11">
        <v>5635</v>
      </c>
      <c r="O678" s="11">
        <v>5560</v>
      </c>
      <c r="P678" s="11">
        <v>5445</v>
      </c>
      <c r="Q678" s="11">
        <v>5510</v>
      </c>
      <c r="R678" s="11">
        <v>5510</v>
      </c>
      <c r="S678" s="11">
        <v>5630</v>
      </c>
      <c r="T678" s="11">
        <v>5530</v>
      </c>
      <c r="U678" s="11">
        <v>5345</v>
      </c>
      <c r="V678" s="11">
        <v>5255</v>
      </c>
      <c r="W678" s="11">
        <v>5170</v>
      </c>
      <c r="X678" s="11">
        <v>5315</v>
      </c>
      <c r="Y678" s="11">
        <v>5345</v>
      </c>
      <c r="Z678" s="11">
        <v>5480</v>
      </c>
      <c r="AA678" s="11">
        <v>5500</v>
      </c>
      <c r="AB678" s="11">
        <v>5475</v>
      </c>
      <c r="AC678" s="11">
        <v>5240</v>
      </c>
      <c r="AD678" s="11">
        <v>5360</v>
      </c>
      <c r="AE678" s="11">
        <v>5360</v>
      </c>
      <c r="AF678" s="11">
        <v>5480</v>
      </c>
      <c r="AG678" s="11">
        <v>5445</v>
      </c>
      <c r="AH678" s="11">
        <v>5305</v>
      </c>
      <c r="AI678" s="11">
        <v>5245</v>
      </c>
      <c r="AJ678" s="11">
        <v>5095</v>
      </c>
      <c r="AK678" s="11">
        <v>5145</v>
      </c>
      <c r="AL678" s="29">
        <v>5140</v>
      </c>
      <c r="AM678" s="11">
        <v>5080</v>
      </c>
      <c r="AN678" s="11">
        <v>4880</v>
      </c>
      <c r="AO678" s="11">
        <v>4685</v>
      </c>
      <c r="AP678" s="11">
        <v>4545</v>
      </c>
      <c r="AQ678" s="11">
        <v>4495</v>
      </c>
      <c r="AR678" s="11">
        <v>4495</v>
      </c>
      <c r="AS678" s="11">
        <v>4395</v>
      </c>
      <c r="AT678" s="11">
        <v>4285</v>
      </c>
      <c r="AU678" s="11">
        <v>4210</v>
      </c>
      <c r="AV678" s="11">
        <v>4025</v>
      </c>
      <c r="AW678" s="11">
        <v>3810</v>
      </c>
      <c r="AX678" s="11">
        <v>3780</v>
      </c>
      <c r="AY678" s="11">
        <v>3740</v>
      </c>
      <c r="AZ678" s="11">
        <v>3650</v>
      </c>
      <c r="BA678" s="11">
        <v>3520</v>
      </c>
      <c r="BB678" s="11">
        <v>3385</v>
      </c>
      <c r="BC678" s="11">
        <v>3215</v>
      </c>
      <c r="BD678" s="36">
        <v>3185</v>
      </c>
      <c r="BE678" s="36">
        <v>3185</v>
      </c>
      <c r="BF678" s="36">
        <v>3310</v>
      </c>
      <c r="BG678" s="36">
        <v>3165</v>
      </c>
      <c r="BH678" s="11">
        <v>3115</v>
      </c>
      <c r="BI678" s="11">
        <v>3090</v>
      </c>
      <c r="BJ678" s="11">
        <v>2950</v>
      </c>
      <c r="BK678" s="36">
        <v>3050</v>
      </c>
      <c r="BL678" s="11">
        <v>3060</v>
      </c>
      <c r="BM678" s="11">
        <v>3055</v>
      </c>
      <c r="BN678" s="11">
        <v>3025</v>
      </c>
      <c r="BO678" s="11">
        <v>2910</v>
      </c>
      <c r="BP678" s="11">
        <v>2805</v>
      </c>
    </row>
    <row r="679" spans="1:68" x14ac:dyDescent="0.25">
      <c r="A679" s="9"/>
      <c r="C679" s="2" t="s">
        <v>1998</v>
      </c>
      <c r="D679" s="2" t="s">
        <v>1335</v>
      </c>
      <c r="E679" s="11">
        <v>7000</v>
      </c>
      <c r="F679" s="11">
        <v>7380</v>
      </c>
      <c r="G679" s="11">
        <v>7555</v>
      </c>
      <c r="H679" s="11">
        <v>7925</v>
      </c>
      <c r="I679" s="11">
        <v>7975</v>
      </c>
      <c r="J679" s="11">
        <v>8020</v>
      </c>
      <c r="K679" s="11">
        <v>8265</v>
      </c>
      <c r="L679" s="11">
        <v>8490</v>
      </c>
      <c r="M679" s="11">
        <v>8585</v>
      </c>
      <c r="N679" s="11">
        <v>8595</v>
      </c>
      <c r="O679" s="11">
        <v>8435</v>
      </c>
      <c r="P679" s="11">
        <v>8370</v>
      </c>
      <c r="Q679" s="11">
        <v>8300</v>
      </c>
      <c r="R679" s="11">
        <v>8300</v>
      </c>
      <c r="S679" s="11">
        <v>8385</v>
      </c>
      <c r="T679" s="11">
        <v>8230</v>
      </c>
      <c r="U679" s="11">
        <v>8110</v>
      </c>
      <c r="V679" s="11">
        <v>7870</v>
      </c>
      <c r="W679" s="11">
        <v>7910</v>
      </c>
      <c r="X679" s="11">
        <v>8005</v>
      </c>
      <c r="Y679" s="11">
        <v>8040</v>
      </c>
      <c r="Z679" s="11">
        <v>8270</v>
      </c>
      <c r="AA679" s="11">
        <v>8390</v>
      </c>
      <c r="AB679" s="11">
        <v>8320</v>
      </c>
      <c r="AC679" s="11">
        <v>8255</v>
      </c>
      <c r="AD679" s="11">
        <v>8140</v>
      </c>
      <c r="AE679" s="11">
        <v>8140</v>
      </c>
      <c r="AF679" s="11">
        <v>8215</v>
      </c>
      <c r="AG679" s="11">
        <v>8115</v>
      </c>
      <c r="AH679" s="11">
        <v>7990</v>
      </c>
      <c r="AI679" s="11">
        <v>7795</v>
      </c>
      <c r="AJ679" s="11">
        <v>7540</v>
      </c>
      <c r="AK679" s="11">
        <v>7445</v>
      </c>
      <c r="AL679" s="29">
        <v>7405</v>
      </c>
      <c r="AM679" s="11">
        <v>7195</v>
      </c>
      <c r="AN679" s="11">
        <v>6975</v>
      </c>
      <c r="AO679" s="11">
        <v>6650</v>
      </c>
      <c r="AP679" s="11">
        <v>6465</v>
      </c>
      <c r="AQ679" s="11">
        <v>6460</v>
      </c>
      <c r="AR679" s="11">
        <v>6460</v>
      </c>
      <c r="AS679" s="11">
        <v>6435</v>
      </c>
      <c r="AT679" s="11">
        <v>6345</v>
      </c>
      <c r="AU679" s="11">
        <v>6170</v>
      </c>
      <c r="AV679" s="11">
        <v>5965</v>
      </c>
      <c r="AW679" s="11">
        <v>5640</v>
      </c>
      <c r="AX679" s="11">
        <v>5530</v>
      </c>
      <c r="AY679" s="11">
        <v>5375</v>
      </c>
      <c r="AZ679" s="11">
        <v>5285</v>
      </c>
      <c r="BA679" s="11">
        <v>5090</v>
      </c>
      <c r="BB679" s="11">
        <v>4905</v>
      </c>
      <c r="BC679" s="11">
        <v>4665</v>
      </c>
      <c r="BD679" s="36">
        <v>4660</v>
      </c>
      <c r="BE679" s="36">
        <v>4660</v>
      </c>
      <c r="BF679" s="36">
        <v>4580</v>
      </c>
      <c r="BG679" s="36">
        <v>4405</v>
      </c>
      <c r="BH679" s="11">
        <v>4375</v>
      </c>
      <c r="BI679" s="11">
        <v>4170</v>
      </c>
      <c r="BJ679" s="11">
        <v>3980</v>
      </c>
      <c r="BK679" s="36">
        <v>4000</v>
      </c>
      <c r="BL679" s="11">
        <v>3925</v>
      </c>
      <c r="BM679" s="11">
        <v>3840</v>
      </c>
      <c r="BN679" s="11">
        <v>3650</v>
      </c>
      <c r="BO679" s="11">
        <v>3555</v>
      </c>
      <c r="BP679" s="11">
        <v>3510</v>
      </c>
    </row>
    <row r="680" spans="1:68" x14ac:dyDescent="0.25">
      <c r="A680" s="9"/>
      <c r="C680" s="2" t="s">
        <v>1998</v>
      </c>
      <c r="D680" s="2" t="s">
        <v>1336</v>
      </c>
      <c r="E680" s="11">
        <v>6055</v>
      </c>
      <c r="F680" s="11">
        <v>6335</v>
      </c>
      <c r="G680" s="11">
        <v>6390</v>
      </c>
      <c r="H680" s="11">
        <v>6685</v>
      </c>
      <c r="I680" s="11">
        <v>6660</v>
      </c>
      <c r="J680" s="11">
        <v>6635</v>
      </c>
      <c r="K680" s="11">
        <v>6945</v>
      </c>
      <c r="L680" s="11">
        <v>7320</v>
      </c>
      <c r="M680" s="11">
        <v>7485</v>
      </c>
      <c r="N680" s="11">
        <v>7310</v>
      </c>
      <c r="O680" s="11">
        <v>7315</v>
      </c>
      <c r="P680" s="11">
        <v>7105</v>
      </c>
      <c r="Q680" s="11">
        <v>7190</v>
      </c>
      <c r="R680" s="11">
        <v>7190</v>
      </c>
      <c r="S680" s="11">
        <v>7245</v>
      </c>
      <c r="T680" s="11">
        <v>7155</v>
      </c>
      <c r="U680" s="11">
        <v>7125</v>
      </c>
      <c r="V680" s="11">
        <v>6980</v>
      </c>
      <c r="W680" s="11">
        <v>6980</v>
      </c>
      <c r="X680" s="11">
        <v>7140</v>
      </c>
      <c r="Y680" s="11">
        <v>7105</v>
      </c>
      <c r="Z680" s="11">
        <v>7280</v>
      </c>
      <c r="AA680" s="11">
        <v>7440</v>
      </c>
      <c r="AB680" s="11">
        <v>7375</v>
      </c>
      <c r="AC680" s="11">
        <v>7125</v>
      </c>
      <c r="AD680" s="11">
        <v>7090</v>
      </c>
      <c r="AE680" s="11">
        <v>7090</v>
      </c>
      <c r="AF680" s="11">
        <v>7160</v>
      </c>
      <c r="AG680" s="11">
        <v>7045</v>
      </c>
      <c r="AH680" s="11">
        <v>6960</v>
      </c>
      <c r="AI680" s="11">
        <v>6770</v>
      </c>
      <c r="AJ680" s="11">
        <v>6580</v>
      </c>
      <c r="AK680" s="11">
        <v>6510</v>
      </c>
      <c r="AL680" s="29">
        <v>6565</v>
      </c>
      <c r="AM680" s="11">
        <v>6335</v>
      </c>
      <c r="AN680" s="11">
        <v>6015</v>
      </c>
      <c r="AO680" s="11">
        <v>5695</v>
      </c>
      <c r="AP680" s="11">
        <v>5550</v>
      </c>
      <c r="AQ680" s="11">
        <v>5545</v>
      </c>
      <c r="AR680" s="11">
        <v>5545</v>
      </c>
      <c r="AS680" s="11">
        <v>5585</v>
      </c>
      <c r="AT680" s="11">
        <v>5440</v>
      </c>
      <c r="AU680" s="11">
        <v>5315</v>
      </c>
      <c r="AV680" s="11">
        <v>5170</v>
      </c>
      <c r="AW680" s="11">
        <v>4940</v>
      </c>
      <c r="AX680" s="11">
        <v>4880</v>
      </c>
      <c r="AY680" s="11">
        <v>4960</v>
      </c>
      <c r="AZ680" s="11">
        <v>4810</v>
      </c>
      <c r="BA680" s="11">
        <v>4620</v>
      </c>
      <c r="BB680" s="11">
        <v>4385</v>
      </c>
      <c r="BC680" s="11">
        <v>4200</v>
      </c>
      <c r="BD680" s="36">
        <v>4145</v>
      </c>
      <c r="BE680" s="36">
        <v>4145</v>
      </c>
      <c r="BF680" s="36">
        <v>4100</v>
      </c>
      <c r="BG680" s="36">
        <v>4070</v>
      </c>
      <c r="BH680" s="11">
        <v>4010</v>
      </c>
      <c r="BI680" s="11">
        <v>3810</v>
      </c>
      <c r="BJ680" s="11">
        <v>3745</v>
      </c>
      <c r="BK680" s="36">
        <v>3760</v>
      </c>
      <c r="BL680" s="11">
        <v>4050</v>
      </c>
      <c r="BM680" s="11">
        <v>4025</v>
      </c>
      <c r="BN680" s="11">
        <v>3935</v>
      </c>
      <c r="BO680" s="11">
        <v>3770</v>
      </c>
      <c r="BP680" s="11">
        <v>3705</v>
      </c>
    </row>
    <row r="681" spans="1:68" x14ac:dyDescent="0.25">
      <c r="A681" s="9"/>
      <c r="C681" s="2" t="s">
        <v>1998</v>
      </c>
      <c r="D681" s="2" t="s">
        <v>1337</v>
      </c>
      <c r="E681" s="11">
        <v>4320</v>
      </c>
      <c r="F681" s="11">
        <v>4545</v>
      </c>
      <c r="G681" s="11">
        <v>4575</v>
      </c>
      <c r="H681" s="11">
        <v>4700</v>
      </c>
      <c r="I681" s="11">
        <v>4685</v>
      </c>
      <c r="J681" s="11">
        <v>4655</v>
      </c>
      <c r="K681" s="11">
        <v>5005</v>
      </c>
      <c r="L681" s="11">
        <v>5185</v>
      </c>
      <c r="M681" s="11">
        <v>5285</v>
      </c>
      <c r="N681" s="11">
        <v>5165</v>
      </c>
      <c r="O681" s="11">
        <v>5045</v>
      </c>
      <c r="P681" s="11">
        <v>4920</v>
      </c>
      <c r="Q681" s="11">
        <v>4970</v>
      </c>
      <c r="R681" s="11">
        <v>4970</v>
      </c>
      <c r="S681" s="11">
        <v>5035</v>
      </c>
      <c r="T681" s="11">
        <v>5025</v>
      </c>
      <c r="U681" s="11">
        <v>4945</v>
      </c>
      <c r="V681" s="11">
        <v>4815</v>
      </c>
      <c r="W681" s="11">
        <v>4715</v>
      </c>
      <c r="X681" s="11">
        <v>4795</v>
      </c>
      <c r="Y681" s="11">
        <v>4940</v>
      </c>
      <c r="Z681" s="11">
        <v>5045</v>
      </c>
      <c r="AA681" s="11">
        <v>5155</v>
      </c>
      <c r="AB681" s="11">
        <v>5090</v>
      </c>
      <c r="AC681" s="11">
        <v>4910</v>
      </c>
      <c r="AD681" s="11">
        <v>4915</v>
      </c>
      <c r="AE681" s="11">
        <v>4915</v>
      </c>
      <c r="AF681" s="11">
        <v>4995</v>
      </c>
      <c r="AG681" s="11">
        <v>4935</v>
      </c>
      <c r="AH681" s="11">
        <v>4740</v>
      </c>
      <c r="AI681" s="11">
        <v>4610</v>
      </c>
      <c r="AJ681" s="11">
        <v>4475</v>
      </c>
      <c r="AK681" s="11">
        <v>4395</v>
      </c>
      <c r="AL681" s="29">
        <v>4430</v>
      </c>
      <c r="AM681" s="11">
        <v>4325</v>
      </c>
      <c r="AN681" s="11">
        <v>4040</v>
      </c>
      <c r="AO681" s="11">
        <v>3725</v>
      </c>
      <c r="AP681" s="11">
        <v>3510</v>
      </c>
      <c r="AQ681" s="11">
        <v>3560</v>
      </c>
      <c r="AR681" s="11">
        <v>3560</v>
      </c>
      <c r="AS681" s="11">
        <v>3595</v>
      </c>
      <c r="AT681" s="11">
        <v>3480</v>
      </c>
      <c r="AU681" s="11">
        <v>3395</v>
      </c>
      <c r="AV681" s="11">
        <v>3260</v>
      </c>
      <c r="AW681" s="11">
        <v>3100</v>
      </c>
      <c r="AX681" s="11">
        <v>3135</v>
      </c>
      <c r="AY681" s="11">
        <v>3185</v>
      </c>
      <c r="AZ681" s="11">
        <v>3110</v>
      </c>
      <c r="BA681" s="11">
        <v>2965</v>
      </c>
      <c r="BB681" s="11">
        <v>2775</v>
      </c>
      <c r="BC681" s="11">
        <v>2530</v>
      </c>
      <c r="BD681" s="36">
        <v>2525</v>
      </c>
      <c r="BE681" s="36">
        <v>2525</v>
      </c>
      <c r="BF681" s="36">
        <v>2575</v>
      </c>
      <c r="BG681" s="36">
        <v>2460</v>
      </c>
      <c r="BH681" s="11">
        <v>2410</v>
      </c>
      <c r="BI681" s="11">
        <v>2440</v>
      </c>
      <c r="BJ681" s="11">
        <v>2380</v>
      </c>
      <c r="BK681" s="36">
        <v>2395</v>
      </c>
      <c r="BL681" s="11">
        <v>2405</v>
      </c>
      <c r="BM681" s="11">
        <v>2380</v>
      </c>
      <c r="BN681" s="11">
        <v>2415</v>
      </c>
      <c r="BO681" s="11">
        <v>2290</v>
      </c>
      <c r="BP681" s="11">
        <v>2225</v>
      </c>
    </row>
    <row r="682" spans="1:68" x14ac:dyDescent="0.25">
      <c r="A682" s="9"/>
      <c r="C682" s="2" t="s">
        <v>1998</v>
      </c>
      <c r="D682" s="2" t="s">
        <v>1338</v>
      </c>
      <c r="E682" s="11">
        <v>7625</v>
      </c>
      <c r="F682" s="11">
        <v>7990</v>
      </c>
      <c r="G682" s="11">
        <v>8105</v>
      </c>
      <c r="H682" s="11">
        <v>8370</v>
      </c>
      <c r="I682" s="11">
        <v>8520</v>
      </c>
      <c r="J682" s="11">
        <v>8490</v>
      </c>
      <c r="K682" s="11">
        <v>8785</v>
      </c>
      <c r="L682" s="11">
        <v>9105</v>
      </c>
      <c r="M682" s="11">
        <v>9300</v>
      </c>
      <c r="N682" s="11">
        <v>9180</v>
      </c>
      <c r="O682" s="11">
        <v>9075</v>
      </c>
      <c r="P682" s="11">
        <v>8885</v>
      </c>
      <c r="Q682" s="11">
        <v>8865</v>
      </c>
      <c r="R682" s="11">
        <v>8865</v>
      </c>
      <c r="S682" s="11">
        <v>8985</v>
      </c>
      <c r="T682" s="11">
        <v>8960</v>
      </c>
      <c r="U682" s="11">
        <v>8785</v>
      </c>
      <c r="V682" s="11">
        <v>8790</v>
      </c>
      <c r="W682" s="11">
        <v>8765</v>
      </c>
      <c r="X682" s="11">
        <v>9005</v>
      </c>
      <c r="Y682" s="11">
        <v>9090</v>
      </c>
      <c r="Z682" s="11">
        <v>9210</v>
      </c>
      <c r="AA682" s="11">
        <v>9325</v>
      </c>
      <c r="AB682" s="11">
        <v>9210</v>
      </c>
      <c r="AC682" s="11">
        <v>8880</v>
      </c>
      <c r="AD682" s="11">
        <v>8965</v>
      </c>
      <c r="AE682" s="11">
        <v>8965</v>
      </c>
      <c r="AF682" s="11">
        <v>9045</v>
      </c>
      <c r="AG682" s="11">
        <v>8980</v>
      </c>
      <c r="AH682" s="11">
        <v>8825</v>
      </c>
      <c r="AI682" s="11">
        <v>8610</v>
      </c>
      <c r="AJ682" s="11">
        <v>8380</v>
      </c>
      <c r="AK682" s="11">
        <v>8310</v>
      </c>
      <c r="AL682" s="29">
        <v>8305</v>
      </c>
      <c r="AM682" s="11">
        <v>8125</v>
      </c>
      <c r="AN682" s="11">
        <v>7800</v>
      </c>
      <c r="AO682" s="11">
        <v>7385</v>
      </c>
      <c r="AP682" s="11">
        <v>7155</v>
      </c>
      <c r="AQ682" s="11">
        <v>7050</v>
      </c>
      <c r="AR682" s="11">
        <v>7050</v>
      </c>
      <c r="AS682" s="11">
        <v>7015</v>
      </c>
      <c r="AT682" s="11">
        <v>6885</v>
      </c>
      <c r="AU682" s="11">
        <v>6760</v>
      </c>
      <c r="AV682" s="11">
        <v>6590</v>
      </c>
      <c r="AW682" s="11">
        <v>6220</v>
      </c>
      <c r="AX682" s="11">
        <v>6085</v>
      </c>
      <c r="AY682" s="11">
        <v>6090</v>
      </c>
      <c r="AZ682" s="11">
        <v>5975</v>
      </c>
      <c r="BA682" s="11">
        <v>5640</v>
      </c>
      <c r="BB682" s="11">
        <v>5430</v>
      </c>
      <c r="BC682" s="11">
        <v>5165</v>
      </c>
      <c r="BD682" s="36">
        <v>5145</v>
      </c>
      <c r="BE682" s="36">
        <v>5145</v>
      </c>
      <c r="BF682" s="36">
        <v>5220</v>
      </c>
      <c r="BG682" s="36">
        <v>5070</v>
      </c>
      <c r="BH682" s="11">
        <v>4935</v>
      </c>
      <c r="BI682" s="11">
        <v>4810</v>
      </c>
      <c r="BJ682" s="11">
        <v>4660</v>
      </c>
      <c r="BK682" s="36">
        <v>4625</v>
      </c>
      <c r="BL682" s="11">
        <v>4800</v>
      </c>
      <c r="BM682" s="11">
        <v>4680</v>
      </c>
      <c r="BN682" s="11">
        <v>4575</v>
      </c>
      <c r="BO682" s="11">
        <v>4430</v>
      </c>
      <c r="BP682" s="11">
        <v>4455</v>
      </c>
    </row>
    <row r="683" spans="1:68" x14ac:dyDescent="0.25">
      <c r="A683" s="9"/>
      <c r="C683" s="2" t="s">
        <v>1998</v>
      </c>
      <c r="D683" s="2" t="s">
        <v>1339</v>
      </c>
      <c r="E683" s="11">
        <v>3465</v>
      </c>
      <c r="F683" s="11">
        <v>3575</v>
      </c>
      <c r="G683" s="11">
        <v>3700</v>
      </c>
      <c r="H683" s="11">
        <v>3805</v>
      </c>
      <c r="I683" s="11">
        <v>3830</v>
      </c>
      <c r="J683" s="11">
        <v>3810</v>
      </c>
      <c r="K683" s="11">
        <v>3935</v>
      </c>
      <c r="L683" s="11">
        <v>4110</v>
      </c>
      <c r="M683" s="11">
        <v>4175</v>
      </c>
      <c r="N683" s="11">
        <v>4180</v>
      </c>
      <c r="O683" s="11">
        <v>4135</v>
      </c>
      <c r="P683" s="11">
        <v>4075</v>
      </c>
      <c r="Q683" s="11">
        <v>4075</v>
      </c>
      <c r="R683" s="11">
        <v>4075</v>
      </c>
      <c r="S683" s="11">
        <v>4155</v>
      </c>
      <c r="T683" s="11">
        <v>4080</v>
      </c>
      <c r="U683" s="11">
        <v>3995</v>
      </c>
      <c r="V683" s="11">
        <v>3930</v>
      </c>
      <c r="W683" s="11">
        <v>3895</v>
      </c>
      <c r="X683" s="11">
        <v>3985</v>
      </c>
      <c r="Y683" s="11">
        <v>4050</v>
      </c>
      <c r="Z683" s="11">
        <v>4085</v>
      </c>
      <c r="AA683" s="11">
        <v>4120</v>
      </c>
      <c r="AB683" s="11">
        <v>4130</v>
      </c>
      <c r="AC683" s="11">
        <v>3995</v>
      </c>
      <c r="AD683" s="11">
        <v>4035</v>
      </c>
      <c r="AE683" s="11">
        <v>4035</v>
      </c>
      <c r="AF683" s="11">
        <v>4135</v>
      </c>
      <c r="AG683" s="11">
        <v>4085</v>
      </c>
      <c r="AH683" s="11">
        <v>4045</v>
      </c>
      <c r="AI683" s="11">
        <v>3980</v>
      </c>
      <c r="AJ683" s="11">
        <v>3865</v>
      </c>
      <c r="AK683" s="11">
        <v>3870</v>
      </c>
      <c r="AL683" s="29">
        <v>3875</v>
      </c>
      <c r="AM683" s="11">
        <v>3810</v>
      </c>
      <c r="AN683" s="11">
        <v>3595</v>
      </c>
      <c r="AO683" s="11">
        <v>3425</v>
      </c>
      <c r="AP683" s="11">
        <v>3240</v>
      </c>
      <c r="AQ683" s="11">
        <v>3255</v>
      </c>
      <c r="AR683" s="11">
        <v>3255</v>
      </c>
      <c r="AS683" s="11">
        <v>3305</v>
      </c>
      <c r="AT683" s="11">
        <v>3170</v>
      </c>
      <c r="AU683" s="11">
        <v>3090</v>
      </c>
      <c r="AV683" s="11">
        <v>2965</v>
      </c>
      <c r="AW683" s="11">
        <v>2835</v>
      </c>
      <c r="AX683" s="11">
        <v>2800</v>
      </c>
      <c r="AY683" s="11">
        <v>2860</v>
      </c>
      <c r="AZ683" s="11">
        <v>2790</v>
      </c>
      <c r="BA683" s="11">
        <v>2695</v>
      </c>
      <c r="BB683" s="11">
        <v>2625</v>
      </c>
      <c r="BC683" s="11">
        <v>2445</v>
      </c>
      <c r="BD683" s="36">
        <v>2475</v>
      </c>
      <c r="BE683" s="36">
        <v>2475</v>
      </c>
      <c r="BF683" s="36">
        <v>2445</v>
      </c>
      <c r="BG683" s="36">
        <v>2425</v>
      </c>
      <c r="BH683" s="11">
        <v>2340</v>
      </c>
      <c r="BI683" s="11">
        <v>2295</v>
      </c>
      <c r="BJ683" s="11">
        <v>2230</v>
      </c>
      <c r="BK683" s="36">
        <v>2195</v>
      </c>
      <c r="BL683" s="11">
        <v>2270</v>
      </c>
      <c r="BM683" s="11">
        <v>2260</v>
      </c>
      <c r="BN683" s="11">
        <v>2205</v>
      </c>
      <c r="BO683" s="11">
        <v>2145</v>
      </c>
      <c r="BP683" s="11">
        <v>2105</v>
      </c>
    </row>
    <row r="684" spans="1:68" x14ac:dyDescent="0.25">
      <c r="A684" s="9"/>
      <c r="C684" s="2" t="s">
        <v>1998</v>
      </c>
      <c r="D684" s="2" t="s">
        <v>1340</v>
      </c>
      <c r="E684" s="11">
        <v>9240</v>
      </c>
      <c r="F684" s="11">
        <v>9670</v>
      </c>
      <c r="G684" s="11">
        <v>9855</v>
      </c>
      <c r="H684" s="11">
        <v>10345</v>
      </c>
      <c r="I684" s="11">
        <v>10460</v>
      </c>
      <c r="J684" s="11">
        <v>10510</v>
      </c>
      <c r="K684" s="11">
        <v>10860</v>
      </c>
      <c r="L684" s="11">
        <v>11105</v>
      </c>
      <c r="M684" s="11">
        <v>11295</v>
      </c>
      <c r="N684" s="11">
        <v>11310</v>
      </c>
      <c r="O684" s="11">
        <v>11140</v>
      </c>
      <c r="P684" s="11">
        <v>10915</v>
      </c>
      <c r="Q684" s="11">
        <v>10855</v>
      </c>
      <c r="R684" s="11">
        <v>10855</v>
      </c>
      <c r="S684" s="11">
        <v>11030</v>
      </c>
      <c r="T684" s="11">
        <v>10845</v>
      </c>
      <c r="U684" s="11">
        <v>10620</v>
      </c>
      <c r="V684" s="11">
        <v>10360</v>
      </c>
      <c r="W684" s="11">
        <v>10200</v>
      </c>
      <c r="X684" s="11">
        <v>10300</v>
      </c>
      <c r="Y684" s="11">
        <v>10280</v>
      </c>
      <c r="Z684" s="11">
        <v>10655</v>
      </c>
      <c r="AA684" s="11">
        <v>10760</v>
      </c>
      <c r="AB684" s="11">
        <v>10755</v>
      </c>
      <c r="AC684" s="11">
        <v>10270</v>
      </c>
      <c r="AD684" s="11">
        <v>10355</v>
      </c>
      <c r="AE684" s="11">
        <v>10355</v>
      </c>
      <c r="AF684" s="11">
        <v>10565</v>
      </c>
      <c r="AG684" s="11">
        <v>10580</v>
      </c>
      <c r="AH684" s="11">
        <v>10330</v>
      </c>
      <c r="AI684" s="11">
        <v>10080</v>
      </c>
      <c r="AJ684" s="11">
        <v>9745</v>
      </c>
      <c r="AK684" s="11">
        <v>9625</v>
      </c>
      <c r="AL684" s="29">
        <v>9520</v>
      </c>
      <c r="AM684" s="11">
        <v>9305</v>
      </c>
      <c r="AN684" s="11">
        <v>8990</v>
      </c>
      <c r="AO684" s="11">
        <v>8580</v>
      </c>
      <c r="AP684" s="11">
        <v>8235</v>
      </c>
      <c r="AQ684" s="11">
        <v>8175</v>
      </c>
      <c r="AR684" s="11">
        <v>8175</v>
      </c>
      <c r="AS684" s="11">
        <v>8245</v>
      </c>
      <c r="AT684" s="11">
        <v>8055</v>
      </c>
      <c r="AU684" s="11">
        <v>7760</v>
      </c>
      <c r="AV684" s="11">
        <v>7580</v>
      </c>
      <c r="AW684" s="11">
        <v>7260</v>
      </c>
      <c r="AX684" s="11">
        <v>7190</v>
      </c>
      <c r="AY684" s="11">
        <v>7155</v>
      </c>
      <c r="AZ684" s="11">
        <v>6925</v>
      </c>
      <c r="BA684" s="11">
        <v>6675</v>
      </c>
      <c r="BB684" s="11">
        <v>6265</v>
      </c>
      <c r="BC684" s="11">
        <v>5910</v>
      </c>
      <c r="BD684" s="36">
        <v>5855</v>
      </c>
      <c r="BE684" s="36">
        <v>5855</v>
      </c>
      <c r="BF684" s="36">
        <v>5895</v>
      </c>
      <c r="BG684" s="36">
        <v>5755</v>
      </c>
      <c r="BH684" s="11">
        <v>5570</v>
      </c>
      <c r="BI684" s="11">
        <v>5430</v>
      </c>
      <c r="BJ684" s="11">
        <v>5240</v>
      </c>
      <c r="BK684" s="36">
        <v>5175</v>
      </c>
      <c r="BL684" s="11">
        <v>5180</v>
      </c>
      <c r="BM684" s="11">
        <v>5165</v>
      </c>
      <c r="BN684" s="11">
        <v>5085</v>
      </c>
      <c r="BO684" s="11">
        <v>4860</v>
      </c>
      <c r="BP684" s="11">
        <v>4655</v>
      </c>
    </row>
    <row r="685" spans="1:68" x14ac:dyDescent="0.25">
      <c r="A685" s="9"/>
      <c r="C685" s="2" t="s">
        <v>1998</v>
      </c>
      <c r="D685" s="2" t="s">
        <v>1341</v>
      </c>
      <c r="E685" s="11">
        <v>3270</v>
      </c>
      <c r="F685" s="11">
        <v>3385</v>
      </c>
      <c r="G685" s="11">
        <v>3405</v>
      </c>
      <c r="H685" s="11">
        <v>3450</v>
      </c>
      <c r="I685" s="11">
        <v>3440</v>
      </c>
      <c r="J685" s="11">
        <v>3355</v>
      </c>
      <c r="K685" s="11">
        <v>3575</v>
      </c>
      <c r="L685" s="11">
        <v>3730</v>
      </c>
      <c r="M685" s="11">
        <v>3865</v>
      </c>
      <c r="N685" s="11">
        <v>3800</v>
      </c>
      <c r="O685" s="11">
        <v>3715</v>
      </c>
      <c r="P685" s="11">
        <v>3610</v>
      </c>
      <c r="Q685" s="11">
        <v>3555</v>
      </c>
      <c r="R685" s="11">
        <v>3555</v>
      </c>
      <c r="S685" s="11">
        <v>3615</v>
      </c>
      <c r="T685" s="11">
        <v>3625</v>
      </c>
      <c r="U685" s="11">
        <v>3410</v>
      </c>
      <c r="V685" s="11">
        <v>3360</v>
      </c>
      <c r="W685" s="11">
        <v>3300</v>
      </c>
      <c r="X685" s="11">
        <v>3425</v>
      </c>
      <c r="Y685" s="11">
        <v>3545</v>
      </c>
      <c r="Z685" s="11">
        <v>3655</v>
      </c>
      <c r="AA685" s="11">
        <v>3660</v>
      </c>
      <c r="AB685" s="11">
        <v>3660</v>
      </c>
      <c r="AC685" s="11">
        <v>3540</v>
      </c>
      <c r="AD685" s="11">
        <v>3630</v>
      </c>
      <c r="AE685" s="11">
        <v>3630</v>
      </c>
      <c r="AF685" s="11">
        <v>3660</v>
      </c>
      <c r="AG685" s="11">
        <v>3630</v>
      </c>
      <c r="AH685" s="11">
        <v>3555</v>
      </c>
      <c r="AI685" s="11">
        <v>3440</v>
      </c>
      <c r="AJ685" s="11">
        <v>3410</v>
      </c>
      <c r="AK685" s="11">
        <v>3435</v>
      </c>
      <c r="AL685" s="29">
        <v>3450</v>
      </c>
      <c r="AM685" s="11">
        <v>3390</v>
      </c>
      <c r="AN685" s="11">
        <v>3260</v>
      </c>
      <c r="AO685" s="11">
        <v>3105</v>
      </c>
      <c r="AP685" s="11">
        <v>2950</v>
      </c>
      <c r="AQ685" s="11">
        <v>2995</v>
      </c>
      <c r="AR685" s="11">
        <v>2995</v>
      </c>
      <c r="AS685" s="11">
        <v>3000</v>
      </c>
      <c r="AT685" s="11">
        <v>2955</v>
      </c>
      <c r="AU685" s="11">
        <v>2875</v>
      </c>
      <c r="AV685" s="11">
        <v>2750</v>
      </c>
      <c r="AW685" s="11">
        <v>2590</v>
      </c>
      <c r="AX685" s="11">
        <v>2595</v>
      </c>
      <c r="AY685" s="11">
        <v>2580</v>
      </c>
      <c r="AZ685" s="11">
        <v>2665</v>
      </c>
      <c r="BA685" s="11">
        <v>2540</v>
      </c>
      <c r="BB685" s="11">
        <v>2470</v>
      </c>
      <c r="BC685" s="11">
        <v>2305</v>
      </c>
      <c r="BD685" s="36">
        <v>2345</v>
      </c>
      <c r="BE685" s="36">
        <v>2345</v>
      </c>
      <c r="BF685" s="36">
        <v>2430</v>
      </c>
      <c r="BG685" s="36">
        <v>2305</v>
      </c>
      <c r="BH685" s="11">
        <v>2300</v>
      </c>
      <c r="BI685" s="11">
        <v>2220</v>
      </c>
      <c r="BJ685" s="11">
        <v>2140</v>
      </c>
      <c r="BK685" s="36">
        <v>2105</v>
      </c>
      <c r="BL685" s="11">
        <v>2120</v>
      </c>
      <c r="BM685" s="11">
        <v>2170</v>
      </c>
      <c r="BN685" s="11">
        <v>2175</v>
      </c>
      <c r="BO685" s="11">
        <v>2095</v>
      </c>
      <c r="BP685" s="11">
        <v>1955</v>
      </c>
    </row>
    <row r="686" spans="1:68" x14ac:dyDescent="0.25">
      <c r="A686" s="9"/>
      <c r="C686" s="2" t="s">
        <v>1998</v>
      </c>
      <c r="D686" s="2" t="s">
        <v>1342</v>
      </c>
      <c r="E686" s="11">
        <v>5030</v>
      </c>
      <c r="F686" s="11">
        <v>5220</v>
      </c>
      <c r="G686" s="11">
        <v>5265</v>
      </c>
      <c r="H686" s="11">
        <v>5360</v>
      </c>
      <c r="I686" s="11">
        <v>5450</v>
      </c>
      <c r="J686" s="11">
        <v>5450</v>
      </c>
      <c r="K686" s="11">
        <v>5385</v>
      </c>
      <c r="L686" s="11">
        <v>5505</v>
      </c>
      <c r="M686" s="11">
        <v>5560</v>
      </c>
      <c r="N686" s="11">
        <v>5610</v>
      </c>
      <c r="O686" s="11">
        <v>5510</v>
      </c>
      <c r="P686" s="11">
        <v>5465</v>
      </c>
      <c r="Q686" s="11">
        <v>5400</v>
      </c>
      <c r="R686" s="11">
        <v>5400</v>
      </c>
      <c r="S686" s="11">
        <v>5545</v>
      </c>
      <c r="T686" s="11">
        <v>5445</v>
      </c>
      <c r="U686" s="11">
        <v>5295</v>
      </c>
      <c r="V686" s="11">
        <v>5115</v>
      </c>
      <c r="W686" s="11">
        <v>5030</v>
      </c>
      <c r="X686" s="11">
        <v>4960</v>
      </c>
      <c r="Y686" s="11">
        <v>4995</v>
      </c>
      <c r="Z686" s="11">
        <v>5225</v>
      </c>
      <c r="AA686" s="11">
        <v>5300</v>
      </c>
      <c r="AB686" s="11">
        <v>5325</v>
      </c>
      <c r="AC686" s="11">
        <v>5090</v>
      </c>
      <c r="AD686" s="11">
        <v>5065</v>
      </c>
      <c r="AE686" s="11">
        <v>5065</v>
      </c>
      <c r="AF686" s="11">
        <v>5220</v>
      </c>
      <c r="AG686" s="11">
        <v>5105</v>
      </c>
      <c r="AH686" s="11">
        <v>5050</v>
      </c>
      <c r="AI686" s="11">
        <v>5000</v>
      </c>
      <c r="AJ686" s="11">
        <v>4830</v>
      </c>
      <c r="AK686" s="11">
        <v>4745</v>
      </c>
      <c r="AL686" s="29">
        <v>4700</v>
      </c>
      <c r="AM686" s="11">
        <v>4595</v>
      </c>
      <c r="AN686" s="11">
        <v>4460</v>
      </c>
      <c r="AO686" s="11">
        <v>4275</v>
      </c>
      <c r="AP686" s="11">
        <v>4090</v>
      </c>
      <c r="AQ686" s="11">
        <v>4005</v>
      </c>
      <c r="AR686" s="11">
        <v>4005</v>
      </c>
      <c r="AS686" s="11">
        <v>3995</v>
      </c>
      <c r="AT686" s="11">
        <v>3915</v>
      </c>
      <c r="AU686" s="11">
        <v>3785</v>
      </c>
      <c r="AV686" s="11">
        <v>3740</v>
      </c>
      <c r="AW686" s="11">
        <v>3590</v>
      </c>
      <c r="AX686" s="11">
        <v>3520</v>
      </c>
      <c r="AY686" s="11">
        <v>3435</v>
      </c>
      <c r="AZ686" s="11">
        <v>3445</v>
      </c>
      <c r="BA686" s="11">
        <v>3345</v>
      </c>
      <c r="BB686" s="11">
        <v>3215</v>
      </c>
      <c r="BC686" s="11">
        <v>3085</v>
      </c>
      <c r="BD686" s="36">
        <v>3030</v>
      </c>
      <c r="BE686" s="36">
        <v>3030</v>
      </c>
      <c r="BF686" s="36">
        <v>3085</v>
      </c>
      <c r="BG686" s="36">
        <v>3015</v>
      </c>
      <c r="BH686" s="11">
        <v>2985</v>
      </c>
      <c r="BI686" s="11">
        <v>2985</v>
      </c>
      <c r="BJ686" s="11">
        <v>2920</v>
      </c>
      <c r="BK686" s="36">
        <v>2830</v>
      </c>
      <c r="BL686" s="11">
        <v>2875</v>
      </c>
      <c r="BM686" s="11">
        <v>2885</v>
      </c>
      <c r="BN686" s="11">
        <v>2830</v>
      </c>
      <c r="BO686" s="11">
        <v>2740</v>
      </c>
      <c r="BP686" s="11">
        <v>2615</v>
      </c>
    </row>
    <row r="687" spans="1:68" x14ac:dyDescent="0.25">
      <c r="D687" s="10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A1:BP687"/>
  <sheetViews>
    <sheetView topLeftCell="BC1" workbookViewId="0">
      <selection activeCell="BQ6" sqref="BQ6"/>
    </sheetView>
  </sheetViews>
  <sheetFormatPr defaultColWidth="11.42578125" defaultRowHeight="15" x14ac:dyDescent="0.25"/>
  <cols>
    <col min="1" max="1" width="14" style="2" customWidth="1"/>
    <col min="2" max="2" width="10.5703125" style="2" customWidth="1"/>
    <col min="3" max="3" width="21.5703125" style="2" bestFit="1" customWidth="1"/>
    <col min="4" max="4" width="36.28515625" style="2" bestFit="1" customWidth="1"/>
    <col min="5" max="37" width="11.42578125" style="11"/>
    <col min="38" max="38" width="11.42578125" style="31"/>
    <col min="39" max="55" width="11.42578125" style="11"/>
    <col min="56" max="59" width="11.42578125" style="36"/>
    <col min="60" max="62" width="11.42578125" style="11"/>
    <col min="63" max="65" width="11.42578125" style="36"/>
    <col min="66" max="16384" width="11.42578125" style="11"/>
  </cols>
  <sheetData>
    <row r="1" spans="1:68" ht="15" customHeight="1" x14ac:dyDescent="0.25">
      <c r="E1" s="11" t="s">
        <v>6</v>
      </c>
      <c r="F1" s="11" t="s">
        <v>7</v>
      </c>
      <c r="G1" s="11" t="s">
        <v>8</v>
      </c>
      <c r="H1" s="11" t="s">
        <v>9</v>
      </c>
      <c r="I1" s="11" t="s">
        <v>10</v>
      </c>
      <c r="J1" s="11" t="s">
        <v>11</v>
      </c>
      <c r="K1" s="11" t="s">
        <v>12</v>
      </c>
      <c r="L1" s="11" t="s">
        <v>13</v>
      </c>
      <c r="M1" s="11" t="s">
        <v>14</v>
      </c>
      <c r="N1" s="11" t="s">
        <v>15</v>
      </c>
      <c r="O1" s="11" t="s">
        <v>16</v>
      </c>
      <c r="P1" s="11" t="s">
        <v>1343</v>
      </c>
      <c r="Q1" s="11" t="s">
        <v>6</v>
      </c>
      <c r="R1" s="11" t="s">
        <v>6</v>
      </c>
      <c r="S1" s="11" t="s">
        <v>7</v>
      </c>
      <c r="T1" s="11" t="s">
        <v>8</v>
      </c>
      <c r="U1" s="11" t="s">
        <v>9</v>
      </c>
      <c r="V1" s="11" t="s">
        <v>10</v>
      </c>
      <c r="W1" s="11" t="s">
        <v>11</v>
      </c>
      <c r="X1" s="11" t="s">
        <v>12</v>
      </c>
      <c r="Y1" s="11" t="s">
        <v>13</v>
      </c>
      <c r="Z1" s="11" t="s">
        <v>14</v>
      </c>
      <c r="AA1" s="11" t="s">
        <v>15</v>
      </c>
      <c r="AB1" s="11" t="s">
        <v>16</v>
      </c>
      <c r="AC1" s="11" t="s">
        <v>1343</v>
      </c>
      <c r="AD1" s="11" t="s">
        <v>6</v>
      </c>
      <c r="AE1" s="11" t="s">
        <v>6</v>
      </c>
      <c r="AF1" s="11" t="s">
        <v>7</v>
      </c>
      <c r="AG1" s="11" t="s">
        <v>8</v>
      </c>
      <c r="AH1" s="11" t="s">
        <v>9</v>
      </c>
      <c r="AI1" s="11" t="s">
        <v>10</v>
      </c>
      <c r="AJ1" s="11" t="s">
        <v>11</v>
      </c>
      <c r="AK1" s="11" t="s">
        <v>12</v>
      </c>
      <c r="AL1" s="31" t="s">
        <v>13</v>
      </c>
      <c r="AM1" s="11" t="s">
        <v>14</v>
      </c>
      <c r="AN1" s="11" t="s">
        <v>15</v>
      </c>
      <c r="AO1" s="11" t="s">
        <v>16</v>
      </c>
      <c r="AP1" s="11" t="s">
        <v>1343</v>
      </c>
      <c r="AQ1" s="11" t="s">
        <v>6</v>
      </c>
      <c r="AR1" s="11" t="s">
        <v>6</v>
      </c>
      <c r="AS1" s="11" t="s">
        <v>7</v>
      </c>
      <c r="AT1" s="11" t="s">
        <v>8</v>
      </c>
      <c r="AU1" s="11" t="s">
        <v>9</v>
      </c>
      <c r="AV1" s="11" t="s">
        <v>10</v>
      </c>
      <c r="AW1" s="11" t="s">
        <v>11</v>
      </c>
      <c r="AX1" s="11" t="s">
        <v>12</v>
      </c>
      <c r="AY1" s="11" t="s">
        <v>13</v>
      </c>
      <c r="AZ1" s="11" t="s">
        <v>14</v>
      </c>
      <c r="BA1" s="11" t="s">
        <v>15</v>
      </c>
      <c r="BB1" s="11" t="s">
        <v>16</v>
      </c>
      <c r="BC1" s="11" t="s">
        <v>1343</v>
      </c>
      <c r="BD1" s="36" t="s">
        <v>6</v>
      </c>
      <c r="BE1" s="36" t="s">
        <v>6</v>
      </c>
      <c r="BF1" s="36" t="s">
        <v>7</v>
      </c>
      <c r="BG1" s="36" t="s">
        <v>8</v>
      </c>
      <c r="BH1" s="36" t="s">
        <v>9</v>
      </c>
      <c r="BI1" s="36" t="s">
        <v>10</v>
      </c>
      <c r="BJ1" s="36" t="s">
        <v>11</v>
      </c>
      <c r="BK1" s="36" t="s">
        <v>12</v>
      </c>
      <c r="BL1" s="36" t="s">
        <v>13</v>
      </c>
      <c r="BM1" s="36" t="s">
        <v>14</v>
      </c>
      <c r="BN1" s="36" t="s">
        <v>15</v>
      </c>
      <c r="BO1" s="36" t="s">
        <v>16</v>
      </c>
      <c r="BP1" s="36" t="s">
        <v>1343</v>
      </c>
    </row>
    <row r="2" spans="1:68" s="41" customFormat="1" x14ac:dyDescent="0.25">
      <c r="A2" s="38"/>
      <c r="B2" s="39"/>
      <c r="C2" s="39"/>
      <c r="D2" s="40"/>
      <c r="E2" s="41">
        <v>2011</v>
      </c>
      <c r="F2" s="41">
        <v>2011</v>
      </c>
      <c r="G2" s="41">
        <v>2011</v>
      </c>
      <c r="H2" s="41">
        <v>2011</v>
      </c>
      <c r="I2" s="41">
        <v>2011</v>
      </c>
      <c r="J2" s="41">
        <v>2011</v>
      </c>
      <c r="K2" s="41">
        <v>2011</v>
      </c>
      <c r="L2" s="41">
        <v>2011</v>
      </c>
      <c r="M2" s="41">
        <v>2011</v>
      </c>
      <c r="N2" s="41">
        <v>2011</v>
      </c>
      <c r="O2" s="41">
        <v>2011</v>
      </c>
      <c r="P2" s="41">
        <v>2011</v>
      </c>
      <c r="Q2" s="41" t="s">
        <v>1969</v>
      </c>
      <c r="R2" s="41">
        <v>2012</v>
      </c>
      <c r="S2" s="41">
        <v>2012</v>
      </c>
      <c r="T2" s="41">
        <v>2012</v>
      </c>
      <c r="U2" s="41">
        <v>2012</v>
      </c>
      <c r="V2" s="41">
        <v>2012</v>
      </c>
      <c r="W2" s="41">
        <v>2012</v>
      </c>
      <c r="X2" s="41">
        <v>2012</v>
      </c>
      <c r="Y2" s="41">
        <v>2012</v>
      </c>
      <c r="Z2" s="41">
        <v>2012</v>
      </c>
      <c r="AA2" s="41">
        <v>2012</v>
      </c>
      <c r="AB2" s="41">
        <v>2012</v>
      </c>
      <c r="AC2" s="41">
        <v>2012</v>
      </c>
      <c r="AD2" s="41" t="s">
        <v>1970</v>
      </c>
      <c r="AE2" s="41">
        <v>2013</v>
      </c>
      <c r="AF2" s="41">
        <v>2013</v>
      </c>
      <c r="AG2" s="41">
        <v>2013</v>
      </c>
      <c r="AH2" s="41">
        <v>2013</v>
      </c>
      <c r="AI2" s="41">
        <v>2013</v>
      </c>
      <c r="AJ2" s="41">
        <v>2013</v>
      </c>
      <c r="AK2" s="41">
        <v>2013</v>
      </c>
      <c r="AL2" s="41">
        <v>2013</v>
      </c>
      <c r="AM2" s="41">
        <v>2013</v>
      </c>
      <c r="AN2" s="41">
        <v>2013</v>
      </c>
      <c r="AO2" s="41">
        <v>2013</v>
      </c>
      <c r="AP2" s="41">
        <v>2013</v>
      </c>
      <c r="AQ2" s="41" t="s">
        <v>1971</v>
      </c>
      <c r="AR2" s="41">
        <v>2014</v>
      </c>
      <c r="AS2" s="41">
        <v>2014</v>
      </c>
      <c r="AT2" s="41">
        <v>2014</v>
      </c>
      <c r="AU2" s="41">
        <v>2014</v>
      </c>
      <c r="AV2" s="41">
        <v>2014</v>
      </c>
      <c r="AW2" s="41">
        <v>2014</v>
      </c>
      <c r="AX2" s="41">
        <v>2014</v>
      </c>
      <c r="AY2" s="41">
        <v>2014</v>
      </c>
      <c r="AZ2" s="41">
        <v>2014</v>
      </c>
      <c r="BA2" s="41">
        <v>2014</v>
      </c>
      <c r="BB2" s="41">
        <v>2014</v>
      </c>
      <c r="BC2" s="41">
        <v>2014</v>
      </c>
      <c r="BD2" s="41" t="s">
        <v>2015</v>
      </c>
      <c r="BE2" s="41">
        <v>2015</v>
      </c>
      <c r="BF2" s="41">
        <v>2015</v>
      </c>
      <c r="BG2" s="41">
        <v>2015</v>
      </c>
      <c r="BH2" s="19">
        <v>2015</v>
      </c>
      <c r="BI2" s="19">
        <v>2015</v>
      </c>
      <c r="BJ2" s="19">
        <v>2015</v>
      </c>
      <c r="BK2" s="19">
        <v>2015</v>
      </c>
      <c r="BL2" s="19">
        <v>2015</v>
      </c>
      <c r="BM2" s="19">
        <v>2015</v>
      </c>
      <c r="BN2" s="19">
        <v>2015</v>
      </c>
      <c r="BO2" s="19">
        <v>2015</v>
      </c>
      <c r="BP2" s="19">
        <v>2015</v>
      </c>
    </row>
    <row r="3" spans="1:68" x14ac:dyDescent="0.25">
      <c r="A3" s="5"/>
      <c r="B3" s="4"/>
      <c r="C3" s="4"/>
      <c r="E3" s="11" t="s">
        <v>4</v>
      </c>
      <c r="F3" s="11" t="s">
        <v>4</v>
      </c>
      <c r="G3" s="11" t="s">
        <v>4</v>
      </c>
      <c r="H3" s="11" t="s">
        <v>4</v>
      </c>
      <c r="I3" s="11" t="s">
        <v>4</v>
      </c>
      <c r="J3" s="11" t="s">
        <v>4</v>
      </c>
      <c r="K3" s="11" t="s">
        <v>4</v>
      </c>
      <c r="L3" s="11" t="s">
        <v>4</v>
      </c>
      <c r="M3" s="11" t="s">
        <v>4</v>
      </c>
      <c r="N3" s="11" t="s">
        <v>4</v>
      </c>
      <c r="O3" s="11" t="s">
        <v>4</v>
      </c>
      <c r="P3" s="11" t="s">
        <v>4</v>
      </c>
      <c r="Q3" s="11" t="s">
        <v>4</v>
      </c>
      <c r="R3" s="11" t="s">
        <v>4</v>
      </c>
      <c r="S3" s="11" t="s">
        <v>4</v>
      </c>
      <c r="T3" s="11" t="s">
        <v>4</v>
      </c>
      <c r="U3" s="11" t="s">
        <v>4</v>
      </c>
      <c r="V3" s="11" t="s">
        <v>4</v>
      </c>
      <c r="W3" s="11" t="s">
        <v>4</v>
      </c>
      <c r="X3" s="11" t="s">
        <v>4</v>
      </c>
      <c r="Y3" s="11" t="s">
        <v>4</v>
      </c>
      <c r="Z3" s="11" t="s">
        <v>4</v>
      </c>
      <c r="AA3" s="11" t="s">
        <v>4</v>
      </c>
      <c r="AB3" s="11" t="s">
        <v>4</v>
      </c>
      <c r="AC3" s="11" t="s">
        <v>4</v>
      </c>
      <c r="AD3" s="11" t="s">
        <v>4</v>
      </c>
      <c r="AE3" s="11" t="s">
        <v>4</v>
      </c>
      <c r="AF3" s="11" t="s">
        <v>4</v>
      </c>
      <c r="AG3" s="11" t="s">
        <v>4</v>
      </c>
      <c r="AH3" s="11" t="s">
        <v>4</v>
      </c>
      <c r="AI3" s="11" t="s">
        <v>4</v>
      </c>
      <c r="AJ3" s="11" t="s">
        <v>4</v>
      </c>
      <c r="AK3" s="11" t="s">
        <v>4</v>
      </c>
      <c r="AL3" s="31" t="s">
        <v>4</v>
      </c>
      <c r="AM3" s="11" t="s">
        <v>4</v>
      </c>
      <c r="AN3" s="11" t="s">
        <v>4</v>
      </c>
      <c r="AO3" s="11" t="s">
        <v>4</v>
      </c>
      <c r="AP3" s="11" t="s">
        <v>4</v>
      </c>
      <c r="AQ3" s="11" t="s">
        <v>4</v>
      </c>
      <c r="AR3" s="11" t="s">
        <v>4</v>
      </c>
      <c r="AS3" s="11" t="s">
        <v>4</v>
      </c>
      <c r="AT3" s="11" t="s">
        <v>4</v>
      </c>
      <c r="AU3" s="11" t="s">
        <v>4</v>
      </c>
      <c r="AV3" s="11" t="s">
        <v>4</v>
      </c>
      <c r="AW3" s="11" t="s">
        <v>4</v>
      </c>
      <c r="AX3" s="11" t="s">
        <v>4</v>
      </c>
      <c r="AY3" s="11" t="s">
        <v>4</v>
      </c>
      <c r="AZ3" s="11" t="s">
        <v>4</v>
      </c>
      <c r="BA3" s="11" t="s">
        <v>4</v>
      </c>
      <c r="BB3" s="11" t="s">
        <v>4</v>
      </c>
      <c r="BC3" s="11" t="s">
        <v>4</v>
      </c>
      <c r="BD3" s="36" t="s">
        <v>4</v>
      </c>
      <c r="BE3" s="36" t="s">
        <v>4</v>
      </c>
      <c r="BF3" s="36" t="s">
        <v>4</v>
      </c>
      <c r="BG3" s="36" t="s">
        <v>4</v>
      </c>
      <c r="BH3" s="36" t="s">
        <v>3</v>
      </c>
      <c r="BI3" s="36" t="s">
        <v>3</v>
      </c>
      <c r="BJ3" s="36" t="s">
        <v>3</v>
      </c>
      <c r="BK3" s="36" t="s">
        <v>3</v>
      </c>
      <c r="BL3" s="36" t="s">
        <v>3</v>
      </c>
      <c r="BM3" s="36" t="s">
        <v>3</v>
      </c>
      <c r="BN3" s="36" t="s">
        <v>3</v>
      </c>
      <c r="BO3" s="36" t="s">
        <v>3</v>
      </c>
      <c r="BP3" s="36" t="s">
        <v>3</v>
      </c>
    </row>
    <row r="4" spans="1:68" x14ac:dyDescent="0.25">
      <c r="D4" s="6"/>
      <c r="E4" s="11" t="s">
        <v>0</v>
      </c>
      <c r="F4" s="11" t="s">
        <v>0</v>
      </c>
      <c r="G4" s="11" t="s">
        <v>0</v>
      </c>
      <c r="H4" s="11" t="s">
        <v>0</v>
      </c>
      <c r="I4" s="11" t="s">
        <v>0</v>
      </c>
      <c r="J4" s="11" t="s">
        <v>0</v>
      </c>
      <c r="K4" s="11" t="s">
        <v>0</v>
      </c>
      <c r="L4" s="11" t="s">
        <v>0</v>
      </c>
      <c r="M4" s="11" t="s">
        <v>0</v>
      </c>
      <c r="N4" s="11" t="s">
        <v>0</v>
      </c>
      <c r="O4" s="11" t="s">
        <v>0</v>
      </c>
      <c r="P4" s="11" t="s">
        <v>0</v>
      </c>
      <c r="Q4" s="11" t="s">
        <v>0</v>
      </c>
      <c r="R4" s="11" t="s">
        <v>0</v>
      </c>
      <c r="S4" s="11" t="s">
        <v>0</v>
      </c>
      <c r="T4" s="11" t="s">
        <v>0</v>
      </c>
      <c r="U4" s="11" t="s">
        <v>0</v>
      </c>
      <c r="V4" s="11" t="s">
        <v>0</v>
      </c>
      <c r="W4" s="11" t="s">
        <v>0</v>
      </c>
      <c r="X4" s="11" t="s">
        <v>0</v>
      </c>
      <c r="Y4" s="11" t="s">
        <v>0</v>
      </c>
      <c r="Z4" s="11" t="s">
        <v>0</v>
      </c>
      <c r="AA4" s="11" t="s">
        <v>0</v>
      </c>
      <c r="AB4" s="11" t="s">
        <v>0</v>
      </c>
      <c r="AC4" s="11" t="s">
        <v>0</v>
      </c>
      <c r="AD4" s="11" t="s">
        <v>0</v>
      </c>
      <c r="AE4" s="11" t="s">
        <v>0</v>
      </c>
      <c r="AF4" s="11" t="s">
        <v>0</v>
      </c>
      <c r="AG4" s="11" t="s">
        <v>0</v>
      </c>
      <c r="AH4" s="11" t="s">
        <v>0</v>
      </c>
      <c r="AI4" s="11" t="s">
        <v>0</v>
      </c>
      <c r="AJ4" s="11" t="s">
        <v>0</v>
      </c>
      <c r="AK4" s="11" t="s">
        <v>0</v>
      </c>
      <c r="AL4" s="31" t="s">
        <v>0</v>
      </c>
      <c r="AM4" s="11" t="s">
        <v>0</v>
      </c>
      <c r="AN4" s="11" t="s">
        <v>0</v>
      </c>
      <c r="AO4" s="11" t="s">
        <v>0</v>
      </c>
      <c r="AP4" s="11" t="s">
        <v>0</v>
      </c>
      <c r="AQ4" s="11" t="s">
        <v>0</v>
      </c>
      <c r="AR4" s="11" t="s">
        <v>0</v>
      </c>
      <c r="AS4" s="11" t="s">
        <v>0</v>
      </c>
      <c r="AT4" s="11" t="s">
        <v>0</v>
      </c>
      <c r="AU4" s="11" t="s">
        <v>0</v>
      </c>
      <c r="AV4" s="11" t="s">
        <v>0</v>
      </c>
      <c r="AW4" s="11" t="s">
        <v>0</v>
      </c>
      <c r="AX4" s="11" t="s">
        <v>0</v>
      </c>
      <c r="AY4" s="11" t="s">
        <v>0</v>
      </c>
      <c r="AZ4" s="11" t="s">
        <v>0</v>
      </c>
      <c r="BA4" s="11" t="s">
        <v>0</v>
      </c>
      <c r="BB4" s="11" t="s">
        <v>0</v>
      </c>
      <c r="BC4" s="11" t="s">
        <v>0</v>
      </c>
      <c r="BD4" s="36" t="s">
        <v>0</v>
      </c>
      <c r="BE4" s="36" t="s">
        <v>0</v>
      </c>
      <c r="BF4" s="36" t="s">
        <v>0</v>
      </c>
      <c r="BG4" s="36" t="s">
        <v>0</v>
      </c>
      <c r="BH4" s="36" t="s">
        <v>0</v>
      </c>
      <c r="BI4" s="36" t="s">
        <v>0</v>
      </c>
      <c r="BJ4" s="36" t="s">
        <v>0</v>
      </c>
      <c r="BK4" s="36" t="s">
        <v>0</v>
      </c>
      <c r="BL4" s="36" t="s">
        <v>0</v>
      </c>
      <c r="BM4" s="36" t="s">
        <v>0</v>
      </c>
      <c r="BN4" s="36" t="s">
        <v>0</v>
      </c>
      <c r="BO4" s="36" t="s">
        <v>0</v>
      </c>
      <c r="BP4" s="36" t="s">
        <v>0</v>
      </c>
    </row>
    <row r="5" spans="1:68" s="13" customFormat="1" x14ac:dyDescent="0.25">
      <c r="A5" s="7" t="s">
        <v>1999</v>
      </c>
      <c r="B5" s="12" t="s">
        <v>2000</v>
      </c>
      <c r="C5" s="12" t="s">
        <v>17</v>
      </c>
      <c r="D5" s="12" t="s">
        <v>18</v>
      </c>
      <c r="E5" s="13" t="s">
        <v>5</v>
      </c>
      <c r="F5" s="13" t="s">
        <v>5</v>
      </c>
      <c r="G5" s="13" t="s">
        <v>5</v>
      </c>
      <c r="H5" s="13" t="s">
        <v>5</v>
      </c>
      <c r="I5" s="13" t="s">
        <v>5</v>
      </c>
      <c r="J5" s="13" t="s">
        <v>5</v>
      </c>
      <c r="K5" s="13" t="s">
        <v>5</v>
      </c>
      <c r="L5" s="13" t="s">
        <v>5</v>
      </c>
      <c r="M5" s="13" t="s">
        <v>5</v>
      </c>
      <c r="N5" s="13" t="s">
        <v>5</v>
      </c>
      <c r="O5" s="13" t="s">
        <v>5</v>
      </c>
      <c r="P5" s="13" t="s">
        <v>5</v>
      </c>
      <c r="Q5" s="13" t="s">
        <v>5</v>
      </c>
      <c r="R5" s="13" t="s">
        <v>5</v>
      </c>
      <c r="S5" s="13" t="s">
        <v>5</v>
      </c>
      <c r="T5" s="13" t="s">
        <v>5</v>
      </c>
      <c r="U5" s="13" t="s">
        <v>5</v>
      </c>
      <c r="V5" s="13" t="s">
        <v>5</v>
      </c>
      <c r="W5" s="13" t="s">
        <v>5</v>
      </c>
      <c r="X5" s="13" t="s">
        <v>5</v>
      </c>
      <c r="Y5" s="13" t="s">
        <v>5</v>
      </c>
      <c r="Z5" s="13" t="s">
        <v>5</v>
      </c>
      <c r="AA5" s="13" t="s">
        <v>5</v>
      </c>
      <c r="AB5" s="13" t="s">
        <v>5</v>
      </c>
      <c r="AC5" s="13" t="s">
        <v>5</v>
      </c>
      <c r="AD5" s="13" t="s">
        <v>5</v>
      </c>
      <c r="AE5" s="13" t="s">
        <v>5</v>
      </c>
      <c r="AF5" s="13" t="s">
        <v>5</v>
      </c>
      <c r="AG5" s="13" t="s">
        <v>5</v>
      </c>
      <c r="AH5" s="13" t="s">
        <v>5</v>
      </c>
      <c r="AI5" s="13" t="s">
        <v>5</v>
      </c>
      <c r="AJ5" s="13" t="s">
        <v>5</v>
      </c>
      <c r="AK5" s="13" t="s">
        <v>5</v>
      </c>
      <c r="AL5" s="32" t="s">
        <v>5</v>
      </c>
      <c r="AM5" s="13" t="s">
        <v>5</v>
      </c>
      <c r="AN5" s="13" t="s">
        <v>5</v>
      </c>
      <c r="AO5" s="13" t="s">
        <v>5</v>
      </c>
      <c r="AP5" s="13" t="s">
        <v>5</v>
      </c>
      <c r="AQ5" s="13" t="s">
        <v>5</v>
      </c>
      <c r="AR5" s="13" t="s">
        <v>5</v>
      </c>
      <c r="AS5" s="13" t="s">
        <v>5</v>
      </c>
      <c r="AT5" s="13" t="s">
        <v>5</v>
      </c>
      <c r="AU5" s="13" t="s">
        <v>5</v>
      </c>
      <c r="AV5" s="13" t="s">
        <v>5</v>
      </c>
      <c r="AW5" s="13" t="s">
        <v>5</v>
      </c>
      <c r="AX5" s="13" t="s">
        <v>5</v>
      </c>
      <c r="AY5" s="13" t="s">
        <v>5</v>
      </c>
      <c r="AZ5" s="13" t="s">
        <v>5</v>
      </c>
      <c r="BA5" s="13" t="s">
        <v>5</v>
      </c>
      <c r="BB5" s="13" t="s">
        <v>5</v>
      </c>
      <c r="BC5" s="13" t="s">
        <v>5</v>
      </c>
      <c r="BD5" s="37" t="s">
        <v>5</v>
      </c>
      <c r="BE5" s="37" t="s">
        <v>5</v>
      </c>
      <c r="BF5" s="37" t="s">
        <v>5</v>
      </c>
      <c r="BG5" s="37" t="s">
        <v>5</v>
      </c>
      <c r="BH5" s="37" t="s">
        <v>5</v>
      </c>
      <c r="BI5" s="37" t="s">
        <v>5</v>
      </c>
      <c r="BJ5" s="37" t="s">
        <v>5</v>
      </c>
      <c r="BK5" s="37" t="s">
        <v>5</v>
      </c>
      <c r="BL5" s="37" t="s">
        <v>5</v>
      </c>
      <c r="BM5" s="37" t="s">
        <v>5</v>
      </c>
      <c r="BN5" s="37" t="s">
        <v>5</v>
      </c>
      <c r="BO5" s="37" t="s">
        <v>5</v>
      </c>
      <c r="BP5" s="37" t="s">
        <v>5</v>
      </c>
    </row>
    <row r="6" spans="1:68" x14ac:dyDescent="0.25">
      <c r="A6" s="9" t="s">
        <v>19</v>
      </c>
      <c r="B6" s="2" t="s">
        <v>1345</v>
      </c>
      <c r="C6" s="2" t="s">
        <v>20</v>
      </c>
      <c r="D6" s="2" t="s">
        <v>21</v>
      </c>
      <c r="E6" s="42">
        <v>7.9978906661979261</v>
      </c>
      <c r="F6" s="42">
        <v>8.0857795746176837</v>
      </c>
      <c r="G6" s="42">
        <v>8.2615573914571971</v>
      </c>
      <c r="H6" s="42">
        <v>8.7888908419757428</v>
      </c>
      <c r="I6" s="42">
        <v>8.5252241167164708</v>
      </c>
      <c r="J6" s="42">
        <v>8.964668658815258</v>
      </c>
      <c r="K6" s="42">
        <v>9.5798910177535586</v>
      </c>
      <c r="L6" s="42">
        <v>9.4920021093338018</v>
      </c>
      <c r="M6" s="42">
        <v>9.931446651432589</v>
      </c>
      <c r="N6" s="42">
        <v>10.283002285111619</v>
      </c>
      <c r="O6" s="42">
        <v>10.019335559852346</v>
      </c>
      <c r="P6" s="42">
        <v>9.5798910177535586</v>
      </c>
      <c r="Q6" s="42">
        <v>8.964668658815258</v>
      </c>
      <c r="R6" s="42">
        <v>8.5213032581453625</v>
      </c>
      <c r="S6" s="42">
        <v>8.8554720133667502</v>
      </c>
      <c r="T6" s="42">
        <v>8.9390142021720962</v>
      </c>
      <c r="U6" s="42">
        <v>8.6883876357560563</v>
      </c>
      <c r="V6" s="42">
        <v>8.9390142021720962</v>
      </c>
      <c r="W6" s="42">
        <v>8.6883876357560563</v>
      </c>
      <c r="X6" s="42">
        <v>8.5213032581453625</v>
      </c>
      <c r="Y6" s="42">
        <v>8.0200501253132828</v>
      </c>
      <c r="Z6" s="42">
        <v>7.8529657477025898</v>
      </c>
      <c r="AA6" s="42">
        <v>8.1871345029239766</v>
      </c>
      <c r="AB6" s="42">
        <v>8.4377610693400165</v>
      </c>
      <c r="AC6" s="42">
        <v>8.4377610693400165</v>
      </c>
      <c r="AD6" s="42">
        <v>8.2706766917293226</v>
      </c>
      <c r="AE6" s="42">
        <v>7.8162008526764568</v>
      </c>
      <c r="AF6" s="42">
        <v>8.5267645665561353</v>
      </c>
      <c r="AG6" s="42">
        <v>8.5267645665561353</v>
      </c>
      <c r="AH6" s="42">
        <v>8.5267645665561353</v>
      </c>
      <c r="AI6" s="42">
        <v>8.2109584714985004</v>
      </c>
      <c r="AJ6" s="42">
        <v>8.2109584714985004</v>
      </c>
      <c r="AK6" s="42">
        <v>7.7372493289120481</v>
      </c>
      <c r="AL6" s="42">
        <v>7.6582978051476394</v>
      </c>
      <c r="AM6" s="42">
        <v>7.1845886625611879</v>
      </c>
      <c r="AN6" s="42">
        <v>7.1845886625611879</v>
      </c>
      <c r="AO6" s="42">
        <v>7.1056371387967792</v>
      </c>
      <c r="AP6" s="42">
        <v>7.0266856150323704</v>
      </c>
      <c r="AQ6" s="42">
        <v>7.0266856150323704</v>
      </c>
      <c r="AR6" s="42">
        <v>6.5297138664710195</v>
      </c>
      <c r="AS6" s="42">
        <v>6.5297138664710195</v>
      </c>
      <c r="AT6" s="42">
        <v>6.4563462949376369</v>
      </c>
      <c r="AU6" s="42">
        <v>6.4563462949376369</v>
      </c>
      <c r="AV6" s="42">
        <v>6.23624358033749</v>
      </c>
      <c r="AW6" s="42">
        <v>5.5759354365370504</v>
      </c>
      <c r="AX6" s="42">
        <v>5.5025678650036678</v>
      </c>
      <c r="AY6" s="42">
        <v>5.2824651504035209</v>
      </c>
      <c r="AZ6" s="42">
        <v>5.2090975788701392</v>
      </c>
      <c r="BA6" s="42">
        <v>5.0623624358033741</v>
      </c>
      <c r="BB6" s="42">
        <v>4.9156272927366098</v>
      </c>
      <c r="BC6" s="42">
        <v>4.6221570066030813</v>
      </c>
      <c r="BD6" s="42">
        <v>4.5487894350696987</v>
      </c>
      <c r="BE6" s="42">
        <v>4.6103509815585966</v>
      </c>
      <c r="BF6" s="42">
        <v>4.7590719809637125</v>
      </c>
      <c r="BG6" s="42">
        <v>4.4616299821534806</v>
      </c>
      <c r="BH6" s="42">
        <v>4.2385484830458067</v>
      </c>
      <c r="BI6" s="42">
        <v>4.0154669839381327</v>
      </c>
      <c r="BJ6" s="42">
        <v>3.9411064842355743</v>
      </c>
      <c r="BK6" s="42">
        <v>3.9411064842355743</v>
      </c>
      <c r="BL6" s="42">
        <v>3.8667459845330163</v>
      </c>
      <c r="BM6" s="42">
        <v>4.1641879833432487</v>
      </c>
      <c r="BN6" s="42">
        <v>3.9411064842355743</v>
      </c>
      <c r="BO6" s="42">
        <v>3.5693039857227844</v>
      </c>
      <c r="BP6" s="42">
        <v>3.6436644854253424</v>
      </c>
    </row>
    <row r="7" spans="1:68" x14ac:dyDescent="0.25">
      <c r="A7" s="9" t="s">
        <v>22</v>
      </c>
      <c r="B7" s="2" t="s">
        <v>1346</v>
      </c>
      <c r="C7" s="2" t="s">
        <v>20</v>
      </c>
      <c r="D7" s="2" t="s">
        <v>23</v>
      </c>
      <c r="E7" s="42">
        <v>8.3986562150055999</v>
      </c>
      <c r="F7" s="42">
        <v>9.0705487122060475</v>
      </c>
      <c r="G7" s="42">
        <v>8.7346024636058228</v>
      </c>
      <c r="H7" s="42">
        <v>8.9585666293393054</v>
      </c>
      <c r="I7" s="42">
        <v>8.6226203807390824</v>
      </c>
      <c r="J7" s="42">
        <v>8.6226203807390824</v>
      </c>
      <c r="K7" s="42">
        <v>9.1825307950727879</v>
      </c>
      <c r="L7" s="42">
        <v>9.4064949608062705</v>
      </c>
      <c r="M7" s="42">
        <v>9.0705487122060475</v>
      </c>
      <c r="N7" s="42">
        <v>9.0705487122060475</v>
      </c>
      <c r="O7" s="42">
        <v>9.2945128779395301</v>
      </c>
      <c r="P7" s="42">
        <v>9.9664053751399777</v>
      </c>
      <c r="Q7" s="42">
        <v>9.9664053751399777</v>
      </c>
      <c r="R7" s="42">
        <v>9.8233995584988971</v>
      </c>
      <c r="S7" s="42">
        <v>9.8233995584988971</v>
      </c>
      <c r="T7" s="42">
        <v>9.8233995584988971</v>
      </c>
      <c r="U7" s="42">
        <v>9.2715231788079482</v>
      </c>
      <c r="V7" s="42">
        <v>9.2715231788079482</v>
      </c>
      <c r="W7" s="42">
        <v>9.1611479028697573</v>
      </c>
      <c r="X7" s="42">
        <v>9.0507726269315683</v>
      </c>
      <c r="Y7" s="42">
        <v>8.8300220750551883</v>
      </c>
      <c r="Z7" s="42">
        <v>9.1611479028697573</v>
      </c>
      <c r="AA7" s="42">
        <v>9.1611479028697573</v>
      </c>
      <c r="AB7" s="42">
        <v>9.7130242825607063</v>
      </c>
      <c r="AC7" s="42">
        <v>9.2715231788079482</v>
      </c>
      <c r="AD7" s="42">
        <v>9.4922737306843281</v>
      </c>
      <c r="AE7" s="42">
        <v>9.3113902122130785</v>
      </c>
      <c r="AF7" s="42">
        <v>9.2031182330012999</v>
      </c>
      <c r="AG7" s="42">
        <v>8.9865742745777393</v>
      </c>
      <c r="AH7" s="42">
        <v>8.6617583369424</v>
      </c>
      <c r="AI7" s="42">
        <v>8.336942399307059</v>
      </c>
      <c r="AJ7" s="42">
        <v>7.9038544824599395</v>
      </c>
      <c r="AK7" s="42">
        <v>8.1203984408835002</v>
      </c>
      <c r="AL7" s="42">
        <v>8.1203984408835002</v>
      </c>
      <c r="AM7" s="42">
        <v>7.5790385448245994</v>
      </c>
      <c r="AN7" s="42">
        <v>6.6045907319185799</v>
      </c>
      <c r="AO7" s="42">
        <v>6.6045907319185799</v>
      </c>
      <c r="AP7" s="42">
        <v>6.2797747942832398</v>
      </c>
      <c r="AQ7" s="42">
        <v>6.1715028150714595</v>
      </c>
      <c r="AR7" s="42">
        <v>6.0012634238787115</v>
      </c>
      <c r="AS7" s="42">
        <v>6.4224047167824798</v>
      </c>
      <c r="AT7" s="42">
        <v>6.1065487471046538</v>
      </c>
      <c r="AU7" s="42">
        <v>5.2642661612971153</v>
      </c>
      <c r="AV7" s="42">
        <v>5.3695514845230576</v>
      </c>
      <c r="AW7" s="42">
        <v>4.8431248683933461</v>
      </c>
      <c r="AX7" s="42">
        <v>5.158980838071173</v>
      </c>
      <c r="AY7" s="42">
        <v>4.7378395451674038</v>
      </c>
      <c r="AZ7" s="42">
        <v>4.5272688987155192</v>
      </c>
      <c r="BA7" s="42">
        <v>4.5272688987155192</v>
      </c>
      <c r="BB7" s="42">
        <v>4.2114129290376923</v>
      </c>
      <c r="BC7" s="42">
        <v>4.0008422825858077</v>
      </c>
      <c r="BD7" s="42">
        <v>4.2114129290376923</v>
      </c>
      <c r="BE7" s="42">
        <v>4.1008816895632556</v>
      </c>
      <c r="BF7" s="42">
        <v>3.9983596473241745</v>
      </c>
      <c r="BG7" s="42">
        <v>3.8958376050850929</v>
      </c>
      <c r="BH7" s="42">
        <v>3.7933155628460118</v>
      </c>
      <c r="BI7" s="42">
        <v>3.6907935206069302</v>
      </c>
      <c r="BJ7" s="42">
        <v>3.4857494361287675</v>
      </c>
      <c r="BK7" s="42">
        <v>3.4857494361287675</v>
      </c>
      <c r="BL7" s="42">
        <v>2.9731392249333606</v>
      </c>
      <c r="BM7" s="42">
        <v>2.6655730982161163</v>
      </c>
      <c r="BN7" s="42">
        <v>2.6655730982161163</v>
      </c>
      <c r="BO7" s="42">
        <v>2.5630510559770348</v>
      </c>
      <c r="BP7" s="42">
        <v>2.2554849292597905</v>
      </c>
    </row>
    <row r="8" spans="1:68" x14ac:dyDescent="0.25">
      <c r="A8" s="9" t="s">
        <v>24</v>
      </c>
      <c r="B8" s="2" t="s">
        <v>1347</v>
      </c>
      <c r="C8" s="2" t="s">
        <v>20</v>
      </c>
      <c r="D8" s="2" t="s">
        <v>25</v>
      </c>
      <c r="E8" s="42">
        <v>8.6224182875476245</v>
      </c>
      <c r="F8" s="42">
        <v>9.0234609985963505</v>
      </c>
      <c r="G8" s="42">
        <v>8.9232003208341695</v>
      </c>
      <c r="H8" s="42">
        <v>9.1237216763585334</v>
      </c>
      <c r="I8" s="42">
        <v>9.1237216763585334</v>
      </c>
      <c r="J8" s="42">
        <v>8.8229396430719884</v>
      </c>
      <c r="K8" s="42">
        <v>9.6250250651694405</v>
      </c>
      <c r="L8" s="42">
        <v>10.326849809504713</v>
      </c>
      <c r="M8" s="42">
        <v>10.427110487266894</v>
      </c>
      <c r="N8" s="42">
        <v>10.326849809504713</v>
      </c>
      <c r="O8" s="42">
        <v>10.126328453980349</v>
      </c>
      <c r="P8" s="42">
        <v>10.126328453980349</v>
      </c>
      <c r="Q8" s="42">
        <v>10.22658913174253</v>
      </c>
      <c r="R8" s="42">
        <v>9.9241097489784007</v>
      </c>
      <c r="S8" s="42">
        <v>10.215995329830706</v>
      </c>
      <c r="T8" s="42">
        <v>10.410585717065576</v>
      </c>
      <c r="U8" s="42">
        <v>9.9241097489784007</v>
      </c>
      <c r="V8" s="42">
        <v>9.5349289745086594</v>
      </c>
      <c r="W8" s="42">
        <v>9.4376337808912236</v>
      </c>
      <c r="X8" s="42">
        <v>9.2430433936563539</v>
      </c>
      <c r="Y8" s="42">
        <v>9.1457482000389181</v>
      </c>
      <c r="Z8" s="42">
        <v>9.2430433936563539</v>
      </c>
      <c r="AA8" s="42">
        <v>9.9241097489784007</v>
      </c>
      <c r="AB8" s="42">
        <v>9.6322241681260952</v>
      </c>
      <c r="AC8" s="42">
        <v>9.7295193617435292</v>
      </c>
      <c r="AD8" s="42">
        <v>9.9241097489784007</v>
      </c>
      <c r="AE8" s="42">
        <v>9.570275849127416</v>
      </c>
      <c r="AF8" s="42">
        <v>9.7579283167573649</v>
      </c>
      <c r="AG8" s="42">
        <v>9.6641020829423905</v>
      </c>
      <c r="AH8" s="42">
        <v>9.6641020829423905</v>
      </c>
      <c r="AI8" s="42">
        <v>9.4764496153124416</v>
      </c>
      <c r="AJ8" s="42">
        <v>8.8196659786076186</v>
      </c>
      <c r="AK8" s="42">
        <v>8.2567085757177701</v>
      </c>
      <c r="AL8" s="42">
        <v>8.0690561080878211</v>
      </c>
      <c r="AM8" s="42">
        <v>7.4122724713829991</v>
      </c>
      <c r="AN8" s="42">
        <v>7.1307937699380748</v>
      </c>
      <c r="AO8" s="42">
        <v>6.9431413023081259</v>
      </c>
      <c r="AP8" s="42">
        <v>7.1307937699380748</v>
      </c>
      <c r="AQ8" s="42">
        <v>7.1307937699380748</v>
      </c>
      <c r="AR8" s="42">
        <v>6.7845027673629712</v>
      </c>
      <c r="AS8" s="42">
        <v>6.6952329941081956</v>
      </c>
      <c r="AT8" s="42">
        <v>6.5166934475986436</v>
      </c>
      <c r="AU8" s="42">
        <v>6.4274236743438671</v>
      </c>
      <c r="AV8" s="42">
        <v>5.9810748080699874</v>
      </c>
      <c r="AW8" s="42">
        <v>5.5347259417961077</v>
      </c>
      <c r="AX8" s="42">
        <v>5.4454561685413321</v>
      </c>
      <c r="AY8" s="42">
        <v>5.4454561685413321</v>
      </c>
      <c r="AZ8" s="42">
        <v>5.3561863952865565</v>
      </c>
      <c r="BA8" s="42">
        <v>4.9991073022674524</v>
      </c>
      <c r="BB8" s="42">
        <v>4.9991073022674524</v>
      </c>
      <c r="BC8" s="42">
        <v>4.6420282092483482</v>
      </c>
      <c r="BD8" s="42">
        <v>4.8205677557579003</v>
      </c>
      <c r="BE8" s="42">
        <v>4.2180909232932349</v>
      </c>
      <c r="BF8" s="42">
        <v>4.6086548976722383</v>
      </c>
      <c r="BG8" s="42">
        <v>4.2962037181690356</v>
      </c>
      <c r="BH8" s="42">
        <v>3.9056397437900325</v>
      </c>
      <c r="BI8" s="42">
        <v>3.5931885642868298</v>
      </c>
      <c r="BJ8" s="42">
        <v>3.5931885642868298</v>
      </c>
      <c r="BK8" s="42">
        <v>3.5931885642868298</v>
      </c>
      <c r="BL8" s="42">
        <v>3.4369629745352288</v>
      </c>
      <c r="BM8" s="42">
        <v>3.2026245899078267</v>
      </c>
      <c r="BN8" s="42">
        <v>2.9682862052804246</v>
      </c>
      <c r="BO8" s="42">
        <v>2.8120606155288232</v>
      </c>
      <c r="BP8" s="42">
        <v>2.8120606155288232</v>
      </c>
    </row>
    <row r="9" spans="1:68" x14ac:dyDescent="0.25">
      <c r="A9" s="9" t="s">
        <v>26</v>
      </c>
      <c r="B9" s="2" t="s">
        <v>1348</v>
      </c>
      <c r="C9" s="2" t="s">
        <v>20</v>
      </c>
      <c r="D9" s="2" t="s">
        <v>27</v>
      </c>
      <c r="E9" s="42">
        <v>7.568476693897165</v>
      </c>
      <c r="F9" s="42">
        <v>8.0490148966842874</v>
      </c>
      <c r="G9" s="42">
        <v>8.1691494473810664</v>
      </c>
      <c r="H9" s="42">
        <v>7.9288803459875066</v>
      </c>
      <c r="I9" s="42">
        <v>7.6886112445939458</v>
      </c>
      <c r="J9" s="42">
        <v>7.8087457952907258</v>
      </c>
      <c r="K9" s="42">
        <v>8.2892839980778472</v>
      </c>
      <c r="L9" s="42">
        <v>9.0100913022585303</v>
      </c>
      <c r="M9" s="42">
        <v>9.1302258529553111</v>
      </c>
      <c r="N9" s="42">
        <v>9.1302258529553111</v>
      </c>
      <c r="O9" s="42">
        <v>9.1302258529553111</v>
      </c>
      <c r="P9" s="42">
        <v>9.0100913022585303</v>
      </c>
      <c r="Q9" s="42">
        <v>9.0100913022585303</v>
      </c>
      <c r="R9" s="42">
        <v>8.8152327221438647</v>
      </c>
      <c r="S9" s="42">
        <v>8.6976962858486129</v>
      </c>
      <c r="T9" s="42">
        <v>9.16784203102962</v>
      </c>
      <c r="U9" s="42">
        <v>8.5801598495533611</v>
      </c>
      <c r="V9" s="42">
        <v>7.9924776680771039</v>
      </c>
      <c r="W9" s="42">
        <v>7.8749412317818521</v>
      </c>
      <c r="X9" s="42">
        <v>7.8749412317818521</v>
      </c>
      <c r="Y9" s="42">
        <v>7.6398683591913494</v>
      </c>
      <c r="Z9" s="42">
        <v>7.6398683591913494</v>
      </c>
      <c r="AA9" s="42">
        <v>7.9924776680771039</v>
      </c>
      <c r="AB9" s="42">
        <v>7.9924776680771039</v>
      </c>
      <c r="AC9" s="42">
        <v>7.8749412317818521</v>
      </c>
      <c r="AD9" s="42">
        <v>8.2275505406676075</v>
      </c>
      <c r="AE9" s="42">
        <v>8.0312069756769162</v>
      </c>
      <c r="AF9" s="42">
        <v>8.0312069756769162</v>
      </c>
      <c r="AG9" s="42">
        <v>8.2606700321248283</v>
      </c>
      <c r="AH9" s="42">
        <v>8.1459385039008723</v>
      </c>
      <c r="AI9" s="42">
        <v>7.6870123910050481</v>
      </c>
      <c r="AJ9" s="42">
        <v>7.4575493345571369</v>
      </c>
      <c r="AK9" s="42">
        <v>7.2280862781092248</v>
      </c>
      <c r="AL9" s="42">
        <v>6.9986232216613127</v>
      </c>
      <c r="AM9" s="42">
        <v>6.5396971087654894</v>
      </c>
      <c r="AN9" s="42">
        <v>6.0807709958696652</v>
      </c>
      <c r="AO9" s="42">
        <v>5.9660394676457091</v>
      </c>
      <c r="AP9" s="42">
        <v>5.621844882973841</v>
      </c>
      <c r="AQ9" s="42">
        <v>5.736576411197797</v>
      </c>
      <c r="AR9" s="42">
        <v>5.5334218680832228</v>
      </c>
      <c r="AS9" s="42">
        <v>5.9760956175298805</v>
      </c>
      <c r="AT9" s="42">
        <v>5.7547587428065512</v>
      </c>
      <c r="AU9" s="42">
        <v>5.3120849933598935</v>
      </c>
      <c r="AV9" s="42">
        <v>5.2014165559982297</v>
      </c>
      <c r="AW9" s="42">
        <v>4.9800796812749004</v>
      </c>
      <c r="AX9" s="42">
        <v>4.8694112439132358</v>
      </c>
      <c r="AY9" s="42">
        <v>5.2014165559982297</v>
      </c>
      <c r="AZ9" s="42">
        <v>5.2014165559982297</v>
      </c>
      <c r="BA9" s="42">
        <v>4.7587428065515711</v>
      </c>
      <c r="BB9" s="42">
        <v>4.9800796812749004</v>
      </c>
      <c r="BC9" s="42">
        <v>4.5374059318282427</v>
      </c>
      <c r="BD9" s="42">
        <v>4.426737494466578</v>
      </c>
      <c r="BE9" s="42">
        <v>4.369674459252785</v>
      </c>
      <c r="BF9" s="42">
        <v>4.1511907362901459</v>
      </c>
      <c r="BG9" s="42">
        <v>4.1511907362901459</v>
      </c>
      <c r="BH9" s="42">
        <v>3.9327070133275068</v>
      </c>
      <c r="BI9" s="42">
        <v>3.7142232903648678</v>
      </c>
      <c r="BJ9" s="42">
        <v>3.7142232903648678</v>
      </c>
      <c r="BK9" s="42">
        <v>3.7142232903648678</v>
      </c>
      <c r="BL9" s="42">
        <v>3.6049814288835478</v>
      </c>
      <c r="BM9" s="42">
        <v>3.3864977059209087</v>
      </c>
      <c r="BN9" s="42">
        <v>3.3864977059209087</v>
      </c>
      <c r="BO9" s="42">
        <v>3.0587721214769497</v>
      </c>
      <c r="BP9" s="42">
        <v>2.9495302599956301</v>
      </c>
    </row>
    <row r="10" spans="1:68" x14ac:dyDescent="0.25">
      <c r="A10" s="9" t="s">
        <v>28</v>
      </c>
      <c r="B10" s="2" t="s">
        <v>1349</v>
      </c>
      <c r="C10" s="2" t="s">
        <v>20</v>
      </c>
      <c r="D10" s="2" t="s">
        <v>29</v>
      </c>
      <c r="E10" s="42">
        <v>7.818846466287571</v>
      </c>
      <c r="F10" s="42">
        <v>8.2250203086921196</v>
      </c>
      <c r="G10" s="42">
        <v>8.3265637692932568</v>
      </c>
      <c r="H10" s="42">
        <v>8.0219333874898453</v>
      </c>
      <c r="I10" s="42">
        <v>8.0219333874898453</v>
      </c>
      <c r="J10" s="42">
        <v>8.0219333874898453</v>
      </c>
      <c r="K10" s="42">
        <v>8.428107229894394</v>
      </c>
      <c r="L10" s="42">
        <v>8.428107229894394</v>
      </c>
      <c r="M10" s="42">
        <v>8.8342810722989444</v>
      </c>
      <c r="N10" s="42">
        <v>8.8342810722989444</v>
      </c>
      <c r="O10" s="42">
        <v>8.9358245329000816</v>
      </c>
      <c r="P10" s="42">
        <v>9.2404549147034931</v>
      </c>
      <c r="Q10" s="42">
        <v>9.3419983753046303</v>
      </c>
      <c r="R10" s="42">
        <v>9.1414944356120831</v>
      </c>
      <c r="S10" s="42">
        <v>9.2408585055643879</v>
      </c>
      <c r="T10" s="42">
        <v>9.1414944356120831</v>
      </c>
      <c r="U10" s="42">
        <v>8.9427662957074716</v>
      </c>
      <c r="V10" s="42">
        <v>8.4459459459459456</v>
      </c>
      <c r="W10" s="42">
        <v>8.4459459459459456</v>
      </c>
      <c r="X10" s="42">
        <v>8.6446740858505571</v>
      </c>
      <c r="Y10" s="42">
        <v>7.8497615262321148</v>
      </c>
      <c r="Z10" s="42">
        <v>8.3465818759936408</v>
      </c>
      <c r="AA10" s="42">
        <v>8.6446740858505571</v>
      </c>
      <c r="AB10" s="42">
        <v>8.7440381558028619</v>
      </c>
      <c r="AC10" s="42">
        <v>8.6446740858505571</v>
      </c>
      <c r="AD10" s="42">
        <v>8.6446740858505571</v>
      </c>
      <c r="AE10" s="42">
        <v>8.4498834498834512</v>
      </c>
      <c r="AF10" s="42">
        <v>8.7412587412587417</v>
      </c>
      <c r="AG10" s="42">
        <v>8.6441336441336443</v>
      </c>
      <c r="AH10" s="42">
        <v>8.7412587412587417</v>
      </c>
      <c r="AI10" s="42">
        <v>8.3527583527583538</v>
      </c>
      <c r="AJ10" s="42">
        <v>7.8671328671328675</v>
      </c>
      <c r="AK10" s="42">
        <v>7.6728826728826736</v>
      </c>
      <c r="AL10" s="42">
        <v>7.1872571872571873</v>
      </c>
      <c r="AM10" s="42">
        <v>6.9930069930069934</v>
      </c>
      <c r="AN10" s="42">
        <v>6.507381507381508</v>
      </c>
      <c r="AO10" s="42">
        <v>6.4102564102564106</v>
      </c>
      <c r="AP10" s="42">
        <v>5.7303807303807304</v>
      </c>
      <c r="AQ10" s="42">
        <v>5.9246309246309252</v>
      </c>
      <c r="AR10" s="42">
        <v>5.7743279060961754</v>
      </c>
      <c r="AS10" s="42">
        <v>5.5850056796667928</v>
      </c>
      <c r="AT10" s="42">
        <v>5.6796667928814841</v>
      </c>
      <c r="AU10" s="42">
        <v>5.1117001135933355</v>
      </c>
      <c r="AV10" s="42">
        <v>4.6383945475198791</v>
      </c>
      <c r="AW10" s="42">
        <v>4.3544112078758044</v>
      </c>
      <c r="AX10" s="42">
        <v>4.1650889814464218</v>
      </c>
      <c r="AY10" s="42">
        <v>4.2597500946611131</v>
      </c>
      <c r="AZ10" s="42">
        <v>4.0704278682317305</v>
      </c>
      <c r="BA10" s="42">
        <v>4.0704278682317305</v>
      </c>
      <c r="BB10" s="42">
        <v>3.7864445285876562</v>
      </c>
      <c r="BC10" s="42">
        <v>3.5971223021582732</v>
      </c>
      <c r="BD10" s="42">
        <v>3.6917834153729649</v>
      </c>
      <c r="BE10" s="42">
        <v>3.7079292641186536</v>
      </c>
      <c r="BF10" s="42">
        <v>4.1833048108005322</v>
      </c>
      <c r="BG10" s="42">
        <v>3.9931545921277807</v>
      </c>
      <c r="BH10" s="42">
        <v>3.8030043734550292</v>
      </c>
      <c r="BI10" s="42">
        <v>3.9931545921277807</v>
      </c>
      <c r="BJ10" s="42">
        <v>3.5177790454459021</v>
      </c>
      <c r="BK10" s="42">
        <v>3.5177790454459021</v>
      </c>
      <c r="BL10" s="42">
        <v>3.2325537174367747</v>
      </c>
      <c r="BM10" s="42">
        <v>3.3276288267731506</v>
      </c>
      <c r="BN10" s="42">
        <v>3.0424034987640232</v>
      </c>
      <c r="BO10" s="42">
        <v>3.2325537174367747</v>
      </c>
      <c r="BP10" s="42">
        <v>2.9473283894276476</v>
      </c>
    </row>
    <row r="11" spans="1:68" x14ac:dyDescent="0.25">
      <c r="A11" s="9" t="s">
        <v>30</v>
      </c>
      <c r="B11" s="2" t="s">
        <v>1350</v>
      </c>
      <c r="C11" s="2" t="s">
        <v>20</v>
      </c>
      <c r="D11" s="2" t="s">
        <v>31</v>
      </c>
      <c r="E11" s="42">
        <v>8.1119448387750968</v>
      </c>
      <c r="F11" s="42">
        <v>8.5175420807138504</v>
      </c>
      <c r="G11" s="42">
        <v>8.7203407016832273</v>
      </c>
      <c r="H11" s="42">
        <v>9.1259379436219827</v>
      </c>
      <c r="I11" s="42">
        <v>9.0245386331372934</v>
      </c>
      <c r="J11" s="42">
        <v>8.8217400121679166</v>
      </c>
      <c r="K11" s="42">
        <v>9.4301358750760489</v>
      </c>
      <c r="L11" s="42">
        <v>9.8357331170148043</v>
      </c>
      <c r="M11" s="42">
        <v>9.9371324274994919</v>
      </c>
      <c r="N11" s="42">
        <v>10.038531737984181</v>
      </c>
      <c r="O11" s="42">
        <v>10.038531737984181</v>
      </c>
      <c r="P11" s="42">
        <v>10.139931048468871</v>
      </c>
      <c r="Q11" s="42">
        <v>10.038531737984181</v>
      </c>
      <c r="R11" s="42">
        <v>9.8253275109170293</v>
      </c>
      <c r="S11" s="42">
        <v>9.8253275109170293</v>
      </c>
      <c r="T11" s="42">
        <v>9.7260817784835254</v>
      </c>
      <c r="U11" s="42">
        <v>9.7260817784835254</v>
      </c>
      <c r="V11" s="42">
        <v>9.6268360460500197</v>
      </c>
      <c r="W11" s="42">
        <v>8.932115919015482</v>
      </c>
      <c r="X11" s="42">
        <v>8.8328701865819763</v>
      </c>
      <c r="Y11" s="42">
        <v>8.7336244541484707</v>
      </c>
      <c r="Z11" s="42">
        <v>9.5275903136165141</v>
      </c>
      <c r="AA11" s="42">
        <v>9.8253275109170293</v>
      </c>
      <c r="AB11" s="42">
        <v>9.7260817784835254</v>
      </c>
      <c r="AC11" s="42">
        <v>9.8253275109170293</v>
      </c>
      <c r="AD11" s="42">
        <v>9.9245732433505349</v>
      </c>
      <c r="AE11" s="42">
        <v>9.7352024922118385</v>
      </c>
      <c r="AF11" s="42">
        <v>9.832554517133957</v>
      </c>
      <c r="AG11" s="42">
        <v>9.5404984423676016</v>
      </c>
      <c r="AH11" s="42">
        <v>9.0537383177570092</v>
      </c>
      <c r="AI11" s="42">
        <v>8.7616822429906538</v>
      </c>
      <c r="AJ11" s="42">
        <v>8.0802180685358262</v>
      </c>
      <c r="AK11" s="42">
        <v>7.8855140186915893</v>
      </c>
      <c r="AL11" s="42">
        <v>7.4961059190031154</v>
      </c>
      <c r="AM11" s="42">
        <v>7.4961059190031154</v>
      </c>
      <c r="AN11" s="42">
        <v>7.3014018691588785</v>
      </c>
      <c r="AO11" s="42">
        <v>7.009345794392523</v>
      </c>
      <c r="AP11" s="42">
        <v>6.9119937694704054</v>
      </c>
      <c r="AQ11" s="42">
        <v>7.009345794392523</v>
      </c>
      <c r="AR11" s="42">
        <v>6.7732831608654749</v>
      </c>
      <c r="AS11" s="42">
        <v>6.3969896519285045</v>
      </c>
      <c r="AT11" s="42">
        <v>6.1147695202257761</v>
      </c>
      <c r="AU11" s="42">
        <v>6.3969896519285045</v>
      </c>
      <c r="AV11" s="42">
        <v>6.3969896519285045</v>
      </c>
      <c r="AW11" s="42">
        <v>6.0206961429915333</v>
      </c>
      <c r="AX11" s="42">
        <v>6.0206961429915333</v>
      </c>
      <c r="AY11" s="42">
        <v>5.7384760112888058</v>
      </c>
      <c r="AZ11" s="42">
        <v>5.5503292568203202</v>
      </c>
      <c r="BA11" s="42">
        <v>5.174035747883349</v>
      </c>
      <c r="BB11" s="42">
        <v>4.5155221072436502</v>
      </c>
      <c r="BC11" s="42">
        <v>4.609595484477893</v>
      </c>
      <c r="BD11" s="42">
        <v>4.609595484477893</v>
      </c>
      <c r="BE11" s="42">
        <v>4.5589877186453291</v>
      </c>
      <c r="BF11" s="42">
        <v>4.279866021585411</v>
      </c>
      <c r="BG11" s="42">
        <v>4.0007443245254928</v>
      </c>
      <c r="BH11" s="42">
        <v>3.8146631931522141</v>
      </c>
      <c r="BI11" s="42">
        <v>3.6285820617789355</v>
      </c>
      <c r="BJ11" s="42">
        <v>3.721622627465575</v>
      </c>
      <c r="BK11" s="42">
        <v>3.6285820617789355</v>
      </c>
      <c r="BL11" s="42">
        <v>3.6285820617789355</v>
      </c>
      <c r="BM11" s="42">
        <v>3.6285820617789355</v>
      </c>
      <c r="BN11" s="42">
        <v>3.721622627465575</v>
      </c>
      <c r="BO11" s="42">
        <v>3.2564197990323782</v>
      </c>
      <c r="BP11" s="42">
        <v>3.2564197990323782</v>
      </c>
    </row>
    <row r="12" spans="1:68" x14ac:dyDescent="0.25">
      <c r="A12" s="9" t="s">
        <v>32</v>
      </c>
      <c r="B12" s="2" t="s">
        <v>1351</v>
      </c>
      <c r="C12" s="2" t="s">
        <v>20</v>
      </c>
      <c r="D12" s="2" t="s">
        <v>33</v>
      </c>
      <c r="E12" s="42">
        <v>10.916580844490216</v>
      </c>
      <c r="F12" s="42">
        <v>10.813594232749743</v>
      </c>
      <c r="G12" s="42">
        <v>11.225540679711639</v>
      </c>
      <c r="H12" s="42">
        <v>11.946446961894955</v>
      </c>
      <c r="I12" s="42">
        <v>11.328527291452112</v>
      </c>
      <c r="J12" s="42">
        <v>11.84346035015448</v>
      </c>
      <c r="K12" s="42">
        <v>12.255406797116375</v>
      </c>
      <c r="L12" s="42">
        <v>12.152420185375902</v>
      </c>
      <c r="M12" s="42">
        <v>12.35839340885685</v>
      </c>
      <c r="N12" s="42">
        <v>11.637487126673532</v>
      </c>
      <c r="O12" s="42">
        <v>11.328527291452112</v>
      </c>
      <c r="P12" s="42">
        <v>11.019567456230691</v>
      </c>
      <c r="Q12" s="42">
        <v>11.122554067971164</v>
      </c>
      <c r="R12" s="42">
        <v>10.307310555449513</v>
      </c>
      <c r="S12" s="42">
        <v>10.211872494750907</v>
      </c>
      <c r="T12" s="42">
        <v>10.1164344340523</v>
      </c>
      <c r="U12" s="42">
        <v>10.020996373353693</v>
      </c>
      <c r="V12" s="42">
        <v>10.020996373353693</v>
      </c>
      <c r="W12" s="42">
        <v>10.020996373353693</v>
      </c>
      <c r="X12" s="42">
        <v>9.8301202519564796</v>
      </c>
      <c r="Y12" s="42">
        <v>9.1620538270662344</v>
      </c>
      <c r="Z12" s="42">
        <v>10.1164344340523</v>
      </c>
      <c r="AA12" s="42">
        <v>10.498186676846727</v>
      </c>
      <c r="AB12" s="42">
        <v>10.307310555449513</v>
      </c>
      <c r="AC12" s="42">
        <v>10.307310555449513</v>
      </c>
      <c r="AD12" s="42">
        <v>10.593624737545333</v>
      </c>
      <c r="AE12" s="42">
        <v>9.8143236074270561</v>
      </c>
      <c r="AF12" s="42">
        <v>10.433244916003538</v>
      </c>
      <c r="AG12" s="42">
        <v>10.167992926613616</v>
      </c>
      <c r="AH12" s="42">
        <v>9.9027409372236956</v>
      </c>
      <c r="AI12" s="42">
        <v>9.372236958443855</v>
      </c>
      <c r="AJ12" s="42">
        <v>9.1954022988505759</v>
      </c>
      <c r="AK12" s="42">
        <v>8.4880636604774544</v>
      </c>
      <c r="AL12" s="42">
        <v>8.0459770114942533</v>
      </c>
      <c r="AM12" s="42">
        <v>7.603890362511053</v>
      </c>
      <c r="AN12" s="42">
        <v>7.1618037135278518</v>
      </c>
      <c r="AO12" s="42">
        <v>6.7197170645446507</v>
      </c>
      <c r="AP12" s="42">
        <v>6.3660477453580908</v>
      </c>
      <c r="AQ12" s="42">
        <v>6.7197170645446507</v>
      </c>
      <c r="AR12" s="42">
        <v>6.1231066709635833</v>
      </c>
      <c r="AS12" s="42">
        <v>6.1231066709635833</v>
      </c>
      <c r="AT12" s="42">
        <v>5.8008378988076057</v>
      </c>
      <c r="AU12" s="42">
        <v>5.8008378988076057</v>
      </c>
      <c r="AV12" s="42">
        <v>5.8814050918465997</v>
      </c>
      <c r="AW12" s="42">
        <v>5.639703512729616</v>
      </c>
      <c r="AX12" s="42">
        <v>5.3174347405736384</v>
      </c>
      <c r="AY12" s="42">
        <v>4.914598775378666</v>
      </c>
      <c r="AZ12" s="42">
        <v>4.9951659684176599</v>
      </c>
      <c r="BA12" s="42">
        <v>4.7534643893006763</v>
      </c>
      <c r="BB12" s="42">
        <v>4.3506284241057038</v>
      </c>
      <c r="BC12" s="42">
        <v>4.1089268449887202</v>
      </c>
      <c r="BD12" s="42">
        <v>4.189494038027715</v>
      </c>
      <c r="BE12" s="42">
        <v>4.4866264020707503</v>
      </c>
      <c r="BF12" s="42">
        <v>4.5729076790336496</v>
      </c>
      <c r="BG12" s="42">
        <v>4.4866264020707503</v>
      </c>
      <c r="BH12" s="42">
        <v>4.3140638481449525</v>
      </c>
      <c r="BI12" s="42">
        <v>4.1415012942191538</v>
      </c>
      <c r="BJ12" s="42">
        <v>4.3140638481449525</v>
      </c>
      <c r="BK12" s="42">
        <v>4.3140638481449525</v>
      </c>
      <c r="BL12" s="42">
        <v>4.1415012942191538</v>
      </c>
      <c r="BM12" s="42">
        <v>3.968938740293356</v>
      </c>
      <c r="BN12" s="42">
        <v>3.968938740293356</v>
      </c>
      <c r="BO12" s="42">
        <v>3.62381363244176</v>
      </c>
      <c r="BP12" s="42">
        <v>3.62381363244176</v>
      </c>
    </row>
    <row r="13" spans="1:68" x14ac:dyDescent="0.25">
      <c r="A13" s="9" t="s">
        <v>34</v>
      </c>
      <c r="B13" s="2" t="s">
        <v>1352</v>
      </c>
      <c r="C13" s="2" t="s">
        <v>20</v>
      </c>
      <c r="D13" s="2" t="s">
        <v>35</v>
      </c>
      <c r="E13" s="42">
        <v>8.4659322725418189</v>
      </c>
      <c r="F13" s="42">
        <v>9.0779273765809876</v>
      </c>
      <c r="G13" s="42">
        <v>8.9759281925744592</v>
      </c>
      <c r="H13" s="42">
        <v>8.9759281925744592</v>
      </c>
      <c r="I13" s="42">
        <v>9.2819257445940426</v>
      </c>
      <c r="J13" s="42">
        <v>8.9759281925744592</v>
      </c>
      <c r="K13" s="42">
        <v>9.2819257445940426</v>
      </c>
      <c r="L13" s="42">
        <v>9.8939208486332095</v>
      </c>
      <c r="M13" s="42">
        <v>9.9959200326397379</v>
      </c>
      <c r="N13" s="42">
        <v>9.8939208486332095</v>
      </c>
      <c r="O13" s="42">
        <v>9.6899224806201545</v>
      </c>
      <c r="P13" s="42">
        <v>9.8939208486332095</v>
      </c>
      <c r="Q13" s="42">
        <v>9.8939208486332095</v>
      </c>
      <c r="R13" s="42">
        <v>9.7801976204880017</v>
      </c>
      <c r="S13" s="42">
        <v>10.183504738858639</v>
      </c>
      <c r="T13" s="42">
        <v>9.8810244000806602</v>
      </c>
      <c r="U13" s="42">
        <v>9.4777172817100208</v>
      </c>
      <c r="V13" s="42">
        <v>9.276063722524702</v>
      </c>
      <c r="W13" s="42">
        <v>8.7719298245614024</v>
      </c>
      <c r="X13" s="42">
        <v>8.8727566041540626</v>
      </c>
      <c r="Y13" s="42">
        <v>8.9735833837467229</v>
      </c>
      <c r="Z13" s="42">
        <v>9.0744101633393814</v>
      </c>
      <c r="AA13" s="42">
        <v>9.5785440613026811</v>
      </c>
      <c r="AB13" s="42">
        <v>9.5785440613026811</v>
      </c>
      <c r="AC13" s="42">
        <v>9.3768905021173623</v>
      </c>
      <c r="AD13" s="42">
        <v>9.6793708408953414</v>
      </c>
      <c r="AE13" s="42">
        <v>9.5313741064336774</v>
      </c>
      <c r="AF13" s="42">
        <v>9.5313741064336774</v>
      </c>
      <c r="AG13" s="42">
        <v>9.332803812549642</v>
      </c>
      <c r="AH13" s="42">
        <v>8.8363780778395551</v>
      </c>
      <c r="AI13" s="42">
        <v>8.2406671961874505</v>
      </c>
      <c r="AJ13" s="42">
        <v>8.042096902303415</v>
      </c>
      <c r="AK13" s="42">
        <v>7.9428117553613982</v>
      </c>
      <c r="AL13" s="42">
        <v>7.7442414614773627</v>
      </c>
      <c r="AM13" s="42">
        <v>7.2478157267672758</v>
      </c>
      <c r="AN13" s="42">
        <v>6.9499602859412235</v>
      </c>
      <c r="AO13" s="42">
        <v>6.354249404289118</v>
      </c>
      <c r="AP13" s="42">
        <v>6.6521048451151712</v>
      </c>
      <c r="AQ13" s="42">
        <v>6.354249404289118</v>
      </c>
      <c r="AR13" s="42">
        <v>6.1931488291077992</v>
      </c>
      <c r="AS13" s="42">
        <v>5.9996129281981805</v>
      </c>
      <c r="AT13" s="42">
        <v>5.9028449777433716</v>
      </c>
      <c r="AU13" s="42">
        <v>5.8060770272885618</v>
      </c>
      <c r="AV13" s="42">
        <v>5.6125411263789431</v>
      </c>
      <c r="AW13" s="42">
        <v>5.2254693245597057</v>
      </c>
      <c r="AX13" s="42">
        <v>5.4190052254693244</v>
      </c>
      <c r="AY13" s="42">
        <v>5.2254693245597057</v>
      </c>
      <c r="AZ13" s="42">
        <v>4.7416295722856585</v>
      </c>
      <c r="BA13" s="42">
        <v>4.7416295722856585</v>
      </c>
      <c r="BB13" s="42">
        <v>4.1610218695568024</v>
      </c>
      <c r="BC13" s="42">
        <v>4.1610218695568024</v>
      </c>
      <c r="BD13" s="42">
        <v>4.3545577704664211</v>
      </c>
      <c r="BE13" s="42">
        <v>4.307044410413476</v>
      </c>
      <c r="BF13" s="42">
        <v>3.8284839203675345</v>
      </c>
      <c r="BG13" s="42">
        <v>3.7327718223583459</v>
      </c>
      <c r="BH13" s="42">
        <v>3.5413476263399692</v>
      </c>
      <c r="BI13" s="42">
        <v>3.5413476263399692</v>
      </c>
      <c r="BJ13" s="42">
        <v>3.3499234303215926</v>
      </c>
      <c r="BK13" s="42">
        <v>3.4456355283307807</v>
      </c>
      <c r="BL13" s="42">
        <v>3.5413476263399692</v>
      </c>
      <c r="BM13" s="42">
        <v>3.4456355283307807</v>
      </c>
      <c r="BN13" s="42">
        <v>3.3499234303215926</v>
      </c>
      <c r="BO13" s="42">
        <v>3.1584992343032159</v>
      </c>
      <c r="BP13" s="42">
        <v>3.1584992343032159</v>
      </c>
    </row>
    <row r="14" spans="1:68" x14ac:dyDescent="0.25">
      <c r="A14" s="9" t="s">
        <v>36</v>
      </c>
      <c r="B14" s="2" t="s">
        <v>1353</v>
      </c>
      <c r="C14" s="2" t="s">
        <v>20</v>
      </c>
      <c r="D14" s="2" t="s">
        <v>37</v>
      </c>
      <c r="E14" s="42">
        <v>9.4043887147335425</v>
      </c>
      <c r="F14" s="42">
        <v>9.8522167487684733</v>
      </c>
      <c r="G14" s="42">
        <v>10.076130765785939</v>
      </c>
      <c r="H14" s="42">
        <v>10.076130765785939</v>
      </c>
      <c r="I14" s="42">
        <v>9.9641737572772069</v>
      </c>
      <c r="J14" s="42">
        <v>10.076130765785939</v>
      </c>
      <c r="K14" s="42">
        <v>10.188087774294672</v>
      </c>
      <c r="L14" s="42">
        <v>10.412001791312138</v>
      </c>
      <c r="M14" s="42">
        <v>10.523958799820869</v>
      </c>
      <c r="N14" s="42">
        <v>10.300044782803404</v>
      </c>
      <c r="O14" s="42">
        <v>10.523958799820869</v>
      </c>
      <c r="P14" s="42">
        <v>10.747872816838335</v>
      </c>
      <c r="Q14" s="42">
        <v>10.635915808329603</v>
      </c>
      <c r="R14" s="42">
        <v>10.432681748297826</v>
      </c>
      <c r="S14" s="42">
        <v>10.432681748297826</v>
      </c>
      <c r="T14" s="42">
        <v>10.322864045684163</v>
      </c>
      <c r="U14" s="42">
        <v>10.322864045684163</v>
      </c>
      <c r="V14" s="42">
        <v>9.9934109378431799</v>
      </c>
      <c r="W14" s="42">
        <v>9.7737755326158577</v>
      </c>
      <c r="X14" s="42">
        <v>9.8835932352295188</v>
      </c>
      <c r="Y14" s="42">
        <v>9.6639578300021967</v>
      </c>
      <c r="Z14" s="42">
        <v>9.6639578300021967</v>
      </c>
      <c r="AA14" s="42">
        <v>10.103228640456841</v>
      </c>
      <c r="AB14" s="42">
        <v>9.9934109378431799</v>
      </c>
      <c r="AC14" s="42">
        <v>9.9934109378431799</v>
      </c>
      <c r="AD14" s="42">
        <v>10.103228640456841</v>
      </c>
      <c r="AE14" s="42">
        <v>9.8691267968247161</v>
      </c>
      <c r="AF14" s="42">
        <v>10.083673031538297</v>
      </c>
      <c r="AG14" s="42">
        <v>10.190946148895087</v>
      </c>
      <c r="AH14" s="42">
        <v>9.6545805621111356</v>
      </c>
      <c r="AI14" s="42">
        <v>9.3327612100407631</v>
      </c>
      <c r="AJ14" s="42">
        <v>9.1182149753271826</v>
      </c>
      <c r="AK14" s="42">
        <v>9.0109418579703924</v>
      </c>
      <c r="AL14" s="42">
        <v>8.367303153829651</v>
      </c>
      <c r="AM14" s="42">
        <v>7.5091182149753273</v>
      </c>
      <c r="AN14" s="42">
        <v>7.2945719802617468</v>
      </c>
      <c r="AO14" s="42">
        <v>7.0800257455481654</v>
      </c>
      <c r="AP14" s="42">
        <v>6.5436601587642134</v>
      </c>
      <c r="AQ14" s="42">
        <v>6.7582063934777947</v>
      </c>
      <c r="AR14" s="42">
        <v>6.5352697095435683</v>
      </c>
      <c r="AS14" s="42">
        <v>6.5352697095435683</v>
      </c>
      <c r="AT14" s="42">
        <v>6.4315352697095429</v>
      </c>
      <c r="AU14" s="42">
        <v>6.6390041493775929</v>
      </c>
      <c r="AV14" s="42">
        <v>6.3278008298755184</v>
      </c>
      <c r="AW14" s="42">
        <v>5.809128630705394</v>
      </c>
      <c r="AX14" s="42">
        <v>5.4979253112033195</v>
      </c>
      <c r="AY14" s="42">
        <v>5.601659751037344</v>
      </c>
      <c r="AZ14" s="42">
        <v>5.4979253112033195</v>
      </c>
      <c r="BA14" s="42">
        <v>5.0829875518672196</v>
      </c>
      <c r="BB14" s="42">
        <v>4.8755186721991697</v>
      </c>
      <c r="BC14" s="42">
        <v>4.3568464730290453</v>
      </c>
      <c r="BD14" s="42">
        <v>4.4605809128630707</v>
      </c>
      <c r="BE14" s="42">
        <v>4.2974215470717567</v>
      </c>
      <c r="BF14" s="42">
        <v>4.6971816909854089</v>
      </c>
      <c r="BG14" s="42">
        <v>4.2974215470717567</v>
      </c>
      <c r="BH14" s="42">
        <v>4.1974815110933443</v>
      </c>
      <c r="BI14" s="42">
        <v>3.8976614031581049</v>
      </c>
      <c r="BJ14" s="42">
        <v>3.8976614031581049</v>
      </c>
      <c r="BK14" s="42">
        <v>3.8976614031581049</v>
      </c>
      <c r="BL14" s="42">
        <v>3.6977813312012793</v>
      </c>
      <c r="BM14" s="42">
        <v>3.597841295222866</v>
      </c>
      <c r="BN14" s="42">
        <v>3.2980211872876275</v>
      </c>
      <c r="BO14" s="42">
        <v>3.3979612232660403</v>
      </c>
      <c r="BP14" s="42">
        <v>3.597841295222866</v>
      </c>
    </row>
    <row r="15" spans="1:68" x14ac:dyDescent="0.25">
      <c r="A15" s="9" t="s">
        <v>38</v>
      </c>
      <c r="B15" s="2" t="s">
        <v>1354</v>
      </c>
      <c r="C15" s="2" t="s">
        <v>20</v>
      </c>
      <c r="D15" s="2" t="s">
        <v>39</v>
      </c>
      <c r="E15" s="42">
        <v>4.3676791741115748</v>
      </c>
      <c r="F15" s="42">
        <v>4.3676791741115748</v>
      </c>
      <c r="G15" s="42">
        <v>4.3676791741115748</v>
      </c>
      <c r="H15" s="42">
        <v>4.6654754814373636</v>
      </c>
      <c r="I15" s="42">
        <v>4.6654754814373636</v>
      </c>
      <c r="J15" s="42">
        <v>4.9632717887631532</v>
      </c>
      <c r="K15" s="42">
        <v>5.4595989676394678</v>
      </c>
      <c r="L15" s="42">
        <v>5.4595989676394678</v>
      </c>
      <c r="M15" s="42">
        <v>5.6581298391899946</v>
      </c>
      <c r="N15" s="42">
        <v>5.7573952749652575</v>
      </c>
      <c r="O15" s="42">
        <v>5.3603335318642049</v>
      </c>
      <c r="P15" s="42">
        <v>5.6581298391899946</v>
      </c>
      <c r="Q15" s="42">
        <v>5.5588644034147316</v>
      </c>
      <c r="R15" s="42">
        <v>5.4517133956386292</v>
      </c>
      <c r="S15" s="42">
        <v>5.2570093457943923</v>
      </c>
      <c r="T15" s="42">
        <v>5.1596573208722738</v>
      </c>
      <c r="U15" s="42">
        <v>5.3543613707165107</v>
      </c>
      <c r="V15" s="42">
        <v>5.0623052959501562</v>
      </c>
      <c r="W15" s="42">
        <v>5.0623052959501562</v>
      </c>
      <c r="X15" s="42">
        <v>5.1596573208722738</v>
      </c>
      <c r="Y15" s="42">
        <v>5.4517133956386292</v>
      </c>
      <c r="Z15" s="42">
        <v>5.5490654205607477</v>
      </c>
      <c r="AA15" s="42">
        <v>5.5490654205607477</v>
      </c>
      <c r="AB15" s="42">
        <v>5.5490654205607477</v>
      </c>
      <c r="AC15" s="42">
        <v>5.3543613707165107</v>
      </c>
      <c r="AD15" s="42">
        <v>5.3543613707165107</v>
      </c>
      <c r="AE15" s="42">
        <v>5.242089210827297</v>
      </c>
      <c r="AF15" s="42">
        <v>5.242089210827297</v>
      </c>
      <c r="AG15" s="42">
        <v>5.0514677849790317</v>
      </c>
      <c r="AH15" s="42">
        <v>5.1467784979031643</v>
      </c>
      <c r="AI15" s="42">
        <v>5.0514677849790317</v>
      </c>
      <c r="AJ15" s="42">
        <v>4.5749142203583686</v>
      </c>
      <c r="AK15" s="42">
        <v>4.5749142203583686</v>
      </c>
      <c r="AL15" s="42">
        <v>4.7655356462066338</v>
      </c>
      <c r="AM15" s="42">
        <v>4.7655356462066338</v>
      </c>
      <c r="AN15" s="42">
        <v>4.3842927945101025</v>
      </c>
      <c r="AO15" s="42">
        <v>4.3842927945101025</v>
      </c>
      <c r="AP15" s="42">
        <v>4.1936713686618372</v>
      </c>
      <c r="AQ15" s="42">
        <v>4.0983606557377046</v>
      </c>
      <c r="AR15" s="42">
        <v>3.9565697460434301</v>
      </c>
      <c r="AS15" s="42">
        <v>4.1405962458594034</v>
      </c>
      <c r="AT15" s="42">
        <v>4.048582995951417</v>
      </c>
      <c r="AU15" s="42">
        <v>3.8645564961354433</v>
      </c>
      <c r="AV15" s="42">
        <v>3.5885167464114831</v>
      </c>
      <c r="AW15" s="42">
        <v>3.2204637467795361</v>
      </c>
      <c r="AX15" s="42">
        <v>3.4044902465955094</v>
      </c>
      <c r="AY15" s="42">
        <v>3.1284504968715492</v>
      </c>
      <c r="AZ15" s="42">
        <v>2.852410747147589</v>
      </c>
      <c r="BA15" s="42">
        <v>2.7603974972396021</v>
      </c>
      <c r="BB15" s="42">
        <v>2.5763709974236289</v>
      </c>
      <c r="BC15" s="42">
        <v>2.484357747515642</v>
      </c>
      <c r="BD15" s="42">
        <v>2.3923444976076556</v>
      </c>
      <c r="BE15" s="42">
        <v>2.3726957473991606</v>
      </c>
      <c r="BF15" s="42">
        <v>2.4639532761452818</v>
      </c>
      <c r="BG15" s="42">
        <v>2.3726957473991606</v>
      </c>
      <c r="BH15" s="42">
        <v>2.4639532761452818</v>
      </c>
      <c r="BI15" s="42">
        <v>2.2814382186530389</v>
      </c>
      <c r="BJ15" s="42">
        <v>2.3726957473991606</v>
      </c>
      <c r="BK15" s="42">
        <v>2.6464683336375252</v>
      </c>
      <c r="BL15" s="42">
        <v>2.4639532761452818</v>
      </c>
      <c r="BM15" s="42">
        <v>2.4639532761452818</v>
      </c>
      <c r="BN15" s="42">
        <v>2.4639532761452818</v>
      </c>
      <c r="BO15" s="42">
        <v>2.1901806899069172</v>
      </c>
      <c r="BP15" s="42">
        <v>2.1901806899069172</v>
      </c>
    </row>
    <row r="16" spans="1:68" x14ac:dyDescent="0.25">
      <c r="A16" s="9" t="s">
        <v>40</v>
      </c>
      <c r="B16" s="2" t="s">
        <v>1355</v>
      </c>
      <c r="C16" s="2" t="s">
        <v>20</v>
      </c>
      <c r="D16" s="2" t="s">
        <v>41</v>
      </c>
      <c r="E16" s="42">
        <v>8.5340191723170449</v>
      </c>
      <c r="F16" s="42">
        <v>8.3002104278700024</v>
      </c>
      <c r="G16" s="42">
        <v>8.1833060556464812</v>
      </c>
      <c r="H16" s="42">
        <v>8.1833060556464812</v>
      </c>
      <c r="I16" s="42">
        <v>7.8325929389759175</v>
      </c>
      <c r="J16" s="42">
        <v>7.8325929389759175</v>
      </c>
      <c r="K16" s="42">
        <v>9.001636661211128</v>
      </c>
      <c r="L16" s="42">
        <v>8.6509235445405643</v>
      </c>
      <c r="M16" s="42">
        <v>8.6509235445405643</v>
      </c>
      <c r="N16" s="42">
        <v>8.7678279167640856</v>
      </c>
      <c r="O16" s="42">
        <v>8.7678279167640856</v>
      </c>
      <c r="P16" s="42">
        <v>9.1185410334346493</v>
      </c>
      <c r="Q16" s="42">
        <v>9.001636661211128</v>
      </c>
      <c r="R16" s="42">
        <v>8.9037927844588332</v>
      </c>
      <c r="S16" s="42">
        <v>9.3663274745605918</v>
      </c>
      <c r="T16" s="42">
        <v>9.4819611470860306</v>
      </c>
      <c r="U16" s="42">
        <v>9.1350601295097125</v>
      </c>
      <c r="V16" s="42">
        <v>8.7881591119333944</v>
      </c>
      <c r="W16" s="42">
        <v>8.5568917668825151</v>
      </c>
      <c r="X16" s="42">
        <v>8.3256244218316375</v>
      </c>
      <c r="Y16" s="42">
        <v>8.209990749306197</v>
      </c>
      <c r="Z16" s="42">
        <v>8.0943570767807582</v>
      </c>
      <c r="AA16" s="42">
        <v>8.5568917668825151</v>
      </c>
      <c r="AB16" s="42">
        <v>8.3256244218316375</v>
      </c>
      <c r="AC16" s="42">
        <v>8.4412580943570763</v>
      </c>
      <c r="AD16" s="42">
        <v>9.0194264569842737</v>
      </c>
      <c r="AE16" s="42">
        <v>8.8596092685143102</v>
      </c>
      <c r="AF16" s="42">
        <v>8.8596092685143102</v>
      </c>
      <c r="AG16" s="42">
        <v>8.632439800090868</v>
      </c>
      <c r="AH16" s="42">
        <v>8.632439800090868</v>
      </c>
      <c r="AI16" s="42">
        <v>7.9509313948205351</v>
      </c>
      <c r="AJ16" s="42">
        <v>8.17810086324398</v>
      </c>
      <c r="AK16" s="42">
        <v>7.9509313948205351</v>
      </c>
      <c r="AL16" s="42">
        <v>7.723761926397092</v>
      </c>
      <c r="AM16" s="42">
        <v>7.1558382553384821</v>
      </c>
      <c r="AN16" s="42">
        <v>6.9286687869150381</v>
      </c>
      <c r="AO16" s="42">
        <v>6.4743298500681501</v>
      </c>
      <c r="AP16" s="42">
        <v>6.3607451158564281</v>
      </c>
      <c r="AQ16" s="42">
        <v>6.2471603816447061</v>
      </c>
      <c r="AR16" s="42">
        <v>6.0800353747512714</v>
      </c>
      <c r="AS16" s="42">
        <v>6.1905814724740225</v>
      </c>
      <c r="AT16" s="42">
        <v>6.3011275701967726</v>
      </c>
      <c r="AU16" s="42">
        <v>6.0800353747512714</v>
      </c>
      <c r="AV16" s="42">
        <v>5.8589431793057711</v>
      </c>
      <c r="AW16" s="42">
        <v>5.4167587884147697</v>
      </c>
      <c r="AX16" s="42">
        <v>5.7483970815830201</v>
      </c>
      <c r="AY16" s="42">
        <v>5.0851204952465183</v>
      </c>
      <c r="AZ16" s="42">
        <v>4.5323900066327658</v>
      </c>
      <c r="BA16" s="42">
        <v>4.4218439089100157</v>
      </c>
      <c r="BB16" s="42">
        <v>4.753482202078267</v>
      </c>
      <c r="BC16" s="42">
        <v>4.2007517134645154</v>
      </c>
      <c r="BD16" s="42">
        <v>4.0902056157417643</v>
      </c>
      <c r="BE16" s="42">
        <v>3.931987247608927</v>
      </c>
      <c r="BF16" s="42">
        <v>4.0382571732199786</v>
      </c>
      <c r="BG16" s="42">
        <v>3.8257173219978746</v>
      </c>
      <c r="BH16" s="42">
        <v>3.4006376195536667</v>
      </c>
      <c r="BI16" s="42">
        <v>3.6131774707757707</v>
      </c>
      <c r="BJ16" s="42">
        <v>3.6131774707757707</v>
      </c>
      <c r="BK16" s="42">
        <v>3.8257173219978746</v>
      </c>
      <c r="BL16" s="42">
        <v>3.2943676939426143</v>
      </c>
      <c r="BM16" s="42">
        <v>3.1880977683315623</v>
      </c>
      <c r="BN16" s="42">
        <v>2.763018065887354</v>
      </c>
      <c r="BO16" s="42">
        <v>2.656748140276302</v>
      </c>
      <c r="BP16" s="42">
        <v>2.55047821466525</v>
      </c>
    </row>
    <row r="17" spans="1:68" x14ac:dyDescent="0.25">
      <c r="A17" s="9" t="s">
        <v>42</v>
      </c>
      <c r="B17" s="2" t="s">
        <v>1356</v>
      </c>
      <c r="C17" s="2" t="s">
        <v>20</v>
      </c>
      <c r="D17" s="2" t="s">
        <v>43</v>
      </c>
      <c r="E17" s="42">
        <v>7.7669902912621351</v>
      </c>
      <c r="F17" s="42">
        <v>8.1310679611650478</v>
      </c>
      <c r="G17" s="42">
        <v>8.1310679611650478</v>
      </c>
      <c r="H17" s="42">
        <v>8.7378640776699026</v>
      </c>
      <c r="I17" s="42">
        <v>8.2524271844660184</v>
      </c>
      <c r="J17" s="42">
        <v>8.616504854368932</v>
      </c>
      <c r="K17" s="42">
        <v>9.223300970873785</v>
      </c>
      <c r="L17" s="42">
        <v>9.3446601941747574</v>
      </c>
      <c r="M17" s="42">
        <v>8.8592233009708732</v>
      </c>
      <c r="N17" s="42">
        <v>9.3446601941747574</v>
      </c>
      <c r="O17" s="42">
        <v>9.1019417475728144</v>
      </c>
      <c r="P17" s="42">
        <v>8.616504854368932</v>
      </c>
      <c r="Q17" s="42">
        <v>9.1019417475728144</v>
      </c>
      <c r="R17" s="42">
        <v>8.9115969581749059</v>
      </c>
      <c r="S17" s="42">
        <v>9.1492395437262353</v>
      </c>
      <c r="T17" s="42">
        <v>9.0304182509505715</v>
      </c>
      <c r="U17" s="42">
        <v>8.5551330798479093</v>
      </c>
      <c r="V17" s="42">
        <v>8.4363117870722437</v>
      </c>
      <c r="W17" s="42">
        <v>8.3174904942965782</v>
      </c>
      <c r="X17" s="42">
        <v>7.9610266159695824</v>
      </c>
      <c r="Y17" s="42">
        <v>7.9610266159695824</v>
      </c>
      <c r="Z17" s="42">
        <v>8.1986692015209126</v>
      </c>
      <c r="AA17" s="42">
        <v>8.3174904942965782</v>
      </c>
      <c r="AB17" s="42">
        <v>8.1986692015209126</v>
      </c>
      <c r="AC17" s="42">
        <v>8.0798479087452471</v>
      </c>
      <c r="AD17" s="42">
        <v>8.0798479087452471</v>
      </c>
      <c r="AE17" s="42">
        <v>7.9124970909937167</v>
      </c>
      <c r="AF17" s="42">
        <v>8.0288573423318592</v>
      </c>
      <c r="AG17" s="42">
        <v>8.0288573423318592</v>
      </c>
      <c r="AH17" s="42">
        <v>7.9124970909937167</v>
      </c>
      <c r="AI17" s="42">
        <v>7.7961368396555741</v>
      </c>
      <c r="AJ17" s="42">
        <v>7.4470560856411447</v>
      </c>
      <c r="AK17" s="42">
        <v>6.9816150802885737</v>
      </c>
      <c r="AL17" s="42">
        <v>7.3306958343030022</v>
      </c>
      <c r="AM17" s="42">
        <v>6.8652548289504312</v>
      </c>
      <c r="AN17" s="42">
        <v>6.3998138235978592</v>
      </c>
      <c r="AO17" s="42">
        <v>5.8180125669071447</v>
      </c>
      <c r="AP17" s="42">
        <v>5.4689318128927162</v>
      </c>
      <c r="AQ17" s="42">
        <v>5.5852920642308588</v>
      </c>
      <c r="AR17" s="42">
        <v>5.4421768707482991</v>
      </c>
      <c r="AS17" s="42">
        <v>5.1020408163265305</v>
      </c>
      <c r="AT17" s="42">
        <v>5.5555555555555554</v>
      </c>
      <c r="AU17" s="42">
        <v>4.8752834467120181</v>
      </c>
      <c r="AV17" s="42">
        <v>4.8752834467120181</v>
      </c>
      <c r="AW17" s="42">
        <v>4.8752834467120181</v>
      </c>
      <c r="AX17" s="42">
        <v>4.6485260770975056</v>
      </c>
      <c r="AY17" s="42">
        <v>4.7619047619047619</v>
      </c>
      <c r="AZ17" s="42">
        <v>4.6485260770975056</v>
      </c>
      <c r="BA17" s="42">
        <v>4.6485260770975056</v>
      </c>
      <c r="BB17" s="42">
        <v>4.5351473922902494</v>
      </c>
      <c r="BC17" s="42">
        <v>4.1950113378684808</v>
      </c>
      <c r="BD17" s="42">
        <v>4.1950113378684808</v>
      </c>
      <c r="BE17" s="42">
        <v>4.1638532523069998</v>
      </c>
      <c r="BF17" s="42">
        <v>4.2763898266936753</v>
      </c>
      <c r="BG17" s="42">
        <v>4.3889264010803508</v>
      </c>
      <c r="BH17" s="42">
        <v>3.9387801035336483</v>
      </c>
      <c r="BI17" s="42">
        <v>4.0513166779203242</v>
      </c>
      <c r="BJ17" s="42">
        <v>4.0513166779203242</v>
      </c>
      <c r="BK17" s="42">
        <v>4.0513166779203242</v>
      </c>
      <c r="BL17" s="42">
        <v>3.2635606572135942</v>
      </c>
      <c r="BM17" s="42">
        <v>3.1510240828269187</v>
      </c>
      <c r="BN17" s="42">
        <v>2.8134143596668917</v>
      </c>
      <c r="BO17" s="42">
        <v>2.8134143596668917</v>
      </c>
      <c r="BP17" s="42">
        <v>2.7008777852802162</v>
      </c>
    </row>
    <row r="18" spans="1:68" x14ac:dyDescent="0.25">
      <c r="A18" s="9" t="s">
        <v>44</v>
      </c>
      <c r="B18" s="2" t="s">
        <v>1357</v>
      </c>
      <c r="C18" s="2" t="s">
        <v>20</v>
      </c>
      <c r="D18" s="2" t="s">
        <v>45</v>
      </c>
      <c r="E18" s="42">
        <v>8.5497150094996837</v>
      </c>
      <c r="F18" s="42">
        <v>8.5497150094996837</v>
      </c>
      <c r="G18" s="42">
        <v>8.9719231581169527</v>
      </c>
      <c r="H18" s="42">
        <v>9.1830272324255855</v>
      </c>
      <c r="I18" s="42">
        <v>9.0774751952712691</v>
      </c>
      <c r="J18" s="42">
        <v>9.39413130673422</v>
      </c>
      <c r="K18" s="42">
        <v>9.710787418197171</v>
      </c>
      <c r="L18" s="42">
        <v>10.238547603968756</v>
      </c>
      <c r="M18" s="42">
        <v>10.344099641123075</v>
      </c>
      <c r="N18" s="42">
        <v>9.8163394553514891</v>
      </c>
      <c r="O18" s="42">
        <v>9.8163394553514891</v>
      </c>
      <c r="P18" s="42">
        <v>9.4996833438885382</v>
      </c>
      <c r="Q18" s="42">
        <v>9.39413130673422</v>
      </c>
      <c r="R18" s="42">
        <v>9.0742251223491035</v>
      </c>
      <c r="S18" s="42">
        <v>9.1761827079934744</v>
      </c>
      <c r="T18" s="42">
        <v>8.7683523654159874</v>
      </c>
      <c r="U18" s="42">
        <v>8.8703099510603582</v>
      </c>
      <c r="V18" s="42">
        <v>8.7683523654159874</v>
      </c>
      <c r="W18" s="42">
        <v>8.4624796084828713</v>
      </c>
      <c r="X18" s="42">
        <v>8.5644371941272439</v>
      </c>
      <c r="Y18" s="42">
        <v>8.1566068515497552</v>
      </c>
      <c r="Z18" s="42">
        <v>7.85073409461664</v>
      </c>
      <c r="AA18" s="42">
        <v>7.7487765089722673</v>
      </c>
      <c r="AB18" s="42">
        <v>8.2585644371941278</v>
      </c>
      <c r="AC18" s="42">
        <v>8.2585644371941278</v>
      </c>
      <c r="AD18" s="42">
        <v>7.85073409461664</v>
      </c>
      <c r="AE18" s="42">
        <v>7.6252723311546839</v>
      </c>
      <c r="AF18" s="42">
        <v>8.0213903743315509</v>
      </c>
      <c r="AG18" s="42">
        <v>8.0213903743315509</v>
      </c>
      <c r="AH18" s="42">
        <v>8.0213903743315509</v>
      </c>
      <c r="AI18" s="42">
        <v>8.1204198851257665</v>
      </c>
      <c r="AJ18" s="42">
        <v>7.9223608635373335</v>
      </c>
      <c r="AK18" s="42">
        <v>7.3281837987720335</v>
      </c>
      <c r="AL18" s="42">
        <v>7.031095266389384</v>
      </c>
      <c r="AM18" s="42">
        <v>6.5359477124183005</v>
      </c>
      <c r="AN18" s="42">
        <v>6.1398296692414336</v>
      </c>
      <c r="AO18" s="42">
        <v>5.7437116260645666</v>
      </c>
      <c r="AP18" s="42">
        <v>5.2485640720934841</v>
      </c>
      <c r="AQ18" s="42">
        <v>5.2485640720934841</v>
      </c>
      <c r="AR18" s="42">
        <v>5.010398941198714</v>
      </c>
      <c r="AS18" s="42">
        <v>5.010398941198714</v>
      </c>
      <c r="AT18" s="42">
        <v>4.8213272830402722</v>
      </c>
      <c r="AU18" s="42">
        <v>4.8213272830402722</v>
      </c>
      <c r="AV18" s="42">
        <v>4.8213272830402722</v>
      </c>
      <c r="AW18" s="42">
        <v>4.4431839667233879</v>
      </c>
      <c r="AX18" s="42">
        <v>4.7267914539610514</v>
      </c>
      <c r="AY18" s="42">
        <v>4.5377197958026088</v>
      </c>
      <c r="AZ18" s="42">
        <v>4.348648137644167</v>
      </c>
      <c r="BA18" s="42">
        <v>3.9705048213272831</v>
      </c>
      <c r="BB18" s="42">
        <v>3.8759689922480618</v>
      </c>
      <c r="BC18" s="42">
        <v>3.5923615050103987</v>
      </c>
      <c r="BD18" s="42">
        <v>3.4978256759311779</v>
      </c>
      <c r="BE18" s="42">
        <v>3.5838822161952733</v>
      </c>
      <c r="BF18" s="42">
        <v>3.5838822161952733</v>
      </c>
      <c r="BG18" s="42">
        <v>3.487020534676482</v>
      </c>
      <c r="BH18" s="42">
        <v>3.5838822161952733</v>
      </c>
      <c r="BI18" s="42">
        <v>3.3901588531576912</v>
      </c>
      <c r="BJ18" s="42">
        <v>3.3901588531576912</v>
      </c>
      <c r="BK18" s="42">
        <v>3.487020534676482</v>
      </c>
      <c r="BL18" s="42">
        <v>3.3901588531576912</v>
      </c>
      <c r="BM18" s="42">
        <v>3.2932971716388999</v>
      </c>
      <c r="BN18" s="42">
        <v>3.0995738086013174</v>
      </c>
      <c r="BO18" s="42">
        <v>3.3901588531576912</v>
      </c>
      <c r="BP18" s="42">
        <v>3.1964354901201086</v>
      </c>
    </row>
    <row r="19" spans="1:68" x14ac:dyDescent="0.25">
      <c r="A19" s="9" t="s">
        <v>46</v>
      </c>
      <c r="B19" s="2" t="s">
        <v>1358</v>
      </c>
      <c r="C19" s="2" t="s">
        <v>20</v>
      </c>
      <c r="D19" s="2" t="s">
        <v>47</v>
      </c>
      <c r="E19" s="42">
        <v>9.0664875755540635</v>
      </c>
      <c r="F19" s="42">
        <v>9.0664875755540635</v>
      </c>
      <c r="G19" s="42">
        <v>9.4022834116856941</v>
      </c>
      <c r="H19" s="42">
        <v>9.5142153570629056</v>
      </c>
      <c r="I19" s="42">
        <v>9.2903514663084845</v>
      </c>
      <c r="J19" s="42">
        <v>9.4022834116856941</v>
      </c>
      <c r="K19" s="42">
        <v>9.7380792478173266</v>
      </c>
      <c r="L19" s="42">
        <v>10.073875083948959</v>
      </c>
      <c r="M19" s="42">
        <v>9.9619431385717476</v>
      </c>
      <c r="N19" s="42">
        <v>10.185807029326169</v>
      </c>
      <c r="O19" s="42">
        <v>10.185807029326169</v>
      </c>
      <c r="P19" s="42">
        <v>10.409670920080591</v>
      </c>
      <c r="Q19" s="42">
        <v>10.073875083948959</v>
      </c>
      <c r="R19" s="42">
        <v>8.3596507523685677</v>
      </c>
      <c r="S19" s="42">
        <v>8.4525357607282192</v>
      </c>
      <c r="T19" s="42">
        <v>8.3596507523685677</v>
      </c>
      <c r="U19" s="42">
        <v>8.3596507523685677</v>
      </c>
      <c r="V19" s="42">
        <v>7.8952257105703145</v>
      </c>
      <c r="W19" s="42">
        <v>7.5236856771317111</v>
      </c>
      <c r="X19" s="42">
        <v>7.5236856771317111</v>
      </c>
      <c r="Y19" s="42">
        <v>7.7094556938510124</v>
      </c>
      <c r="Z19" s="42">
        <v>7.8952257105703145</v>
      </c>
      <c r="AA19" s="42">
        <v>7.802340702210663</v>
      </c>
      <c r="AB19" s="42">
        <v>8.545420769087869</v>
      </c>
      <c r="AC19" s="42">
        <v>8.0809957272896149</v>
      </c>
      <c r="AD19" s="42">
        <v>8.0809957272896149</v>
      </c>
      <c r="AE19" s="42">
        <v>6.8905433233011246</v>
      </c>
      <c r="AF19" s="42">
        <v>6.9697449706953902</v>
      </c>
      <c r="AG19" s="42">
        <v>6.5737367337240613</v>
      </c>
      <c r="AH19" s="42">
        <v>6.4153334389355292</v>
      </c>
      <c r="AI19" s="42">
        <v>6.4153334389355292</v>
      </c>
      <c r="AJ19" s="42">
        <v>6.256930144146998</v>
      </c>
      <c r="AK19" s="42">
        <v>6.256930144146998</v>
      </c>
      <c r="AL19" s="42">
        <v>5.9401235545699347</v>
      </c>
      <c r="AM19" s="42">
        <v>5.7817202597814035</v>
      </c>
      <c r="AN19" s="42">
        <v>5.3857120228100746</v>
      </c>
      <c r="AO19" s="42">
        <v>5.2273087280215424</v>
      </c>
      <c r="AP19" s="42">
        <v>5.0689054332330112</v>
      </c>
      <c r="AQ19" s="42">
        <v>5.4649136702043402</v>
      </c>
      <c r="AR19" s="42">
        <v>4.6646836127636568</v>
      </c>
      <c r="AS19" s="42">
        <v>4.3942671714440245</v>
      </c>
      <c r="AT19" s="42">
        <v>4.3266630611141164</v>
      </c>
      <c r="AU19" s="42">
        <v>4.1914548404543002</v>
      </c>
      <c r="AV19" s="42">
        <v>4.2590589507842083</v>
      </c>
      <c r="AW19" s="42">
        <v>4.1238507301243921</v>
      </c>
      <c r="AX19" s="42">
        <v>3.9886425094645759</v>
      </c>
      <c r="AY19" s="42">
        <v>3.6506219578150354</v>
      </c>
      <c r="AZ19" s="42">
        <v>3.7858301784748516</v>
      </c>
      <c r="BA19" s="42">
        <v>3.6506219578150354</v>
      </c>
      <c r="BB19" s="42">
        <v>3.6506219578150354</v>
      </c>
      <c r="BC19" s="42">
        <v>3.4478096268253111</v>
      </c>
      <c r="BD19" s="42">
        <v>3.4478096268253111</v>
      </c>
      <c r="BE19" s="42">
        <v>3.7384547720275623</v>
      </c>
      <c r="BF19" s="42">
        <v>3.8117578067732008</v>
      </c>
      <c r="BG19" s="42">
        <v>3.5918487025362853</v>
      </c>
      <c r="BH19" s="42">
        <v>3.7384547720275623</v>
      </c>
      <c r="BI19" s="42">
        <v>4.0316669110101158</v>
      </c>
      <c r="BJ19" s="42">
        <v>4.1782729805013927</v>
      </c>
      <c r="BK19" s="42">
        <v>3.8850608415188392</v>
      </c>
      <c r="BL19" s="42">
        <v>3.6651517372819238</v>
      </c>
      <c r="BM19" s="42">
        <v>3.7384547720275623</v>
      </c>
      <c r="BN19" s="42">
        <v>3.4452426330450083</v>
      </c>
      <c r="BO19" s="42">
        <v>3.5918487025362853</v>
      </c>
      <c r="BP19" s="42">
        <v>3.2253335288080929</v>
      </c>
    </row>
    <row r="20" spans="1:68" x14ac:dyDescent="0.25">
      <c r="A20" s="9" t="s">
        <v>48</v>
      </c>
      <c r="B20" s="2" t="s">
        <v>1359</v>
      </c>
      <c r="C20" s="2" t="s">
        <v>20</v>
      </c>
      <c r="D20" s="2" t="s">
        <v>49</v>
      </c>
      <c r="E20" s="42">
        <v>8.5943018601365679</v>
      </c>
      <c r="F20" s="42">
        <v>8.5943018601365679</v>
      </c>
      <c r="G20" s="42">
        <v>8.8297621850718162</v>
      </c>
      <c r="H20" s="42">
        <v>8.4765716976689429</v>
      </c>
      <c r="I20" s="42">
        <v>8.3588415352013197</v>
      </c>
      <c r="J20" s="42">
        <v>8.8297621850718162</v>
      </c>
      <c r="K20" s="42">
        <v>8.7120320226041912</v>
      </c>
      <c r="L20" s="42">
        <v>8.9474923475394395</v>
      </c>
      <c r="M20" s="42">
        <v>9.536143159877561</v>
      </c>
      <c r="N20" s="42">
        <v>9.418412997409936</v>
      </c>
      <c r="O20" s="42">
        <v>9.1829526724746877</v>
      </c>
      <c r="P20" s="42">
        <v>9.3006828349423127</v>
      </c>
      <c r="Q20" s="42">
        <v>8.9474923475394395</v>
      </c>
      <c r="R20" s="42">
        <v>8.8640074644273383</v>
      </c>
      <c r="S20" s="42">
        <v>9.0972708187543745</v>
      </c>
      <c r="T20" s="42">
        <v>8.8640074644273383</v>
      </c>
      <c r="U20" s="42">
        <v>8.747375787263822</v>
      </c>
      <c r="V20" s="42">
        <v>8.3974807557732678</v>
      </c>
      <c r="W20" s="42">
        <v>8.1642174014462334</v>
      </c>
      <c r="X20" s="42">
        <v>8.0475857242827153</v>
      </c>
      <c r="Y20" s="42">
        <v>8.1642174014462334</v>
      </c>
      <c r="Z20" s="42">
        <v>8.0475857242827153</v>
      </c>
      <c r="AA20" s="42">
        <v>8.0475857242827153</v>
      </c>
      <c r="AB20" s="42">
        <v>8.1642174014462334</v>
      </c>
      <c r="AC20" s="42">
        <v>8.0475857242827153</v>
      </c>
      <c r="AD20" s="42">
        <v>8.3974807557732678</v>
      </c>
      <c r="AE20" s="42">
        <v>8.1985880209519486</v>
      </c>
      <c r="AF20" s="42">
        <v>8.5401958551582791</v>
      </c>
      <c r="AG20" s="42">
        <v>8.3124572990207248</v>
      </c>
      <c r="AH20" s="42">
        <v>7.9708494648143935</v>
      </c>
      <c r="AI20" s="42">
        <v>7.7431109086768393</v>
      </c>
      <c r="AJ20" s="42">
        <v>7.9708494648143935</v>
      </c>
      <c r="AK20" s="42">
        <v>7.7431109086768393</v>
      </c>
      <c r="AL20" s="42">
        <v>7.5153723525392859</v>
      </c>
      <c r="AM20" s="42">
        <v>7.5153723525392859</v>
      </c>
      <c r="AN20" s="42">
        <v>7.0598952402641775</v>
      </c>
      <c r="AO20" s="42">
        <v>6.4905488499202919</v>
      </c>
      <c r="AP20" s="42">
        <v>6.1489410157139606</v>
      </c>
      <c r="AQ20" s="42">
        <v>5.9212024595764063</v>
      </c>
      <c r="AR20" s="42">
        <v>5.7331863285556777</v>
      </c>
      <c r="AS20" s="42">
        <v>5.7331863285556777</v>
      </c>
      <c r="AT20" s="42">
        <v>5.7331863285556777</v>
      </c>
      <c r="AU20" s="42">
        <v>5.5126791620727671</v>
      </c>
      <c r="AV20" s="42">
        <v>5.4024255788313118</v>
      </c>
      <c r="AW20" s="42">
        <v>4.6306504961411248</v>
      </c>
      <c r="AX20" s="42">
        <v>4.4101433296582133</v>
      </c>
      <c r="AY20" s="42">
        <v>4.5203969128996695</v>
      </c>
      <c r="AZ20" s="42">
        <v>4.0793825799338475</v>
      </c>
      <c r="BA20" s="42">
        <v>3.9691289966923922</v>
      </c>
      <c r="BB20" s="42">
        <v>3.8588754134509369</v>
      </c>
      <c r="BC20" s="42">
        <v>3.7486218302094816</v>
      </c>
      <c r="BD20" s="42">
        <v>3.7486218302094816</v>
      </c>
      <c r="BE20" s="42">
        <v>3.4524776604386678</v>
      </c>
      <c r="BF20" s="42">
        <v>3.3509341998375302</v>
      </c>
      <c r="BG20" s="42">
        <v>3.249390739236393</v>
      </c>
      <c r="BH20" s="42">
        <v>3.0463038180341186</v>
      </c>
      <c r="BI20" s="42">
        <v>2.5385865150284319</v>
      </c>
      <c r="BJ20" s="42">
        <v>2.8432168968318439</v>
      </c>
      <c r="BK20" s="42">
        <v>2.7416734362307067</v>
      </c>
      <c r="BL20" s="42">
        <v>2.6401299756295695</v>
      </c>
      <c r="BM20" s="42">
        <v>2.7416734362307067</v>
      </c>
      <c r="BN20" s="42">
        <v>2.8432168968318439</v>
      </c>
      <c r="BO20" s="42">
        <v>2.7416734362307067</v>
      </c>
      <c r="BP20" s="42">
        <v>2.7416734362307067</v>
      </c>
    </row>
    <row r="21" spans="1:68" x14ac:dyDescent="0.25">
      <c r="A21" s="9" t="s">
        <v>50</v>
      </c>
      <c r="B21" s="2" t="s">
        <v>1360</v>
      </c>
      <c r="C21" s="2" t="s">
        <v>20</v>
      </c>
      <c r="D21" s="2" t="s">
        <v>51</v>
      </c>
      <c r="E21" s="42">
        <v>10.258602265441334</v>
      </c>
      <c r="F21" s="42">
        <v>10.686044026501389</v>
      </c>
      <c r="G21" s="42">
        <v>10.686044026501389</v>
      </c>
      <c r="H21" s="42">
        <v>11.113485787561444</v>
      </c>
      <c r="I21" s="42">
        <v>11.113485787561444</v>
      </c>
      <c r="J21" s="42">
        <v>11.434067108356487</v>
      </c>
      <c r="K21" s="42">
        <v>11.647787988886515</v>
      </c>
      <c r="L21" s="42">
        <v>11.968369309681556</v>
      </c>
      <c r="M21" s="42">
        <v>12.075229749946571</v>
      </c>
      <c r="N21" s="42">
        <v>12.395811070741612</v>
      </c>
      <c r="O21" s="42">
        <v>12.182090190211584</v>
      </c>
      <c r="P21" s="42">
        <v>11.5409275486215</v>
      </c>
      <c r="Q21" s="42">
        <v>11.327206668091472</v>
      </c>
      <c r="R21" s="42">
        <v>11.21930567315834</v>
      </c>
      <c r="S21" s="42">
        <v>11.007620660457238</v>
      </c>
      <c r="T21" s="42">
        <v>10.795935647756139</v>
      </c>
      <c r="U21" s="42">
        <v>10.901778154106688</v>
      </c>
      <c r="V21" s="42">
        <v>10.795935647756139</v>
      </c>
      <c r="W21" s="42">
        <v>10.372565622353937</v>
      </c>
      <c r="X21" s="42">
        <v>10.055038103302286</v>
      </c>
      <c r="Y21" s="42">
        <v>10.055038103302286</v>
      </c>
      <c r="Z21" s="42">
        <v>10.372565622353937</v>
      </c>
      <c r="AA21" s="42">
        <v>10.690093141405589</v>
      </c>
      <c r="AB21" s="42">
        <v>10.690093141405589</v>
      </c>
      <c r="AC21" s="42">
        <v>10.160880609652835</v>
      </c>
      <c r="AD21" s="42">
        <v>10.584250635055037</v>
      </c>
      <c r="AE21" s="42">
        <v>10.388531061707875</v>
      </c>
      <c r="AF21" s="42">
        <v>10.596301682942032</v>
      </c>
      <c r="AG21" s="42">
        <v>10.700186993559111</v>
      </c>
      <c r="AH21" s="42">
        <v>10.700186993559111</v>
      </c>
      <c r="AI21" s="42">
        <v>10.388531061707875</v>
      </c>
      <c r="AJ21" s="42">
        <v>9.5574485767712432</v>
      </c>
      <c r="AK21" s="42">
        <v>9.1419073343029282</v>
      </c>
      <c r="AL21" s="42">
        <v>8.6224807812175346</v>
      </c>
      <c r="AM21" s="42">
        <v>7.6875129856638269</v>
      </c>
      <c r="AN21" s="42">
        <v>7.3758570538125907</v>
      </c>
      <c r="AO21" s="42">
        <v>6.9603158113442758</v>
      </c>
      <c r="AP21" s="42">
        <v>6.8564305007271971</v>
      </c>
      <c r="AQ21" s="42">
        <v>6.7525451901101183</v>
      </c>
      <c r="AR21" s="42">
        <v>6.545820745216516</v>
      </c>
      <c r="AS21" s="42">
        <v>6.1430010070493459</v>
      </c>
      <c r="AT21" s="42">
        <v>6.7472306143001006</v>
      </c>
      <c r="AU21" s="42">
        <v>6.3444108761329305</v>
      </c>
      <c r="AV21" s="42">
        <v>6.1430010070493459</v>
      </c>
      <c r="AW21" s="42">
        <v>5.6394763343403831</v>
      </c>
      <c r="AX21" s="42">
        <v>5.4380664652567976</v>
      </c>
      <c r="AY21" s="42">
        <v>5.4380664652567976</v>
      </c>
      <c r="AZ21" s="42">
        <v>5.4380664652567976</v>
      </c>
      <c r="BA21" s="42">
        <v>5.236656596173213</v>
      </c>
      <c r="BB21" s="42">
        <v>4.7331319234642502</v>
      </c>
      <c r="BC21" s="42">
        <v>4.7331319234642502</v>
      </c>
      <c r="BD21" s="42">
        <v>4.5317220543806647</v>
      </c>
      <c r="BE21" s="42">
        <v>4.4160942100098133</v>
      </c>
      <c r="BF21" s="42">
        <v>4.2198233562315997</v>
      </c>
      <c r="BG21" s="42">
        <v>4.5142296368989205</v>
      </c>
      <c r="BH21" s="42">
        <v>4.317958783120706</v>
      </c>
      <c r="BI21" s="42">
        <v>4.0235525024533851</v>
      </c>
      <c r="BJ21" s="42">
        <v>4.0235525024533851</v>
      </c>
      <c r="BK21" s="42">
        <v>3.9254170755642783</v>
      </c>
      <c r="BL21" s="42">
        <v>3.5328753680078506</v>
      </c>
      <c r="BM21" s="42">
        <v>3.4347399411187438</v>
      </c>
      <c r="BN21" s="42">
        <v>3.2384690873405297</v>
      </c>
      <c r="BO21" s="42">
        <v>3.1403336604514229</v>
      </c>
      <c r="BP21" s="42">
        <v>3.4347399411187438</v>
      </c>
    </row>
    <row r="22" spans="1:68" x14ac:dyDescent="0.25">
      <c r="A22" s="9" t="s">
        <v>52</v>
      </c>
      <c r="B22" s="2" t="s">
        <v>1361</v>
      </c>
      <c r="C22" s="2" t="s">
        <v>20</v>
      </c>
      <c r="D22" s="2" t="s">
        <v>53</v>
      </c>
      <c r="E22" s="42">
        <v>5.81039755351682</v>
      </c>
      <c r="F22" s="42">
        <v>6.2181447502548419</v>
      </c>
      <c r="G22" s="42">
        <v>6.3200815494393483</v>
      </c>
      <c r="H22" s="42">
        <v>6.3200815494393483</v>
      </c>
      <c r="I22" s="42">
        <v>5.9123343527013255</v>
      </c>
      <c r="J22" s="42">
        <v>6.2181447502548419</v>
      </c>
      <c r="K22" s="42">
        <v>6.3200815494393483</v>
      </c>
      <c r="L22" s="42">
        <v>6.6258919469928648</v>
      </c>
      <c r="M22" s="42">
        <v>6.6258919469928648</v>
      </c>
      <c r="N22" s="42">
        <v>6.5239551478083593</v>
      </c>
      <c r="O22" s="42">
        <v>6.5239551478083593</v>
      </c>
      <c r="P22" s="42">
        <v>6.7278287461773703</v>
      </c>
      <c r="Q22" s="42">
        <v>6.6258919469928648</v>
      </c>
      <c r="R22" s="42">
        <v>6.5143315293646022</v>
      </c>
      <c r="S22" s="42">
        <v>6.6145520144317498</v>
      </c>
      <c r="T22" s="42">
        <v>6.8149929845660449</v>
      </c>
      <c r="U22" s="42">
        <v>6.9152134696331933</v>
      </c>
      <c r="V22" s="42">
        <v>6.8149929845660449</v>
      </c>
      <c r="W22" s="42">
        <v>6.4141110442974547</v>
      </c>
      <c r="X22" s="42">
        <v>6.3138905592303063</v>
      </c>
      <c r="Y22" s="42">
        <v>6.2136700741631588</v>
      </c>
      <c r="Z22" s="42">
        <v>6.3138905592303063</v>
      </c>
      <c r="AA22" s="42">
        <v>6.4141110442974547</v>
      </c>
      <c r="AB22" s="42">
        <v>6.5143315293646022</v>
      </c>
      <c r="AC22" s="42">
        <v>6.4141110442974547</v>
      </c>
      <c r="AD22" s="42">
        <v>6.6145520144317498</v>
      </c>
      <c r="AE22" s="42">
        <v>6.4794816414686824</v>
      </c>
      <c r="AF22" s="42">
        <v>6.5776556057333595</v>
      </c>
      <c r="AG22" s="42">
        <v>6.5776556057333595</v>
      </c>
      <c r="AH22" s="42">
        <v>6.0867857844099742</v>
      </c>
      <c r="AI22" s="42">
        <v>6.0867857844099742</v>
      </c>
      <c r="AJ22" s="42">
        <v>5.7922638916159439</v>
      </c>
      <c r="AK22" s="42">
        <v>5.4977419988219127</v>
      </c>
      <c r="AL22" s="42">
        <v>5.3995680345572357</v>
      </c>
      <c r="AM22" s="42">
        <v>4.9086982132338504</v>
      </c>
      <c r="AN22" s="42">
        <v>4.5160023561751421</v>
      </c>
      <c r="AO22" s="42">
        <v>4.4178283919104651</v>
      </c>
      <c r="AP22" s="42">
        <v>4.5160023561751421</v>
      </c>
      <c r="AQ22" s="42">
        <v>4.4178283919104651</v>
      </c>
      <c r="AR22" s="42">
        <v>4.2735042735042734</v>
      </c>
      <c r="AS22" s="42">
        <v>4.3684710351377021</v>
      </c>
      <c r="AT22" s="42">
        <v>4.1785375118708457</v>
      </c>
      <c r="AU22" s="42">
        <v>3.7037037037037037</v>
      </c>
      <c r="AV22" s="42">
        <v>3.6087369420702755</v>
      </c>
      <c r="AW22" s="42">
        <v>3.3238366571699904</v>
      </c>
      <c r="AX22" s="42">
        <v>3.133903133903134</v>
      </c>
      <c r="AY22" s="42">
        <v>3.6087369420702755</v>
      </c>
      <c r="AZ22" s="42">
        <v>3.2288698955365622</v>
      </c>
      <c r="BA22" s="42">
        <v>3.0389363722697058</v>
      </c>
      <c r="BB22" s="42">
        <v>2.9439696106362776</v>
      </c>
      <c r="BC22" s="42">
        <v>2.9439696106362776</v>
      </c>
      <c r="BD22" s="42">
        <v>2.9439696106362776</v>
      </c>
      <c r="BE22" s="42">
        <v>2.9157261098570357</v>
      </c>
      <c r="BF22" s="42">
        <v>2.8216704288939054</v>
      </c>
      <c r="BG22" s="42">
        <v>2.6335590669676452</v>
      </c>
      <c r="BH22" s="42">
        <v>2.4454477050413845</v>
      </c>
      <c r="BI22" s="42">
        <v>2.6335590669676452</v>
      </c>
      <c r="BJ22" s="42">
        <v>2.3513920240782547</v>
      </c>
      <c r="BK22" s="42">
        <v>2.4454477050413845</v>
      </c>
      <c r="BL22" s="42">
        <v>2.163280662151994</v>
      </c>
      <c r="BM22" s="42">
        <v>2.163280662151994</v>
      </c>
      <c r="BN22" s="42">
        <v>2.0692249811888641</v>
      </c>
      <c r="BO22" s="42">
        <v>2.0692249811888641</v>
      </c>
      <c r="BP22" s="42">
        <v>1.9751693002257338</v>
      </c>
    </row>
    <row r="23" spans="1:68" x14ac:dyDescent="0.25">
      <c r="A23" s="9" t="s">
        <v>54</v>
      </c>
      <c r="B23" s="2" t="s">
        <v>1362</v>
      </c>
      <c r="C23" s="2" t="s">
        <v>55</v>
      </c>
      <c r="D23" s="2" t="s">
        <v>56</v>
      </c>
      <c r="E23" s="42">
        <v>3.7228672387682993</v>
      </c>
      <c r="F23" s="42">
        <v>4.0383644623927308</v>
      </c>
      <c r="G23" s="42">
        <v>3.7859666834931853</v>
      </c>
      <c r="H23" s="42">
        <v>3.7859666834931853</v>
      </c>
      <c r="I23" s="42">
        <v>3.7228672387682993</v>
      </c>
      <c r="J23" s="42">
        <v>3.7228672387682993</v>
      </c>
      <c r="K23" s="42">
        <v>3.8490661282180718</v>
      </c>
      <c r="L23" s="42">
        <v>3.9121655729429583</v>
      </c>
      <c r="M23" s="42">
        <v>4.0383644623927308</v>
      </c>
      <c r="N23" s="42">
        <v>4.1014639071176173</v>
      </c>
      <c r="O23" s="42">
        <v>4.2276627965673903</v>
      </c>
      <c r="P23" s="42">
        <v>3.9752650176678448</v>
      </c>
      <c r="Q23" s="42">
        <v>3.7859666834931853</v>
      </c>
      <c r="R23" s="42">
        <v>3.7211610022326962</v>
      </c>
      <c r="S23" s="42">
        <v>3.9072190523443311</v>
      </c>
      <c r="T23" s="42">
        <v>3.8451997023071196</v>
      </c>
      <c r="U23" s="42">
        <v>3.6591416521954847</v>
      </c>
      <c r="V23" s="42">
        <v>3.5971223021582732</v>
      </c>
      <c r="W23" s="42">
        <v>3.5971223021582732</v>
      </c>
      <c r="X23" s="42">
        <v>3.4730836020838498</v>
      </c>
      <c r="Y23" s="42">
        <v>3.2250062019350034</v>
      </c>
      <c r="Z23" s="42">
        <v>3.4110642520466383</v>
      </c>
      <c r="AA23" s="42">
        <v>3.5351029521210617</v>
      </c>
      <c r="AB23" s="42">
        <v>3.3490449020094268</v>
      </c>
      <c r="AC23" s="42">
        <v>3.2870255519722154</v>
      </c>
      <c r="AD23" s="42">
        <v>3.1629868518977919</v>
      </c>
      <c r="AE23" s="42">
        <v>3.092033466715169</v>
      </c>
      <c r="AF23" s="42">
        <v>3.1526615739056627</v>
      </c>
      <c r="AG23" s="42">
        <v>3.092033466715169</v>
      </c>
      <c r="AH23" s="42">
        <v>2.9101491451436887</v>
      </c>
      <c r="AI23" s="42">
        <v>2.849521037953195</v>
      </c>
      <c r="AJ23" s="42">
        <v>2.970777252334182</v>
      </c>
      <c r="AK23" s="42">
        <v>3.0314053595246757</v>
      </c>
      <c r="AL23" s="42">
        <v>3.0314053595246757</v>
      </c>
      <c r="AM23" s="42">
        <v>3.092033466715169</v>
      </c>
      <c r="AN23" s="42">
        <v>2.849521037953195</v>
      </c>
      <c r="AO23" s="42">
        <v>2.607008609191221</v>
      </c>
      <c r="AP23" s="42">
        <v>2.607008609191221</v>
      </c>
      <c r="AQ23" s="42">
        <v>2.607008609191221</v>
      </c>
      <c r="AR23" s="42">
        <v>2.5258458646616542</v>
      </c>
      <c r="AS23" s="42">
        <v>2.5845864661654132</v>
      </c>
      <c r="AT23" s="42">
        <v>2.4671052631578947</v>
      </c>
      <c r="AU23" s="42">
        <v>2.2321428571428572</v>
      </c>
      <c r="AV23" s="42">
        <v>2.2908834586466162</v>
      </c>
      <c r="AW23" s="42">
        <v>2.2321428571428572</v>
      </c>
      <c r="AX23" s="42">
        <v>2.2321428571428572</v>
      </c>
      <c r="AY23" s="42">
        <v>2.2321428571428572</v>
      </c>
      <c r="AZ23" s="42">
        <v>2.0559210526315788</v>
      </c>
      <c r="BA23" s="42">
        <v>2.0559210526315788</v>
      </c>
      <c r="BB23" s="42">
        <v>1.7622180451127818</v>
      </c>
      <c r="BC23" s="42">
        <v>1.6447368421052631</v>
      </c>
      <c r="BD23" s="42">
        <v>1.8209586466165413</v>
      </c>
      <c r="BE23" s="42">
        <v>1.8347537878787878</v>
      </c>
      <c r="BF23" s="42">
        <v>1.7755681818181817</v>
      </c>
      <c r="BG23" s="42">
        <v>1.8347537878787878</v>
      </c>
      <c r="BH23" s="42">
        <v>1.953125</v>
      </c>
      <c r="BI23" s="42">
        <v>1.7163825757575757</v>
      </c>
      <c r="BJ23" s="42">
        <v>1.7163825757575757</v>
      </c>
      <c r="BK23" s="42">
        <v>1.7163825757575757</v>
      </c>
      <c r="BL23" s="42">
        <v>1.5388257575757576</v>
      </c>
      <c r="BM23" s="42">
        <v>1.5388257575757576</v>
      </c>
      <c r="BN23" s="42">
        <v>1.5388257575757576</v>
      </c>
      <c r="BO23" s="42">
        <v>1.3020833333333333</v>
      </c>
      <c r="BP23" s="42">
        <v>1.3020833333333333</v>
      </c>
    </row>
    <row r="24" spans="1:68" x14ac:dyDescent="0.25">
      <c r="A24" s="9" t="s">
        <v>57</v>
      </c>
      <c r="B24" s="2" t="s">
        <v>1363</v>
      </c>
      <c r="C24" s="2" t="s">
        <v>55</v>
      </c>
      <c r="D24" s="2" t="s">
        <v>58</v>
      </c>
      <c r="E24" s="42">
        <v>6.1247216035634748</v>
      </c>
      <c r="F24" s="42">
        <v>6.3721851026973528</v>
      </c>
      <c r="G24" s="42">
        <v>6.3721851026973528</v>
      </c>
      <c r="H24" s="42">
        <v>6.4959168522642914</v>
      </c>
      <c r="I24" s="42">
        <v>6.3103192279138831</v>
      </c>
      <c r="J24" s="42">
        <v>6.1865874783469446</v>
      </c>
      <c r="K24" s="42">
        <v>6.3721851026973528</v>
      </c>
      <c r="L24" s="42">
        <v>6.6815144766146997</v>
      </c>
      <c r="M24" s="42">
        <v>6.8052462261816391</v>
      </c>
      <c r="N24" s="42">
        <v>6.6196486018312308</v>
      </c>
      <c r="O24" s="42">
        <v>6.4959168522642914</v>
      </c>
      <c r="P24" s="42">
        <v>6.3103192279138831</v>
      </c>
      <c r="Q24" s="42">
        <v>6.3721851026973528</v>
      </c>
      <c r="R24" s="42">
        <v>6.218304757304999</v>
      </c>
      <c r="S24" s="42">
        <v>6.1579328664573776</v>
      </c>
      <c r="T24" s="42">
        <v>6.520164211543106</v>
      </c>
      <c r="U24" s="42">
        <v>6.1579328664573776</v>
      </c>
      <c r="V24" s="42">
        <v>6.0975609756097562</v>
      </c>
      <c r="W24" s="42">
        <v>6.0371890847621357</v>
      </c>
      <c r="X24" s="42">
        <v>5.8560734122192715</v>
      </c>
      <c r="Y24" s="42">
        <v>5.7353296305240287</v>
      </c>
      <c r="Z24" s="42">
        <v>6.1579328664573776</v>
      </c>
      <c r="AA24" s="42">
        <v>6.0371890847621357</v>
      </c>
      <c r="AB24" s="42">
        <v>5.9768171939145143</v>
      </c>
      <c r="AC24" s="42">
        <v>5.5542139579811645</v>
      </c>
      <c r="AD24" s="42">
        <v>5.7957015213716501</v>
      </c>
      <c r="AE24" s="42">
        <v>5.6173200702165005</v>
      </c>
      <c r="AF24" s="42">
        <v>5.7928613224107659</v>
      </c>
      <c r="AG24" s="42">
        <v>5.6758338209479229</v>
      </c>
      <c r="AH24" s="42">
        <v>5.3832650672908136</v>
      </c>
      <c r="AI24" s="42">
        <v>5.2662375658279696</v>
      </c>
      <c r="AJ24" s="42">
        <v>4.9736688121708603</v>
      </c>
      <c r="AK24" s="42">
        <v>4.798127559976594</v>
      </c>
      <c r="AL24" s="42">
        <v>4.681100058513751</v>
      </c>
      <c r="AM24" s="42">
        <v>4.9151550614394379</v>
      </c>
      <c r="AN24" s="42">
        <v>4.4470450555880632</v>
      </c>
      <c r="AO24" s="42">
        <v>4.0374488004681099</v>
      </c>
      <c r="AP24" s="42">
        <v>4.0959625511995315</v>
      </c>
      <c r="AQ24" s="42">
        <v>4.0959625511995315</v>
      </c>
      <c r="AR24" s="42">
        <v>3.9193729003359463</v>
      </c>
      <c r="AS24" s="42">
        <v>4.0873460246360587</v>
      </c>
      <c r="AT24" s="42">
        <v>4.1433370660694289</v>
      </c>
      <c r="AU24" s="42">
        <v>4.1993281075027999</v>
      </c>
      <c r="AV24" s="42">
        <v>4.0873460246360587</v>
      </c>
      <c r="AW24" s="42">
        <v>3.8633818589025757</v>
      </c>
      <c r="AX24" s="42">
        <v>3.807390817469205</v>
      </c>
      <c r="AY24" s="42">
        <v>3.5834266517357225</v>
      </c>
      <c r="AZ24" s="42">
        <v>3.4154535274356106</v>
      </c>
      <c r="BA24" s="42">
        <v>3.35946248600224</v>
      </c>
      <c r="BB24" s="42">
        <v>3.0235162374020157</v>
      </c>
      <c r="BC24" s="42">
        <v>2.9115341545352744</v>
      </c>
      <c r="BD24" s="42">
        <v>2.9115341545352744</v>
      </c>
      <c r="BE24" s="42">
        <v>2.8824833702882482</v>
      </c>
      <c r="BF24" s="42">
        <v>2.9379157427937916</v>
      </c>
      <c r="BG24" s="42">
        <v>2.8824833702882482</v>
      </c>
      <c r="BH24" s="42">
        <v>2.6607538802660753</v>
      </c>
      <c r="BI24" s="42">
        <v>2.7161862527716187</v>
      </c>
      <c r="BJ24" s="42">
        <v>2.7716186252771617</v>
      </c>
      <c r="BK24" s="42">
        <v>2.5498891352549888</v>
      </c>
      <c r="BL24" s="42">
        <v>2.6053215077605323</v>
      </c>
      <c r="BM24" s="42">
        <v>2.4390243902439024</v>
      </c>
      <c r="BN24" s="42">
        <v>2.2172949002217295</v>
      </c>
      <c r="BO24" s="42">
        <v>2.2727272727272725</v>
      </c>
      <c r="BP24" s="42">
        <v>2.2727272727272725</v>
      </c>
    </row>
    <row r="25" spans="1:68" x14ac:dyDescent="0.25">
      <c r="A25" s="9" t="s">
        <v>59</v>
      </c>
      <c r="B25" s="2" t="s">
        <v>1364</v>
      </c>
      <c r="C25" s="2" t="s">
        <v>55</v>
      </c>
      <c r="D25" s="2" t="s">
        <v>60</v>
      </c>
      <c r="E25" s="42">
        <v>4.0907207953603972</v>
      </c>
      <c r="F25" s="42">
        <v>4.2460646230323116</v>
      </c>
      <c r="G25" s="42">
        <v>4.4531897265948635</v>
      </c>
      <c r="H25" s="42">
        <v>4.5567522783761394</v>
      </c>
      <c r="I25" s="42">
        <v>4.8674399337199663</v>
      </c>
      <c r="J25" s="42">
        <v>4.7120961060480528</v>
      </c>
      <c r="K25" s="42">
        <v>4.9192212096106047</v>
      </c>
      <c r="L25" s="42">
        <v>4.9710024855012422</v>
      </c>
      <c r="M25" s="42">
        <v>4.9710024855012422</v>
      </c>
      <c r="N25" s="42">
        <v>4.8674399337199663</v>
      </c>
      <c r="O25" s="42">
        <v>4.8674399337199663</v>
      </c>
      <c r="P25" s="42">
        <v>5.0745650372825182</v>
      </c>
      <c r="Q25" s="42">
        <v>4.8674399337199663</v>
      </c>
      <c r="R25" s="42">
        <v>4.7667342799188646</v>
      </c>
      <c r="S25" s="42">
        <v>4.9695740365111565</v>
      </c>
      <c r="T25" s="42">
        <v>5.1724137931034484</v>
      </c>
      <c r="U25" s="42">
        <v>5.1724137931034484</v>
      </c>
      <c r="V25" s="42">
        <v>5.1217038539553759</v>
      </c>
      <c r="W25" s="42">
        <v>5.0202839756592299</v>
      </c>
      <c r="X25" s="42">
        <v>5.0202839756592299</v>
      </c>
      <c r="Y25" s="42">
        <v>4.8174442190669371</v>
      </c>
      <c r="Z25" s="42">
        <v>4.6653144016227186</v>
      </c>
      <c r="AA25" s="42">
        <v>4.9188640973630831</v>
      </c>
      <c r="AB25" s="42">
        <v>4.9188640973630831</v>
      </c>
      <c r="AC25" s="42">
        <v>4.8681541582150105</v>
      </c>
      <c r="AD25" s="42">
        <v>4.9188640973630831</v>
      </c>
      <c r="AE25" s="42">
        <v>4.8048345551812961</v>
      </c>
      <c r="AF25" s="42">
        <v>4.9039033088963739</v>
      </c>
      <c r="AG25" s="42">
        <v>5.0029720626114527</v>
      </c>
      <c r="AH25" s="42">
        <v>5.0029720626114527</v>
      </c>
      <c r="AI25" s="42">
        <v>4.8048345551812961</v>
      </c>
      <c r="AJ25" s="42">
        <v>4.8543689320388355</v>
      </c>
      <c r="AK25" s="42">
        <v>4.6562314246086789</v>
      </c>
      <c r="AL25" s="42">
        <v>4.3590251634634436</v>
      </c>
      <c r="AM25" s="42">
        <v>4.5076282940360608</v>
      </c>
      <c r="AN25" s="42">
        <v>4.5571626708936002</v>
      </c>
      <c r="AO25" s="42">
        <v>4.3094907866059042</v>
      </c>
      <c r="AP25" s="42">
        <v>4.2104220328908264</v>
      </c>
      <c r="AQ25" s="42">
        <v>4.0122845254606698</v>
      </c>
      <c r="AR25" s="42">
        <v>3.8841469262491608</v>
      </c>
      <c r="AS25" s="42">
        <v>3.8361944950608997</v>
      </c>
      <c r="AT25" s="42">
        <v>3.9320993574374223</v>
      </c>
      <c r="AU25" s="42">
        <v>3.8361944950608997</v>
      </c>
      <c r="AV25" s="42">
        <v>3.5964323391195934</v>
      </c>
      <c r="AW25" s="42">
        <v>3.5005274767430712</v>
      </c>
      <c r="AX25" s="42">
        <v>3.3566701831782875</v>
      </c>
      <c r="AY25" s="42">
        <v>3.3087177519900259</v>
      </c>
      <c r="AZ25" s="42">
        <v>3.1169080272369811</v>
      </c>
      <c r="BA25" s="42">
        <v>3.0689555960487196</v>
      </c>
      <c r="BB25" s="42">
        <v>2.9250983024839359</v>
      </c>
      <c r="BC25" s="42">
        <v>3.0210031648604585</v>
      </c>
      <c r="BD25" s="42">
        <v>2.8771458712956748</v>
      </c>
      <c r="BE25" s="42">
        <v>2.7943368107302535</v>
      </c>
      <c r="BF25" s="42">
        <v>2.9806259314456036</v>
      </c>
      <c r="BG25" s="42">
        <v>2.8874813710879286</v>
      </c>
      <c r="BH25" s="42">
        <v>2.8874813710879286</v>
      </c>
      <c r="BI25" s="42">
        <v>2.6546199701937407</v>
      </c>
      <c r="BJ25" s="42">
        <v>2.608047690014903</v>
      </c>
      <c r="BK25" s="42">
        <v>2.4683308494783907</v>
      </c>
      <c r="BL25" s="42">
        <v>2.514903129657228</v>
      </c>
      <c r="BM25" s="42">
        <v>2.608047690014903</v>
      </c>
      <c r="BN25" s="42">
        <v>2.6546199701937407</v>
      </c>
      <c r="BO25" s="42">
        <v>2.6546199701937407</v>
      </c>
      <c r="BP25" s="42">
        <v>2.608047690014903</v>
      </c>
    </row>
    <row r="26" spans="1:68" x14ac:dyDescent="0.25">
      <c r="A26" s="9" t="s">
        <v>61</v>
      </c>
      <c r="B26" s="2" t="s">
        <v>1365</v>
      </c>
      <c r="C26" s="2" t="s">
        <v>55</v>
      </c>
      <c r="D26" s="2" t="s">
        <v>62</v>
      </c>
      <c r="E26" s="42">
        <v>4.933561373503486</v>
      </c>
      <c r="F26" s="42">
        <v>5.1309038284436257</v>
      </c>
      <c r="G26" s="42">
        <v>4.8677805551901061</v>
      </c>
      <c r="H26" s="42">
        <v>5.0651230101302458</v>
      </c>
      <c r="I26" s="42">
        <v>5.1966846467570056</v>
      </c>
      <c r="J26" s="42">
        <v>5.0651230101302458</v>
      </c>
      <c r="K26" s="42">
        <v>5.3282462833837645</v>
      </c>
      <c r="L26" s="42">
        <v>5.5913695566372841</v>
      </c>
      <c r="M26" s="42">
        <v>5.5255887383239042</v>
      </c>
      <c r="N26" s="42">
        <v>5.3940271016971444</v>
      </c>
      <c r="O26" s="42">
        <v>5.1966846467570056</v>
      </c>
      <c r="P26" s="42">
        <v>5.0651230101302458</v>
      </c>
      <c r="Q26" s="42">
        <v>5.3940271016971444</v>
      </c>
      <c r="R26" s="42">
        <v>4.6814341173783971</v>
      </c>
      <c r="S26" s="42">
        <v>4.8527060972824847</v>
      </c>
      <c r="T26" s="42">
        <v>4.9097967572505139</v>
      </c>
      <c r="U26" s="42">
        <v>4.7385247773464263</v>
      </c>
      <c r="V26" s="42">
        <v>4.6243434574103679</v>
      </c>
      <c r="W26" s="42">
        <v>4.7385247773464263</v>
      </c>
      <c r="X26" s="42">
        <v>5.0239780771865723</v>
      </c>
      <c r="Y26" s="42">
        <v>5.0239780771865723</v>
      </c>
      <c r="Z26" s="42">
        <v>5.1381593971226307</v>
      </c>
      <c r="AA26" s="42">
        <v>5.2523407170586891</v>
      </c>
      <c r="AB26" s="42">
        <v>5.1381593971226307</v>
      </c>
      <c r="AC26" s="42">
        <v>5.0810687371546015</v>
      </c>
      <c r="AD26" s="42">
        <v>4.7956154373144555</v>
      </c>
      <c r="AE26" s="42">
        <v>4.2283298097251585</v>
      </c>
      <c r="AF26" s="42">
        <v>4.3793415886439142</v>
      </c>
      <c r="AG26" s="42">
        <v>4.329004329004329</v>
      </c>
      <c r="AH26" s="42">
        <v>4.2283298097251585</v>
      </c>
      <c r="AI26" s="42">
        <v>3.8759689922480622</v>
      </c>
      <c r="AJ26" s="42">
        <v>3.9263062518876475</v>
      </c>
      <c r="AK26" s="42">
        <v>3.8759689922480622</v>
      </c>
      <c r="AL26" s="42">
        <v>3.9766435115272327</v>
      </c>
      <c r="AM26" s="42">
        <v>3.8759689922480622</v>
      </c>
      <c r="AN26" s="42">
        <v>3.7752944729688918</v>
      </c>
      <c r="AO26" s="42">
        <v>3.4229336554917951</v>
      </c>
      <c r="AP26" s="42">
        <v>3.4732709151313803</v>
      </c>
      <c r="AQ26" s="42">
        <v>3.624282694050136</v>
      </c>
      <c r="AR26" s="42">
        <v>3.1595576619273302</v>
      </c>
      <c r="AS26" s="42">
        <v>2.8523784447955065</v>
      </c>
      <c r="AT26" s="42">
        <v>2.8523784447955065</v>
      </c>
      <c r="AU26" s="42">
        <v>2.7207302088818679</v>
      </c>
      <c r="AV26" s="42">
        <v>2.6329647182727753</v>
      </c>
      <c r="AW26" s="42">
        <v>2.5451992276636828</v>
      </c>
      <c r="AX26" s="42">
        <v>2.5013164823591363</v>
      </c>
      <c r="AY26" s="42">
        <v>2.2819027558364051</v>
      </c>
      <c r="AZ26" s="42">
        <v>2.5890819729682288</v>
      </c>
      <c r="BA26" s="42">
        <v>2.4574337370545902</v>
      </c>
      <c r="BB26" s="42">
        <v>2.6329647182727753</v>
      </c>
      <c r="BC26" s="42">
        <v>2.5451992276636828</v>
      </c>
      <c r="BD26" s="42">
        <v>2.4574337370545902</v>
      </c>
      <c r="BE26" s="42">
        <v>2.9504741833508956</v>
      </c>
      <c r="BF26" s="42">
        <v>3.108535300316122</v>
      </c>
      <c r="BG26" s="42">
        <v>3.2139093782929398</v>
      </c>
      <c r="BH26" s="42">
        <v>3.2665964172813484</v>
      </c>
      <c r="BI26" s="42">
        <v>3.0558482613277134</v>
      </c>
      <c r="BJ26" s="42">
        <v>3.0031612223393043</v>
      </c>
      <c r="BK26" s="42">
        <v>2.7924130663856688</v>
      </c>
      <c r="BL26" s="42">
        <v>3.1612223393045311</v>
      </c>
      <c r="BM26" s="42">
        <v>3.1612223393045311</v>
      </c>
      <c r="BN26" s="42">
        <v>3.108535300316122</v>
      </c>
      <c r="BO26" s="42">
        <v>2.8451001053740779</v>
      </c>
      <c r="BP26" s="42">
        <v>2.9504741833508956</v>
      </c>
    </row>
    <row r="27" spans="1:68" x14ac:dyDescent="0.25">
      <c r="A27" s="9" t="s">
        <v>63</v>
      </c>
      <c r="B27" s="2" t="s">
        <v>1366</v>
      </c>
      <c r="C27" s="2" t="s">
        <v>55</v>
      </c>
      <c r="D27" s="2" t="s">
        <v>64</v>
      </c>
      <c r="E27" s="42">
        <v>4.2175360710321863</v>
      </c>
      <c r="F27" s="42">
        <v>4.5504994450610434</v>
      </c>
      <c r="G27" s="42">
        <v>4.6614872364039961</v>
      </c>
      <c r="H27" s="42">
        <v>4.4950055493895675</v>
      </c>
      <c r="I27" s="42">
        <v>4.5504994450610434</v>
      </c>
      <c r="J27" s="42">
        <v>4.4395116537180916</v>
      </c>
      <c r="K27" s="42">
        <v>4.7724750277469479</v>
      </c>
      <c r="L27" s="42">
        <v>4.9944506104328523</v>
      </c>
      <c r="M27" s="42">
        <v>4.8834628190899005</v>
      </c>
      <c r="N27" s="42">
        <v>4.9389567147613764</v>
      </c>
      <c r="O27" s="42">
        <v>4.8834628190899005</v>
      </c>
      <c r="P27" s="42">
        <v>4.6059933407325193</v>
      </c>
      <c r="Q27" s="42">
        <v>4.7724750277469479</v>
      </c>
      <c r="R27" s="42">
        <v>4.697400043696744</v>
      </c>
      <c r="S27" s="42">
        <v>4.5881581822154249</v>
      </c>
      <c r="T27" s="42">
        <v>4.3150535285121254</v>
      </c>
      <c r="U27" s="42">
        <v>4.369674459252785</v>
      </c>
      <c r="V27" s="42">
        <v>4.2058116670308063</v>
      </c>
      <c r="W27" s="42">
        <v>4.4242953899934454</v>
      </c>
      <c r="X27" s="42">
        <v>4.2058116670308063</v>
      </c>
      <c r="Y27" s="42">
        <v>4.1511907362901459</v>
      </c>
      <c r="Z27" s="42">
        <v>4.1511907362901459</v>
      </c>
      <c r="AA27" s="42">
        <v>4.1511907362901459</v>
      </c>
      <c r="AB27" s="42">
        <v>4.2604325977714659</v>
      </c>
      <c r="AC27" s="42">
        <v>4.3150535285121254</v>
      </c>
      <c r="AD27" s="42">
        <v>4.2058116670308063</v>
      </c>
      <c r="AE27" s="42">
        <v>4.1317879373256057</v>
      </c>
      <c r="AF27" s="42">
        <v>4.1854475209272373</v>
      </c>
      <c r="AG27" s="42">
        <v>4.0244687701223434</v>
      </c>
      <c r="AH27" s="42">
        <v>4.0244687701223434</v>
      </c>
      <c r="AI27" s="42">
        <v>3.8098304357158184</v>
      </c>
      <c r="AJ27" s="42">
        <v>3.7561708521141872</v>
      </c>
      <c r="AK27" s="42">
        <v>3.86349001931745</v>
      </c>
      <c r="AL27" s="42">
        <v>3.86349001931745</v>
      </c>
      <c r="AM27" s="42">
        <v>3.7025112685125561</v>
      </c>
      <c r="AN27" s="42">
        <v>3.5951921013092938</v>
      </c>
      <c r="AO27" s="42">
        <v>3.4342133505043999</v>
      </c>
      <c r="AP27" s="42">
        <v>3.3268941833011372</v>
      </c>
      <c r="AQ27" s="42">
        <v>3.273234599699506</v>
      </c>
      <c r="AR27" s="42">
        <v>3.1853785900783289</v>
      </c>
      <c r="AS27" s="42">
        <v>3.342036553524804</v>
      </c>
      <c r="AT27" s="42">
        <v>3.1853785900783289</v>
      </c>
      <c r="AU27" s="42">
        <v>3.2375979112271542</v>
      </c>
      <c r="AV27" s="42">
        <v>3.0809399477806787</v>
      </c>
      <c r="AW27" s="42">
        <v>2.6631853785900783</v>
      </c>
      <c r="AX27" s="42">
        <v>2.7154046997389032</v>
      </c>
      <c r="AY27" s="42">
        <v>2.5065274151436032</v>
      </c>
      <c r="AZ27" s="42">
        <v>2.402088772845953</v>
      </c>
      <c r="BA27" s="42">
        <v>2.2976501305483028</v>
      </c>
      <c r="BB27" s="42">
        <v>2.1409921671018277</v>
      </c>
      <c r="BC27" s="42">
        <v>2.1409921671018277</v>
      </c>
      <c r="BD27" s="42">
        <v>2.0887728459530028</v>
      </c>
      <c r="BE27" s="42">
        <v>2.0502306509482318</v>
      </c>
      <c r="BF27" s="42">
        <v>2.2039979497693492</v>
      </c>
      <c r="BG27" s="42">
        <v>2.0502306509482318</v>
      </c>
      <c r="BH27" s="42">
        <v>1.9477191184008202</v>
      </c>
      <c r="BI27" s="42">
        <v>2.1014864172219374</v>
      </c>
      <c r="BJ27" s="42">
        <v>1.9477191184008202</v>
      </c>
      <c r="BK27" s="42">
        <v>1.9477191184008202</v>
      </c>
      <c r="BL27" s="42">
        <v>1.7939518195797028</v>
      </c>
      <c r="BM27" s="42">
        <v>1.742696053305997</v>
      </c>
      <c r="BN27" s="42">
        <v>1.5889287544848796</v>
      </c>
      <c r="BO27" s="42">
        <v>1.4351614556637622</v>
      </c>
      <c r="BP27" s="42">
        <v>1.5889287544848796</v>
      </c>
    </row>
    <row r="28" spans="1:68" x14ac:dyDescent="0.25">
      <c r="A28" s="9" t="s">
        <v>65</v>
      </c>
      <c r="B28" s="2" t="s">
        <v>1367</v>
      </c>
      <c r="C28" s="2" t="s">
        <v>55</v>
      </c>
      <c r="D28" s="2" t="s">
        <v>66</v>
      </c>
      <c r="E28" s="42">
        <v>4.4315016459863257</v>
      </c>
      <c r="F28" s="42">
        <v>4.6214231451000254</v>
      </c>
      <c r="G28" s="42">
        <v>4.6847303114712586</v>
      </c>
      <c r="H28" s="42">
        <v>4.6214231451000254</v>
      </c>
      <c r="I28" s="42">
        <v>4.6214231451000254</v>
      </c>
      <c r="J28" s="42">
        <v>4.6847303114712586</v>
      </c>
      <c r="K28" s="42">
        <v>4.6847303114712586</v>
      </c>
      <c r="L28" s="42">
        <v>4.6847303114712586</v>
      </c>
      <c r="M28" s="42">
        <v>4.7480374778424919</v>
      </c>
      <c r="N28" s="42">
        <v>4.8746518105849583</v>
      </c>
      <c r="O28" s="42">
        <v>4.6214231451000254</v>
      </c>
      <c r="P28" s="42">
        <v>4.4948088123575589</v>
      </c>
      <c r="Q28" s="42">
        <v>4.5581159787287922</v>
      </c>
      <c r="R28" s="42">
        <v>4.497751124437781</v>
      </c>
      <c r="S28" s="42">
        <v>4.560219890054972</v>
      </c>
      <c r="T28" s="42">
        <v>4.3728135932033982</v>
      </c>
      <c r="U28" s="42">
        <v>4.3728135932033982</v>
      </c>
      <c r="V28" s="42">
        <v>4.0604697651174408</v>
      </c>
      <c r="W28" s="42">
        <v>4.0604697651174408</v>
      </c>
      <c r="X28" s="42">
        <v>4.1229385307346327</v>
      </c>
      <c r="Y28" s="42">
        <v>4.1854072963518236</v>
      </c>
      <c r="Z28" s="42">
        <v>4.3728135932033982</v>
      </c>
      <c r="AA28" s="42">
        <v>4.4352823588205892</v>
      </c>
      <c r="AB28" s="42">
        <v>4.560219890054972</v>
      </c>
      <c r="AC28" s="42">
        <v>4.2478760619690155</v>
      </c>
      <c r="AD28" s="42">
        <v>4.4352823588205892</v>
      </c>
      <c r="AE28" s="42">
        <v>4.3488913389685164</v>
      </c>
      <c r="AF28" s="42">
        <v>4.6551512924170035</v>
      </c>
      <c r="AG28" s="42">
        <v>4.2876393482788195</v>
      </c>
      <c r="AH28" s="42">
        <v>4.2876393482788195</v>
      </c>
      <c r="AI28" s="42">
        <v>4.2263873575891218</v>
      </c>
      <c r="AJ28" s="42">
        <v>3.9201274041406347</v>
      </c>
      <c r="AK28" s="42">
        <v>3.9201274041406347</v>
      </c>
      <c r="AL28" s="42">
        <v>3.8588754134509373</v>
      </c>
      <c r="AM28" s="42">
        <v>3.5526154600024502</v>
      </c>
      <c r="AN28" s="42">
        <v>3.4301114786230555</v>
      </c>
      <c r="AO28" s="42">
        <v>3.0625995344848711</v>
      </c>
      <c r="AP28" s="42">
        <v>2.8175915717260813</v>
      </c>
      <c r="AQ28" s="42">
        <v>2.8788435624157787</v>
      </c>
      <c r="AR28" s="42">
        <v>2.7992852888624182</v>
      </c>
      <c r="AS28" s="42">
        <v>2.7397260273972601</v>
      </c>
      <c r="AT28" s="42">
        <v>2.9184038117927336</v>
      </c>
      <c r="AU28" s="42">
        <v>2.7397260273972601</v>
      </c>
      <c r="AV28" s="42">
        <v>2.501488981536629</v>
      </c>
      <c r="AW28" s="42">
        <v>2.3823704586063132</v>
      </c>
      <c r="AX28" s="42">
        <v>2.3823704586063132</v>
      </c>
      <c r="AY28" s="42">
        <v>2.501488981536629</v>
      </c>
      <c r="AZ28" s="42">
        <v>2.3228111971411556</v>
      </c>
      <c r="BA28" s="42">
        <v>2.2036926742108398</v>
      </c>
      <c r="BB28" s="42">
        <v>2.084574151280524</v>
      </c>
      <c r="BC28" s="42">
        <v>2.0250148898153664</v>
      </c>
      <c r="BD28" s="42">
        <v>2.2632519356759975</v>
      </c>
      <c r="BE28" s="42">
        <v>2.2355571243675727</v>
      </c>
      <c r="BF28" s="42">
        <v>2.2355571243675727</v>
      </c>
      <c r="BG28" s="42">
        <v>2.1178962230850691</v>
      </c>
      <c r="BH28" s="42">
        <v>2.0590657724438168</v>
      </c>
      <c r="BI28" s="42">
        <v>1.9414048711613132</v>
      </c>
      <c r="BJ28" s="42">
        <v>1.8825744205200612</v>
      </c>
      <c r="BK28" s="42">
        <v>1.8237439698788094</v>
      </c>
      <c r="BL28" s="42">
        <v>1.7649135192375576</v>
      </c>
      <c r="BM28" s="42">
        <v>1.6472526179550537</v>
      </c>
      <c r="BN28" s="42">
        <v>1.4119308153900461</v>
      </c>
      <c r="BO28" s="42">
        <v>1.5295917166725499</v>
      </c>
      <c r="BP28" s="42">
        <v>1.353100364748794</v>
      </c>
    </row>
    <row r="29" spans="1:68" x14ac:dyDescent="0.25">
      <c r="A29" s="9" t="s">
        <v>67</v>
      </c>
      <c r="B29" s="2" t="s">
        <v>1368</v>
      </c>
      <c r="C29" s="2" t="s">
        <v>55</v>
      </c>
      <c r="D29" s="2" t="s">
        <v>68</v>
      </c>
      <c r="E29" s="42">
        <v>3.5756853396901072</v>
      </c>
      <c r="F29" s="42">
        <v>3.8140643623361141</v>
      </c>
      <c r="G29" s="42">
        <v>3.8736591179976161</v>
      </c>
      <c r="H29" s="42">
        <v>3.6948748510131106</v>
      </c>
      <c r="I29" s="42">
        <v>3.5756853396901072</v>
      </c>
      <c r="J29" s="42">
        <v>3.6352800953516087</v>
      </c>
      <c r="K29" s="42">
        <v>3.8140643623361141</v>
      </c>
      <c r="L29" s="42">
        <v>3.9332538736591176</v>
      </c>
      <c r="M29" s="42">
        <v>3.9332538736591176</v>
      </c>
      <c r="N29" s="42">
        <v>3.8140643623361141</v>
      </c>
      <c r="O29" s="42">
        <v>3.6948748510131106</v>
      </c>
      <c r="P29" s="42">
        <v>3.7544696066746122</v>
      </c>
      <c r="Q29" s="42">
        <v>3.6948748510131106</v>
      </c>
      <c r="R29" s="42">
        <v>3.65738555922605</v>
      </c>
      <c r="S29" s="42">
        <v>3.893345917885795</v>
      </c>
      <c r="T29" s="42">
        <v>3.716375648890986</v>
      </c>
      <c r="U29" s="42">
        <v>3.7753657385559225</v>
      </c>
      <c r="V29" s="42">
        <v>3.716375648890986</v>
      </c>
      <c r="W29" s="42">
        <v>3.716375648890986</v>
      </c>
      <c r="X29" s="42">
        <v>3.716375648890986</v>
      </c>
      <c r="Y29" s="42">
        <v>3.7753657385559225</v>
      </c>
      <c r="Z29" s="42">
        <v>3.716375648890986</v>
      </c>
      <c r="AA29" s="42">
        <v>3.9523360075507314</v>
      </c>
      <c r="AB29" s="42">
        <v>3.9523360075507314</v>
      </c>
      <c r="AC29" s="42">
        <v>3.716375648890986</v>
      </c>
      <c r="AD29" s="42">
        <v>3.65738555922605</v>
      </c>
      <c r="AE29" s="42">
        <v>3.5776110790536637</v>
      </c>
      <c r="AF29" s="42">
        <v>3.8661281015579916</v>
      </c>
      <c r="AG29" s="42">
        <v>3.7507212925562605</v>
      </c>
      <c r="AH29" s="42">
        <v>3.5199076745527984</v>
      </c>
      <c r="AI29" s="42">
        <v>3.4622042700519327</v>
      </c>
      <c r="AJ29" s="42">
        <v>3.2313906520484705</v>
      </c>
      <c r="AK29" s="42">
        <v>3.1736872475476052</v>
      </c>
      <c r="AL29" s="42">
        <v>3.0582804385458742</v>
      </c>
      <c r="AM29" s="42">
        <v>2.8274668205424116</v>
      </c>
      <c r="AN29" s="42">
        <v>2.8274668205424116</v>
      </c>
      <c r="AO29" s="42">
        <v>2.7120600115406805</v>
      </c>
      <c r="AP29" s="42">
        <v>2.5966532025389495</v>
      </c>
      <c r="AQ29" s="42">
        <v>2.5966532025389495</v>
      </c>
      <c r="AR29" s="42">
        <v>2.5272380096596652</v>
      </c>
      <c r="AS29" s="42">
        <v>2.7518813882960798</v>
      </c>
      <c r="AT29" s="42">
        <v>2.6395596989778727</v>
      </c>
      <c r="AU29" s="42">
        <v>2.5272380096596652</v>
      </c>
      <c r="AV29" s="42">
        <v>2.4149163203414581</v>
      </c>
      <c r="AW29" s="42">
        <v>2.3025946310232506</v>
      </c>
      <c r="AX29" s="42">
        <v>2.1902729417050431</v>
      </c>
      <c r="AY29" s="42">
        <v>2.0217904077277322</v>
      </c>
      <c r="AZ29" s="42">
        <v>2.1341120970459397</v>
      </c>
      <c r="BA29" s="42">
        <v>2.077951252386836</v>
      </c>
      <c r="BB29" s="42">
        <v>2.0217904077277322</v>
      </c>
      <c r="BC29" s="42">
        <v>1.7971470290913174</v>
      </c>
      <c r="BD29" s="42">
        <v>1.8533078737504212</v>
      </c>
      <c r="BE29" s="42">
        <v>1.7789757412398921</v>
      </c>
      <c r="BF29" s="42">
        <v>1.8328840970350404</v>
      </c>
      <c r="BG29" s="42">
        <v>1.725067385444744</v>
      </c>
      <c r="BH29" s="42">
        <v>1.6711590296495957</v>
      </c>
      <c r="BI29" s="42">
        <v>1.5633423180592991</v>
      </c>
      <c r="BJ29" s="42">
        <v>1.4555256064690028</v>
      </c>
      <c r="BK29" s="42">
        <v>1.5633423180592991</v>
      </c>
      <c r="BL29" s="42">
        <v>1.5633423180592991</v>
      </c>
      <c r="BM29" s="42">
        <v>1.4555256064690028</v>
      </c>
      <c r="BN29" s="42">
        <v>1.3477088948787062</v>
      </c>
      <c r="BO29" s="42">
        <v>1.4016172506738545</v>
      </c>
      <c r="BP29" s="42">
        <v>1.2938005390835579</v>
      </c>
    </row>
    <row r="30" spans="1:68" x14ac:dyDescent="0.25">
      <c r="A30" s="9" t="s">
        <v>69</v>
      </c>
      <c r="B30" s="2" t="s">
        <v>1369</v>
      </c>
      <c r="C30" s="2" t="s">
        <v>55</v>
      </c>
      <c r="D30" s="2" t="s">
        <v>70</v>
      </c>
      <c r="E30" s="42">
        <v>3.3351120597652084</v>
      </c>
      <c r="F30" s="42">
        <v>3.6019210245464253</v>
      </c>
      <c r="G30" s="42">
        <v>3.8687299893276417</v>
      </c>
      <c r="H30" s="42">
        <v>3.8020277481323377</v>
      </c>
      <c r="I30" s="42">
        <v>3.7353255069370332</v>
      </c>
      <c r="J30" s="42">
        <v>3.6019210245464253</v>
      </c>
      <c r="K30" s="42">
        <v>3.8020277481323377</v>
      </c>
      <c r="L30" s="42">
        <v>4.1355389541088581</v>
      </c>
      <c r="M30" s="42">
        <v>4.2689434364994669</v>
      </c>
      <c r="N30" s="42">
        <v>4.2689434364994669</v>
      </c>
      <c r="O30" s="42">
        <v>4.202241195304163</v>
      </c>
      <c r="P30" s="42">
        <v>4.202241195304163</v>
      </c>
      <c r="Q30" s="42">
        <v>4.3356456776947709</v>
      </c>
      <c r="R30" s="42">
        <v>4.2921288959323824</v>
      </c>
      <c r="S30" s="42">
        <v>4.2260961436872693</v>
      </c>
      <c r="T30" s="42">
        <v>3.9619651347068148</v>
      </c>
      <c r="U30" s="42">
        <v>4.094030639197042</v>
      </c>
      <c r="V30" s="42">
        <v>4.094030639197042</v>
      </c>
      <c r="W30" s="42">
        <v>4.2921288959323824</v>
      </c>
      <c r="X30" s="42">
        <v>4.4241944004226097</v>
      </c>
      <c r="Y30" s="42">
        <v>3.8298996302165875</v>
      </c>
      <c r="Z30" s="42">
        <v>3.8959323824617011</v>
      </c>
      <c r="AA30" s="42">
        <v>4.027997886951928</v>
      </c>
      <c r="AB30" s="42">
        <v>3.8298996302165875</v>
      </c>
      <c r="AC30" s="42">
        <v>3.565768621236133</v>
      </c>
      <c r="AD30" s="42">
        <v>3.4337031167459062</v>
      </c>
      <c r="AE30" s="42">
        <v>3.3753083214332076</v>
      </c>
      <c r="AF30" s="42">
        <v>3.3753083214332076</v>
      </c>
      <c r="AG30" s="42">
        <v>3.3753083214332076</v>
      </c>
      <c r="AH30" s="42">
        <v>3.1156692197844995</v>
      </c>
      <c r="AI30" s="42">
        <v>3.1156692197844995</v>
      </c>
      <c r="AJ30" s="42">
        <v>2.9858496689601455</v>
      </c>
      <c r="AK30" s="42">
        <v>2.9209398935479682</v>
      </c>
      <c r="AL30" s="42">
        <v>2.7911203427236142</v>
      </c>
      <c r="AM30" s="42">
        <v>2.9209398935479682</v>
      </c>
      <c r="AN30" s="42">
        <v>2.856030118135791</v>
      </c>
      <c r="AO30" s="42">
        <v>2.6613007918992602</v>
      </c>
      <c r="AP30" s="42">
        <v>2.4665714656627289</v>
      </c>
      <c r="AQ30" s="42">
        <v>2.2718421394261976</v>
      </c>
      <c r="AR30" s="42">
        <v>2.2115506129154556</v>
      </c>
      <c r="AS30" s="42">
        <v>2.2747377732844689</v>
      </c>
      <c r="AT30" s="42">
        <v>2.3379249336534818</v>
      </c>
      <c r="AU30" s="42">
        <v>2.2115506129154556</v>
      </c>
      <c r="AV30" s="42">
        <v>2.0851762921774295</v>
      </c>
      <c r="AW30" s="42">
        <v>2.0219891318084167</v>
      </c>
      <c r="AX30" s="42">
        <v>1.9588019714394036</v>
      </c>
      <c r="AY30" s="42">
        <v>1.7692404903323646</v>
      </c>
      <c r="AZ30" s="42">
        <v>1.7692404903323646</v>
      </c>
      <c r="BA30" s="42">
        <v>1.7060533299633516</v>
      </c>
      <c r="BB30" s="42">
        <v>1.7060533299633516</v>
      </c>
      <c r="BC30" s="42">
        <v>1.5164918488563124</v>
      </c>
      <c r="BD30" s="42">
        <v>1.5796790092253254</v>
      </c>
      <c r="BE30" s="42">
        <v>1.5324261370601939</v>
      </c>
      <c r="BF30" s="42">
        <v>1.5937231825426015</v>
      </c>
      <c r="BG30" s="42">
        <v>1.5324261370601939</v>
      </c>
      <c r="BH30" s="42">
        <v>1.5324261370601939</v>
      </c>
      <c r="BI30" s="42">
        <v>1.5937231825426015</v>
      </c>
      <c r="BJ30" s="42">
        <v>1.6550202280250093</v>
      </c>
      <c r="BK30" s="42">
        <v>1.716317273507417</v>
      </c>
      <c r="BL30" s="42">
        <v>1.5324261370601939</v>
      </c>
      <c r="BM30" s="42">
        <v>1.5937231825426015</v>
      </c>
      <c r="BN30" s="42">
        <v>1.5324261370601939</v>
      </c>
      <c r="BO30" s="42">
        <v>1.3485350006129706</v>
      </c>
      <c r="BP30" s="42">
        <v>1.2259409096481551</v>
      </c>
    </row>
    <row r="31" spans="1:68" x14ac:dyDescent="0.25">
      <c r="A31" s="9" t="s">
        <v>71</v>
      </c>
      <c r="B31" s="2" t="s">
        <v>1370</v>
      </c>
      <c r="C31" s="2" t="s">
        <v>55</v>
      </c>
      <c r="D31" s="2" t="s">
        <v>72</v>
      </c>
      <c r="E31" s="42">
        <v>3.3837579617834397</v>
      </c>
      <c r="F31" s="42">
        <v>3.4501061571125264</v>
      </c>
      <c r="G31" s="42">
        <v>3.5164543524416136</v>
      </c>
      <c r="H31" s="42">
        <v>3.3174097664543525</v>
      </c>
      <c r="I31" s="42">
        <v>3.0520169851380041</v>
      </c>
      <c r="J31" s="42">
        <v>3.0520169851380041</v>
      </c>
      <c r="K31" s="42">
        <v>3.1847133757961785</v>
      </c>
      <c r="L31" s="42">
        <v>3.3837579617834397</v>
      </c>
      <c r="M31" s="42">
        <v>3.4501061571125264</v>
      </c>
      <c r="N31" s="42">
        <v>3.3837579617834397</v>
      </c>
      <c r="O31" s="42">
        <v>3.3837579617834397</v>
      </c>
      <c r="P31" s="42">
        <v>3.3174097664543525</v>
      </c>
      <c r="Q31" s="42">
        <v>3.5828025477707008</v>
      </c>
      <c r="R31" s="42">
        <v>3.5202086049543677</v>
      </c>
      <c r="S31" s="42">
        <v>3.259452411994785</v>
      </c>
      <c r="T31" s="42">
        <v>3.259452411994785</v>
      </c>
      <c r="U31" s="42">
        <v>3.1290743155149934</v>
      </c>
      <c r="V31" s="42">
        <v>2.9335071707953064</v>
      </c>
      <c r="W31" s="42">
        <v>2.8031290743155148</v>
      </c>
      <c r="X31" s="42">
        <v>2.8683181225554106</v>
      </c>
      <c r="Y31" s="42">
        <v>2.8683181225554106</v>
      </c>
      <c r="Z31" s="42">
        <v>2.9986962190352018</v>
      </c>
      <c r="AA31" s="42">
        <v>3.1290743155149934</v>
      </c>
      <c r="AB31" s="42">
        <v>3.1290743155149934</v>
      </c>
      <c r="AC31" s="42">
        <v>3.0638852672750976</v>
      </c>
      <c r="AD31" s="42">
        <v>2.9986962190352018</v>
      </c>
      <c r="AE31" s="42">
        <v>2.9250922039933869</v>
      </c>
      <c r="AF31" s="42">
        <v>2.9886811649497651</v>
      </c>
      <c r="AG31" s="42">
        <v>3.0522701259061429</v>
      </c>
      <c r="AH31" s="42">
        <v>3.0522701259061429</v>
      </c>
      <c r="AI31" s="42">
        <v>2.8615032430370091</v>
      </c>
      <c r="AJ31" s="42">
        <v>2.7979142820806309</v>
      </c>
      <c r="AK31" s="42">
        <v>2.5435584382551188</v>
      </c>
      <c r="AL31" s="42">
        <v>2.7343253211242531</v>
      </c>
      <c r="AM31" s="42">
        <v>2.6707363601678749</v>
      </c>
      <c r="AN31" s="42">
        <v>2.5435584382551188</v>
      </c>
      <c r="AO31" s="42">
        <v>2.3527915553859851</v>
      </c>
      <c r="AP31" s="42">
        <v>2.3527915553859851</v>
      </c>
      <c r="AQ31" s="42">
        <v>2.3527915553859851</v>
      </c>
      <c r="AR31" s="42">
        <v>2.2730065118564933</v>
      </c>
      <c r="AS31" s="42">
        <v>2.3344391202850474</v>
      </c>
      <c r="AT31" s="42">
        <v>2.3344391202850474</v>
      </c>
      <c r="AU31" s="42">
        <v>2.0887086865708318</v>
      </c>
      <c r="AV31" s="42">
        <v>2.0272760781422781</v>
      </c>
      <c r="AW31" s="42">
        <v>1.9044108612851702</v>
      </c>
      <c r="AX31" s="42">
        <v>1.9658434697137239</v>
      </c>
      <c r="AY31" s="42">
        <v>1.9658434697137239</v>
      </c>
      <c r="AZ31" s="42">
        <v>1.8429782528566163</v>
      </c>
      <c r="BA31" s="42">
        <v>1.8429782528566163</v>
      </c>
      <c r="BB31" s="42">
        <v>1.7815456444280624</v>
      </c>
      <c r="BC31" s="42">
        <v>1.9044108612851702</v>
      </c>
      <c r="BD31" s="42">
        <v>1.7815456444280624</v>
      </c>
      <c r="BE31" s="42">
        <v>1.7539615338091206</v>
      </c>
      <c r="BF31" s="42">
        <v>1.7539615338091206</v>
      </c>
      <c r="BG31" s="42">
        <v>1.7539615338091206</v>
      </c>
      <c r="BH31" s="42">
        <v>1.6934801016088061</v>
      </c>
      <c r="BI31" s="42">
        <v>1.572517237208177</v>
      </c>
      <c r="BJ31" s="42">
        <v>1.451554372807548</v>
      </c>
      <c r="BK31" s="42">
        <v>1.3910729406072335</v>
      </c>
      <c r="BL31" s="42">
        <v>1.3305915084069191</v>
      </c>
      <c r="BM31" s="42">
        <v>1.2701100762066047</v>
      </c>
      <c r="BN31" s="42">
        <v>1.20962864400629</v>
      </c>
      <c r="BO31" s="42">
        <v>1.2701100762066047</v>
      </c>
      <c r="BP31" s="42">
        <v>1.3910729406072335</v>
      </c>
    </row>
    <row r="32" spans="1:68" x14ac:dyDescent="0.25">
      <c r="A32" s="9" t="s">
        <v>73</v>
      </c>
      <c r="B32" s="2" t="s">
        <v>1371</v>
      </c>
      <c r="C32" s="2" t="s">
        <v>55</v>
      </c>
      <c r="D32" s="2" t="s">
        <v>74</v>
      </c>
      <c r="E32" s="42">
        <v>1.5329245534524127</v>
      </c>
      <c r="F32" s="42">
        <v>1.5995734470807785</v>
      </c>
      <c r="G32" s="42">
        <v>1.7328712343375101</v>
      </c>
      <c r="H32" s="42">
        <v>1.8661690215942417</v>
      </c>
      <c r="I32" s="42">
        <v>1.8661690215942417</v>
      </c>
      <c r="J32" s="42">
        <v>1.7995201279658759</v>
      </c>
      <c r="K32" s="42">
        <v>1.8661690215942417</v>
      </c>
      <c r="L32" s="42">
        <v>1.8661690215942417</v>
      </c>
      <c r="M32" s="42">
        <v>1.9328179152226075</v>
      </c>
      <c r="N32" s="42">
        <v>1.9328179152226075</v>
      </c>
      <c r="O32" s="42">
        <v>1.9994668088509733</v>
      </c>
      <c r="P32" s="42">
        <v>1.9328179152226075</v>
      </c>
      <c r="Q32" s="42">
        <v>1.9994668088509733</v>
      </c>
      <c r="R32" s="42">
        <v>1.9857029388403493</v>
      </c>
      <c r="S32" s="42">
        <v>1.9857029388403493</v>
      </c>
      <c r="T32" s="42">
        <v>2.0518930368016943</v>
      </c>
      <c r="U32" s="42">
        <v>1.7871326449563143</v>
      </c>
      <c r="V32" s="42">
        <v>1.7209425469949695</v>
      </c>
      <c r="W32" s="42">
        <v>1.7871326449563143</v>
      </c>
      <c r="X32" s="42">
        <v>1.7209425469949695</v>
      </c>
      <c r="Y32" s="42">
        <v>1.7871326449563143</v>
      </c>
      <c r="Z32" s="42">
        <v>1.8533227429176593</v>
      </c>
      <c r="AA32" s="42">
        <v>2.0518930368016943</v>
      </c>
      <c r="AB32" s="42">
        <v>1.9195128408790043</v>
      </c>
      <c r="AC32" s="42">
        <v>1.9195128408790043</v>
      </c>
      <c r="AD32" s="42">
        <v>1.9857029388403493</v>
      </c>
      <c r="AE32" s="42">
        <v>1.9440124416796269</v>
      </c>
      <c r="AF32" s="42">
        <v>2.1384136858475897</v>
      </c>
      <c r="AG32" s="42">
        <v>2.2032141005702437</v>
      </c>
      <c r="AH32" s="42">
        <v>2.2680145152928981</v>
      </c>
      <c r="AI32" s="42">
        <v>2.1384136858475897</v>
      </c>
      <c r="AJ32" s="42">
        <v>2.0088128564022809</v>
      </c>
      <c r="AK32" s="42">
        <v>2.1384136858475897</v>
      </c>
      <c r="AL32" s="42">
        <v>2.1384136858475897</v>
      </c>
      <c r="AM32" s="42">
        <v>1.9440124416796269</v>
      </c>
      <c r="AN32" s="42">
        <v>1.7496111975116642</v>
      </c>
      <c r="AO32" s="42">
        <v>1.68481078278901</v>
      </c>
      <c r="AP32" s="42">
        <v>1.68481078278901</v>
      </c>
      <c r="AQ32" s="42">
        <v>1.68481078278901</v>
      </c>
      <c r="AR32" s="42">
        <v>1.639344262295082</v>
      </c>
      <c r="AS32" s="42">
        <v>1.5762925598991173</v>
      </c>
      <c r="AT32" s="42">
        <v>1.5132408575031526</v>
      </c>
      <c r="AU32" s="42">
        <v>1.5132408575031526</v>
      </c>
      <c r="AV32" s="42">
        <v>1.5762925598991173</v>
      </c>
      <c r="AW32" s="42">
        <v>1.4501891551071879</v>
      </c>
      <c r="AX32" s="42">
        <v>1.5132408575031526</v>
      </c>
      <c r="AY32" s="42">
        <v>1.5132408575031526</v>
      </c>
      <c r="AZ32" s="42">
        <v>1.4501891551071879</v>
      </c>
      <c r="BA32" s="42">
        <v>1.3871374527112232</v>
      </c>
      <c r="BB32" s="42">
        <v>1.3240857503152585</v>
      </c>
      <c r="BC32" s="42">
        <v>1.2610340479192939</v>
      </c>
      <c r="BD32" s="42">
        <v>1.3240857503152585</v>
      </c>
      <c r="BE32" s="42">
        <v>1.3019218846869187</v>
      </c>
      <c r="BF32" s="42">
        <v>1.2399256044637321</v>
      </c>
      <c r="BG32" s="42">
        <v>1.3019218846869187</v>
      </c>
      <c r="BH32" s="42">
        <v>1.1779293242405455</v>
      </c>
      <c r="BI32" s="42">
        <v>1.1159330440173589</v>
      </c>
      <c r="BJ32" s="42">
        <v>1.1159330440173589</v>
      </c>
      <c r="BK32" s="42">
        <v>1.0539367637941723</v>
      </c>
      <c r="BL32" s="42">
        <v>0.99194048357098563</v>
      </c>
      <c r="BM32" s="42">
        <v>0.92994420334779904</v>
      </c>
      <c r="BN32" s="42">
        <v>1.1159330440173589</v>
      </c>
      <c r="BO32" s="42">
        <v>1.1159330440173589</v>
      </c>
      <c r="BP32" s="42">
        <v>1.1159330440173589</v>
      </c>
    </row>
    <row r="33" spans="1:68" x14ac:dyDescent="0.25">
      <c r="A33" s="9" t="s">
        <v>75</v>
      </c>
      <c r="B33" s="2" t="s">
        <v>1372</v>
      </c>
      <c r="C33" s="2" t="s">
        <v>55</v>
      </c>
      <c r="D33" s="2" t="s">
        <v>76</v>
      </c>
      <c r="E33" s="42">
        <v>3.806623524933384</v>
      </c>
      <c r="F33" s="42">
        <v>3.806623524933384</v>
      </c>
      <c r="G33" s="42">
        <v>4.250729602842279</v>
      </c>
      <c r="H33" s="42">
        <v>4.1872858774267225</v>
      </c>
      <c r="I33" s="42">
        <v>3.9335109757644968</v>
      </c>
      <c r="J33" s="42">
        <v>4.0603984265956097</v>
      </c>
      <c r="K33" s="42">
        <v>4.250729602842279</v>
      </c>
      <c r="L33" s="42">
        <v>4.250729602842279</v>
      </c>
      <c r="M33" s="42">
        <v>4.3141733282578354</v>
      </c>
      <c r="N33" s="42">
        <v>4.1872858774267225</v>
      </c>
      <c r="O33" s="42">
        <v>4.3141733282578354</v>
      </c>
      <c r="P33" s="42">
        <v>4.3141733282578354</v>
      </c>
      <c r="Q33" s="42">
        <v>4.3141733282578354</v>
      </c>
      <c r="R33" s="42">
        <v>3.8897151355680131</v>
      </c>
      <c r="S33" s="42">
        <v>4.061320215078366</v>
      </c>
      <c r="T33" s="42">
        <v>4.0041185219082482</v>
      </c>
      <c r="U33" s="42">
        <v>3.8897151355680131</v>
      </c>
      <c r="V33" s="42">
        <v>4.0041185219082482</v>
      </c>
      <c r="W33" s="42">
        <v>4.0041185219082482</v>
      </c>
      <c r="X33" s="42">
        <v>3.9469168287381309</v>
      </c>
      <c r="Y33" s="42">
        <v>3.8897151355680131</v>
      </c>
      <c r="Z33" s="42">
        <v>4.1185219082484847</v>
      </c>
      <c r="AA33" s="42">
        <v>4.061320215078366</v>
      </c>
      <c r="AB33" s="42">
        <v>3.8897151355680131</v>
      </c>
      <c r="AC33" s="42">
        <v>3.8897151355680131</v>
      </c>
      <c r="AD33" s="42">
        <v>3.8897151355680131</v>
      </c>
      <c r="AE33" s="42">
        <v>3.5229509895347633</v>
      </c>
      <c r="AF33" s="42">
        <v>3.5229509895347633</v>
      </c>
      <c r="AG33" s="42">
        <v>3.4711428867474869</v>
      </c>
      <c r="AH33" s="42">
        <v>3.7301834006838668</v>
      </c>
      <c r="AI33" s="42">
        <v>3.7819915034711427</v>
      </c>
      <c r="AJ33" s="42">
        <v>3.5747590923220391</v>
      </c>
      <c r="AK33" s="42">
        <v>3.626567195109315</v>
      </c>
      <c r="AL33" s="42">
        <v>3.4711428867474869</v>
      </c>
      <c r="AM33" s="42">
        <v>3.3675266811729352</v>
      </c>
      <c r="AN33" s="42">
        <v>3.3157185783856593</v>
      </c>
      <c r="AO33" s="42">
        <v>3.1602942700238317</v>
      </c>
      <c r="AP33" s="42">
        <v>3.0048699616620036</v>
      </c>
      <c r="AQ33" s="42">
        <v>3.0566780644492799</v>
      </c>
      <c r="AR33" s="42">
        <v>2.7549495704146434</v>
      </c>
      <c r="AS33" s="42">
        <v>2.708255509899141</v>
      </c>
      <c r="AT33" s="42">
        <v>2.6615614493836386</v>
      </c>
      <c r="AU33" s="42">
        <v>2.5681733283526338</v>
      </c>
      <c r="AV33" s="42">
        <v>2.3813970862906237</v>
      </c>
      <c r="AW33" s="42">
        <v>2.5214792678371309</v>
      </c>
      <c r="AX33" s="42">
        <v>2.4280911468061261</v>
      </c>
      <c r="AY33" s="42">
        <v>2.3813970862906237</v>
      </c>
      <c r="AZ33" s="42">
        <v>2.2880089652596189</v>
      </c>
      <c r="BA33" s="42">
        <v>2.1946208442286141</v>
      </c>
      <c r="BB33" s="42">
        <v>2.0545386626821069</v>
      </c>
      <c r="BC33" s="42">
        <v>2.0545386626821069</v>
      </c>
      <c r="BD33" s="42">
        <v>2.1012327231976093</v>
      </c>
      <c r="BE33" s="42">
        <v>2.3964213441261051</v>
      </c>
      <c r="BF33" s="42">
        <v>2.2899137288316114</v>
      </c>
      <c r="BG33" s="42">
        <v>2.2899137288316114</v>
      </c>
      <c r="BH33" s="42">
        <v>2.2366599211843647</v>
      </c>
      <c r="BI33" s="42">
        <v>2.1834061135371181</v>
      </c>
      <c r="BJ33" s="42">
        <v>2.0768984982426244</v>
      </c>
      <c r="BK33" s="42">
        <v>1.9703908829481307</v>
      </c>
      <c r="BL33" s="42">
        <v>1.9703908829481307</v>
      </c>
      <c r="BM33" s="42">
        <v>2.0236446905953778</v>
      </c>
      <c r="BN33" s="42">
        <v>1.9703908829481307</v>
      </c>
      <c r="BO33" s="42">
        <v>1.9703908829481307</v>
      </c>
      <c r="BP33" s="42">
        <v>1.8638832676536372</v>
      </c>
    </row>
    <row r="34" spans="1:68" x14ac:dyDescent="0.25">
      <c r="A34" s="9" t="s">
        <v>77</v>
      </c>
      <c r="B34" s="2" t="s">
        <v>1373</v>
      </c>
      <c r="C34" s="2" t="s">
        <v>55</v>
      </c>
      <c r="D34" s="2" t="s">
        <v>78</v>
      </c>
      <c r="E34" s="42">
        <v>3.8347352795645717</v>
      </c>
      <c r="F34" s="42">
        <v>3.9584364176150419</v>
      </c>
      <c r="G34" s="42">
        <v>3.9584364176150419</v>
      </c>
      <c r="H34" s="42">
        <v>4.0821375556655122</v>
      </c>
      <c r="I34" s="42">
        <v>4.2058386937159824</v>
      </c>
      <c r="J34" s="42">
        <v>3.8347352795645717</v>
      </c>
      <c r="K34" s="42">
        <v>4.0821375556655122</v>
      </c>
      <c r="L34" s="42">
        <v>4.0821375556655122</v>
      </c>
      <c r="M34" s="42">
        <v>4.2058386937159824</v>
      </c>
      <c r="N34" s="42">
        <v>3.9584364176150419</v>
      </c>
      <c r="O34" s="42">
        <v>3.8347352795645717</v>
      </c>
      <c r="P34" s="42">
        <v>3.7728847105393366</v>
      </c>
      <c r="Q34" s="42">
        <v>3.7728847105393366</v>
      </c>
      <c r="R34" s="42">
        <v>3.745088408644401</v>
      </c>
      <c r="S34" s="42">
        <v>3.8064833005893912</v>
      </c>
      <c r="T34" s="42">
        <v>3.9292730844793713</v>
      </c>
      <c r="U34" s="42">
        <v>3.745088408644401</v>
      </c>
      <c r="V34" s="42">
        <v>3.6222986247544204</v>
      </c>
      <c r="W34" s="42">
        <v>3.8064833005893912</v>
      </c>
      <c r="X34" s="42">
        <v>3.8064833005893912</v>
      </c>
      <c r="Y34" s="42">
        <v>3.6222986247544204</v>
      </c>
      <c r="Z34" s="42">
        <v>3.867878192534381</v>
      </c>
      <c r="AA34" s="42">
        <v>3.9292730844793713</v>
      </c>
      <c r="AB34" s="42">
        <v>3.867878192534381</v>
      </c>
      <c r="AC34" s="42">
        <v>3.6836935166994107</v>
      </c>
      <c r="AD34" s="42">
        <v>3.6836935166994107</v>
      </c>
      <c r="AE34" s="42">
        <v>3.616200578592093</v>
      </c>
      <c r="AF34" s="42">
        <v>3.4956605593056898</v>
      </c>
      <c r="AG34" s="42">
        <v>3.616200578592093</v>
      </c>
      <c r="AH34" s="42">
        <v>3.616200578592093</v>
      </c>
      <c r="AI34" s="42">
        <v>3.5559305689488911</v>
      </c>
      <c r="AJ34" s="42">
        <v>3.3751205400192865</v>
      </c>
      <c r="AK34" s="42">
        <v>3.1340405014464805</v>
      </c>
      <c r="AL34" s="42">
        <v>2.9532304725168759</v>
      </c>
      <c r="AM34" s="42">
        <v>3.1340405014464805</v>
      </c>
      <c r="AN34" s="42">
        <v>2.9532304725168759</v>
      </c>
      <c r="AO34" s="42">
        <v>2.7121504339440698</v>
      </c>
      <c r="AP34" s="42">
        <v>2.7121504339440698</v>
      </c>
      <c r="AQ34" s="42">
        <v>2.7724204435872712</v>
      </c>
      <c r="AR34" s="42">
        <v>2.6935238318304249</v>
      </c>
      <c r="AS34" s="42">
        <v>2.8106335636491391</v>
      </c>
      <c r="AT34" s="42">
        <v>2.6935238318304249</v>
      </c>
      <c r="AU34" s="42">
        <v>2.5764141000117111</v>
      </c>
      <c r="AV34" s="42">
        <v>2.4007495022836398</v>
      </c>
      <c r="AW34" s="42">
        <v>2.1079751727368543</v>
      </c>
      <c r="AX34" s="42">
        <v>1.9908654409181403</v>
      </c>
      <c r="AY34" s="42">
        <v>2.1665300386462114</v>
      </c>
      <c r="AZ34" s="42">
        <v>1.9908654409181403</v>
      </c>
      <c r="BA34" s="42">
        <v>1.8737557090994261</v>
      </c>
      <c r="BB34" s="42">
        <v>1.9323105750087832</v>
      </c>
      <c r="BC34" s="42">
        <v>1.815200843190069</v>
      </c>
      <c r="BD34" s="42">
        <v>1.8737557090994261</v>
      </c>
      <c r="BE34" s="42">
        <v>1.8157058556513843</v>
      </c>
      <c r="BF34" s="42">
        <v>1.9859282796187017</v>
      </c>
      <c r="BG34" s="42">
        <v>1.8157058556513843</v>
      </c>
      <c r="BH34" s="42">
        <v>1.8157058556513843</v>
      </c>
      <c r="BI34" s="42">
        <v>1.6454834316840672</v>
      </c>
      <c r="BJ34" s="42">
        <v>1.7022242396731728</v>
      </c>
      <c r="BK34" s="42">
        <v>1.4752610077167498</v>
      </c>
      <c r="BL34" s="42">
        <v>1.4752610077167498</v>
      </c>
      <c r="BM34" s="42">
        <v>1.418520199727644</v>
      </c>
      <c r="BN34" s="42">
        <v>1.2482977757603269</v>
      </c>
      <c r="BO34" s="42">
        <v>1.191556967771221</v>
      </c>
      <c r="BP34" s="42">
        <v>1.3050385837494325</v>
      </c>
    </row>
    <row r="35" spans="1:68" x14ac:dyDescent="0.25">
      <c r="A35" s="9" t="s">
        <v>79</v>
      </c>
      <c r="B35" s="2" t="s">
        <v>1374</v>
      </c>
      <c r="C35" s="2" t="s">
        <v>55</v>
      </c>
      <c r="D35" s="2" t="s">
        <v>80</v>
      </c>
      <c r="E35" s="42">
        <v>3.4540257265364462</v>
      </c>
      <c r="F35" s="42">
        <v>3.5731300619342545</v>
      </c>
      <c r="G35" s="42">
        <v>3.5135778942353504</v>
      </c>
      <c r="H35" s="42">
        <v>3.5731300619342545</v>
      </c>
      <c r="I35" s="42">
        <v>3.3349213911386375</v>
      </c>
      <c r="J35" s="42">
        <v>3.4540257265364462</v>
      </c>
      <c r="K35" s="42">
        <v>3.4540257265364462</v>
      </c>
      <c r="L35" s="42">
        <v>3.8113387327298716</v>
      </c>
      <c r="M35" s="42">
        <v>4.049547403525489</v>
      </c>
      <c r="N35" s="42">
        <v>3.8708909004287757</v>
      </c>
      <c r="O35" s="42">
        <v>3.9899952358265844</v>
      </c>
      <c r="P35" s="42">
        <v>3.8708909004287757</v>
      </c>
      <c r="Q35" s="42">
        <v>3.9899952358265844</v>
      </c>
      <c r="R35" s="42">
        <v>3.9162964694879587</v>
      </c>
      <c r="S35" s="42">
        <v>3.9747486555997193</v>
      </c>
      <c r="T35" s="42">
        <v>3.9747486555997193</v>
      </c>
      <c r="U35" s="42">
        <v>3.8578442833761981</v>
      </c>
      <c r="V35" s="42">
        <v>3.7993920972644375</v>
      </c>
      <c r="W35" s="42">
        <v>3.9162964694879587</v>
      </c>
      <c r="X35" s="42">
        <v>3.7993920972644375</v>
      </c>
      <c r="Y35" s="42">
        <v>3.5071311667056344</v>
      </c>
      <c r="Z35" s="42">
        <v>3.8578442833761981</v>
      </c>
      <c r="AA35" s="42">
        <v>3.8578442833761981</v>
      </c>
      <c r="AB35" s="42">
        <v>3.6240355389291556</v>
      </c>
      <c r="AC35" s="42">
        <v>3.5071311667056344</v>
      </c>
      <c r="AD35" s="42">
        <v>3.565583352817395</v>
      </c>
      <c r="AE35" s="42">
        <v>3.4801460520310359</v>
      </c>
      <c r="AF35" s="42">
        <v>3.1948881789137382</v>
      </c>
      <c r="AG35" s="42">
        <v>3.2519397535371977</v>
      </c>
      <c r="AH35" s="42">
        <v>3.2519397535371977</v>
      </c>
      <c r="AI35" s="42">
        <v>3.2519397535371977</v>
      </c>
      <c r="AJ35" s="42">
        <v>3.3089913281606571</v>
      </c>
      <c r="AK35" s="42">
        <v>3.366042902784117</v>
      </c>
      <c r="AL35" s="42">
        <v>3.4801460520310359</v>
      </c>
      <c r="AM35" s="42">
        <v>3.3089913281606571</v>
      </c>
      <c r="AN35" s="42">
        <v>3.1378366042902783</v>
      </c>
      <c r="AO35" s="42">
        <v>3.1948881789137382</v>
      </c>
      <c r="AP35" s="42">
        <v>3.0807850296668189</v>
      </c>
      <c r="AQ35" s="42">
        <v>3.023733455043359</v>
      </c>
      <c r="AR35" s="42">
        <v>2.9133685136323662</v>
      </c>
      <c r="AS35" s="42">
        <v>2.9133685136323662</v>
      </c>
      <c r="AT35" s="42">
        <v>2.7484608619173265</v>
      </c>
      <c r="AU35" s="42">
        <v>2.8034300791556732</v>
      </c>
      <c r="AV35" s="42">
        <v>2.8034300791556732</v>
      </c>
      <c r="AW35" s="42">
        <v>2.6385224274406336</v>
      </c>
      <c r="AX35" s="42">
        <v>2.5835532102022869</v>
      </c>
      <c r="AY35" s="42">
        <v>2.473614775725594</v>
      </c>
      <c r="AZ35" s="42">
        <v>2.473614775725594</v>
      </c>
      <c r="BA35" s="42">
        <v>2.3636763412489006</v>
      </c>
      <c r="BB35" s="42">
        <v>2.3087071240105543</v>
      </c>
      <c r="BC35" s="42">
        <v>2.3087071240105543</v>
      </c>
      <c r="BD35" s="42">
        <v>2.2537379067722076</v>
      </c>
      <c r="BE35" s="42">
        <v>2.1603962482874906</v>
      </c>
      <c r="BF35" s="42">
        <v>2.1603962482874906</v>
      </c>
      <c r="BG35" s="42">
        <v>2.1603962482874906</v>
      </c>
      <c r="BH35" s="42">
        <v>2.0550110654441984</v>
      </c>
      <c r="BI35" s="42">
        <v>1.8969332911792602</v>
      </c>
      <c r="BJ35" s="42">
        <v>1.8969332911792602</v>
      </c>
      <c r="BK35" s="42">
        <v>1.7388555169143218</v>
      </c>
      <c r="BL35" s="42">
        <v>1.8969332911792602</v>
      </c>
      <c r="BM35" s="42">
        <v>2.0550110654441984</v>
      </c>
      <c r="BN35" s="42">
        <v>1.9496258826009063</v>
      </c>
      <c r="BO35" s="42">
        <v>1.8442406997576142</v>
      </c>
      <c r="BP35" s="42">
        <v>1.6334703340710297</v>
      </c>
    </row>
    <row r="36" spans="1:68" x14ac:dyDescent="0.25">
      <c r="A36" s="9" t="s">
        <v>81</v>
      </c>
      <c r="B36" s="2" t="s">
        <v>1375</v>
      </c>
      <c r="C36" s="2" t="s">
        <v>55</v>
      </c>
      <c r="D36" s="2" t="s">
        <v>82</v>
      </c>
      <c r="E36" s="42">
        <v>2.9620853080568721</v>
      </c>
      <c r="F36" s="42">
        <v>2.8304370721432335</v>
      </c>
      <c r="G36" s="42">
        <v>2.8304370721432335</v>
      </c>
      <c r="H36" s="42">
        <v>3.0279094260136916</v>
      </c>
      <c r="I36" s="42">
        <v>3.0279094260136916</v>
      </c>
      <c r="J36" s="42">
        <v>2.896261190100053</v>
      </c>
      <c r="K36" s="42">
        <v>2.9620853080568721</v>
      </c>
      <c r="L36" s="42">
        <v>3.2253817798841498</v>
      </c>
      <c r="M36" s="42">
        <v>3.1595576619273302</v>
      </c>
      <c r="N36" s="42">
        <v>2.9620853080568721</v>
      </c>
      <c r="O36" s="42">
        <v>2.9620853080568721</v>
      </c>
      <c r="P36" s="42">
        <v>3.0937335439705111</v>
      </c>
      <c r="Q36" s="42">
        <v>3.0279094260136916</v>
      </c>
      <c r="R36" s="42">
        <v>2.9823651452282154</v>
      </c>
      <c r="S36" s="42">
        <v>3.0471991701244812</v>
      </c>
      <c r="T36" s="42">
        <v>2.9823651452282154</v>
      </c>
      <c r="U36" s="42">
        <v>2.9823651452282154</v>
      </c>
      <c r="V36" s="42">
        <v>2.8526970954356843</v>
      </c>
      <c r="W36" s="42">
        <v>2.6581950207468878</v>
      </c>
      <c r="X36" s="42">
        <v>2.8526970954356843</v>
      </c>
      <c r="Y36" s="42">
        <v>2.9823651452282154</v>
      </c>
      <c r="Z36" s="42">
        <v>3.0471991701244812</v>
      </c>
      <c r="AA36" s="42">
        <v>2.9823651452282154</v>
      </c>
      <c r="AB36" s="42">
        <v>2.9175311203319501</v>
      </c>
      <c r="AC36" s="42">
        <v>2.9823651452282154</v>
      </c>
      <c r="AD36" s="42">
        <v>2.9823651452282154</v>
      </c>
      <c r="AE36" s="42">
        <v>2.9184113691155944</v>
      </c>
      <c r="AF36" s="42">
        <v>2.7915239182844815</v>
      </c>
      <c r="AG36" s="42">
        <v>2.5377490166222558</v>
      </c>
      <c r="AH36" s="42">
        <v>2.4743052912066994</v>
      </c>
      <c r="AI36" s="42">
        <v>2.347417840375587</v>
      </c>
      <c r="AJ36" s="42">
        <v>2.2205303895444741</v>
      </c>
      <c r="AK36" s="42">
        <v>2.347417840375587</v>
      </c>
      <c r="AL36" s="42">
        <v>2.4743052912066994</v>
      </c>
      <c r="AM36" s="42">
        <v>2.2205303895444741</v>
      </c>
      <c r="AN36" s="42">
        <v>2.1570866641289177</v>
      </c>
      <c r="AO36" s="42">
        <v>2.0936429387133613</v>
      </c>
      <c r="AP36" s="42">
        <v>2.0936429387133613</v>
      </c>
      <c r="AQ36" s="42">
        <v>2.0936429387133613</v>
      </c>
      <c r="AR36" s="42">
        <v>2.0335223071234902</v>
      </c>
      <c r="AS36" s="42">
        <v>2.0335223071234902</v>
      </c>
      <c r="AT36" s="42">
        <v>1.9719004190288389</v>
      </c>
      <c r="AU36" s="42">
        <v>2.0335223071234902</v>
      </c>
      <c r="AV36" s="42">
        <v>2.0335223071234902</v>
      </c>
      <c r="AW36" s="42">
        <v>1.8486566428395366</v>
      </c>
      <c r="AX36" s="42">
        <v>1.7254128666502342</v>
      </c>
      <c r="AY36" s="42">
        <v>1.6637909785555829</v>
      </c>
      <c r="AZ36" s="42">
        <v>1.6021690904609318</v>
      </c>
      <c r="BA36" s="42">
        <v>1.6021690904609318</v>
      </c>
      <c r="BB36" s="42">
        <v>1.4173034261769781</v>
      </c>
      <c r="BC36" s="42">
        <v>1.4173034261769781</v>
      </c>
      <c r="BD36" s="42">
        <v>1.4789253142716292</v>
      </c>
      <c r="BE36" s="42">
        <v>1.4772867167302719</v>
      </c>
      <c r="BF36" s="42">
        <v>1.5388403299273667</v>
      </c>
      <c r="BG36" s="42">
        <v>1.4772867167302719</v>
      </c>
      <c r="BH36" s="42">
        <v>1.4772867167302719</v>
      </c>
      <c r="BI36" s="42">
        <v>1.4157331035331773</v>
      </c>
      <c r="BJ36" s="42">
        <v>1.4157331035331773</v>
      </c>
      <c r="BK36" s="42">
        <v>1.292625877138988</v>
      </c>
      <c r="BL36" s="42">
        <v>1.2310722639418934</v>
      </c>
      <c r="BM36" s="42">
        <v>1.1695186507447988</v>
      </c>
      <c r="BN36" s="42">
        <v>1.0464114243506093</v>
      </c>
      <c r="BO36" s="42">
        <v>1.1079650375477039</v>
      </c>
      <c r="BP36" s="42">
        <v>0.98485781115351467</v>
      </c>
    </row>
    <row r="37" spans="1:68" x14ac:dyDescent="0.25">
      <c r="A37" s="9" t="s">
        <v>83</v>
      </c>
      <c r="B37" s="2" t="s">
        <v>1376</v>
      </c>
      <c r="C37" s="2" t="s">
        <v>55</v>
      </c>
      <c r="D37" s="2" t="s">
        <v>84</v>
      </c>
      <c r="E37" s="42">
        <v>3.38626809901915</v>
      </c>
      <c r="F37" s="42">
        <v>3.3278841662774403</v>
      </c>
      <c r="G37" s="42">
        <v>3.38626809901915</v>
      </c>
      <c r="H37" s="42">
        <v>3.7365716954694066</v>
      </c>
      <c r="I37" s="42">
        <v>3.7365716954694066</v>
      </c>
      <c r="J37" s="42">
        <v>3.5614198972442783</v>
      </c>
      <c r="K37" s="42">
        <v>3.6781877627276973</v>
      </c>
      <c r="L37" s="42">
        <v>3.4446520317608593</v>
      </c>
      <c r="M37" s="42">
        <v>3.503035964502569</v>
      </c>
      <c r="N37" s="42">
        <v>3.7949556282111163</v>
      </c>
      <c r="O37" s="42">
        <v>3.7949556282111163</v>
      </c>
      <c r="P37" s="42">
        <v>3.7949556282111163</v>
      </c>
      <c r="Q37" s="42">
        <v>3.7949556282111163</v>
      </c>
      <c r="R37" s="42">
        <v>3.7185354691075512</v>
      </c>
      <c r="S37" s="42">
        <v>3.7185354691075512</v>
      </c>
      <c r="T37" s="42">
        <v>3.6041189931350113</v>
      </c>
      <c r="U37" s="42">
        <v>3.6041189931350113</v>
      </c>
      <c r="V37" s="42">
        <v>3.5469107551487413</v>
      </c>
      <c r="W37" s="42">
        <v>3.3180778032036611</v>
      </c>
      <c r="X37" s="42">
        <v>3.5469107551487413</v>
      </c>
      <c r="Y37" s="42">
        <v>3.375286041189931</v>
      </c>
      <c r="Z37" s="42">
        <v>3.6041189931350113</v>
      </c>
      <c r="AA37" s="42">
        <v>3.7185354691075512</v>
      </c>
      <c r="AB37" s="42">
        <v>3.4897025171624714</v>
      </c>
      <c r="AC37" s="42">
        <v>3.2036613272311212</v>
      </c>
      <c r="AD37" s="42">
        <v>3.2608695652173911</v>
      </c>
      <c r="AE37" s="42">
        <v>3.1719532554257097</v>
      </c>
      <c r="AF37" s="42">
        <v>3.1163049526989428</v>
      </c>
      <c r="AG37" s="42">
        <v>3.2276015581524766</v>
      </c>
      <c r="AH37" s="42">
        <v>2.9493600445186425</v>
      </c>
      <c r="AI37" s="42">
        <v>2.8937117417918756</v>
      </c>
      <c r="AJ37" s="42">
        <v>2.5041736227045077</v>
      </c>
      <c r="AK37" s="42">
        <v>2.6154702281580415</v>
      </c>
      <c r="AL37" s="42">
        <v>2.5041736227045077</v>
      </c>
      <c r="AM37" s="42">
        <v>2.5598219254312746</v>
      </c>
      <c r="AN37" s="42">
        <v>2.337228714524207</v>
      </c>
      <c r="AO37" s="42">
        <v>2.337228714524207</v>
      </c>
      <c r="AP37" s="42">
        <v>2.1702838063439067</v>
      </c>
      <c r="AQ37" s="42">
        <v>2.0589872008903729</v>
      </c>
      <c r="AR37" s="42">
        <v>1.9764957264957266</v>
      </c>
      <c r="AS37" s="42">
        <v>2.0299145299145303</v>
      </c>
      <c r="AT37" s="42">
        <v>2.0299145299145303</v>
      </c>
      <c r="AU37" s="42">
        <v>1.9764957264957266</v>
      </c>
      <c r="AV37" s="42">
        <v>2.0299145299145303</v>
      </c>
      <c r="AW37" s="42">
        <v>1.9230769230769231</v>
      </c>
      <c r="AX37" s="42">
        <v>1.7094017094017095</v>
      </c>
      <c r="AY37" s="42">
        <v>1.6025641025641026</v>
      </c>
      <c r="AZ37" s="42">
        <v>1.6559829059829061</v>
      </c>
      <c r="BA37" s="42">
        <v>1.6559829059829061</v>
      </c>
      <c r="BB37" s="42">
        <v>1.7094017094017095</v>
      </c>
      <c r="BC37" s="42">
        <v>1.6559829059829061</v>
      </c>
      <c r="BD37" s="42">
        <v>1.6025641025641026</v>
      </c>
      <c r="BE37" s="42">
        <v>1.592187665852882</v>
      </c>
      <c r="BF37" s="42">
        <v>1.5391147436577859</v>
      </c>
      <c r="BG37" s="42">
        <v>1.5391147436577859</v>
      </c>
      <c r="BH37" s="42">
        <v>1.3268230548774016</v>
      </c>
      <c r="BI37" s="42">
        <v>1.2737501326823055</v>
      </c>
      <c r="BJ37" s="42">
        <v>1.2206772104872095</v>
      </c>
      <c r="BK37" s="42">
        <v>1.1676042882921134</v>
      </c>
      <c r="BL37" s="42">
        <v>1.1145313660970173</v>
      </c>
      <c r="BM37" s="42">
        <v>1.2206772104872095</v>
      </c>
      <c r="BN37" s="42">
        <v>1.2737501326823055</v>
      </c>
      <c r="BO37" s="42">
        <v>1.3268230548774016</v>
      </c>
      <c r="BP37" s="42">
        <v>1.1676042882921134</v>
      </c>
    </row>
    <row r="38" spans="1:68" x14ac:dyDescent="0.25">
      <c r="A38" s="9" t="s">
        <v>85</v>
      </c>
      <c r="B38" s="2" t="s">
        <v>1377</v>
      </c>
      <c r="C38" s="2" t="s">
        <v>55</v>
      </c>
      <c r="D38" s="2" t="s">
        <v>86</v>
      </c>
      <c r="E38" s="42">
        <v>3.7918410041841004</v>
      </c>
      <c r="F38" s="42">
        <v>3.7264644351464433</v>
      </c>
      <c r="G38" s="42">
        <v>3.6610878661087862</v>
      </c>
      <c r="H38" s="42">
        <v>3.7918410041841004</v>
      </c>
      <c r="I38" s="42">
        <v>3.8572175732217571</v>
      </c>
      <c r="J38" s="42">
        <v>3.6610878661087862</v>
      </c>
      <c r="K38" s="42">
        <v>4.0533472803347275</v>
      </c>
      <c r="L38" s="42">
        <v>3.9879707112970708</v>
      </c>
      <c r="M38" s="42">
        <v>4.118723849372385</v>
      </c>
      <c r="N38" s="42">
        <v>4.4456066945606691</v>
      </c>
      <c r="O38" s="42">
        <v>4.3802301255230125</v>
      </c>
      <c r="P38" s="42">
        <v>3.8572175732217571</v>
      </c>
      <c r="Q38" s="42">
        <v>3.8572175732217571</v>
      </c>
      <c r="R38" s="42">
        <v>3.8227290397822986</v>
      </c>
      <c r="S38" s="42">
        <v>4.0171050926525851</v>
      </c>
      <c r="T38" s="42">
        <v>3.7579370221588699</v>
      </c>
      <c r="U38" s="42">
        <v>3.6931450045354413</v>
      </c>
      <c r="V38" s="42">
        <v>3.5635609692885835</v>
      </c>
      <c r="W38" s="42">
        <v>3.6283529869120126</v>
      </c>
      <c r="X38" s="42">
        <v>3.4987689516651548</v>
      </c>
      <c r="Y38" s="42">
        <v>3.4987689516651548</v>
      </c>
      <c r="Z38" s="42">
        <v>3.6931450045354413</v>
      </c>
      <c r="AA38" s="42">
        <v>3.5635609692885835</v>
      </c>
      <c r="AB38" s="42">
        <v>3.4987689516651548</v>
      </c>
      <c r="AC38" s="42">
        <v>3.174808863548011</v>
      </c>
      <c r="AD38" s="42">
        <v>3.1100168459245818</v>
      </c>
      <c r="AE38" s="42">
        <v>3.0518819938962358</v>
      </c>
      <c r="AF38" s="42">
        <v>3.1790437436419126</v>
      </c>
      <c r="AG38" s="42">
        <v>3.1790437436419126</v>
      </c>
      <c r="AH38" s="42">
        <v>3.1154628687690744</v>
      </c>
      <c r="AI38" s="42">
        <v>2.7975584944048828</v>
      </c>
      <c r="AJ38" s="42">
        <v>2.8611393692777214</v>
      </c>
      <c r="AK38" s="42">
        <v>2.9247202441505595</v>
      </c>
      <c r="AL38" s="42">
        <v>2.8611393692777214</v>
      </c>
      <c r="AM38" s="42">
        <v>2.9247202441505595</v>
      </c>
      <c r="AN38" s="42">
        <v>2.6703967446592065</v>
      </c>
      <c r="AO38" s="42">
        <v>2.6703967446592065</v>
      </c>
      <c r="AP38" s="42">
        <v>2.4796541200406916</v>
      </c>
      <c r="AQ38" s="42">
        <v>2.5432349949135298</v>
      </c>
      <c r="AR38" s="42">
        <v>2.480466327669602</v>
      </c>
      <c r="AS38" s="42">
        <v>2.480466327669602</v>
      </c>
      <c r="AT38" s="42">
        <v>2.2944313530943821</v>
      </c>
      <c r="AU38" s="42">
        <v>2.2324196949026418</v>
      </c>
      <c r="AV38" s="42">
        <v>2.2944313530943821</v>
      </c>
      <c r="AW38" s="42">
        <v>2.1083963785191617</v>
      </c>
      <c r="AX38" s="42">
        <v>2.1083963785191617</v>
      </c>
      <c r="AY38" s="42">
        <v>2.0463847203274215</v>
      </c>
      <c r="AZ38" s="42">
        <v>2.0463847203274215</v>
      </c>
      <c r="BA38" s="42">
        <v>1.7363264293687215</v>
      </c>
      <c r="BB38" s="42">
        <v>1.7363264293687215</v>
      </c>
      <c r="BC38" s="42">
        <v>1.7983380875604615</v>
      </c>
      <c r="BD38" s="42">
        <v>1.8603497457522016</v>
      </c>
      <c r="BE38" s="42">
        <v>1.8098455598455598</v>
      </c>
      <c r="BF38" s="42">
        <v>1.7495173745173747</v>
      </c>
      <c r="BG38" s="42">
        <v>1.5685328185328187</v>
      </c>
      <c r="BH38" s="42">
        <v>1.5685328185328187</v>
      </c>
      <c r="BI38" s="42">
        <v>1.3272200772200773</v>
      </c>
      <c r="BJ38" s="42">
        <v>1.2668918918918919</v>
      </c>
      <c r="BK38" s="42">
        <v>1.2668918918918919</v>
      </c>
      <c r="BL38" s="42">
        <v>1.1462355212355213</v>
      </c>
      <c r="BM38" s="42">
        <v>1.1462355212355213</v>
      </c>
      <c r="BN38" s="42">
        <v>1.2065637065637067</v>
      </c>
      <c r="BO38" s="42">
        <v>1.2668918918918919</v>
      </c>
      <c r="BP38" s="42">
        <v>1.1462355212355213</v>
      </c>
    </row>
    <row r="39" spans="1:68" x14ac:dyDescent="0.25">
      <c r="A39" s="9" t="s">
        <v>87</v>
      </c>
      <c r="B39" s="2" t="s">
        <v>1378</v>
      </c>
      <c r="C39" s="2" t="s">
        <v>55</v>
      </c>
      <c r="D39" s="2" t="s">
        <v>88</v>
      </c>
      <c r="E39" s="42">
        <v>2.7115741401455691</v>
      </c>
      <c r="F39" s="42">
        <v>2.8542885685742831</v>
      </c>
      <c r="G39" s="42">
        <v>2.7115741401455691</v>
      </c>
      <c r="H39" s="42">
        <v>2.6402169259312118</v>
      </c>
      <c r="I39" s="42">
        <v>2.568859711716855</v>
      </c>
      <c r="J39" s="42">
        <v>2.6402169259312118</v>
      </c>
      <c r="K39" s="42">
        <v>2.7115741401455691</v>
      </c>
      <c r="L39" s="42">
        <v>2.8542885685742831</v>
      </c>
      <c r="M39" s="42">
        <v>2.9256457827886404</v>
      </c>
      <c r="N39" s="42">
        <v>2.8542885685742831</v>
      </c>
      <c r="O39" s="42">
        <v>3.0683602112173545</v>
      </c>
      <c r="P39" s="42">
        <v>2.7115741401455691</v>
      </c>
      <c r="Q39" s="42">
        <v>2.6402169259312118</v>
      </c>
      <c r="R39" s="42">
        <v>2.5673050235914516</v>
      </c>
      <c r="S39" s="42">
        <v>2.7060782681099083</v>
      </c>
      <c r="T39" s="42">
        <v>2.5673050235914516</v>
      </c>
      <c r="U39" s="42">
        <v>2.5673050235914516</v>
      </c>
      <c r="V39" s="42">
        <v>2.4979184013322229</v>
      </c>
      <c r="W39" s="42">
        <v>2.3591451568137662</v>
      </c>
      <c r="X39" s="42">
        <v>2.4285317790729946</v>
      </c>
      <c r="Y39" s="42">
        <v>2.2897585345545379</v>
      </c>
      <c r="Z39" s="42">
        <v>2.2897585345545379</v>
      </c>
      <c r="AA39" s="42">
        <v>2.4285317790729946</v>
      </c>
      <c r="AB39" s="42">
        <v>2.2203719122953096</v>
      </c>
      <c r="AC39" s="42">
        <v>2.2897585345545379</v>
      </c>
      <c r="AD39" s="42">
        <v>2.4979184013322229</v>
      </c>
      <c r="AE39" s="42">
        <v>2.4112525117213663</v>
      </c>
      <c r="AF39" s="42">
        <v>2.4112525117213663</v>
      </c>
      <c r="AG39" s="42">
        <v>2.2772940388479568</v>
      </c>
      <c r="AH39" s="42">
        <v>2.4112525117213663</v>
      </c>
      <c r="AI39" s="42">
        <v>2.3442732752846616</v>
      </c>
      <c r="AJ39" s="42">
        <v>2.1433355659745477</v>
      </c>
      <c r="AK39" s="42">
        <v>2.0763563295378433</v>
      </c>
      <c r="AL39" s="42">
        <v>2.0763563295378433</v>
      </c>
      <c r="AM39" s="42">
        <v>2.0093770931011385</v>
      </c>
      <c r="AN39" s="42">
        <v>1.8084393837910246</v>
      </c>
      <c r="AO39" s="42">
        <v>1.8084393837910246</v>
      </c>
      <c r="AP39" s="42">
        <v>1.942397856664434</v>
      </c>
      <c r="AQ39" s="42">
        <v>2.0763563295378433</v>
      </c>
      <c r="AR39" s="42">
        <v>1.9889644552803796</v>
      </c>
      <c r="AS39" s="42">
        <v>1.9889644552803796</v>
      </c>
      <c r="AT39" s="42">
        <v>1.7323238804054919</v>
      </c>
      <c r="AU39" s="42">
        <v>1.6681637366867701</v>
      </c>
      <c r="AV39" s="42">
        <v>1.4115231618118824</v>
      </c>
      <c r="AW39" s="42">
        <v>1.1548825869369947</v>
      </c>
      <c r="AX39" s="42">
        <v>1.2190427306557166</v>
      </c>
      <c r="AY39" s="42">
        <v>1.3473630180931604</v>
      </c>
      <c r="AZ39" s="42">
        <v>1.2832028743744386</v>
      </c>
      <c r="BA39" s="42">
        <v>1.4115231618118824</v>
      </c>
      <c r="BB39" s="42">
        <v>1.5398434492493263</v>
      </c>
      <c r="BC39" s="42">
        <v>1.4756833055306042</v>
      </c>
      <c r="BD39" s="42">
        <v>1.2832028743744386</v>
      </c>
      <c r="BE39" s="42">
        <v>1.2888258796236627</v>
      </c>
      <c r="BF39" s="42">
        <v>1.0955019976801135</v>
      </c>
      <c r="BG39" s="42">
        <v>1.0310607036989303</v>
      </c>
      <c r="BH39" s="42">
        <v>1.0310607036989303</v>
      </c>
      <c r="BI39" s="42">
        <v>0.96661940971774707</v>
      </c>
      <c r="BJ39" s="42">
        <v>0.90217811573656392</v>
      </c>
      <c r="BK39" s="42">
        <v>1.0310607036989303</v>
      </c>
      <c r="BL39" s="42">
        <v>1.0310607036989303</v>
      </c>
      <c r="BM39" s="42">
        <v>0.90217811573656392</v>
      </c>
      <c r="BN39" s="42">
        <v>0.83773682175538078</v>
      </c>
      <c r="BO39" s="42">
        <v>0.77329552777419763</v>
      </c>
      <c r="BP39" s="42">
        <v>0.90217811573656392</v>
      </c>
    </row>
    <row r="40" spans="1:68" x14ac:dyDescent="0.25">
      <c r="A40" s="9" t="s">
        <v>89</v>
      </c>
      <c r="B40" s="2" t="s">
        <v>1379</v>
      </c>
      <c r="C40" s="2" t="s">
        <v>55</v>
      </c>
      <c r="D40" s="2" t="s">
        <v>90</v>
      </c>
      <c r="E40" s="42">
        <v>5.4287305122494427</v>
      </c>
      <c r="F40" s="42">
        <v>5.6375278396436519</v>
      </c>
      <c r="G40" s="42">
        <v>5.5679287305122491</v>
      </c>
      <c r="H40" s="42">
        <v>5.5679287305122491</v>
      </c>
      <c r="I40" s="42">
        <v>5.2895322939866372</v>
      </c>
      <c r="J40" s="42">
        <v>5.4287305122494427</v>
      </c>
      <c r="K40" s="42">
        <v>5.7767260579064583</v>
      </c>
      <c r="L40" s="42">
        <v>5.5679287305122491</v>
      </c>
      <c r="M40" s="42">
        <v>5.7767260579064583</v>
      </c>
      <c r="N40" s="42">
        <v>5.9855233853006675</v>
      </c>
      <c r="O40" s="42">
        <v>5.7071269487750556</v>
      </c>
      <c r="P40" s="42">
        <v>5.6375278396436519</v>
      </c>
      <c r="Q40" s="42">
        <v>5.846325167037862</v>
      </c>
      <c r="R40" s="42">
        <v>5.6895150365754548</v>
      </c>
      <c r="S40" s="42">
        <v>5.4185857491194804</v>
      </c>
      <c r="T40" s="42">
        <v>5.6217827147114612</v>
      </c>
      <c r="U40" s="42">
        <v>5.6217827147114612</v>
      </c>
      <c r="V40" s="42">
        <v>5.4185857491194804</v>
      </c>
      <c r="W40" s="42">
        <v>4.9444594960715254</v>
      </c>
      <c r="X40" s="42">
        <v>5.2153887835274997</v>
      </c>
      <c r="Y40" s="42">
        <v>5.0799241397995125</v>
      </c>
      <c r="Z40" s="42">
        <v>5.2831211053914933</v>
      </c>
      <c r="AA40" s="42">
        <v>5.5540503928474676</v>
      </c>
      <c r="AB40" s="42">
        <v>5.6217827147114612</v>
      </c>
      <c r="AC40" s="42">
        <v>5.2153887835274997</v>
      </c>
      <c r="AD40" s="42">
        <v>5.3508534272554868</v>
      </c>
      <c r="AE40" s="42">
        <v>5.1884933666097464</v>
      </c>
      <c r="AF40" s="42">
        <v>5.1884933666097464</v>
      </c>
      <c r="AG40" s="42">
        <v>5.0571391041639302</v>
      </c>
      <c r="AH40" s="42">
        <v>4.925784841718114</v>
      </c>
      <c r="AI40" s="42">
        <v>4.7944305792722979</v>
      </c>
      <c r="AJ40" s="42">
        <v>4.5317220543806647</v>
      </c>
      <c r="AK40" s="42">
        <v>4.4003677919348485</v>
      </c>
      <c r="AL40" s="42">
        <v>4.2690135294890323</v>
      </c>
      <c r="AM40" s="42">
        <v>4.1376592670432162</v>
      </c>
      <c r="AN40" s="42">
        <v>3.6779193484828583</v>
      </c>
      <c r="AO40" s="42">
        <v>3.6122422172599502</v>
      </c>
      <c r="AP40" s="42">
        <v>3.6122422172599502</v>
      </c>
      <c r="AQ40" s="42">
        <v>3.7435964797057668</v>
      </c>
      <c r="AR40" s="42">
        <v>3.5916824196597354</v>
      </c>
      <c r="AS40" s="42">
        <v>3.5916824196597354</v>
      </c>
      <c r="AT40" s="42">
        <v>3.15059861373661</v>
      </c>
      <c r="AU40" s="42">
        <v>3.15059861373661</v>
      </c>
      <c r="AV40" s="42">
        <v>3.2766225582860744</v>
      </c>
      <c r="AW40" s="42">
        <v>2.8985507246376812</v>
      </c>
      <c r="AX40" s="42">
        <v>2.8355387523629489</v>
      </c>
      <c r="AY40" s="42">
        <v>2.9615626969124134</v>
      </c>
      <c r="AZ40" s="42">
        <v>2.8355387523629489</v>
      </c>
      <c r="BA40" s="42">
        <v>2.709514807813485</v>
      </c>
      <c r="BB40" s="42">
        <v>2.7725267800882172</v>
      </c>
      <c r="BC40" s="42">
        <v>2.6465028355387528</v>
      </c>
      <c r="BD40" s="42">
        <v>2.7725267800882172</v>
      </c>
      <c r="BE40" s="42">
        <v>2.8093474652024004</v>
      </c>
      <c r="BF40" s="42">
        <v>2.681649853147746</v>
      </c>
      <c r="BG40" s="42">
        <v>2.5539522410930915</v>
      </c>
      <c r="BH40" s="42">
        <v>2.426254629038437</v>
      </c>
      <c r="BI40" s="42">
        <v>2.2347082109564549</v>
      </c>
      <c r="BJ40" s="42">
        <v>2.1070105989018004</v>
      </c>
      <c r="BK40" s="42">
        <v>2.0431617928744732</v>
      </c>
      <c r="BL40" s="42">
        <v>2.1070105989018004</v>
      </c>
      <c r="BM40" s="42">
        <v>1.979312986847146</v>
      </c>
      <c r="BN40" s="42">
        <v>2.0431617928744732</v>
      </c>
      <c r="BO40" s="42">
        <v>1.9154641808198185</v>
      </c>
      <c r="BP40" s="42">
        <v>1.787766568765164</v>
      </c>
    </row>
    <row r="41" spans="1:68" x14ac:dyDescent="0.25">
      <c r="A41" s="9" t="s">
        <v>91</v>
      </c>
      <c r="B41" s="2" t="s">
        <v>1380</v>
      </c>
      <c r="C41" s="2" t="s">
        <v>55</v>
      </c>
      <c r="D41" s="2" t="s">
        <v>92</v>
      </c>
      <c r="E41" s="42">
        <v>3.0062393647192285</v>
      </c>
      <c r="F41" s="42">
        <v>3.2898468519568915</v>
      </c>
      <c r="G41" s="42">
        <v>3.233125354509359</v>
      </c>
      <c r="H41" s="42">
        <v>3.2898468519568915</v>
      </c>
      <c r="I41" s="42">
        <v>3.2898468519568915</v>
      </c>
      <c r="J41" s="42">
        <v>3.346568349404424</v>
      </c>
      <c r="K41" s="42">
        <v>3.2898468519568915</v>
      </c>
      <c r="L41" s="42">
        <v>3.4600113442994891</v>
      </c>
      <c r="M41" s="42">
        <v>3.6301758366420871</v>
      </c>
      <c r="N41" s="42">
        <v>3.5734543391945546</v>
      </c>
      <c r="O41" s="42">
        <v>3.346568349404424</v>
      </c>
      <c r="P41" s="42">
        <v>3.2898468519568915</v>
      </c>
      <c r="Q41" s="42">
        <v>3.233125354509359</v>
      </c>
      <c r="R41" s="42">
        <v>3.1990122348187224</v>
      </c>
      <c r="S41" s="42">
        <v>3.142889213155236</v>
      </c>
      <c r="T41" s="42">
        <v>3.2551352564822089</v>
      </c>
      <c r="U41" s="42">
        <v>2.9745201481647769</v>
      </c>
      <c r="V41" s="42">
        <v>2.9183971265012909</v>
      </c>
      <c r="W41" s="42">
        <v>2.8061510831743179</v>
      </c>
      <c r="X41" s="42">
        <v>2.9183971265012909</v>
      </c>
      <c r="Y41" s="42">
        <v>2.8061510831743179</v>
      </c>
      <c r="Z41" s="42">
        <v>2.8622741048378044</v>
      </c>
      <c r="AA41" s="42">
        <v>2.8061510831743179</v>
      </c>
      <c r="AB41" s="42">
        <v>2.8061510831743179</v>
      </c>
      <c r="AC41" s="42">
        <v>2.8061510831743179</v>
      </c>
      <c r="AD41" s="42">
        <v>2.8622741048378044</v>
      </c>
      <c r="AE41" s="42">
        <v>2.8031219083214247</v>
      </c>
      <c r="AF41" s="42">
        <v>2.9680114323403322</v>
      </c>
      <c r="AG41" s="42">
        <v>2.8031219083214247</v>
      </c>
      <c r="AH41" s="42">
        <v>3.022974607013301</v>
      </c>
      <c r="AI41" s="42">
        <v>2.9680114323403322</v>
      </c>
      <c r="AJ41" s="42">
        <v>2.8031219083214247</v>
      </c>
      <c r="AK41" s="42">
        <v>2.7481587336484554</v>
      </c>
      <c r="AL41" s="42">
        <v>2.7481587336484554</v>
      </c>
      <c r="AM41" s="42">
        <v>2.8031219083214247</v>
      </c>
      <c r="AN41" s="42">
        <v>2.6931955589754866</v>
      </c>
      <c r="AO41" s="42">
        <v>2.6382323843025173</v>
      </c>
      <c r="AP41" s="42">
        <v>2.5832692096295484</v>
      </c>
      <c r="AQ41" s="42">
        <v>2.3634165109376717</v>
      </c>
      <c r="AR41" s="42">
        <v>2.3056300268096517</v>
      </c>
      <c r="AS41" s="42">
        <v>2.3592493297587129</v>
      </c>
      <c r="AT41" s="42">
        <v>2.5737265415549597</v>
      </c>
      <c r="AU41" s="42">
        <v>2.4128686327077746</v>
      </c>
      <c r="AV41" s="42">
        <v>2.3056300268096517</v>
      </c>
      <c r="AW41" s="42">
        <v>2.1983914209115283</v>
      </c>
      <c r="AX41" s="42">
        <v>1.9839142091152815</v>
      </c>
      <c r="AY41" s="42">
        <v>2.1447721179624666</v>
      </c>
      <c r="AZ41" s="42">
        <v>2.0911528150134049</v>
      </c>
      <c r="BA41" s="42">
        <v>2.1447721179624666</v>
      </c>
      <c r="BB41" s="42">
        <v>1.9839142091152815</v>
      </c>
      <c r="BC41" s="42">
        <v>1.9302949061662198</v>
      </c>
      <c r="BD41" s="42">
        <v>2.0911528150134049</v>
      </c>
      <c r="BE41" s="42">
        <v>2.0123839009287923</v>
      </c>
      <c r="BF41" s="42">
        <v>1.9091847265221877</v>
      </c>
      <c r="BG41" s="42">
        <v>1.805985552115583</v>
      </c>
      <c r="BH41" s="42">
        <v>1.7027863777089782</v>
      </c>
      <c r="BI41" s="42">
        <v>1.4963880288957687</v>
      </c>
      <c r="BJ41" s="42">
        <v>1.4447884416924663</v>
      </c>
      <c r="BK41" s="42">
        <v>1.393188854489164</v>
      </c>
      <c r="BL41" s="42">
        <v>1.5479876160990711</v>
      </c>
      <c r="BM41" s="42">
        <v>1.3415892672858616</v>
      </c>
      <c r="BN41" s="42">
        <v>1.3415892672858616</v>
      </c>
      <c r="BO41" s="42">
        <v>1.1867905056759545</v>
      </c>
      <c r="BP41" s="42">
        <v>1.3415892672858616</v>
      </c>
    </row>
    <row r="42" spans="1:68" x14ac:dyDescent="0.25">
      <c r="A42" s="9" t="s">
        <v>93</v>
      </c>
      <c r="B42" s="2" t="s">
        <v>1381</v>
      </c>
      <c r="C42" s="2" t="s">
        <v>55</v>
      </c>
      <c r="D42" s="2" t="s">
        <v>94</v>
      </c>
      <c r="E42" s="42">
        <v>4.1382667964946451</v>
      </c>
      <c r="F42" s="42">
        <v>4.5034079844206429</v>
      </c>
      <c r="G42" s="42">
        <v>4.5642648490749762</v>
      </c>
      <c r="H42" s="42">
        <v>4.6251217137293086</v>
      </c>
      <c r="I42" s="42">
        <v>4.6859785783836418</v>
      </c>
      <c r="J42" s="42">
        <v>4.5642648490749762</v>
      </c>
      <c r="K42" s="42">
        <v>4.5034079844206429</v>
      </c>
      <c r="L42" s="42">
        <v>4.4425511197663097</v>
      </c>
      <c r="M42" s="42">
        <v>4.5034079844206429</v>
      </c>
      <c r="N42" s="42">
        <v>4.7468354430379751</v>
      </c>
      <c r="O42" s="42">
        <v>4.5642648490749762</v>
      </c>
      <c r="P42" s="42">
        <v>4.5034079844206429</v>
      </c>
      <c r="Q42" s="42">
        <v>4.4425511197663097</v>
      </c>
      <c r="R42" s="42">
        <v>4.284037558685446</v>
      </c>
      <c r="S42" s="42">
        <v>4.460093896713615</v>
      </c>
      <c r="T42" s="42">
        <v>4.225352112676056</v>
      </c>
      <c r="U42" s="42">
        <v>4.049295774647887</v>
      </c>
      <c r="V42" s="42">
        <v>4.225352112676056</v>
      </c>
      <c r="W42" s="42">
        <v>4.518779342723005</v>
      </c>
      <c r="X42" s="42">
        <v>4.401408450704225</v>
      </c>
      <c r="Y42" s="42">
        <v>4.166666666666667</v>
      </c>
      <c r="Z42" s="42">
        <v>4.284037558685446</v>
      </c>
      <c r="AA42" s="42">
        <v>4.049295774647887</v>
      </c>
      <c r="AB42" s="42">
        <v>3.9906103286384975</v>
      </c>
      <c r="AC42" s="42">
        <v>3.931924882629108</v>
      </c>
      <c r="AD42" s="42">
        <v>4.107981220657277</v>
      </c>
      <c r="AE42" s="42">
        <v>3.9427734595020842</v>
      </c>
      <c r="AF42" s="42">
        <v>3.9427734595020842</v>
      </c>
      <c r="AG42" s="42">
        <v>4.1680748000450603</v>
      </c>
      <c r="AH42" s="42">
        <v>3.9427734595020842</v>
      </c>
      <c r="AI42" s="42">
        <v>3.661146783823364</v>
      </c>
      <c r="AJ42" s="42">
        <v>3.8301227892305962</v>
      </c>
      <c r="AK42" s="42">
        <v>3.9990987946378285</v>
      </c>
      <c r="AL42" s="42">
        <v>4.0554241297735727</v>
      </c>
      <c r="AM42" s="42">
        <v>3.8301227892305962</v>
      </c>
      <c r="AN42" s="42">
        <v>3.6048214486876198</v>
      </c>
      <c r="AO42" s="42">
        <v>3.3795201081446438</v>
      </c>
      <c r="AP42" s="42">
        <v>3.3795201081446438</v>
      </c>
      <c r="AQ42" s="42">
        <v>3.3231947730088995</v>
      </c>
      <c r="AR42" s="42">
        <v>3.1564305585277128</v>
      </c>
      <c r="AS42" s="42">
        <v>3.2099293815536059</v>
      </c>
      <c r="AT42" s="42">
        <v>2.9424352664241389</v>
      </c>
      <c r="AU42" s="42">
        <v>2.8889364433982454</v>
      </c>
      <c r="AV42" s="42">
        <v>2.7819387973464584</v>
      </c>
      <c r="AW42" s="42">
        <v>2.728439974320565</v>
      </c>
      <c r="AX42" s="42">
        <v>2.8889364433982454</v>
      </c>
      <c r="AY42" s="42">
        <v>2.7819387973464584</v>
      </c>
      <c r="AZ42" s="42">
        <v>2.4074470361652045</v>
      </c>
      <c r="BA42" s="42">
        <v>2.460945859191098</v>
      </c>
      <c r="BB42" s="42">
        <v>2.4074470361652045</v>
      </c>
      <c r="BC42" s="42">
        <v>2.353948213139311</v>
      </c>
      <c r="BD42" s="42">
        <v>2.353948213139311</v>
      </c>
      <c r="BE42" s="42">
        <v>2.3268112109994714</v>
      </c>
      <c r="BF42" s="42">
        <v>2.4854574299312535</v>
      </c>
      <c r="BG42" s="42">
        <v>2.379693283976732</v>
      </c>
      <c r="BH42" s="42">
        <v>2.3268112109994714</v>
      </c>
      <c r="BI42" s="42">
        <v>2.0624008461131678</v>
      </c>
      <c r="BJ42" s="42">
        <v>2.0624008461131678</v>
      </c>
      <c r="BK42" s="42">
        <v>2.0095187731359068</v>
      </c>
      <c r="BL42" s="42">
        <v>1.8508725542041249</v>
      </c>
      <c r="BM42" s="42">
        <v>1.9037546271813857</v>
      </c>
      <c r="BN42" s="42">
        <v>2.0095187731359068</v>
      </c>
      <c r="BO42" s="42">
        <v>1.9566367001586462</v>
      </c>
      <c r="BP42" s="42">
        <v>1.7451084082496033</v>
      </c>
    </row>
    <row r="43" spans="1:68" x14ac:dyDescent="0.25">
      <c r="A43" s="9" t="s">
        <v>95</v>
      </c>
      <c r="B43" s="2" t="s">
        <v>1382</v>
      </c>
      <c r="C43" s="2" t="s">
        <v>55</v>
      </c>
      <c r="D43" s="2" t="s">
        <v>96</v>
      </c>
      <c r="E43" s="42">
        <v>3.8531278331822305</v>
      </c>
      <c r="F43" s="42">
        <v>4.1364460562103353</v>
      </c>
      <c r="G43" s="42">
        <v>4.0797824116047146</v>
      </c>
      <c r="H43" s="42">
        <v>4.2497733454215778</v>
      </c>
      <c r="I43" s="42">
        <v>4.193109700815957</v>
      </c>
      <c r="J43" s="42">
        <v>4.193109700815957</v>
      </c>
      <c r="K43" s="42">
        <v>4.3064369900271986</v>
      </c>
      <c r="L43" s="42">
        <v>4.3631006346328203</v>
      </c>
      <c r="M43" s="42">
        <v>4.3631006346328203</v>
      </c>
      <c r="N43" s="42">
        <v>4.3631006346328203</v>
      </c>
      <c r="O43" s="42">
        <v>4.2497733454215778</v>
      </c>
      <c r="P43" s="42">
        <v>4.0797824116047146</v>
      </c>
      <c r="Q43" s="42">
        <v>4.4764279238440619</v>
      </c>
      <c r="R43" s="42">
        <v>4.3747923358068439</v>
      </c>
      <c r="S43" s="42">
        <v>4.4855465721563847</v>
      </c>
      <c r="T43" s="42">
        <v>4.2640380994573039</v>
      </c>
      <c r="U43" s="42">
        <v>4.2640380994573039</v>
      </c>
      <c r="V43" s="42">
        <v>4.4855465721563847</v>
      </c>
      <c r="W43" s="42">
        <v>4.2086609812825335</v>
      </c>
      <c r="X43" s="42">
        <v>3.9317753904086827</v>
      </c>
      <c r="Y43" s="42">
        <v>3.9317753904086827</v>
      </c>
      <c r="Z43" s="42">
        <v>4.153283863107764</v>
      </c>
      <c r="AA43" s="42">
        <v>4.2086609812825335</v>
      </c>
      <c r="AB43" s="42">
        <v>4.3194152176320744</v>
      </c>
      <c r="AC43" s="42">
        <v>4.0425296267582231</v>
      </c>
      <c r="AD43" s="42">
        <v>4.0425296267582231</v>
      </c>
      <c r="AE43" s="42">
        <v>3.9408335132800687</v>
      </c>
      <c r="AF43" s="42">
        <v>3.994817534009933</v>
      </c>
      <c r="AG43" s="42">
        <v>4.156769596199525</v>
      </c>
      <c r="AH43" s="42">
        <v>3.994817534009933</v>
      </c>
      <c r="AI43" s="42">
        <v>3.8868494925502048</v>
      </c>
      <c r="AJ43" s="42">
        <v>3.670913409630749</v>
      </c>
      <c r="AK43" s="42">
        <v>3.670913409630749</v>
      </c>
      <c r="AL43" s="42">
        <v>3.5629453681710213</v>
      </c>
      <c r="AM43" s="42">
        <v>3.4549773267112931</v>
      </c>
      <c r="AN43" s="42">
        <v>3.3470092852515654</v>
      </c>
      <c r="AO43" s="42">
        <v>3.2930252645217015</v>
      </c>
      <c r="AP43" s="42">
        <v>3.2930252645217015</v>
      </c>
      <c r="AQ43" s="42">
        <v>3.0770891816022456</v>
      </c>
      <c r="AR43" s="42">
        <v>2.9774341830338487</v>
      </c>
      <c r="AS43" s="42">
        <v>2.9774341830338487</v>
      </c>
      <c r="AT43" s="42">
        <v>2.8729628081905556</v>
      </c>
      <c r="AU43" s="42">
        <v>2.8207271207689093</v>
      </c>
      <c r="AV43" s="42">
        <v>2.8729628081905556</v>
      </c>
      <c r="AW43" s="42">
        <v>2.4028416213957375</v>
      </c>
      <c r="AX43" s="42">
        <v>2.5595486836606769</v>
      </c>
      <c r="AY43" s="42">
        <v>2.5073129962390306</v>
      </c>
      <c r="AZ43" s="42">
        <v>2.4028416213957375</v>
      </c>
      <c r="BA43" s="42">
        <v>2.2461345591307982</v>
      </c>
      <c r="BB43" s="42">
        <v>2.1416631842875051</v>
      </c>
      <c r="BC43" s="42">
        <v>2.2983702465524445</v>
      </c>
      <c r="BD43" s="42">
        <v>2.4028416213957375</v>
      </c>
      <c r="BE43" s="42">
        <v>2.344785401162198</v>
      </c>
      <c r="BF43" s="42">
        <v>2.2428382098073198</v>
      </c>
      <c r="BG43" s="42">
        <v>2.1918646141298805</v>
      </c>
      <c r="BH43" s="42">
        <v>1.9879702314201244</v>
      </c>
      <c r="BI43" s="42">
        <v>1.9369966357426853</v>
      </c>
      <c r="BJ43" s="42">
        <v>1.8860230400652462</v>
      </c>
      <c r="BK43" s="42">
        <v>1.733102253032929</v>
      </c>
      <c r="BL43" s="42">
        <v>1.7840758487103681</v>
      </c>
      <c r="BM43" s="42">
        <v>1.8860230400652462</v>
      </c>
      <c r="BN43" s="42">
        <v>1.6821286573554899</v>
      </c>
      <c r="BO43" s="42">
        <v>1.5801814660006117</v>
      </c>
      <c r="BP43" s="42">
        <v>1.4272606789682944</v>
      </c>
    </row>
    <row r="44" spans="1:68" x14ac:dyDescent="0.25">
      <c r="A44" s="9" t="s">
        <v>97</v>
      </c>
      <c r="B44" s="2" t="s">
        <v>1383</v>
      </c>
      <c r="C44" s="2" t="s">
        <v>98</v>
      </c>
      <c r="D44" s="2" t="s">
        <v>99</v>
      </c>
      <c r="E44" s="42">
        <v>3.3563672260612045</v>
      </c>
      <c r="F44" s="42">
        <v>3.553800592300099</v>
      </c>
      <c r="G44" s="42">
        <v>3.4550839091806518</v>
      </c>
      <c r="H44" s="42">
        <v>3.4550839091806518</v>
      </c>
      <c r="I44" s="42">
        <v>3.3563672260612045</v>
      </c>
      <c r="J44" s="42">
        <v>3.4550839091806518</v>
      </c>
      <c r="K44" s="42">
        <v>3.6525172754195459</v>
      </c>
      <c r="L44" s="42">
        <v>3.6525172754195459</v>
      </c>
      <c r="M44" s="42">
        <v>3.4550839091806518</v>
      </c>
      <c r="N44" s="42">
        <v>3.2576505429417573</v>
      </c>
      <c r="O44" s="42">
        <v>3.15893385982231</v>
      </c>
      <c r="P44" s="42">
        <v>3.3563672260612045</v>
      </c>
      <c r="Q44" s="42">
        <v>3.4550839091806518</v>
      </c>
      <c r="R44" s="42">
        <v>3.4442038968706945</v>
      </c>
      <c r="S44" s="42">
        <v>3.2473922456209405</v>
      </c>
      <c r="T44" s="42">
        <v>3.3457980712458175</v>
      </c>
      <c r="U44" s="42">
        <v>3.5426097224955715</v>
      </c>
      <c r="V44" s="42">
        <v>3.4442038968706945</v>
      </c>
      <c r="W44" s="42">
        <v>3.4442038968706945</v>
      </c>
      <c r="X44" s="42">
        <v>3.7394213737453255</v>
      </c>
      <c r="Y44" s="42">
        <v>3.3457980712458175</v>
      </c>
      <c r="Z44" s="42">
        <v>3.1489864199960635</v>
      </c>
      <c r="AA44" s="42">
        <v>3.0505805943711866</v>
      </c>
      <c r="AB44" s="42">
        <v>3.0505805943711866</v>
      </c>
      <c r="AC44" s="42">
        <v>3.0505805943711866</v>
      </c>
      <c r="AD44" s="42">
        <v>2.9521747687463096</v>
      </c>
      <c r="AE44" s="42">
        <v>2.934846409704559</v>
      </c>
      <c r="AF44" s="42">
        <v>2.934846409704559</v>
      </c>
      <c r="AG44" s="42">
        <v>2.8370181960477403</v>
      </c>
      <c r="AH44" s="42">
        <v>2.7391899823909216</v>
      </c>
      <c r="AI44" s="42">
        <v>2.7391899823909216</v>
      </c>
      <c r="AJ44" s="42">
        <v>2.8370181960477403</v>
      </c>
      <c r="AK44" s="42">
        <v>2.7391899823909216</v>
      </c>
      <c r="AL44" s="42">
        <v>2.7391899823909216</v>
      </c>
      <c r="AM44" s="42">
        <v>2.7391899823909216</v>
      </c>
      <c r="AN44" s="42">
        <v>2.4457053414204655</v>
      </c>
      <c r="AO44" s="42">
        <v>2.3478771277636472</v>
      </c>
      <c r="AP44" s="42">
        <v>2.0543924867931911</v>
      </c>
      <c r="AQ44" s="42">
        <v>2.0543924867931911</v>
      </c>
      <c r="AR44" s="42">
        <v>2.0107238605898123</v>
      </c>
      <c r="AS44" s="42">
        <v>2.2022213711221754</v>
      </c>
      <c r="AT44" s="42">
        <v>2.0107238605898123</v>
      </c>
      <c r="AU44" s="42">
        <v>1.8192263500574493</v>
      </c>
      <c r="AV44" s="42">
        <v>1.9149751053236308</v>
      </c>
      <c r="AW44" s="42">
        <v>1.8192263500574493</v>
      </c>
      <c r="AX44" s="42">
        <v>1.6277288395250862</v>
      </c>
      <c r="AY44" s="42">
        <v>1.6277288395250862</v>
      </c>
      <c r="AZ44" s="42">
        <v>1.5319800842589046</v>
      </c>
      <c r="BA44" s="42">
        <v>1.5319800842589046</v>
      </c>
      <c r="BB44" s="42">
        <v>1.5319800842589046</v>
      </c>
      <c r="BC44" s="42">
        <v>1.5319800842589046</v>
      </c>
      <c r="BD44" s="42">
        <v>1.5319800842589046</v>
      </c>
      <c r="BE44" s="42">
        <v>1.545595054095827</v>
      </c>
      <c r="BF44" s="42">
        <v>1.545595054095827</v>
      </c>
      <c r="BG44" s="42">
        <v>1.545595054095827</v>
      </c>
      <c r="BH44" s="42">
        <v>1.4489953632148378</v>
      </c>
      <c r="BI44" s="42">
        <v>1.4489953632148378</v>
      </c>
      <c r="BJ44" s="42">
        <v>1.4489953632148378</v>
      </c>
      <c r="BK44" s="42">
        <v>1.4489953632148378</v>
      </c>
      <c r="BL44" s="42">
        <v>1.4489953632148378</v>
      </c>
      <c r="BM44" s="42">
        <v>1.3523956723338486</v>
      </c>
      <c r="BN44" s="42">
        <v>1.3523956723338486</v>
      </c>
      <c r="BO44" s="42">
        <v>1.3523956723338486</v>
      </c>
      <c r="BP44" s="42">
        <v>1.4489953632148378</v>
      </c>
    </row>
    <row r="45" spans="1:68" x14ac:dyDescent="0.25">
      <c r="A45" s="9" t="s">
        <v>100</v>
      </c>
      <c r="B45" s="2" t="s">
        <v>1384</v>
      </c>
      <c r="C45" s="2" t="s">
        <v>98</v>
      </c>
      <c r="D45" s="2" t="s">
        <v>101</v>
      </c>
      <c r="E45" s="42">
        <v>5.5643879173290935</v>
      </c>
      <c r="F45" s="42">
        <v>5.6527115350644763</v>
      </c>
      <c r="G45" s="42">
        <v>5.4760642995937117</v>
      </c>
      <c r="H45" s="42">
        <v>5.5643879173290935</v>
      </c>
      <c r="I45" s="42">
        <v>5.6527115350644763</v>
      </c>
      <c r="J45" s="42">
        <v>5.829358770535241</v>
      </c>
      <c r="K45" s="42">
        <v>6.0943296237413884</v>
      </c>
      <c r="L45" s="42">
        <v>6.3593004769475359</v>
      </c>
      <c r="M45" s="42">
        <v>6.1826532414767712</v>
      </c>
      <c r="N45" s="42">
        <v>6.0943296237413884</v>
      </c>
      <c r="O45" s="42">
        <v>6.0943296237413884</v>
      </c>
      <c r="P45" s="42">
        <v>5.829358770535241</v>
      </c>
      <c r="Q45" s="42">
        <v>5.9176823882706238</v>
      </c>
      <c r="R45" s="42">
        <v>5.8658728769042199</v>
      </c>
      <c r="S45" s="42">
        <v>5.778322535457888</v>
      </c>
      <c r="T45" s="42">
        <v>5.778322535457888</v>
      </c>
      <c r="U45" s="42">
        <v>6.0409735597968837</v>
      </c>
      <c r="V45" s="42">
        <v>5.778322535457888</v>
      </c>
      <c r="W45" s="42">
        <v>5.6032218525652251</v>
      </c>
      <c r="X45" s="42">
        <v>5.690772194011557</v>
      </c>
      <c r="Y45" s="42">
        <v>5.3405708282262303</v>
      </c>
      <c r="Z45" s="42">
        <v>5.6032218525652251</v>
      </c>
      <c r="AA45" s="42">
        <v>5.2530204867798984</v>
      </c>
      <c r="AB45" s="42">
        <v>5.4281211696725622</v>
      </c>
      <c r="AC45" s="42">
        <v>5.6032218525652251</v>
      </c>
      <c r="AD45" s="42">
        <v>5.778322535457888</v>
      </c>
      <c r="AE45" s="42">
        <v>5.6691290156330529</v>
      </c>
      <c r="AF45" s="42">
        <v>6.0986084865143448</v>
      </c>
      <c r="AG45" s="42">
        <v>5.9268166981618275</v>
      </c>
      <c r="AH45" s="42">
        <v>5.9268166981618275</v>
      </c>
      <c r="AI45" s="42">
        <v>5.6691290156330529</v>
      </c>
      <c r="AJ45" s="42">
        <v>5.7550249098093111</v>
      </c>
      <c r="AK45" s="42">
        <v>5.7550249098093111</v>
      </c>
      <c r="AL45" s="42">
        <v>5.4114413331042774</v>
      </c>
      <c r="AM45" s="42">
        <v>4.9819618622229855</v>
      </c>
      <c r="AN45" s="42">
        <v>4.3806906029891772</v>
      </c>
      <c r="AO45" s="42">
        <v>4.0371070262841435</v>
      </c>
      <c r="AP45" s="42">
        <v>4.0371070262841435</v>
      </c>
      <c r="AQ45" s="42">
        <v>3.9512111321078853</v>
      </c>
      <c r="AR45" s="42">
        <v>3.8603558241020477</v>
      </c>
      <c r="AS45" s="42">
        <v>3.6925142665323936</v>
      </c>
      <c r="AT45" s="42">
        <v>3.7764350453172209</v>
      </c>
      <c r="AU45" s="42">
        <v>3.6085934877475663</v>
      </c>
      <c r="AV45" s="42">
        <v>3.6085934877475663</v>
      </c>
      <c r="AW45" s="42">
        <v>3.3568311513930849</v>
      </c>
      <c r="AX45" s="42">
        <v>3.272910372608258</v>
      </c>
      <c r="AY45" s="42">
        <v>3.272910372608258</v>
      </c>
      <c r="AZ45" s="42">
        <v>3.0211480362537766</v>
      </c>
      <c r="BA45" s="42">
        <v>2.9372272574689493</v>
      </c>
      <c r="BB45" s="42">
        <v>2.7693856998992952</v>
      </c>
      <c r="BC45" s="42">
        <v>2.6854649211144679</v>
      </c>
      <c r="BD45" s="42">
        <v>2.601544142329641</v>
      </c>
      <c r="BE45" s="42">
        <v>2.50646830530401</v>
      </c>
      <c r="BF45" s="42">
        <v>2.2639068564036222</v>
      </c>
      <c r="BG45" s="42">
        <v>2.1830530401034927</v>
      </c>
      <c r="BH45" s="42">
        <v>2.2639068564036222</v>
      </c>
      <c r="BI45" s="42">
        <v>2.4256144890038809</v>
      </c>
      <c r="BJ45" s="42">
        <v>2.1830530401034927</v>
      </c>
      <c r="BK45" s="42">
        <v>2.1830530401034927</v>
      </c>
      <c r="BL45" s="42">
        <v>2.4256144890038809</v>
      </c>
      <c r="BM45" s="42">
        <v>2.2639068564036222</v>
      </c>
      <c r="BN45" s="42">
        <v>2.4256144890038809</v>
      </c>
      <c r="BO45" s="42">
        <v>2.1830530401034927</v>
      </c>
      <c r="BP45" s="42">
        <v>1.9404915912031047</v>
      </c>
    </row>
    <row r="46" spans="1:68" x14ac:dyDescent="0.25">
      <c r="A46" s="9" t="s">
        <v>102</v>
      </c>
      <c r="B46" s="2" t="s">
        <v>1385</v>
      </c>
      <c r="C46" s="2" t="s">
        <v>98</v>
      </c>
      <c r="D46" s="2" t="s">
        <v>103</v>
      </c>
      <c r="E46" s="42">
        <v>2.2997316979685705</v>
      </c>
      <c r="F46" s="42">
        <v>2.4913760061326178</v>
      </c>
      <c r="G46" s="42">
        <v>2.2039095438865464</v>
      </c>
      <c r="H46" s="42">
        <v>2.2997316979685705</v>
      </c>
      <c r="I46" s="42">
        <v>2.2997316979685705</v>
      </c>
      <c r="J46" s="42">
        <v>2.2039095438865464</v>
      </c>
      <c r="K46" s="42">
        <v>2.5871981602146414</v>
      </c>
      <c r="L46" s="42">
        <v>2.3955538520505941</v>
      </c>
      <c r="M46" s="42">
        <v>2.3955538520505941</v>
      </c>
      <c r="N46" s="42">
        <v>2.2039095438865464</v>
      </c>
      <c r="O46" s="42">
        <v>2.3955538520505941</v>
      </c>
      <c r="P46" s="42">
        <v>2.2039095438865464</v>
      </c>
      <c r="Q46" s="42">
        <v>2.2039095438865464</v>
      </c>
      <c r="R46" s="42">
        <v>2.1980122324159019</v>
      </c>
      <c r="S46" s="42">
        <v>2.2935779816513762</v>
      </c>
      <c r="T46" s="42">
        <v>2.580275229357798</v>
      </c>
      <c r="U46" s="42">
        <v>2.1980122324159019</v>
      </c>
      <c r="V46" s="42">
        <v>2.1024464831804281</v>
      </c>
      <c r="W46" s="42">
        <v>2.1024464831804281</v>
      </c>
      <c r="X46" s="42">
        <v>2.0068807339449539</v>
      </c>
      <c r="Y46" s="42">
        <v>2.1980122324159019</v>
      </c>
      <c r="Z46" s="42">
        <v>2.3891437308868499</v>
      </c>
      <c r="AA46" s="42">
        <v>2.3891437308868499</v>
      </c>
      <c r="AB46" s="42">
        <v>2.3891437308868499</v>
      </c>
      <c r="AC46" s="42">
        <v>2.1024464831804281</v>
      </c>
      <c r="AD46" s="42">
        <v>2.4847094801223242</v>
      </c>
      <c r="AE46" s="42">
        <v>2.4733637747336377</v>
      </c>
      <c r="AF46" s="42">
        <v>2.663622526636225</v>
      </c>
      <c r="AG46" s="42">
        <v>2.663622526636225</v>
      </c>
      <c r="AH46" s="42">
        <v>2.378234398782344</v>
      </c>
      <c r="AI46" s="42">
        <v>2.2831050228310503</v>
      </c>
      <c r="AJ46" s="42">
        <v>1.9977168949771689</v>
      </c>
      <c r="AK46" s="42">
        <v>2.1879756468797562</v>
      </c>
      <c r="AL46" s="42">
        <v>1.9025875190258752</v>
      </c>
      <c r="AM46" s="42">
        <v>1.9025875190258752</v>
      </c>
      <c r="AN46" s="42">
        <v>1.9025875190258752</v>
      </c>
      <c r="AO46" s="42">
        <v>1.7123287671232876</v>
      </c>
      <c r="AP46" s="42">
        <v>1.4269406392694064</v>
      </c>
      <c r="AQ46" s="42">
        <v>1.4269406392694064</v>
      </c>
      <c r="AR46" s="42">
        <v>1.4052838673412029</v>
      </c>
      <c r="AS46" s="42">
        <v>1.5926550496533634</v>
      </c>
      <c r="AT46" s="42">
        <v>1.4052838673412029</v>
      </c>
      <c r="AU46" s="42">
        <v>1.2179126850290425</v>
      </c>
      <c r="AV46" s="42">
        <v>1.1242270938729624</v>
      </c>
      <c r="AW46" s="42">
        <v>1.0305415027168823</v>
      </c>
      <c r="AX46" s="42">
        <v>1.2179126850290425</v>
      </c>
      <c r="AY46" s="42">
        <v>1.2179126850290425</v>
      </c>
      <c r="AZ46" s="42">
        <v>1.1242270938729624</v>
      </c>
      <c r="BA46" s="42">
        <v>1.1242270938729624</v>
      </c>
      <c r="BB46" s="42">
        <v>1.1242270938729624</v>
      </c>
      <c r="BC46" s="42">
        <v>1.0305415027168823</v>
      </c>
      <c r="BD46" s="42">
        <v>1.1242270938729624</v>
      </c>
      <c r="BE46" s="42">
        <v>1.125070316894806</v>
      </c>
      <c r="BF46" s="42">
        <v>1.0313144571535722</v>
      </c>
      <c r="BG46" s="42">
        <v>1.125070316894806</v>
      </c>
      <c r="BH46" s="42">
        <v>1.125070316894806</v>
      </c>
      <c r="BI46" s="42">
        <v>1.125070316894806</v>
      </c>
      <c r="BJ46" s="42">
        <v>0.93755859741233827</v>
      </c>
      <c r="BK46" s="42">
        <v>0.84380273767110447</v>
      </c>
      <c r="BL46" s="42">
        <v>0.84380273767110447</v>
      </c>
      <c r="BM46" s="42">
        <v>0.93755859741233827</v>
      </c>
      <c r="BN46" s="42">
        <v>1.0313144571535722</v>
      </c>
      <c r="BO46" s="42">
        <v>0.75004687792987068</v>
      </c>
      <c r="BP46" s="42">
        <v>0.84380273767110447</v>
      </c>
    </row>
    <row r="47" spans="1:68" x14ac:dyDescent="0.25">
      <c r="A47" s="9" t="s">
        <v>104</v>
      </c>
      <c r="B47" s="2" t="s">
        <v>1386</v>
      </c>
      <c r="C47" s="2" t="s">
        <v>98</v>
      </c>
      <c r="D47" s="2" t="s">
        <v>105</v>
      </c>
      <c r="E47" s="42">
        <v>1.8656716417910448</v>
      </c>
      <c r="F47" s="42">
        <v>2.1455223880597014</v>
      </c>
      <c r="G47" s="42">
        <v>2.1455223880597014</v>
      </c>
      <c r="H47" s="42">
        <v>2.2388059701492535</v>
      </c>
      <c r="I47" s="42">
        <v>2.1455223880597014</v>
      </c>
      <c r="J47" s="42">
        <v>1.958955223880597</v>
      </c>
      <c r="K47" s="42">
        <v>1.958955223880597</v>
      </c>
      <c r="L47" s="42">
        <v>2.2388059701492535</v>
      </c>
      <c r="M47" s="42">
        <v>2.1455223880597014</v>
      </c>
      <c r="N47" s="42">
        <v>2.3320895522388061</v>
      </c>
      <c r="O47" s="42">
        <v>1.958955223880597</v>
      </c>
      <c r="P47" s="42">
        <v>1.8656716417910448</v>
      </c>
      <c r="Q47" s="42">
        <v>2.1455223880597014</v>
      </c>
      <c r="R47" s="42">
        <v>2.1339766190387826</v>
      </c>
      <c r="S47" s="42">
        <v>2.4123213954351455</v>
      </c>
      <c r="T47" s="42">
        <v>2.4123213954351455</v>
      </c>
      <c r="U47" s="42">
        <v>2.2267582111709037</v>
      </c>
      <c r="V47" s="42">
        <v>2.2267582111709037</v>
      </c>
      <c r="W47" s="42">
        <v>2.0411950269066619</v>
      </c>
      <c r="X47" s="42">
        <v>2.0411950269066619</v>
      </c>
      <c r="Y47" s="42">
        <v>2.1339766190387826</v>
      </c>
      <c r="Z47" s="42">
        <v>2.0411950269066619</v>
      </c>
      <c r="AA47" s="42">
        <v>1.9484134347745408</v>
      </c>
      <c r="AB47" s="42">
        <v>1.9484134347745408</v>
      </c>
      <c r="AC47" s="42">
        <v>1.9484134347745408</v>
      </c>
      <c r="AD47" s="42">
        <v>2.0411950269066619</v>
      </c>
      <c r="AE47" s="42">
        <v>2.0265291083271921</v>
      </c>
      <c r="AF47" s="42">
        <v>2.0265291083271921</v>
      </c>
      <c r="AG47" s="42">
        <v>1.8422991893883567</v>
      </c>
      <c r="AH47" s="42">
        <v>2.0265291083271921</v>
      </c>
      <c r="AI47" s="42">
        <v>1.8422991893883567</v>
      </c>
      <c r="AJ47" s="42">
        <v>1.7501842299189387</v>
      </c>
      <c r="AK47" s="42">
        <v>1.8422991893883567</v>
      </c>
      <c r="AL47" s="42">
        <v>1.8422991893883567</v>
      </c>
      <c r="AM47" s="42">
        <v>1.7501842299189387</v>
      </c>
      <c r="AN47" s="42">
        <v>1.4738393515106853</v>
      </c>
      <c r="AO47" s="42">
        <v>1.4738393515106853</v>
      </c>
      <c r="AP47" s="42">
        <v>1.5659543109801031</v>
      </c>
      <c r="AQ47" s="42">
        <v>1.5659543109801031</v>
      </c>
      <c r="AR47" s="42">
        <v>1.5409717186366934</v>
      </c>
      <c r="AS47" s="42">
        <v>1.4503263234227701</v>
      </c>
      <c r="AT47" s="42">
        <v>1.3596809282088471</v>
      </c>
      <c r="AU47" s="42">
        <v>1.1783901377810009</v>
      </c>
      <c r="AV47" s="42">
        <v>1.2690355329949239</v>
      </c>
      <c r="AW47" s="42">
        <v>1.0877447425670776</v>
      </c>
      <c r="AX47" s="42">
        <v>0.99709934735315453</v>
      </c>
      <c r="AY47" s="42">
        <v>1.0877447425670776</v>
      </c>
      <c r="AZ47" s="42">
        <v>0.99709934735315453</v>
      </c>
      <c r="BA47" s="42">
        <v>0.90645395213923141</v>
      </c>
      <c r="BB47" s="42">
        <v>0.90645395213923141</v>
      </c>
      <c r="BC47" s="42">
        <v>0.99709934735315453</v>
      </c>
      <c r="BD47" s="42">
        <v>0.90645395213923141</v>
      </c>
      <c r="BE47" s="42">
        <v>0.91726288754356999</v>
      </c>
      <c r="BF47" s="42">
        <v>1.0089891762979271</v>
      </c>
      <c r="BG47" s="42">
        <v>1.1007154650522841</v>
      </c>
      <c r="BH47" s="42">
        <v>1.1007154650522841</v>
      </c>
      <c r="BI47" s="42">
        <v>0.82553659878921304</v>
      </c>
      <c r="BJ47" s="42">
        <v>0.82553659878921304</v>
      </c>
      <c r="BK47" s="42">
        <v>0.82553659878921304</v>
      </c>
      <c r="BL47" s="42">
        <v>0.82553659878921304</v>
      </c>
      <c r="BM47" s="42">
        <v>0.82553659878921304</v>
      </c>
      <c r="BN47" s="42">
        <v>0.82553659878921304</v>
      </c>
      <c r="BO47" s="42">
        <v>1.0089891762979271</v>
      </c>
      <c r="BP47" s="42">
        <v>1.0089891762979271</v>
      </c>
    </row>
    <row r="48" spans="1:68" x14ac:dyDescent="0.25">
      <c r="A48" s="9" t="s">
        <v>106</v>
      </c>
      <c r="B48" s="2" t="s">
        <v>1387</v>
      </c>
      <c r="C48" s="2" t="s">
        <v>98</v>
      </c>
      <c r="D48" s="2" t="s">
        <v>107</v>
      </c>
      <c r="E48" s="42">
        <v>2.2826518459706233</v>
      </c>
      <c r="F48" s="42">
        <v>2.3818975784041285</v>
      </c>
      <c r="G48" s="42">
        <v>2.2826518459706233</v>
      </c>
      <c r="H48" s="42">
        <v>2.0841603811036125</v>
      </c>
      <c r="I48" s="42">
        <v>2.1834061135371177</v>
      </c>
      <c r="J48" s="42">
        <v>2.1834061135371177</v>
      </c>
      <c r="K48" s="42">
        <v>1.984914648670107</v>
      </c>
      <c r="L48" s="42">
        <v>1.984914648670107</v>
      </c>
      <c r="M48" s="42">
        <v>2.2826518459706233</v>
      </c>
      <c r="N48" s="42">
        <v>2.4811433108376337</v>
      </c>
      <c r="O48" s="42">
        <v>2.5803890432711394</v>
      </c>
      <c r="P48" s="42">
        <v>2.2826518459706233</v>
      </c>
      <c r="Q48" s="42">
        <v>2.4811433108376337</v>
      </c>
      <c r="R48" s="42">
        <v>2.4890481879729194</v>
      </c>
      <c r="S48" s="42">
        <v>2.4890481879729194</v>
      </c>
      <c r="T48" s="42">
        <v>2.5886101154918362</v>
      </c>
      <c r="U48" s="42">
        <v>2.5886101154918362</v>
      </c>
      <c r="V48" s="42">
        <v>2.2899243329350858</v>
      </c>
      <c r="W48" s="42">
        <v>2.0908004778972522</v>
      </c>
      <c r="X48" s="42">
        <v>2.0908004778972522</v>
      </c>
      <c r="Y48" s="42">
        <v>2.0908004778972522</v>
      </c>
      <c r="Z48" s="42">
        <v>2.3894862604540026</v>
      </c>
      <c r="AA48" s="42">
        <v>2.2899243329350858</v>
      </c>
      <c r="AB48" s="42">
        <v>2.3894862604540026</v>
      </c>
      <c r="AC48" s="42">
        <v>2.0908004778972522</v>
      </c>
      <c r="AD48" s="42">
        <v>2.190362405416169</v>
      </c>
      <c r="AE48" s="42">
        <v>2.1838395870557874</v>
      </c>
      <c r="AF48" s="42">
        <v>2.1838395870557874</v>
      </c>
      <c r="AG48" s="42">
        <v>2.3823704586063132</v>
      </c>
      <c r="AH48" s="42">
        <v>2.4816358943815766</v>
      </c>
      <c r="AI48" s="42">
        <v>2.2831050228310503</v>
      </c>
      <c r="AJ48" s="42">
        <v>2.1838395870557874</v>
      </c>
      <c r="AK48" s="42">
        <v>1.8860432797299982</v>
      </c>
      <c r="AL48" s="42">
        <v>1.9853087155052611</v>
      </c>
      <c r="AM48" s="42">
        <v>1.588246972404209</v>
      </c>
      <c r="AN48" s="42">
        <v>1.588246972404209</v>
      </c>
      <c r="AO48" s="42">
        <v>1.4889815366289458</v>
      </c>
      <c r="AP48" s="42">
        <v>1.3897161008536829</v>
      </c>
      <c r="AQ48" s="42">
        <v>1.4889815366289458</v>
      </c>
      <c r="AR48" s="42">
        <v>1.4717425431711146</v>
      </c>
      <c r="AS48" s="42">
        <v>1.4717425431711146</v>
      </c>
      <c r="AT48" s="42">
        <v>1.5698587127158556</v>
      </c>
      <c r="AU48" s="42">
        <v>1.2755102040816326</v>
      </c>
      <c r="AV48" s="42">
        <v>1.2755102040816326</v>
      </c>
      <c r="AW48" s="42">
        <v>1.0792778649921506</v>
      </c>
      <c r="AX48" s="42">
        <v>1.0792778649921506</v>
      </c>
      <c r="AY48" s="42">
        <v>1.2755102040816326</v>
      </c>
      <c r="AZ48" s="42">
        <v>1.1773940345368916</v>
      </c>
      <c r="BA48" s="42">
        <v>1.0792778649921506</v>
      </c>
      <c r="BB48" s="42">
        <v>0.78492935635792782</v>
      </c>
      <c r="BC48" s="42">
        <v>0.78492935635792782</v>
      </c>
      <c r="BD48" s="42">
        <v>0.78492935635792782</v>
      </c>
      <c r="BE48" s="42">
        <v>0.80272927955047169</v>
      </c>
      <c r="BF48" s="42">
        <v>1.1037527593818985</v>
      </c>
      <c r="BG48" s="42">
        <v>1.0034115994380894</v>
      </c>
      <c r="BH48" s="42">
        <v>0.90307043949428056</v>
      </c>
      <c r="BI48" s="42">
        <v>0.90307043949428056</v>
      </c>
      <c r="BJ48" s="42">
        <v>1.0034115994380894</v>
      </c>
      <c r="BK48" s="42">
        <v>1.0034115994380894</v>
      </c>
      <c r="BL48" s="42">
        <v>0.90307043949428056</v>
      </c>
      <c r="BM48" s="42">
        <v>1.0034115994380894</v>
      </c>
      <c r="BN48" s="42">
        <v>1.1037527593818985</v>
      </c>
      <c r="BO48" s="42">
        <v>1.0034115994380894</v>
      </c>
      <c r="BP48" s="42">
        <v>1.1037527593818985</v>
      </c>
    </row>
    <row r="49" spans="1:68" x14ac:dyDescent="0.25">
      <c r="A49" s="9" t="s">
        <v>108</v>
      </c>
      <c r="B49" s="2" t="s">
        <v>1388</v>
      </c>
      <c r="C49" s="2" t="s">
        <v>98</v>
      </c>
      <c r="D49" s="2" t="s">
        <v>109</v>
      </c>
      <c r="E49" s="42">
        <v>2.6581118240146657</v>
      </c>
      <c r="F49" s="42">
        <v>2.6581118240146657</v>
      </c>
      <c r="G49" s="42">
        <v>2.6581118240146657</v>
      </c>
      <c r="H49" s="42">
        <v>2.8414298808432634</v>
      </c>
      <c r="I49" s="42">
        <v>2.9330889092575618</v>
      </c>
      <c r="J49" s="42">
        <v>2.9330889092575618</v>
      </c>
      <c r="K49" s="42">
        <v>3.2997250229147572</v>
      </c>
      <c r="L49" s="42">
        <v>3.2997250229147572</v>
      </c>
      <c r="M49" s="42">
        <v>3.3913840513290561</v>
      </c>
      <c r="N49" s="42">
        <v>3.4830430797433549</v>
      </c>
      <c r="O49" s="42">
        <v>3.5747021081576538</v>
      </c>
      <c r="P49" s="42">
        <v>3.5747021081576538</v>
      </c>
      <c r="Q49" s="42">
        <v>3.5747021081576538</v>
      </c>
      <c r="R49" s="42">
        <v>3.5249457700650759</v>
      </c>
      <c r="S49" s="42">
        <v>3.3441793203181489</v>
      </c>
      <c r="T49" s="42">
        <v>3.3441793203181489</v>
      </c>
      <c r="U49" s="42">
        <v>3.2537960954446854</v>
      </c>
      <c r="V49" s="42">
        <v>3.0730296456977584</v>
      </c>
      <c r="W49" s="42">
        <v>3.1634128705712219</v>
      </c>
      <c r="X49" s="42">
        <v>3.0730296456977584</v>
      </c>
      <c r="Y49" s="42">
        <v>3.0730296456977584</v>
      </c>
      <c r="Z49" s="42">
        <v>3.3441793203181489</v>
      </c>
      <c r="AA49" s="42">
        <v>3.5249457700650759</v>
      </c>
      <c r="AB49" s="42">
        <v>3.5249457700650759</v>
      </c>
      <c r="AC49" s="42">
        <v>3.6153289949385394</v>
      </c>
      <c r="AD49" s="42">
        <v>3.7057122198120029</v>
      </c>
      <c r="AE49" s="42">
        <v>3.6554921540656204</v>
      </c>
      <c r="AF49" s="42">
        <v>3.566333808844508</v>
      </c>
      <c r="AG49" s="42">
        <v>3.4771754636233951</v>
      </c>
      <c r="AH49" s="42">
        <v>3.2988587731811698</v>
      </c>
      <c r="AI49" s="42">
        <v>3.1205420827389445</v>
      </c>
      <c r="AJ49" s="42">
        <v>3.1205420827389445</v>
      </c>
      <c r="AK49" s="42">
        <v>2.7639087018544934</v>
      </c>
      <c r="AL49" s="42">
        <v>2.5855920114122681</v>
      </c>
      <c r="AM49" s="42">
        <v>2.5855920114122681</v>
      </c>
      <c r="AN49" s="42">
        <v>2.4072753209700428</v>
      </c>
      <c r="AO49" s="42">
        <v>2.3181169757489304</v>
      </c>
      <c r="AP49" s="42">
        <v>2.3181169757489304</v>
      </c>
      <c r="AQ49" s="42">
        <v>2.2289586305278175</v>
      </c>
      <c r="AR49" s="42">
        <v>2.1811202233467109</v>
      </c>
      <c r="AS49" s="42">
        <v>2.2683650322805793</v>
      </c>
      <c r="AT49" s="42">
        <v>2.0938754144128424</v>
      </c>
      <c r="AU49" s="42">
        <v>1.8321409876112371</v>
      </c>
      <c r="AV49" s="42">
        <v>1.8321409876112371</v>
      </c>
      <c r="AW49" s="42">
        <v>1.6576513697435002</v>
      </c>
      <c r="AX49" s="42">
        <v>1.6576513697435002</v>
      </c>
      <c r="AY49" s="42">
        <v>1.9193857965451055</v>
      </c>
      <c r="AZ49" s="42">
        <v>1.7448961786773687</v>
      </c>
      <c r="BA49" s="42">
        <v>1.4831617518757634</v>
      </c>
      <c r="BB49" s="42">
        <v>1.6576513697435002</v>
      </c>
      <c r="BC49" s="42">
        <v>1.4831617518757634</v>
      </c>
      <c r="BD49" s="42">
        <v>1.3959169429418949</v>
      </c>
      <c r="BE49" s="42">
        <v>1.419950301739439</v>
      </c>
      <c r="BF49" s="42">
        <v>1.7749378771742987</v>
      </c>
      <c r="BG49" s="42">
        <v>1.8636847710330138</v>
      </c>
      <c r="BH49" s="42">
        <v>1.6861909833155839</v>
      </c>
      <c r="BI49" s="42">
        <v>1.6861909833155839</v>
      </c>
      <c r="BJ49" s="42">
        <v>1.419950301739439</v>
      </c>
      <c r="BK49" s="42">
        <v>1.5086971955981541</v>
      </c>
      <c r="BL49" s="42">
        <v>1.419950301739439</v>
      </c>
      <c r="BM49" s="42">
        <v>1.331203407880724</v>
      </c>
      <c r="BN49" s="42">
        <v>1.5086971955981541</v>
      </c>
      <c r="BO49" s="42">
        <v>1.331203407880724</v>
      </c>
      <c r="BP49" s="42">
        <v>1.2424565140220092</v>
      </c>
    </row>
    <row r="50" spans="1:68" x14ac:dyDescent="0.25">
      <c r="A50" s="9" t="s">
        <v>110</v>
      </c>
      <c r="B50" s="2" t="s">
        <v>1389</v>
      </c>
      <c r="C50" s="2" t="s">
        <v>98</v>
      </c>
      <c r="D50" s="2" t="s">
        <v>111</v>
      </c>
      <c r="E50" s="42">
        <v>5.8597502401536987</v>
      </c>
      <c r="F50" s="42">
        <v>5.6676272814601347</v>
      </c>
      <c r="G50" s="42">
        <v>5.2833813640730067</v>
      </c>
      <c r="H50" s="42">
        <v>5.5715658021133532</v>
      </c>
      <c r="I50" s="42">
        <v>5.7636887608069172</v>
      </c>
      <c r="J50" s="42">
        <v>5.6676272814601347</v>
      </c>
      <c r="K50" s="42">
        <v>5.9558117195004803</v>
      </c>
      <c r="L50" s="42">
        <v>6.3400576368876083</v>
      </c>
      <c r="M50" s="42">
        <v>6.8203650336215178</v>
      </c>
      <c r="N50" s="42">
        <v>6.8203650336215178</v>
      </c>
      <c r="O50" s="42">
        <v>6.4361191162343907</v>
      </c>
      <c r="P50" s="42">
        <v>6.0518731988472627</v>
      </c>
      <c r="Q50" s="42">
        <v>6.2439961575408267</v>
      </c>
      <c r="R50" s="42">
        <v>6.1987411787144762</v>
      </c>
      <c r="S50" s="42">
        <v>6.3894716765210759</v>
      </c>
      <c r="T50" s="42">
        <v>6.5802021743276748</v>
      </c>
      <c r="U50" s="42">
        <v>6.3894716765210759</v>
      </c>
      <c r="V50" s="42">
        <v>5.9126454320045774</v>
      </c>
      <c r="W50" s="42">
        <v>5.7219149341979785</v>
      </c>
      <c r="X50" s="42">
        <v>5.8172801831012784</v>
      </c>
      <c r="Y50" s="42">
        <v>5.7219149341979785</v>
      </c>
      <c r="Z50" s="42">
        <v>5.5311844363913787</v>
      </c>
      <c r="AA50" s="42">
        <v>5.4358191874880797</v>
      </c>
      <c r="AB50" s="42">
        <v>5.5311844363913787</v>
      </c>
      <c r="AC50" s="42">
        <v>5.4358191874880797</v>
      </c>
      <c r="AD50" s="42">
        <v>5.2450886896814799</v>
      </c>
      <c r="AE50" s="42">
        <v>5.1955412809370864</v>
      </c>
      <c r="AF50" s="42">
        <v>5.384470054789344</v>
      </c>
      <c r="AG50" s="42">
        <v>5.6678632155677313</v>
      </c>
      <c r="AH50" s="42">
        <v>5.7623276024938601</v>
      </c>
      <c r="AI50" s="42">
        <v>5.384470054789344</v>
      </c>
      <c r="AJ50" s="42">
        <v>5.1010768940109577</v>
      </c>
      <c r="AK50" s="42">
        <v>5.1010768940109577</v>
      </c>
      <c r="AL50" s="42">
        <v>4.7232193463064425</v>
      </c>
      <c r="AM50" s="42">
        <v>4.6287549593803137</v>
      </c>
      <c r="AN50" s="42">
        <v>3.8730398639712829</v>
      </c>
      <c r="AO50" s="42">
        <v>4.1564330247496697</v>
      </c>
      <c r="AP50" s="42">
        <v>3.9675042508974117</v>
      </c>
      <c r="AQ50" s="42">
        <v>3.8730398639712829</v>
      </c>
      <c r="AR50" s="42">
        <v>3.7850812407680947</v>
      </c>
      <c r="AS50" s="42">
        <v>3.323485967503693</v>
      </c>
      <c r="AT50" s="42">
        <v>3.1388478581979324</v>
      </c>
      <c r="AU50" s="42">
        <v>2.9542097488921715</v>
      </c>
      <c r="AV50" s="42">
        <v>3.0465288035450517</v>
      </c>
      <c r="AW50" s="42">
        <v>2.7695716395864109</v>
      </c>
      <c r="AX50" s="42">
        <v>2.6772525849335302</v>
      </c>
      <c r="AY50" s="42">
        <v>2.58493353028065</v>
      </c>
      <c r="AZ50" s="42">
        <v>2.6772525849335302</v>
      </c>
      <c r="BA50" s="42">
        <v>2.4926144756277697</v>
      </c>
      <c r="BB50" s="42">
        <v>2.4926144756277697</v>
      </c>
      <c r="BC50" s="42">
        <v>1.9387001477104875</v>
      </c>
      <c r="BD50" s="42">
        <v>2.2156573116691285</v>
      </c>
      <c r="BE50" s="42">
        <v>2.2119815668202767</v>
      </c>
      <c r="BF50" s="42">
        <v>2.3041474654377878</v>
      </c>
      <c r="BG50" s="42">
        <v>2.3963133640552994</v>
      </c>
      <c r="BH50" s="42">
        <v>2.3963133640552994</v>
      </c>
      <c r="BI50" s="42">
        <v>2.3041474654377878</v>
      </c>
      <c r="BJ50" s="42">
        <v>2.3963133640552994</v>
      </c>
      <c r="BK50" s="42">
        <v>2.3041474654377878</v>
      </c>
      <c r="BL50" s="42">
        <v>2.4884792626728109</v>
      </c>
      <c r="BM50" s="42">
        <v>2.4884792626728109</v>
      </c>
      <c r="BN50" s="42">
        <v>2.2119815668202767</v>
      </c>
      <c r="BO50" s="42">
        <v>2.0276497695852536</v>
      </c>
      <c r="BP50" s="42">
        <v>2.1198156682027651</v>
      </c>
    </row>
    <row r="51" spans="1:68" x14ac:dyDescent="0.25">
      <c r="A51" s="9" t="s">
        <v>112</v>
      </c>
      <c r="B51" s="2" t="s">
        <v>1390</v>
      </c>
      <c r="C51" s="2" t="s">
        <v>98</v>
      </c>
      <c r="D51" s="2" t="s">
        <v>113</v>
      </c>
      <c r="E51" s="42">
        <v>4.9916805324459235</v>
      </c>
      <c r="F51" s="42">
        <v>4.8068034756886666</v>
      </c>
      <c r="G51" s="42">
        <v>4.9916805324459235</v>
      </c>
      <c r="H51" s="42">
        <v>4.899242004067295</v>
      </c>
      <c r="I51" s="42">
        <v>4.6219264189314107</v>
      </c>
      <c r="J51" s="42">
        <v>4.5294878905527822</v>
      </c>
      <c r="K51" s="42">
        <v>4.8068034756886666</v>
      </c>
      <c r="L51" s="42">
        <v>4.8068034756886666</v>
      </c>
      <c r="M51" s="42">
        <v>4.9916805324459235</v>
      </c>
      <c r="N51" s="42">
        <v>4.9916805324459235</v>
      </c>
      <c r="O51" s="42">
        <v>5.084119060824551</v>
      </c>
      <c r="P51" s="42">
        <v>5.084119060824551</v>
      </c>
      <c r="Q51" s="42">
        <v>5.084119060824551</v>
      </c>
      <c r="R51" s="42">
        <v>4.9665884052736144</v>
      </c>
      <c r="S51" s="42">
        <v>5.0568900126422252</v>
      </c>
      <c r="T51" s="42">
        <v>4.8762867979050029</v>
      </c>
      <c r="U51" s="42">
        <v>4.4247787610619467</v>
      </c>
      <c r="V51" s="42">
        <v>4.5150803684305583</v>
      </c>
      <c r="W51" s="42">
        <v>4.6956835831677806</v>
      </c>
      <c r="X51" s="42">
        <v>4.6053819757991699</v>
      </c>
      <c r="Y51" s="42">
        <v>4.6956835831677806</v>
      </c>
      <c r="Z51" s="42">
        <v>4.334477153693336</v>
      </c>
      <c r="AA51" s="42">
        <v>4.5150803684305583</v>
      </c>
      <c r="AB51" s="42">
        <v>4.6956835831677806</v>
      </c>
      <c r="AC51" s="42">
        <v>4.4247787610619467</v>
      </c>
      <c r="AD51" s="42">
        <v>4.6053819757991699</v>
      </c>
      <c r="AE51" s="42">
        <v>4.4918090540778577</v>
      </c>
      <c r="AF51" s="42">
        <v>4.5798837414127176</v>
      </c>
      <c r="AG51" s="42">
        <v>4.4918090540778577</v>
      </c>
      <c r="AH51" s="42">
        <v>4.5798837414127176</v>
      </c>
      <c r="AI51" s="42">
        <v>4.5798837414127176</v>
      </c>
      <c r="AJ51" s="42">
        <v>4.227584992073278</v>
      </c>
      <c r="AK51" s="42">
        <v>4.227584992073278</v>
      </c>
      <c r="AL51" s="42">
        <v>4.4037343667429978</v>
      </c>
      <c r="AM51" s="42">
        <v>4.1395103047384181</v>
      </c>
      <c r="AN51" s="42">
        <v>3.8752862427338379</v>
      </c>
      <c r="AO51" s="42">
        <v>3.4349128060595384</v>
      </c>
      <c r="AP51" s="42">
        <v>3.6110621807292582</v>
      </c>
      <c r="AQ51" s="42">
        <v>3.6991368680641181</v>
      </c>
      <c r="AR51" s="42">
        <v>3.5732516590096988</v>
      </c>
      <c r="AS51" s="42">
        <v>3.4881742385570869</v>
      </c>
      <c r="AT51" s="42">
        <v>3.1478645567466392</v>
      </c>
      <c r="AU51" s="42">
        <v>3.2329419771992511</v>
      </c>
      <c r="AV51" s="42">
        <v>3.318019397651863</v>
      </c>
      <c r="AW51" s="42">
        <v>2.8075548749361916</v>
      </c>
      <c r="AX51" s="42">
        <v>2.6374000340309682</v>
      </c>
      <c r="AY51" s="42">
        <v>2.5523226135783563</v>
      </c>
      <c r="AZ51" s="42">
        <v>2.6374000340309682</v>
      </c>
      <c r="BA51" s="42">
        <v>2.6374000340309682</v>
      </c>
      <c r="BB51" s="42">
        <v>2.5523226135783563</v>
      </c>
      <c r="BC51" s="42">
        <v>2.4672451931257444</v>
      </c>
      <c r="BD51" s="42">
        <v>2.5523226135783563</v>
      </c>
      <c r="BE51" s="42">
        <v>2.3252208959851184</v>
      </c>
      <c r="BF51" s="42">
        <v>2.4027282591846224</v>
      </c>
      <c r="BG51" s="42">
        <v>2.0151914431871027</v>
      </c>
      <c r="BH51" s="42">
        <v>1.9376840799875987</v>
      </c>
      <c r="BI51" s="42">
        <v>2.0151914431871027</v>
      </c>
      <c r="BJ51" s="42">
        <v>1.8601767167880947</v>
      </c>
      <c r="BK51" s="42">
        <v>1.8601767167880947</v>
      </c>
      <c r="BL51" s="42">
        <v>1.7826693535885907</v>
      </c>
      <c r="BM51" s="42">
        <v>1.7051619903890869</v>
      </c>
      <c r="BN51" s="42">
        <v>1.6276546271895829</v>
      </c>
      <c r="BO51" s="42">
        <v>1.4726399007905751</v>
      </c>
      <c r="BP51" s="42">
        <v>1.5501472639900788</v>
      </c>
    </row>
    <row r="52" spans="1:68" x14ac:dyDescent="0.25">
      <c r="A52" s="9" t="s">
        <v>114</v>
      </c>
      <c r="B52" s="2" t="s">
        <v>1391</v>
      </c>
      <c r="C52" s="2" t="s">
        <v>98</v>
      </c>
      <c r="D52" s="2" t="s">
        <v>115</v>
      </c>
      <c r="E52" s="42">
        <v>4.2132079169116201</v>
      </c>
      <c r="F52" s="42">
        <v>4.409171075837742</v>
      </c>
      <c r="G52" s="42">
        <v>4.605134234763864</v>
      </c>
      <c r="H52" s="42">
        <v>4.605134234763864</v>
      </c>
      <c r="I52" s="42">
        <v>4.7031158142269254</v>
      </c>
      <c r="J52" s="42">
        <v>4.605134234763864</v>
      </c>
      <c r="K52" s="42">
        <v>4.5071526553008034</v>
      </c>
      <c r="L52" s="42">
        <v>4.8010973936899859</v>
      </c>
      <c r="M52" s="42">
        <v>4.605134234763864</v>
      </c>
      <c r="N52" s="42">
        <v>4.605134234763864</v>
      </c>
      <c r="O52" s="42">
        <v>4.7031158142269254</v>
      </c>
      <c r="P52" s="42">
        <v>4.8990789731530473</v>
      </c>
      <c r="Q52" s="42">
        <v>4.8010973936899859</v>
      </c>
      <c r="R52" s="42">
        <v>4.7730372102084555</v>
      </c>
      <c r="S52" s="42">
        <v>4.4808104422365087</v>
      </c>
      <c r="T52" s="42">
        <v>4.2859925969218784</v>
      </c>
      <c r="U52" s="42">
        <v>3.8963569062926164</v>
      </c>
      <c r="V52" s="42">
        <v>3.993765828949932</v>
      </c>
      <c r="W52" s="42">
        <v>3.5067212156633549</v>
      </c>
      <c r="X52" s="42">
        <v>3.8963569062926164</v>
      </c>
      <c r="Y52" s="42">
        <v>3.993765828949932</v>
      </c>
      <c r="Z52" s="42">
        <v>3.993765828949932</v>
      </c>
      <c r="AA52" s="42">
        <v>3.7015390609779857</v>
      </c>
      <c r="AB52" s="42">
        <v>3.7015390609779857</v>
      </c>
      <c r="AC52" s="42">
        <v>3.7989479836353013</v>
      </c>
      <c r="AD52" s="42">
        <v>3.7015390609779857</v>
      </c>
      <c r="AE52" s="42">
        <v>3.6707882534775891</v>
      </c>
      <c r="AF52" s="42">
        <v>3.7673879443585783</v>
      </c>
      <c r="AG52" s="42">
        <v>3.7673879443585783</v>
      </c>
      <c r="AH52" s="42">
        <v>3.6707882534775891</v>
      </c>
      <c r="AI52" s="42">
        <v>3.5741885625965999</v>
      </c>
      <c r="AJ52" s="42">
        <v>3.5741885625965999</v>
      </c>
      <c r="AK52" s="42">
        <v>3.2843894899536323</v>
      </c>
      <c r="AL52" s="42">
        <v>2.9945904173106648</v>
      </c>
      <c r="AM52" s="42">
        <v>3.091190108191654</v>
      </c>
      <c r="AN52" s="42">
        <v>2.9945904173106648</v>
      </c>
      <c r="AO52" s="42">
        <v>2.608191653786708</v>
      </c>
      <c r="AP52" s="42">
        <v>2.4149922720247297</v>
      </c>
      <c r="AQ52" s="42">
        <v>2.5115919629057188</v>
      </c>
      <c r="AR52" s="42">
        <v>2.4653897212213165</v>
      </c>
      <c r="AS52" s="42">
        <v>2.2757443580504457</v>
      </c>
      <c r="AT52" s="42">
        <v>2.2757443580504457</v>
      </c>
      <c r="AU52" s="42">
        <v>2.1809216764650103</v>
      </c>
      <c r="AV52" s="42">
        <v>2.1809216764650103</v>
      </c>
      <c r="AW52" s="42">
        <v>1.99127631329414</v>
      </c>
      <c r="AX52" s="42">
        <v>2.1809216764650103</v>
      </c>
      <c r="AY52" s="42">
        <v>2.2757443580504457</v>
      </c>
      <c r="AZ52" s="42">
        <v>2.0860989948795754</v>
      </c>
      <c r="BA52" s="42">
        <v>2.0860989948795754</v>
      </c>
      <c r="BB52" s="42">
        <v>2.0860989948795754</v>
      </c>
      <c r="BC52" s="42">
        <v>1.8016309501232697</v>
      </c>
      <c r="BD52" s="42">
        <v>1.8016309501232697</v>
      </c>
      <c r="BE52" s="42">
        <v>1.7505067256311035</v>
      </c>
      <c r="BF52" s="42">
        <v>1.8426386585590564</v>
      </c>
      <c r="BG52" s="42">
        <v>2.0269025244149623</v>
      </c>
      <c r="BH52" s="42">
        <v>1.7505067256311035</v>
      </c>
      <c r="BI52" s="42">
        <v>1.7505067256311035</v>
      </c>
      <c r="BJ52" s="42">
        <v>1.7505067256311035</v>
      </c>
      <c r="BK52" s="42">
        <v>2.0269025244149623</v>
      </c>
      <c r="BL52" s="42">
        <v>1.9347705914870093</v>
      </c>
      <c r="BM52" s="42">
        <v>1.8426386585590564</v>
      </c>
      <c r="BN52" s="42">
        <v>1.8426386585590564</v>
      </c>
      <c r="BO52" s="42">
        <v>1.6583747927031509</v>
      </c>
      <c r="BP52" s="42">
        <v>1.6583747927031509</v>
      </c>
    </row>
    <row r="53" spans="1:68" x14ac:dyDescent="0.25">
      <c r="A53" s="9" t="s">
        <v>116</v>
      </c>
      <c r="B53" s="2" t="s">
        <v>1392</v>
      </c>
      <c r="C53" s="2" t="s">
        <v>98</v>
      </c>
      <c r="D53" s="2" t="s">
        <v>117</v>
      </c>
      <c r="E53" s="42">
        <v>2.9179216867469879</v>
      </c>
      <c r="F53" s="42">
        <v>2.9179216867469879</v>
      </c>
      <c r="G53" s="42">
        <v>2.9179216867469879</v>
      </c>
      <c r="H53" s="42">
        <v>3.2003012048192772</v>
      </c>
      <c r="I53" s="42">
        <v>3.106174698795181</v>
      </c>
      <c r="J53" s="42">
        <v>3.106174698795181</v>
      </c>
      <c r="K53" s="42">
        <v>3.5768072289156629</v>
      </c>
      <c r="L53" s="42">
        <v>3.4826807228915664</v>
      </c>
      <c r="M53" s="42">
        <v>3.4826807228915664</v>
      </c>
      <c r="N53" s="42">
        <v>3.4826807228915664</v>
      </c>
      <c r="O53" s="42">
        <v>3.6709337349397591</v>
      </c>
      <c r="P53" s="42">
        <v>3.5768072289156629</v>
      </c>
      <c r="Q53" s="42">
        <v>3.8591867469879522</v>
      </c>
      <c r="R53" s="42">
        <v>3.8246268656716418</v>
      </c>
      <c r="S53" s="42">
        <v>3.7313432835820897</v>
      </c>
      <c r="T53" s="42">
        <v>3.4514925373134329</v>
      </c>
      <c r="U53" s="42">
        <v>3.3582089552238803</v>
      </c>
      <c r="V53" s="42">
        <v>3.1716417910447761</v>
      </c>
      <c r="W53" s="42">
        <v>2.8917910447761193</v>
      </c>
      <c r="X53" s="42">
        <v>2.8917910447761193</v>
      </c>
      <c r="Y53" s="42">
        <v>2.8917910447761193</v>
      </c>
      <c r="Z53" s="42">
        <v>3.2649253731343282</v>
      </c>
      <c r="AA53" s="42">
        <v>3.0783582089552239</v>
      </c>
      <c r="AB53" s="42">
        <v>2.7985074626865671</v>
      </c>
      <c r="AC53" s="42">
        <v>3.0783582089552239</v>
      </c>
      <c r="AD53" s="42">
        <v>3.1716417910447761</v>
      </c>
      <c r="AE53" s="42">
        <v>3.1434911242603549</v>
      </c>
      <c r="AF53" s="42">
        <v>3.790680473372781</v>
      </c>
      <c r="AG53" s="42">
        <v>3.5133136094674557</v>
      </c>
      <c r="AH53" s="42">
        <v>3.3284023668639056</v>
      </c>
      <c r="AI53" s="42">
        <v>3.1434911242603549</v>
      </c>
      <c r="AJ53" s="42">
        <v>2.8661242603550297</v>
      </c>
      <c r="AK53" s="42">
        <v>2.8661242603550297</v>
      </c>
      <c r="AL53" s="42">
        <v>2.6812130177514795</v>
      </c>
      <c r="AM53" s="42">
        <v>2.6812130177514795</v>
      </c>
      <c r="AN53" s="42">
        <v>2.4038461538461537</v>
      </c>
      <c r="AO53" s="42">
        <v>2.3113905325443787</v>
      </c>
      <c r="AP53" s="42">
        <v>2.1264792899408285</v>
      </c>
      <c r="AQ53" s="42">
        <v>2.4038461538461537</v>
      </c>
      <c r="AR53" s="42">
        <v>2.3593466424682394</v>
      </c>
      <c r="AS53" s="42">
        <v>2.2686025408348458</v>
      </c>
      <c r="AT53" s="42">
        <v>2.1778584392014517</v>
      </c>
      <c r="AU53" s="42">
        <v>2.2686025408348458</v>
      </c>
      <c r="AV53" s="42">
        <v>1.9963702359346642</v>
      </c>
      <c r="AW53" s="42">
        <v>1.9056261343012704</v>
      </c>
      <c r="AX53" s="42">
        <v>1.9056261343012704</v>
      </c>
      <c r="AY53" s="42">
        <v>1.8148820326678765</v>
      </c>
      <c r="AZ53" s="42">
        <v>1.6333938294010888</v>
      </c>
      <c r="BA53" s="42">
        <v>1.7241379310344827</v>
      </c>
      <c r="BB53" s="42">
        <v>1.6333938294010888</v>
      </c>
      <c r="BC53" s="42">
        <v>1.7241379310344827</v>
      </c>
      <c r="BD53" s="42">
        <v>1.7241379310344827</v>
      </c>
      <c r="BE53" s="42">
        <v>1.7351598173515981</v>
      </c>
      <c r="BF53" s="42">
        <v>1.5525114155251141</v>
      </c>
      <c r="BG53" s="42">
        <v>1.4611872146118721</v>
      </c>
      <c r="BH53" s="42">
        <v>1.2785388127853881</v>
      </c>
      <c r="BI53" s="42">
        <v>1.1872146118721461</v>
      </c>
      <c r="BJ53" s="42">
        <v>1.4611872146118721</v>
      </c>
      <c r="BK53" s="42">
        <v>1.5525114155251141</v>
      </c>
      <c r="BL53" s="42">
        <v>1.5525114155251141</v>
      </c>
      <c r="BM53" s="42">
        <v>1.4611872146118721</v>
      </c>
      <c r="BN53" s="42">
        <v>1.4611872146118721</v>
      </c>
      <c r="BO53" s="42">
        <v>1.2785388127853881</v>
      </c>
      <c r="BP53" s="42">
        <v>1.2785388127853881</v>
      </c>
    </row>
    <row r="54" spans="1:68" x14ac:dyDescent="0.25">
      <c r="A54" s="9" t="s">
        <v>118</v>
      </c>
      <c r="B54" s="2" t="s">
        <v>1393</v>
      </c>
      <c r="C54" s="2" t="s">
        <v>98</v>
      </c>
      <c r="D54" s="2" t="s">
        <v>119</v>
      </c>
      <c r="E54" s="42">
        <v>3.3842583639528137</v>
      </c>
      <c r="F54" s="42">
        <v>3.6743376522916265</v>
      </c>
      <c r="G54" s="42">
        <v>3.6743376522916265</v>
      </c>
      <c r="H54" s="42">
        <v>3.3842583639528137</v>
      </c>
      <c r="I54" s="42">
        <v>3.4809514600657514</v>
      </c>
      <c r="J54" s="42">
        <v>3.1908721717269386</v>
      </c>
      <c r="K54" s="42">
        <v>3.4809514600657514</v>
      </c>
      <c r="L54" s="42">
        <v>3.6743376522916265</v>
      </c>
      <c r="M54" s="42">
        <v>4.0611100367433766</v>
      </c>
      <c r="N54" s="42">
        <v>3.9644169406304388</v>
      </c>
      <c r="O54" s="42">
        <v>4.0611100367433766</v>
      </c>
      <c r="P54" s="42">
        <v>3.9644169406304388</v>
      </c>
      <c r="Q54" s="42">
        <v>4.1578031328563139</v>
      </c>
      <c r="R54" s="42">
        <v>4.153786707882535</v>
      </c>
      <c r="S54" s="42">
        <v>4.3469860896445134</v>
      </c>
      <c r="T54" s="42">
        <v>4.3469860896445134</v>
      </c>
      <c r="U54" s="42">
        <v>4.4435857805255026</v>
      </c>
      <c r="V54" s="42">
        <v>3.9605873261205566</v>
      </c>
      <c r="W54" s="42">
        <v>3.7673879443585783</v>
      </c>
      <c r="X54" s="42">
        <v>3.7673879443585783</v>
      </c>
      <c r="Y54" s="42">
        <v>3.7673879443585783</v>
      </c>
      <c r="Z54" s="42">
        <v>3.8639876352395675</v>
      </c>
      <c r="AA54" s="42">
        <v>3.8639876352395675</v>
      </c>
      <c r="AB54" s="42">
        <v>4.0571870170015458</v>
      </c>
      <c r="AC54" s="42">
        <v>3.9605873261205566</v>
      </c>
      <c r="AD54" s="42">
        <v>4.0571870170015458</v>
      </c>
      <c r="AE54" s="42">
        <v>4.0152963671128106</v>
      </c>
      <c r="AF54" s="42">
        <v>4.2065009560229445</v>
      </c>
      <c r="AG54" s="42">
        <v>4.3021032504780115</v>
      </c>
      <c r="AH54" s="42">
        <v>4.0152963671128106</v>
      </c>
      <c r="AI54" s="42">
        <v>3.9196940726577441</v>
      </c>
      <c r="AJ54" s="42">
        <v>3.5372848948374762</v>
      </c>
      <c r="AK54" s="42">
        <v>3.5372848948374762</v>
      </c>
      <c r="AL54" s="42">
        <v>3.0592734225621419</v>
      </c>
      <c r="AM54" s="42">
        <v>2.772466539196941</v>
      </c>
      <c r="AN54" s="42">
        <v>2.4856596558317401</v>
      </c>
      <c r="AO54" s="42">
        <v>2.3900573613766731</v>
      </c>
      <c r="AP54" s="42">
        <v>2.3900573613766731</v>
      </c>
      <c r="AQ54" s="42">
        <v>2.4856596558317401</v>
      </c>
      <c r="AR54" s="42">
        <v>2.4449877750611244</v>
      </c>
      <c r="AS54" s="42">
        <v>2.5390257664096296</v>
      </c>
      <c r="AT54" s="42">
        <v>2.4449877750611244</v>
      </c>
      <c r="AU54" s="42">
        <v>2.2569117923641149</v>
      </c>
      <c r="AV54" s="42">
        <v>2.0688358096671053</v>
      </c>
      <c r="AW54" s="42">
        <v>1.9747978183186006</v>
      </c>
      <c r="AX54" s="42">
        <v>1.9747978183186006</v>
      </c>
      <c r="AY54" s="42">
        <v>1.786721835621591</v>
      </c>
      <c r="AZ54" s="42">
        <v>1.8807598269700958</v>
      </c>
      <c r="BA54" s="42">
        <v>1.8807598269700958</v>
      </c>
      <c r="BB54" s="42">
        <v>1.786721835621591</v>
      </c>
      <c r="BC54" s="42">
        <v>1.5986458529245815</v>
      </c>
      <c r="BD54" s="42">
        <v>1.6926838442730863</v>
      </c>
      <c r="BE54" s="42">
        <v>1.6945961212577669</v>
      </c>
      <c r="BF54" s="42">
        <v>1.6945961212577669</v>
      </c>
      <c r="BG54" s="42">
        <v>1.6945961212577669</v>
      </c>
      <c r="BH54" s="42">
        <v>1.5063076633402372</v>
      </c>
      <c r="BI54" s="42">
        <v>1.5063076633402372</v>
      </c>
      <c r="BJ54" s="42">
        <v>1.6004518922990021</v>
      </c>
      <c r="BK54" s="42">
        <v>1.4121634343814724</v>
      </c>
      <c r="BL54" s="42">
        <v>1.6004518922990021</v>
      </c>
      <c r="BM54" s="42">
        <v>1.6945961212577669</v>
      </c>
      <c r="BN54" s="42">
        <v>1.7887403502165318</v>
      </c>
      <c r="BO54" s="42">
        <v>1.4121634343814724</v>
      </c>
      <c r="BP54" s="42">
        <v>1.1297307475051779</v>
      </c>
    </row>
    <row r="55" spans="1:68" x14ac:dyDescent="0.25">
      <c r="A55" s="9" t="s">
        <v>120</v>
      </c>
      <c r="B55" s="2" t="s">
        <v>1394</v>
      </c>
      <c r="C55" s="2" t="s">
        <v>98</v>
      </c>
      <c r="D55" s="2" t="s">
        <v>121</v>
      </c>
      <c r="E55" s="42">
        <v>6.0844667143879736</v>
      </c>
      <c r="F55" s="42">
        <v>6.1739441660701502</v>
      </c>
      <c r="G55" s="42">
        <v>5.7265569076592699</v>
      </c>
      <c r="H55" s="42">
        <v>5.8160343593414456</v>
      </c>
      <c r="I55" s="42">
        <v>5.6370794559770934</v>
      </c>
      <c r="J55" s="42">
        <v>5.9055118110236222</v>
      </c>
      <c r="K55" s="42">
        <v>6.1739441660701502</v>
      </c>
      <c r="L55" s="42">
        <v>6.5318539727988547</v>
      </c>
      <c r="M55" s="42">
        <v>6.8002863278453827</v>
      </c>
      <c r="N55" s="42">
        <v>6.3528990694345024</v>
      </c>
      <c r="O55" s="42">
        <v>6.4423765211166781</v>
      </c>
      <c r="P55" s="42">
        <v>6.4423765211166781</v>
      </c>
      <c r="Q55" s="42">
        <v>6.5318539727988547</v>
      </c>
      <c r="R55" s="42">
        <v>6.4556066501591793</v>
      </c>
      <c r="S55" s="42">
        <v>6.4556066501591793</v>
      </c>
      <c r="T55" s="42">
        <v>6.1903077467279806</v>
      </c>
      <c r="U55" s="42">
        <v>6.0134418111071808</v>
      </c>
      <c r="V55" s="42">
        <v>6.0134418111071808</v>
      </c>
      <c r="W55" s="42">
        <v>5.836575875486381</v>
      </c>
      <c r="X55" s="42">
        <v>5.3944110364343825</v>
      </c>
      <c r="Y55" s="42">
        <v>5.5712769720551822</v>
      </c>
      <c r="Z55" s="42">
        <v>5.4828440042447824</v>
      </c>
      <c r="AA55" s="42">
        <v>5.6597099398655821</v>
      </c>
      <c r="AB55" s="42">
        <v>6.1903077467279806</v>
      </c>
      <c r="AC55" s="42">
        <v>6.0134418111071808</v>
      </c>
      <c r="AD55" s="42">
        <v>5.748142907675982</v>
      </c>
      <c r="AE55" s="42">
        <v>5.6620209059233453</v>
      </c>
      <c r="AF55" s="42">
        <v>6.010452961672474</v>
      </c>
      <c r="AG55" s="42">
        <v>6.4459930313588849</v>
      </c>
      <c r="AH55" s="42">
        <v>6.1846689895470384</v>
      </c>
      <c r="AI55" s="42">
        <v>6.1846689895470384</v>
      </c>
      <c r="AJ55" s="42">
        <v>5.9233449477351918</v>
      </c>
      <c r="AK55" s="42">
        <v>5.4878048780487809</v>
      </c>
      <c r="AL55" s="42">
        <v>5.4878048780487809</v>
      </c>
      <c r="AM55" s="42">
        <v>5.5749128919860631</v>
      </c>
      <c r="AN55" s="42">
        <v>5.0522648083623691</v>
      </c>
      <c r="AO55" s="42">
        <v>4.7038327526132404</v>
      </c>
      <c r="AP55" s="42">
        <v>4.3554006968641117</v>
      </c>
      <c r="AQ55" s="42">
        <v>4.3554006968641117</v>
      </c>
      <c r="AR55" s="42">
        <v>4.2108809162876879</v>
      </c>
      <c r="AS55" s="42">
        <v>3.9582280613104261</v>
      </c>
      <c r="AT55" s="42">
        <v>3.7897928246589188</v>
      </c>
      <c r="AU55" s="42">
        <v>3.6213575880074114</v>
      </c>
      <c r="AV55" s="42">
        <v>3.452922351355904</v>
      </c>
      <c r="AW55" s="42">
        <v>3.5371399696816574</v>
      </c>
      <c r="AX55" s="42">
        <v>3.452922351355904</v>
      </c>
      <c r="AY55" s="42">
        <v>3.5371399696816574</v>
      </c>
      <c r="AZ55" s="42">
        <v>3.7055752063331648</v>
      </c>
      <c r="BA55" s="42">
        <v>3.3687047330301501</v>
      </c>
      <c r="BB55" s="42">
        <v>3.1160518780528887</v>
      </c>
      <c r="BC55" s="42">
        <v>3.0318342597271348</v>
      </c>
      <c r="BD55" s="42">
        <v>2.9476166414013814</v>
      </c>
      <c r="BE55" s="42">
        <v>2.9640921409214092</v>
      </c>
      <c r="BF55" s="42">
        <v>3.0487804878048781</v>
      </c>
      <c r="BG55" s="42">
        <v>3.0487804878048781</v>
      </c>
      <c r="BH55" s="42">
        <v>2.7947154471544717</v>
      </c>
      <c r="BI55" s="42">
        <v>2.8794037940379402</v>
      </c>
      <c r="BJ55" s="42">
        <v>2.8794037940379402</v>
      </c>
      <c r="BK55" s="42">
        <v>2.7947154471544717</v>
      </c>
      <c r="BL55" s="42">
        <v>2.7100271002710028</v>
      </c>
      <c r="BM55" s="42">
        <v>2.6253387533875339</v>
      </c>
      <c r="BN55" s="42">
        <v>2.7100271002710028</v>
      </c>
      <c r="BO55" s="42">
        <v>2.7947154471544717</v>
      </c>
      <c r="BP55" s="42">
        <v>2.8794037940379402</v>
      </c>
    </row>
    <row r="56" spans="1:68" x14ac:dyDescent="0.25">
      <c r="A56" s="9" t="s">
        <v>122</v>
      </c>
      <c r="B56" s="2" t="s">
        <v>1395</v>
      </c>
      <c r="C56" s="2" t="s">
        <v>98</v>
      </c>
      <c r="D56" s="2" t="s">
        <v>123</v>
      </c>
      <c r="E56" s="42">
        <v>2.8140885984023241</v>
      </c>
      <c r="F56" s="42">
        <v>2.9048656499636891</v>
      </c>
      <c r="G56" s="42">
        <v>3.0864197530864197</v>
      </c>
      <c r="H56" s="42">
        <v>2.9048656499636891</v>
      </c>
      <c r="I56" s="42">
        <v>2.9956427015250546</v>
      </c>
      <c r="J56" s="42">
        <v>2.9956427015250546</v>
      </c>
      <c r="K56" s="42">
        <v>3.0864197530864197</v>
      </c>
      <c r="L56" s="42">
        <v>2.9956427015250546</v>
      </c>
      <c r="M56" s="42">
        <v>3.4495279593318808</v>
      </c>
      <c r="N56" s="42">
        <v>3.2679738562091503</v>
      </c>
      <c r="O56" s="42">
        <v>3.3587509077705158</v>
      </c>
      <c r="P56" s="42">
        <v>2.9048656499636891</v>
      </c>
      <c r="Q56" s="42">
        <v>2.9956427015250546</v>
      </c>
      <c r="R56" s="42">
        <v>2.9761904761904763</v>
      </c>
      <c r="S56" s="42">
        <v>3.2467532467532467</v>
      </c>
      <c r="T56" s="42">
        <v>3.0663780663780664</v>
      </c>
      <c r="U56" s="42">
        <v>2.9761904761904763</v>
      </c>
      <c r="V56" s="42">
        <v>3.0663780663780664</v>
      </c>
      <c r="W56" s="42">
        <v>2.795815295815296</v>
      </c>
      <c r="X56" s="42">
        <v>2.795815295815296</v>
      </c>
      <c r="Y56" s="42">
        <v>2.7056277056277058</v>
      </c>
      <c r="Z56" s="42">
        <v>3.0663780663780664</v>
      </c>
      <c r="AA56" s="42">
        <v>2.9761904761904763</v>
      </c>
      <c r="AB56" s="42">
        <v>2.5252525252525255</v>
      </c>
      <c r="AC56" s="42">
        <v>2.6154401154401157</v>
      </c>
      <c r="AD56" s="42">
        <v>2.5252525252525255</v>
      </c>
      <c r="AE56" s="42">
        <v>2.5040243248077267</v>
      </c>
      <c r="AF56" s="42">
        <v>2.7723126453228404</v>
      </c>
      <c r="AG56" s="42">
        <v>2.682883205151136</v>
      </c>
      <c r="AH56" s="42">
        <v>2.7723126453228404</v>
      </c>
      <c r="AI56" s="42">
        <v>2.5934537649794316</v>
      </c>
      <c r="AJ56" s="42">
        <v>2.5040243248077267</v>
      </c>
      <c r="AK56" s="42">
        <v>2.4145948846360223</v>
      </c>
      <c r="AL56" s="42">
        <v>2.2357360042926131</v>
      </c>
      <c r="AM56" s="42">
        <v>2.1463065641209087</v>
      </c>
      <c r="AN56" s="42">
        <v>2.2357360042926131</v>
      </c>
      <c r="AO56" s="42">
        <v>2.0568771239492043</v>
      </c>
      <c r="AP56" s="42">
        <v>1.9674476837774997</v>
      </c>
      <c r="AQ56" s="42">
        <v>1.8780182436057951</v>
      </c>
      <c r="AR56" s="42">
        <v>1.8502202643171806</v>
      </c>
      <c r="AS56" s="42">
        <v>1.8502202643171806</v>
      </c>
      <c r="AT56" s="42">
        <v>1.8502202643171806</v>
      </c>
      <c r="AU56" s="42">
        <v>1.8502202643171806</v>
      </c>
      <c r="AV56" s="42">
        <v>1.5859030837004404</v>
      </c>
      <c r="AW56" s="42">
        <v>1.4977973568281939</v>
      </c>
      <c r="AX56" s="42">
        <v>1.3215859030837005</v>
      </c>
      <c r="AY56" s="42">
        <v>1.4096916299559472</v>
      </c>
      <c r="AZ56" s="42">
        <v>1.4096916299559472</v>
      </c>
      <c r="BA56" s="42">
        <v>1.4096916299559472</v>
      </c>
      <c r="BB56" s="42">
        <v>1.2334801762114538</v>
      </c>
      <c r="BC56" s="42">
        <v>0.96916299559471364</v>
      </c>
      <c r="BD56" s="42">
        <v>0.96916299559471364</v>
      </c>
      <c r="BE56" s="42">
        <v>0.97224677390843206</v>
      </c>
      <c r="BF56" s="42">
        <v>1.1490189146190559</v>
      </c>
      <c r="BG56" s="42">
        <v>1.237404984974368</v>
      </c>
      <c r="BH56" s="42">
        <v>1.1490189146190559</v>
      </c>
      <c r="BI56" s="42">
        <v>1.060632844263744</v>
      </c>
      <c r="BJ56" s="42">
        <v>0.88386070355312008</v>
      </c>
      <c r="BK56" s="42">
        <v>0.88386070355312008</v>
      </c>
      <c r="BL56" s="42">
        <v>0.97224677390843206</v>
      </c>
      <c r="BM56" s="42">
        <v>0.97224677390843206</v>
      </c>
      <c r="BN56" s="42">
        <v>0.97224677390843206</v>
      </c>
      <c r="BO56" s="42">
        <v>0.79547463319780798</v>
      </c>
      <c r="BP56" s="42">
        <v>0.70708856284249599</v>
      </c>
    </row>
    <row r="57" spans="1:68" x14ac:dyDescent="0.25">
      <c r="A57" s="9" t="s">
        <v>124</v>
      </c>
      <c r="B57" s="2" t="s">
        <v>1396</v>
      </c>
      <c r="C57" s="2" t="s">
        <v>98</v>
      </c>
      <c r="D57" s="2" t="s">
        <v>125</v>
      </c>
      <c r="E57" s="42">
        <v>4.6394741929248022</v>
      </c>
      <c r="F57" s="42">
        <v>4.6394741929248022</v>
      </c>
      <c r="G57" s="42">
        <v>4.4461627682196019</v>
      </c>
      <c r="H57" s="42">
        <v>4.6394741929248022</v>
      </c>
      <c r="I57" s="42">
        <v>4.4461627682196019</v>
      </c>
      <c r="J57" s="42">
        <v>4.4461627682196019</v>
      </c>
      <c r="K57" s="42">
        <v>4.8327856176300026</v>
      </c>
      <c r="L57" s="42">
        <v>5.026097042335202</v>
      </c>
      <c r="M57" s="42">
        <v>5.2194084670404024</v>
      </c>
      <c r="N57" s="42">
        <v>4.8327856176300026</v>
      </c>
      <c r="O57" s="42">
        <v>4.5428184805722021</v>
      </c>
      <c r="P57" s="42">
        <v>4.7361299052774024</v>
      </c>
      <c r="Q57" s="42">
        <v>4.6394741929248022</v>
      </c>
      <c r="R57" s="42">
        <v>4.5819014891179837</v>
      </c>
      <c r="S57" s="42">
        <v>5.2500954562810227</v>
      </c>
      <c r="T57" s="42">
        <v>5.2500954562810227</v>
      </c>
      <c r="U57" s="42">
        <v>5.2500954562810227</v>
      </c>
      <c r="V57" s="42">
        <v>5.0591828942344401</v>
      </c>
      <c r="W57" s="42">
        <v>4.677357770141275</v>
      </c>
      <c r="X57" s="42">
        <v>4.9637266132111488</v>
      </c>
      <c r="Y57" s="42">
        <v>4.7728140511645663</v>
      </c>
      <c r="Z57" s="42">
        <v>4.9637266132111488</v>
      </c>
      <c r="AA57" s="42">
        <v>4.677357770141275</v>
      </c>
      <c r="AB57" s="42">
        <v>4.677357770141275</v>
      </c>
      <c r="AC57" s="42">
        <v>4.4864452080946924</v>
      </c>
      <c r="AD57" s="42">
        <v>4.7728140511645663</v>
      </c>
      <c r="AE57" s="42">
        <v>4.7330556607345704</v>
      </c>
      <c r="AF57" s="42">
        <v>5.2063612268080268</v>
      </c>
      <c r="AG57" s="42">
        <v>5.0170390003786443</v>
      </c>
      <c r="AH57" s="42">
        <v>5.2063612268080268</v>
      </c>
      <c r="AI57" s="42">
        <v>5.0170390003786443</v>
      </c>
      <c r="AJ57" s="42">
        <v>4.922377887163953</v>
      </c>
      <c r="AK57" s="42">
        <v>4.7330556607345704</v>
      </c>
      <c r="AL57" s="42">
        <v>4.7330556607345704</v>
      </c>
      <c r="AM57" s="42">
        <v>4.7330556607345704</v>
      </c>
      <c r="AN57" s="42">
        <v>4.0704278682317305</v>
      </c>
      <c r="AO57" s="42">
        <v>3.9757667550170388</v>
      </c>
      <c r="AP57" s="42">
        <v>3.9757667550170388</v>
      </c>
      <c r="AQ57" s="42">
        <v>4.0704278682317305</v>
      </c>
      <c r="AR57" s="42">
        <v>3.9822189294313759</v>
      </c>
      <c r="AS57" s="42">
        <v>3.7043897017966287</v>
      </c>
      <c r="AT57" s="42">
        <v>3.4265604741618816</v>
      </c>
      <c r="AU57" s="42">
        <v>3.3339507316169659</v>
      </c>
      <c r="AV57" s="42">
        <v>3.1487312465271344</v>
      </c>
      <c r="AW57" s="42">
        <v>3.1487312465271344</v>
      </c>
      <c r="AX57" s="42">
        <v>3.0561215039822187</v>
      </c>
      <c r="AY57" s="42">
        <v>2.963511761437303</v>
      </c>
      <c r="AZ57" s="42">
        <v>2.963511761437303</v>
      </c>
      <c r="BA57" s="42">
        <v>2.8709020188923873</v>
      </c>
      <c r="BB57" s="42">
        <v>2.8709020188923873</v>
      </c>
      <c r="BC57" s="42">
        <v>2.5930727912576401</v>
      </c>
      <c r="BD57" s="42">
        <v>2.5930727912576401</v>
      </c>
      <c r="BE57" s="42">
        <v>2.6061057334326136</v>
      </c>
      <c r="BF57" s="42">
        <v>2.6061057334326136</v>
      </c>
      <c r="BG57" s="42">
        <v>2.3268801191362622</v>
      </c>
      <c r="BH57" s="42">
        <v>2.4199553239017124</v>
      </c>
      <c r="BI57" s="42">
        <v>2.2338049143708116</v>
      </c>
      <c r="BJ57" s="42">
        <v>2.0476545048399108</v>
      </c>
      <c r="BK57" s="42">
        <v>1.7684288905435592</v>
      </c>
      <c r="BL57" s="42">
        <v>2.0476545048399108</v>
      </c>
      <c r="BM57" s="42">
        <v>2.2338049143708116</v>
      </c>
      <c r="BN57" s="42">
        <v>2.2338049143708116</v>
      </c>
      <c r="BO57" s="42">
        <v>2.0476545048399108</v>
      </c>
      <c r="BP57" s="42">
        <v>1.9545793000744602</v>
      </c>
    </row>
    <row r="58" spans="1:68" x14ac:dyDescent="0.25">
      <c r="A58" s="9" t="s">
        <v>126</v>
      </c>
      <c r="B58" s="2" t="s">
        <v>1397</v>
      </c>
      <c r="C58" s="2" t="s">
        <v>98</v>
      </c>
      <c r="D58" s="2" t="s">
        <v>127</v>
      </c>
      <c r="E58" s="42">
        <v>2.4301336573511541</v>
      </c>
      <c r="F58" s="42">
        <v>2.8351559335763468</v>
      </c>
      <c r="G58" s="42">
        <v>2.5313892264074522</v>
      </c>
      <c r="H58" s="42">
        <v>2.7339003645200486</v>
      </c>
      <c r="I58" s="42">
        <v>2.9364115026326445</v>
      </c>
      <c r="J58" s="42">
        <v>2.7339003645200486</v>
      </c>
      <c r="K58" s="42">
        <v>2.8351559335763468</v>
      </c>
      <c r="L58" s="42">
        <v>2.9364115026326445</v>
      </c>
      <c r="M58" s="42">
        <v>3.1389226407452409</v>
      </c>
      <c r="N58" s="42">
        <v>2.9364115026326445</v>
      </c>
      <c r="O58" s="42">
        <v>2.5313892264074522</v>
      </c>
      <c r="P58" s="42">
        <v>2.6326447954637504</v>
      </c>
      <c r="Q58" s="42">
        <v>2.5313892264074522</v>
      </c>
      <c r="R58" s="42">
        <v>2.5050100200400802</v>
      </c>
      <c r="S58" s="42">
        <v>2.6052104208416833</v>
      </c>
      <c r="T58" s="42">
        <v>2.8056112224448899</v>
      </c>
      <c r="U58" s="42">
        <v>2.7054108216432868</v>
      </c>
      <c r="V58" s="42">
        <v>2.7054108216432868</v>
      </c>
      <c r="W58" s="42">
        <v>2.6052104208416833</v>
      </c>
      <c r="X58" s="42">
        <v>2.6052104208416833</v>
      </c>
      <c r="Y58" s="42">
        <v>2.2044088176352705</v>
      </c>
      <c r="Z58" s="42">
        <v>2.3046092184368736</v>
      </c>
      <c r="AA58" s="42">
        <v>2.3046092184368736</v>
      </c>
      <c r="AB58" s="42">
        <v>2.2044088176352705</v>
      </c>
      <c r="AC58" s="42">
        <v>2.2044088176352705</v>
      </c>
      <c r="AD58" s="42">
        <v>2.3046092184368736</v>
      </c>
      <c r="AE58" s="42">
        <v>2.273625939106366</v>
      </c>
      <c r="AF58" s="42">
        <v>2.273625939106366</v>
      </c>
      <c r="AG58" s="42">
        <v>2.5701858442071965</v>
      </c>
      <c r="AH58" s="42">
        <v>2.4713325425069197</v>
      </c>
      <c r="AI58" s="42">
        <v>2.1747726374060896</v>
      </c>
      <c r="AJ58" s="42">
        <v>2.0759193357058128</v>
      </c>
      <c r="AK58" s="42">
        <v>2.273625939106366</v>
      </c>
      <c r="AL58" s="42">
        <v>2.1747726374060896</v>
      </c>
      <c r="AM58" s="42">
        <v>2.0759193357058128</v>
      </c>
      <c r="AN58" s="42">
        <v>1.8782127323052591</v>
      </c>
      <c r="AO58" s="42">
        <v>1.6805061289047054</v>
      </c>
      <c r="AP58" s="42">
        <v>1.5816528272044288</v>
      </c>
      <c r="AQ58" s="42">
        <v>1.6805061289047054</v>
      </c>
      <c r="AR58" s="42">
        <v>1.6447368421052633</v>
      </c>
      <c r="AS58" s="42">
        <v>1.5479876160990713</v>
      </c>
      <c r="AT58" s="42">
        <v>1.6447368421052633</v>
      </c>
      <c r="AU58" s="42">
        <v>1.741486068111455</v>
      </c>
      <c r="AV58" s="42">
        <v>1.5479876160990713</v>
      </c>
      <c r="AW58" s="42">
        <v>1.3544891640866874</v>
      </c>
      <c r="AX58" s="42">
        <v>1.3544891640866874</v>
      </c>
      <c r="AY58" s="42">
        <v>1.3544891640866874</v>
      </c>
      <c r="AZ58" s="42">
        <v>1.4512383900928794</v>
      </c>
      <c r="BA58" s="42">
        <v>1.5479876160990713</v>
      </c>
      <c r="BB58" s="42">
        <v>1.2577399380804954</v>
      </c>
      <c r="BC58" s="42">
        <v>1.1609907120743035</v>
      </c>
      <c r="BD58" s="42">
        <v>1.2577399380804954</v>
      </c>
      <c r="BE58" s="42">
        <v>1.2611563833915407</v>
      </c>
      <c r="BF58" s="42">
        <v>1.0671323244082267</v>
      </c>
      <c r="BG58" s="42">
        <v>1.0671323244082267</v>
      </c>
      <c r="BH58" s="42">
        <v>1.0671323244082267</v>
      </c>
      <c r="BI58" s="42">
        <v>1.1641443538998837</v>
      </c>
      <c r="BJ58" s="42">
        <v>1.0671323244082267</v>
      </c>
      <c r="BK58" s="42">
        <v>1.1641443538998837</v>
      </c>
      <c r="BL58" s="42">
        <v>1.1641443538998837</v>
      </c>
      <c r="BM58" s="42">
        <v>1.0671323244082267</v>
      </c>
      <c r="BN58" s="42">
        <v>0.9701202949165697</v>
      </c>
      <c r="BO58" s="42">
        <v>0.87310826542491271</v>
      </c>
      <c r="BP58" s="42">
        <v>0.77609623593325572</v>
      </c>
    </row>
    <row r="59" spans="1:68" x14ac:dyDescent="0.25">
      <c r="A59" s="9" t="s">
        <v>128</v>
      </c>
      <c r="B59" s="2" t="s">
        <v>1398</v>
      </c>
      <c r="C59" s="2" t="s">
        <v>98</v>
      </c>
      <c r="D59" s="2" t="s">
        <v>129</v>
      </c>
      <c r="E59" s="42">
        <v>8.6068855084067248</v>
      </c>
      <c r="F59" s="42">
        <v>8.6068855084067248</v>
      </c>
      <c r="G59" s="42">
        <v>8.2065652522017611</v>
      </c>
      <c r="H59" s="42">
        <v>8.6068855084067248</v>
      </c>
      <c r="I59" s="42">
        <v>8.3066453162530021</v>
      </c>
      <c r="J59" s="42">
        <v>8.2065652522017611</v>
      </c>
      <c r="K59" s="42">
        <v>8.6068855084067248</v>
      </c>
      <c r="L59" s="42">
        <v>8.8070456365092067</v>
      </c>
      <c r="M59" s="42">
        <v>8.5068054443554839</v>
      </c>
      <c r="N59" s="42">
        <v>8.7069655724579658</v>
      </c>
      <c r="O59" s="42">
        <v>8.6068855084067248</v>
      </c>
      <c r="P59" s="42">
        <v>8.3066453162530021</v>
      </c>
      <c r="Q59" s="42">
        <v>8.9071257005604476</v>
      </c>
      <c r="R59" s="42">
        <v>8.813626460685283</v>
      </c>
      <c r="S59" s="42">
        <v>8.9126559714795004</v>
      </c>
      <c r="T59" s="42">
        <v>9.0116854822737178</v>
      </c>
      <c r="U59" s="42">
        <v>8.813626460685283</v>
      </c>
      <c r="V59" s="42">
        <v>8.5165379283026343</v>
      </c>
      <c r="W59" s="42">
        <v>8.2194493959199839</v>
      </c>
      <c r="X59" s="42">
        <v>8.5165379283026343</v>
      </c>
      <c r="Y59" s="42">
        <v>8.0213903743315509</v>
      </c>
      <c r="Z59" s="42">
        <v>7.9223608635373335</v>
      </c>
      <c r="AA59" s="42">
        <v>8.61556743909685</v>
      </c>
      <c r="AB59" s="42">
        <v>8.61556743909685</v>
      </c>
      <c r="AC59" s="42">
        <v>8.5165379283026343</v>
      </c>
      <c r="AD59" s="42">
        <v>8.7145969498910674</v>
      </c>
      <c r="AE59" s="42">
        <v>8.5420306736556011</v>
      </c>
      <c r="AF59" s="42">
        <v>8.9303047951854015</v>
      </c>
      <c r="AG59" s="42">
        <v>8.9303047951854015</v>
      </c>
      <c r="AH59" s="42">
        <v>8.8332362648029505</v>
      </c>
      <c r="AI59" s="42">
        <v>8.5420306736556011</v>
      </c>
      <c r="AJ59" s="42">
        <v>7.8625509609784512</v>
      </c>
      <c r="AK59" s="42">
        <v>7.7654824305960011</v>
      </c>
      <c r="AL59" s="42">
        <v>7.5713453698311008</v>
      </c>
      <c r="AM59" s="42">
        <v>7.3772083090662006</v>
      </c>
      <c r="AN59" s="42">
        <v>6.4065230052417013</v>
      </c>
      <c r="AO59" s="42">
        <v>6.212385944476801</v>
      </c>
      <c r="AP59" s="42">
        <v>6.212385944476801</v>
      </c>
      <c r="AQ59" s="42">
        <v>5.9211803533294507</v>
      </c>
      <c r="AR59" s="42">
        <v>5.7765151515151523</v>
      </c>
      <c r="AS59" s="42">
        <v>5.3977272727272734</v>
      </c>
      <c r="AT59" s="42">
        <v>5.3977272727272734</v>
      </c>
      <c r="AU59" s="42">
        <v>5.4924242424242431</v>
      </c>
      <c r="AV59" s="42">
        <v>5.3977272727272734</v>
      </c>
      <c r="AW59" s="42">
        <v>5.1136363636363642</v>
      </c>
      <c r="AX59" s="42">
        <v>5.2083333333333339</v>
      </c>
      <c r="AY59" s="42">
        <v>5.0189393939393945</v>
      </c>
      <c r="AZ59" s="42">
        <v>4.4507575757575761</v>
      </c>
      <c r="BA59" s="42">
        <v>4.3560606060606064</v>
      </c>
      <c r="BB59" s="42">
        <v>3.9772727272727275</v>
      </c>
      <c r="BC59" s="42">
        <v>3.9772727272727275</v>
      </c>
      <c r="BD59" s="42">
        <v>4.0719696969696972</v>
      </c>
      <c r="BE59" s="42">
        <v>3.9792707754950953</v>
      </c>
      <c r="BF59" s="42">
        <v>4.2568943179714971</v>
      </c>
      <c r="BG59" s="42">
        <v>4.0718119563205626</v>
      </c>
      <c r="BH59" s="42">
        <v>3.8867295946696281</v>
      </c>
      <c r="BI59" s="42">
        <v>3.8867295946696281</v>
      </c>
      <c r="BJ59" s="42">
        <v>3.8867295946696281</v>
      </c>
      <c r="BK59" s="42">
        <v>3.7016472330186931</v>
      </c>
      <c r="BL59" s="42">
        <v>3.5165648713677586</v>
      </c>
      <c r="BM59" s="42">
        <v>3.4240236905422914</v>
      </c>
      <c r="BN59" s="42">
        <v>3.6091060521932259</v>
      </c>
      <c r="BO59" s="42">
        <v>3.3314825097168241</v>
      </c>
      <c r="BP59" s="42">
        <v>3.3314825097168241</v>
      </c>
    </row>
    <row r="60" spans="1:68" x14ac:dyDescent="0.25">
      <c r="A60" s="9" t="s">
        <v>130</v>
      </c>
      <c r="B60" s="2" t="s">
        <v>1399</v>
      </c>
      <c r="C60" s="2" t="s">
        <v>98</v>
      </c>
      <c r="D60" s="2" t="s">
        <v>131</v>
      </c>
      <c r="E60" s="42">
        <v>3.2333921222810109</v>
      </c>
      <c r="F60" s="42">
        <v>3.5273368606701938</v>
      </c>
      <c r="G60" s="42">
        <v>3.4293552812071328</v>
      </c>
      <c r="H60" s="42">
        <v>3.5273368606701938</v>
      </c>
      <c r="I60" s="42">
        <v>3.4293552812071328</v>
      </c>
      <c r="J60" s="42">
        <v>3.4293552812071328</v>
      </c>
      <c r="K60" s="42">
        <v>3.6253184401332548</v>
      </c>
      <c r="L60" s="42">
        <v>3.8212815990593767</v>
      </c>
      <c r="M60" s="42">
        <v>4.1152263374485596</v>
      </c>
      <c r="N60" s="42">
        <v>4.0172447579854991</v>
      </c>
      <c r="O60" s="42">
        <v>4.0172447579854991</v>
      </c>
      <c r="P60" s="42">
        <v>4.2132079169116201</v>
      </c>
      <c r="Q60" s="42">
        <v>4.3111894963746815</v>
      </c>
      <c r="R60" s="42">
        <v>4.2901716068642743</v>
      </c>
      <c r="S60" s="42">
        <v>3.9976599063962559</v>
      </c>
      <c r="T60" s="42">
        <v>3.9976599063962559</v>
      </c>
      <c r="U60" s="42">
        <v>3.9001560062402496</v>
      </c>
      <c r="V60" s="42">
        <v>3.6076443057722307</v>
      </c>
      <c r="W60" s="42">
        <v>3.217628705148206</v>
      </c>
      <c r="X60" s="42">
        <v>3.5101404056162244</v>
      </c>
      <c r="Y60" s="42">
        <v>3.5101404056162244</v>
      </c>
      <c r="Z60" s="42">
        <v>3.705148205928237</v>
      </c>
      <c r="AA60" s="42">
        <v>3.705148205928237</v>
      </c>
      <c r="AB60" s="42">
        <v>3.9001560062402496</v>
      </c>
      <c r="AC60" s="42">
        <v>3.8026521060842433</v>
      </c>
      <c r="AD60" s="42">
        <v>4.0951638065522618</v>
      </c>
      <c r="AE60" s="42">
        <v>4.0737148399612026</v>
      </c>
      <c r="AF60" s="42">
        <v>3.9767216294859362</v>
      </c>
      <c r="AG60" s="42">
        <v>3.7827352085354029</v>
      </c>
      <c r="AH60" s="42">
        <v>3.7827352085354029</v>
      </c>
      <c r="AI60" s="42">
        <v>3.5887487875848691</v>
      </c>
      <c r="AJ60" s="42">
        <v>3.5887487875848691</v>
      </c>
      <c r="AK60" s="42">
        <v>3.2007759456838025</v>
      </c>
      <c r="AL60" s="42">
        <v>3.2007759456838025</v>
      </c>
      <c r="AM60" s="42">
        <v>3.1037827352085356</v>
      </c>
      <c r="AN60" s="42">
        <v>2.9097963142580019</v>
      </c>
      <c r="AO60" s="42">
        <v>2.7158098933074686</v>
      </c>
      <c r="AP60" s="42">
        <v>2.7158098933074686</v>
      </c>
      <c r="AQ60" s="42">
        <v>2.7158098933074686</v>
      </c>
      <c r="AR60" s="42">
        <v>2.6804518475971664</v>
      </c>
      <c r="AS60" s="42">
        <v>2.393260578211756</v>
      </c>
      <c r="AT60" s="42">
        <v>2.5847214244686962</v>
      </c>
      <c r="AU60" s="42">
        <v>2.2975301550832854</v>
      </c>
      <c r="AV60" s="42">
        <v>2.2017997319548153</v>
      </c>
      <c r="AW60" s="42">
        <v>2.2017997319548153</v>
      </c>
      <c r="AX60" s="42">
        <v>2.010338885697875</v>
      </c>
      <c r="AY60" s="42">
        <v>2.4889910013402261</v>
      </c>
      <c r="AZ60" s="42">
        <v>2.1060693088263451</v>
      </c>
      <c r="BA60" s="42">
        <v>1.7231476163124642</v>
      </c>
      <c r="BB60" s="42">
        <v>1.627417193183994</v>
      </c>
      <c r="BC60" s="42">
        <v>1.7231476163124642</v>
      </c>
      <c r="BD60" s="42">
        <v>1.8188780394409345</v>
      </c>
      <c r="BE60" s="42">
        <v>1.8307959144343804</v>
      </c>
      <c r="BF60" s="42">
        <v>2.1198689535555983</v>
      </c>
      <c r="BG60" s="42">
        <v>1.8307959144343804</v>
      </c>
      <c r="BH60" s="42">
        <v>2.1198689535555983</v>
      </c>
      <c r="BI60" s="42">
        <v>1.8307959144343804</v>
      </c>
      <c r="BJ60" s="42">
        <v>2.0235112738485257</v>
      </c>
      <c r="BK60" s="42">
        <v>2.0235112738485257</v>
      </c>
      <c r="BL60" s="42">
        <v>1.927153594141453</v>
      </c>
      <c r="BM60" s="42">
        <v>1.7344382347273077</v>
      </c>
      <c r="BN60" s="42">
        <v>1.4453651956060898</v>
      </c>
      <c r="BO60" s="42">
        <v>1.5417228753131624</v>
      </c>
      <c r="BP60" s="42">
        <v>1.4453651956060898</v>
      </c>
    </row>
    <row r="61" spans="1:68" x14ac:dyDescent="0.25">
      <c r="A61" s="9" t="s">
        <v>132</v>
      </c>
      <c r="B61" s="2" t="s">
        <v>1400</v>
      </c>
      <c r="C61" s="2" t="s">
        <v>98</v>
      </c>
      <c r="D61" s="2" t="s">
        <v>133</v>
      </c>
      <c r="E61" s="42">
        <v>2.2119445003016289</v>
      </c>
      <c r="F61" s="42">
        <v>2.2119445003016289</v>
      </c>
      <c r="G61" s="42">
        <v>2.2119445003016289</v>
      </c>
      <c r="H61" s="42">
        <v>2.0108586366378445</v>
      </c>
      <c r="I61" s="42">
        <v>2.1114015684697369</v>
      </c>
      <c r="J61" s="42">
        <v>2.0108586366378445</v>
      </c>
      <c r="K61" s="42">
        <v>2.0108586366378445</v>
      </c>
      <c r="L61" s="42">
        <v>2.0108586366378445</v>
      </c>
      <c r="M61" s="42">
        <v>2.0108586366378445</v>
      </c>
      <c r="N61" s="42">
        <v>2.0108586366378445</v>
      </c>
      <c r="O61" s="42">
        <v>1.9103157048059523</v>
      </c>
      <c r="P61" s="42">
        <v>1.9103157048059523</v>
      </c>
      <c r="Q61" s="42">
        <v>2.2119445003016289</v>
      </c>
      <c r="R61" s="42">
        <v>2.2190841234617711</v>
      </c>
      <c r="S61" s="42">
        <v>2.0173492031470648</v>
      </c>
      <c r="T61" s="42">
        <v>2.1182166633044179</v>
      </c>
      <c r="U61" s="42">
        <v>2.2190841234617711</v>
      </c>
      <c r="V61" s="42">
        <v>2.0173492031470648</v>
      </c>
      <c r="W61" s="42">
        <v>1.9164817429897114</v>
      </c>
      <c r="X61" s="42">
        <v>2.2190841234617711</v>
      </c>
      <c r="Y61" s="42">
        <v>2.0173492031470648</v>
      </c>
      <c r="Z61" s="42">
        <v>2.0173492031470648</v>
      </c>
      <c r="AA61" s="42">
        <v>2.0173492031470648</v>
      </c>
      <c r="AB61" s="42">
        <v>2.3199515836191242</v>
      </c>
      <c r="AC61" s="42">
        <v>2.0173492031470648</v>
      </c>
      <c r="AD61" s="42">
        <v>2.2190841234617711</v>
      </c>
      <c r="AE61" s="42">
        <v>2.2141706924315621</v>
      </c>
      <c r="AF61" s="42">
        <v>2.4154589371980677</v>
      </c>
      <c r="AG61" s="42">
        <v>2.1135265700483092</v>
      </c>
      <c r="AH61" s="42">
        <v>2.2141706924315621</v>
      </c>
      <c r="AI61" s="42">
        <v>2.0128824476650564</v>
      </c>
      <c r="AJ61" s="42">
        <v>1.8115942028985508</v>
      </c>
      <c r="AK61" s="42">
        <v>1.9122383252818036</v>
      </c>
      <c r="AL61" s="42">
        <v>1.8115942028985508</v>
      </c>
      <c r="AM61" s="42">
        <v>1.710950080515298</v>
      </c>
      <c r="AN61" s="42">
        <v>1.6103059581320451</v>
      </c>
      <c r="AO61" s="42">
        <v>1.3083735909822867</v>
      </c>
      <c r="AP61" s="42">
        <v>1.5096618357487923</v>
      </c>
      <c r="AQ61" s="42">
        <v>1.5096618357487923</v>
      </c>
      <c r="AR61" s="42">
        <v>1.4904610492845787</v>
      </c>
      <c r="AS61" s="42">
        <v>1.3910969793322734</v>
      </c>
      <c r="AT61" s="42">
        <v>1.3910969793322734</v>
      </c>
      <c r="AU61" s="42">
        <v>1.3910969793322734</v>
      </c>
      <c r="AV61" s="42">
        <v>1.3910969793322734</v>
      </c>
      <c r="AW61" s="42">
        <v>1.192368839427663</v>
      </c>
      <c r="AX61" s="42">
        <v>1.192368839427663</v>
      </c>
      <c r="AY61" s="42">
        <v>1.3910969793322734</v>
      </c>
      <c r="AZ61" s="42">
        <v>1.0930047694753577</v>
      </c>
      <c r="BA61" s="42">
        <v>1.0930047694753577</v>
      </c>
      <c r="BB61" s="42">
        <v>0.89427662957074716</v>
      </c>
      <c r="BC61" s="42">
        <v>0.89427662957074716</v>
      </c>
      <c r="BD61" s="42">
        <v>0.99364069952305245</v>
      </c>
      <c r="BE61" s="42">
        <v>0.92954080684142038</v>
      </c>
      <c r="BF61" s="42">
        <v>0.92954080684142038</v>
      </c>
      <c r="BG61" s="42">
        <v>0.92954080684142038</v>
      </c>
      <c r="BH61" s="42">
        <v>0.83658672615727836</v>
      </c>
      <c r="BI61" s="42">
        <v>0.83658672615727836</v>
      </c>
      <c r="BJ61" s="42">
        <v>0.92954080684142038</v>
      </c>
      <c r="BK61" s="42">
        <v>0.83658672615727836</v>
      </c>
      <c r="BL61" s="42">
        <v>0.83658672615727836</v>
      </c>
      <c r="BM61" s="42">
        <v>0.83658672615727836</v>
      </c>
      <c r="BN61" s="42">
        <v>0.83658672615727836</v>
      </c>
      <c r="BO61" s="42">
        <v>0.74363264547313623</v>
      </c>
      <c r="BP61" s="42">
        <v>0.83658672615727836</v>
      </c>
    </row>
    <row r="62" spans="1:68" x14ac:dyDescent="0.25">
      <c r="A62" s="9" t="s">
        <v>134</v>
      </c>
      <c r="B62" s="2" t="s">
        <v>1401</v>
      </c>
      <c r="C62" s="2" t="s">
        <v>98</v>
      </c>
      <c r="D62" s="2" t="s">
        <v>135</v>
      </c>
      <c r="E62" s="42">
        <v>3.0043699927166787</v>
      </c>
      <c r="F62" s="42">
        <v>3.0043699927166787</v>
      </c>
      <c r="G62" s="42">
        <v>3.0954115076474871</v>
      </c>
      <c r="H62" s="42">
        <v>3.2774945375091042</v>
      </c>
      <c r="I62" s="42">
        <v>3.459577567370721</v>
      </c>
      <c r="J62" s="42">
        <v>3.459577567370721</v>
      </c>
      <c r="K62" s="42">
        <v>3.3685360524399126</v>
      </c>
      <c r="L62" s="42">
        <v>3.459577567370721</v>
      </c>
      <c r="M62" s="42">
        <v>3.459577567370721</v>
      </c>
      <c r="N62" s="42">
        <v>3.3685360524399126</v>
      </c>
      <c r="O62" s="42">
        <v>3.0954115076474871</v>
      </c>
      <c r="P62" s="42">
        <v>3.0043699927166787</v>
      </c>
      <c r="Q62" s="42">
        <v>3.459577567370721</v>
      </c>
      <c r="R62" s="42">
        <v>3.4583181652712049</v>
      </c>
      <c r="S62" s="42">
        <v>3.3673097925009103</v>
      </c>
      <c r="T62" s="42">
        <v>3.2763014197306153</v>
      </c>
      <c r="U62" s="42">
        <v>3.2763014197306153</v>
      </c>
      <c r="V62" s="42">
        <v>3.0942846741900256</v>
      </c>
      <c r="W62" s="42">
        <v>3.0942846741900256</v>
      </c>
      <c r="X62" s="42">
        <v>3.1852930469603207</v>
      </c>
      <c r="Y62" s="42">
        <v>2.8212595558791409</v>
      </c>
      <c r="Z62" s="42">
        <v>2.4572260647979616</v>
      </c>
      <c r="AA62" s="42">
        <v>2.8212595558791409</v>
      </c>
      <c r="AB62" s="42">
        <v>2.912267928649436</v>
      </c>
      <c r="AC62" s="42">
        <v>2.7302511831088463</v>
      </c>
      <c r="AD62" s="42">
        <v>2.912267928649436</v>
      </c>
      <c r="AE62" s="42">
        <v>2.8943560057887119</v>
      </c>
      <c r="AF62" s="42">
        <v>3.0752532561505066</v>
      </c>
      <c r="AG62" s="42">
        <v>3.0752532561505066</v>
      </c>
      <c r="AH62" s="42">
        <v>3.0752532561505066</v>
      </c>
      <c r="AI62" s="42">
        <v>3.2561505065123009</v>
      </c>
      <c r="AJ62" s="42">
        <v>2.62301013024602</v>
      </c>
      <c r="AK62" s="42">
        <v>2.5325615050651229</v>
      </c>
      <c r="AL62" s="42">
        <v>2.7134587554269176</v>
      </c>
      <c r="AM62" s="42">
        <v>2.62301013024602</v>
      </c>
      <c r="AN62" s="42">
        <v>2.62301013024602</v>
      </c>
      <c r="AO62" s="42">
        <v>2.62301013024602</v>
      </c>
      <c r="AP62" s="42">
        <v>2.5325615050651229</v>
      </c>
      <c r="AQ62" s="42">
        <v>2.7134587554269176</v>
      </c>
      <c r="AR62" s="42">
        <v>2.6761819803746656</v>
      </c>
      <c r="AS62" s="42">
        <v>2.4977698483496877</v>
      </c>
      <c r="AT62" s="42">
        <v>2.1409455842997325</v>
      </c>
      <c r="AU62" s="42">
        <v>1.9625334522747548</v>
      </c>
      <c r="AV62" s="42">
        <v>2.3193577163247103</v>
      </c>
      <c r="AW62" s="42">
        <v>1.9625334522747548</v>
      </c>
      <c r="AX62" s="42">
        <v>1.9625334522747548</v>
      </c>
      <c r="AY62" s="42">
        <v>2.0517395182872438</v>
      </c>
      <c r="AZ62" s="42">
        <v>1.6949152542372883</v>
      </c>
      <c r="BA62" s="42">
        <v>1.6949152542372883</v>
      </c>
      <c r="BB62" s="42">
        <v>1.784121320249777</v>
      </c>
      <c r="BC62" s="42">
        <v>1.6949152542372883</v>
      </c>
      <c r="BD62" s="42">
        <v>1.5165031222123104</v>
      </c>
      <c r="BE62" s="42">
        <v>1.5337423312883436</v>
      </c>
      <c r="BF62" s="42">
        <v>1.5337423312883436</v>
      </c>
      <c r="BG62" s="42">
        <v>1.7141826055575604</v>
      </c>
      <c r="BH62" s="42">
        <v>1.3533020570191265</v>
      </c>
      <c r="BI62" s="42">
        <v>1.1728617827499097</v>
      </c>
      <c r="BJ62" s="42">
        <v>1.0826416456153014</v>
      </c>
      <c r="BK62" s="42">
        <v>0.99242150848069288</v>
      </c>
      <c r="BL62" s="42">
        <v>1.0826416456153014</v>
      </c>
      <c r="BM62" s="42">
        <v>0.99242150848069288</v>
      </c>
      <c r="BN62" s="42">
        <v>0.99242150848069288</v>
      </c>
      <c r="BO62" s="42">
        <v>0.90220137134608447</v>
      </c>
      <c r="BP62" s="42">
        <v>0.81198123421147594</v>
      </c>
    </row>
    <row r="63" spans="1:68" x14ac:dyDescent="0.25">
      <c r="A63" s="9" t="s">
        <v>136</v>
      </c>
      <c r="B63" s="2" t="s">
        <v>1402</v>
      </c>
      <c r="C63" s="2" t="s">
        <v>98</v>
      </c>
      <c r="D63" s="2" t="s">
        <v>137</v>
      </c>
      <c r="E63" s="42">
        <v>2.0560015664773839</v>
      </c>
      <c r="F63" s="42">
        <v>2.0560015664773839</v>
      </c>
      <c r="G63" s="42">
        <v>2.2518112394752299</v>
      </c>
      <c r="H63" s="42">
        <v>2.4476209124730763</v>
      </c>
      <c r="I63" s="42">
        <v>2.4476209124730763</v>
      </c>
      <c r="J63" s="42">
        <v>2.3497160759741531</v>
      </c>
      <c r="K63" s="42">
        <v>2.3497160759741531</v>
      </c>
      <c r="L63" s="42">
        <v>2.1539064029763071</v>
      </c>
      <c r="M63" s="42">
        <v>2.3497160759741531</v>
      </c>
      <c r="N63" s="42">
        <v>2.3497160759741531</v>
      </c>
      <c r="O63" s="42">
        <v>2.3497160759741531</v>
      </c>
      <c r="P63" s="42">
        <v>2.4476209124730763</v>
      </c>
      <c r="Q63" s="42">
        <v>2.2518112394752299</v>
      </c>
      <c r="R63" s="42">
        <v>2.2273871779972882</v>
      </c>
      <c r="S63" s="42">
        <v>2.2273871779972882</v>
      </c>
      <c r="T63" s="42">
        <v>2.2273871779972882</v>
      </c>
      <c r="U63" s="42">
        <v>2.1305442572147975</v>
      </c>
      <c r="V63" s="42">
        <v>2.0337013364323067</v>
      </c>
      <c r="W63" s="42">
        <v>1.9368584156498159</v>
      </c>
      <c r="X63" s="42">
        <v>2.324230098779779</v>
      </c>
      <c r="Y63" s="42">
        <v>2.4210730195622698</v>
      </c>
      <c r="Z63" s="42">
        <v>2.7116017819097422</v>
      </c>
      <c r="AA63" s="42">
        <v>2.6147588611272514</v>
      </c>
      <c r="AB63" s="42">
        <v>2.4210730195622698</v>
      </c>
      <c r="AC63" s="42">
        <v>2.2273871779972882</v>
      </c>
      <c r="AD63" s="42">
        <v>2.4210730195622698</v>
      </c>
      <c r="AE63" s="42">
        <v>2.3900573613766731</v>
      </c>
      <c r="AF63" s="42">
        <v>2.4856596558317401</v>
      </c>
      <c r="AG63" s="42">
        <v>2.581261950286807</v>
      </c>
      <c r="AH63" s="42">
        <v>2.3900573613766731</v>
      </c>
      <c r="AI63" s="42">
        <v>2.1988527724665392</v>
      </c>
      <c r="AJ63" s="42">
        <v>2.1988527724665392</v>
      </c>
      <c r="AK63" s="42">
        <v>2.1032504780114722</v>
      </c>
      <c r="AL63" s="42">
        <v>2.1032504780114722</v>
      </c>
      <c r="AM63" s="42">
        <v>2.0076481835564053</v>
      </c>
      <c r="AN63" s="42">
        <v>1.9120458891013385</v>
      </c>
      <c r="AO63" s="42">
        <v>1.7208413001912046</v>
      </c>
      <c r="AP63" s="42">
        <v>1.5296367112810709</v>
      </c>
      <c r="AQ63" s="42">
        <v>1.5296367112810709</v>
      </c>
      <c r="AR63" s="42">
        <v>1.4892032762472078</v>
      </c>
      <c r="AS63" s="42">
        <v>1.4892032762472078</v>
      </c>
      <c r="AT63" s="42">
        <v>1.3961280714817572</v>
      </c>
      <c r="AU63" s="42">
        <v>1.3030528667163068</v>
      </c>
      <c r="AV63" s="42">
        <v>1.2099776619508562</v>
      </c>
      <c r="AW63" s="42">
        <v>1.2099776619508562</v>
      </c>
      <c r="AX63" s="42">
        <v>1.4892032762472078</v>
      </c>
      <c r="AY63" s="42">
        <v>1.5822784810126582</v>
      </c>
      <c r="AZ63" s="42">
        <v>1.7684288905435592</v>
      </c>
      <c r="BA63" s="42">
        <v>1.6753536857781088</v>
      </c>
      <c r="BB63" s="42">
        <v>1.4892032762472078</v>
      </c>
      <c r="BC63" s="42">
        <v>1.3961280714817572</v>
      </c>
      <c r="BD63" s="42">
        <v>1.3961280714817572</v>
      </c>
      <c r="BE63" s="42">
        <v>1.3455328310010763</v>
      </c>
      <c r="BF63" s="42">
        <v>1.4352350197344814</v>
      </c>
      <c r="BG63" s="42">
        <v>1.4352350197344814</v>
      </c>
      <c r="BH63" s="42">
        <v>1.2558306422676713</v>
      </c>
      <c r="BI63" s="42">
        <v>1.2558306422676713</v>
      </c>
      <c r="BJ63" s="42">
        <v>1.1661284535342662</v>
      </c>
      <c r="BK63" s="42">
        <v>1.2558306422676713</v>
      </c>
      <c r="BL63" s="42">
        <v>1.2558306422676713</v>
      </c>
      <c r="BM63" s="42">
        <v>1.0764262648008611</v>
      </c>
      <c r="BN63" s="42">
        <v>1.1661284535342662</v>
      </c>
      <c r="BO63" s="42">
        <v>0.98672407606745605</v>
      </c>
      <c r="BP63" s="42">
        <v>0.98672407606745605</v>
      </c>
    </row>
    <row r="64" spans="1:68" x14ac:dyDescent="0.25">
      <c r="A64" s="9" t="s">
        <v>138</v>
      </c>
      <c r="B64" s="2" t="s">
        <v>1403</v>
      </c>
      <c r="C64" s="2" t="s">
        <v>98</v>
      </c>
      <c r="D64" s="2" t="s">
        <v>139</v>
      </c>
      <c r="E64" s="42">
        <v>7.7895894428152488</v>
      </c>
      <c r="F64" s="42">
        <v>8.2478005865102642</v>
      </c>
      <c r="G64" s="42">
        <v>8.6143695014662747</v>
      </c>
      <c r="H64" s="42">
        <v>9.07258064516129</v>
      </c>
      <c r="I64" s="42">
        <v>8.7060117302052777</v>
      </c>
      <c r="J64" s="42">
        <v>8.7976539589442808</v>
      </c>
      <c r="K64" s="42">
        <v>8.980938416422287</v>
      </c>
      <c r="L64" s="42">
        <v>9.2558651026392962</v>
      </c>
      <c r="M64" s="42">
        <v>9.3475073313782993</v>
      </c>
      <c r="N64" s="42">
        <v>9.1642228739002931</v>
      </c>
      <c r="O64" s="42">
        <v>8.7976539589442808</v>
      </c>
      <c r="P64" s="42">
        <v>9.07258064516129</v>
      </c>
      <c r="Q64" s="42">
        <v>9.2558651026392962</v>
      </c>
      <c r="R64" s="42">
        <v>9.1468936786813977</v>
      </c>
      <c r="S64" s="42">
        <v>9.2374569824307198</v>
      </c>
      <c r="T64" s="42">
        <v>9.0563303749320774</v>
      </c>
      <c r="U64" s="42">
        <v>8.875203767433435</v>
      </c>
      <c r="V64" s="42">
        <v>8.7846404636841147</v>
      </c>
      <c r="W64" s="42">
        <v>9.0563303749320774</v>
      </c>
      <c r="X64" s="42">
        <v>8.512950552436152</v>
      </c>
      <c r="Y64" s="42">
        <v>7.7884441224415868</v>
      </c>
      <c r="Z64" s="42">
        <v>8.241260641188191</v>
      </c>
      <c r="AA64" s="42">
        <v>8.6940771599347944</v>
      </c>
      <c r="AB64" s="42">
        <v>8.7846404636841147</v>
      </c>
      <c r="AC64" s="42">
        <v>8.3318239449375113</v>
      </c>
      <c r="AD64" s="42">
        <v>8.241260641188191</v>
      </c>
      <c r="AE64" s="42">
        <v>8.0917659612306601</v>
      </c>
      <c r="AF64" s="42">
        <v>8.1806864662991288</v>
      </c>
      <c r="AG64" s="42">
        <v>8.4474479815045349</v>
      </c>
      <c r="AH64" s="42">
        <v>8.3585274764360662</v>
      </c>
      <c r="AI64" s="42">
        <v>7.8250044460252539</v>
      </c>
      <c r="AJ64" s="42">
        <v>7.9139249510937226</v>
      </c>
      <c r="AK64" s="42">
        <v>7.4693224257513791</v>
      </c>
      <c r="AL64" s="42">
        <v>7.5582429308198478</v>
      </c>
      <c r="AM64" s="42">
        <v>7.3804019206829095</v>
      </c>
      <c r="AN64" s="42">
        <v>6.580117375066691</v>
      </c>
      <c r="AO64" s="42">
        <v>6.1355148497243466</v>
      </c>
      <c r="AP64" s="42">
        <v>5.9576738395874091</v>
      </c>
      <c r="AQ64" s="42">
        <v>5.690912324382003</v>
      </c>
      <c r="AR64" s="42">
        <v>5.5220017256255387</v>
      </c>
      <c r="AS64" s="42">
        <v>5.8671268334771352</v>
      </c>
      <c r="AT64" s="42">
        <v>5.7808455565142358</v>
      </c>
      <c r="AU64" s="42">
        <v>5.608283002588438</v>
      </c>
      <c r="AV64" s="42">
        <v>5.608283002588438</v>
      </c>
      <c r="AW64" s="42">
        <v>5.0043140638481445</v>
      </c>
      <c r="AX64" s="42">
        <v>4.8317515099223467</v>
      </c>
      <c r="AY64" s="42">
        <v>4.6591889559965489</v>
      </c>
      <c r="AZ64" s="42">
        <v>5.0905953408110438</v>
      </c>
      <c r="BA64" s="42">
        <v>4.7454702329594474</v>
      </c>
      <c r="BB64" s="42">
        <v>4.7454702329594474</v>
      </c>
      <c r="BC64" s="42">
        <v>4.4866264020707503</v>
      </c>
      <c r="BD64" s="42">
        <v>4.3140638481449525</v>
      </c>
      <c r="BE64" s="42">
        <v>4.1486890142714907</v>
      </c>
      <c r="BF64" s="42">
        <v>4.3146365748423499</v>
      </c>
      <c r="BG64" s="42">
        <v>4.1486890142714907</v>
      </c>
      <c r="BH64" s="42">
        <v>3.8997676734152011</v>
      </c>
      <c r="BI64" s="42">
        <v>3.7338201128443411</v>
      </c>
      <c r="BJ64" s="42">
        <v>3.6508463325589116</v>
      </c>
      <c r="BK64" s="42">
        <v>3.5678725522734815</v>
      </c>
      <c r="BL64" s="42">
        <v>3.8997676734152011</v>
      </c>
      <c r="BM64" s="42">
        <v>3.7338201128443411</v>
      </c>
      <c r="BN64" s="42">
        <v>3.5678725522734815</v>
      </c>
      <c r="BO64" s="42">
        <v>3.5678725522734815</v>
      </c>
      <c r="BP64" s="42">
        <v>3.3189512114171924</v>
      </c>
    </row>
    <row r="65" spans="1:68" x14ac:dyDescent="0.25">
      <c r="A65" s="9" t="s">
        <v>140</v>
      </c>
      <c r="B65" s="2" t="s">
        <v>1404</v>
      </c>
      <c r="C65" s="2" t="s">
        <v>141</v>
      </c>
      <c r="D65" s="2" t="s">
        <v>142</v>
      </c>
      <c r="E65" s="42">
        <v>3.8703081641594861</v>
      </c>
      <c r="F65" s="42">
        <v>3.8703081641594861</v>
      </c>
      <c r="G65" s="42">
        <v>4.1624068935300134</v>
      </c>
      <c r="H65" s="42">
        <v>4.2354315758726448</v>
      </c>
      <c r="I65" s="42">
        <v>4.3084562582152772</v>
      </c>
      <c r="J65" s="42">
        <v>4.089382211187381</v>
      </c>
      <c r="K65" s="42">
        <v>4.1624068935300134</v>
      </c>
      <c r="L65" s="42">
        <v>4.2354315758726448</v>
      </c>
      <c r="M65" s="42">
        <v>3.9433328465021176</v>
      </c>
      <c r="N65" s="42">
        <v>3.6512341171315907</v>
      </c>
      <c r="O65" s="42">
        <v>3.6512341171315907</v>
      </c>
      <c r="P65" s="42">
        <v>3.8703081641594861</v>
      </c>
      <c r="Q65" s="42">
        <v>3.7242587994742222</v>
      </c>
      <c r="R65" s="42">
        <v>3.6470251716247137</v>
      </c>
      <c r="S65" s="42">
        <v>3.6470251716247137</v>
      </c>
      <c r="T65" s="42">
        <v>3.7185354691075516</v>
      </c>
      <c r="U65" s="42">
        <v>3.8615560640732265</v>
      </c>
      <c r="V65" s="42">
        <v>3.9330663615560639</v>
      </c>
      <c r="W65" s="42">
        <v>4.0045766590389018</v>
      </c>
      <c r="X65" s="42">
        <v>4.2906178489702516</v>
      </c>
      <c r="Y65" s="42">
        <v>4.5766590389016013</v>
      </c>
      <c r="Z65" s="42">
        <v>4.362128146453089</v>
      </c>
      <c r="AA65" s="42">
        <v>4.2191075514874141</v>
      </c>
      <c r="AB65" s="42">
        <v>3.9330663615560639</v>
      </c>
      <c r="AC65" s="42">
        <v>4.0045766590389018</v>
      </c>
      <c r="AD65" s="42">
        <v>4.1475972540045767</v>
      </c>
      <c r="AE65" s="42">
        <v>4.0160642570281126</v>
      </c>
      <c r="AF65" s="42">
        <v>4.1545492314083923</v>
      </c>
      <c r="AG65" s="42">
        <v>3.9468217698379728</v>
      </c>
      <c r="AH65" s="42">
        <v>3.9468217698379728</v>
      </c>
      <c r="AI65" s="42">
        <v>4.0160642570281126</v>
      </c>
      <c r="AJ65" s="42">
        <v>3.9468217698379728</v>
      </c>
      <c r="AK65" s="42">
        <v>3.877579282647833</v>
      </c>
      <c r="AL65" s="42">
        <v>3.9468217698379728</v>
      </c>
      <c r="AM65" s="42">
        <v>3.9468217698379728</v>
      </c>
      <c r="AN65" s="42">
        <v>3.5313668466971335</v>
      </c>
      <c r="AO65" s="42">
        <v>3.3236393851267141</v>
      </c>
      <c r="AP65" s="42">
        <v>3.1851544107464345</v>
      </c>
      <c r="AQ65" s="42">
        <v>3.1159119235562942</v>
      </c>
      <c r="AR65" s="42">
        <v>2.9797377830750893</v>
      </c>
      <c r="AS65" s="42">
        <v>3.0459541782545356</v>
      </c>
      <c r="AT65" s="42">
        <v>2.9797377830750893</v>
      </c>
      <c r="AU65" s="42">
        <v>2.7148722023573035</v>
      </c>
      <c r="AV65" s="42">
        <v>2.6486558071778572</v>
      </c>
      <c r="AW65" s="42">
        <v>2.5162230168189641</v>
      </c>
      <c r="AX65" s="42">
        <v>2.5824394119984104</v>
      </c>
      <c r="AY65" s="42">
        <v>2.5162230168189641</v>
      </c>
      <c r="AZ65" s="42">
        <v>2.5162230168189641</v>
      </c>
      <c r="BA65" s="42">
        <v>2.3837902264600714</v>
      </c>
      <c r="BB65" s="42">
        <v>2.4500066216395178</v>
      </c>
      <c r="BC65" s="42">
        <v>2.2513574361011783</v>
      </c>
      <c r="BD65" s="42">
        <v>2.1189246457422857</v>
      </c>
      <c r="BE65" s="42">
        <v>2.0418580908626849</v>
      </c>
      <c r="BF65" s="42">
        <v>2.2332822868810616</v>
      </c>
      <c r="BG65" s="42">
        <v>2.3608984175599796</v>
      </c>
      <c r="BH65" s="42">
        <v>2.169474221541603</v>
      </c>
      <c r="BI65" s="42">
        <v>2.0418580908626849</v>
      </c>
      <c r="BJ65" s="42">
        <v>1.8504338948443084</v>
      </c>
      <c r="BK65" s="42">
        <v>1.9142419601837672</v>
      </c>
      <c r="BL65" s="42">
        <v>1.9780500255232261</v>
      </c>
      <c r="BM65" s="42">
        <v>1.8504338948443084</v>
      </c>
      <c r="BN65" s="42">
        <v>1.8504338948443084</v>
      </c>
      <c r="BO65" s="42">
        <v>1.7866258295048494</v>
      </c>
      <c r="BP65" s="42">
        <v>1.5952016334864727</v>
      </c>
    </row>
    <row r="66" spans="1:68" x14ac:dyDescent="0.25">
      <c r="A66" s="9" t="s">
        <v>143</v>
      </c>
      <c r="B66" s="2" t="s">
        <v>1405</v>
      </c>
      <c r="C66" s="2" t="s">
        <v>141</v>
      </c>
      <c r="D66" s="2" t="s">
        <v>144</v>
      </c>
      <c r="E66" s="42">
        <v>5.07399577167019</v>
      </c>
      <c r="F66" s="42">
        <v>5.4263565891472867</v>
      </c>
      <c r="G66" s="42">
        <v>5.4968287526427062</v>
      </c>
      <c r="H66" s="42">
        <v>5.4968287526427062</v>
      </c>
      <c r="I66" s="42">
        <v>5.4968287526427062</v>
      </c>
      <c r="J66" s="42">
        <v>5.5673009161381248</v>
      </c>
      <c r="K66" s="42">
        <v>5.5673009161381248</v>
      </c>
      <c r="L66" s="42">
        <v>5.5673009161381248</v>
      </c>
      <c r="M66" s="42">
        <v>5.6377730796335443</v>
      </c>
      <c r="N66" s="42">
        <v>5.4968287526427062</v>
      </c>
      <c r="O66" s="42">
        <v>5.2854122621564477</v>
      </c>
      <c r="P66" s="42">
        <v>4.9330514446793519</v>
      </c>
      <c r="Q66" s="42">
        <v>5.2854122621564477</v>
      </c>
      <c r="R66" s="42">
        <v>5.2119527449617786</v>
      </c>
      <c r="S66" s="42">
        <v>5.4899235580264074</v>
      </c>
      <c r="T66" s="42">
        <v>5.4204308547602498</v>
      </c>
      <c r="U66" s="42">
        <v>5.5594162612925642</v>
      </c>
      <c r="V66" s="42">
        <v>5.6289089645587209</v>
      </c>
      <c r="W66" s="42">
        <v>5.5594162612925642</v>
      </c>
      <c r="X66" s="42">
        <v>5.4204308547602498</v>
      </c>
      <c r="Y66" s="42">
        <v>5.350938151494093</v>
      </c>
      <c r="Z66" s="42">
        <v>5.4899235580264074</v>
      </c>
      <c r="AA66" s="42">
        <v>5.6984016678248786</v>
      </c>
      <c r="AB66" s="42">
        <v>5.6984016678248786</v>
      </c>
      <c r="AC66" s="42">
        <v>5.4204308547602498</v>
      </c>
      <c r="AD66" s="42">
        <v>5.350938151494093</v>
      </c>
      <c r="AE66" s="42">
        <v>5.2488070892978875</v>
      </c>
      <c r="AF66" s="42">
        <v>5.3851397409679622</v>
      </c>
      <c r="AG66" s="42">
        <v>5.453306066803</v>
      </c>
      <c r="AH66" s="42">
        <v>5.2488070892978875</v>
      </c>
      <c r="AI66" s="42">
        <v>5.112474437627812</v>
      </c>
      <c r="AJ66" s="42">
        <v>5.0443081117927751</v>
      </c>
      <c r="AK66" s="42">
        <v>5.3169734151329244</v>
      </c>
      <c r="AL66" s="42">
        <v>5.3169734151329244</v>
      </c>
      <c r="AM66" s="42">
        <v>5.112474437627812</v>
      </c>
      <c r="AN66" s="42">
        <v>5.0443081117927751</v>
      </c>
      <c r="AO66" s="42">
        <v>4.4989775051124745</v>
      </c>
      <c r="AP66" s="42">
        <v>4.4989775051124745</v>
      </c>
      <c r="AQ66" s="42">
        <v>4.294478527607362</v>
      </c>
      <c r="AR66" s="42">
        <v>4.150197628458498</v>
      </c>
      <c r="AS66" s="42">
        <v>4.0843214756258233</v>
      </c>
      <c r="AT66" s="42">
        <v>3.8866930171277994</v>
      </c>
      <c r="AU66" s="42">
        <v>3.6890645586297759</v>
      </c>
      <c r="AV66" s="42">
        <v>3.7549407114624502</v>
      </c>
      <c r="AW66" s="42">
        <v>3.6231884057971011</v>
      </c>
      <c r="AX66" s="42">
        <v>3.4255599472990776</v>
      </c>
      <c r="AY66" s="42">
        <v>3.5573122529644268</v>
      </c>
      <c r="AZ66" s="42">
        <v>3.2938076416337285</v>
      </c>
      <c r="BA66" s="42">
        <v>3.3596837944664029</v>
      </c>
      <c r="BB66" s="42">
        <v>3.0961791831357046</v>
      </c>
      <c r="BC66" s="42">
        <v>3.0961791831357046</v>
      </c>
      <c r="BD66" s="42">
        <v>3.2279314888010537</v>
      </c>
      <c r="BE66" s="42">
        <v>3.0767298756749972</v>
      </c>
      <c r="BF66" s="42">
        <v>3.0767298756749972</v>
      </c>
      <c r="BG66" s="42">
        <v>2.8883586587969359</v>
      </c>
      <c r="BH66" s="42">
        <v>2.9511490644229563</v>
      </c>
      <c r="BI66" s="42">
        <v>2.699987441918875</v>
      </c>
      <c r="BJ66" s="42">
        <v>2.699987441918875</v>
      </c>
      <c r="BK66" s="42">
        <v>2.7627778475448954</v>
      </c>
      <c r="BL66" s="42">
        <v>2.7627778475448954</v>
      </c>
      <c r="BM66" s="42">
        <v>2.7627778475448954</v>
      </c>
      <c r="BN66" s="42">
        <v>2.699987441918875</v>
      </c>
      <c r="BO66" s="42">
        <v>2.5744066306668341</v>
      </c>
      <c r="BP66" s="42">
        <v>2.3232450081627527</v>
      </c>
    </row>
    <row r="67" spans="1:68" x14ac:dyDescent="0.25">
      <c r="A67" s="9" t="s">
        <v>145</v>
      </c>
      <c r="B67" s="2" t="s">
        <v>1406</v>
      </c>
      <c r="C67" s="2" t="s">
        <v>141</v>
      </c>
      <c r="D67" s="2" t="s">
        <v>146</v>
      </c>
      <c r="E67" s="42">
        <v>4.3579314352120857</v>
      </c>
      <c r="F67" s="42">
        <v>4.6484601975595581</v>
      </c>
      <c r="G67" s="42">
        <v>4.5758280069726904</v>
      </c>
      <c r="H67" s="42">
        <v>4.8663567693201628</v>
      </c>
      <c r="I67" s="42">
        <v>4.6484601975595581</v>
      </c>
      <c r="J67" s="42">
        <v>4.7937245787332943</v>
      </c>
      <c r="K67" s="42">
        <v>4.8663567693201628</v>
      </c>
      <c r="L67" s="42">
        <v>4.9389889599070305</v>
      </c>
      <c r="M67" s="42">
        <v>4.9389889599070305</v>
      </c>
      <c r="N67" s="42">
        <v>4.8663567693201628</v>
      </c>
      <c r="O67" s="42">
        <v>4.8663567693201628</v>
      </c>
      <c r="P67" s="42">
        <v>5.011621150493899</v>
      </c>
      <c r="Q67" s="42">
        <v>4.9389889599070305</v>
      </c>
      <c r="R67" s="42">
        <v>4.9332559489262913</v>
      </c>
      <c r="S67" s="42">
        <v>5.1508995937318627</v>
      </c>
      <c r="T67" s="42">
        <v>4.7156123041207199</v>
      </c>
      <c r="U67" s="42">
        <v>4.7156123041207199</v>
      </c>
      <c r="V67" s="42">
        <v>4.7881601857225764</v>
      </c>
      <c r="W67" s="42">
        <v>4.7881601857225764</v>
      </c>
      <c r="X67" s="42">
        <v>4.7156123041207199</v>
      </c>
      <c r="Y67" s="42">
        <v>4.570516540917005</v>
      </c>
      <c r="Z67" s="42">
        <v>4.6430644225188624</v>
      </c>
      <c r="AA67" s="42">
        <v>4.8607080673244338</v>
      </c>
      <c r="AB67" s="42">
        <v>4.7156123041207199</v>
      </c>
      <c r="AC67" s="42">
        <v>4.7881601857225764</v>
      </c>
      <c r="AD67" s="42">
        <v>5.2234474753337201</v>
      </c>
      <c r="AE67" s="42">
        <v>5.1598108069370792</v>
      </c>
      <c r="AF67" s="42">
        <v>5.1598108069370792</v>
      </c>
      <c r="AG67" s="42">
        <v>5.303138884907554</v>
      </c>
      <c r="AH67" s="42">
        <v>5.3748029238927906</v>
      </c>
      <c r="AI67" s="42">
        <v>5.0164827289666052</v>
      </c>
      <c r="AJ67" s="42">
        <v>4.5864984950551815</v>
      </c>
      <c r="AK67" s="42">
        <v>4.514834456069944</v>
      </c>
      <c r="AL67" s="42">
        <v>4.1565142611437587</v>
      </c>
      <c r="AM67" s="42">
        <v>4.0131861831732838</v>
      </c>
      <c r="AN67" s="42">
        <v>3.8698581052028094</v>
      </c>
      <c r="AO67" s="42">
        <v>3.726530027232335</v>
      </c>
      <c r="AP67" s="42">
        <v>3.654865988247098</v>
      </c>
      <c r="AQ67" s="42">
        <v>3.7981940662175724</v>
      </c>
      <c r="AR67" s="42">
        <v>3.7287181651892505</v>
      </c>
      <c r="AS67" s="42">
        <v>3.8694245110454486</v>
      </c>
      <c r="AT67" s="42">
        <v>3.9397776839735474</v>
      </c>
      <c r="AU67" s="42">
        <v>3.7990713381173493</v>
      </c>
      <c r="AV67" s="42">
        <v>3.6583649922611512</v>
      </c>
      <c r="AW67" s="42">
        <v>3.3769523005487549</v>
      </c>
      <c r="AX67" s="42">
        <v>3.2362459546925568</v>
      </c>
      <c r="AY67" s="42">
        <v>3.165892781764458</v>
      </c>
      <c r="AZ67" s="42">
        <v>2.7437737441958636</v>
      </c>
      <c r="BA67" s="42">
        <v>2.6734205712677643</v>
      </c>
      <c r="BB67" s="42">
        <v>2.8141269171239625</v>
      </c>
      <c r="BC67" s="42">
        <v>2.6030673983396655</v>
      </c>
      <c r="BD67" s="42">
        <v>2.4623610524834674</v>
      </c>
      <c r="BE67" s="42">
        <v>2.386472112368744</v>
      </c>
      <c r="BF67" s="42">
        <v>2.386472112368744</v>
      </c>
      <c r="BG67" s="42">
        <v>2.386472112368744</v>
      </c>
      <c r="BH67" s="42">
        <v>2.1819173598799946</v>
      </c>
      <c r="BI67" s="42">
        <v>2.3182871948724944</v>
      </c>
      <c r="BJ67" s="42">
        <v>2.0455475248874948</v>
      </c>
      <c r="BK67" s="42">
        <v>2.1137324423837449</v>
      </c>
      <c r="BL67" s="42">
        <v>2.2501022773762442</v>
      </c>
      <c r="BM67" s="42">
        <v>2.3182871948724944</v>
      </c>
      <c r="BN67" s="42">
        <v>2.2501022773762442</v>
      </c>
      <c r="BO67" s="42">
        <v>2.1137324423837449</v>
      </c>
      <c r="BP67" s="42">
        <v>2.1819173598799946</v>
      </c>
    </row>
    <row r="68" spans="1:68" x14ac:dyDescent="0.25">
      <c r="A68" s="9" t="s">
        <v>147</v>
      </c>
      <c r="B68" s="2" t="s">
        <v>1407</v>
      </c>
      <c r="C68" s="2" t="s">
        <v>141</v>
      </c>
      <c r="D68" s="2" t="s">
        <v>148</v>
      </c>
      <c r="E68" s="42">
        <v>6.2893081761006293</v>
      </c>
      <c r="F68" s="42">
        <v>6.9182389937106921</v>
      </c>
      <c r="G68" s="42">
        <v>7.1877807726864331</v>
      </c>
      <c r="H68" s="42">
        <v>7.4573225516621742</v>
      </c>
      <c r="I68" s="42">
        <v>7.3674752920035944</v>
      </c>
      <c r="J68" s="42">
        <v>7.3674752920035944</v>
      </c>
      <c r="K68" s="42">
        <v>7.2776280323450138</v>
      </c>
      <c r="L68" s="42">
        <v>7.3674752920035944</v>
      </c>
      <c r="M68" s="42">
        <v>7.3674752920035944</v>
      </c>
      <c r="N68" s="42">
        <v>7.4573225516621742</v>
      </c>
      <c r="O68" s="42">
        <v>7.4573225516621742</v>
      </c>
      <c r="P68" s="42">
        <v>7.5471698113207548</v>
      </c>
      <c r="Q68" s="42">
        <v>7.5471698113207548</v>
      </c>
      <c r="R68" s="42">
        <v>7.518796992481203</v>
      </c>
      <c r="S68" s="42">
        <v>7.6978159684926606</v>
      </c>
      <c r="T68" s="42">
        <v>7.6978159684926606</v>
      </c>
      <c r="U68" s="42">
        <v>7.4292875044754743</v>
      </c>
      <c r="V68" s="42">
        <v>7.4292875044754743</v>
      </c>
      <c r="W68" s="42">
        <v>7.2502685284640176</v>
      </c>
      <c r="X68" s="42">
        <v>7.07124955245256</v>
      </c>
      <c r="Y68" s="42">
        <v>7.1607590404582888</v>
      </c>
      <c r="Z68" s="42">
        <v>7.2502685284640176</v>
      </c>
      <c r="AA68" s="42">
        <v>7.1607590404582888</v>
      </c>
      <c r="AB68" s="42">
        <v>7.1607590404582888</v>
      </c>
      <c r="AC68" s="42">
        <v>7.1607590404582888</v>
      </c>
      <c r="AD68" s="42">
        <v>7.2502685284640176</v>
      </c>
      <c r="AE68" s="42">
        <v>7.1441171282413123</v>
      </c>
      <c r="AF68" s="42">
        <v>7.4087140589169165</v>
      </c>
      <c r="AG68" s="42">
        <v>6.9677191744575762</v>
      </c>
      <c r="AH68" s="42">
        <v>6.4385253131063687</v>
      </c>
      <c r="AI68" s="42">
        <v>6.4385253131063687</v>
      </c>
      <c r="AJ68" s="42">
        <v>6.6149232668901039</v>
      </c>
      <c r="AK68" s="42">
        <v>6.1739283824307645</v>
      </c>
      <c r="AL68" s="42">
        <v>6.0857294055388964</v>
      </c>
      <c r="AM68" s="42">
        <v>5.8211324748632922</v>
      </c>
      <c r="AN68" s="42">
        <v>5.556535544187688</v>
      </c>
      <c r="AO68" s="42">
        <v>5.3801375904039519</v>
      </c>
      <c r="AP68" s="42">
        <v>5.1155406597283477</v>
      </c>
      <c r="AQ68" s="42">
        <v>5.2037396366202158</v>
      </c>
      <c r="AR68" s="42">
        <v>5.049640534063677</v>
      </c>
      <c r="AS68" s="42">
        <v>4.9640534063676824</v>
      </c>
      <c r="AT68" s="42">
        <v>4.7072920232796989</v>
      </c>
      <c r="AU68" s="42">
        <v>4.7928791509756934</v>
      </c>
      <c r="AV68" s="42">
        <v>4.7928791509756934</v>
      </c>
      <c r="AW68" s="42">
        <v>4.5361177678877098</v>
      </c>
      <c r="AX68" s="42">
        <v>4.4505306401917153</v>
      </c>
      <c r="AY68" s="42">
        <v>4.1937692571037317</v>
      </c>
      <c r="AZ68" s="42">
        <v>4.3649435124957208</v>
      </c>
      <c r="BA68" s="42">
        <v>3.9370078740157477</v>
      </c>
      <c r="BB68" s="42">
        <v>3.7658336186237591</v>
      </c>
      <c r="BC68" s="42">
        <v>4.1937692571037317</v>
      </c>
      <c r="BD68" s="42">
        <v>4.1081821294077372</v>
      </c>
      <c r="BE68" s="42">
        <v>3.972852176791922</v>
      </c>
      <c r="BF68" s="42">
        <v>3.807316669425592</v>
      </c>
      <c r="BG68" s="42">
        <v>3.7245489157424267</v>
      </c>
      <c r="BH68" s="42">
        <v>3.8900844231087572</v>
      </c>
      <c r="BI68" s="42">
        <v>3.807316669425592</v>
      </c>
      <c r="BJ68" s="42">
        <v>3.4762456546929319</v>
      </c>
      <c r="BK68" s="42">
        <v>3.3934779010097667</v>
      </c>
      <c r="BL68" s="42">
        <v>3.4762456546929319</v>
      </c>
      <c r="BM68" s="42">
        <v>3.3934779010097667</v>
      </c>
      <c r="BN68" s="42">
        <v>3.3934779010097667</v>
      </c>
      <c r="BO68" s="42">
        <v>3.6417811620592619</v>
      </c>
      <c r="BP68" s="42">
        <v>3.6417811620592619</v>
      </c>
    </row>
    <row r="69" spans="1:68" x14ac:dyDescent="0.25">
      <c r="A69" s="9" t="s">
        <v>149</v>
      </c>
      <c r="B69" s="2" t="s">
        <v>1408</v>
      </c>
      <c r="C69" s="2" t="s">
        <v>141</v>
      </c>
      <c r="D69" s="2" t="s">
        <v>150</v>
      </c>
      <c r="E69" s="42">
        <v>7.2652501713502398</v>
      </c>
      <c r="F69" s="42">
        <v>7.5394105551747765</v>
      </c>
      <c r="G69" s="42">
        <v>7.1967100753941056</v>
      </c>
      <c r="H69" s="42">
        <v>7.6079506511309116</v>
      </c>
      <c r="I69" s="42">
        <v>7.6079506511309116</v>
      </c>
      <c r="J69" s="42">
        <v>7.4708704592186423</v>
      </c>
      <c r="K69" s="42">
        <v>7.74503084304318</v>
      </c>
      <c r="L69" s="42">
        <v>7.6764907470870458</v>
      </c>
      <c r="M69" s="42">
        <v>7.6079506511309116</v>
      </c>
      <c r="N69" s="42">
        <v>7.74503084304318</v>
      </c>
      <c r="O69" s="42">
        <v>7.6079506511309116</v>
      </c>
      <c r="P69" s="42">
        <v>7.74503084304318</v>
      </c>
      <c r="Q69" s="42">
        <v>8.1562714187799852</v>
      </c>
      <c r="R69" s="42">
        <v>8.0754614549402817</v>
      </c>
      <c r="S69" s="42">
        <v>8.2790445168295328</v>
      </c>
      <c r="T69" s="42">
        <v>8.1433224755700326</v>
      </c>
      <c r="U69" s="42">
        <v>8.0076004343105307</v>
      </c>
      <c r="V69" s="42">
        <v>8.0076004343105307</v>
      </c>
      <c r="W69" s="42">
        <v>7.6004343105320293</v>
      </c>
      <c r="X69" s="42">
        <v>7.4647122692725292</v>
      </c>
      <c r="Y69" s="42">
        <v>7.6682953311617803</v>
      </c>
      <c r="Z69" s="42">
        <v>7.8040173724212805</v>
      </c>
      <c r="AA69" s="42">
        <v>7.6004343105320293</v>
      </c>
      <c r="AB69" s="42">
        <v>7.6004343105320293</v>
      </c>
      <c r="AC69" s="42">
        <v>7.3968512486427791</v>
      </c>
      <c r="AD69" s="42">
        <v>7.4647122692725292</v>
      </c>
      <c r="AE69" s="42">
        <v>7.3196699494277349</v>
      </c>
      <c r="AF69" s="42">
        <v>7.4527548575991478</v>
      </c>
      <c r="AG69" s="42">
        <v>7.5192973116848547</v>
      </c>
      <c r="AH69" s="42">
        <v>7.5858397657705616</v>
      </c>
      <c r="AI69" s="42">
        <v>7.6523822198562685</v>
      </c>
      <c r="AJ69" s="42">
        <v>7.1865850412563219</v>
      </c>
      <c r="AK69" s="42">
        <v>7.4527548575991478</v>
      </c>
      <c r="AL69" s="42">
        <v>7.0535001330849081</v>
      </c>
      <c r="AM69" s="42">
        <v>6.8538727708277882</v>
      </c>
      <c r="AN69" s="42">
        <v>6.2549906840564278</v>
      </c>
      <c r="AO69" s="42">
        <v>6.2549906840564278</v>
      </c>
      <c r="AP69" s="42">
        <v>5.922278413627895</v>
      </c>
      <c r="AQ69" s="42">
        <v>5.922278413627895</v>
      </c>
      <c r="AR69" s="42">
        <v>5.7463842975206614</v>
      </c>
      <c r="AS69" s="42">
        <v>6.1983471074380168</v>
      </c>
      <c r="AT69" s="42">
        <v>5.8755165289256199</v>
      </c>
      <c r="AU69" s="42">
        <v>5.7463842975206614</v>
      </c>
      <c r="AV69" s="42">
        <v>5.4881198347107443</v>
      </c>
      <c r="AW69" s="42">
        <v>5.1007231404958677</v>
      </c>
      <c r="AX69" s="42">
        <v>4.9070247933884303</v>
      </c>
      <c r="AY69" s="42">
        <v>4.8424586776859506</v>
      </c>
      <c r="AZ69" s="42">
        <v>4.8424586776859506</v>
      </c>
      <c r="BA69" s="42">
        <v>4.7133264462809921</v>
      </c>
      <c r="BB69" s="42">
        <v>4.5196280991735538</v>
      </c>
      <c r="BC69" s="42">
        <v>4.5196280991735538</v>
      </c>
      <c r="BD69" s="42">
        <v>4.3259297520661155</v>
      </c>
      <c r="BE69" s="42">
        <v>4.2970754232939976</v>
      </c>
      <c r="BF69" s="42">
        <v>4.3612108773730123</v>
      </c>
      <c r="BG69" s="42">
        <v>4.3612108773730123</v>
      </c>
      <c r="BH69" s="42">
        <v>4.1046690610569527</v>
      </c>
      <c r="BI69" s="42">
        <v>4.1046690610569527</v>
      </c>
      <c r="BJ69" s="42">
        <v>3.5915854284248336</v>
      </c>
      <c r="BK69" s="42">
        <v>3.3991790661877888</v>
      </c>
      <c r="BL69" s="42">
        <v>3.5915854284248336</v>
      </c>
      <c r="BM69" s="42">
        <v>3.4633145202668039</v>
      </c>
      <c r="BN69" s="42">
        <v>3.4633145202668039</v>
      </c>
      <c r="BO69" s="42">
        <v>3.270908158029759</v>
      </c>
      <c r="BP69" s="42">
        <v>3.1426372498717292</v>
      </c>
    </row>
    <row r="70" spans="1:68" x14ac:dyDescent="0.25">
      <c r="A70" s="9" t="s">
        <v>151</v>
      </c>
      <c r="B70" s="2" t="s">
        <v>1409</v>
      </c>
      <c r="C70" s="2" t="s">
        <v>141</v>
      </c>
      <c r="D70" s="2" t="s">
        <v>152</v>
      </c>
      <c r="E70" s="42">
        <v>4.1443198439785469</v>
      </c>
      <c r="F70" s="42">
        <v>4.3881033642125793</v>
      </c>
      <c r="G70" s="42">
        <v>4.4693645376239228</v>
      </c>
      <c r="H70" s="42">
        <v>4.3881033642125793</v>
      </c>
      <c r="I70" s="42">
        <v>4.3881033642125793</v>
      </c>
      <c r="J70" s="42">
        <v>4.5506257110352673</v>
      </c>
      <c r="K70" s="42">
        <v>4.6318868844466117</v>
      </c>
      <c r="L70" s="42">
        <v>4.7944092312692996</v>
      </c>
      <c r="M70" s="42">
        <v>4.7131480578579552</v>
      </c>
      <c r="N70" s="42">
        <v>4.8756704046806432</v>
      </c>
      <c r="O70" s="42">
        <v>4.9569315780919876</v>
      </c>
      <c r="P70" s="42">
        <v>4.6318868844466117</v>
      </c>
      <c r="Q70" s="42">
        <v>4.5506257110352673</v>
      </c>
      <c r="R70" s="42">
        <v>4.4958253050738595</v>
      </c>
      <c r="S70" s="42">
        <v>4.4155427103403984</v>
      </c>
      <c r="T70" s="42">
        <v>4.4155427103403984</v>
      </c>
      <c r="U70" s="42">
        <v>4.2549775208734744</v>
      </c>
      <c r="V70" s="42">
        <v>4.4155427103403984</v>
      </c>
      <c r="W70" s="42">
        <v>4.1746949261400124</v>
      </c>
      <c r="X70" s="42">
        <v>4.1746949261400124</v>
      </c>
      <c r="Y70" s="42">
        <v>3.7732819524727037</v>
      </c>
      <c r="Z70" s="42">
        <v>3.9338471419396273</v>
      </c>
      <c r="AA70" s="42">
        <v>4.0944123314065513</v>
      </c>
      <c r="AB70" s="42">
        <v>4.1746949261400124</v>
      </c>
      <c r="AC70" s="42">
        <v>3.8535645472061657</v>
      </c>
      <c r="AD70" s="42">
        <v>3.6929993577392421</v>
      </c>
      <c r="AE70" s="42">
        <v>3.6123763153761583</v>
      </c>
      <c r="AF70" s="42">
        <v>3.6909062352756399</v>
      </c>
      <c r="AG70" s="42">
        <v>3.6909062352756399</v>
      </c>
      <c r="AH70" s="42">
        <v>3.7694361551751214</v>
      </c>
      <c r="AI70" s="42">
        <v>3.6123763153761583</v>
      </c>
      <c r="AJ70" s="42">
        <v>3.5338463954766763</v>
      </c>
      <c r="AK70" s="42">
        <v>3.5338463954766763</v>
      </c>
      <c r="AL70" s="42">
        <v>3.6123763153761583</v>
      </c>
      <c r="AM70" s="42">
        <v>3.2982566357782312</v>
      </c>
      <c r="AN70" s="42">
        <v>2.9841369561803046</v>
      </c>
      <c r="AO70" s="42">
        <v>2.9056070362808231</v>
      </c>
      <c r="AP70" s="42">
        <v>2.7485471964818595</v>
      </c>
      <c r="AQ70" s="42">
        <v>2.9056070362808231</v>
      </c>
      <c r="AR70" s="42">
        <v>2.7941398580274885</v>
      </c>
      <c r="AS70" s="42">
        <v>2.7186225645672861</v>
      </c>
      <c r="AT70" s="42">
        <v>2.4920706841866789</v>
      </c>
      <c r="AU70" s="42">
        <v>2.4165533907264765</v>
      </c>
      <c r="AV70" s="42">
        <v>2.1900015103458692</v>
      </c>
      <c r="AW70" s="42">
        <v>2.2655188038060716</v>
      </c>
      <c r="AX70" s="42">
        <v>2.341036097266274</v>
      </c>
      <c r="AY70" s="42">
        <v>2.4920706841866789</v>
      </c>
      <c r="AZ70" s="42">
        <v>2.1900015103458692</v>
      </c>
      <c r="BA70" s="42">
        <v>2.0389669234254648</v>
      </c>
      <c r="BB70" s="42">
        <v>1.8879323365050598</v>
      </c>
      <c r="BC70" s="42">
        <v>1.8124150430448573</v>
      </c>
      <c r="BD70" s="42">
        <v>1.6613804561244527</v>
      </c>
      <c r="BE70" s="42">
        <v>1.7070142768466792</v>
      </c>
      <c r="BF70" s="42">
        <v>1.7846058348851646</v>
      </c>
      <c r="BG70" s="42">
        <v>1.7070142768466792</v>
      </c>
      <c r="BH70" s="42">
        <v>1.8621973929236499</v>
      </c>
      <c r="BI70" s="42">
        <v>1.6294227188081938</v>
      </c>
      <c r="BJ70" s="42">
        <v>1.3966480446927374</v>
      </c>
      <c r="BK70" s="42">
        <v>1.319056486654252</v>
      </c>
      <c r="BL70" s="42">
        <v>1.4742396027312228</v>
      </c>
      <c r="BM70" s="42">
        <v>1.6294227188081938</v>
      </c>
      <c r="BN70" s="42">
        <v>1.6294227188081938</v>
      </c>
      <c r="BO70" s="42">
        <v>1.6294227188081938</v>
      </c>
      <c r="BP70" s="42">
        <v>1.5518311607697084</v>
      </c>
    </row>
    <row r="71" spans="1:68" x14ac:dyDescent="0.25">
      <c r="A71" s="9" t="s">
        <v>153</v>
      </c>
      <c r="B71" s="2" t="s">
        <v>1410</v>
      </c>
      <c r="C71" s="2" t="s">
        <v>141</v>
      </c>
      <c r="D71" s="2" t="s">
        <v>154</v>
      </c>
      <c r="E71" s="42">
        <v>12.740128068303097</v>
      </c>
      <c r="F71" s="42">
        <v>12.740128068303097</v>
      </c>
      <c r="G71" s="42">
        <v>13.673959445037354</v>
      </c>
      <c r="H71" s="42">
        <v>13.94076840981857</v>
      </c>
      <c r="I71" s="42">
        <v>13.60725720384205</v>
      </c>
      <c r="J71" s="42">
        <v>13.540554962646747</v>
      </c>
      <c r="K71" s="42">
        <v>14.07417289220918</v>
      </c>
      <c r="L71" s="42">
        <v>14.07417289220918</v>
      </c>
      <c r="M71" s="42">
        <v>14.140875133404483</v>
      </c>
      <c r="N71" s="42">
        <v>14.274279615795091</v>
      </c>
      <c r="O71" s="42">
        <v>13.740661686232659</v>
      </c>
      <c r="P71" s="42">
        <v>14.07417289220918</v>
      </c>
      <c r="Q71" s="42">
        <v>14.274279615795091</v>
      </c>
      <c r="R71" s="42">
        <v>14.283807235349085</v>
      </c>
      <c r="S71" s="42">
        <v>14.417300760913097</v>
      </c>
      <c r="T71" s="42">
        <v>14.751034574823121</v>
      </c>
      <c r="U71" s="42">
        <v>14.817781337605126</v>
      </c>
      <c r="V71" s="42">
        <v>14.817781337605126</v>
      </c>
      <c r="W71" s="42">
        <v>14.951274863169138</v>
      </c>
      <c r="X71" s="42">
        <v>14.217060472567081</v>
      </c>
      <c r="Y71" s="42">
        <v>14.150313709785076</v>
      </c>
      <c r="Z71" s="42">
        <v>14.417300760913097</v>
      </c>
      <c r="AA71" s="42">
        <v>14.951274863169138</v>
      </c>
      <c r="AB71" s="42">
        <v>14.951274863169138</v>
      </c>
      <c r="AC71" s="42">
        <v>14.550794286477107</v>
      </c>
      <c r="AD71" s="42">
        <v>14.884528100387131</v>
      </c>
      <c r="AE71" s="42">
        <v>14.754532221781131</v>
      </c>
      <c r="AF71" s="42">
        <v>15.482334259626837</v>
      </c>
      <c r="AG71" s="42">
        <v>15.283842794759826</v>
      </c>
      <c r="AH71" s="42">
        <v>14.820696043403469</v>
      </c>
      <c r="AI71" s="42">
        <v>14.55604075691412</v>
      </c>
      <c r="AJ71" s="42">
        <v>14.026730183935426</v>
      </c>
      <c r="AK71" s="42">
        <v>14.225221648802435</v>
      </c>
      <c r="AL71" s="42">
        <v>14.026730183935426</v>
      </c>
      <c r="AM71" s="42">
        <v>13.431255789334394</v>
      </c>
      <c r="AN71" s="42">
        <v>12.769617573111024</v>
      </c>
      <c r="AO71" s="42">
        <v>12.835781394733361</v>
      </c>
      <c r="AP71" s="42">
        <v>12.174143178509992</v>
      </c>
      <c r="AQ71" s="42">
        <v>12.107979356887656</v>
      </c>
      <c r="AR71" s="42">
        <v>11.850796528947029</v>
      </c>
      <c r="AS71" s="42">
        <v>12.109830332858438</v>
      </c>
      <c r="AT71" s="42">
        <v>11.786038077969176</v>
      </c>
      <c r="AU71" s="42">
        <v>11.13845356819065</v>
      </c>
      <c r="AV71" s="42">
        <v>11.073695117212797</v>
      </c>
      <c r="AW71" s="42">
        <v>10.879419764279239</v>
      </c>
      <c r="AX71" s="42">
        <v>10.620385960367829</v>
      </c>
      <c r="AY71" s="42">
        <v>10.944178215257091</v>
      </c>
      <c r="AZ71" s="42">
        <v>10.296593705478566</v>
      </c>
      <c r="BA71" s="42">
        <v>10.037559901567155</v>
      </c>
      <c r="BB71" s="42">
        <v>9.584250744722187</v>
      </c>
      <c r="BC71" s="42">
        <v>9.3252169408107761</v>
      </c>
      <c r="BD71" s="42">
        <v>9.1309415878772189</v>
      </c>
      <c r="BE71" s="42">
        <v>8.7971050661342645</v>
      </c>
      <c r="BF71" s="42">
        <v>9.0466683304217614</v>
      </c>
      <c r="BG71" s="42">
        <v>8.9842775143498876</v>
      </c>
      <c r="BH71" s="42">
        <v>8.7971050661342645</v>
      </c>
      <c r="BI71" s="42">
        <v>8.5475418018467675</v>
      </c>
      <c r="BJ71" s="42">
        <v>8.3603693536311461</v>
      </c>
      <c r="BK71" s="42">
        <v>8.1731969054155229</v>
      </c>
      <c r="BL71" s="42">
        <v>8.0484152732717735</v>
      </c>
      <c r="BM71" s="42">
        <v>8.1108060893436491</v>
      </c>
      <c r="BN71" s="42">
        <v>7.9236336411280259</v>
      </c>
      <c r="BO71" s="42">
        <v>7.424507112553032</v>
      </c>
      <c r="BP71" s="42">
        <v>6.925380583978038</v>
      </c>
    </row>
    <row r="72" spans="1:68" x14ac:dyDescent="0.25">
      <c r="A72" s="9" t="s">
        <v>155</v>
      </c>
      <c r="B72" s="2" t="s">
        <v>1411</v>
      </c>
      <c r="C72" s="2" t="s">
        <v>141</v>
      </c>
      <c r="D72" s="2" t="s">
        <v>156</v>
      </c>
      <c r="E72" s="42">
        <v>8.1008100810081007</v>
      </c>
      <c r="F72" s="42">
        <v>8.2293943680082293</v>
      </c>
      <c r="G72" s="42">
        <v>8.5508550855085517</v>
      </c>
      <c r="H72" s="42">
        <v>8.8080236595088088</v>
      </c>
      <c r="I72" s="42">
        <v>8.9366079465089374</v>
      </c>
      <c r="J72" s="42">
        <v>8.8080236595088088</v>
      </c>
      <c r="K72" s="42">
        <v>9.1294843770091294</v>
      </c>
      <c r="L72" s="42">
        <v>9.1294843770091294</v>
      </c>
      <c r="M72" s="42">
        <v>9.0009000900090008</v>
      </c>
      <c r="N72" s="42">
        <v>9.1294843770091294</v>
      </c>
      <c r="O72" s="42">
        <v>9.1294843770091294</v>
      </c>
      <c r="P72" s="42">
        <v>8.8723158030088722</v>
      </c>
      <c r="Q72" s="42">
        <v>8.7437315160087437</v>
      </c>
      <c r="R72" s="42">
        <v>8.7889362802119688</v>
      </c>
      <c r="S72" s="42">
        <v>9.3059325319891428</v>
      </c>
      <c r="T72" s="42">
        <v>9.3705570634612894</v>
      </c>
      <c r="U72" s="42">
        <v>9.4351815949334359</v>
      </c>
      <c r="V72" s="42">
        <v>9.1766834690448498</v>
      </c>
      <c r="W72" s="42">
        <v>9.3059325319891428</v>
      </c>
      <c r="X72" s="42">
        <v>9.4351815949334359</v>
      </c>
      <c r="Y72" s="42">
        <v>9.1766834690448498</v>
      </c>
      <c r="Z72" s="42">
        <v>9.1120589375727015</v>
      </c>
      <c r="AA72" s="42">
        <v>9.4998061264055824</v>
      </c>
      <c r="AB72" s="42">
        <v>9.0474344061005549</v>
      </c>
      <c r="AC72" s="42">
        <v>9.1766834690448498</v>
      </c>
      <c r="AD72" s="42">
        <v>9.0474344061005549</v>
      </c>
      <c r="AE72" s="42">
        <v>8.9720584465521664</v>
      </c>
      <c r="AF72" s="42">
        <v>9.2924891053576015</v>
      </c>
      <c r="AG72" s="42">
        <v>9.0361445783132535</v>
      </c>
      <c r="AH72" s="42">
        <v>8.9079723147910794</v>
      </c>
      <c r="AI72" s="42">
        <v>9.1002307100743405</v>
      </c>
      <c r="AJ72" s="42">
        <v>8.8438861830299924</v>
      </c>
      <c r="AK72" s="42">
        <v>8.5875416559856443</v>
      </c>
      <c r="AL72" s="42">
        <v>8.5234555242245591</v>
      </c>
      <c r="AM72" s="42">
        <v>8.331197128941298</v>
      </c>
      <c r="AN72" s="42">
        <v>8.010766470135863</v>
      </c>
      <c r="AO72" s="42">
        <v>7.8185080748526019</v>
      </c>
      <c r="AP72" s="42">
        <v>7.4339912842860807</v>
      </c>
      <c r="AQ72" s="42">
        <v>7.1776467572417335</v>
      </c>
      <c r="AR72" s="42">
        <v>7.0742799393633149</v>
      </c>
      <c r="AS72" s="42">
        <v>6.6953006568974232</v>
      </c>
      <c r="AT72" s="42">
        <v>7.0742799393633149</v>
      </c>
      <c r="AU72" s="42">
        <v>7.1374431531076308</v>
      </c>
      <c r="AV72" s="42">
        <v>6.9479535118746849</v>
      </c>
      <c r="AW72" s="42">
        <v>6.7584638706417381</v>
      </c>
      <c r="AX72" s="42">
        <v>6.7584638706417381</v>
      </c>
      <c r="AY72" s="42">
        <v>6.6321374431531082</v>
      </c>
      <c r="AZ72" s="42">
        <v>6.3794845881758464</v>
      </c>
      <c r="BA72" s="42">
        <v>6.3794845881758464</v>
      </c>
      <c r="BB72" s="42">
        <v>5.8741788782213238</v>
      </c>
      <c r="BC72" s="42">
        <v>5.6846892369883779</v>
      </c>
      <c r="BD72" s="42">
        <v>5.7478524507326938</v>
      </c>
      <c r="BE72" s="42">
        <v>5.5630272649468147</v>
      </c>
      <c r="BF72" s="42">
        <v>5.6852916004401512</v>
      </c>
      <c r="BG72" s="42">
        <v>5.5630272649468147</v>
      </c>
      <c r="BH72" s="42">
        <v>5.8075559359334878</v>
      </c>
      <c r="BI72" s="42">
        <v>5.8075559359334878</v>
      </c>
      <c r="BJ72" s="42">
        <v>5.5018950972001459</v>
      </c>
      <c r="BK72" s="42">
        <v>5.5018950972001459</v>
      </c>
      <c r="BL72" s="42">
        <v>5.2573664262134727</v>
      </c>
      <c r="BM72" s="42">
        <v>5.3796307617068093</v>
      </c>
      <c r="BN72" s="42">
        <v>5.1962342584668049</v>
      </c>
      <c r="BO72" s="42">
        <v>4.5849125810001219</v>
      </c>
      <c r="BP72" s="42">
        <v>4.4015160777601174</v>
      </c>
    </row>
    <row r="73" spans="1:68" x14ac:dyDescent="0.25">
      <c r="A73" s="9" t="s">
        <v>157</v>
      </c>
      <c r="B73" s="2" t="s">
        <v>1412</v>
      </c>
      <c r="C73" s="2" t="s">
        <v>141</v>
      </c>
      <c r="D73" s="2" t="s">
        <v>158</v>
      </c>
      <c r="E73" s="42">
        <v>2.6928422515635857</v>
      </c>
      <c r="F73" s="42">
        <v>2.7797081306462821</v>
      </c>
      <c r="G73" s="42">
        <v>2.6928422515635857</v>
      </c>
      <c r="H73" s="42">
        <v>3.1271716469770672</v>
      </c>
      <c r="I73" s="42">
        <v>2.8665740097289785</v>
      </c>
      <c r="J73" s="42">
        <v>2.7797081306462821</v>
      </c>
      <c r="K73" s="42">
        <v>2.6928422515635857</v>
      </c>
      <c r="L73" s="42">
        <v>2.6059763724808893</v>
      </c>
      <c r="M73" s="42">
        <v>2.8665740097289785</v>
      </c>
      <c r="N73" s="42">
        <v>2.8665740097289785</v>
      </c>
      <c r="O73" s="42">
        <v>2.9534398888116749</v>
      </c>
      <c r="P73" s="42">
        <v>2.6928422515635857</v>
      </c>
      <c r="Q73" s="42">
        <v>2.6928422515635857</v>
      </c>
      <c r="R73" s="42">
        <v>2.6839826839826841</v>
      </c>
      <c r="S73" s="42">
        <v>2.6839826839826841</v>
      </c>
      <c r="T73" s="42">
        <v>2.5974025974025974</v>
      </c>
      <c r="U73" s="42">
        <v>2.5108225108225106</v>
      </c>
      <c r="V73" s="42">
        <v>2.4242424242424243</v>
      </c>
      <c r="W73" s="42">
        <v>2.5974025974025974</v>
      </c>
      <c r="X73" s="42">
        <v>2.5108225108225106</v>
      </c>
      <c r="Y73" s="42">
        <v>2.5108225108225106</v>
      </c>
      <c r="Z73" s="42">
        <v>2.8571428571428572</v>
      </c>
      <c r="AA73" s="42">
        <v>2.5108225108225106</v>
      </c>
      <c r="AB73" s="42">
        <v>2.5108225108225106</v>
      </c>
      <c r="AC73" s="42">
        <v>2.5974025974025974</v>
      </c>
      <c r="AD73" s="42">
        <v>2.4242424242424243</v>
      </c>
      <c r="AE73" s="42">
        <v>2.3886708752772563</v>
      </c>
      <c r="AF73" s="42">
        <v>2.729909571745436</v>
      </c>
      <c r="AG73" s="42">
        <v>2.6445998976283911</v>
      </c>
      <c r="AH73" s="42">
        <v>2.729909571745436</v>
      </c>
      <c r="AI73" s="42">
        <v>2.6445998976283911</v>
      </c>
      <c r="AJ73" s="42">
        <v>2.4739805493943012</v>
      </c>
      <c r="AK73" s="42">
        <v>2.4739805493943012</v>
      </c>
      <c r="AL73" s="42">
        <v>2.4739805493943012</v>
      </c>
      <c r="AM73" s="42">
        <v>2.132741852926122</v>
      </c>
      <c r="AN73" s="42">
        <v>2.047432178809077</v>
      </c>
      <c r="AO73" s="42">
        <v>2.047432178809077</v>
      </c>
      <c r="AP73" s="42">
        <v>1.9621225046920321</v>
      </c>
      <c r="AQ73" s="42">
        <v>2.047432178809077</v>
      </c>
      <c r="AR73" s="42">
        <v>1.9900497512437811</v>
      </c>
      <c r="AS73" s="42">
        <v>1.9071310116086237</v>
      </c>
      <c r="AT73" s="42">
        <v>1.9071310116086237</v>
      </c>
      <c r="AU73" s="42">
        <v>1.6583747927031509</v>
      </c>
      <c r="AV73" s="42">
        <v>1.4096185737976783</v>
      </c>
      <c r="AW73" s="42">
        <v>1.4096185737976783</v>
      </c>
      <c r="AX73" s="42">
        <v>1.3266998341625207</v>
      </c>
      <c r="AY73" s="42">
        <v>1.4925373134328359</v>
      </c>
      <c r="AZ73" s="42">
        <v>1.5754560530679935</v>
      </c>
      <c r="BA73" s="42">
        <v>1.4925373134328359</v>
      </c>
      <c r="BB73" s="42">
        <v>1.4096185737976783</v>
      </c>
      <c r="BC73" s="42">
        <v>1.3266998341625207</v>
      </c>
      <c r="BD73" s="42">
        <v>1.4096185737976783</v>
      </c>
      <c r="BE73" s="42">
        <v>1.4375105699306612</v>
      </c>
      <c r="BF73" s="42">
        <v>1.7757483510908167</v>
      </c>
      <c r="BG73" s="42">
        <v>1.606629460510739</v>
      </c>
      <c r="BH73" s="42">
        <v>1.5220700152207001</v>
      </c>
      <c r="BI73" s="42">
        <v>1.606629460510739</v>
      </c>
      <c r="BJ73" s="42">
        <v>1.606629460510739</v>
      </c>
      <c r="BK73" s="42">
        <v>1.606629460510739</v>
      </c>
      <c r="BL73" s="42">
        <v>1.3529511246406223</v>
      </c>
      <c r="BM73" s="42">
        <v>1.1838322340605445</v>
      </c>
      <c r="BN73" s="42">
        <v>1.2683916793505834</v>
      </c>
      <c r="BO73" s="42">
        <v>1.0992727887705056</v>
      </c>
      <c r="BP73" s="42">
        <v>0.84559445290038893</v>
      </c>
    </row>
    <row r="74" spans="1:68" x14ac:dyDescent="0.25">
      <c r="A74" s="9" t="s">
        <v>159</v>
      </c>
      <c r="B74" s="2" t="s">
        <v>1413</v>
      </c>
      <c r="C74" s="2" t="s">
        <v>141</v>
      </c>
      <c r="D74" s="2" t="s">
        <v>160</v>
      </c>
      <c r="E74" s="42">
        <v>9.1607240811848598</v>
      </c>
      <c r="F74" s="42">
        <v>9.325287986834887</v>
      </c>
      <c r="G74" s="42">
        <v>9.5447065277015906</v>
      </c>
      <c r="H74" s="42">
        <v>9.4898518924849142</v>
      </c>
      <c r="I74" s="42">
        <v>9.4898518924849142</v>
      </c>
      <c r="J74" s="42">
        <v>9.2155787164015361</v>
      </c>
      <c r="K74" s="42">
        <v>9.2704333516182107</v>
      </c>
      <c r="L74" s="42">
        <v>9.5447065277015906</v>
      </c>
      <c r="M74" s="42">
        <v>9.5447065277015906</v>
      </c>
      <c r="N74" s="42">
        <v>9.4349972572682379</v>
      </c>
      <c r="O74" s="42">
        <v>9.5995611629182651</v>
      </c>
      <c r="P74" s="42">
        <v>9.7641250685682941</v>
      </c>
      <c r="Q74" s="42">
        <v>9.9286889742183213</v>
      </c>
      <c r="R74" s="42">
        <v>9.8745226404800874</v>
      </c>
      <c r="S74" s="42">
        <v>9.8745226404800874</v>
      </c>
      <c r="T74" s="42">
        <v>10.201854882705947</v>
      </c>
      <c r="U74" s="42">
        <v>9.8199672667757767</v>
      </c>
      <c r="V74" s="42">
        <v>9.5471903982542283</v>
      </c>
      <c r="W74" s="42">
        <v>9.1653027823240585</v>
      </c>
      <c r="X74" s="42">
        <v>9.2744135297326782</v>
      </c>
      <c r="Y74" s="42">
        <v>9.3289689034369871</v>
      </c>
      <c r="Z74" s="42">
        <v>9.7654118930714677</v>
      </c>
      <c r="AA74" s="42">
        <v>9.8199672667757767</v>
      </c>
      <c r="AB74" s="42">
        <v>9.8745226404800874</v>
      </c>
      <c r="AC74" s="42">
        <v>9.8199672667757767</v>
      </c>
      <c r="AD74" s="42">
        <v>9.6017457719585373</v>
      </c>
      <c r="AE74" s="42">
        <v>9.4735708903003548</v>
      </c>
      <c r="AF74" s="42">
        <v>9.3659166756378518</v>
      </c>
      <c r="AG74" s="42">
        <v>9.258262460975347</v>
      </c>
      <c r="AH74" s="42">
        <v>9.2044353536440955</v>
      </c>
      <c r="AI74" s="42">
        <v>8.666164280331575</v>
      </c>
      <c r="AJ74" s="42">
        <v>8.1817203143503061</v>
      </c>
      <c r="AK74" s="42">
        <v>7.697276348369039</v>
      </c>
      <c r="AL74" s="42">
        <v>7.6434492410377866</v>
      </c>
      <c r="AM74" s="42">
        <v>7.5357950263752826</v>
      </c>
      <c r="AN74" s="42">
        <v>6.728388416406502</v>
      </c>
      <c r="AO74" s="42">
        <v>6.6745613090752505</v>
      </c>
      <c r="AP74" s="42">
        <v>6.6745613090752505</v>
      </c>
      <c r="AQ74" s="42">
        <v>6.4054257724189902</v>
      </c>
      <c r="AR74" s="42">
        <v>6.2644767319435672</v>
      </c>
      <c r="AS74" s="42">
        <v>6.2644767319435672</v>
      </c>
      <c r="AT74" s="42">
        <v>6.3171193935565384</v>
      </c>
      <c r="AU74" s="42">
        <v>5.9486207622657403</v>
      </c>
      <c r="AV74" s="42">
        <v>5.6854074542008846</v>
      </c>
      <c r="AW74" s="42">
        <v>5.3695514845230576</v>
      </c>
      <c r="AX74" s="42">
        <v>5.3169088229100865</v>
      </c>
      <c r="AY74" s="42">
        <v>4.8957675300063173</v>
      </c>
      <c r="AZ74" s="42">
        <v>4.9484101916192884</v>
      </c>
      <c r="BA74" s="42">
        <v>4.9484101916192884</v>
      </c>
      <c r="BB74" s="42">
        <v>4.8431248683933461</v>
      </c>
      <c r="BC74" s="42">
        <v>4.8431248683933461</v>
      </c>
      <c r="BD74" s="42">
        <v>4.6325542219414615</v>
      </c>
      <c r="BE74" s="42">
        <v>4.3073910915320601</v>
      </c>
      <c r="BF74" s="42">
        <v>4.4542339696524715</v>
      </c>
      <c r="BG74" s="42">
        <v>4.6989720998531572</v>
      </c>
      <c r="BH74" s="42">
        <v>4.6989720998531572</v>
      </c>
      <c r="BI74" s="42">
        <v>4.6989720998531572</v>
      </c>
      <c r="BJ74" s="42">
        <v>4.7968673519334306</v>
      </c>
      <c r="BK74" s="42">
        <v>4.9926578560939792</v>
      </c>
      <c r="BL74" s="42">
        <v>4.7968673519334306</v>
      </c>
      <c r="BM74" s="42">
        <v>4.7479197258932935</v>
      </c>
      <c r="BN74" s="42">
        <v>4.943710230053842</v>
      </c>
      <c r="BO74" s="42">
        <v>4.6500244738130201</v>
      </c>
      <c r="BP74" s="42">
        <v>4.6989720998531572</v>
      </c>
    </row>
    <row r="75" spans="1:68" x14ac:dyDescent="0.25">
      <c r="A75" s="9" t="s">
        <v>161</v>
      </c>
      <c r="B75" s="2" t="s">
        <v>1414</v>
      </c>
      <c r="C75" s="2" t="s">
        <v>141</v>
      </c>
      <c r="D75" s="2" t="s">
        <v>162</v>
      </c>
      <c r="E75" s="42">
        <v>5.9328007518796992</v>
      </c>
      <c r="F75" s="42">
        <v>6.2852443609022552</v>
      </c>
      <c r="G75" s="42">
        <v>6.1677631578947363</v>
      </c>
      <c r="H75" s="42">
        <v>6.5202067669172932</v>
      </c>
      <c r="I75" s="42">
        <v>6.4614661654135332</v>
      </c>
      <c r="J75" s="42">
        <v>6.3439849624060143</v>
      </c>
      <c r="K75" s="42">
        <v>6.6964285714285712</v>
      </c>
      <c r="L75" s="42">
        <v>6.4027255639097742</v>
      </c>
      <c r="M75" s="42">
        <v>6.2265037593984962</v>
      </c>
      <c r="N75" s="42">
        <v>6.1677631578947363</v>
      </c>
      <c r="O75" s="42">
        <v>6.0502819548872173</v>
      </c>
      <c r="P75" s="42">
        <v>6.0502819548872173</v>
      </c>
      <c r="Q75" s="42">
        <v>6.3439849624060143</v>
      </c>
      <c r="R75" s="42">
        <v>6.3062010977461176</v>
      </c>
      <c r="S75" s="42">
        <v>6.5981548522714002</v>
      </c>
      <c r="T75" s="42">
        <v>6.5397641013663437</v>
      </c>
      <c r="U75" s="42">
        <v>6.3062010977461176</v>
      </c>
      <c r="V75" s="42">
        <v>6.4229825995562306</v>
      </c>
      <c r="W75" s="42">
        <v>6.7149363540815141</v>
      </c>
      <c r="X75" s="42">
        <v>6.5397641013663437</v>
      </c>
      <c r="Y75" s="42">
        <v>6.0726380941258906</v>
      </c>
      <c r="Z75" s="42">
        <v>6.3062010977461176</v>
      </c>
      <c r="AA75" s="42">
        <v>6.1310288450309471</v>
      </c>
      <c r="AB75" s="42">
        <v>6.2478103468410611</v>
      </c>
      <c r="AC75" s="42">
        <v>6.1310288450309471</v>
      </c>
      <c r="AD75" s="42">
        <v>6.4229825995562306</v>
      </c>
      <c r="AE75" s="42">
        <v>6.3437139561707037</v>
      </c>
      <c r="AF75" s="42">
        <v>6.5167243367935406</v>
      </c>
      <c r="AG75" s="42">
        <v>6.4013840830449826</v>
      </c>
      <c r="AH75" s="42">
        <v>5.9400230680507491</v>
      </c>
      <c r="AI75" s="42">
        <v>6.1130334486735869</v>
      </c>
      <c r="AJ75" s="42">
        <v>5.9400230680507491</v>
      </c>
      <c r="AK75" s="42">
        <v>6.0553633217993079</v>
      </c>
      <c r="AL75" s="42">
        <v>5.8823529411764701</v>
      </c>
      <c r="AM75" s="42">
        <v>5.6516724336793542</v>
      </c>
      <c r="AN75" s="42">
        <v>5.6516724336793542</v>
      </c>
      <c r="AO75" s="42">
        <v>5.5363321799307954</v>
      </c>
      <c r="AP75" s="42">
        <v>5.1903114186851207</v>
      </c>
      <c r="AQ75" s="42">
        <v>5.2479815455593997</v>
      </c>
      <c r="AR75" s="42">
        <v>5.1296505073280718</v>
      </c>
      <c r="AS75" s="42">
        <v>4.6223224351747465</v>
      </c>
      <c r="AT75" s="42">
        <v>4.6223224351747465</v>
      </c>
      <c r="AU75" s="42">
        <v>4.3968432919954905</v>
      </c>
      <c r="AV75" s="42">
        <v>4.3404735062006763</v>
      </c>
      <c r="AW75" s="42">
        <v>4.1149943630214203</v>
      </c>
      <c r="AX75" s="42">
        <v>4.0022547914317927</v>
      </c>
      <c r="AY75" s="42">
        <v>3.9458850056369785</v>
      </c>
      <c r="AZ75" s="42">
        <v>3.7767756482525363</v>
      </c>
      <c r="BA75" s="42">
        <v>3.8331454340473505</v>
      </c>
      <c r="BB75" s="42">
        <v>3.7767756482525363</v>
      </c>
      <c r="BC75" s="42">
        <v>3.6640360766629088</v>
      </c>
      <c r="BD75" s="42">
        <v>3.6640360766629088</v>
      </c>
      <c r="BE75" s="42">
        <v>3.6091060521932259</v>
      </c>
      <c r="BF75" s="42">
        <v>3.6091060521932259</v>
      </c>
      <c r="BG75" s="42">
        <v>3.720155469183787</v>
      </c>
      <c r="BH75" s="42">
        <v>3.7756801776790674</v>
      </c>
      <c r="BI75" s="42">
        <v>3.8867295946696281</v>
      </c>
      <c r="BJ75" s="42">
        <v>3.6091060521932259</v>
      </c>
      <c r="BK75" s="42">
        <v>3.3870072182121045</v>
      </c>
      <c r="BL75" s="42">
        <v>3.3314825097168241</v>
      </c>
      <c r="BM75" s="42">
        <v>3.4980566352026652</v>
      </c>
      <c r="BN75" s="42">
        <v>3.3314825097168241</v>
      </c>
      <c r="BO75" s="42">
        <v>3.2759578012215438</v>
      </c>
      <c r="BP75" s="42">
        <v>3.1093836757357023</v>
      </c>
    </row>
    <row r="76" spans="1:68" x14ac:dyDescent="0.25">
      <c r="A76" s="9" t="s">
        <v>163</v>
      </c>
      <c r="B76" s="2" t="s">
        <v>1415</v>
      </c>
      <c r="C76" s="2" t="s">
        <v>141</v>
      </c>
      <c r="D76" s="2" t="s">
        <v>164</v>
      </c>
      <c r="E76" s="42">
        <v>3.0452674897119341</v>
      </c>
      <c r="F76" s="42">
        <v>2.880658436213992</v>
      </c>
      <c r="G76" s="42">
        <v>3.1275720164609053</v>
      </c>
      <c r="H76" s="42">
        <v>2.7983539094650207</v>
      </c>
      <c r="I76" s="42">
        <v>2.7983539094650207</v>
      </c>
      <c r="J76" s="42">
        <v>2.7983539094650207</v>
      </c>
      <c r="K76" s="42">
        <v>2.880658436213992</v>
      </c>
      <c r="L76" s="42">
        <v>2.880658436213992</v>
      </c>
      <c r="M76" s="42">
        <v>2.880658436213992</v>
      </c>
      <c r="N76" s="42">
        <v>2.9629629629629628</v>
      </c>
      <c r="O76" s="42">
        <v>2.7983539094650207</v>
      </c>
      <c r="P76" s="42">
        <v>2.9629629629629628</v>
      </c>
      <c r="Q76" s="42">
        <v>2.7983539094650207</v>
      </c>
      <c r="R76" s="42">
        <v>2.7610849439662175</v>
      </c>
      <c r="S76" s="42">
        <v>3.0859184667857722</v>
      </c>
      <c r="T76" s="42">
        <v>3.1671268474906609</v>
      </c>
      <c r="U76" s="42">
        <v>3.1671268474906609</v>
      </c>
      <c r="V76" s="42">
        <v>3.1671268474906609</v>
      </c>
      <c r="W76" s="42">
        <v>3.491960370310216</v>
      </c>
      <c r="X76" s="42">
        <v>3.4107519896053273</v>
      </c>
      <c r="Y76" s="42">
        <v>3.24833522819555</v>
      </c>
      <c r="Z76" s="42">
        <v>3.3295436089004387</v>
      </c>
      <c r="AA76" s="42">
        <v>3.24833522819555</v>
      </c>
      <c r="AB76" s="42">
        <v>2.9235017053759949</v>
      </c>
      <c r="AC76" s="42">
        <v>2.7610849439662175</v>
      </c>
      <c r="AD76" s="42">
        <v>3.0859184667857722</v>
      </c>
      <c r="AE76" s="42">
        <v>3.0414599007523613</v>
      </c>
      <c r="AF76" s="42">
        <v>3.1214983191932126</v>
      </c>
      <c r="AG76" s="42">
        <v>3.2015367376340644</v>
      </c>
      <c r="AH76" s="42">
        <v>3.2815751560749162</v>
      </c>
      <c r="AI76" s="42">
        <v>3.1214983191932126</v>
      </c>
      <c r="AJ76" s="42">
        <v>3.0414599007523613</v>
      </c>
      <c r="AK76" s="42">
        <v>3.1214983191932126</v>
      </c>
      <c r="AL76" s="42">
        <v>2.9614214823115095</v>
      </c>
      <c r="AM76" s="42">
        <v>2.8813830638706581</v>
      </c>
      <c r="AN76" s="42">
        <v>2.6412678085481032</v>
      </c>
      <c r="AO76" s="42">
        <v>2.6412678085481032</v>
      </c>
      <c r="AP76" s="42">
        <v>2.4811909716664</v>
      </c>
      <c r="AQ76" s="42">
        <v>2.8013446454298063</v>
      </c>
      <c r="AR76" s="42">
        <v>2.7123372597644142</v>
      </c>
      <c r="AS76" s="42">
        <v>2.5573465592064477</v>
      </c>
      <c r="AT76" s="42">
        <v>2.4798512089274647</v>
      </c>
      <c r="AU76" s="42">
        <v>2.4798512089274647</v>
      </c>
      <c r="AV76" s="42">
        <v>2.4798512089274647</v>
      </c>
      <c r="AW76" s="42">
        <v>2.6348419094854312</v>
      </c>
      <c r="AX76" s="42">
        <v>2.7123372597644142</v>
      </c>
      <c r="AY76" s="42">
        <v>2.4798512089274647</v>
      </c>
      <c r="AZ76" s="42">
        <v>2.4023558586484812</v>
      </c>
      <c r="BA76" s="42">
        <v>2.0923744575325482</v>
      </c>
      <c r="BB76" s="42">
        <v>1.9373837569745815</v>
      </c>
      <c r="BC76" s="42">
        <v>1.7823930564166151</v>
      </c>
      <c r="BD76" s="42">
        <v>1.8598884066955983</v>
      </c>
      <c r="BE76" s="42">
        <v>1.9044596095857802</v>
      </c>
      <c r="BF76" s="42">
        <v>2.1425170607840025</v>
      </c>
      <c r="BG76" s="42">
        <v>1.983812093318521</v>
      </c>
      <c r="BH76" s="42">
        <v>1.9044596095857802</v>
      </c>
      <c r="BI76" s="42">
        <v>1.6664021583875577</v>
      </c>
      <c r="BJ76" s="42">
        <v>1.6664021583875577</v>
      </c>
      <c r="BK76" s="42">
        <v>1.6664021583875577</v>
      </c>
      <c r="BL76" s="42">
        <v>1.5870496746548168</v>
      </c>
      <c r="BM76" s="42">
        <v>1.507697190922076</v>
      </c>
      <c r="BN76" s="42">
        <v>1.5870496746548168</v>
      </c>
      <c r="BO76" s="42">
        <v>1.4283447071893351</v>
      </c>
      <c r="BP76" s="42">
        <v>1.4283447071893351</v>
      </c>
    </row>
    <row r="77" spans="1:68" x14ac:dyDescent="0.25">
      <c r="A77" s="9" t="s">
        <v>165</v>
      </c>
      <c r="B77" s="2" t="s">
        <v>1416</v>
      </c>
      <c r="C77" s="2" t="s">
        <v>141</v>
      </c>
      <c r="D77" s="2" t="s">
        <v>166</v>
      </c>
      <c r="E77" s="42">
        <v>3.9057051192634957</v>
      </c>
      <c r="F77" s="42">
        <v>4.0451945878086208</v>
      </c>
      <c r="G77" s="42">
        <v>4.1149393220811827</v>
      </c>
      <c r="H77" s="42">
        <v>4.2544287906263074</v>
      </c>
      <c r="I77" s="42">
        <v>4.4636629934439949</v>
      </c>
      <c r="J77" s="42">
        <v>4.3241735248988702</v>
      </c>
      <c r="K77" s="42">
        <v>4.5334077277165576</v>
      </c>
      <c r="L77" s="42">
        <v>4.6031524619891195</v>
      </c>
      <c r="M77" s="42">
        <v>4.393918259171433</v>
      </c>
      <c r="N77" s="42">
        <v>4.3241735248988702</v>
      </c>
      <c r="O77" s="42">
        <v>4.1149393220811827</v>
      </c>
      <c r="P77" s="42">
        <v>3.6964709164458083</v>
      </c>
      <c r="Q77" s="42">
        <v>3.9057051192634957</v>
      </c>
      <c r="R77" s="42">
        <v>3.899178387411224</v>
      </c>
      <c r="S77" s="42">
        <v>3.7599220164322515</v>
      </c>
      <c r="T77" s="42">
        <v>4.1080629438796823</v>
      </c>
      <c r="U77" s="42">
        <v>4.1080629438796823</v>
      </c>
      <c r="V77" s="42">
        <v>4.1080629438796823</v>
      </c>
      <c r="W77" s="42">
        <v>4.3169475003481406</v>
      </c>
      <c r="X77" s="42">
        <v>4.1776911293691681</v>
      </c>
      <c r="Y77" s="42">
        <v>4.3169475003481406</v>
      </c>
      <c r="Z77" s="42">
        <v>4.6650884277955713</v>
      </c>
      <c r="AA77" s="42">
        <v>4.5954602423060855</v>
      </c>
      <c r="AB77" s="42">
        <v>5.0132293552430021</v>
      </c>
      <c r="AC77" s="42">
        <v>4.456203871327113</v>
      </c>
      <c r="AD77" s="42">
        <v>4.5954602423060855</v>
      </c>
      <c r="AE77" s="42">
        <v>4.5392022008253097</v>
      </c>
      <c r="AF77" s="42">
        <v>4.4704264099037134</v>
      </c>
      <c r="AG77" s="42">
        <v>4.4016506189821181</v>
      </c>
      <c r="AH77" s="42">
        <v>4.3328748280605227</v>
      </c>
      <c r="AI77" s="42">
        <v>4.3328748280605227</v>
      </c>
      <c r="AJ77" s="42">
        <v>4.3328748280605227</v>
      </c>
      <c r="AK77" s="42">
        <v>4.1953232462173311</v>
      </c>
      <c r="AL77" s="42">
        <v>4.1265474552957357</v>
      </c>
      <c r="AM77" s="42">
        <v>4.1265474552957357</v>
      </c>
      <c r="AN77" s="42">
        <v>4.0577716643741404</v>
      </c>
      <c r="AO77" s="42">
        <v>3.8514442916093534</v>
      </c>
      <c r="AP77" s="42">
        <v>3.7138927097661623</v>
      </c>
      <c r="AQ77" s="42">
        <v>3.4387895460797799</v>
      </c>
      <c r="AR77" s="42">
        <v>3.340459647247461</v>
      </c>
      <c r="AS77" s="42">
        <v>3.073222875467664</v>
      </c>
      <c r="AT77" s="42">
        <v>3.073222875467664</v>
      </c>
      <c r="AU77" s="42">
        <v>2.8727952966328165</v>
      </c>
      <c r="AV77" s="42">
        <v>3.006413682522715</v>
      </c>
      <c r="AW77" s="42">
        <v>2.8727952966328165</v>
      </c>
      <c r="AX77" s="42">
        <v>3.006413682522715</v>
      </c>
      <c r="AY77" s="42">
        <v>3.006413682522715</v>
      </c>
      <c r="AZ77" s="42">
        <v>2.8059861036878675</v>
      </c>
      <c r="BA77" s="42">
        <v>2.8727952966328165</v>
      </c>
      <c r="BB77" s="42">
        <v>2.471940138963121</v>
      </c>
      <c r="BC77" s="42">
        <v>2.405130946018172</v>
      </c>
      <c r="BD77" s="42">
        <v>2.2715125601282735</v>
      </c>
      <c r="BE77" s="42">
        <v>2.2233847763536492</v>
      </c>
      <c r="BF77" s="42">
        <v>2.1579911064608948</v>
      </c>
      <c r="BG77" s="42">
        <v>2.354172116139158</v>
      </c>
      <c r="BH77" s="42">
        <v>2.354172116139158</v>
      </c>
      <c r="BI77" s="42">
        <v>2.354172116139158</v>
      </c>
      <c r="BJ77" s="42">
        <v>1.9618100967826315</v>
      </c>
      <c r="BK77" s="42">
        <v>2.0272037666753859</v>
      </c>
      <c r="BL77" s="42">
        <v>1.8964164268898771</v>
      </c>
      <c r="BM77" s="42">
        <v>1.9618100967826315</v>
      </c>
      <c r="BN77" s="42">
        <v>1.9618100967826315</v>
      </c>
      <c r="BO77" s="42">
        <v>1.8310227569971229</v>
      </c>
      <c r="BP77" s="42">
        <v>1.7002354172116141</v>
      </c>
    </row>
    <row r="78" spans="1:68" x14ac:dyDescent="0.25">
      <c r="A78" s="9" t="s">
        <v>167</v>
      </c>
      <c r="B78" s="2" t="s">
        <v>1417</v>
      </c>
      <c r="C78" s="2" t="s">
        <v>141</v>
      </c>
      <c r="D78" s="2" t="s">
        <v>168</v>
      </c>
      <c r="E78" s="42">
        <v>4.6659838397632862</v>
      </c>
      <c r="F78" s="42">
        <v>5.0073972914532829</v>
      </c>
      <c r="G78" s="42">
        <v>4.8935928075566171</v>
      </c>
      <c r="H78" s="42">
        <v>4.7797883236599521</v>
      </c>
      <c r="I78" s="42">
        <v>4.6090815978149537</v>
      </c>
      <c r="J78" s="42">
        <v>4.5521793558666213</v>
      </c>
      <c r="K78" s="42">
        <v>4.6090815978149537</v>
      </c>
      <c r="L78" s="42">
        <v>4.7228860817116196</v>
      </c>
      <c r="M78" s="42">
        <v>4.8935928075566171</v>
      </c>
      <c r="N78" s="42">
        <v>4.7797883236599521</v>
      </c>
      <c r="O78" s="42">
        <v>5.0073972914532829</v>
      </c>
      <c r="P78" s="42">
        <v>5.0642995334016154</v>
      </c>
      <c r="Q78" s="42">
        <v>5.0073972914532829</v>
      </c>
      <c r="R78" s="42">
        <v>5.0820050820050824</v>
      </c>
      <c r="S78" s="42">
        <v>5.4285054285054288</v>
      </c>
      <c r="T78" s="42">
        <v>5.4285054285054288</v>
      </c>
      <c r="U78" s="42">
        <v>5.4862554862554864</v>
      </c>
      <c r="V78" s="42">
        <v>5.2552552552552552</v>
      </c>
      <c r="W78" s="42">
        <v>5.13975513975514</v>
      </c>
      <c r="X78" s="42">
        <v>4.9665049665049663</v>
      </c>
      <c r="Y78" s="42">
        <v>4.7932547932547935</v>
      </c>
      <c r="Z78" s="42">
        <v>4.9665049665049663</v>
      </c>
      <c r="AA78" s="42">
        <v>4.9665049665049663</v>
      </c>
      <c r="AB78" s="42">
        <v>4.6777546777546775</v>
      </c>
      <c r="AC78" s="42">
        <v>4.9087549087549087</v>
      </c>
      <c r="AD78" s="42">
        <v>4.9665049665049663</v>
      </c>
      <c r="AE78" s="42">
        <v>4.9584870848708489</v>
      </c>
      <c r="AF78" s="42">
        <v>5.07380073800738</v>
      </c>
      <c r="AG78" s="42">
        <v>4.9008302583025829</v>
      </c>
      <c r="AH78" s="42">
        <v>4.7855166051660518</v>
      </c>
      <c r="AI78" s="42">
        <v>5.0161439114391149</v>
      </c>
      <c r="AJ78" s="42">
        <v>4.6702029520295207</v>
      </c>
      <c r="AK78" s="42">
        <v>4.4972324723247237</v>
      </c>
      <c r="AL78" s="42">
        <v>4.1512915129151295</v>
      </c>
      <c r="AM78" s="42">
        <v>4.4395756457564577</v>
      </c>
      <c r="AN78" s="42">
        <v>4.2089483394833946</v>
      </c>
      <c r="AO78" s="42">
        <v>4.1512915129151295</v>
      </c>
      <c r="AP78" s="42">
        <v>3.7476937269372694</v>
      </c>
      <c r="AQ78" s="42">
        <v>3.9206642066420665</v>
      </c>
      <c r="AR78" s="42">
        <v>3.8892701898878976</v>
      </c>
      <c r="AS78" s="42">
        <v>3.8892701898878976</v>
      </c>
      <c r="AT78" s="42">
        <v>3.8892701898878976</v>
      </c>
      <c r="AU78" s="42">
        <v>3.6604895904827268</v>
      </c>
      <c r="AV78" s="42">
        <v>3.4889041409288493</v>
      </c>
      <c r="AW78" s="42">
        <v>3.5460992907801416</v>
      </c>
      <c r="AX78" s="42">
        <v>3.4889041409288493</v>
      </c>
      <c r="AY78" s="42">
        <v>3.4889041409288493</v>
      </c>
      <c r="AZ78" s="42">
        <v>3.2601235415236789</v>
      </c>
      <c r="BA78" s="42">
        <v>3.2029283916723861</v>
      </c>
      <c r="BB78" s="42">
        <v>3.0885380919698009</v>
      </c>
      <c r="BC78" s="42">
        <v>2.9741477922672157</v>
      </c>
      <c r="BD78" s="42">
        <v>2.9169526424159229</v>
      </c>
      <c r="BE78" s="42">
        <v>2.7348777348777351</v>
      </c>
      <c r="BF78" s="42">
        <v>2.6812526812526816</v>
      </c>
      <c r="BG78" s="42">
        <v>2.574002574002574</v>
      </c>
      <c r="BH78" s="42">
        <v>2.7348777348777351</v>
      </c>
      <c r="BI78" s="42">
        <v>2.6276276276276276</v>
      </c>
      <c r="BJ78" s="42">
        <v>2.5203775203775205</v>
      </c>
      <c r="BK78" s="42">
        <v>2.466752466752467</v>
      </c>
      <c r="BL78" s="42">
        <v>2.5203775203775205</v>
      </c>
      <c r="BM78" s="42">
        <v>2.5203775203775205</v>
      </c>
      <c r="BN78" s="42">
        <v>2.4131274131274134</v>
      </c>
      <c r="BO78" s="42">
        <v>2.3595023595023594</v>
      </c>
      <c r="BP78" s="42">
        <v>2.1450021450021453</v>
      </c>
    </row>
    <row r="79" spans="1:68" x14ac:dyDescent="0.25">
      <c r="A79" s="9" t="s">
        <v>169</v>
      </c>
      <c r="B79" s="2" t="s">
        <v>1418</v>
      </c>
      <c r="C79" s="2" t="s">
        <v>141</v>
      </c>
      <c r="D79" s="2" t="s">
        <v>170</v>
      </c>
      <c r="E79" s="42">
        <v>3.7772803581421375</v>
      </c>
      <c r="F79" s="42">
        <v>3.7772803581421375</v>
      </c>
      <c r="G79" s="42">
        <v>3.707330721880246</v>
      </c>
      <c r="H79" s="42">
        <v>3.8472299944040289</v>
      </c>
      <c r="I79" s="42">
        <v>4.0570789031897032</v>
      </c>
      <c r="J79" s="42">
        <v>3.9171796306659203</v>
      </c>
      <c r="K79" s="42">
        <v>4.1969781757134861</v>
      </c>
      <c r="L79" s="42">
        <v>4.4068270844991604</v>
      </c>
      <c r="M79" s="42">
        <v>4.1270285394515946</v>
      </c>
      <c r="N79" s="42">
        <v>3.8472299944040289</v>
      </c>
      <c r="O79" s="42">
        <v>3.7772803581421375</v>
      </c>
      <c r="P79" s="42">
        <v>3.5674314493564632</v>
      </c>
      <c r="Q79" s="42">
        <v>3.9871292669278118</v>
      </c>
      <c r="R79" s="42">
        <v>3.873861628381134</v>
      </c>
      <c r="S79" s="42">
        <v>3.941824113089575</v>
      </c>
      <c r="T79" s="42">
        <v>3.873861628381134</v>
      </c>
      <c r="U79" s="42">
        <v>3.873861628381134</v>
      </c>
      <c r="V79" s="42">
        <v>4.0097865977980156</v>
      </c>
      <c r="W79" s="42">
        <v>3.805899143672693</v>
      </c>
      <c r="X79" s="42">
        <v>3.6020116895473704</v>
      </c>
      <c r="Y79" s="42">
        <v>3.6020116895473704</v>
      </c>
      <c r="Z79" s="42">
        <v>3.6020116895473704</v>
      </c>
      <c r="AA79" s="42">
        <v>3.6020116895473704</v>
      </c>
      <c r="AB79" s="42">
        <v>3.669974174255811</v>
      </c>
      <c r="AC79" s="42">
        <v>3.1942367812967247</v>
      </c>
      <c r="AD79" s="42">
        <v>3.1942367812967247</v>
      </c>
      <c r="AE79" s="42">
        <v>3.0925121726542968</v>
      </c>
      <c r="AF79" s="42">
        <v>3.158310303987367</v>
      </c>
      <c r="AG79" s="42">
        <v>3.0925121726542968</v>
      </c>
      <c r="AH79" s="42">
        <v>3.0267140413212266</v>
      </c>
      <c r="AI79" s="42">
        <v>2.9609159099881563</v>
      </c>
      <c r="AJ79" s="42">
        <v>3.0925121726542968</v>
      </c>
      <c r="AK79" s="42">
        <v>2.9609159099881563</v>
      </c>
      <c r="AL79" s="42">
        <v>2.7635215159889461</v>
      </c>
      <c r="AM79" s="42">
        <v>2.8951177786550866</v>
      </c>
      <c r="AN79" s="42">
        <v>2.5661271219897355</v>
      </c>
      <c r="AO79" s="42">
        <v>2.5661271219897355</v>
      </c>
      <c r="AP79" s="42">
        <v>2.1713383339913146</v>
      </c>
      <c r="AQ79" s="42">
        <v>2.3687327279905253</v>
      </c>
      <c r="AR79" s="42">
        <v>2.2528160200250311</v>
      </c>
      <c r="AS79" s="42">
        <v>2.1276595744680851</v>
      </c>
      <c r="AT79" s="42">
        <v>2.1276595744680851</v>
      </c>
      <c r="AU79" s="42">
        <v>2.1276595744680851</v>
      </c>
      <c r="AV79" s="42">
        <v>2.0025031289111386</v>
      </c>
      <c r="AW79" s="42">
        <v>1.9399249061326658</v>
      </c>
      <c r="AX79" s="42">
        <v>1.9399249061326658</v>
      </c>
      <c r="AY79" s="42">
        <v>2.0025031289111386</v>
      </c>
      <c r="AZ79" s="42">
        <v>2.1276595744680851</v>
      </c>
      <c r="BA79" s="42">
        <v>2.0650813516896118</v>
      </c>
      <c r="BB79" s="42">
        <v>1.8773466833541925</v>
      </c>
      <c r="BC79" s="42">
        <v>1.6896120150187734</v>
      </c>
      <c r="BD79" s="42">
        <v>1.8147684605757195</v>
      </c>
      <c r="BE79" s="42">
        <v>1.8872836131719382</v>
      </c>
      <c r="BF79" s="42">
        <v>1.822204867890147</v>
      </c>
      <c r="BG79" s="42">
        <v>1.9523623584537291</v>
      </c>
      <c r="BH79" s="42">
        <v>2.01744110373552</v>
      </c>
      <c r="BI79" s="42">
        <v>1.8872836131719382</v>
      </c>
      <c r="BJ79" s="42">
        <v>1.822204867890147</v>
      </c>
      <c r="BK79" s="42">
        <v>1.7571261226083561</v>
      </c>
      <c r="BL79" s="42">
        <v>1.7571261226083561</v>
      </c>
      <c r="BM79" s="42">
        <v>1.9523623584537291</v>
      </c>
      <c r="BN79" s="42">
        <v>1.822204867890147</v>
      </c>
      <c r="BO79" s="42">
        <v>1.5618898867629833</v>
      </c>
      <c r="BP79" s="42">
        <v>1.4968111414811922</v>
      </c>
    </row>
    <row r="80" spans="1:68" x14ac:dyDescent="0.25">
      <c r="A80" s="9" t="s">
        <v>171</v>
      </c>
      <c r="B80" s="2" t="s">
        <v>1419</v>
      </c>
      <c r="C80" s="2" t="s">
        <v>141</v>
      </c>
      <c r="D80" s="2" t="s">
        <v>172</v>
      </c>
      <c r="E80" s="42">
        <v>12.77059648029902</v>
      </c>
      <c r="F80" s="42">
        <v>13.549291387634327</v>
      </c>
      <c r="G80" s="42">
        <v>13.782899859834918</v>
      </c>
      <c r="H80" s="42">
        <v>14.01650833203551</v>
      </c>
      <c r="I80" s="42">
        <v>14.01650833203551</v>
      </c>
      <c r="J80" s="42">
        <v>13.860769350568448</v>
      </c>
      <c r="K80" s="42">
        <v>13.938638841301978</v>
      </c>
      <c r="L80" s="42">
        <v>14.327986294969632</v>
      </c>
      <c r="M80" s="42">
        <v>14.795203239370815</v>
      </c>
      <c r="N80" s="42">
        <v>15.028811711571407</v>
      </c>
      <c r="O80" s="42">
        <v>14.561594767170224</v>
      </c>
      <c r="P80" s="42">
        <v>14.09437782276904</v>
      </c>
      <c r="Q80" s="42">
        <v>14.483725276436694</v>
      </c>
      <c r="R80" s="42">
        <v>14.276941971139085</v>
      </c>
      <c r="S80" s="42">
        <v>14.583972981271108</v>
      </c>
      <c r="T80" s="42">
        <v>15.198035001535155</v>
      </c>
      <c r="U80" s="42">
        <v>14.891003991403132</v>
      </c>
      <c r="V80" s="42">
        <v>14.814246238870126</v>
      </c>
      <c r="W80" s="42">
        <v>14.891003991403132</v>
      </c>
      <c r="X80" s="42">
        <v>15.12127724900215</v>
      </c>
      <c r="Y80" s="42">
        <v>14.967761743936137</v>
      </c>
      <c r="Z80" s="42">
        <v>15.044519496469142</v>
      </c>
      <c r="AA80" s="42">
        <v>15.198035001535155</v>
      </c>
      <c r="AB80" s="42">
        <v>15.274792754068161</v>
      </c>
      <c r="AC80" s="42">
        <v>14.276941971139085</v>
      </c>
      <c r="AD80" s="42">
        <v>13.969910961007061</v>
      </c>
      <c r="AE80" s="42">
        <v>13.582089552238806</v>
      </c>
      <c r="AF80" s="42">
        <v>14.029850746268657</v>
      </c>
      <c r="AG80" s="42">
        <v>14.029850746268657</v>
      </c>
      <c r="AH80" s="42">
        <v>13.805970149253731</v>
      </c>
      <c r="AI80" s="42">
        <v>13.432835820895523</v>
      </c>
      <c r="AJ80" s="42">
        <v>13.507462686567164</v>
      </c>
      <c r="AK80" s="42">
        <v>13.582089552238806</v>
      </c>
      <c r="AL80" s="42">
        <v>13.432835820895523</v>
      </c>
      <c r="AM80" s="42">
        <v>13.208955223880597</v>
      </c>
      <c r="AN80" s="42">
        <v>11.791044776119403</v>
      </c>
      <c r="AO80" s="42">
        <v>11.119402985074627</v>
      </c>
      <c r="AP80" s="42">
        <v>10.671641791044776</v>
      </c>
      <c r="AQ80" s="42">
        <v>10.82089552238806</v>
      </c>
      <c r="AR80" s="42">
        <v>10.348272908935199</v>
      </c>
      <c r="AS80" s="42">
        <v>10.205538110191265</v>
      </c>
      <c r="AT80" s="42">
        <v>9.9914359120753637</v>
      </c>
      <c r="AU80" s="42">
        <v>9.9200685127033967</v>
      </c>
      <c r="AV80" s="42">
        <v>9.7059663145874957</v>
      </c>
      <c r="AW80" s="42">
        <v>9.6345989152155287</v>
      </c>
      <c r="AX80" s="42">
        <v>9.7059663145874957</v>
      </c>
      <c r="AY80" s="42">
        <v>9.5632315158435617</v>
      </c>
      <c r="AZ80" s="42">
        <v>9.3491293177276624</v>
      </c>
      <c r="BA80" s="42">
        <v>9.2063945189837284</v>
      </c>
      <c r="BB80" s="42">
        <v>8.6354553240079923</v>
      </c>
      <c r="BC80" s="42">
        <v>8.4927205252640583</v>
      </c>
      <c r="BD80" s="42">
        <v>8.278618327148159</v>
      </c>
      <c r="BE80" s="42">
        <v>8.3441231477485243</v>
      </c>
      <c r="BF80" s="42">
        <v>8.1283268594446838</v>
      </c>
      <c r="BG80" s="42">
        <v>7.9844626672421226</v>
      </c>
      <c r="BH80" s="42">
        <v>7.7686663789382813</v>
      </c>
      <c r="BI80" s="42">
        <v>8.0563947633434037</v>
      </c>
      <c r="BJ80" s="42">
        <v>7.624802186735721</v>
      </c>
      <c r="BK80" s="42">
        <v>7.4809379945331598</v>
      </c>
      <c r="BL80" s="42">
        <v>7.2651417062293193</v>
      </c>
      <c r="BM80" s="42">
        <v>7.2651417062293193</v>
      </c>
      <c r="BN80" s="42">
        <v>7.1932096101280383</v>
      </c>
      <c r="BO80" s="42">
        <v>7.049345417925478</v>
      </c>
      <c r="BP80" s="42">
        <v>6.6896849374190763</v>
      </c>
    </row>
    <row r="81" spans="1:68" x14ac:dyDescent="0.25">
      <c r="A81" s="9" t="s">
        <v>173</v>
      </c>
      <c r="B81" s="2" t="s">
        <v>1420</v>
      </c>
      <c r="C81" s="2" t="s">
        <v>141</v>
      </c>
      <c r="D81" s="2" t="s">
        <v>174</v>
      </c>
      <c r="E81" s="42">
        <v>4.2354630294328786</v>
      </c>
      <c r="F81" s="42">
        <v>4.3072505384063167</v>
      </c>
      <c r="G81" s="42">
        <v>4.7379755922469489</v>
      </c>
      <c r="H81" s="42">
        <v>5.0969131371141421</v>
      </c>
      <c r="I81" s="42">
        <v>5.0251256281407031</v>
      </c>
      <c r="J81" s="42">
        <v>4.881550610193826</v>
      </c>
      <c r="K81" s="42">
        <v>4.5944005743000718</v>
      </c>
      <c r="L81" s="42">
        <v>4.6661880832735099</v>
      </c>
      <c r="M81" s="42">
        <v>4.3790380473797557</v>
      </c>
      <c r="N81" s="42">
        <v>4.1636755204594396</v>
      </c>
      <c r="O81" s="42">
        <v>4.0201005025125625</v>
      </c>
      <c r="P81" s="42">
        <v>3.8765254845656854</v>
      </c>
      <c r="Q81" s="42">
        <v>4.0918880114860015</v>
      </c>
      <c r="R81" s="42">
        <v>4.0691033695031411</v>
      </c>
      <c r="S81" s="42">
        <v>4.3546544831524843</v>
      </c>
      <c r="T81" s="42">
        <v>4.4260422615648194</v>
      </c>
      <c r="U81" s="42">
        <v>4.7829811536264986</v>
      </c>
      <c r="V81" s="42">
        <v>4.7115933752141625</v>
      </c>
      <c r="W81" s="42">
        <v>4.6402055968018274</v>
      </c>
      <c r="X81" s="42">
        <v>4.4260422615648194</v>
      </c>
      <c r="Y81" s="42">
        <v>4.3546544831524843</v>
      </c>
      <c r="Z81" s="42">
        <v>4.4974300399771554</v>
      </c>
      <c r="AA81" s="42">
        <v>4.7115933752141625</v>
      </c>
      <c r="AB81" s="42">
        <v>4.4974300399771554</v>
      </c>
      <c r="AC81" s="42">
        <v>4.4260422615648194</v>
      </c>
      <c r="AD81" s="42">
        <v>4.3546544831524843</v>
      </c>
      <c r="AE81" s="42">
        <v>4.2789001122334458</v>
      </c>
      <c r="AF81" s="42">
        <v>4.489337822671156</v>
      </c>
      <c r="AG81" s="42">
        <v>4.3490460157126822</v>
      </c>
      <c r="AH81" s="42">
        <v>4.5594837261503924</v>
      </c>
      <c r="AI81" s="42">
        <v>4.4191919191919196</v>
      </c>
      <c r="AJ81" s="42">
        <v>3.9983164983164983</v>
      </c>
      <c r="AK81" s="42">
        <v>4.2789001122334458</v>
      </c>
      <c r="AL81" s="42">
        <v>4.2789001122334458</v>
      </c>
      <c r="AM81" s="42">
        <v>4.0684624017957347</v>
      </c>
      <c r="AN81" s="42">
        <v>4.0684624017957347</v>
      </c>
      <c r="AO81" s="42">
        <v>4.2789001122334458</v>
      </c>
      <c r="AP81" s="42">
        <v>3.9983164983164983</v>
      </c>
      <c r="AQ81" s="42">
        <v>4.2087542087542085</v>
      </c>
      <c r="AR81" s="42">
        <v>4.0866366979975481</v>
      </c>
      <c r="AS81" s="42">
        <v>4.1547473096308405</v>
      </c>
      <c r="AT81" s="42">
        <v>4.2228579212641328</v>
      </c>
      <c r="AU81" s="42">
        <v>4.0185260863642558</v>
      </c>
      <c r="AV81" s="42">
        <v>3.6779730281977936</v>
      </c>
      <c r="AW81" s="42">
        <v>3.6779730281977936</v>
      </c>
      <c r="AX81" s="42">
        <v>3.7460836398310859</v>
      </c>
      <c r="AY81" s="42">
        <v>3.4736411932979161</v>
      </c>
      <c r="AZ81" s="42">
        <v>3.2693093583980386</v>
      </c>
      <c r="BA81" s="42">
        <v>3.0649775234981611</v>
      </c>
      <c r="BB81" s="42">
        <v>2.9968669118648688</v>
      </c>
      <c r="BC81" s="42">
        <v>2.7925350769649913</v>
      </c>
      <c r="BD81" s="42">
        <v>2.8606456885982836</v>
      </c>
      <c r="BE81" s="42">
        <v>2.8014941302027752</v>
      </c>
      <c r="BF81" s="42">
        <v>2.6680896478121667</v>
      </c>
      <c r="BG81" s="42">
        <v>2.6680896478121667</v>
      </c>
      <c r="BH81" s="42">
        <v>2.5346851654215583</v>
      </c>
      <c r="BI81" s="42">
        <v>2.3345784418356459</v>
      </c>
      <c r="BJ81" s="42">
        <v>1.9343649946638208</v>
      </c>
      <c r="BK81" s="42">
        <v>1.9343649946638208</v>
      </c>
      <c r="BL81" s="42">
        <v>1.8676627534685166</v>
      </c>
      <c r="BM81" s="42">
        <v>1.8009605122732126</v>
      </c>
      <c r="BN81" s="42">
        <v>1.8009605122732126</v>
      </c>
      <c r="BO81" s="42">
        <v>1.8676627534685166</v>
      </c>
      <c r="BP81" s="42">
        <v>1.8676627534685166</v>
      </c>
    </row>
    <row r="82" spans="1:68" x14ac:dyDescent="0.25">
      <c r="A82" s="9" t="s">
        <v>175</v>
      </c>
      <c r="B82" s="2" t="s">
        <v>1421</v>
      </c>
      <c r="C82" s="2" t="s">
        <v>141</v>
      </c>
      <c r="D82" s="2" t="s">
        <v>176</v>
      </c>
      <c r="E82" s="42">
        <v>3.8303693570451438</v>
      </c>
      <c r="F82" s="42">
        <v>3.9671682626538991</v>
      </c>
      <c r="G82" s="42">
        <v>3.9671682626538991</v>
      </c>
      <c r="H82" s="42">
        <v>4.1039671682626544</v>
      </c>
      <c r="I82" s="42">
        <v>3.9671682626538991</v>
      </c>
      <c r="J82" s="42">
        <v>4.1723666210670318</v>
      </c>
      <c r="K82" s="42">
        <v>4.3775649794801641</v>
      </c>
      <c r="L82" s="42">
        <v>4.4459644322845424</v>
      </c>
      <c r="M82" s="42">
        <v>4.4459644322845424</v>
      </c>
      <c r="N82" s="42">
        <v>4.3091655266757867</v>
      </c>
      <c r="O82" s="42">
        <v>4.1723666210670318</v>
      </c>
      <c r="P82" s="42">
        <v>4.1723666210670318</v>
      </c>
      <c r="Q82" s="42">
        <v>4.3775649794801641</v>
      </c>
      <c r="R82" s="42">
        <v>4.0837161817253698</v>
      </c>
      <c r="S82" s="42">
        <v>4.2751403777437469</v>
      </c>
      <c r="T82" s="42">
        <v>4.0837161817253698</v>
      </c>
      <c r="U82" s="42">
        <v>3.8284839203675345</v>
      </c>
      <c r="V82" s="42">
        <v>4.0837161817253698</v>
      </c>
      <c r="W82" s="42">
        <v>4.2113323124042878</v>
      </c>
      <c r="X82" s="42">
        <v>4.0837161817253698</v>
      </c>
      <c r="Y82" s="42">
        <v>4.0199081163859116</v>
      </c>
      <c r="Z82" s="42">
        <v>4.2751403777437469</v>
      </c>
      <c r="AA82" s="42">
        <v>4.5303726391015822</v>
      </c>
      <c r="AB82" s="42">
        <v>4.2113323124042878</v>
      </c>
      <c r="AC82" s="42">
        <v>4.1475242470648288</v>
      </c>
      <c r="AD82" s="42">
        <v>4.1475242470648288</v>
      </c>
      <c r="AE82" s="42">
        <v>3.8370720188902006</v>
      </c>
      <c r="AF82" s="42">
        <v>4.2502951593860683</v>
      </c>
      <c r="AG82" s="42">
        <v>4.3093270365997638</v>
      </c>
      <c r="AH82" s="42">
        <v>4.1322314049586772</v>
      </c>
      <c r="AI82" s="42">
        <v>4.1322314049586772</v>
      </c>
      <c r="AJ82" s="42">
        <v>3.8961038961038961</v>
      </c>
      <c r="AK82" s="42">
        <v>4.0141676505312871</v>
      </c>
      <c r="AL82" s="42">
        <v>3.778040141676505</v>
      </c>
      <c r="AM82" s="42">
        <v>3.778040141676505</v>
      </c>
      <c r="AN82" s="42">
        <v>3.8370720188902006</v>
      </c>
      <c r="AO82" s="42">
        <v>3.4238488783943328</v>
      </c>
      <c r="AP82" s="42">
        <v>3.3057851239669422</v>
      </c>
      <c r="AQ82" s="42">
        <v>3.6009445100354189</v>
      </c>
      <c r="AR82" s="42">
        <v>3.3076672812059433</v>
      </c>
      <c r="AS82" s="42">
        <v>3.3618913349962045</v>
      </c>
      <c r="AT82" s="42">
        <v>3.2534432274156817</v>
      </c>
      <c r="AU82" s="42">
        <v>3.2534432274156817</v>
      </c>
      <c r="AV82" s="42">
        <v>3.0365470122546365</v>
      </c>
      <c r="AW82" s="42">
        <v>2.7112026895130681</v>
      </c>
      <c r="AX82" s="42">
        <v>2.6027545819325453</v>
      </c>
      <c r="AY82" s="42">
        <v>2.5485305281422841</v>
      </c>
      <c r="AZ82" s="42">
        <v>2.4400824205617613</v>
      </c>
      <c r="BA82" s="42">
        <v>2.4400824205617613</v>
      </c>
      <c r="BB82" s="42">
        <v>2.1689621516104545</v>
      </c>
      <c r="BC82" s="42">
        <v>2.0062899902396705</v>
      </c>
      <c r="BD82" s="42">
        <v>2.0062899902396705</v>
      </c>
      <c r="BE82" s="42">
        <v>2.1469188812811884</v>
      </c>
      <c r="BF82" s="42">
        <v>2.1469188812811884</v>
      </c>
      <c r="BG82" s="42">
        <v>2.1469188812811884</v>
      </c>
      <c r="BH82" s="42">
        <v>2.2049437159104097</v>
      </c>
      <c r="BI82" s="42">
        <v>2.1469188812811884</v>
      </c>
      <c r="BJ82" s="42">
        <v>1.9148195427643031</v>
      </c>
      <c r="BK82" s="42">
        <v>1.9148195427643031</v>
      </c>
      <c r="BL82" s="42">
        <v>1.8567947081350817</v>
      </c>
      <c r="BM82" s="42">
        <v>1.9148195427643031</v>
      </c>
      <c r="BN82" s="42">
        <v>1.9148195427643031</v>
      </c>
      <c r="BO82" s="42">
        <v>1.7987698735058604</v>
      </c>
      <c r="BP82" s="42">
        <v>1.7407450388766392</v>
      </c>
    </row>
    <row r="83" spans="1:68" x14ac:dyDescent="0.25">
      <c r="A83" s="9" t="s">
        <v>177</v>
      </c>
      <c r="B83" s="2" t="s">
        <v>1422</v>
      </c>
      <c r="C83" s="2" t="s">
        <v>141</v>
      </c>
      <c r="D83" s="2" t="s">
        <v>178</v>
      </c>
      <c r="E83" s="42">
        <v>5.8479532163742691</v>
      </c>
      <c r="F83" s="42">
        <v>5.9269796111901369</v>
      </c>
      <c r="G83" s="42">
        <v>6.0850324008218744</v>
      </c>
      <c r="H83" s="42">
        <v>6.6382171645329535</v>
      </c>
      <c r="I83" s="42">
        <v>6.8752963489805587</v>
      </c>
      <c r="J83" s="42">
        <v>6.6382171645329535</v>
      </c>
      <c r="K83" s="42">
        <v>6.6382171645329535</v>
      </c>
      <c r="L83" s="42">
        <v>6.7172435593488222</v>
      </c>
      <c r="M83" s="42">
        <v>6.6382171645329535</v>
      </c>
      <c r="N83" s="42">
        <v>6.6382171645329535</v>
      </c>
      <c r="O83" s="42">
        <v>6.7172435593488222</v>
      </c>
      <c r="P83" s="42">
        <v>6.7962699541646909</v>
      </c>
      <c r="Q83" s="42">
        <v>6.7172435593488222</v>
      </c>
      <c r="R83" s="42">
        <v>6.6865953429830078</v>
      </c>
      <c r="S83" s="42">
        <v>6.7652611705475136</v>
      </c>
      <c r="T83" s="42">
        <v>6.5292636878539962</v>
      </c>
      <c r="U83" s="42">
        <v>6.5292636878539962</v>
      </c>
      <c r="V83" s="42">
        <v>6.3719320327249838</v>
      </c>
      <c r="W83" s="42">
        <v>6.3719320327249838</v>
      </c>
      <c r="X83" s="42">
        <v>6.2146003775959722</v>
      </c>
      <c r="Y83" s="42">
        <v>5.8999370673379481</v>
      </c>
      <c r="Z83" s="42">
        <v>6.1359345500314664</v>
      </c>
      <c r="AA83" s="42">
        <v>6.0572687224669606</v>
      </c>
      <c r="AB83" s="42">
        <v>6.0572687224669606</v>
      </c>
      <c r="AC83" s="42">
        <v>5.9786028949024539</v>
      </c>
      <c r="AD83" s="42">
        <v>6.0572687224669606</v>
      </c>
      <c r="AE83" s="42">
        <v>5.9950171286203675</v>
      </c>
      <c r="AF83" s="42">
        <v>6.1507318592338835</v>
      </c>
      <c r="AG83" s="42">
        <v>5.9171597633136095</v>
      </c>
      <c r="AH83" s="42">
        <v>6.0728744939271255</v>
      </c>
      <c r="AI83" s="42">
        <v>5.9171597633136095</v>
      </c>
      <c r="AJ83" s="42">
        <v>6.0728744939271255</v>
      </c>
      <c r="AK83" s="42">
        <v>5.9950171286203675</v>
      </c>
      <c r="AL83" s="42">
        <v>5.7614450327000934</v>
      </c>
      <c r="AM83" s="42">
        <v>5.3721582061663034</v>
      </c>
      <c r="AN83" s="42">
        <v>4.8271566490189972</v>
      </c>
      <c r="AO83" s="42">
        <v>4.7492992837122392</v>
      </c>
      <c r="AP83" s="42">
        <v>4.9050140143257552</v>
      </c>
      <c r="AQ83" s="42">
        <v>4.6714419184054812</v>
      </c>
      <c r="AR83" s="42">
        <v>4.5530429503718315</v>
      </c>
      <c r="AS83" s="42">
        <v>4.4771589011989681</v>
      </c>
      <c r="AT83" s="42">
        <v>4.5530429503718315</v>
      </c>
      <c r="AU83" s="42">
        <v>4.3253908028532404</v>
      </c>
      <c r="AV83" s="42">
        <v>4.4012748520261038</v>
      </c>
      <c r="AW83" s="42">
        <v>4.1736227045075127</v>
      </c>
      <c r="AX83" s="42">
        <v>4.1736227045075127</v>
      </c>
      <c r="AY83" s="42">
        <v>4.021854606161785</v>
      </c>
      <c r="AZ83" s="42">
        <v>4.021854606161785</v>
      </c>
      <c r="BA83" s="42">
        <v>3.9459705569889207</v>
      </c>
      <c r="BB83" s="42">
        <v>3.8700865078160569</v>
      </c>
      <c r="BC83" s="42">
        <v>3.5665503111246015</v>
      </c>
      <c r="BD83" s="42">
        <v>3.4906662619517377</v>
      </c>
      <c r="BE83" s="42">
        <v>3.4596871239470515</v>
      </c>
      <c r="BF83" s="42">
        <v>3.4596871239470515</v>
      </c>
      <c r="BG83" s="42">
        <v>3.4596871239470515</v>
      </c>
      <c r="BH83" s="42">
        <v>3.3092659446450057</v>
      </c>
      <c r="BI83" s="42">
        <v>3.1588447653429599</v>
      </c>
      <c r="BJ83" s="42">
        <v>3.0084235860409145</v>
      </c>
      <c r="BK83" s="42">
        <v>2.8580024067388687</v>
      </c>
      <c r="BL83" s="42">
        <v>2.7075812274368229</v>
      </c>
      <c r="BM83" s="42">
        <v>2.7827918170878458</v>
      </c>
      <c r="BN83" s="42">
        <v>2.6323706377858</v>
      </c>
      <c r="BO83" s="42">
        <v>2.4067388688327314</v>
      </c>
      <c r="BP83" s="42">
        <v>2.1811070998796631</v>
      </c>
    </row>
    <row r="84" spans="1:68" x14ac:dyDescent="0.25">
      <c r="A84" s="9" t="s">
        <v>179</v>
      </c>
      <c r="B84" s="2" t="s">
        <v>1423</v>
      </c>
      <c r="C84" s="2" t="s">
        <v>141</v>
      </c>
      <c r="D84" s="2" t="s">
        <v>180</v>
      </c>
      <c r="E84" s="42">
        <v>4.1322314049586772</v>
      </c>
      <c r="F84" s="42">
        <v>4.4172128811627243</v>
      </c>
      <c r="G84" s="42">
        <v>4.2747221430607008</v>
      </c>
      <c r="H84" s="42">
        <v>4.7734397264177826</v>
      </c>
      <c r="I84" s="42">
        <v>4.4172128811627243</v>
      </c>
      <c r="J84" s="42">
        <v>4.5597036192647478</v>
      </c>
      <c r="K84" s="42">
        <v>4.6309489883157591</v>
      </c>
      <c r="L84" s="42">
        <v>4.8446850954687939</v>
      </c>
      <c r="M84" s="42">
        <v>4.8446850954687939</v>
      </c>
      <c r="N84" s="42">
        <v>4.6309489883157591</v>
      </c>
      <c r="O84" s="42">
        <v>4.2747221430607008</v>
      </c>
      <c r="P84" s="42">
        <v>4.2034767740096886</v>
      </c>
      <c r="Q84" s="42">
        <v>4.4172128811627243</v>
      </c>
      <c r="R84" s="42">
        <v>4.3061536324489511</v>
      </c>
      <c r="S84" s="42">
        <v>4.3756077232949027</v>
      </c>
      <c r="T84" s="42">
        <v>4.7923322683706076</v>
      </c>
      <c r="U84" s="42">
        <v>4.7228781775246569</v>
      </c>
      <c r="V84" s="42">
        <v>4.9312404500625089</v>
      </c>
      <c r="W84" s="42">
        <v>5.0006945409084596</v>
      </c>
      <c r="X84" s="42">
        <v>5.1396027226003618</v>
      </c>
      <c r="Y84" s="42">
        <v>4.6534240866787053</v>
      </c>
      <c r="Z84" s="42">
        <v>4.7923322683706076</v>
      </c>
      <c r="AA84" s="42">
        <v>4.5839699958327547</v>
      </c>
      <c r="AB84" s="42">
        <v>4.514515904986804</v>
      </c>
      <c r="AC84" s="42">
        <v>4.4450618141408533</v>
      </c>
      <c r="AD84" s="42">
        <v>4.6534240866787053</v>
      </c>
      <c r="AE84" s="42">
        <v>4.4930257510729614</v>
      </c>
      <c r="AF84" s="42">
        <v>4.8953862660944205</v>
      </c>
      <c r="AG84" s="42">
        <v>4.8953862660944205</v>
      </c>
      <c r="AH84" s="42">
        <v>4.5600858369098711</v>
      </c>
      <c r="AI84" s="42">
        <v>4.4259656652360517</v>
      </c>
      <c r="AJ84" s="42">
        <v>4.3589055793991411</v>
      </c>
      <c r="AK84" s="42">
        <v>4.4930257510729614</v>
      </c>
      <c r="AL84" s="42">
        <v>4.2918454935622314</v>
      </c>
      <c r="AM84" s="42">
        <v>4.2918454935622314</v>
      </c>
      <c r="AN84" s="42">
        <v>4.157725321888412</v>
      </c>
      <c r="AO84" s="42">
        <v>3.7553648068669525</v>
      </c>
      <c r="AP84" s="42">
        <v>3.4871244635193133</v>
      </c>
      <c r="AQ84" s="42">
        <v>3.7553648068669525</v>
      </c>
      <c r="AR84" s="42">
        <v>3.5732516590096988</v>
      </c>
      <c r="AS84" s="42">
        <v>3.318019397651863</v>
      </c>
      <c r="AT84" s="42">
        <v>3.318019397651863</v>
      </c>
      <c r="AU84" s="42">
        <v>3.4456355283307811</v>
      </c>
      <c r="AV84" s="42">
        <v>3.1265952016334864</v>
      </c>
      <c r="AW84" s="42">
        <v>3.0627871362940278</v>
      </c>
      <c r="AX84" s="42">
        <v>3.0627871362940278</v>
      </c>
      <c r="AY84" s="42">
        <v>3.1265952016334864</v>
      </c>
      <c r="AZ84" s="42">
        <v>3.1904032669729454</v>
      </c>
      <c r="BA84" s="42">
        <v>2.9989790709545687</v>
      </c>
      <c r="BB84" s="42">
        <v>3.0627871362940278</v>
      </c>
      <c r="BC84" s="42">
        <v>2.9351710056151097</v>
      </c>
      <c r="BD84" s="42">
        <v>2.9989790709545687</v>
      </c>
      <c r="BE84" s="42">
        <v>3.0373529791909006</v>
      </c>
      <c r="BF84" s="42">
        <v>3.1019775106630476</v>
      </c>
      <c r="BG84" s="42">
        <v>2.8434793847744602</v>
      </c>
      <c r="BH84" s="42">
        <v>2.7788548533023132</v>
      </c>
      <c r="BI84" s="42">
        <v>2.6496057903580197</v>
      </c>
      <c r="BJ84" s="42">
        <v>2.4557321959415792</v>
      </c>
      <c r="BK84" s="42">
        <v>2.1972340700529922</v>
      </c>
      <c r="BL84" s="42">
        <v>2.0033604756365517</v>
      </c>
      <c r="BM84" s="42">
        <v>2.0679850071086983</v>
      </c>
      <c r="BN84" s="42">
        <v>1.9387359441644048</v>
      </c>
      <c r="BO84" s="42">
        <v>1.8741114126922578</v>
      </c>
      <c r="BP84" s="42">
        <v>1.8741114126922578</v>
      </c>
    </row>
    <row r="85" spans="1:68" x14ac:dyDescent="0.25">
      <c r="A85" s="9" t="s">
        <v>181</v>
      </c>
      <c r="B85" s="2" t="s">
        <v>1424</v>
      </c>
      <c r="C85" s="2" t="s">
        <v>141</v>
      </c>
      <c r="D85" s="2" t="s">
        <v>182</v>
      </c>
      <c r="E85" s="42">
        <v>7.4128083606756583</v>
      </c>
      <c r="F85" s="42">
        <v>7.7773727062826579</v>
      </c>
      <c r="G85" s="42">
        <v>7.5343298092113251</v>
      </c>
      <c r="H85" s="42">
        <v>7.9596548790861581</v>
      </c>
      <c r="I85" s="42">
        <v>7.8988941548183247</v>
      </c>
      <c r="J85" s="42">
        <v>7.6558512577469919</v>
      </c>
      <c r="K85" s="42">
        <v>7.9596548790861581</v>
      </c>
      <c r="L85" s="42">
        <v>8.5065013974966579</v>
      </c>
      <c r="M85" s="42">
        <v>8.081176327621824</v>
      </c>
      <c r="N85" s="42">
        <v>7.8988941548183247</v>
      </c>
      <c r="O85" s="42">
        <v>8.081176327621824</v>
      </c>
      <c r="P85" s="42">
        <v>8.0204156033539906</v>
      </c>
      <c r="Q85" s="42">
        <v>8.1419370518896574</v>
      </c>
      <c r="R85" s="42">
        <v>8.0791028578319057</v>
      </c>
      <c r="S85" s="42">
        <v>8.3202701073194252</v>
      </c>
      <c r="T85" s="42">
        <v>8.4408537320631858</v>
      </c>
      <c r="U85" s="42">
        <v>7.8982274207162657</v>
      </c>
      <c r="V85" s="42">
        <v>7.6570601712287463</v>
      </c>
      <c r="W85" s="42">
        <v>7.5364765464849865</v>
      </c>
      <c r="X85" s="42">
        <v>7.6570601712287463</v>
      </c>
      <c r="Y85" s="42">
        <v>7.5967683588568669</v>
      </c>
      <c r="Z85" s="42">
        <v>7.8379356083443863</v>
      </c>
      <c r="AA85" s="42">
        <v>7.958519233088146</v>
      </c>
      <c r="AB85" s="42">
        <v>8.1393946702037852</v>
      </c>
      <c r="AC85" s="42">
        <v>8.0791028578319057</v>
      </c>
      <c r="AD85" s="42">
        <v>8.2599782949475458</v>
      </c>
      <c r="AE85" s="42">
        <v>8.1238140417457316</v>
      </c>
      <c r="AF85" s="42">
        <v>8.1831119544592035</v>
      </c>
      <c r="AG85" s="42">
        <v>8.1831119544592035</v>
      </c>
      <c r="AH85" s="42">
        <v>8.1831119544592035</v>
      </c>
      <c r="AI85" s="42">
        <v>8.1238140417457316</v>
      </c>
      <c r="AJ85" s="42">
        <v>8.064516129032258</v>
      </c>
      <c r="AK85" s="42">
        <v>7.8866223908918416</v>
      </c>
      <c r="AL85" s="42">
        <v>8.064516129032258</v>
      </c>
      <c r="AM85" s="42">
        <v>7.4715370018975342</v>
      </c>
      <c r="AN85" s="42">
        <v>7.1157495256166987</v>
      </c>
      <c r="AO85" s="42">
        <v>6.6413662239089186</v>
      </c>
      <c r="AP85" s="42">
        <v>6.2262808349146113</v>
      </c>
      <c r="AQ85" s="42">
        <v>6.522770398481974</v>
      </c>
      <c r="AR85" s="42">
        <v>6.3657407407407405</v>
      </c>
      <c r="AS85" s="42">
        <v>6.5393518518518512</v>
      </c>
      <c r="AT85" s="42">
        <v>6.4236111111111107</v>
      </c>
      <c r="AU85" s="42">
        <v>6.3078703703703702</v>
      </c>
      <c r="AV85" s="42">
        <v>5.9606481481481479</v>
      </c>
      <c r="AW85" s="42">
        <v>5.7291666666666661</v>
      </c>
      <c r="AX85" s="42">
        <v>5.4398148148148149</v>
      </c>
      <c r="AY85" s="42">
        <v>5.4976851851851851</v>
      </c>
      <c r="AZ85" s="42">
        <v>5.2662037037037033</v>
      </c>
      <c r="BA85" s="42">
        <v>4.9768518518518512</v>
      </c>
      <c r="BB85" s="42">
        <v>4.6875</v>
      </c>
      <c r="BC85" s="42">
        <v>4.4560185185185182</v>
      </c>
      <c r="BD85" s="42">
        <v>4.5138888888888884</v>
      </c>
      <c r="BE85" s="42">
        <v>4.4368600682593851</v>
      </c>
      <c r="BF85" s="42">
        <v>4.5506257110352673</v>
      </c>
      <c r="BG85" s="42">
        <v>4.5506257110352673</v>
      </c>
      <c r="BH85" s="42">
        <v>4.2662116040955631</v>
      </c>
      <c r="BI85" s="42">
        <v>4.3799772468714444</v>
      </c>
      <c r="BJ85" s="42">
        <v>4.0955631399317403</v>
      </c>
      <c r="BK85" s="42">
        <v>3.8680318543799772</v>
      </c>
      <c r="BL85" s="42">
        <v>3.9249146757679179</v>
      </c>
      <c r="BM85" s="42">
        <v>3.7542662116040955</v>
      </c>
      <c r="BN85" s="42">
        <v>3.6973833902161544</v>
      </c>
      <c r="BO85" s="42">
        <v>3.7542662116040955</v>
      </c>
      <c r="BP85" s="42">
        <v>3.526734926052332</v>
      </c>
    </row>
    <row r="86" spans="1:68" x14ac:dyDescent="0.25">
      <c r="A86" s="9" t="s">
        <v>183</v>
      </c>
      <c r="B86" s="2" t="s">
        <v>1425</v>
      </c>
      <c r="C86" s="2" t="s">
        <v>184</v>
      </c>
      <c r="D86" s="2" t="s">
        <v>185</v>
      </c>
      <c r="E86" s="42">
        <v>2.1858694119306166</v>
      </c>
      <c r="F86" s="42">
        <v>2.0448455789028346</v>
      </c>
      <c r="G86" s="42">
        <v>2.0448455789028346</v>
      </c>
      <c r="H86" s="42">
        <v>2.1858694119306166</v>
      </c>
      <c r="I86" s="42">
        <v>2.2563813284445073</v>
      </c>
      <c r="J86" s="42">
        <v>2.1858694119306166</v>
      </c>
      <c r="K86" s="42">
        <v>2.1858694119306166</v>
      </c>
      <c r="L86" s="42">
        <v>2.1858694119306166</v>
      </c>
      <c r="M86" s="42">
        <v>1.9743336623889438</v>
      </c>
      <c r="N86" s="42">
        <v>2.2563813284445073</v>
      </c>
      <c r="O86" s="42">
        <v>2.3268932449583981</v>
      </c>
      <c r="P86" s="42">
        <v>2.4679170779861797</v>
      </c>
      <c r="Q86" s="42">
        <v>2.6089409110139616</v>
      </c>
      <c r="R86" s="42">
        <v>2.5921255429452148</v>
      </c>
      <c r="S86" s="42">
        <v>2.5220680958385873</v>
      </c>
      <c r="T86" s="42">
        <v>2.5220680958385873</v>
      </c>
      <c r="U86" s="42">
        <v>2.3118957545187051</v>
      </c>
      <c r="V86" s="42">
        <v>2.1017234131988229</v>
      </c>
      <c r="W86" s="42">
        <v>2.0316659660921954</v>
      </c>
      <c r="X86" s="42">
        <v>2.1717808603054505</v>
      </c>
      <c r="Y86" s="42">
        <v>2.1717808603054505</v>
      </c>
      <c r="Z86" s="42">
        <v>2.0316659660921954</v>
      </c>
      <c r="AA86" s="42">
        <v>2.0316659660921954</v>
      </c>
      <c r="AB86" s="42">
        <v>2.1017234131988229</v>
      </c>
      <c r="AC86" s="42">
        <v>2.1017234131988229</v>
      </c>
      <c r="AD86" s="42">
        <v>2.0316659660921954</v>
      </c>
      <c r="AE86" s="42">
        <v>2.0127706829539145</v>
      </c>
      <c r="AF86" s="42">
        <v>1.9433647973348138</v>
      </c>
      <c r="AG86" s="42">
        <v>1.8739589117157134</v>
      </c>
      <c r="AH86" s="42">
        <v>1.7351471404775123</v>
      </c>
      <c r="AI86" s="42">
        <v>1.6657412548584118</v>
      </c>
      <c r="AJ86" s="42">
        <v>1.6657412548584118</v>
      </c>
      <c r="AK86" s="42">
        <v>1.9433647973348138</v>
      </c>
      <c r="AL86" s="42">
        <v>1.8045530260966129</v>
      </c>
      <c r="AM86" s="42">
        <v>1.8739589117157134</v>
      </c>
      <c r="AN86" s="42">
        <v>1.6657412548584118</v>
      </c>
      <c r="AO86" s="42">
        <v>1.7351471404775123</v>
      </c>
      <c r="AP86" s="42">
        <v>1.6657412548584118</v>
      </c>
      <c r="AQ86" s="42">
        <v>1.6657412548584118</v>
      </c>
      <c r="AR86" s="42">
        <v>1.6420361247947455</v>
      </c>
      <c r="AS86" s="42">
        <v>1.7104542966611933</v>
      </c>
      <c r="AT86" s="42">
        <v>1.8472906403940887</v>
      </c>
      <c r="AU86" s="42">
        <v>1.5736179529282979</v>
      </c>
      <c r="AV86" s="42">
        <v>1.5736179529282979</v>
      </c>
      <c r="AW86" s="42">
        <v>1.50519978106185</v>
      </c>
      <c r="AX86" s="42">
        <v>1.50519978106185</v>
      </c>
      <c r="AY86" s="42">
        <v>1.2999452654625068</v>
      </c>
      <c r="AZ86" s="42">
        <v>1.2999452654625068</v>
      </c>
      <c r="BA86" s="42">
        <v>1.3683634373289546</v>
      </c>
      <c r="BB86" s="42">
        <v>1.2999452654625068</v>
      </c>
      <c r="BC86" s="42">
        <v>1.0946907498631637</v>
      </c>
      <c r="BD86" s="42">
        <v>1.0946907498631637</v>
      </c>
      <c r="BE86" s="42">
        <v>1.088139281828074</v>
      </c>
      <c r="BF86" s="42">
        <v>1.0201305767138193</v>
      </c>
      <c r="BG86" s="42">
        <v>1.0201305767138193</v>
      </c>
      <c r="BH86" s="42">
        <v>0.95212187159956485</v>
      </c>
      <c r="BI86" s="42">
        <v>1.0201305767138193</v>
      </c>
      <c r="BJ86" s="42">
        <v>1.0201305767138193</v>
      </c>
      <c r="BK86" s="42">
        <v>0.81610446137105552</v>
      </c>
      <c r="BL86" s="42">
        <v>0.81610446137105552</v>
      </c>
      <c r="BM86" s="42">
        <v>0.88411316648531013</v>
      </c>
      <c r="BN86" s="42">
        <v>0.88411316648531013</v>
      </c>
      <c r="BO86" s="42">
        <v>0.74809575625680091</v>
      </c>
      <c r="BP86" s="42">
        <v>0.88411316648531013</v>
      </c>
    </row>
    <row r="87" spans="1:68" x14ac:dyDescent="0.25">
      <c r="A87" s="9" t="s">
        <v>186</v>
      </c>
      <c r="B87" s="2" t="s">
        <v>1426</v>
      </c>
      <c r="C87" s="2" t="s">
        <v>184</v>
      </c>
      <c r="D87" s="2" t="s">
        <v>187</v>
      </c>
      <c r="E87" s="42">
        <v>2.5101370921027226</v>
      </c>
      <c r="F87" s="42">
        <v>2.6066808264143657</v>
      </c>
      <c r="G87" s="42">
        <v>2.6066808264143657</v>
      </c>
      <c r="H87" s="42">
        <v>2.5101370921027226</v>
      </c>
      <c r="I87" s="42">
        <v>2.5101370921027226</v>
      </c>
      <c r="J87" s="42">
        <v>2.7032245607260088</v>
      </c>
      <c r="K87" s="42">
        <v>2.7032245607260088</v>
      </c>
      <c r="L87" s="42">
        <v>2.7032245607260088</v>
      </c>
      <c r="M87" s="42">
        <v>2.6066808264143657</v>
      </c>
      <c r="N87" s="42">
        <v>2.5101370921027226</v>
      </c>
      <c r="O87" s="42">
        <v>2.6066808264143657</v>
      </c>
      <c r="P87" s="42">
        <v>2.8963120293492954</v>
      </c>
      <c r="Q87" s="42">
        <v>2.8963120293492954</v>
      </c>
      <c r="R87" s="42">
        <v>2.8818443804034586</v>
      </c>
      <c r="S87" s="42">
        <v>3.1700288184438041</v>
      </c>
      <c r="T87" s="42">
        <v>2.8818443804034586</v>
      </c>
      <c r="U87" s="42">
        <v>2.6897214217098946</v>
      </c>
      <c r="V87" s="42">
        <v>2.7857829010566766</v>
      </c>
      <c r="W87" s="42">
        <v>2.4975984630163306</v>
      </c>
      <c r="X87" s="42">
        <v>2.5936599423631126</v>
      </c>
      <c r="Y87" s="42">
        <v>2.5936599423631126</v>
      </c>
      <c r="Z87" s="42">
        <v>2.4975984630163306</v>
      </c>
      <c r="AA87" s="42">
        <v>2.4975984630163306</v>
      </c>
      <c r="AB87" s="42">
        <v>2.4975984630163306</v>
      </c>
      <c r="AC87" s="42">
        <v>2.6897214217098946</v>
      </c>
      <c r="AD87" s="42">
        <v>2.4975984630163306</v>
      </c>
      <c r="AE87" s="42">
        <v>2.4928092042186001</v>
      </c>
      <c r="AF87" s="42">
        <v>2.6845637583892619</v>
      </c>
      <c r="AG87" s="42">
        <v>2.4928092042186001</v>
      </c>
      <c r="AH87" s="42">
        <v>2.6845637583892619</v>
      </c>
      <c r="AI87" s="42">
        <v>2.588686481303931</v>
      </c>
      <c r="AJ87" s="42">
        <v>2.109300095877277</v>
      </c>
      <c r="AK87" s="42">
        <v>2.0134228187919465</v>
      </c>
      <c r="AL87" s="42">
        <v>1.8216682646212847</v>
      </c>
      <c r="AM87" s="42">
        <v>1.6299137104506232</v>
      </c>
      <c r="AN87" s="42">
        <v>1.7257909875359541</v>
      </c>
      <c r="AO87" s="42">
        <v>1.5340364333652925</v>
      </c>
      <c r="AP87" s="42">
        <v>1.5340364333652925</v>
      </c>
      <c r="AQ87" s="42">
        <v>1.7257909875359541</v>
      </c>
      <c r="AR87" s="42">
        <v>1.7107013875689032</v>
      </c>
      <c r="AS87" s="42">
        <v>1.615662421592853</v>
      </c>
      <c r="AT87" s="42">
        <v>1.4255844896407528</v>
      </c>
      <c r="AU87" s="42">
        <v>1.1404675917126021</v>
      </c>
      <c r="AV87" s="42">
        <v>1.2355065576886524</v>
      </c>
      <c r="AW87" s="42">
        <v>1.1404675917126021</v>
      </c>
      <c r="AX87" s="42">
        <v>1.1404675917126021</v>
      </c>
      <c r="AY87" s="42">
        <v>1.0454286257365519</v>
      </c>
      <c r="AZ87" s="42">
        <v>1.0454286257365519</v>
      </c>
      <c r="BA87" s="42">
        <v>0.85535069378445161</v>
      </c>
      <c r="BB87" s="42">
        <v>0.85535069378445161</v>
      </c>
      <c r="BC87" s="42">
        <v>0.76031172780840151</v>
      </c>
      <c r="BD87" s="42">
        <v>0.66527276183235129</v>
      </c>
      <c r="BE87" s="42">
        <v>0.66012825348924931</v>
      </c>
      <c r="BF87" s="42">
        <v>0.56582421727649945</v>
      </c>
      <c r="BG87" s="42">
        <v>0.75443228970199916</v>
      </c>
      <c r="BH87" s="42">
        <v>0.75443228970199916</v>
      </c>
      <c r="BI87" s="42">
        <v>0.66012825348924931</v>
      </c>
      <c r="BJ87" s="42">
        <v>0.56582421727649945</v>
      </c>
      <c r="BK87" s="42">
        <v>0.66012825348924931</v>
      </c>
      <c r="BL87" s="42">
        <v>0.75443228970199916</v>
      </c>
      <c r="BM87" s="42">
        <v>0.84873632591474912</v>
      </c>
      <c r="BN87" s="42">
        <v>0.84873632591474912</v>
      </c>
      <c r="BO87" s="42">
        <v>0.94304036212749898</v>
      </c>
      <c r="BP87" s="42">
        <v>1.0373443983402488</v>
      </c>
    </row>
    <row r="88" spans="1:68" x14ac:dyDescent="0.25">
      <c r="A88" s="9" t="s">
        <v>188</v>
      </c>
      <c r="B88" s="2" t="s">
        <v>1427</v>
      </c>
      <c r="C88" s="2" t="s">
        <v>184</v>
      </c>
      <c r="D88" s="2" t="s">
        <v>189</v>
      </c>
      <c r="E88" s="42">
        <v>3.568429890848027</v>
      </c>
      <c r="F88" s="42">
        <v>3.4984606773019875</v>
      </c>
      <c r="G88" s="42">
        <v>3.6383991043940669</v>
      </c>
      <c r="H88" s="42">
        <v>3.7783375314861463</v>
      </c>
      <c r="I88" s="42">
        <v>3.7083683179401068</v>
      </c>
      <c r="J88" s="42">
        <v>3.8483067450321862</v>
      </c>
      <c r="K88" s="42">
        <v>3.8483067450321862</v>
      </c>
      <c r="L88" s="42">
        <v>3.9182759585782261</v>
      </c>
      <c r="M88" s="42">
        <v>3.9882451721242655</v>
      </c>
      <c r="N88" s="42">
        <v>4.058214385670305</v>
      </c>
      <c r="O88" s="42">
        <v>4.1281835992163449</v>
      </c>
      <c r="P88" s="42">
        <v>4.1281835992163449</v>
      </c>
      <c r="Q88" s="42">
        <v>4.3380912398544647</v>
      </c>
      <c r="R88" s="42">
        <v>4.2547351084271208</v>
      </c>
      <c r="S88" s="42">
        <v>4.3919846280538017</v>
      </c>
      <c r="T88" s="42">
        <v>4.5292341476804827</v>
      </c>
      <c r="U88" s="42">
        <v>4.3919846280538017</v>
      </c>
      <c r="V88" s="42">
        <v>3.9116113093604175</v>
      </c>
      <c r="W88" s="42">
        <v>3.8429865495470765</v>
      </c>
      <c r="X88" s="42">
        <v>4.0488608289870989</v>
      </c>
      <c r="Y88" s="42">
        <v>3.8429865495470765</v>
      </c>
      <c r="Z88" s="42">
        <v>3.8429865495470765</v>
      </c>
      <c r="AA88" s="42">
        <v>3.7057370299203951</v>
      </c>
      <c r="AB88" s="42">
        <v>3.5684875102937141</v>
      </c>
      <c r="AC88" s="42">
        <v>3.7057370299203951</v>
      </c>
      <c r="AD88" s="42">
        <v>3.774361789733736</v>
      </c>
      <c r="AE88" s="42">
        <v>3.6917707074775139</v>
      </c>
      <c r="AF88" s="42">
        <v>3.6246476037051956</v>
      </c>
      <c r="AG88" s="42">
        <v>3.4904013961605589</v>
      </c>
      <c r="AH88" s="42">
        <v>3.2890320848436034</v>
      </c>
      <c r="AI88" s="42">
        <v>3.087662773526648</v>
      </c>
      <c r="AJ88" s="42">
        <v>2.886293462209693</v>
      </c>
      <c r="AK88" s="42">
        <v>2.6178010471204192</v>
      </c>
      <c r="AL88" s="42">
        <v>2.5506779433481004</v>
      </c>
      <c r="AM88" s="42">
        <v>2.483554839575782</v>
      </c>
      <c r="AN88" s="42">
        <v>2.282185528258827</v>
      </c>
      <c r="AO88" s="42">
        <v>2.282185528258827</v>
      </c>
      <c r="AP88" s="42">
        <v>2.1479393207141899</v>
      </c>
      <c r="AQ88" s="42">
        <v>2.3493086320311454</v>
      </c>
      <c r="AR88" s="42">
        <v>2.2884791421472475</v>
      </c>
      <c r="AS88" s="42">
        <v>2.3538642604943116</v>
      </c>
      <c r="AT88" s="42">
        <v>2.0923237871060545</v>
      </c>
      <c r="AU88" s="42">
        <v>1.8307833137177978</v>
      </c>
      <c r="AV88" s="42">
        <v>1.7653981953707336</v>
      </c>
      <c r="AW88" s="42">
        <v>1.7653981953707336</v>
      </c>
      <c r="AX88" s="42">
        <v>1.6346279586766053</v>
      </c>
      <c r="AY88" s="42">
        <v>1.5038577219824769</v>
      </c>
      <c r="AZ88" s="42">
        <v>1.6346279586766053</v>
      </c>
      <c r="BA88" s="42">
        <v>1.7653981953707336</v>
      </c>
      <c r="BB88" s="42">
        <v>1.7000130770236694</v>
      </c>
      <c r="BC88" s="42">
        <v>1.4384726036354125</v>
      </c>
      <c r="BD88" s="42">
        <v>1.5038577219824769</v>
      </c>
      <c r="BE88" s="42">
        <v>1.3966480446927374</v>
      </c>
      <c r="BF88" s="42">
        <v>1.3966480446927374</v>
      </c>
      <c r="BG88" s="42">
        <v>1.3966480446927374</v>
      </c>
      <c r="BH88" s="42">
        <v>1.3966480446927374</v>
      </c>
      <c r="BI88" s="42">
        <v>1.2752003886324994</v>
      </c>
      <c r="BJ88" s="42">
        <v>1.0930289045421422</v>
      </c>
      <c r="BK88" s="42">
        <v>1.1537527325722614</v>
      </c>
      <c r="BL88" s="42">
        <v>1.0930289045421422</v>
      </c>
      <c r="BM88" s="42">
        <v>1.1537527325722614</v>
      </c>
      <c r="BN88" s="42">
        <v>1.2752003886324994</v>
      </c>
      <c r="BO88" s="42">
        <v>1.1537527325722614</v>
      </c>
      <c r="BP88" s="42">
        <v>1.1537527325722614</v>
      </c>
    </row>
    <row r="89" spans="1:68" x14ac:dyDescent="0.25">
      <c r="A89" s="9" t="s">
        <v>190</v>
      </c>
      <c r="B89" s="2" t="s">
        <v>1428</v>
      </c>
      <c r="C89" s="2" t="s">
        <v>184</v>
      </c>
      <c r="D89" s="2" t="s">
        <v>191</v>
      </c>
      <c r="E89" s="42">
        <v>3.244967550324497</v>
      </c>
      <c r="F89" s="42">
        <v>3.299967000329997</v>
      </c>
      <c r="G89" s="42">
        <v>3.134968650313497</v>
      </c>
      <c r="H89" s="42">
        <v>3.134968650313497</v>
      </c>
      <c r="I89" s="42">
        <v>3.134968650313497</v>
      </c>
      <c r="J89" s="42">
        <v>3.244967550324497</v>
      </c>
      <c r="K89" s="42">
        <v>3.3549664503354966</v>
      </c>
      <c r="L89" s="42">
        <v>3.5199648003519965</v>
      </c>
      <c r="M89" s="42">
        <v>3.244967550324497</v>
      </c>
      <c r="N89" s="42">
        <v>3.4099659003409966</v>
      </c>
      <c r="O89" s="42">
        <v>3.4099659003409966</v>
      </c>
      <c r="P89" s="42">
        <v>3.5199648003519965</v>
      </c>
      <c r="Q89" s="42">
        <v>3.5749642503574965</v>
      </c>
      <c r="R89" s="42">
        <v>3.4845073442693257</v>
      </c>
      <c r="S89" s="42">
        <v>3.538115149565777</v>
      </c>
      <c r="T89" s="42">
        <v>3.5917229548622283</v>
      </c>
      <c r="U89" s="42">
        <v>3.2164683177870699</v>
      </c>
      <c r="V89" s="42">
        <v>3.3772917336764232</v>
      </c>
      <c r="W89" s="42">
        <v>3.3236839283799724</v>
      </c>
      <c r="X89" s="42">
        <v>3.3772917336764232</v>
      </c>
      <c r="Y89" s="42">
        <v>3.3772917336764232</v>
      </c>
      <c r="Z89" s="42">
        <v>3.1628605124906186</v>
      </c>
      <c r="AA89" s="42">
        <v>3.1092527071941678</v>
      </c>
      <c r="AB89" s="42">
        <v>3.3236839283799724</v>
      </c>
      <c r="AC89" s="42">
        <v>3.3236839283799724</v>
      </c>
      <c r="AD89" s="42">
        <v>3.1092527071941678</v>
      </c>
      <c r="AE89" s="42">
        <v>3.0198896178277623</v>
      </c>
      <c r="AF89" s="42">
        <v>3.2802249297094659</v>
      </c>
      <c r="AG89" s="42">
        <v>3.1240237425804436</v>
      </c>
      <c r="AH89" s="42">
        <v>3.1760908049567842</v>
      </c>
      <c r="AI89" s="42">
        <v>2.9678225554514213</v>
      </c>
      <c r="AJ89" s="42">
        <v>2.8116213683223994</v>
      </c>
      <c r="AK89" s="42">
        <v>2.7074872435697177</v>
      </c>
      <c r="AL89" s="42">
        <v>2.86368843069874</v>
      </c>
      <c r="AM89" s="42">
        <v>2.9157554930750806</v>
      </c>
      <c r="AN89" s="42">
        <v>2.8116213683223994</v>
      </c>
      <c r="AO89" s="42">
        <v>2.6033531188170365</v>
      </c>
      <c r="AP89" s="42">
        <v>2.6033531188170365</v>
      </c>
      <c r="AQ89" s="42">
        <v>2.5512860564406954</v>
      </c>
      <c r="AR89" s="42">
        <v>2.4677679290894439</v>
      </c>
      <c r="AS89" s="42">
        <v>2.3670427074939564</v>
      </c>
      <c r="AT89" s="42">
        <v>2.2159548751007252</v>
      </c>
      <c r="AU89" s="42">
        <v>2.1655922643029815</v>
      </c>
      <c r="AV89" s="42">
        <v>2.1152296535052377</v>
      </c>
      <c r="AW89" s="42">
        <v>1.9137792103142626</v>
      </c>
      <c r="AX89" s="42">
        <v>1.8130539887187751</v>
      </c>
      <c r="AY89" s="42">
        <v>1.7626913779210314</v>
      </c>
      <c r="AZ89" s="42">
        <v>1.7123287671232876</v>
      </c>
      <c r="BA89" s="42">
        <v>1.6619661563255439</v>
      </c>
      <c r="BB89" s="42">
        <v>1.5612409347300564</v>
      </c>
      <c r="BC89" s="42">
        <v>1.460515713134569</v>
      </c>
      <c r="BD89" s="42">
        <v>1.5108783239323127</v>
      </c>
      <c r="BE89" s="42">
        <v>1.4714537963507945</v>
      </c>
      <c r="BF89" s="42">
        <v>1.5205022562291544</v>
      </c>
      <c r="BG89" s="42">
        <v>1.4224053364724347</v>
      </c>
      <c r="BH89" s="42">
        <v>1.3733568765940749</v>
      </c>
      <c r="BI89" s="42">
        <v>1.1771630370806356</v>
      </c>
      <c r="BJ89" s="42">
        <v>1.1281145772022758</v>
      </c>
      <c r="BK89" s="42">
        <v>1.1771630370806356</v>
      </c>
      <c r="BL89" s="42">
        <v>1.1281145772022758</v>
      </c>
      <c r="BM89" s="42">
        <v>1.1281145772022758</v>
      </c>
      <c r="BN89" s="42">
        <v>1.079066117323916</v>
      </c>
      <c r="BO89" s="42">
        <v>1.1281145772022758</v>
      </c>
      <c r="BP89" s="42">
        <v>1.2262114969589955</v>
      </c>
    </row>
    <row r="90" spans="1:68" x14ac:dyDescent="0.25">
      <c r="A90" s="9" t="s">
        <v>192</v>
      </c>
      <c r="B90" s="2" t="s">
        <v>1429</v>
      </c>
      <c r="C90" s="2" t="s">
        <v>184</v>
      </c>
      <c r="D90" s="2" t="s">
        <v>193</v>
      </c>
      <c r="E90" s="42">
        <v>1.6447368421052631</v>
      </c>
      <c r="F90" s="42">
        <v>1.9307780320366132</v>
      </c>
      <c r="G90" s="42">
        <v>2.0737986270022883</v>
      </c>
      <c r="H90" s="42">
        <v>1.9307780320366132</v>
      </c>
      <c r="I90" s="42">
        <v>2.0737986270022883</v>
      </c>
      <c r="J90" s="42">
        <v>2.1453089244851258</v>
      </c>
      <c r="K90" s="42">
        <v>2.0737986270022883</v>
      </c>
      <c r="L90" s="42">
        <v>2.2168192219679632</v>
      </c>
      <c r="M90" s="42">
        <v>2.2168192219679632</v>
      </c>
      <c r="N90" s="42">
        <v>2.431350114416476</v>
      </c>
      <c r="O90" s="42">
        <v>2.2883295194508007</v>
      </c>
      <c r="P90" s="42">
        <v>2.0737986270022883</v>
      </c>
      <c r="Q90" s="42">
        <v>2.3598398169336385</v>
      </c>
      <c r="R90" s="42">
        <v>2.3514322359982898</v>
      </c>
      <c r="S90" s="42">
        <v>2.4939432806042467</v>
      </c>
      <c r="T90" s="42">
        <v>2.3514322359982898</v>
      </c>
      <c r="U90" s="42">
        <v>2.4226877583012683</v>
      </c>
      <c r="V90" s="42">
        <v>2.2089211913923328</v>
      </c>
      <c r="W90" s="42">
        <v>2.0664101467863758</v>
      </c>
      <c r="X90" s="42">
        <v>2.1376656690893543</v>
      </c>
      <c r="Y90" s="42">
        <v>2.2801767136953113</v>
      </c>
      <c r="Z90" s="42">
        <v>2.0664101467863758</v>
      </c>
      <c r="AA90" s="42">
        <v>2.1376656690893543</v>
      </c>
      <c r="AB90" s="42">
        <v>1.9951546244833973</v>
      </c>
      <c r="AC90" s="42">
        <v>1.7813880575744621</v>
      </c>
      <c r="AD90" s="42">
        <v>1.7101325352714836</v>
      </c>
      <c r="AE90" s="42">
        <v>1.7014036580178646</v>
      </c>
      <c r="AF90" s="42">
        <v>1.7014036580178646</v>
      </c>
      <c r="AG90" s="42">
        <v>1.7014036580178646</v>
      </c>
      <c r="AH90" s="42">
        <v>1.8431872961860201</v>
      </c>
      <c r="AI90" s="42">
        <v>1.7014036580178646</v>
      </c>
      <c r="AJ90" s="42">
        <v>1.7014036580178646</v>
      </c>
      <c r="AK90" s="42">
        <v>1.6305118389337869</v>
      </c>
      <c r="AL90" s="42">
        <v>1.417836381681554</v>
      </c>
      <c r="AM90" s="42">
        <v>1.2760527435133986</v>
      </c>
      <c r="AN90" s="42">
        <v>1.3469445625974763</v>
      </c>
      <c r="AO90" s="42">
        <v>1.2051609244293209</v>
      </c>
      <c r="AP90" s="42">
        <v>1.3469445625974763</v>
      </c>
      <c r="AQ90" s="42">
        <v>1.2051609244293209</v>
      </c>
      <c r="AR90" s="42">
        <v>1.1854951185495117</v>
      </c>
      <c r="AS90" s="42">
        <v>1.2552301255230125</v>
      </c>
      <c r="AT90" s="42">
        <v>1.1157601115760112</v>
      </c>
      <c r="AU90" s="42">
        <v>1.0460251046025104</v>
      </c>
      <c r="AV90" s="42">
        <v>0.97629009762900976</v>
      </c>
      <c r="AW90" s="42">
        <v>0.97629009762900976</v>
      </c>
      <c r="AX90" s="42">
        <v>0.97629009762900976</v>
      </c>
      <c r="AY90" s="42">
        <v>0.90655509065550899</v>
      </c>
      <c r="AZ90" s="42">
        <v>1.0460251046025104</v>
      </c>
      <c r="BA90" s="42">
        <v>1.0460251046025104</v>
      </c>
      <c r="BB90" s="42">
        <v>1.1157601115760112</v>
      </c>
      <c r="BC90" s="42">
        <v>1.0460251046025104</v>
      </c>
      <c r="BD90" s="42">
        <v>1.0460251046025104</v>
      </c>
      <c r="BE90" s="42">
        <v>1.0262725779967159</v>
      </c>
      <c r="BF90" s="42">
        <v>0.88943623426382046</v>
      </c>
      <c r="BG90" s="42">
        <v>0.75259989053092502</v>
      </c>
      <c r="BH90" s="42">
        <v>0.6841817186644773</v>
      </c>
      <c r="BI90" s="42">
        <v>0.75259989053092502</v>
      </c>
      <c r="BJ90" s="42">
        <v>0.6841817186644773</v>
      </c>
      <c r="BK90" s="42">
        <v>0.6841817186644773</v>
      </c>
      <c r="BL90" s="42">
        <v>0.61576354679802958</v>
      </c>
      <c r="BM90" s="42">
        <v>0.75259989053092502</v>
      </c>
      <c r="BN90" s="42">
        <v>0.75259989053092502</v>
      </c>
      <c r="BO90" s="42">
        <v>0.54734537493158186</v>
      </c>
      <c r="BP90" s="42">
        <v>0.61576354679802958</v>
      </c>
    </row>
    <row r="91" spans="1:68" x14ac:dyDescent="0.25">
      <c r="A91" s="9" t="s">
        <v>194</v>
      </c>
      <c r="B91" s="2" t="s">
        <v>1430</v>
      </c>
      <c r="C91" s="2" t="s">
        <v>184</v>
      </c>
      <c r="D91" s="2" t="s">
        <v>195</v>
      </c>
      <c r="E91" s="42">
        <v>2.4839275277615429</v>
      </c>
      <c r="F91" s="42">
        <v>2.4839275277615429</v>
      </c>
      <c r="G91" s="42">
        <v>2.191700759789597</v>
      </c>
      <c r="H91" s="42">
        <v>2.4108708357685567</v>
      </c>
      <c r="I91" s="42">
        <v>2.2647574517825833</v>
      </c>
      <c r="J91" s="42">
        <v>2.4839275277615429</v>
      </c>
      <c r="K91" s="42">
        <v>2.4108708357685567</v>
      </c>
      <c r="L91" s="42">
        <v>2.7030976037405026</v>
      </c>
      <c r="M91" s="42">
        <v>2.7030976037405026</v>
      </c>
      <c r="N91" s="42">
        <v>2.7030976037405026</v>
      </c>
      <c r="O91" s="42">
        <v>2.6300409117475163</v>
      </c>
      <c r="P91" s="42">
        <v>2.7030976037405026</v>
      </c>
      <c r="Q91" s="42">
        <v>2.7030976037405026</v>
      </c>
      <c r="R91" s="42">
        <v>2.6889534883720931</v>
      </c>
      <c r="S91" s="42">
        <v>2.9796511627906979</v>
      </c>
      <c r="T91" s="42">
        <v>3.125</v>
      </c>
      <c r="U91" s="42">
        <v>2.8343023255813953</v>
      </c>
      <c r="V91" s="42">
        <v>2.7616279069767442</v>
      </c>
      <c r="W91" s="42">
        <v>2.7616279069767442</v>
      </c>
      <c r="X91" s="42">
        <v>2.8343023255813953</v>
      </c>
      <c r="Y91" s="42">
        <v>2.7616279069767442</v>
      </c>
      <c r="Z91" s="42">
        <v>2.8343023255813953</v>
      </c>
      <c r="AA91" s="42">
        <v>2.6162790697674421</v>
      </c>
      <c r="AB91" s="42">
        <v>2.3982558139534884</v>
      </c>
      <c r="AC91" s="42">
        <v>2.3982558139534884</v>
      </c>
      <c r="AD91" s="42">
        <v>2.4709302325581395</v>
      </c>
      <c r="AE91" s="42">
        <v>2.4421778480103433</v>
      </c>
      <c r="AF91" s="42">
        <v>2.2985203275391468</v>
      </c>
      <c r="AG91" s="42">
        <v>2.0830340468323518</v>
      </c>
      <c r="AH91" s="42">
        <v>1.9393765263611551</v>
      </c>
      <c r="AI91" s="42">
        <v>1.9393765263611551</v>
      </c>
      <c r="AJ91" s="42">
        <v>1.8675477661255566</v>
      </c>
      <c r="AK91" s="42">
        <v>1.8675477661255566</v>
      </c>
      <c r="AL91" s="42">
        <v>1.7957190058899584</v>
      </c>
      <c r="AM91" s="42">
        <v>1.7957190058899584</v>
      </c>
      <c r="AN91" s="42">
        <v>1.7957190058899584</v>
      </c>
      <c r="AO91" s="42">
        <v>1.6520614854187616</v>
      </c>
      <c r="AP91" s="42">
        <v>1.5084039649475651</v>
      </c>
      <c r="AQ91" s="42">
        <v>1.5802327251831634</v>
      </c>
      <c r="AR91" s="42">
        <v>1.5462468372223783</v>
      </c>
      <c r="AS91" s="42">
        <v>1.405678942929435</v>
      </c>
      <c r="AT91" s="42">
        <v>1.6165307843688501</v>
      </c>
      <c r="AU91" s="42">
        <v>1.5462468372223783</v>
      </c>
      <c r="AV91" s="42">
        <v>1.3353949957829632</v>
      </c>
      <c r="AW91" s="42">
        <v>1.124543154343548</v>
      </c>
      <c r="AX91" s="42">
        <v>1.1948271014900196</v>
      </c>
      <c r="AY91" s="42">
        <v>1.2651110486364914</v>
      </c>
      <c r="AZ91" s="42">
        <v>1.0542592071970762</v>
      </c>
      <c r="BA91" s="42">
        <v>1.0542592071970762</v>
      </c>
      <c r="BB91" s="42">
        <v>0.98397526005060443</v>
      </c>
      <c r="BC91" s="42">
        <v>1.0542592071970762</v>
      </c>
      <c r="BD91" s="42">
        <v>0.98397526005060443</v>
      </c>
      <c r="BE91" s="42">
        <v>0.94773896561061466</v>
      </c>
      <c r="BF91" s="42">
        <v>0.94773896561061466</v>
      </c>
      <c r="BG91" s="42">
        <v>0.94773896561061466</v>
      </c>
      <c r="BH91" s="42">
        <v>0.88004332520985651</v>
      </c>
      <c r="BI91" s="42">
        <v>0.81234768480909825</v>
      </c>
      <c r="BJ91" s="42">
        <v>0.81234768480909825</v>
      </c>
      <c r="BK91" s="42">
        <v>0.81234768480909825</v>
      </c>
      <c r="BL91" s="42">
        <v>0.94773896561061466</v>
      </c>
      <c r="BM91" s="42">
        <v>0.88004332520985651</v>
      </c>
      <c r="BN91" s="42">
        <v>0.88004332520985651</v>
      </c>
      <c r="BO91" s="42">
        <v>0.88004332520985651</v>
      </c>
      <c r="BP91" s="42">
        <v>0.7446520444083401</v>
      </c>
    </row>
    <row r="92" spans="1:68" x14ac:dyDescent="0.25">
      <c r="A92" s="9" t="s">
        <v>196</v>
      </c>
      <c r="B92" s="2" t="s">
        <v>1431</v>
      </c>
      <c r="C92" s="2" t="s">
        <v>184</v>
      </c>
      <c r="D92" s="2" t="s">
        <v>197</v>
      </c>
      <c r="E92" s="42">
        <v>3.3070317939197027</v>
      </c>
      <c r="F92" s="42">
        <v>3.4810860988628449</v>
      </c>
      <c r="G92" s="42">
        <v>3.4810860988628449</v>
      </c>
      <c r="H92" s="42">
        <v>3.4810860988628449</v>
      </c>
      <c r="I92" s="42">
        <v>3.5391042005105589</v>
      </c>
      <c r="J92" s="42">
        <v>3.4810860988628449</v>
      </c>
      <c r="K92" s="42">
        <v>3.5971223021582732</v>
      </c>
      <c r="L92" s="42">
        <v>3.7711766071014154</v>
      </c>
      <c r="M92" s="42">
        <v>3.8291947087491294</v>
      </c>
      <c r="N92" s="42">
        <v>3.8291947087491294</v>
      </c>
      <c r="O92" s="42">
        <v>3.7711766071014154</v>
      </c>
      <c r="P92" s="42">
        <v>3.8291947087491294</v>
      </c>
      <c r="Q92" s="42">
        <v>3.9452309120445577</v>
      </c>
      <c r="R92" s="42">
        <v>3.9429432911979587</v>
      </c>
      <c r="S92" s="42">
        <v>4.0009277513626342</v>
      </c>
      <c r="T92" s="42">
        <v>4.0009277513626342</v>
      </c>
      <c r="U92" s="42">
        <v>3.8849588310332828</v>
      </c>
      <c r="V92" s="42">
        <v>3.8849588310332828</v>
      </c>
      <c r="W92" s="42">
        <v>4.0009277513626342</v>
      </c>
      <c r="X92" s="42">
        <v>3.9429432911979587</v>
      </c>
      <c r="Y92" s="42">
        <v>3.7110054505392553</v>
      </c>
      <c r="Z92" s="42">
        <v>3.6530209903745794</v>
      </c>
      <c r="AA92" s="42">
        <v>3.5950365302099034</v>
      </c>
      <c r="AB92" s="42">
        <v>3.479067609880552</v>
      </c>
      <c r="AC92" s="42">
        <v>3.3051142293865241</v>
      </c>
      <c r="AD92" s="42">
        <v>3.3630986895512001</v>
      </c>
      <c r="AE92" s="42">
        <v>3.3383216300218717</v>
      </c>
      <c r="AF92" s="42">
        <v>3.3383216300218717</v>
      </c>
      <c r="AG92" s="42">
        <v>3.1656498215724644</v>
      </c>
      <c r="AH92" s="42">
        <v>2.9929780131230572</v>
      </c>
      <c r="AI92" s="42">
        <v>2.82030620467365</v>
      </c>
      <c r="AJ92" s="42">
        <v>2.7627489351905146</v>
      </c>
      <c r="AK92" s="42">
        <v>2.82030620467365</v>
      </c>
      <c r="AL92" s="42">
        <v>2.7051916657073787</v>
      </c>
      <c r="AM92" s="42">
        <v>2.9929780131230572</v>
      </c>
      <c r="AN92" s="42">
        <v>2.82030620467365</v>
      </c>
      <c r="AO92" s="42">
        <v>2.6476343962242428</v>
      </c>
      <c r="AP92" s="42">
        <v>2.6476343962242428</v>
      </c>
      <c r="AQ92" s="42">
        <v>2.7051916657073787</v>
      </c>
      <c r="AR92" s="42">
        <v>2.6808122290668495</v>
      </c>
      <c r="AS92" s="42">
        <v>2.4526579968058408</v>
      </c>
      <c r="AT92" s="42">
        <v>2.3956194387405887</v>
      </c>
      <c r="AU92" s="42">
        <v>2.2815423226100844</v>
      </c>
      <c r="AV92" s="42">
        <v>2.1674652064795801</v>
      </c>
      <c r="AW92" s="42">
        <v>2.1674652064795801</v>
      </c>
      <c r="AX92" s="42">
        <v>2.1674652064795801</v>
      </c>
      <c r="AY92" s="42">
        <v>2.0533880903490762</v>
      </c>
      <c r="AZ92" s="42">
        <v>1.9963495322838238</v>
      </c>
      <c r="BA92" s="42">
        <v>1.8252338580880676</v>
      </c>
      <c r="BB92" s="42">
        <v>1.6541181838923114</v>
      </c>
      <c r="BC92" s="42">
        <v>1.7111567419575633</v>
      </c>
      <c r="BD92" s="42">
        <v>1.540041067761807</v>
      </c>
      <c r="BE92" s="42">
        <v>1.4818880351262349</v>
      </c>
      <c r="BF92" s="42">
        <v>1.5367727771679474</v>
      </c>
      <c r="BG92" s="42">
        <v>1.2623490669593853</v>
      </c>
      <c r="BH92" s="42">
        <v>1.3172338090010978</v>
      </c>
      <c r="BI92" s="42">
        <v>1.3721185510428102</v>
      </c>
      <c r="BJ92" s="42">
        <v>1.3172338090010978</v>
      </c>
      <c r="BK92" s="42">
        <v>1.3172338090010978</v>
      </c>
      <c r="BL92" s="42">
        <v>1.3172338090010978</v>
      </c>
      <c r="BM92" s="42">
        <v>1.0976948408342482</v>
      </c>
      <c r="BN92" s="42">
        <v>1.0976948408342482</v>
      </c>
      <c r="BO92" s="42">
        <v>1.0976948408342482</v>
      </c>
      <c r="BP92" s="42">
        <v>1.2074643249176729</v>
      </c>
    </row>
    <row r="93" spans="1:68" x14ac:dyDescent="0.25">
      <c r="A93" s="9" t="s">
        <v>198</v>
      </c>
      <c r="B93" s="2" t="s">
        <v>1432</v>
      </c>
      <c r="C93" s="2" t="s">
        <v>184</v>
      </c>
      <c r="D93" s="2" t="s">
        <v>199</v>
      </c>
      <c r="E93" s="42">
        <v>2.8755074424898508</v>
      </c>
      <c r="F93" s="42">
        <v>2.819124943617501</v>
      </c>
      <c r="G93" s="42">
        <v>2.931889941362201</v>
      </c>
      <c r="H93" s="42">
        <v>3.0446549391069011</v>
      </c>
      <c r="I93" s="42">
        <v>3.1574199368516012</v>
      </c>
      <c r="J93" s="42">
        <v>3.3829499323410013</v>
      </c>
      <c r="K93" s="42">
        <v>3.2701849345963012</v>
      </c>
      <c r="L93" s="42">
        <v>3.326567433468651</v>
      </c>
      <c r="M93" s="42">
        <v>3.213802435723951</v>
      </c>
      <c r="N93" s="42">
        <v>3.326567433468651</v>
      </c>
      <c r="O93" s="42">
        <v>3.2701849345963012</v>
      </c>
      <c r="P93" s="42">
        <v>3.4393324312133511</v>
      </c>
      <c r="Q93" s="42">
        <v>3.326567433468651</v>
      </c>
      <c r="R93" s="42">
        <v>3.3101436265709157</v>
      </c>
      <c r="S93" s="42">
        <v>3.2540394973070015</v>
      </c>
      <c r="T93" s="42">
        <v>3.1979353680430878</v>
      </c>
      <c r="U93" s="42">
        <v>3.1979353680430878</v>
      </c>
      <c r="V93" s="42">
        <v>3.141831238779174</v>
      </c>
      <c r="W93" s="42">
        <v>3.0296229802513461</v>
      </c>
      <c r="X93" s="42">
        <v>2.9735188509874324</v>
      </c>
      <c r="Y93" s="42">
        <v>3.0857271095152603</v>
      </c>
      <c r="Z93" s="42">
        <v>2.9735188509874324</v>
      </c>
      <c r="AA93" s="42">
        <v>2.861310592459605</v>
      </c>
      <c r="AB93" s="42">
        <v>2.8052064631956912</v>
      </c>
      <c r="AC93" s="42">
        <v>2.9174147217235187</v>
      </c>
      <c r="AD93" s="42">
        <v>3.141831238779174</v>
      </c>
      <c r="AE93" s="42">
        <v>3.1086932385922061</v>
      </c>
      <c r="AF93" s="42">
        <v>2.9976684800710562</v>
      </c>
      <c r="AG93" s="42">
        <v>2.7756189630287555</v>
      </c>
      <c r="AH93" s="42">
        <v>2.7201065837681804</v>
      </c>
      <c r="AI93" s="42">
        <v>2.5535694459864553</v>
      </c>
      <c r="AJ93" s="42">
        <v>2.3870323082047298</v>
      </c>
      <c r="AK93" s="42">
        <v>2.2760075496835794</v>
      </c>
      <c r="AL93" s="42">
        <v>2.3315199289441546</v>
      </c>
      <c r="AM93" s="42">
        <v>2.1094704119018544</v>
      </c>
      <c r="AN93" s="42">
        <v>2.1649827911624295</v>
      </c>
      <c r="AO93" s="42">
        <v>2.1649827911624295</v>
      </c>
      <c r="AP93" s="42">
        <v>2.0539580326412792</v>
      </c>
      <c r="AQ93" s="42">
        <v>2.1649827911624295</v>
      </c>
      <c r="AR93" s="42">
        <v>2.1367521367521367</v>
      </c>
      <c r="AS93" s="42">
        <v>2.2463291694060925</v>
      </c>
      <c r="AT93" s="42">
        <v>1.972386587771203</v>
      </c>
      <c r="AU93" s="42">
        <v>1.972386587771203</v>
      </c>
      <c r="AV93" s="42">
        <v>1.972386587771203</v>
      </c>
      <c r="AW93" s="42">
        <v>1.6984440061363137</v>
      </c>
      <c r="AX93" s="42">
        <v>1.6984440061363137</v>
      </c>
      <c r="AY93" s="42">
        <v>1.4792899408284024</v>
      </c>
      <c r="AZ93" s="42">
        <v>1.3697129081744466</v>
      </c>
      <c r="BA93" s="42">
        <v>1.3697129081744466</v>
      </c>
      <c r="BB93" s="42">
        <v>1.3697129081744466</v>
      </c>
      <c r="BC93" s="42">
        <v>1.3697129081744466</v>
      </c>
      <c r="BD93" s="42">
        <v>1.3697129081744466</v>
      </c>
      <c r="BE93" s="42">
        <v>1.3164823591363874</v>
      </c>
      <c r="BF93" s="42">
        <v>1.1585044760400209</v>
      </c>
      <c r="BG93" s="42">
        <v>1.05318588730911</v>
      </c>
      <c r="BH93" s="42">
        <v>1.05318588730911</v>
      </c>
      <c r="BI93" s="42">
        <v>0.89520800421274349</v>
      </c>
      <c r="BJ93" s="42">
        <v>0.84254870984728802</v>
      </c>
      <c r="BK93" s="42">
        <v>1.1585044760400209</v>
      </c>
      <c r="BL93" s="42">
        <v>1.1585044760400209</v>
      </c>
      <c r="BM93" s="42">
        <v>1.2111637704054765</v>
      </c>
      <c r="BN93" s="42">
        <v>1.1058451816745656</v>
      </c>
      <c r="BO93" s="42">
        <v>1.05318588730911</v>
      </c>
      <c r="BP93" s="42">
        <v>1.1585044760400209</v>
      </c>
    </row>
    <row r="94" spans="1:68" x14ac:dyDescent="0.25">
      <c r="A94" s="9" t="s">
        <v>200</v>
      </c>
      <c r="B94" s="2" t="s">
        <v>1433</v>
      </c>
      <c r="C94" s="2" t="s">
        <v>184</v>
      </c>
      <c r="D94" s="2" t="s">
        <v>201</v>
      </c>
      <c r="E94" s="42">
        <v>5.7224606580829755</v>
      </c>
      <c r="F94" s="42">
        <v>6.0085836909871242</v>
      </c>
      <c r="G94" s="42">
        <v>6.0801144492131609</v>
      </c>
      <c r="H94" s="42">
        <v>6.0085836909871242</v>
      </c>
      <c r="I94" s="42">
        <v>5.8655221745350499</v>
      </c>
      <c r="J94" s="42">
        <v>5.9370529327610866</v>
      </c>
      <c r="K94" s="42">
        <v>6.0085836909871242</v>
      </c>
      <c r="L94" s="42">
        <v>6.4377682403433472</v>
      </c>
      <c r="M94" s="42">
        <v>6.2947067238912728</v>
      </c>
      <c r="N94" s="42">
        <v>6.3662374821173096</v>
      </c>
      <c r="O94" s="42">
        <v>6.4377682403433472</v>
      </c>
      <c r="P94" s="42">
        <v>6.7238912732474958</v>
      </c>
      <c r="Q94" s="42">
        <v>6.9384835479256077</v>
      </c>
      <c r="R94" s="42">
        <v>6.8852924474730273</v>
      </c>
      <c r="S94" s="42">
        <v>7.0982396365701312</v>
      </c>
      <c r="T94" s="42">
        <v>6.6723452583759233</v>
      </c>
      <c r="U94" s="42">
        <v>6.6013628620102214</v>
      </c>
      <c r="V94" s="42">
        <v>6.3174332765474164</v>
      </c>
      <c r="W94" s="42">
        <v>6.4593980692788193</v>
      </c>
      <c r="X94" s="42">
        <v>6.2464508801817153</v>
      </c>
      <c r="Y94" s="42">
        <v>5.9625212947189095</v>
      </c>
      <c r="Z94" s="42">
        <v>6.1044860874503124</v>
      </c>
      <c r="AA94" s="42">
        <v>6.0335036910846114</v>
      </c>
      <c r="AB94" s="42">
        <v>5.9625212947189095</v>
      </c>
      <c r="AC94" s="42">
        <v>5.8915388983532084</v>
      </c>
      <c r="AD94" s="42">
        <v>6.2464508801817153</v>
      </c>
      <c r="AE94" s="42">
        <v>6.2076749435665919</v>
      </c>
      <c r="AF94" s="42">
        <v>6.2782167042889396</v>
      </c>
      <c r="AG94" s="42">
        <v>6.0665914221218964</v>
      </c>
      <c r="AH94" s="42">
        <v>6.0665914221218964</v>
      </c>
      <c r="AI94" s="42">
        <v>5.9255079006772009</v>
      </c>
      <c r="AJ94" s="42">
        <v>5.4317155756207676</v>
      </c>
      <c r="AK94" s="42">
        <v>5.1495485327313775</v>
      </c>
      <c r="AL94" s="42">
        <v>5.0790067720090297</v>
      </c>
      <c r="AM94" s="42">
        <v>4.8673814898419865</v>
      </c>
      <c r="AN94" s="42">
        <v>4.5852144469525964</v>
      </c>
      <c r="AO94" s="42">
        <v>4.5146726862302486</v>
      </c>
      <c r="AP94" s="42">
        <v>4.3735891647855532</v>
      </c>
      <c r="AQ94" s="42">
        <v>4.3735891647855532</v>
      </c>
      <c r="AR94" s="42">
        <v>4.2930342057886719</v>
      </c>
      <c r="AS94" s="42">
        <v>4.2237917185985321</v>
      </c>
      <c r="AT94" s="42">
        <v>4.0853067442182525</v>
      </c>
      <c r="AU94" s="42">
        <v>3.9468217698379728</v>
      </c>
      <c r="AV94" s="42">
        <v>3.9468217698379728</v>
      </c>
      <c r="AW94" s="42">
        <v>3.6006093338872733</v>
      </c>
      <c r="AX94" s="42">
        <v>3.1851544107464345</v>
      </c>
      <c r="AY94" s="42">
        <v>3.3236393851267141</v>
      </c>
      <c r="AZ94" s="42">
        <v>3.2543968979365743</v>
      </c>
      <c r="BA94" s="42">
        <v>3.0466694363661544</v>
      </c>
      <c r="BB94" s="42">
        <v>2.7696994876055951</v>
      </c>
      <c r="BC94" s="42">
        <v>2.6312145132253151</v>
      </c>
      <c r="BD94" s="42">
        <v>2.7004570004154553</v>
      </c>
      <c r="BE94" s="42">
        <v>2.6174496644295302</v>
      </c>
      <c r="BF94" s="42">
        <v>2.7516778523489931</v>
      </c>
      <c r="BG94" s="42">
        <v>2.4832214765100673</v>
      </c>
      <c r="BH94" s="42">
        <v>2.348993288590604</v>
      </c>
      <c r="BI94" s="42">
        <v>2.0805369127516777</v>
      </c>
      <c r="BJ94" s="42">
        <v>2.0805369127516777</v>
      </c>
      <c r="BK94" s="42">
        <v>2.4161073825503356</v>
      </c>
      <c r="BL94" s="42">
        <v>2.348993288590604</v>
      </c>
      <c r="BM94" s="42">
        <v>2.1476510067114094</v>
      </c>
      <c r="BN94" s="42">
        <v>2.1476510067114094</v>
      </c>
      <c r="BO94" s="42">
        <v>2.0134228187919465</v>
      </c>
      <c r="BP94" s="42">
        <v>2.0134228187919465</v>
      </c>
    </row>
    <row r="95" spans="1:68" x14ac:dyDescent="0.25">
      <c r="A95" s="9" t="s">
        <v>202</v>
      </c>
      <c r="B95" s="2" t="s">
        <v>1434</v>
      </c>
      <c r="C95" s="2" t="s">
        <v>184</v>
      </c>
      <c r="D95" s="2" t="s">
        <v>203</v>
      </c>
      <c r="E95" s="42">
        <v>5.713892330992703</v>
      </c>
      <c r="F95" s="42">
        <v>5.8515764835467445</v>
      </c>
      <c r="G95" s="42">
        <v>5.9204185598237649</v>
      </c>
      <c r="H95" s="42">
        <v>6.402313093762908</v>
      </c>
      <c r="I95" s="42">
        <v>6.4711551700399292</v>
      </c>
      <c r="J95" s="42">
        <v>6.3334710174858877</v>
      </c>
      <c r="K95" s="42">
        <v>6.2646289412088674</v>
      </c>
      <c r="L95" s="42">
        <v>6.2646289412088674</v>
      </c>
      <c r="M95" s="42">
        <v>6.195786864931847</v>
      </c>
      <c r="N95" s="42">
        <v>6.195786864931847</v>
      </c>
      <c r="O95" s="42">
        <v>6.0581027123778055</v>
      </c>
      <c r="P95" s="42">
        <v>6.402313093762908</v>
      </c>
      <c r="Q95" s="42">
        <v>6.5399972463169496</v>
      </c>
      <c r="R95" s="42">
        <v>6.4617058903550531</v>
      </c>
      <c r="S95" s="42">
        <v>6.5977418038362119</v>
      </c>
      <c r="T95" s="42">
        <v>6.801795674057951</v>
      </c>
      <c r="U95" s="42">
        <v>6.8698136307985305</v>
      </c>
      <c r="V95" s="42">
        <v>6.6657597605767922</v>
      </c>
      <c r="W95" s="42">
        <v>6.3936879336144736</v>
      </c>
      <c r="X95" s="42">
        <v>6.0535981499115765</v>
      </c>
      <c r="Y95" s="42">
        <v>6.1896340633927354</v>
      </c>
      <c r="Z95" s="42">
        <v>6.2576520201333148</v>
      </c>
      <c r="AA95" s="42">
        <v>6.4617058903550531</v>
      </c>
      <c r="AB95" s="42">
        <v>6.1896340633927354</v>
      </c>
      <c r="AC95" s="42">
        <v>6.2576520201333148</v>
      </c>
      <c r="AD95" s="42">
        <v>6.5297238470956325</v>
      </c>
      <c r="AE95" s="42">
        <v>6.4507458674909293</v>
      </c>
      <c r="AF95" s="42">
        <v>6.1819647896788066</v>
      </c>
      <c r="AG95" s="42">
        <v>5.8459884424136543</v>
      </c>
      <c r="AH95" s="42">
        <v>5.9131837118666848</v>
      </c>
      <c r="AI95" s="42">
        <v>5.644402634054563</v>
      </c>
      <c r="AJ95" s="42">
        <v>5.5772073646015325</v>
      </c>
      <c r="AK95" s="42">
        <v>5.174035747883349</v>
      </c>
      <c r="AL95" s="42">
        <v>5.1068404784303185</v>
      </c>
      <c r="AM95" s="42">
        <v>4.7036688617121358</v>
      </c>
      <c r="AN95" s="42">
        <v>4.3676925144469827</v>
      </c>
      <c r="AO95" s="42">
        <v>4.1661067060878914</v>
      </c>
      <c r="AP95" s="42">
        <v>4.2333019755409218</v>
      </c>
      <c r="AQ95" s="42">
        <v>4.434887783900014</v>
      </c>
      <c r="AR95" s="42">
        <v>4.3552857331397652</v>
      </c>
      <c r="AS95" s="42">
        <v>4.2892965553649205</v>
      </c>
      <c r="AT95" s="42">
        <v>4.2233073775900758</v>
      </c>
      <c r="AU95" s="42">
        <v>3.9593506664906957</v>
      </c>
      <c r="AV95" s="42">
        <v>3.893361488715851</v>
      </c>
      <c r="AW95" s="42">
        <v>3.3654480665170912</v>
      </c>
      <c r="AX95" s="42">
        <v>3.1674805331925566</v>
      </c>
      <c r="AY95" s="42">
        <v>2.9035238220931769</v>
      </c>
      <c r="AZ95" s="42">
        <v>2.9035238220931769</v>
      </c>
      <c r="BA95" s="42">
        <v>2.8375346443183318</v>
      </c>
      <c r="BB95" s="42">
        <v>2.705556288768642</v>
      </c>
      <c r="BC95" s="42">
        <v>2.7715454665434871</v>
      </c>
      <c r="BD95" s="42">
        <v>2.7715454665434871</v>
      </c>
      <c r="BE95" s="42">
        <v>2.7065343472096917</v>
      </c>
      <c r="BF95" s="42">
        <v>2.5776517592473254</v>
      </c>
      <c r="BG95" s="42">
        <v>2.5776517592473254</v>
      </c>
      <c r="BH95" s="42">
        <v>2.5132104652661424</v>
      </c>
      <c r="BI95" s="42">
        <v>2.3843278773037762</v>
      </c>
      <c r="BJ95" s="42">
        <v>2.3843278773037762</v>
      </c>
      <c r="BK95" s="42">
        <v>2.1265627013790436</v>
      </c>
      <c r="BL95" s="42">
        <v>2.3198865833225932</v>
      </c>
      <c r="BM95" s="42">
        <v>2.1910039953602269</v>
      </c>
      <c r="BN95" s="42">
        <v>1.9976801134166773</v>
      </c>
      <c r="BO95" s="42">
        <v>1.9976801134166773</v>
      </c>
      <c r="BP95" s="42">
        <v>1.9976801134166773</v>
      </c>
    </row>
    <row r="96" spans="1:68" x14ac:dyDescent="0.25">
      <c r="A96" s="9" t="s">
        <v>204</v>
      </c>
      <c r="B96" s="2" t="s">
        <v>1435</v>
      </c>
      <c r="C96" s="2" t="s">
        <v>184</v>
      </c>
      <c r="D96" s="2" t="s">
        <v>205</v>
      </c>
      <c r="E96" s="42">
        <v>6.6806785767902719</v>
      </c>
      <c r="F96" s="42">
        <v>6.9058699894910678</v>
      </c>
      <c r="G96" s="42">
        <v>7.1310614021918628</v>
      </c>
      <c r="H96" s="42">
        <v>7.4313166191262576</v>
      </c>
      <c r="I96" s="42">
        <v>7.5063804233598557</v>
      </c>
      <c r="J96" s="42">
        <v>7.5814442275934546</v>
      </c>
      <c r="K96" s="42">
        <v>7.3562528148926587</v>
      </c>
      <c r="L96" s="42">
        <v>7.8816994445278485</v>
      </c>
      <c r="M96" s="42">
        <v>7.6565080318270526</v>
      </c>
      <c r="N96" s="42">
        <v>7.8066356402942505</v>
      </c>
      <c r="O96" s="42">
        <v>7.9567632487614475</v>
      </c>
      <c r="P96" s="42">
        <v>7.8066356402942505</v>
      </c>
      <c r="Q96" s="42">
        <v>7.8816994445278485</v>
      </c>
      <c r="R96" s="42">
        <v>7.725132430841672</v>
      </c>
      <c r="S96" s="42">
        <v>7.7987051206592124</v>
      </c>
      <c r="T96" s="42">
        <v>7.7987051206592124</v>
      </c>
      <c r="U96" s="42">
        <v>7.577987051206593</v>
      </c>
      <c r="V96" s="42">
        <v>7.2101236021188937</v>
      </c>
      <c r="W96" s="42">
        <v>7.2836962919364341</v>
      </c>
      <c r="X96" s="42">
        <v>7.2836962919364341</v>
      </c>
      <c r="Y96" s="42">
        <v>6.9158328428487348</v>
      </c>
      <c r="Z96" s="42">
        <v>6.9158328428487348</v>
      </c>
      <c r="AA96" s="42">
        <v>7.0629782224838147</v>
      </c>
      <c r="AB96" s="42">
        <v>7.2101236021188937</v>
      </c>
      <c r="AC96" s="42">
        <v>7.1365509123013542</v>
      </c>
      <c r="AD96" s="42">
        <v>7.1365509123013542</v>
      </c>
      <c r="AE96" s="42">
        <v>6.9945197577156035</v>
      </c>
      <c r="AF96" s="42">
        <v>7.0666282088260743</v>
      </c>
      <c r="AG96" s="42">
        <v>6.9224113066051336</v>
      </c>
      <c r="AH96" s="42">
        <v>6.633977502163253</v>
      </c>
      <c r="AI96" s="42">
        <v>6.5618690510527831</v>
      </c>
      <c r="AJ96" s="42">
        <v>5.9128929910585519</v>
      </c>
      <c r="AK96" s="42">
        <v>5.9128929910585519</v>
      </c>
      <c r="AL96" s="42">
        <v>5.840784539948082</v>
      </c>
      <c r="AM96" s="42">
        <v>5.4081338332852606</v>
      </c>
      <c r="AN96" s="42">
        <v>5.4802422843957306</v>
      </c>
      <c r="AO96" s="42">
        <v>5.3360253821747907</v>
      </c>
      <c r="AP96" s="42">
        <v>5.0475915777329101</v>
      </c>
      <c r="AQ96" s="42">
        <v>5.3360253821747907</v>
      </c>
      <c r="AR96" s="42">
        <v>5.2156752184945026</v>
      </c>
      <c r="AS96" s="42">
        <v>5.1451931209472797</v>
      </c>
      <c r="AT96" s="42">
        <v>4.8632647307583872</v>
      </c>
      <c r="AU96" s="42">
        <v>4.5108542430222727</v>
      </c>
      <c r="AV96" s="42">
        <v>4.4403721454750498</v>
      </c>
      <c r="AW96" s="42">
        <v>4.3698900479278269</v>
      </c>
      <c r="AX96" s="42">
        <v>3.9469974626444886</v>
      </c>
      <c r="AY96" s="42">
        <v>4.0174795601917115</v>
      </c>
      <c r="AZ96" s="42">
        <v>3.7355511700028194</v>
      </c>
      <c r="BA96" s="42">
        <v>3.7355511700028194</v>
      </c>
      <c r="BB96" s="42">
        <v>3.7355511700028194</v>
      </c>
      <c r="BC96" s="42">
        <v>3.5945869749083732</v>
      </c>
      <c r="BD96" s="42">
        <v>3.6650690724555965</v>
      </c>
      <c r="BE96" s="42">
        <v>3.5035709473116832</v>
      </c>
      <c r="BF96" s="42">
        <v>3.3014418541975479</v>
      </c>
      <c r="BG96" s="42">
        <v>3.2340654898261691</v>
      </c>
      <c r="BH96" s="42">
        <v>3.0993127610834121</v>
      </c>
      <c r="BI96" s="42">
        <v>2.9645600323406551</v>
      </c>
      <c r="BJ96" s="42">
        <v>2.7624309392265194</v>
      </c>
      <c r="BK96" s="42">
        <v>2.6276782104837624</v>
      </c>
      <c r="BL96" s="42">
        <v>2.8971836679692768</v>
      </c>
      <c r="BM96" s="42">
        <v>2.8298073035978981</v>
      </c>
      <c r="BN96" s="42">
        <v>2.6950545748551411</v>
      </c>
      <c r="BO96" s="42">
        <v>2.4929254817410054</v>
      </c>
      <c r="BP96" s="42">
        <v>2.6276782104837624</v>
      </c>
    </row>
    <row r="97" spans="1:68" x14ac:dyDescent="0.25">
      <c r="A97" s="9" t="s">
        <v>206</v>
      </c>
      <c r="B97" s="2" t="s">
        <v>1436</v>
      </c>
      <c r="C97" s="2" t="s">
        <v>184</v>
      </c>
      <c r="D97" s="2" t="s">
        <v>207</v>
      </c>
      <c r="E97" s="42">
        <v>2.1626297577854672</v>
      </c>
      <c r="F97" s="42">
        <v>1.9463667820069204</v>
      </c>
      <c r="G97" s="42">
        <v>1.9463667820069204</v>
      </c>
      <c r="H97" s="42">
        <v>1.9463667820069204</v>
      </c>
      <c r="I97" s="42">
        <v>1.9463667820069204</v>
      </c>
      <c r="J97" s="42">
        <v>1.7301038062283736</v>
      </c>
      <c r="K97" s="42">
        <v>1.7301038062283736</v>
      </c>
      <c r="L97" s="42">
        <v>1.7301038062283736</v>
      </c>
      <c r="M97" s="42">
        <v>1.7301038062283736</v>
      </c>
      <c r="N97" s="42">
        <v>1.9463667820069204</v>
      </c>
      <c r="O97" s="42">
        <v>1.9463667820069204</v>
      </c>
      <c r="P97" s="42">
        <v>2.1626297577854672</v>
      </c>
      <c r="Q97" s="42">
        <v>2.1626297577854672</v>
      </c>
      <c r="R97" s="42">
        <v>2.1588946459412779</v>
      </c>
      <c r="S97" s="42">
        <v>2.1588946459412779</v>
      </c>
      <c r="T97" s="42">
        <v>1.7271157167530224</v>
      </c>
      <c r="U97" s="42">
        <v>1.7271157167530224</v>
      </c>
      <c r="V97" s="42">
        <v>1.7271157167530224</v>
      </c>
      <c r="W97" s="42">
        <v>1.9430051813471503</v>
      </c>
      <c r="X97" s="42">
        <v>1.9430051813471503</v>
      </c>
      <c r="Y97" s="42">
        <v>2.1588946459412779</v>
      </c>
      <c r="Z97" s="42">
        <v>1.7271157167530224</v>
      </c>
      <c r="AA97" s="42">
        <v>1.9430051813471503</v>
      </c>
      <c r="AB97" s="42">
        <v>1.9430051813471503</v>
      </c>
      <c r="AC97" s="42">
        <v>1.7271157167530224</v>
      </c>
      <c r="AD97" s="42">
        <v>1.5112262521588946</v>
      </c>
      <c r="AE97" s="42">
        <v>1.4963659683625481</v>
      </c>
      <c r="AF97" s="42">
        <v>1.923899102180419</v>
      </c>
      <c r="AG97" s="42">
        <v>1.923899102180419</v>
      </c>
      <c r="AH97" s="42">
        <v>1.4963659683625481</v>
      </c>
      <c r="AI97" s="42">
        <v>1.4963659683625481</v>
      </c>
      <c r="AJ97" s="42">
        <v>1.4963659683625481</v>
      </c>
      <c r="AK97" s="42">
        <v>1.7101325352714836</v>
      </c>
      <c r="AL97" s="42">
        <v>1.4963659683625481</v>
      </c>
      <c r="AM97" s="42">
        <v>1.923899102180419</v>
      </c>
      <c r="AN97" s="42">
        <v>1.923899102180419</v>
      </c>
      <c r="AO97" s="42">
        <v>1.4963659683625481</v>
      </c>
      <c r="AP97" s="42">
        <v>1.2825994014536126</v>
      </c>
      <c r="AQ97" s="42">
        <v>1.0688328345446771</v>
      </c>
      <c r="AR97" s="42">
        <v>1.0566356720202874</v>
      </c>
      <c r="AS97" s="42">
        <v>0.84530853761622993</v>
      </c>
      <c r="AT97" s="42">
        <v>0.63398140321217245</v>
      </c>
      <c r="AU97" s="42">
        <v>0.63398140321217245</v>
      </c>
      <c r="AV97" s="42">
        <v>0.63398140321217245</v>
      </c>
      <c r="AW97" s="42">
        <v>0.84530853761622993</v>
      </c>
      <c r="AX97" s="42">
        <v>0.84530853761622993</v>
      </c>
      <c r="AY97" s="42">
        <v>0.63398140321217245</v>
      </c>
      <c r="AZ97" s="42">
        <v>0.63398140321217245</v>
      </c>
      <c r="BA97" s="42">
        <v>0.63398140321217245</v>
      </c>
      <c r="BB97" s="42">
        <v>0.42265426880811496</v>
      </c>
      <c r="BC97" s="42">
        <v>0.84530853761622993</v>
      </c>
      <c r="BD97" s="42">
        <v>0.84530853761622993</v>
      </c>
      <c r="BE97" s="42">
        <v>0.82101806239737274</v>
      </c>
      <c r="BF97" s="42">
        <v>0.82101806239737274</v>
      </c>
      <c r="BG97" s="42">
        <v>1.0262725779967159</v>
      </c>
      <c r="BH97" s="42">
        <v>0.82101806239737274</v>
      </c>
      <c r="BI97" s="42">
        <v>0.61576354679802958</v>
      </c>
      <c r="BJ97" s="42">
        <v>0.41050903119868637</v>
      </c>
      <c r="BK97" s="42">
        <v>0.20525451559934318</v>
      </c>
      <c r="BL97" s="42">
        <v>0.82101806239737274</v>
      </c>
      <c r="BM97" s="42">
        <v>0.61576354679802958</v>
      </c>
      <c r="BN97" s="42">
        <v>0.82101806239737274</v>
      </c>
      <c r="BO97" s="42">
        <v>0.82101806239737274</v>
      </c>
      <c r="BP97" s="42">
        <v>0.61576354679802958</v>
      </c>
    </row>
    <row r="98" spans="1:68" x14ac:dyDescent="0.25">
      <c r="A98" s="9" t="s">
        <v>208</v>
      </c>
      <c r="B98" s="2" t="s">
        <v>1437</v>
      </c>
      <c r="C98" s="2" t="s">
        <v>184</v>
      </c>
      <c r="D98" s="2" t="s">
        <v>209</v>
      </c>
      <c r="E98" s="42">
        <v>2.1749262078608047</v>
      </c>
      <c r="F98" s="42">
        <v>2.3302780798508622</v>
      </c>
      <c r="G98" s="42">
        <v>2.2526021438558335</v>
      </c>
      <c r="H98" s="42">
        <v>2.3302780798508622</v>
      </c>
      <c r="I98" s="42">
        <v>2.1749262078608047</v>
      </c>
      <c r="J98" s="42">
        <v>1.9418983998757184</v>
      </c>
      <c r="K98" s="42">
        <v>2.097250271865776</v>
      </c>
      <c r="L98" s="42">
        <v>2.4856299518409197</v>
      </c>
      <c r="M98" s="42">
        <v>2.4856299518409197</v>
      </c>
      <c r="N98" s="42">
        <v>2.3302780798508622</v>
      </c>
      <c r="O98" s="42">
        <v>2.4856299518409197</v>
      </c>
      <c r="P98" s="42">
        <v>2.407954015845891</v>
      </c>
      <c r="Q98" s="42">
        <v>2.407954015845891</v>
      </c>
      <c r="R98" s="42">
        <v>2.3857164845313221</v>
      </c>
      <c r="S98" s="42">
        <v>2.53963367708173</v>
      </c>
      <c r="T98" s="42">
        <v>2.3087578882561184</v>
      </c>
      <c r="U98" s="42">
        <v>2.3087578882561184</v>
      </c>
      <c r="V98" s="42">
        <v>2.3857164845313221</v>
      </c>
      <c r="W98" s="42">
        <v>2.3087578882561184</v>
      </c>
      <c r="X98" s="42">
        <v>2.3087578882561184</v>
      </c>
      <c r="Y98" s="42">
        <v>2.3087578882561184</v>
      </c>
      <c r="Z98" s="42">
        <v>2.1548406957057105</v>
      </c>
      <c r="AA98" s="42">
        <v>2.0778820994305063</v>
      </c>
      <c r="AB98" s="42">
        <v>2.2317992919809142</v>
      </c>
      <c r="AC98" s="42">
        <v>2.1548406957057105</v>
      </c>
      <c r="AD98" s="42">
        <v>2.3087578882561184</v>
      </c>
      <c r="AE98" s="42">
        <v>2.2869339838389999</v>
      </c>
      <c r="AF98" s="42">
        <v>2.2107028510443665</v>
      </c>
      <c r="AG98" s="42">
        <v>2.134471718249733</v>
      </c>
      <c r="AH98" s="42">
        <v>2.0582405854550996</v>
      </c>
      <c r="AI98" s="42">
        <v>1.8295471870711997</v>
      </c>
      <c r="AJ98" s="42">
        <v>1.8295471870711997</v>
      </c>
      <c r="AK98" s="42">
        <v>1.6770849214819332</v>
      </c>
      <c r="AL98" s="42">
        <v>1.5246226558926665</v>
      </c>
      <c r="AM98" s="42">
        <v>1.6770849214819332</v>
      </c>
      <c r="AN98" s="42">
        <v>1.6770849214819332</v>
      </c>
      <c r="AO98" s="42">
        <v>1.6770849214819332</v>
      </c>
      <c r="AP98" s="42">
        <v>1.5246226558926665</v>
      </c>
      <c r="AQ98" s="42">
        <v>1.4483915230980331</v>
      </c>
      <c r="AR98" s="42">
        <v>1.4227946682641905</v>
      </c>
      <c r="AS98" s="42">
        <v>1.4227946682641905</v>
      </c>
      <c r="AT98" s="42">
        <v>1.4976785981728322</v>
      </c>
      <c r="AU98" s="42">
        <v>1.3479107383555491</v>
      </c>
      <c r="AV98" s="42">
        <v>1.1981428785382657</v>
      </c>
      <c r="AW98" s="42">
        <v>1.1232589486296241</v>
      </c>
      <c r="AX98" s="42">
        <v>1.0483750187209826</v>
      </c>
      <c r="AY98" s="42">
        <v>1.1232589486296241</v>
      </c>
      <c r="AZ98" s="42">
        <v>0.97349108881234092</v>
      </c>
      <c r="BA98" s="42">
        <v>0.97349108881234092</v>
      </c>
      <c r="BB98" s="42">
        <v>0.82372322899505768</v>
      </c>
      <c r="BC98" s="42">
        <v>0.82372322899505768</v>
      </c>
      <c r="BD98" s="42">
        <v>0.89860715890369935</v>
      </c>
      <c r="BE98" s="42">
        <v>0.90130689499774685</v>
      </c>
      <c r="BF98" s="42">
        <v>1.0515247108307046</v>
      </c>
      <c r="BG98" s="42">
        <v>0.75108907916478906</v>
      </c>
      <c r="BH98" s="42">
        <v>0.67598017124831011</v>
      </c>
      <c r="BI98" s="42">
        <v>0.67598017124831011</v>
      </c>
      <c r="BJ98" s="42">
        <v>0.75108907916478906</v>
      </c>
      <c r="BK98" s="42">
        <v>0.75108907916478906</v>
      </c>
      <c r="BL98" s="42">
        <v>0.60087126333183116</v>
      </c>
      <c r="BM98" s="42">
        <v>0.60087126333183116</v>
      </c>
      <c r="BN98" s="42">
        <v>0.75108907916478906</v>
      </c>
      <c r="BO98" s="42">
        <v>0.75108907916478906</v>
      </c>
      <c r="BP98" s="42">
        <v>0.8261979870812679</v>
      </c>
    </row>
    <row r="99" spans="1:68" x14ac:dyDescent="0.25">
      <c r="A99" s="9" t="s">
        <v>210</v>
      </c>
      <c r="B99" s="2" t="s">
        <v>1438</v>
      </c>
      <c r="C99" s="2" t="s">
        <v>184</v>
      </c>
      <c r="D99" s="2" t="s">
        <v>211</v>
      </c>
      <c r="E99" s="42">
        <v>2.2312639453996588</v>
      </c>
      <c r="F99" s="42">
        <v>2.4281401758760994</v>
      </c>
      <c r="G99" s="42">
        <v>2.5593909961937262</v>
      </c>
      <c r="H99" s="42">
        <v>2.4281401758760994</v>
      </c>
      <c r="I99" s="42">
        <v>2.4937655860349128</v>
      </c>
      <c r="J99" s="42">
        <v>2.4281401758760994</v>
      </c>
      <c r="K99" s="42">
        <v>2.2968893555584722</v>
      </c>
      <c r="L99" s="42">
        <v>2.1656385352408454</v>
      </c>
      <c r="M99" s="42">
        <v>2.2312639453996588</v>
      </c>
      <c r="N99" s="42">
        <v>2.4281401758760994</v>
      </c>
      <c r="O99" s="42">
        <v>2.362514765717286</v>
      </c>
      <c r="P99" s="42">
        <v>2.4281401758760994</v>
      </c>
      <c r="Q99" s="42">
        <v>2.362514765717286</v>
      </c>
      <c r="R99" s="42">
        <v>2.3410066328521264</v>
      </c>
      <c r="S99" s="42">
        <v>2.4710625568994669</v>
      </c>
      <c r="T99" s="42">
        <v>2.2759786708284562</v>
      </c>
      <c r="U99" s="42">
        <v>2.0808947847574455</v>
      </c>
      <c r="V99" s="42">
        <v>2.2109507088047859</v>
      </c>
      <c r="W99" s="42">
        <v>2.2109507088047859</v>
      </c>
      <c r="X99" s="42">
        <v>2.2109507088047859</v>
      </c>
      <c r="Y99" s="42">
        <v>2.1459227467811157</v>
      </c>
      <c r="Z99" s="42">
        <v>2.5360905189231371</v>
      </c>
      <c r="AA99" s="42">
        <v>2.3410066328521264</v>
      </c>
      <c r="AB99" s="42">
        <v>2.2109507088047859</v>
      </c>
      <c r="AC99" s="42">
        <v>2.0158668227337757</v>
      </c>
      <c r="AD99" s="42">
        <v>2.2109507088047859</v>
      </c>
      <c r="AE99" s="42">
        <v>2.1898750483060674</v>
      </c>
      <c r="AF99" s="42">
        <v>2.3830993172742496</v>
      </c>
      <c r="AG99" s="42">
        <v>2.0610588689939457</v>
      </c>
      <c r="AH99" s="42">
        <v>2.0610588689939457</v>
      </c>
      <c r="AI99" s="42">
        <v>1.7390184207136417</v>
      </c>
      <c r="AJ99" s="42">
        <v>1.7390184207136417</v>
      </c>
      <c r="AK99" s="42">
        <v>1.6746103310575808</v>
      </c>
      <c r="AL99" s="42">
        <v>1.5457941517454594</v>
      </c>
      <c r="AM99" s="42">
        <v>1.61020224140152</v>
      </c>
      <c r="AN99" s="42">
        <v>1.61020224140152</v>
      </c>
      <c r="AO99" s="42">
        <v>1.5457941517454594</v>
      </c>
      <c r="AP99" s="42">
        <v>1.5457941517454594</v>
      </c>
      <c r="AQ99" s="42">
        <v>1.8034265103697025</v>
      </c>
      <c r="AR99" s="42">
        <v>1.7726006583945302</v>
      </c>
      <c r="AS99" s="42">
        <v>1.5826791592808305</v>
      </c>
      <c r="AT99" s="42">
        <v>1.5193719929095972</v>
      </c>
      <c r="AU99" s="42">
        <v>1.3927576601671308</v>
      </c>
      <c r="AV99" s="42">
        <v>1.3294504937958975</v>
      </c>
      <c r="AW99" s="42">
        <v>0.94960749556849833</v>
      </c>
      <c r="AX99" s="42">
        <v>0.94960749556849833</v>
      </c>
      <c r="AY99" s="42">
        <v>1.0762218283109648</v>
      </c>
      <c r="AZ99" s="42">
        <v>1.2028361610534313</v>
      </c>
      <c r="BA99" s="42">
        <v>1.0762218283109648</v>
      </c>
      <c r="BB99" s="42">
        <v>1.0129146619397316</v>
      </c>
      <c r="BC99" s="42">
        <v>1.139528994682198</v>
      </c>
      <c r="BD99" s="42">
        <v>1.2028361610534313</v>
      </c>
      <c r="BE99" s="42">
        <v>1.188094047023512</v>
      </c>
      <c r="BF99" s="42">
        <v>1.1255627813906954</v>
      </c>
      <c r="BG99" s="42">
        <v>1.0005002501250626</v>
      </c>
      <c r="BH99" s="42">
        <v>0.93796898449224619</v>
      </c>
      <c r="BI99" s="42">
        <v>0.81290645322661337</v>
      </c>
      <c r="BJ99" s="42">
        <v>0.93796898449224619</v>
      </c>
      <c r="BK99" s="42">
        <v>0.81290645322661337</v>
      </c>
      <c r="BL99" s="42">
        <v>0.68784392196098054</v>
      </c>
      <c r="BM99" s="42">
        <v>0.68784392196098054</v>
      </c>
      <c r="BN99" s="42">
        <v>0.56278139069534772</v>
      </c>
      <c r="BO99" s="42">
        <v>0.62531265632816413</v>
      </c>
      <c r="BP99" s="42">
        <v>0.68784392196098054</v>
      </c>
    </row>
    <row r="100" spans="1:68" x14ac:dyDescent="0.25">
      <c r="A100" s="9" t="s">
        <v>212</v>
      </c>
      <c r="B100" s="2" t="s">
        <v>1439</v>
      </c>
      <c r="C100" s="2" t="s">
        <v>184</v>
      </c>
      <c r="D100" s="2" t="s">
        <v>213</v>
      </c>
      <c r="E100" s="42">
        <v>2.570524650672291</v>
      </c>
      <c r="F100" s="42">
        <v>2.5046137621935145</v>
      </c>
      <c r="G100" s="42">
        <v>2.570524650672291</v>
      </c>
      <c r="H100" s="42">
        <v>2.5046137621935145</v>
      </c>
      <c r="I100" s="42">
        <v>2.5046137621935145</v>
      </c>
      <c r="J100" s="42">
        <v>2.5046137621935145</v>
      </c>
      <c r="K100" s="42">
        <v>2.6364355391510679</v>
      </c>
      <c r="L100" s="42">
        <v>2.9000790930661746</v>
      </c>
      <c r="M100" s="42">
        <v>2.9659899815449511</v>
      </c>
      <c r="N100" s="42">
        <v>2.9000790930661746</v>
      </c>
      <c r="O100" s="42">
        <v>2.9000790930661746</v>
      </c>
      <c r="P100" s="42">
        <v>2.9000790930661746</v>
      </c>
      <c r="Q100" s="42">
        <v>2.9659899815449511</v>
      </c>
      <c r="R100" s="42">
        <v>2.938871473354232</v>
      </c>
      <c r="S100" s="42">
        <v>3.0694879832810869</v>
      </c>
      <c r="T100" s="42">
        <v>3.0041797283176592</v>
      </c>
      <c r="U100" s="42">
        <v>3.0694879832810869</v>
      </c>
      <c r="V100" s="42">
        <v>2.8735632183908044</v>
      </c>
      <c r="W100" s="42">
        <v>2.8735632183908044</v>
      </c>
      <c r="X100" s="42">
        <v>2.938871473354232</v>
      </c>
      <c r="Y100" s="42">
        <v>3.0694879832810869</v>
      </c>
      <c r="Z100" s="42">
        <v>2.8082549634273772</v>
      </c>
      <c r="AA100" s="42">
        <v>2.6123301985370948</v>
      </c>
      <c r="AB100" s="42">
        <v>2.7429467084639496</v>
      </c>
      <c r="AC100" s="42">
        <v>2.6776384535005224</v>
      </c>
      <c r="AD100" s="42">
        <v>2.7429467084639496</v>
      </c>
      <c r="AE100" s="42">
        <v>2.7110766847405117</v>
      </c>
      <c r="AF100" s="42">
        <v>2.4528789052414153</v>
      </c>
      <c r="AG100" s="42">
        <v>2.3237800154918671</v>
      </c>
      <c r="AH100" s="42">
        <v>2.3237800154918671</v>
      </c>
      <c r="AI100" s="42">
        <v>2.3237800154918671</v>
      </c>
      <c r="AJ100" s="42">
        <v>2.2592305706170928</v>
      </c>
      <c r="AK100" s="42">
        <v>2.2592305706170928</v>
      </c>
      <c r="AL100" s="42">
        <v>2.0010327911179964</v>
      </c>
      <c r="AM100" s="42">
        <v>1.9364833462432225</v>
      </c>
      <c r="AN100" s="42">
        <v>1.8719339013684484</v>
      </c>
      <c r="AO100" s="42">
        <v>2.0010327911179964</v>
      </c>
      <c r="AP100" s="42">
        <v>1.8073844564936743</v>
      </c>
      <c r="AQ100" s="42">
        <v>1.8073844564936743</v>
      </c>
      <c r="AR100" s="42">
        <v>1.7719276041007466</v>
      </c>
      <c r="AS100" s="42">
        <v>1.7086444753828629</v>
      </c>
      <c r="AT100" s="42">
        <v>1.7086444753828629</v>
      </c>
      <c r="AU100" s="42">
        <v>1.32894570307556</v>
      </c>
      <c r="AV100" s="42">
        <v>1.4555119605113276</v>
      </c>
      <c r="AW100" s="42">
        <v>1.4555119605113276</v>
      </c>
      <c r="AX100" s="42">
        <v>1.3922288317934437</v>
      </c>
      <c r="AY100" s="42">
        <v>1.3922288317934437</v>
      </c>
      <c r="AZ100" s="42">
        <v>1.3922288317934437</v>
      </c>
      <c r="BA100" s="42">
        <v>1.2023794456397923</v>
      </c>
      <c r="BB100" s="42">
        <v>1.32894570307556</v>
      </c>
      <c r="BC100" s="42">
        <v>1.2023794456397923</v>
      </c>
      <c r="BD100" s="42">
        <v>1.32894570307556</v>
      </c>
      <c r="BE100" s="42">
        <v>1.3222516055912354</v>
      </c>
      <c r="BF100" s="42">
        <v>1.3852159677622466</v>
      </c>
      <c r="BG100" s="42">
        <v>1.2592872434202242</v>
      </c>
      <c r="BH100" s="42">
        <v>1.196322881249213</v>
      </c>
      <c r="BI100" s="42">
        <v>1.0703941569071906</v>
      </c>
      <c r="BJ100" s="42">
        <v>0.94446543256516813</v>
      </c>
      <c r="BK100" s="42">
        <v>0.94446543256516813</v>
      </c>
      <c r="BL100" s="42">
        <v>1.1333585190782018</v>
      </c>
      <c r="BM100" s="42">
        <v>1.0703941569071906</v>
      </c>
      <c r="BN100" s="42">
        <v>1.1333585190782018</v>
      </c>
      <c r="BO100" s="42">
        <v>1.0074297947361794</v>
      </c>
      <c r="BP100" s="42">
        <v>0.88150107039415693</v>
      </c>
    </row>
    <row r="101" spans="1:68" x14ac:dyDescent="0.25">
      <c r="A101" s="9" t="s">
        <v>214</v>
      </c>
      <c r="B101" s="2" t="s">
        <v>1440</v>
      </c>
      <c r="C101" s="2" t="s">
        <v>184</v>
      </c>
      <c r="D101" s="2" t="s">
        <v>215</v>
      </c>
      <c r="E101" s="42">
        <v>6.1215566243987753</v>
      </c>
      <c r="F101" s="42">
        <v>6.0122431132487977</v>
      </c>
      <c r="G101" s="42">
        <v>5.9029296020988191</v>
      </c>
      <c r="H101" s="42">
        <v>5.7936160909488414</v>
      </c>
      <c r="I101" s="42">
        <v>5.2470485351989504</v>
      </c>
      <c r="J101" s="42">
        <v>5.0284215128989942</v>
      </c>
      <c r="K101" s="42">
        <v>5.4656755574989067</v>
      </c>
      <c r="L101" s="42">
        <v>6.0122431132487977</v>
      </c>
      <c r="M101" s="42">
        <v>6.1215566243987753</v>
      </c>
      <c r="N101" s="42">
        <v>6.3401836466987316</v>
      </c>
      <c r="O101" s="42">
        <v>6.5588106689986878</v>
      </c>
      <c r="P101" s="42">
        <v>7.1053782247485788</v>
      </c>
      <c r="Q101" s="42">
        <v>7.3240052470485351</v>
      </c>
      <c r="R101" s="42">
        <v>7.2463768115942031</v>
      </c>
      <c r="S101" s="42">
        <v>7.4626865671641793</v>
      </c>
      <c r="T101" s="42">
        <v>7.2463768115942031</v>
      </c>
      <c r="U101" s="42">
        <v>7.3545316893791917</v>
      </c>
      <c r="V101" s="42">
        <v>7.1382219338092154</v>
      </c>
      <c r="W101" s="42">
        <v>6.8137573004542507</v>
      </c>
      <c r="X101" s="42">
        <v>6.4892926670992868</v>
      </c>
      <c r="Y101" s="42">
        <v>6.705602422669263</v>
      </c>
      <c r="Z101" s="42">
        <v>7.0300670560242269</v>
      </c>
      <c r="AA101" s="42">
        <v>7.3545316893791917</v>
      </c>
      <c r="AB101" s="42">
        <v>7.1382219338092154</v>
      </c>
      <c r="AC101" s="42">
        <v>7.2463768115942031</v>
      </c>
      <c r="AD101" s="42">
        <v>7.0300670560242269</v>
      </c>
      <c r="AE101" s="42">
        <v>6.9518716577540109</v>
      </c>
      <c r="AF101" s="42">
        <v>7.1657754010695189</v>
      </c>
      <c r="AG101" s="42">
        <v>6.8449197860962565</v>
      </c>
      <c r="AH101" s="42">
        <v>7.0588235294117645</v>
      </c>
      <c r="AI101" s="42">
        <v>6.8449197860962565</v>
      </c>
      <c r="AJ101" s="42">
        <v>6.4171122994652405</v>
      </c>
      <c r="AK101" s="42">
        <v>6.737967914438503</v>
      </c>
      <c r="AL101" s="42">
        <v>6.737967914438503</v>
      </c>
      <c r="AM101" s="42">
        <v>6.096256684491979</v>
      </c>
      <c r="AN101" s="42">
        <v>5.6684491978609621</v>
      </c>
      <c r="AO101" s="42">
        <v>5.4545454545454541</v>
      </c>
      <c r="AP101" s="42">
        <v>5.4545454545454541</v>
      </c>
      <c r="AQ101" s="42">
        <v>5.7754010695187166</v>
      </c>
      <c r="AR101" s="42">
        <v>5.6698866022679546</v>
      </c>
      <c r="AS101" s="42">
        <v>5.7748845023099538</v>
      </c>
      <c r="AT101" s="42">
        <v>5.6698866022679546</v>
      </c>
      <c r="AU101" s="42">
        <v>5.249895002099958</v>
      </c>
      <c r="AV101" s="42">
        <v>5.3548929021419571</v>
      </c>
      <c r="AW101" s="42">
        <v>4.7249055018899622</v>
      </c>
      <c r="AX101" s="42">
        <v>4.9349013019739605</v>
      </c>
      <c r="AY101" s="42">
        <v>4.1999160016799664</v>
      </c>
      <c r="AZ101" s="42">
        <v>4.1999160016799664</v>
      </c>
      <c r="BA101" s="42">
        <v>4.3049139017219655</v>
      </c>
      <c r="BB101" s="42">
        <v>3.7799244015119702</v>
      </c>
      <c r="BC101" s="42">
        <v>3.7799244015119702</v>
      </c>
      <c r="BD101" s="42">
        <v>3.9899202015959685</v>
      </c>
      <c r="BE101" s="42">
        <v>3.8531737984181706</v>
      </c>
      <c r="BF101" s="42">
        <v>3.7517744879334818</v>
      </c>
      <c r="BG101" s="42">
        <v>3.4475765564794156</v>
      </c>
      <c r="BH101" s="42">
        <v>3.5489758669641045</v>
      </c>
      <c r="BI101" s="42">
        <v>3.4475765564794156</v>
      </c>
      <c r="BJ101" s="42">
        <v>3.3461772459947272</v>
      </c>
      <c r="BK101" s="42">
        <v>3.0419793145406611</v>
      </c>
      <c r="BL101" s="42">
        <v>3.1433786250253495</v>
      </c>
      <c r="BM101" s="42">
        <v>3.1433786250253495</v>
      </c>
      <c r="BN101" s="42">
        <v>3.2447779355100383</v>
      </c>
      <c r="BO101" s="42">
        <v>3.5489758669641045</v>
      </c>
      <c r="BP101" s="42">
        <v>3.3461772459947272</v>
      </c>
    </row>
    <row r="102" spans="1:68" x14ac:dyDescent="0.25">
      <c r="A102" s="9" t="s">
        <v>216</v>
      </c>
      <c r="B102" s="2" t="s">
        <v>1441</v>
      </c>
      <c r="C102" s="2" t="s">
        <v>184</v>
      </c>
      <c r="D102" s="2" t="s">
        <v>217</v>
      </c>
      <c r="E102" s="42">
        <v>4.2163419598720555</v>
      </c>
      <c r="F102" s="42">
        <v>4.2163419598720555</v>
      </c>
      <c r="G102" s="42">
        <v>4.2163419598720555</v>
      </c>
      <c r="H102" s="42">
        <v>4.2890375109043326</v>
      </c>
      <c r="I102" s="42">
        <v>4.2163419598720555</v>
      </c>
      <c r="J102" s="42">
        <v>4.3617330619366097</v>
      </c>
      <c r="K102" s="42">
        <v>4.4344286129688859</v>
      </c>
      <c r="L102" s="42">
        <v>4.6525152660657163</v>
      </c>
      <c r="M102" s="42">
        <v>4.2890375109043326</v>
      </c>
      <c r="N102" s="42">
        <v>4.6525152660657163</v>
      </c>
      <c r="O102" s="42">
        <v>4.6525152660657163</v>
      </c>
      <c r="P102" s="42">
        <v>4.7252108170979934</v>
      </c>
      <c r="Q102" s="42">
        <v>4.7979063681302705</v>
      </c>
      <c r="R102" s="42">
        <v>4.7277936962750715</v>
      </c>
      <c r="S102" s="42">
        <v>4.8710601719197708</v>
      </c>
      <c r="T102" s="42">
        <v>4.7277936962750715</v>
      </c>
      <c r="U102" s="42">
        <v>4.7994269340974212</v>
      </c>
      <c r="V102" s="42">
        <v>4.7994269340974212</v>
      </c>
      <c r="W102" s="42">
        <v>4.6561604584527219</v>
      </c>
      <c r="X102" s="42">
        <v>4.6561604584527219</v>
      </c>
      <c r="Y102" s="42">
        <v>4.7994269340974212</v>
      </c>
      <c r="Z102" s="42">
        <v>4.7277936962750715</v>
      </c>
      <c r="AA102" s="42">
        <v>4.5845272206303731</v>
      </c>
      <c r="AB102" s="42">
        <v>4.5128939828080235</v>
      </c>
      <c r="AC102" s="42">
        <v>4.3696275071633242</v>
      </c>
      <c r="AD102" s="42">
        <v>4.1547277936962752</v>
      </c>
      <c r="AE102" s="42">
        <v>4.1234181714773213</v>
      </c>
      <c r="AF102" s="42">
        <v>3.9812313379781035</v>
      </c>
      <c r="AG102" s="42">
        <v>3.7679510877292763</v>
      </c>
      <c r="AH102" s="42">
        <v>3.7679510877292763</v>
      </c>
      <c r="AI102" s="42">
        <v>3.4835774207308403</v>
      </c>
      <c r="AJ102" s="42">
        <v>3.4124840039812314</v>
      </c>
      <c r="AK102" s="42">
        <v>3.2702971704820136</v>
      </c>
      <c r="AL102" s="42">
        <v>3.2702971704820136</v>
      </c>
      <c r="AM102" s="42">
        <v>2.9859235034835776</v>
      </c>
      <c r="AN102" s="42">
        <v>3.1992037537324043</v>
      </c>
      <c r="AO102" s="42">
        <v>2.9859235034835776</v>
      </c>
      <c r="AP102" s="42">
        <v>2.8437366699843594</v>
      </c>
      <c r="AQ102" s="42">
        <v>2.9148300867339687</v>
      </c>
      <c r="AR102" s="42">
        <v>2.8595341051750593</v>
      </c>
      <c r="AS102" s="42">
        <v>2.999023573720184</v>
      </c>
      <c r="AT102" s="42">
        <v>2.8595341051750593</v>
      </c>
      <c r="AU102" s="42">
        <v>2.5805551680848096</v>
      </c>
      <c r="AV102" s="42">
        <v>2.3713209652671225</v>
      </c>
      <c r="AW102" s="42">
        <v>2.1620867624494351</v>
      </c>
      <c r="AX102" s="42">
        <v>2.0923420281768728</v>
      </c>
      <c r="AY102" s="42">
        <v>2.0923420281768728</v>
      </c>
      <c r="AZ102" s="42">
        <v>2.0923420281768728</v>
      </c>
      <c r="BA102" s="42">
        <v>1.7436183568140606</v>
      </c>
      <c r="BB102" s="42">
        <v>1.6041288882689357</v>
      </c>
      <c r="BC102" s="42">
        <v>1.6041288882689357</v>
      </c>
      <c r="BD102" s="42">
        <v>1.7436183568140606</v>
      </c>
      <c r="BE102" s="42">
        <v>1.7370761534185659</v>
      </c>
      <c r="BF102" s="42">
        <v>1.6675931072818233</v>
      </c>
      <c r="BG102" s="42">
        <v>1.3896609227348529</v>
      </c>
      <c r="BH102" s="42">
        <v>1.2506948304613676</v>
      </c>
      <c r="BI102" s="42">
        <v>1.3201778765981103</v>
      </c>
      <c r="BJ102" s="42">
        <v>1.2506948304613676</v>
      </c>
      <c r="BK102" s="42">
        <v>1.3201778765981103</v>
      </c>
      <c r="BL102" s="42">
        <v>1.3201778765981103</v>
      </c>
      <c r="BM102" s="42">
        <v>1.3201778765981103</v>
      </c>
      <c r="BN102" s="42">
        <v>1.1117287381878822</v>
      </c>
      <c r="BO102" s="42">
        <v>1.3896609227348529</v>
      </c>
      <c r="BP102" s="42">
        <v>1.3201778765981103</v>
      </c>
    </row>
    <row r="103" spans="1:68" x14ac:dyDescent="0.25">
      <c r="A103" s="9" t="s">
        <v>218</v>
      </c>
      <c r="B103" s="2" t="s">
        <v>1442</v>
      </c>
      <c r="C103" s="2" t="s">
        <v>184</v>
      </c>
      <c r="D103" s="2" t="s">
        <v>219</v>
      </c>
      <c r="E103" s="42">
        <v>6.2889581478183434</v>
      </c>
      <c r="F103" s="42">
        <v>6.4002671415850401</v>
      </c>
      <c r="G103" s="42">
        <v>6.5115761353517359</v>
      </c>
      <c r="H103" s="42">
        <v>7.01246660730187</v>
      </c>
      <c r="I103" s="42">
        <v>7.01246660730187</v>
      </c>
      <c r="J103" s="42">
        <v>6.845503116651825</v>
      </c>
      <c r="K103" s="42">
        <v>6.9568121104185217</v>
      </c>
      <c r="L103" s="42">
        <v>7.1237756010685658</v>
      </c>
      <c r="M103" s="42">
        <v>7.0681211041852183</v>
      </c>
      <c r="N103" s="42">
        <v>7.4020480854853066</v>
      </c>
      <c r="O103" s="42">
        <v>7.2907390917186108</v>
      </c>
      <c r="P103" s="42">
        <v>7.4577025823686549</v>
      </c>
      <c r="Q103" s="42">
        <v>7.1794300979519141</v>
      </c>
      <c r="R103" s="42">
        <v>7.1381142098273571</v>
      </c>
      <c r="S103" s="42">
        <v>7.5254537405931829</v>
      </c>
      <c r="T103" s="42">
        <v>7.5254537405931829</v>
      </c>
      <c r="U103" s="42">
        <v>7.3041168658698536</v>
      </c>
      <c r="V103" s="42">
        <v>7.3041168658698536</v>
      </c>
      <c r="W103" s="42">
        <v>7.2487826471890218</v>
      </c>
      <c r="X103" s="42">
        <v>7.0827799911465252</v>
      </c>
      <c r="Y103" s="42">
        <v>7.1381142098273571</v>
      </c>
      <c r="Z103" s="42">
        <v>7.1934484285081899</v>
      </c>
      <c r="AA103" s="42">
        <v>7.2487826471890218</v>
      </c>
      <c r="AB103" s="42">
        <v>6.9721115537848606</v>
      </c>
      <c r="AC103" s="42">
        <v>6.7507746790615313</v>
      </c>
      <c r="AD103" s="42">
        <v>6.6401062416998675</v>
      </c>
      <c r="AE103" s="42">
        <v>6.5616797900262469</v>
      </c>
      <c r="AF103" s="42">
        <v>6.5616797900262469</v>
      </c>
      <c r="AG103" s="42">
        <v>6.4523184601924761</v>
      </c>
      <c r="AH103" s="42">
        <v>6.2335958005249346</v>
      </c>
      <c r="AI103" s="42">
        <v>6.1789151356080492</v>
      </c>
      <c r="AJ103" s="42">
        <v>6.014873140857393</v>
      </c>
      <c r="AK103" s="42">
        <v>5.9601924759405076</v>
      </c>
      <c r="AL103" s="42">
        <v>5.6321084864391953</v>
      </c>
      <c r="AM103" s="42">
        <v>5.4680664916885391</v>
      </c>
      <c r="AN103" s="42">
        <v>5.4133858267716537</v>
      </c>
      <c r="AO103" s="42">
        <v>5.3587051618547683</v>
      </c>
      <c r="AP103" s="42">
        <v>5.030621172353456</v>
      </c>
      <c r="AQ103" s="42">
        <v>5.1399825021872267</v>
      </c>
      <c r="AR103" s="42">
        <v>5.0429184549356219</v>
      </c>
      <c r="AS103" s="42">
        <v>4.8819742489270386</v>
      </c>
      <c r="AT103" s="42">
        <v>4.9356223175965663</v>
      </c>
      <c r="AU103" s="42">
        <v>4.5600858369098711</v>
      </c>
      <c r="AV103" s="42">
        <v>4.3991416309012878</v>
      </c>
      <c r="AW103" s="42">
        <v>4.0236051502145918</v>
      </c>
      <c r="AX103" s="42">
        <v>4.1309012875536482</v>
      </c>
      <c r="AY103" s="42">
        <v>4.0236051502145918</v>
      </c>
      <c r="AZ103" s="42">
        <v>3.9699570815450644</v>
      </c>
      <c r="BA103" s="42">
        <v>3.8626609442060085</v>
      </c>
      <c r="BB103" s="42">
        <v>3.4871244635193133</v>
      </c>
      <c r="BC103" s="42">
        <v>3.3798283261802573</v>
      </c>
      <c r="BD103" s="42">
        <v>3.4334763948497855</v>
      </c>
      <c r="BE103" s="42">
        <v>3.304760921202107</v>
      </c>
      <c r="BF103" s="42">
        <v>3.2531240318083241</v>
      </c>
      <c r="BG103" s="42">
        <v>3.0982133636269751</v>
      </c>
      <c r="BH103" s="42">
        <v>2.8916658060518436</v>
      </c>
      <c r="BI103" s="42">
        <v>2.7367551378704946</v>
      </c>
      <c r="BJ103" s="42">
        <v>2.4785706909015803</v>
      </c>
      <c r="BK103" s="42">
        <v>2.5302075802953632</v>
      </c>
      <c r="BL103" s="42">
        <v>2.6851182484767118</v>
      </c>
      <c r="BM103" s="42">
        <v>2.6334813590829289</v>
      </c>
      <c r="BN103" s="42">
        <v>2.6334813590829289</v>
      </c>
      <c r="BO103" s="42">
        <v>2.6334813590829289</v>
      </c>
      <c r="BP103" s="42">
        <v>2.7367551378704946</v>
      </c>
    </row>
    <row r="104" spans="1:68" x14ac:dyDescent="0.25">
      <c r="A104" s="9" t="s">
        <v>220</v>
      </c>
      <c r="B104" s="2" t="s">
        <v>1443</v>
      </c>
      <c r="C104" s="2" t="s">
        <v>184</v>
      </c>
      <c r="D104" s="2" t="s">
        <v>221</v>
      </c>
      <c r="E104" s="42">
        <v>1.6664021583875577</v>
      </c>
      <c r="F104" s="42">
        <v>1.8251071258530394</v>
      </c>
      <c r="G104" s="42">
        <v>1.7457546421202985</v>
      </c>
      <c r="H104" s="42">
        <v>1.7457546421202985</v>
      </c>
      <c r="I104" s="42">
        <v>1.8251071258530394</v>
      </c>
      <c r="J104" s="42">
        <v>1.9044596095857802</v>
      </c>
      <c r="K104" s="42">
        <v>2.0631645770512619</v>
      </c>
      <c r="L104" s="42">
        <v>2.1425170607840025</v>
      </c>
      <c r="M104" s="42">
        <v>2.0631645770512619</v>
      </c>
      <c r="N104" s="42">
        <v>2.0631645770512619</v>
      </c>
      <c r="O104" s="42">
        <v>1.983812093318521</v>
      </c>
      <c r="P104" s="42">
        <v>1.983812093318521</v>
      </c>
      <c r="Q104" s="42">
        <v>2.1425170607840025</v>
      </c>
      <c r="R104" s="42">
        <v>2.1350624703463548</v>
      </c>
      <c r="S104" s="42">
        <v>1.9769096947651432</v>
      </c>
      <c r="T104" s="42">
        <v>1.9769096947651432</v>
      </c>
      <c r="U104" s="42">
        <v>2.0559860825557488</v>
      </c>
      <c r="V104" s="42">
        <v>1.9769096947651432</v>
      </c>
      <c r="W104" s="42">
        <v>1.8978333069745374</v>
      </c>
      <c r="X104" s="42">
        <v>2.1350624703463548</v>
      </c>
      <c r="Y104" s="42">
        <v>1.9769096947651432</v>
      </c>
      <c r="Z104" s="42">
        <v>1.8978333069745374</v>
      </c>
      <c r="AA104" s="42">
        <v>2.0559860825557488</v>
      </c>
      <c r="AB104" s="42">
        <v>1.8978333069745374</v>
      </c>
      <c r="AC104" s="42">
        <v>1.8978333069745374</v>
      </c>
      <c r="AD104" s="42">
        <v>1.8978333069745374</v>
      </c>
      <c r="AE104" s="42">
        <v>1.8867924528301887</v>
      </c>
      <c r="AF104" s="42">
        <v>1.9654088050314464</v>
      </c>
      <c r="AG104" s="42">
        <v>1.9654088050314464</v>
      </c>
      <c r="AH104" s="42">
        <v>1.8081761006289307</v>
      </c>
      <c r="AI104" s="42">
        <v>1.8081761006289307</v>
      </c>
      <c r="AJ104" s="42">
        <v>1.4937106918238994</v>
      </c>
      <c r="AK104" s="42">
        <v>1.4150943396226414</v>
      </c>
      <c r="AL104" s="42">
        <v>1.3364779874213837</v>
      </c>
      <c r="AM104" s="42">
        <v>1.179245283018868</v>
      </c>
      <c r="AN104" s="42">
        <v>1.179245283018868</v>
      </c>
      <c r="AO104" s="42">
        <v>1.179245283018868</v>
      </c>
      <c r="AP104" s="42">
        <v>1.2578616352201257</v>
      </c>
      <c r="AQ104" s="42">
        <v>1.4150943396226414</v>
      </c>
      <c r="AR104" s="42">
        <v>1.400342305896997</v>
      </c>
      <c r="AS104" s="42">
        <v>1.4781391006690525</v>
      </c>
      <c r="AT104" s="42">
        <v>1.2447487163528863</v>
      </c>
      <c r="AU104" s="42">
        <v>1.0891551268087756</v>
      </c>
      <c r="AV104" s="42">
        <v>1.0891551268087756</v>
      </c>
      <c r="AW104" s="42">
        <v>0.93356153726466473</v>
      </c>
      <c r="AX104" s="42">
        <v>0.85576474249260936</v>
      </c>
      <c r="AY104" s="42">
        <v>0.85576474249260936</v>
      </c>
      <c r="AZ104" s="42">
        <v>0.85576474249260936</v>
      </c>
      <c r="BA104" s="42">
        <v>0.70017115294849852</v>
      </c>
      <c r="BB104" s="42">
        <v>0.85576474249260936</v>
      </c>
      <c r="BC104" s="42">
        <v>0.70017115294849852</v>
      </c>
      <c r="BD104" s="42">
        <v>0.93356153726466473</v>
      </c>
      <c r="BE104" s="42">
        <v>0.90552369453667358</v>
      </c>
      <c r="BF104" s="42">
        <v>0.90552369453667358</v>
      </c>
      <c r="BG104" s="42">
        <v>0.75460307878056132</v>
      </c>
      <c r="BH104" s="42">
        <v>0.60368246302444906</v>
      </c>
      <c r="BI104" s="42">
        <v>0.60368246302444906</v>
      </c>
      <c r="BJ104" s="42">
        <v>0.60368246302444906</v>
      </c>
      <c r="BK104" s="42">
        <v>0.75460307878056132</v>
      </c>
      <c r="BL104" s="42">
        <v>0.60368246302444906</v>
      </c>
      <c r="BM104" s="42">
        <v>0.67914277090250519</v>
      </c>
      <c r="BN104" s="42">
        <v>0.60368246302444906</v>
      </c>
      <c r="BO104" s="42">
        <v>0.60368246302444906</v>
      </c>
      <c r="BP104" s="42">
        <v>0.45276184726833679</v>
      </c>
    </row>
    <row r="105" spans="1:68" x14ac:dyDescent="0.25">
      <c r="A105" s="9" t="s">
        <v>222</v>
      </c>
      <c r="B105" s="2" t="s">
        <v>1444</v>
      </c>
      <c r="C105" s="2" t="s">
        <v>184</v>
      </c>
      <c r="D105" s="2" t="s">
        <v>223</v>
      </c>
      <c r="E105" s="42">
        <v>4.4783983140147523</v>
      </c>
      <c r="F105" s="42">
        <v>4.6101159114857744</v>
      </c>
      <c r="G105" s="42">
        <v>4.5442571127502633</v>
      </c>
      <c r="H105" s="42">
        <v>4.9394099051633296</v>
      </c>
      <c r="I105" s="42">
        <v>4.8076923076923075</v>
      </c>
      <c r="J105" s="42">
        <v>5.0052687038988406</v>
      </c>
      <c r="K105" s="42">
        <v>4.7418335089567965</v>
      </c>
      <c r="L105" s="42">
        <v>5.0052687038988406</v>
      </c>
      <c r="M105" s="42">
        <v>5.0052687038988406</v>
      </c>
      <c r="N105" s="42">
        <v>4.8735511064278185</v>
      </c>
      <c r="O105" s="42">
        <v>5.0052687038988406</v>
      </c>
      <c r="P105" s="42">
        <v>5.0711275026343516</v>
      </c>
      <c r="Q105" s="42">
        <v>5.2687038988408847</v>
      </c>
      <c r="R105" s="42">
        <v>5.2424639580602888</v>
      </c>
      <c r="S105" s="42">
        <v>5.1769331585845348</v>
      </c>
      <c r="T105" s="42">
        <v>4.980340760157274</v>
      </c>
      <c r="U105" s="42">
        <v>4.9148099606815201</v>
      </c>
      <c r="V105" s="42">
        <v>4.7182175622542593</v>
      </c>
      <c r="W105" s="42">
        <v>4.5871559633027523</v>
      </c>
      <c r="X105" s="42">
        <v>4.5871559633027523</v>
      </c>
      <c r="Y105" s="42">
        <v>4.7837483617300132</v>
      </c>
      <c r="Z105" s="42">
        <v>4.7182175622542593</v>
      </c>
      <c r="AA105" s="42">
        <v>4.5871559633027523</v>
      </c>
      <c r="AB105" s="42">
        <v>4.5871559633027523</v>
      </c>
      <c r="AC105" s="42">
        <v>4.5871559633027523</v>
      </c>
      <c r="AD105" s="42">
        <v>4.7837483617300132</v>
      </c>
      <c r="AE105" s="42">
        <v>4.728591786500842</v>
      </c>
      <c r="AF105" s="42">
        <v>4.6638165565487757</v>
      </c>
      <c r="AG105" s="42">
        <v>4.5342660966446431</v>
      </c>
      <c r="AH105" s="42">
        <v>4.2103899468843116</v>
      </c>
      <c r="AI105" s="42">
        <v>3.9512890270760463</v>
      </c>
      <c r="AJ105" s="42">
        <v>4.1456147169322453</v>
      </c>
      <c r="AK105" s="42">
        <v>4.080839486980179</v>
      </c>
      <c r="AL105" s="42">
        <v>3.88651379712398</v>
      </c>
      <c r="AM105" s="42">
        <v>3.6274128773157144</v>
      </c>
      <c r="AN105" s="42">
        <v>3.5626376473636481</v>
      </c>
      <c r="AO105" s="42">
        <v>3.3035367275553829</v>
      </c>
      <c r="AP105" s="42">
        <v>3.5626376473636481</v>
      </c>
      <c r="AQ105" s="42">
        <v>3.4330871874595155</v>
      </c>
      <c r="AR105" s="42">
        <v>3.3818274629913221</v>
      </c>
      <c r="AS105" s="42">
        <v>3.4456355283307811</v>
      </c>
      <c r="AT105" s="42">
        <v>3.318019397651863</v>
      </c>
      <c r="AU105" s="42">
        <v>3.0627871362940278</v>
      </c>
      <c r="AV105" s="42">
        <v>2.9351710056151097</v>
      </c>
      <c r="AW105" s="42">
        <v>2.6161306789178154</v>
      </c>
      <c r="AX105" s="42">
        <v>2.4247064828994387</v>
      </c>
      <c r="AY105" s="42">
        <v>2.6161306789178154</v>
      </c>
      <c r="AZ105" s="42">
        <v>2.4885145482388973</v>
      </c>
      <c r="BA105" s="42">
        <v>2.1056661562021439</v>
      </c>
      <c r="BB105" s="42">
        <v>2.0418580908626849</v>
      </c>
      <c r="BC105" s="42">
        <v>1.9142419601837672</v>
      </c>
      <c r="BD105" s="42">
        <v>1.9780500255232261</v>
      </c>
      <c r="BE105" s="42">
        <v>1.9166563620625694</v>
      </c>
      <c r="BF105" s="42">
        <v>1.7930011128972423</v>
      </c>
      <c r="BG105" s="42">
        <v>1.7930011128972423</v>
      </c>
      <c r="BH105" s="42">
        <v>1.6693458637319154</v>
      </c>
      <c r="BI105" s="42">
        <v>1.6693458637319154</v>
      </c>
      <c r="BJ105" s="42">
        <v>1.6075182391492517</v>
      </c>
      <c r="BK105" s="42">
        <v>1.5456906145665883</v>
      </c>
      <c r="BL105" s="42">
        <v>1.4838629899839246</v>
      </c>
      <c r="BM105" s="42">
        <v>1.4220353654012612</v>
      </c>
      <c r="BN105" s="42">
        <v>1.4220353654012612</v>
      </c>
      <c r="BO105" s="42">
        <v>1.4838629899839246</v>
      </c>
      <c r="BP105" s="42">
        <v>1.2983801162359341</v>
      </c>
    </row>
    <row r="106" spans="1:68" x14ac:dyDescent="0.25">
      <c r="A106" s="9" t="s">
        <v>224</v>
      </c>
      <c r="B106" s="2" t="s">
        <v>1445</v>
      </c>
      <c r="C106" s="2" t="s">
        <v>184</v>
      </c>
      <c r="D106" s="2" t="s">
        <v>225</v>
      </c>
      <c r="E106" s="42">
        <v>2.1303792074989349</v>
      </c>
      <c r="F106" s="42">
        <v>2.2368981678738815</v>
      </c>
      <c r="G106" s="42">
        <v>2.1303792074989349</v>
      </c>
      <c r="H106" s="42">
        <v>2.1303792074989349</v>
      </c>
      <c r="I106" s="42">
        <v>2.1303792074989349</v>
      </c>
      <c r="J106" s="42">
        <v>2.1303792074989349</v>
      </c>
      <c r="K106" s="42">
        <v>2.1303792074989349</v>
      </c>
      <c r="L106" s="42">
        <v>2.3434171282488285</v>
      </c>
      <c r="M106" s="42">
        <v>2.1303792074989349</v>
      </c>
      <c r="N106" s="42">
        <v>2.2368981678738815</v>
      </c>
      <c r="O106" s="42">
        <v>2.1303792074989349</v>
      </c>
      <c r="P106" s="42">
        <v>2.2368981678738815</v>
      </c>
      <c r="Q106" s="42">
        <v>1.9173412867490414</v>
      </c>
      <c r="R106" s="42">
        <v>1.9100169779286928</v>
      </c>
      <c r="S106" s="42">
        <v>1.9100169779286928</v>
      </c>
      <c r="T106" s="42">
        <v>2.0161290322580645</v>
      </c>
      <c r="U106" s="42">
        <v>1.9100169779286928</v>
      </c>
      <c r="V106" s="42">
        <v>1.6977928692699491</v>
      </c>
      <c r="W106" s="42">
        <v>1.6977928692699491</v>
      </c>
      <c r="X106" s="42">
        <v>1.803904923599321</v>
      </c>
      <c r="Y106" s="42">
        <v>1.803904923599321</v>
      </c>
      <c r="Z106" s="42">
        <v>1.803904923599321</v>
      </c>
      <c r="AA106" s="42">
        <v>1.803904923599321</v>
      </c>
      <c r="AB106" s="42">
        <v>1.803904923599321</v>
      </c>
      <c r="AC106" s="42">
        <v>1.6977928692699491</v>
      </c>
      <c r="AD106" s="42">
        <v>1.9100169779286928</v>
      </c>
      <c r="AE106" s="42">
        <v>1.8939393939393938</v>
      </c>
      <c r="AF106" s="42">
        <v>1.9991582491582491</v>
      </c>
      <c r="AG106" s="42">
        <v>2.2095959595959593</v>
      </c>
      <c r="AH106" s="42">
        <v>1.473063973063973</v>
      </c>
      <c r="AI106" s="42">
        <v>1.6835016835016834</v>
      </c>
      <c r="AJ106" s="42">
        <v>1.5782828282828283</v>
      </c>
      <c r="AK106" s="42">
        <v>1.473063973063973</v>
      </c>
      <c r="AL106" s="42">
        <v>1.5782828282828283</v>
      </c>
      <c r="AM106" s="42">
        <v>1.3678451178451179</v>
      </c>
      <c r="AN106" s="42">
        <v>1.473063973063973</v>
      </c>
      <c r="AO106" s="42">
        <v>1.2626262626262625</v>
      </c>
      <c r="AP106" s="42">
        <v>1.0521885521885521</v>
      </c>
      <c r="AQ106" s="42">
        <v>1.2626262626262625</v>
      </c>
      <c r="AR106" s="42">
        <v>1.2373685295937307</v>
      </c>
      <c r="AS106" s="42">
        <v>1.4435966178593524</v>
      </c>
      <c r="AT106" s="42">
        <v>1.0311404413281089</v>
      </c>
      <c r="AU106" s="42">
        <v>1.0311404413281089</v>
      </c>
      <c r="AV106" s="42">
        <v>1.0311404413281089</v>
      </c>
      <c r="AW106" s="42">
        <v>1.1342544854609198</v>
      </c>
      <c r="AX106" s="42">
        <v>1.2373685295937307</v>
      </c>
      <c r="AY106" s="42">
        <v>1.3404825737265416</v>
      </c>
      <c r="AZ106" s="42">
        <v>1.4435966178593524</v>
      </c>
      <c r="BA106" s="42">
        <v>1.3404825737265416</v>
      </c>
      <c r="BB106" s="42">
        <v>1.1342544854609198</v>
      </c>
      <c r="BC106" s="42">
        <v>0.928026397195298</v>
      </c>
      <c r="BD106" s="42">
        <v>0.72179830892967622</v>
      </c>
      <c r="BE106" s="42">
        <v>0.71341214838972689</v>
      </c>
      <c r="BF106" s="42">
        <v>0.71341214838972689</v>
      </c>
      <c r="BG106" s="42">
        <v>0.71341214838972689</v>
      </c>
      <c r="BH106" s="42">
        <v>0.71341214838972689</v>
      </c>
      <c r="BI106" s="42">
        <v>0.71341214838972689</v>
      </c>
      <c r="BJ106" s="42">
        <v>0.71341214838972689</v>
      </c>
      <c r="BK106" s="42">
        <v>0.81532816958825927</v>
      </c>
      <c r="BL106" s="42">
        <v>0.91724419078679165</v>
      </c>
      <c r="BM106" s="42">
        <v>0.81532816958825927</v>
      </c>
      <c r="BN106" s="42">
        <v>0.71341214838972689</v>
      </c>
      <c r="BO106" s="42">
        <v>0.81532816958825927</v>
      </c>
      <c r="BP106" s="42">
        <v>0.71341214838972689</v>
      </c>
    </row>
    <row r="107" spans="1:68" x14ac:dyDescent="0.25">
      <c r="A107" s="9" t="s">
        <v>226</v>
      </c>
      <c r="B107" s="2" t="s">
        <v>1446</v>
      </c>
      <c r="C107" s="2" t="s">
        <v>184</v>
      </c>
      <c r="D107" s="2" t="s">
        <v>227</v>
      </c>
      <c r="E107" s="42">
        <v>1.9435646415202996</v>
      </c>
      <c r="F107" s="42">
        <v>1.9435646415202996</v>
      </c>
      <c r="G107" s="42">
        <v>1.9435646415202996</v>
      </c>
      <c r="H107" s="42">
        <v>2.0155485171321628</v>
      </c>
      <c r="I107" s="42">
        <v>2.3034840195796145</v>
      </c>
      <c r="J107" s="42">
        <v>2.1595162683558886</v>
      </c>
      <c r="K107" s="42">
        <v>2.2315001439677515</v>
      </c>
      <c r="L107" s="42">
        <v>2.1595162683558886</v>
      </c>
      <c r="M107" s="42">
        <v>2.0875323927440257</v>
      </c>
      <c r="N107" s="42">
        <v>1.9435646415202996</v>
      </c>
      <c r="O107" s="42">
        <v>2.0155485171321628</v>
      </c>
      <c r="P107" s="42">
        <v>2.0155485171321628</v>
      </c>
      <c r="Q107" s="42">
        <v>2.0875323927440257</v>
      </c>
      <c r="R107" s="42">
        <v>2.0544063474071974</v>
      </c>
      <c r="S107" s="42">
        <v>2.266931141966563</v>
      </c>
      <c r="T107" s="42">
        <v>2.1252479455936526</v>
      </c>
      <c r="U107" s="42">
        <v>2.0544063474071974</v>
      </c>
      <c r="V107" s="42">
        <v>2.0544063474071974</v>
      </c>
      <c r="W107" s="42">
        <v>1.8418815528478323</v>
      </c>
      <c r="X107" s="42">
        <v>1.9127231510342875</v>
      </c>
      <c r="Y107" s="42">
        <v>1.9127231510342875</v>
      </c>
      <c r="Z107" s="42">
        <v>1.9127231510342875</v>
      </c>
      <c r="AA107" s="42">
        <v>1.8418815528478323</v>
      </c>
      <c r="AB107" s="42">
        <v>1.7001983564749221</v>
      </c>
      <c r="AC107" s="42">
        <v>1.6293567582884669</v>
      </c>
      <c r="AD107" s="42">
        <v>1.7001983564749221</v>
      </c>
      <c r="AE107" s="42">
        <v>1.6804369135975354</v>
      </c>
      <c r="AF107" s="42">
        <v>1.6104187088643047</v>
      </c>
      <c r="AG107" s="42">
        <v>1.5404005041310742</v>
      </c>
      <c r="AH107" s="42">
        <v>1.4703822993978435</v>
      </c>
      <c r="AI107" s="42">
        <v>1.4003640946646128</v>
      </c>
      <c r="AJ107" s="42">
        <v>1.4703822993978435</v>
      </c>
      <c r="AK107" s="42">
        <v>1.3303458899313823</v>
      </c>
      <c r="AL107" s="42">
        <v>1.4703822993978435</v>
      </c>
      <c r="AM107" s="42">
        <v>1.4003640946646128</v>
      </c>
      <c r="AN107" s="42">
        <v>1.4703822993978435</v>
      </c>
      <c r="AO107" s="42">
        <v>1.4703822993978435</v>
      </c>
      <c r="AP107" s="42">
        <v>1.3303458899313823</v>
      </c>
      <c r="AQ107" s="42">
        <v>1.3303458899313823</v>
      </c>
      <c r="AR107" s="42">
        <v>1.2990564747709559</v>
      </c>
      <c r="AS107" s="42">
        <v>1.2306850813619583</v>
      </c>
      <c r="AT107" s="42">
        <v>1.1623136879529605</v>
      </c>
      <c r="AU107" s="42">
        <v>1.1623136879529605</v>
      </c>
      <c r="AV107" s="42">
        <v>1.1623136879529605</v>
      </c>
      <c r="AW107" s="42">
        <v>0.95719950772596751</v>
      </c>
      <c r="AX107" s="42">
        <v>0.82045672090797217</v>
      </c>
      <c r="AY107" s="42">
        <v>0.95719950772596751</v>
      </c>
      <c r="AZ107" s="42">
        <v>0.88882811431696984</v>
      </c>
      <c r="BA107" s="42">
        <v>0.88882811431696984</v>
      </c>
      <c r="BB107" s="42">
        <v>0.82045672090797217</v>
      </c>
      <c r="BC107" s="42">
        <v>0.82045672090797217</v>
      </c>
      <c r="BD107" s="42">
        <v>0.7520853274989745</v>
      </c>
      <c r="BE107" s="42">
        <v>0.76357073441621548</v>
      </c>
      <c r="BF107" s="42">
        <v>0.76357073441621548</v>
      </c>
      <c r="BG107" s="42">
        <v>0.69415521310565043</v>
      </c>
      <c r="BH107" s="42">
        <v>0.69415521310565043</v>
      </c>
      <c r="BI107" s="42">
        <v>0.69415521310565043</v>
      </c>
      <c r="BJ107" s="42">
        <v>0.62473969179508537</v>
      </c>
      <c r="BK107" s="42">
        <v>0.62473969179508537</v>
      </c>
      <c r="BL107" s="42">
        <v>0.69415521310565043</v>
      </c>
      <c r="BM107" s="42">
        <v>0.62473969179508537</v>
      </c>
      <c r="BN107" s="42">
        <v>0.69415521310565043</v>
      </c>
      <c r="BO107" s="42">
        <v>0.69415521310565043</v>
      </c>
      <c r="BP107" s="42">
        <v>0.55532417048452032</v>
      </c>
    </row>
    <row r="108" spans="1:68" x14ac:dyDescent="0.25">
      <c r="A108" s="9" t="s">
        <v>228</v>
      </c>
      <c r="B108" s="2" t="s">
        <v>1447</v>
      </c>
      <c r="C108" s="2" t="s">
        <v>229</v>
      </c>
      <c r="D108" s="2" t="s">
        <v>230</v>
      </c>
      <c r="E108" s="42">
        <v>3.1981392644279687</v>
      </c>
      <c r="F108" s="42">
        <v>3.1981392644279687</v>
      </c>
      <c r="G108" s="42">
        <v>3.2708242477104226</v>
      </c>
      <c r="H108" s="42">
        <v>3.6342491641226919</v>
      </c>
      <c r="I108" s="42">
        <v>3.8523041139700536</v>
      </c>
      <c r="J108" s="42">
        <v>3.9249890972525074</v>
      </c>
      <c r="K108" s="42">
        <v>3.4161942142753303</v>
      </c>
      <c r="L108" s="42">
        <v>3.2708242477104226</v>
      </c>
      <c r="M108" s="42">
        <v>3.1981392644279687</v>
      </c>
      <c r="N108" s="42">
        <v>3.2708242477104226</v>
      </c>
      <c r="O108" s="42">
        <v>3.3435092309928764</v>
      </c>
      <c r="P108" s="42">
        <v>3.1981392644279687</v>
      </c>
      <c r="Q108" s="42">
        <v>3.1254542811455153</v>
      </c>
      <c r="R108" s="42">
        <v>3.1341107871720117</v>
      </c>
      <c r="S108" s="42">
        <v>3.2798833819241984</v>
      </c>
      <c r="T108" s="42">
        <v>3.1341107871720117</v>
      </c>
      <c r="U108" s="42">
        <v>3.1341107871720117</v>
      </c>
      <c r="V108" s="42">
        <v>2.915451895043732</v>
      </c>
      <c r="W108" s="42">
        <v>3.2069970845481053</v>
      </c>
      <c r="X108" s="42">
        <v>2.9883381924198251</v>
      </c>
      <c r="Y108" s="42">
        <v>2.915451895043732</v>
      </c>
      <c r="Z108" s="42">
        <v>2.915451895043732</v>
      </c>
      <c r="AA108" s="42">
        <v>2.9883381924198251</v>
      </c>
      <c r="AB108" s="42">
        <v>2.915451895043732</v>
      </c>
      <c r="AC108" s="42">
        <v>2.8425655976676385</v>
      </c>
      <c r="AD108" s="42">
        <v>2.6967930029154523</v>
      </c>
      <c r="AE108" s="42">
        <v>2.6854405574103644</v>
      </c>
      <c r="AF108" s="42">
        <v>2.9757584555087822</v>
      </c>
      <c r="AG108" s="42">
        <v>2.8305995064595733</v>
      </c>
      <c r="AH108" s="42">
        <v>2.6128610828857597</v>
      </c>
      <c r="AI108" s="42">
        <v>2.6128610828857597</v>
      </c>
      <c r="AJ108" s="42">
        <v>2.3225431847873423</v>
      </c>
      <c r="AK108" s="42">
        <v>2.3951226593119466</v>
      </c>
      <c r="AL108" s="42">
        <v>2.2499637102627377</v>
      </c>
      <c r="AM108" s="42">
        <v>2.2499637102627377</v>
      </c>
      <c r="AN108" s="42">
        <v>2.1048047612135288</v>
      </c>
      <c r="AO108" s="42">
        <v>2.1773842357381334</v>
      </c>
      <c r="AP108" s="42">
        <v>2.1773842357381334</v>
      </c>
      <c r="AQ108" s="42">
        <v>2.1773842357381334</v>
      </c>
      <c r="AR108" s="42">
        <v>2.1446954532456393</v>
      </c>
      <c r="AS108" s="42">
        <v>2.0017157563625965</v>
      </c>
      <c r="AT108" s="42">
        <v>2.0732056048041181</v>
      </c>
      <c r="AU108" s="42">
        <v>1.8587360594795539</v>
      </c>
      <c r="AV108" s="42">
        <v>2.0017157563625965</v>
      </c>
      <c r="AW108" s="42">
        <v>2.0017157563625965</v>
      </c>
      <c r="AX108" s="42">
        <v>2.0017157563625965</v>
      </c>
      <c r="AY108" s="42">
        <v>1.7872462110380327</v>
      </c>
      <c r="AZ108" s="42">
        <v>1.7157563625965113</v>
      </c>
      <c r="BA108" s="42">
        <v>1.7157563625965113</v>
      </c>
      <c r="BB108" s="42">
        <v>1.5012868172719473</v>
      </c>
      <c r="BC108" s="42">
        <v>1.4297969688304262</v>
      </c>
      <c r="BD108" s="42">
        <v>1.2153274235058622</v>
      </c>
      <c r="BE108" s="42">
        <v>1.1550482402500339</v>
      </c>
      <c r="BF108" s="42">
        <v>1.2909362685147439</v>
      </c>
      <c r="BG108" s="42">
        <v>1.4947683109118086</v>
      </c>
      <c r="BH108" s="42">
        <v>1.4268242967794538</v>
      </c>
      <c r="BI108" s="42">
        <v>1.4268242967794538</v>
      </c>
      <c r="BJ108" s="42">
        <v>1.2229922543823888</v>
      </c>
      <c r="BK108" s="42">
        <v>1.1550482402500339</v>
      </c>
      <c r="BL108" s="42">
        <v>1.0871042261176789</v>
      </c>
      <c r="BM108" s="42">
        <v>1.019160211985324</v>
      </c>
      <c r="BN108" s="42">
        <v>1.0871042261176789</v>
      </c>
      <c r="BO108" s="42">
        <v>1.0871042261176789</v>
      </c>
      <c r="BP108" s="42">
        <v>1.0871042261176789</v>
      </c>
    </row>
    <row r="109" spans="1:68" x14ac:dyDescent="0.25">
      <c r="A109" s="9" t="s">
        <v>231</v>
      </c>
      <c r="B109" s="2" t="s">
        <v>1448</v>
      </c>
      <c r="C109" s="2" t="s">
        <v>229</v>
      </c>
      <c r="D109" s="2" t="s">
        <v>232</v>
      </c>
      <c r="E109" s="42">
        <v>4.4503782821539835</v>
      </c>
      <c r="F109" s="42">
        <v>4.339118825100134</v>
      </c>
      <c r="G109" s="42">
        <v>4.5616377392078329</v>
      </c>
      <c r="H109" s="42">
        <v>4.8954161103693821</v>
      </c>
      <c r="I109" s="42">
        <v>4.8954161103693821</v>
      </c>
      <c r="J109" s="42">
        <v>4.8954161103693821</v>
      </c>
      <c r="K109" s="42">
        <v>5.1179350244770809</v>
      </c>
      <c r="L109" s="42">
        <v>4.8954161103693821</v>
      </c>
      <c r="M109" s="42">
        <v>4.7841566533155317</v>
      </c>
      <c r="N109" s="42">
        <v>5.0066755674232315</v>
      </c>
      <c r="O109" s="42">
        <v>4.7841566533155317</v>
      </c>
      <c r="P109" s="42">
        <v>4.7841566533155317</v>
      </c>
      <c r="Q109" s="42">
        <v>4.6728971962616823</v>
      </c>
      <c r="R109" s="42">
        <v>4.3795620437956204</v>
      </c>
      <c r="S109" s="42">
        <v>4.3795620437956204</v>
      </c>
      <c r="T109" s="42">
        <v>4.0667361835245046</v>
      </c>
      <c r="U109" s="42">
        <v>4.0667361835245046</v>
      </c>
      <c r="V109" s="42">
        <v>3.9624608967674657</v>
      </c>
      <c r="W109" s="42">
        <v>3.8581856100104273</v>
      </c>
      <c r="X109" s="42">
        <v>4.0667361835245046</v>
      </c>
      <c r="Y109" s="42">
        <v>4.2752867570385815</v>
      </c>
      <c r="Z109" s="42">
        <v>4.1710114702815426</v>
      </c>
      <c r="AA109" s="42">
        <v>3.9624608967674657</v>
      </c>
      <c r="AB109" s="42">
        <v>4.1710114702815426</v>
      </c>
      <c r="AC109" s="42">
        <v>3.8581856100104273</v>
      </c>
      <c r="AD109" s="42">
        <v>3.7539103232533888</v>
      </c>
      <c r="AE109" s="42">
        <v>3.6674816625916873</v>
      </c>
      <c r="AF109" s="42">
        <v>3.6674816625916873</v>
      </c>
      <c r="AG109" s="42">
        <v>3.7693561532192339</v>
      </c>
      <c r="AH109" s="42">
        <v>3.5656071719641402</v>
      </c>
      <c r="AI109" s="42">
        <v>3.4637326813365936</v>
      </c>
      <c r="AJ109" s="42">
        <v>3.4637326813365936</v>
      </c>
      <c r="AK109" s="42">
        <v>3.2599837000814995</v>
      </c>
      <c r="AL109" s="42">
        <v>3.0562347188264058</v>
      </c>
      <c r="AM109" s="42">
        <v>3.1581092094539529</v>
      </c>
      <c r="AN109" s="42">
        <v>2.9543602281988592</v>
      </c>
      <c r="AO109" s="42">
        <v>2.9543602281988592</v>
      </c>
      <c r="AP109" s="42">
        <v>2.9543602281988592</v>
      </c>
      <c r="AQ109" s="42">
        <v>3.0562347188264058</v>
      </c>
      <c r="AR109" s="42">
        <v>2.8533384059349438</v>
      </c>
      <c r="AS109" s="42">
        <v>2.8533384059349438</v>
      </c>
      <c r="AT109" s="42">
        <v>2.9484496861327751</v>
      </c>
      <c r="AU109" s="42">
        <v>2.9484496861327751</v>
      </c>
      <c r="AV109" s="42">
        <v>2.5680045653414494</v>
      </c>
      <c r="AW109" s="42">
        <v>2.3777820049457867</v>
      </c>
      <c r="AX109" s="42">
        <v>2.1875594445501236</v>
      </c>
      <c r="AY109" s="42">
        <v>2.1875594445501236</v>
      </c>
      <c r="AZ109" s="42">
        <v>1.9973368841544608</v>
      </c>
      <c r="BA109" s="42">
        <v>2.0924481643522923</v>
      </c>
      <c r="BB109" s="42">
        <v>1.9022256039566292</v>
      </c>
      <c r="BC109" s="42">
        <v>1.8071143237587979</v>
      </c>
      <c r="BD109" s="42">
        <v>2.0924481643522923</v>
      </c>
      <c r="BE109" s="42">
        <v>2.2344099126548853</v>
      </c>
      <c r="BF109" s="42">
        <v>2.4375380865326024</v>
      </c>
      <c r="BG109" s="42">
        <v>2.3359739995937439</v>
      </c>
      <c r="BH109" s="42">
        <v>2.2344099126548853</v>
      </c>
      <c r="BI109" s="42">
        <v>2.3359739995937439</v>
      </c>
      <c r="BJ109" s="42">
        <v>2.1328458257160268</v>
      </c>
      <c r="BK109" s="42">
        <v>2.0312817387771687</v>
      </c>
      <c r="BL109" s="42">
        <v>1.9297176518383101</v>
      </c>
      <c r="BM109" s="42">
        <v>1.7265894779605933</v>
      </c>
      <c r="BN109" s="42">
        <v>1.8281535648994516</v>
      </c>
      <c r="BO109" s="42">
        <v>1.7265894779605933</v>
      </c>
      <c r="BP109" s="42">
        <v>1.7265894779605933</v>
      </c>
    </row>
    <row r="110" spans="1:68" x14ac:dyDescent="0.25">
      <c r="A110" s="9" t="s">
        <v>233</v>
      </c>
      <c r="B110" s="2" t="s">
        <v>1449</v>
      </c>
      <c r="C110" s="2" t="s">
        <v>229</v>
      </c>
      <c r="D110" s="2" t="s">
        <v>234</v>
      </c>
      <c r="E110" s="42">
        <v>5.2942066253214337</v>
      </c>
      <c r="F110" s="42">
        <v>5.067312055664801</v>
      </c>
      <c r="G110" s="42">
        <v>5.3698381485403113</v>
      </c>
      <c r="H110" s="42">
        <v>5.2185751021025562</v>
      </c>
      <c r="I110" s="42">
        <v>5.2942066253214337</v>
      </c>
      <c r="J110" s="42">
        <v>5.2942066253214337</v>
      </c>
      <c r="K110" s="42">
        <v>5.1429435788836786</v>
      </c>
      <c r="L110" s="42">
        <v>5.3698381485403113</v>
      </c>
      <c r="M110" s="42">
        <v>5.1429435788836786</v>
      </c>
      <c r="N110" s="42">
        <v>5.2185751021025562</v>
      </c>
      <c r="O110" s="42">
        <v>5.2942066253214337</v>
      </c>
      <c r="P110" s="42">
        <v>5.3698381485403113</v>
      </c>
      <c r="Q110" s="42">
        <v>5.4454696717591888</v>
      </c>
      <c r="R110" s="42">
        <v>5.3278081989048403</v>
      </c>
      <c r="S110" s="42">
        <v>5.4018055350007401</v>
      </c>
      <c r="T110" s="42">
        <v>5.3278081989048403</v>
      </c>
      <c r="U110" s="42">
        <v>4.8838241823294366</v>
      </c>
      <c r="V110" s="42">
        <v>4.8098268462335358</v>
      </c>
      <c r="W110" s="42">
        <v>4.9578215184253374</v>
      </c>
      <c r="X110" s="42">
        <v>4.7358295101376351</v>
      </c>
      <c r="Y110" s="42">
        <v>4.9578215184253374</v>
      </c>
      <c r="Z110" s="42">
        <v>4.9578215184253374</v>
      </c>
      <c r="AA110" s="42">
        <v>4.9578215184253374</v>
      </c>
      <c r="AB110" s="42">
        <v>4.9578215184253374</v>
      </c>
      <c r="AC110" s="42">
        <v>4.8098268462335358</v>
      </c>
      <c r="AD110" s="42">
        <v>4.8098268462335358</v>
      </c>
      <c r="AE110" s="42">
        <v>4.7169811320754711</v>
      </c>
      <c r="AF110" s="42">
        <v>4.6444121915820027</v>
      </c>
      <c r="AG110" s="42">
        <v>4.5718432510885334</v>
      </c>
      <c r="AH110" s="42">
        <v>4.499274310595065</v>
      </c>
      <c r="AI110" s="42">
        <v>4.4267053701015966</v>
      </c>
      <c r="AJ110" s="42">
        <v>4.1364296081277212</v>
      </c>
      <c r="AK110" s="42">
        <v>4.0638606676342519</v>
      </c>
      <c r="AL110" s="42">
        <v>3.9912917271407835</v>
      </c>
      <c r="AM110" s="42">
        <v>3.773584905660377</v>
      </c>
      <c r="AN110" s="42">
        <v>3.5558780841799709</v>
      </c>
      <c r="AO110" s="42">
        <v>3.483309143686502</v>
      </c>
      <c r="AP110" s="42">
        <v>3.1204644412191578</v>
      </c>
      <c r="AQ110" s="42">
        <v>3.0478955007256889</v>
      </c>
      <c r="AR110" s="42">
        <v>2.9677784058790273</v>
      </c>
      <c r="AS110" s="42">
        <v>3.1091011871113623</v>
      </c>
      <c r="AT110" s="42">
        <v>3.2504239683436968</v>
      </c>
      <c r="AU110" s="42">
        <v>3.1091011871113623</v>
      </c>
      <c r="AV110" s="42">
        <v>2.89711701526286</v>
      </c>
      <c r="AW110" s="42">
        <v>2.6144714527981909</v>
      </c>
      <c r="AX110" s="42">
        <v>2.8264556246466928</v>
      </c>
      <c r="AY110" s="42">
        <v>2.8264556246466928</v>
      </c>
      <c r="AZ110" s="42">
        <v>2.6851328434143582</v>
      </c>
      <c r="BA110" s="42">
        <v>2.5438100621820237</v>
      </c>
      <c r="BB110" s="42">
        <v>2.5438100621820237</v>
      </c>
      <c r="BC110" s="42">
        <v>2.4731486715658564</v>
      </c>
      <c r="BD110" s="42">
        <v>2.5438100621820237</v>
      </c>
      <c r="BE110" s="42">
        <v>2.4766097963676388</v>
      </c>
      <c r="BF110" s="42">
        <v>2.4766097963676388</v>
      </c>
      <c r="BG110" s="42">
        <v>2.3390203632361031</v>
      </c>
      <c r="BH110" s="42">
        <v>2.4766097963676388</v>
      </c>
      <c r="BI110" s="42">
        <v>2.4078150798018711</v>
      </c>
      <c r="BJ110" s="42">
        <v>2.3390203632361031</v>
      </c>
      <c r="BK110" s="42">
        <v>2.2702256466703354</v>
      </c>
      <c r="BL110" s="42">
        <v>2.4078150798018711</v>
      </c>
      <c r="BM110" s="42">
        <v>2.4078150798018711</v>
      </c>
      <c r="BN110" s="42">
        <v>2.0638414969730321</v>
      </c>
      <c r="BO110" s="42">
        <v>2.1326362135388002</v>
      </c>
      <c r="BP110" s="42">
        <v>2.2014309301045678</v>
      </c>
    </row>
    <row r="111" spans="1:68" x14ac:dyDescent="0.25">
      <c r="A111" s="9" t="s">
        <v>235</v>
      </c>
      <c r="B111" s="2" t="s">
        <v>1450</v>
      </c>
      <c r="C111" s="2" t="s">
        <v>229</v>
      </c>
      <c r="D111" s="2" t="s">
        <v>236</v>
      </c>
      <c r="E111" s="42">
        <v>5.8459422283356259</v>
      </c>
      <c r="F111" s="42">
        <v>5.931911966987621</v>
      </c>
      <c r="G111" s="42">
        <v>5.8459422283356259</v>
      </c>
      <c r="H111" s="42">
        <v>5.931911966987621</v>
      </c>
      <c r="I111" s="42">
        <v>6.0178817056396152</v>
      </c>
      <c r="J111" s="42">
        <v>6.1038514442916094</v>
      </c>
      <c r="K111" s="42">
        <v>6.1038514442916094</v>
      </c>
      <c r="L111" s="42">
        <v>6.1898211829436045</v>
      </c>
      <c r="M111" s="42">
        <v>6.1038514442916094</v>
      </c>
      <c r="N111" s="42">
        <v>6.1038514442916094</v>
      </c>
      <c r="O111" s="42">
        <v>5.7599724896836317</v>
      </c>
      <c r="P111" s="42">
        <v>5.8459422283356259</v>
      </c>
      <c r="Q111" s="42">
        <v>5.931911966987621</v>
      </c>
      <c r="R111" s="42">
        <v>5.6996530645960677</v>
      </c>
      <c r="S111" s="42">
        <v>5.4518420617875432</v>
      </c>
      <c r="T111" s="42">
        <v>5.4518420617875432</v>
      </c>
      <c r="U111" s="42">
        <v>5.3692383941847019</v>
      </c>
      <c r="V111" s="42">
        <v>5.3692383941847019</v>
      </c>
      <c r="W111" s="42">
        <v>5.1214273913761774</v>
      </c>
      <c r="X111" s="42">
        <v>4.873616388567652</v>
      </c>
      <c r="Y111" s="42">
        <v>5.0388237237733353</v>
      </c>
      <c r="Z111" s="42">
        <v>4.7910127209648108</v>
      </c>
      <c r="AA111" s="42">
        <v>5.2040310589790186</v>
      </c>
      <c r="AB111" s="42">
        <v>5.1214273913761774</v>
      </c>
      <c r="AC111" s="42">
        <v>4.7084090533619696</v>
      </c>
      <c r="AD111" s="42">
        <v>4.873616388567652</v>
      </c>
      <c r="AE111" s="42">
        <v>4.787406686140864</v>
      </c>
      <c r="AF111" s="42">
        <v>4.8685491723466408</v>
      </c>
      <c r="AG111" s="42">
        <v>4.787406686140864</v>
      </c>
      <c r="AH111" s="42">
        <v>4.787406686140864</v>
      </c>
      <c r="AI111" s="42">
        <v>4.5439792275235318</v>
      </c>
      <c r="AJ111" s="42">
        <v>4.2194092827004219</v>
      </c>
      <c r="AK111" s="42">
        <v>4.4628367413177541</v>
      </c>
      <c r="AL111" s="42">
        <v>4.2194092827004219</v>
      </c>
      <c r="AM111" s="42">
        <v>4.2194092827004219</v>
      </c>
      <c r="AN111" s="42">
        <v>4.1382667964946451</v>
      </c>
      <c r="AO111" s="42">
        <v>3.8948393378773125</v>
      </c>
      <c r="AP111" s="42">
        <v>3.732554365465758</v>
      </c>
      <c r="AQ111" s="42">
        <v>3.732554365465758</v>
      </c>
      <c r="AR111" s="42">
        <v>3.6005009392611145</v>
      </c>
      <c r="AS111" s="42">
        <v>3.7570444583594238</v>
      </c>
      <c r="AT111" s="42">
        <v>4.0701314965560424</v>
      </c>
      <c r="AU111" s="42">
        <v>3.6787726988102691</v>
      </c>
      <c r="AV111" s="42">
        <v>3.5222291797119598</v>
      </c>
      <c r="AW111" s="42">
        <v>3.1308703819661865</v>
      </c>
      <c r="AX111" s="42">
        <v>3.2091421415153412</v>
      </c>
      <c r="AY111" s="42">
        <v>3.2874139010644958</v>
      </c>
      <c r="AZ111" s="42">
        <v>3.2091421415153412</v>
      </c>
      <c r="BA111" s="42">
        <v>2.8960551033187225</v>
      </c>
      <c r="BB111" s="42">
        <v>2.8177833437695678</v>
      </c>
      <c r="BC111" s="42">
        <v>2.5046963055729492</v>
      </c>
      <c r="BD111" s="42">
        <v>2.7395115842204132</v>
      </c>
      <c r="BE111" s="42">
        <v>2.7131782945736433</v>
      </c>
      <c r="BF111" s="42">
        <v>2.7131782945736433</v>
      </c>
      <c r="BG111" s="42">
        <v>2.7131782945736433</v>
      </c>
      <c r="BH111" s="42">
        <v>2.4806201550387597</v>
      </c>
      <c r="BI111" s="42">
        <v>2.558139534883721</v>
      </c>
      <c r="BJ111" s="42">
        <v>2.4806201550387597</v>
      </c>
      <c r="BK111" s="42">
        <v>2.4806201550387597</v>
      </c>
      <c r="BL111" s="42">
        <v>2.558139534883721</v>
      </c>
      <c r="BM111" s="42">
        <v>2.3255813953488373</v>
      </c>
      <c r="BN111" s="42">
        <v>2.3255813953488373</v>
      </c>
      <c r="BO111" s="42">
        <v>2.3255813953488373</v>
      </c>
      <c r="BP111" s="42">
        <v>2.3255813953488373</v>
      </c>
    </row>
    <row r="112" spans="1:68" x14ac:dyDescent="0.25">
      <c r="A112" s="9" t="s">
        <v>237</v>
      </c>
      <c r="B112" s="2" t="s">
        <v>1451</v>
      </c>
      <c r="C112" s="2" t="s">
        <v>229</v>
      </c>
      <c r="D112" s="2" t="s">
        <v>238</v>
      </c>
      <c r="E112" s="42">
        <v>3.8106404807269527</v>
      </c>
      <c r="F112" s="42">
        <v>4.030485123845815</v>
      </c>
      <c r="G112" s="42">
        <v>3.59079583760809</v>
      </c>
      <c r="H112" s="42">
        <v>3.9572035761395279</v>
      </c>
      <c r="I112" s="42">
        <v>4.1770482192583902</v>
      </c>
      <c r="J112" s="42">
        <v>4.3968928623772534</v>
      </c>
      <c r="K112" s="42">
        <v>4.4701744100835406</v>
      </c>
      <c r="L112" s="42">
        <v>4.3236113146709654</v>
      </c>
      <c r="M112" s="42">
        <v>4.2503297669646782</v>
      </c>
      <c r="N112" s="42">
        <v>4.1037666715521031</v>
      </c>
      <c r="O112" s="42">
        <v>4.1770482192583902</v>
      </c>
      <c r="P112" s="42">
        <v>4.1037666715521031</v>
      </c>
      <c r="Q112" s="42">
        <v>4.2503297669646782</v>
      </c>
      <c r="R112" s="42">
        <v>4.1600918089226804</v>
      </c>
      <c r="S112" s="42">
        <v>4.1600918089226804</v>
      </c>
      <c r="T112" s="42">
        <v>4.1600918089226804</v>
      </c>
      <c r="U112" s="42">
        <v>4.3752689714531634</v>
      </c>
      <c r="V112" s="42">
        <v>4.2318175297661744</v>
      </c>
      <c r="W112" s="42">
        <v>4.1600918089226804</v>
      </c>
      <c r="X112" s="42">
        <v>4.0883660880791854</v>
      </c>
      <c r="Y112" s="42">
        <v>4.2318175297661744</v>
      </c>
      <c r="Z112" s="42">
        <v>4.2318175297661744</v>
      </c>
      <c r="AA112" s="42">
        <v>4.1600918089226804</v>
      </c>
      <c r="AB112" s="42">
        <v>3.9449146463921965</v>
      </c>
      <c r="AC112" s="42">
        <v>4.0883660880791854</v>
      </c>
      <c r="AD112" s="42">
        <v>4.0883660880791854</v>
      </c>
      <c r="AE112" s="42">
        <v>4.0448481407891004</v>
      </c>
      <c r="AF112" s="42">
        <v>4.186772636957139</v>
      </c>
      <c r="AG112" s="42">
        <v>3.9738858927050811</v>
      </c>
      <c r="AH112" s="42">
        <v>3.9738858927050811</v>
      </c>
      <c r="AI112" s="42">
        <v>3.9738858927050811</v>
      </c>
      <c r="AJ112" s="42">
        <v>3.7609991484530232</v>
      </c>
      <c r="AK112" s="42">
        <v>3.4061879080329267</v>
      </c>
      <c r="AL112" s="42">
        <v>3.7609991484530232</v>
      </c>
      <c r="AM112" s="42">
        <v>3.8319613965370425</v>
      </c>
      <c r="AN112" s="42">
        <v>3.6190746522849846</v>
      </c>
      <c r="AO112" s="42">
        <v>3.477150156116946</v>
      </c>
      <c r="AP112" s="42">
        <v>3.477150156116946</v>
      </c>
      <c r="AQ112" s="42">
        <v>3.5481124042009653</v>
      </c>
      <c r="AR112" s="42">
        <v>3.4921078362899847</v>
      </c>
      <c r="AS112" s="42">
        <v>3.4222656795641848</v>
      </c>
      <c r="AT112" s="42">
        <v>3.0032127392093866</v>
      </c>
      <c r="AU112" s="42">
        <v>3.0032127392093866</v>
      </c>
      <c r="AV112" s="42">
        <v>2.8635284257577873</v>
      </c>
      <c r="AW112" s="42">
        <v>2.7936862690319875</v>
      </c>
      <c r="AX112" s="42">
        <v>2.7936862690319875</v>
      </c>
      <c r="AY112" s="42">
        <v>2.7936862690319875</v>
      </c>
      <c r="AZ112" s="42">
        <v>2.7238441123061881</v>
      </c>
      <c r="BA112" s="42">
        <v>2.5841597988545884</v>
      </c>
      <c r="BB112" s="42">
        <v>2.4444754854029891</v>
      </c>
      <c r="BC112" s="42">
        <v>2.3047911719513898</v>
      </c>
      <c r="BD112" s="42">
        <v>2.23494901522559</v>
      </c>
      <c r="BE112" s="42">
        <v>2.1324803411968545</v>
      </c>
      <c r="BF112" s="42">
        <v>2.1991203518592561</v>
      </c>
      <c r="BG112" s="42">
        <v>2.0658403305344528</v>
      </c>
      <c r="BH112" s="42">
        <v>2.3324003731840595</v>
      </c>
      <c r="BI112" s="42">
        <v>2.3990403838464616</v>
      </c>
      <c r="BJ112" s="42">
        <v>2.2657603625216578</v>
      </c>
      <c r="BK112" s="42">
        <v>2.3324003731840595</v>
      </c>
      <c r="BL112" s="42">
        <v>2.2657603625216578</v>
      </c>
      <c r="BM112" s="42">
        <v>2.3324003731840595</v>
      </c>
      <c r="BN112" s="42">
        <v>2.1991203518592561</v>
      </c>
      <c r="BO112" s="42">
        <v>1.9992003198720512</v>
      </c>
      <c r="BP112" s="42">
        <v>2.1324803411968545</v>
      </c>
    </row>
    <row r="113" spans="1:68" x14ac:dyDescent="0.25">
      <c r="A113" s="9" t="s">
        <v>239</v>
      </c>
      <c r="B113" s="2" t="s">
        <v>1452</v>
      </c>
      <c r="C113" s="2" t="s">
        <v>229</v>
      </c>
      <c r="D113" s="2" t="s">
        <v>240</v>
      </c>
      <c r="E113" s="42">
        <v>2.1008403361344539</v>
      </c>
      <c r="F113" s="42">
        <v>2.1008403361344539</v>
      </c>
      <c r="G113" s="42">
        <v>2.1883753501400562</v>
      </c>
      <c r="H113" s="42">
        <v>2.2759103641456582</v>
      </c>
      <c r="I113" s="42">
        <v>2.1883753501400562</v>
      </c>
      <c r="J113" s="42">
        <v>2.2759103641456582</v>
      </c>
      <c r="K113" s="42">
        <v>2.1883753501400562</v>
      </c>
      <c r="L113" s="42">
        <v>2.1008403361344539</v>
      </c>
      <c r="M113" s="42">
        <v>2.1008403361344539</v>
      </c>
      <c r="N113" s="42">
        <v>2.0133053221288515</v>
      </c>
      <c r="O113" s="42">
        <v>2.0133053221288515</v>
      </c>
      <c r="P113" s="42">
        <v>2.0133053221288515</v>
      </c>
      <c r="Q113" s="42">
        <v>2.0133053221288515</v>
      </c>
      <c r="R113" s="42">
        <v>2</v>
      </c>
      <c r="S113" s="42">
        <v>1.9130434782608696</v>
      </c>
      <c r="T113" s="42">
        <v>2.0869565217391304</v>
      </c>
      <c r="U113" s="42">
        <v>1.9130434782608696</v>
      </c>
      <c r="V113" s="42">
        <v>1.7391304347826086</v>
      </c>
      <c r="W113" s="42">
        <v>1.9130434782608696</v>
      </c>
      <c r="X113" s="42">
        <v>1.7391304347826086</v>
      </c>
      <c r="Y113" s="42">
        <v>1.7391304347826086</v>
      </c>
      <c r="Z113" s="42">
        <v>1.6521739130434783</v>
      </c>
      <c r="AA113" s="42">
        <v>1.5652173913043479</v>
      </c>
      <c r="AB113" s="42">
        <v>1.4782608695652173</v>
      </c>
      <c r="AC113" s="42">
        <v>1.5652173913043479</v>
      </c>
      <c r="AD113" s="42">
        <v>1.5652173913043479</v>
      </c>
      <c r="AE113" s="42">
        <v>1.5517241379310345</v>
      </c>
      <c r="AF113" s="42">
        <v>1.5517241379310345</v>
      </c>
      <c r="AG113" s="42">
        <v>1.3793103448275863</v>
      </c>
      <c r="AH113" s="42">
        <v>1.4655172413793103</v>
      </c>
      <c r="AI113" s="42">
        <v>1.3793103448275863</v>
      </c>
      <c r="AJ113" s="42">
        <v>1.3793103448275863</v>
      </c>
      <c r="AK113" s="42">
        <v>1.3793103448275863</v>
      </c>
      <c r="AL113" s="42">
        <v>1.2068965517241379</v>
      </c>
      <c r="AM113" s="42">
        <v>1.2931034482758621</v>
      </c>
      <c r="AN113" s="42">
        <v>1.2931034482758621</v>
      </c>
      <c r="AO113" s="42">
        <v>1.3793103448275863</v>
      </c>
      <c r="AP113" s="42">
        <v>1.2931034482758621</v>
      </c>
      <c r="AQ113" s="42">
        <v>1.4655172413793103</v>
      </c>
      <c r="AR113" s="42">
        <v>1.4264138278234602</v>
      </c>
      <c r="AS113" s="42">
        <v>1.4264138278234602</v>
      </c>
      <c r="AT113" s="42">
        <v>1.4264138278234602</v>
      </c>
      <c r="AU113" s="42">
        <v>1.4264138278234602</v>
      </c>
      <c r="AV113" s="42">
        <v>1.4264138278234602</v>
      </c>
      <c r="AW113" s="42">
        <v>1.2586004363148178</v>
      </c>
      <c r="AX113" s="42">
        <v>1.2586004363148178</v>
      </c>
      <c r="AY113" s="42">
        <v>1.0907870448061754</v>
      </c>
      <c r="AZ113" s="42">
        <v>1.0907870448061754</v>
      </c>
      <c r="BA113" s="42">
        <v>1.0068803490518543</v>
      </c>
      <c r="BB113" s="42">
        <v>0.92297365329753311</v>
      </c>
      <c r="BC113" s="42">
        <v>0.92297365329753311</v>
      </c>
      <c r="BD113" s="42">
        <v>0.83906695754321192</v>
      </c>
      <c r="BE113" s="42">
        <v>0.80997894054754582</v>
      </c>
      <c r="BF113" s="42">
        <v>0.89097683460230037</v>
      </c>
      <c r="BG113" s="42">
        <v>0.80997894054754582</v>
      </c>
      <c r="BH113" s="42">
        <v>0.80997894054754582</v>
      </c>
      <c r="BI113" s="42">
        <v>0.89097683460230037</v>
      </c>
      <c r="BJ113" s="42">
        <v>0.80997894054754582</v>
      </c>
      <c r="BK113" s="42">
        <v>0.89097683460230037</v>
      </c>
      <c r="BL113" s="42">
        <v>0.89097683460230037</v>
      </c>
      <c r="BM113" s="42">
        <v>0.89097683460230037</v>
      </c>
      <c r="BN113" s="42">
        <v>0.89097683460230037</v>
      </c>
      <c r="BO113" s="42">
        <v>0.89097683460230037</v>
      </c>
      <c r="BP113" s="42">
        <v>0.97197472865705492</v>
      </c>
    </row>
    <row r="114" spans="1:68" x14ac:dyDescent="0.25">
      <c r="A114" s="9" t="s">
        <v>241</v>
      </c>
      <c r="B114" s="2" t="s">
        <v>1453</v>
      </c>
      <c r="C114" s="2" t="s">
        <v>229</v>
      </c>
      <c r="D114" s="2" t="s">
        <v>242</v>
      </c>
      <c r="E114" s="42">
        <v>6.0617541200985032</v>
      </c>
      <c r="F114" s="42">
        <v>6.1564690282250432</v>
      </c>
      <c r="G114" s="42">
        <v>5.9670392119719642</v>
      </c>
      <c r="H114" s="42">
        <v>6.2511839363515822</v>
      </c>
      <c r="I114" s="42">
        <v>6.0617541200985032</v>
      </c>
      <c r="J114" s="42">
        <v>5.9670392119719642</v>
      </c>
      <c r="K114" s="42">
        <v>5.6828944875923471</v>
      </c>
      <c r="L114" s="42">
        <v>5.9670392119719642</v>
      </c>
      <c r="M114" s="42">
        <v>6.3458988444781212</v>
      </c>
      <c r="N114" s="42">
        <v>6.5353286607311993</v>
      </c>
      <c r="O114" s="42">
        <v>6.4406137526046603</v>
      </c>
      <c r="P114" s="42">
        <v>6.1564690282250432</v>
      </c>
      <c r="Q114" s="42">
        <v>6.2511839363515822</v>
      </c>
      <c r="R114" s="42">
        <v>6.1247216035634739</v>
      </c>
      <c r="S114" s="42">
        <v>6.1247216035634739</v>
      </c>
      <c r="T114" s="42">
        <v>6.0319227913882703</v>
      </c>
      <c r="U114" s="42">
        <v>5.6607275426874537</v>
      </c>
      <c r="V114" s="42">
        <v>5.6607275426874537</v>
      </c>
      <c r="W114" s="42">
        <v>5.1967334818114326</v>
      </c>
      <c r="X114" s="42">
        <v>6.0319227913882703</v>
      </c>
      <c r="Y114" s="42">
        <v>5.7535263548626574</v>
      </c>
      <c r="Z114" s="42">
        <v>5.9391239792130657</v>
      </c>
      <c r="AA114" s="42">
        <v>5.846325167037862</v>
      </c>
      <c r="AB114" s="42">
        <v>5.9391239792130657</v>
      </c>
      <c r="AC114" s="42">
        <v>5.9391239792130657</v>
      </c>
      <c r="AD114" s="42">
        <v>6.1247216035634739</v>
      </c>
      <c r="AE114" s="42">
        <v>6.0229968972440231</v>
      </c>
      <c r="AF114" s="42">
        <v>5.931739368497901</v>
      </c>
      <c r="AG114" s="42">
        <v>5.5667092535134151</v>
      </c>
      <c r="AH114" s="42">
        <v>5.3841941960211717</v>
      </c>
      <c r="AI114" s="42">
        <v>5.2016791385289292</v>
      </c>
      <c r="AJ114" s="42">
        <v>5.2016791385289292</v>
      </c>
      <c r="AK114" s="42">
        <v>5.110421609782807</v>
      </c>
      <c r="AL114" s="42">
        <v>4.654133966052199</v>
      </c>
      <c r="AM114" s="42">
        <v>4.4716189085599565</v>
      </c>
      <c r="AN114" s="42">
        <v>4.1978463223215918</v>
      </c>
      <c r="AO114" s="42">
        <v>4.2891038510677131</v>
      </c>
      <c r="AP114" s="42">
        <v>4.1065887935754697</v>
      </c>
      <c r="AQ114" s="42">
        <v>4.2891038510677131</v>
      </c>
      <c r="AR114" s="42">
        <v>4.1807507560932216</v>
      </c>
      <c r="AS114" s="42">
        <v>4.3586550435865501</v>
      </c>
      <c r="AT114" s="42">
        <v>4.4476071873332144</v>
      </c>
      <c r="AU114" s="42">
        <v>4.0917986123465573</v>
      </c>
      <c r="AV114" s="42">
        <v>3.8249421811065645</v>
      </c>
      <c r="AW114" s="42">
        <v>4.002846468599893</v>
      </c>
      <c r="AX114" s="42">
        <v>3.6470378936132359</v>
      </c>
      <c r="AY114" s="42">
        <v>3.5580857498665717</v>
      </c>
      <c r="AZ114" s="42">
        <v>3.5580857498665717</v>
      </c>
      <c r="BA114" s="42">
        <v>3.2912293186265789</v>
      </c>
      <c r="BB114" s="42">
        <v>3.2022771748799146</v>
      </c>
      <c r="BC114" s="42">
        <v>3.2022771748799146</v>
      </c>
      <c r="BD114" s="42">
        <v>3.2022771748799146</v>
      </c>
      <c r="BE114" s="42">
        <v>3.1288023639840081</v>
      </c>
      <c r="BF114" s="42">
        <v>2.9549800104293413</v>
      </c>
      <c r="BG114" s="42">
        <v>2.6942464800973402</v>
      </c>
      <c r="BH114" s="42">
        <v>2.6942464800973402</v>
      </c>
      <c r="BI114" s="42">
        <v>2.6942464800973402</v>
      </c>
      <c r="BJ114" s="42">
        <v>2.2596905962106728</v>
      </c>
      <c r="BK114" s="42">
        <v>2.2596905962106728</v>
      </c>
      <c r="BL114" s="42">
        <v>2.5204241265426734</v>
      </c>
      <c r="BM114" s="42">
        <v>2.6942464800973402</v>
      </c>
      <c r="BN114" s="42">
        <v>2.6073353033200068</v>
      </c>
      <c r="BO114" s="42">
        <v>2.4335129497653396</v>
      </c>
      <c r="BP114" s="42">
        <v>2.5204241265426734</v>
      </c>
    </row>
    <row r="115" spans="1:68" x14ac:dyDescent="0.25">
      <c r="A115" s="9" t="s">
        <v>243</v>
      </c>
      <c r="B115" s="2" t="s">
        <v>1454</v>
      </c>
      <c r="C115" s="2" t="s">
        <v>229</v>
      </c>
      <c r="D115" s="2" t="s">
        <v>244</v>
      </c>
      <c r="E115" s="42">
        <v>1.6197783461210571</v>
      </c>
      <c r="F115" s="42">
        <v>1.4492753623188406</v>
      </c>
      <c r="G115" s="42">
        <v>1.5345268542199488</v>
      </c>
      <c r="H115" s="42">
        <v>1.6197783461210571</v>
      </c>
      <c r="I115" s="42">
        <v>1.5345268542199488</v>
      </c>
      <c r="J115" s="42">
        <v>1.6197783461210571</v>
      </c>
      <c r="K115" s="42">
        <v>1.5345268542199488</v>
      </c>
      <c r="L115" s="42">
        <v>1.7902813299232736</v>
      </c>
      <c r="M115" s="42">
        <v>1.7050298380221653</v>
      </c>
      <c r="N115" s="42">
        <v>1.6197783461210571</v>
      </c>
      <c r="O115" s="42">
        <v>1.8755328218243821</v>
      </c>
      <c r="P115" s="42">
        <v>1.7902813299232736</v>
      </c>
      <c r="Q115" s="42">
        <v>1.7050298380221653</v>
      </c>
      <c r="R115" s="42">
        <v>1.7146776406035664</v>
      </c>
      <c r="S115" s="42">
        <v>1.8004115226337449</v>
      </c>
      <c r="T115" s="42">
        <v>1.7146776406035664</v>
      </c>
      <c r="U115" s="42">
        <v>1.5432098765432098</v>
      </c>
      <c r="V115" s="42">
        <v>1.6289437585733881</v>
      </c>
      <c r="W115" s="42">
        <v>1.5432098765432098</v>
      </c>
      <c r="X115" s="42">
        <v>1.5432098765432098</v>
      </c>
      <c r="Y115" s="42">
        <v>1.4574759945130316</v>
      </c>
      <c r="Z115" s="42">
        <v>1.4574759945130316</v>
      </c>
      <c r="AA115" s="42">
        <v>1.286008230452675</v>
      </c>
      <c r="AB115" s="42">
        <v>1.2002743484224965</v>
      </c>
      <c r="AC115" s="42">
        <v>1.4574759945130316</v>
      </c>
      <c r="AD115" s="42">
        <v>1.286008230452675</v>
      </c>
      <c r="AE115" s="42">
        <v>1.278118609406953</v>
      </c>
      <c r="AF115" s="42">
        <v>1.1929107021131562</v>
      </c>
      <c r="AG115" s="42">
        <v>1.1929107021131562</v>
      </c>
      <c r="AH115" s="42">
        <v>1.3633265167007498</v>
      </c>
      <c r="AI115" s="42">
        <v>1.1929107021131562</v>
      </c>
      <c r="AJ115" s="42">
        <v>1.1929107021131562</v>
      </c>
      <c r="AK115" s="42">
        <v>1.1929107021131562</v>
      </c>
      <c r="AL115" s="42">
        <v>1.1929107021131562</v>
      </c>
      <c r="AM115" s="42">
        <v>1.1077027948193592</v>
      </c>
      <c r="AN115" s="42">
        <v>1.1077027948193592</v>
      </c>
      <c r="AO115" s="42">
        <v>0.93728698023176549</v>
      </c>
      <c r="AP115" s="42">
        <v>1.1077027948193592</v>
      </c>
      <c r="AQ115" s="42">
        <v>1.0224948875255624</v>
      </c>
      <c r="AR115" s="42">
        <v>1.0065425264217414</v>
      </c>
      <c r="AS115" s="42">
        <v>1.0904210702902197</v>
      </c>
      <c r="AT115" s="42">
        <v>1.1742996141586983</v>
      </c>
      <c r="AU115" s="42">
        <v>1.1742996141586983</v>
      </c>
      <c r="AV115" s="42">
        <v>1.0904210702902197</v>
      </c>
      <c r="AW115" s="42">
        <v>1.0904210702902197</v>
      </c>
      <c r="AX115" s="42">
        <v>1.0065425264217414</v>
      </c>
      <c r="AY115" s="42">
        <v>1.1742996141586983</v>
      </c>
      <c r="AZ115" s="42">
        <v>1.0065425264217414</v>
      </c>
      <c r="BA115" s="42">
        <v>1.0065425264217414</v>
      </c>
      <c r="BB115" s="42">
        <v>0.92266398255326287</v>
      </c>
      <c r="BC115" s="42">
        <v>0.92266398255326287</v>
      </c>
      <c r="BD115" s="42">
        <v>1.0065425264217414</v>
      </c>
      <c r="BE115" s="42">
        <v>0.97008892481810827</v>
      </c>
      <c r="BF115" s="42">
        <v>0.88924818108326598</v>
      </c>
      <c r="BG115" s="42">
        <v>0.88924818108326598</v>
      </c>
      <c r="BH115" s="42">
        <v>0.80840743734842357</v>
      </c>
      <c r="BI115" s="42">
        <v>0.72756669361358128</v>
      </c>
      <c r="BJ115" s="42">
        <v>0.72756669361358128</v>
      </c>
      <c r="BK115" s="42">
        <v>0.48504446240905413</v>
      </c>
      <c r="BL115" s="42">
        <v>0.56588520614389648</v>
      </c>
      <c r="BM115" s="42">
        <v>0.64672594987873888</v>
      </c>
      <c r="BN115" s="42">
        <v>0.64672594987873888</v>
      </c>
      <c r="BO115" s="42">
        <v>0.56588520614389648</v>
      </c>
      <c r="BP115" s="42">
        <v>0.48504446240905413</v>
      </c>
    </row>
    <row r="116" spans="1:68" x14ac:dyDescent="0.25">
      <c r="A116" s="9" t="s">
        <v>245</v>
      </c>
      <c r="B116" s="2" t="s">
        <v>1455</v>
      </c>
      <c r="C116" s="2" t="s">
        <v>229</v>
      </c>
      <c r="D116" s="2" t="s">
        <v>246</v>
      </c>
      <c r="E116" s="42">
        <v>6.6184256971408404</v>
      </c>
      <c r="F116" s="42">
        <v>6.7066713731027185</v>
      </c>
      <c r="G116" s="42">
        <v>6.441934345217085</v>
      </c>
      <c r="H116" s="42">
        <v>6.7066713731027185</v>
      </c>
      <c r="I116" s="42">
        <v>6.9714084009883521</v>
      </c>
      <c r="J116" s="42">
        <v>6.9714084009883521</v>
      </c>
      <c r="K116" s="42">
        <v>6.7949170490645958</v>
      </c>
      <c r="L116" s="42">
        <v>6.7949170490645958</v>
      </c>
      <c r="M116" s="42">
        <v>6.9714084009883521</v>
      </c>
      <c r="N116" s="42">
        <v>7.0596540769502303</v>
      </c>
      <c r="O116" s="42">
        <v>6.6184256971408404</v>
      </c>
      <c r="P116" s="42">
        <v>6.7949170490645958</v>
      </c>
      <c r="Q116" s="42">
        <v>6.7949170490645958</v>
      </c>
      <c r="R116" s="42">
        <v>6.6117121758543709</v>
      </c>
      <c r="S116" s="42">
        <v>6.6117121758543709</v>
      </c>
      <c r="T116" s="42">
        <v>7.0410441353254338</v>
      </c>
      <c r="U116" s="42">
        <v>6.869311351537009</v>
      </c>
      <c r="V116" s="42">
        <v>6.7834449596427966</v>
      </c>
      <c r="W116" s="42">
        <v>6.7834449596427966</v>
      </c>
      <c r="X116" s="42">
        <v>6.6975785677485833</v>
      </c>
      <c r="Y116" s="42">
        <v>6.5258457839601585</v>
      </c>
      <c r="Z116" s="42">
        <v>6.7834449596427966</v>
      </c>
      <c r="AA116" s="42">
        <v>6.5258457839601585</v>
      </c>
      <c r="AB116" s="42">
        <v>6.5258457839601585</v>
      </c>
      <c r="AC116" s="42">
        <v>6.6975785677485833</v>
      </c>
      <c r="AD116" s="42">
        <v>6.6975785677485833</v>
      </c>
      <c r="AE116" s="42">
        <v>6.541429050654143</v>
      </c>
      <c r="AF116" s="42">
        <v>6.541429050654143</v>
      </c>
      <c r="AG116" s="42">
        <v>6.4575645756457565</v>
      </c>
      <c r="AH116" s="42">
        <v>6.2898356256289842</v>
      </c>
      <c r="AI116" s="42">
        <v>5.954377725595438</v>
      </c>
      <c r="AJ116" s="42">
        <v>5.5350553505535061</v>
      </c>
      <c r="AK116" s="42">
        <v>5.3673264005367329</v>
      </c>
      <c r="AL116" s="42">
        <v>5.1157329755115732</v>
      </c>
      <c r="AM116" s="42">
        <v>5.1995974505199598</v>
      </c>
      <c r="AN116" s="42">
        <v>4.8641395504864144</v>
      </c>
      <c r="AO116" s="42">
        <v>4.8641395504864144</v>
      </c>
      <c r="AP116" s="42">
        <v>4.6964106004696413</v>
      </c>
      <c r="AQ116" s="42">
        <v>4.7802750754780279</v>
      </c>
      <c r="AR116" s="42">
        <v>4.6281260149399159</v>
      </c>
      <c r="AS116" s="42">
        <v>4.3033452419616758</v>
      </c>
      <c r="AT116" s="42">
        <v>3.9785644689834361</v>
      </c>
      <c r="AU116" s="42">
        <v>3.9785644689834361</v>
      </c>
      <c r="AV116" s="42">
        <v>3.6537836960051968</v>
      </c>
      <c r="AW116" s="42">
        <v>3.4913933095160767</v>
      </c>
      <c r="AX116" s="42">
        <v>3.4101981162715167</v>
      </c>
      <c r="AY116" s="42">
        <v>3.2478077297823971</v>
      </c>
      <c r="AZ116" s="42">
        <v>3.166612536537837</v>
      </c>
      <c r="BA116" s="42">
        <v>3.085417343293277</v>
      </c>
      <c r="BB116" s="42">
        <v>2.7606365703150373</v>
      </c>
      <c r="BC116" s="42">
        <v>2.8418317635595973</v>
      </c>
      <c r="BD116" s="42">
        <v>2.7606365703150373</v>
      </c>
      <c r="BE116" s="42">
        <v>2.6525198938992043</v>
      </c>
      <c r="BF116" s="42">
        <v>2.7305351848962394</v>
      </c>
      <c r="BG116" s="42">
        <v>2.6525198938992043</v>
      </c>
      <c r="BH116" s="42">
        <v>2.6525198938992043</v>
      </c>
      <c r="BI116" s="42">
        <v>2.4964893119051332</v>
      </c>
      <c r="BJ116" s="42">
        <v>2.4184740209080977</v>
      </c>
      <c r="BK116" s="42">
        <v>2.5745046029021688</v>
      </c>
      <c r="BL116" s="42">
        <v>2.4184740209080977</v>
      </c>
      <c r="BM116" s="42">
        <v>2.4184740209080977</v>
      </c>
      <c r="BN116" s="42">
        <v>2.5745046029021688</v>
      </c>
      <c r="BO116" s="42">
        <v>2.5745046029021688</v>
      </c>
      <c r="BP116" s="42">
        <v>2.5745046029021688</v>
      </c>
    </row>
    <row r="117" spans="1:68" x14ac:dyDescent="0.25">
      <c r="A117" s="9" t="s">
        <v>247</v>
      </c>
      <c r="B117" s="2" t="s">
        <v>1456</v>
      </c>
      <c r="C117" s="2" t="s">
        <v>229</v>
      </c>
      <c r="D117" s="2" t="s">
        <v>248</v>
      </c>
      <c r="E117" s="42">
        <v>4.825538233110616</v>
      </c>
      <c r="F117" s="42">
        <v>4.6399406087602078</v>
      </c>
      <c r="G117" s="42">
        <v>4.3615441722345949</v>
      </c>
      <c r="H117" s="42">
        <v>4.6399406087602078</v>
      </c>
      <c r="I117" s="42">
        <v>4.9183370452858197</v>
      </c>
      <c r="J117" s="42">
        <v>5.0111358574610243</v>
      </c>
      <c r="K117" s="42">
        <v>5.0111358574610243</v>
      </c>
      <c r="L117" s="42">
        <v>4.9183370452858197</v>
      </c>
      <c r="M117" s="42">
        <v>5.103934669636228</v>
      </c>
      <c r="N117" s="42">
        <v>5.2895322939866372</v>
      </c>
      <c r="O117" s="42">
        <v>5.2895322939866372</v>
      </c>
      <c r="P117" s="42">
        <v>5.3823311061618409</v>
      </c>
      <c r="Q117" s="42">
        <v>5.2895322939866372</v>
      </c>
      <c r="R117" s="42">
        <v>5.2159590043923867</v>
      </c>
      <c r="S117" s="42">
        <v>5.3074670571010252</v>
      </c>
      <c r="T117" s="42">
        <v>5.2159590043923867</v>
      </c>
      <c r="U117" s="42">
        <v>5.0329428989751097</v>
      </c>
      <c r="V117" s="42">
        <v>4.6669106881405567</v>
      </c>
      <c r="W117" s="42">
        <v>4.3008784773060027</v>
      </c>
      <c r="X117" s="42">
        <v>4.2093704245973642</v>
      </c>
      <c r="Y117" s="42">
        <v>4.3008784773060027</v>
      </c>
      <c r="Z117" s="42">
        <v>4.5754026354319182</v>
      </c>
      <c r="AA117" s="42">
        <v>4.3923865300146412</v>
      </c>
      <c r="AB117" s="42">
        <v>4.5754026354319182</v>
      </c>
      <c r="AC117" s="42">
        <v>4.7584187408491943</v>
      </c>
      <c r="AD117" s="42">
        <v>4.5754026354319182</v>
      </c>
      <c r="AE117" s="42">
        <v>4.5322697606961571</v>
      </c>
      <c r="AF117" s="42">
        <v>4.6229151559100803</v>
      </c>
      <c r="AG117" s="42">
        <v>4.6229151559100803</v>
      </c>
      <c r="AH117" s="42">
        <v>4.3509789702683106</v>
      </c>
      <c r="AI117" s="42">
        <v>4.1696881798404641</v>
      </c>
      <c r="AJ117" s="42">
        <v>4.1696881798404641</v>
      </c>
      <c r="AK117" s="42">
        <v>4.2603335750543874</v>
      </c>
      <c r="AL117" s="42">
        <v>4.1696881798404641</v>
      </c>
      <c r="AM117" s="42">
        <v>3.8977519941986949</v>
      </c>
      <c r="AN117" s="42">
        <v>3.8071065989847717</v>
      </c>
      <c r="AO117" s="42">
        <v>3.4445250181290792</v>
      </c>
      <c r="AP117" s="42">
        <v>3.7164612037708489</v>
      </c>
      <c r="AQ117" s="42">
        <v>3.6258158085569256</v>
      </c>
      <c r="AR117" s="42">
        <v>3.5429583702391496</v>
      </c>
      <c r="AS117" s="42">
        <v>3.3658104517271918</v>
      </c>
      <c r="AT117" s="42">
        <v>3.2772364924712134</v>
      </c>
      <c r="AU117" s="42">
        <v>3.0115146147032772</v>
      </c>
      <c r="AV117" s="42">
        <v>3.1000885739592556</v>
      </c>
      <c r="AW117" s="42">
        <v>2.9229406554472983</v>
      </c>
      <c r="AX117" s="42">
        <v>3.0115146147032772</v>
      </c>
      <c r="AY117" s="42">
        <v>2.9229406554472983</v>
      </c>
      <c r="AZ117" s="42">
        <v>2.745792736935341</v>
      </c>
      <c r="BA117" s="42">
        <v>2.8343666961913194</v>
      </c>
      <c r="BB117" s="42">
        <v>2.6572187776793621</v>
      </c>
      <c r="BC117" s="42">
        <v>2.745792736935341</v>
      </c>
      <c r="BD117" s="42">
        <v>2.6572187776793621</v>
      </c>
      <c r="BE117" s="42">
        <v>2.5830893748923711</v>
      </c>
      <c r="BF117" s="42">
        <v>2.6691923540554505</v>
      </c>
      <c r="BG117" s="42">
        <v>2.5830893748923711</v>
      </c>
      <c r="BH117" s="42">
        <v>2.3247804374031342</v>
      </c>
      <c r="BI117" s="42">
        <v>2.2386774582400553</v>
      </c>
      <c r="BJ117" s="42">
        <v>2.3247804374031342</v>
      </c>
      <c r="BK117" s="42">
        <v>2.4108834165662132</v>
      </c>
      <c r="BL117" s="42">
        <v>2.3247804374031342</v>
      </c>
      <c r="BM117" s="42">
        <v>2.4108834165662132</v>
      </c>
      <c r="BN117" s="42">
        <v>2.1525744790769759</v>
      </c>
      <c r="BO117" s="42">
        <v>2.0664714999138969</v>
      </c>
      <c r="BP117" s="42">
        <v>2.2386774582400553</v>
      </c>
    </row>
    <row r="118" spans="1:68" x14ac:dyDescent="0.25">
      <c r="A118" s="9" t="s">
        <v>249</v>
      </c>
      <c r="B118" s="2" t="s">
        <v>1457</v>
      </c>
      <c r="C118" s="2" t="s">
        <v>229</v>
      </c>
      <c r="D118" s="2" t="s">
        <v>250</v>
      </c>
      <c r="E118" s="42">
        <v>5.419634561783834</v>
      </c>
      <c r="F118" s="42">
        <v>5.8841746670795914</v>
      </c>
      <c r="G118" s="42">
        <v>5.5744812635490861</v>
      </c>
      <c r="H118" s="42">
        <v>5.7293279653143392</v>
      </c>
      <c r="I118" s="42">
        <v>5.6519046144317127</v>
      </c>
      <c r="J118" s="42">
        <v>5.8067513161969648</v>
      </c>
      <c r="K118" s="42">
        <v>5.8067513161969648</v>
      </c>
      <c r="L118" s="42">
        <v>5.8841746670795914</v>
      </c>
      <c r="M118" s="42">
        <v>5.5744812635490861</v>
      </c>
      <c r="N118" s="42">
        <v>5.8067513161969648</v>
      </c>
      <c r="O118" s="42">
        <v>5.7293279653143392</v>
      </c>
      <c r="P118" s="42">
        <v>5.419634561783834</v>
      </c>
      <c r="Q118" s="42">
        <v>5.5744812635490861</v>
      </c>
      <c r="R118" s="42">
        <v>5.3317535545023702</v>
      </c>
      <c r="S118" s="42">
        <v>5.4058056872037916</v>
      </c>
      <c r="T118" s="42">
        <v>5.5539099526066353</v>
      </c>
      <c r="U118" s="42">
        <v>5.5539099526066353</v>
      </c>
      <c r="V118" s="42">
        <v>5.5539099526066353</v>
      </c>
      <c r="W118" s="42">
        <v>5.4058056872037916</v>
      </c>
      <c r="X118" s="42">
        <v>5.3317535545023702</v>
      </c>
      <c r="Y118" s="42">
        <v>5.4058056872037916</v>
      </c>
      <c r="Z118" s="42">
        <v>5.1836492890995265</v>
      </c>
      <c r="AA118" s="42">
        <v>5.0355450236966828</v>
      </c>
      <c r="AB118" s="42">
        <v>5.2577014218009479</v>
      </c>
      <c r="AC118" s="42">
        <v>4.9614928909952614</v>
      </c>
      <c r="AD118" s="42">
        <v>5.0355450236966828</v>
      </c>
      <c r="AE118" s="42">
        <v>4.9268221996812054</v>
      </c>
      <c r="AF118" s="42">
        <v>5.071728734965947</v>
      </c>
      <c r="AG118" s="42">
        <v>4.9268221996812054</v>
      </c>
      <c r="AH118" s="42">
        <v>4.8543689320388346</v>
      </c>
      <c r="AI118" s="42">
        <v>4.7819156643964638</v>
      </c>
      <c r="AJ118" s="42">
        <v>4.274742790899869</v>
      </c>
      <c r="AK118" s="42">
        <v>4.2022895232574982</v>
      </c>
      <c r="AL118" s="42">
        <v>4.4196493261846106</v>
      </c>
      <c r="AM118" s="42">
        <v>4.0573829879727574</v>
      </c>
      <c r="AN118" s="42">
        <v>3.8400231850456454</v>
      </c>
      <c r="AO118" s="42">
        <v>3.7675699174032746</v>
      </c>
      <c r="AP118" s="42">
        <v>3.4777568468337918</v>
      </c>
      <c r="AQ118" s="42">
        <v>3.6226633821185334</v>
      </c>
      <c r="AR118" s="42">
        <v>3.4799554565701558</v>
      </c>
      <c r="AS118" s="42">
        <v>3.4799554565701558</v>
      </c>
      <c r="AT118" s="42">
        <v>3.3407572383073494</v>
      </c>
      <c r="AU118" s="42">
        <v>3.2015590200445434</v>
      </c>
      <c r="AV118" s="42">
        <v>3.2711581291759462</v>
      </c>
      <c r="AW118" s="42">
        <v>2.9927616926503338</v>
      </c>
      <c r="AX118" s="42">
        <v>2.7143652561247213</v>
      </c>
      <c r="AY118" s="42">
        <v>2.8535634743875278</v>
      </c>
      <c r="AZ118" s="42">
        <v>2.6447661469933186</v>
      </c>
      <c r="BA118" s="42">
        <v>2.6447661469933186</v>
      </c>
      <c r="BB118" s="42">
        <v>2.5055679287305122</v>
      </c>
      <c r="BC118" s="42">
        <v>2.4359688195991089</v>
      </c>
      <c r="BD118" s="42">
        <v>2.296770601336303</v>
      </c>
      <c r="BE118" s="42">
        <v>2.2646170738402414</v>
      </c>
      <c r="BF118" s="42">
        <v>2.4018665934669228</v>
      </c>
      <c r="BG118" s="42">
        <v>2.3332418336535823</v>
      </c>
      <c r="BH118" s="42">
        <v>2.3332418336535823</v>
      </c>
      <c r="BI118" s="42">
        <v>2.1273675542135604</v>
      </c>
      <c r="BJ118" s="42">
        <v>2.1273675542135604</v>
      </c>
      <c r="BK118" s="42">
        <v>2.2646170738402414</v>
      </c>
      <c r="BL118" s="42">
        <v>2.4704913532802637</v>
      </c>
      <c r="BM118" s="42">
        <v>2.4018665934669228</v>
      </c>
      <c r="BN118" s="42">
        <v>2.1273675542135604</v>
      </c>
      <c r="BO118" s="42">
        <v>2.1959923140269009</v>
      </c>
      <c r="BP118" s="42">
        <v>2.2646170738402414</v>
      </c>
    </row>
    <row r="119" spans="1:68" x14ac:dyDescent="0.25">
      <c r="A119" s="9" t="s">
        <v>251</v>
      </c>
      <c r="B119" s="2" t="s">
        <v>1458</v>
      </c>
      <c r="C119" s="2" t="s">
        <v>229</v>
      </c>
      <c r="D119" s="2" t="s">
        <v>252</v>
      </c>
      <c r="E119" s="42">
        <v>4.918032786885246</v>
      </c>
      <c r="F119" s="42">
        <v>4.9863387978142075</v>
      </c>
      <c r="G119" s="42">
        <v>4.6448087431693983</v>
      </c>
      <c r="H119" s="42">
        <v>4.7814207650273222</v>
      </c>
      <c r="I119" s="42">
        <v>4.9863387978142075</v>
      </c>
      <c r="J119" s="42">
        <v>4.7814207650273222</v>
      </c>
      <c r="K119" s="42">
        <v>4.8497267759562837</v>
      </c>
      <c r="L119" s="42">
        <v>5.1912568306010929</v>
      </c>
      <c r="M119" s="42">
        <v>5.1229508196721305</v>
      </c>
      <c r="N119" s="42">
        <v>5.1912568306010929</v>
      </c>
      <c r="O119" s="42">
        <v>5.1912568306010929</v>
      </c>
      <c r="P119" s="42">
        <v>5.1912568306010929</v>
      </c>
      <c r="Q119" s="42">
        <v>5.1229508196721305</v>
      </c>
      <c r="R119" s="42">
        <v>4.9728152764885296</v>
      </c>
      <c r="S119" s="42">
        <v>5.0391194801750432</v>
      </c>
      <c r="T119" s="42">
        <v>5.1054236838615568</v>
      </c>
      <c r="U119" s="42">
        <v>4.8402068691155025</v>
      </c>
      <c r="V119" s="42">
        <v>4.906511072802016</v>
      </c>
      <c r="W119" s="42">
        <v>5.0391194801750432</v>
      </c>
      <c r="X119" s="42">
        <v>4.773902665428988</v>
      </c>
      <c r="Y119" s="42">
        <v>4.9728152764885296</v>
      </c>
      <c r="Z119" s="42">
        <v>4.906511072802016</v>
      </c>
      <c r="AA119" s="42">
        <v>4.773902665428988</v>
      </c>
      <c r="AB119" s="42">
        <v>4.6412942580559609</v>
      </c>
      <c r="AC119" s="42">
        <v>4.7075984617424744</v>
      </c>
      <c r="AD119" s="42">
        <v>4.5086858506829337</v>
      </c>
      <c r="AE119" s="42">
        <v>4.4150110375275933</v>
      </c>
      <c r="AF119" s="42">
        <v>4.4150110375275933</v>
      </c>
      <c r="AG119" s="42">
        <v>4.4150110375275933</v>
      </c>
      <c r="AH119" s="42">
        <v>4.350084404622776</v>
      </c>
      <c r="AI119" s="42">
        <v>4.1553045059083233</v>
      </c>
      <c r="AJ119" s="42">
        <v>4.0254512400986879</v>
      </c>
      <c r="AK119" s="42">
        <v>4.0254512400986879</v>
      </c>
      <c r="AL119" s="42">
        <v>3.895597974289053</v>
      </c>
      <c r="AM119" s="42">
        <v>3.7008180755746003</v>
      </c>
      <c r="AN119" s="42">
        <v>3.7008180755746003</v>
      </c>
      <c r="AO119" s="42">
        <v>3.4411115439553304</v>
      </c>
      <c r="AP119" s="42">
        <v>3.2463316452408777</v>
      </c>
      <c r="AQ119" s="42">
        <v>3.18140501233606</v>
      </c>
      <c r="AR119" s="42">
        <v>3.0996963562753033</v>
      </c>
      <c r="AS119" s="42">
        <v>2.9099190283400809</v>
      </c>
      <c r="AT119" s="42">
        <v>2.9731781376518218</v>
      </c>
      <c r="AU119" s="42">
        <v>2.9099190283400809</v>
      </c>
      <c r="AV119" s="42">
        <v>2.8466599190283399</v>
      </c>
      <c r="AW119" s="42">
        <v>2.5936234817813761</v>
      </c>
      <c r="AX119" s="42">
        <v>2.5936234817813761</v>
      </c>
      <c r="AY119" s="42">
        <v>2.9099190283400809</v>
      </c>
      <c r="AZ119" s="42">
        <v>2.5936234817813761</v>
      </c>
      <c r="BA119" s="42">
        <v>2.5936234817813761</v>
      </c>
      <c r="BB119" s="42">
        <v>2.4038461538461537</v>
      </c>
      <c r="BC119" s="42">
        <v>2.4671052631578947</v>
      </c>
      <c r="BD119" s="42">
        <v>2.5303643724696356</v>
      </c>
      <c r="BE119" s="42">
        <v>2.4573043371421552</v>
      </c>
      <c r="BF119" s="42">
        <v>2.3344391202850474</v>
      </c>
      <c r="BG119" s="42">
        <v>1.9044108612851702</v>
      </c>
      <c r="BH119" s="42">
        <v>1.7815456444280624</v>
      </c>
      <c r="BI119" s="42">
        <v>1.9658434697137239</v>
      </c>
      <c r="BJ119" s="42">
        <v>1.8429782528566163</v>
      </c>
      <c r="BK119" s="42">
        <v>1.7201130359995085</v>
      </c>
      <c r="BL119" s="42">
        <v>1.9044108612851702</v>
      </c>
      <c r="BM119" s="42">
        <v>1.8429782528566163</v>
      </c>
      <c r="BN119" s="42">
        <v>1.8429782528566163</v>
      </c>
      <c r="BO119" s="42">
        <v>1.9044108612851702</v>
      </c>
      <c r="BP119" s="42">
        <v>2.0272760781422781</v>
      </c>
    </row>
    <row r="120" spans="1:68" x14ac:dyDescent="0.25">
      <c r="A120" s="9" t="s">
        <v>253</v>
      </c>
      <c r="B120" s="2" t="s">
        <v>1459</v>
      </c>
      <c r="C120" s="2" t="s">
        <v>229</v>
      </c>
      <c r="D120" s="2" t="s">
        <v>160</v>
      </c>
      <c r="E120" s="42">
        <v>7.673267326732673</v>
      </c>
      <c r="F120" s="42">
        <v>7.4257425742574252</v>
      </c>
      <c r="G120" s="42">
        <v>7.673267326732673</v>
      </c>
      <c r="H120" s="42">
        <v>7.9207920792079207</v>
      </c>
      <c r="I120" s="42">
        <v>7.8382838283828384</v>
      </c>
      <c r="J120" s="42">
        <v>7.8382838283828384</v>
      </c>
      <c r="K120" s="42">
        <v>8.0858085808580853</v>
      </c>
      <c r="L120" s="42">
        <v>8.1683168316831676</v>
      </c>
      <c r="M120" s="42">
        <v>8.3333333333333339</v>
      </c>
      <c r="N120" s="42">
        <v>8.003300330033003</v>
      </c>
      <c r="O120" s="42">
        <v>8.0858085808580853</v>
      </c>
      <c r="P120" s="42">
        <v>8.003300330033003</v>
      </c>
      <c r="Q120" s="42">
        <v>8.003300330033003</v>
      </c>
      <c r="R120" s="42">
        <v>7.8491665318012629</v>
      </c>
      <c r="S120" s="42">
        <v>7.6873280466094842</v>
      </c>
      <c r="T120" s="42">
        <v>7.6064088040135944</v>
      </c>
      <c r="U120" s="42">
        <v>7.4445703188218157</v>
      </c>
      <c r="V120" s="42">
        <v>7.3636510762259269</v>
      </c>
      <c r="W120" s="42">
        <v>7.1208933484382584</v>
      </c>
      <c r="X120" s="42">
        <v>7.3636510762259269</v>
      </c>
      <c r="Y120" s="42">
        <v>7.2018125910341482</v>
      </c>
      <c r="Z120" s="42">
        <v>7.2827318336300371</v>
      </c>
      <c r="AA120" s="42">
        <v>7.0399741058423695</v>
      </c>
      <c r="AB120" s="42">
        <v>7.2018125910341482</v>
      </c>
      <c r="AC120" s="42">
        <v>6.8781356206505908</v>
      </c>
      <c r="AD120" s="42">
        <v>6.8781356206505908</v>
      </c>
      <c r="AE120" s="42">
        <v>6.784802043422733</v>
      </c>
      <c r="AF120" s="42">
        <v>6.784802043422733</v>
      </c>
      <c r="AG120" s="42">
        <v>6.9444444444444446</v>
      </c>
      <c r="AH120" s="42">
        <v>6.8646232439335888</v>
      </c>
      <c r="AI120" s="42">
        <v>6.784802043422733</v>
      </c>
      <c r="AJ120" s="42">
        <v>6.5453384418901663</v>
      </c>
      <c r="AK120" s="42">
        <v>6.4655172413793105</v>
      </c>
      <c r="AL120" s="42">
        <v>6.3856960408684547</v>
      </c>
      <c r="AM120" s="42">
        <v>6.3058748403575988</v>
      </c>
      <c r="AN120" s="42">
        <v>6.1462324393358871</v>
      </c>
      <c r="AO120" s="42">
        <v>5.7471264367816088</v>
      </c>
      <c r="AP120" s="42">
        <v>5.5076628352490422</v>
      </c>
      <c r="AQ120" s="42">
        <v>5.6673052362707539</v>
      </c>
      <c r="AR120" s="42">
        <v>5.5184206435566612</v>
      </c>
      <c r="AS120" s="42">
        <v>5.5961448779729519</v>
      </c>
      <c r="AT120" s="42">
        <v>5.4406964091403704</v>
      </c>
      <c r="AU120" s="42">
        <v>5.2852479403077881</v>
      </c>
      <c r="AV120" s="42">
        <v>5.1297994714752058</v>
      </c>
      <c r="AW120" s="42">
        <v>4.9743510026426243</v>
      </c>
      <c r="AX120" s="42">
        <v>4.6634540649774605</v>
      </c>
      <c r="AY120" s="42">
        <v>4.6634540649774605</v>
      </c>
      <c r="AZ120" s="42">
        <v>4.5080055961448782</v>
      </c>
      <c r="BA120" s="42">
        <v>4.5857298305611689</v>
      </c>
      <c r="BB120" s="42">
        <v>4.3525571273122958</v>
      </c>
      <c r="BC120" s="42">
        <v>4.041660189647132</v>
      </c>
      <c r="BD120" s="42">
        <v>4.1193844240634228</v>
      </c>
      <c r="BE120" s="42">
        <v>3.8844913515098214</v>
      </c>
      <c r="BF120" s="42">
        <v>4.0310759308120785</v>
      </c>
      <c r="BG120" s="42">
        <v>3.8844913515098214</v>
      </c>
      <c r="BH120" s="42">
        <v>3.7379067722075638</v>
      </c>
      <c r="BI120" s="42">
        <v>3.9577836411609497</v>
      </c>
      <c r="BJ120" s="42">
        <v>3.9577836411609497</v>
      </c>
      <c r="BK120" s="42">
        <v>3.8111990618586926</v>
      </c>
      <c r="BL120" s="42">
        <v>3.5913221929053063</v>
      </c>
      <c r="BM120" s="42">
        <v>3.8844913515098214</v>
      </c>
      <c r="BN120" s="42">
        <v>4.0310759308120785</v>
      </c>
      <c r="BO120" s="42">
        <v>3.8111990618586926</v>
      </c>
      <c r="BP120" s="42">
        <v>3.8844913515098214</v>
      </c>
    </row>
    <row r="121" spans="1:68" x14ac:dyDescent="0.25">
      <c r="A121" s="9" t="s">
        <v>254</v>
      </c>
      <c r="B121" s="2" t="s">
        <v>1460</v>
      </c>
      <c r="C121" s="2" t="s">
        <v>229</v>
      </c>
      <c r="D121" s="2" t="s">
        <v>255</v>
      </c>
      <c r="E121" s="42">
        <v>7.8067821419858499</v>
      </c>
      <c r="F121" s="42">
        <v>8.2947060258599663</v>
      </c>
      <c r="G121" s="42">
        <v>8.172725054891437</v>
      </c>
      <c r="H121" s="42">
        <v>8.5386679677970232</v>
      </c>
      <c r="I121" s="42">
        <v>8.4166869968284939</v>
      </c>
      <c r="J121" s="42">
        <v>8.6606489387655525</v>
      </c>
      <c r="K121" s="42">
        <v>8.6606489387655525</v>
      </c>
      <c r="L121" s="42">
        <v>8.172725054891437</v>
      </c>
      <c r="M121" s="42">
        <v>8.6606489387655525</v>
      </c>
      <c r="N121" s="42">
        <v>8.9046108807026094</v>
      </c>
      <c r="O121" s="42">
        <v>8.2947060258599663</v>
      </c>
      <c r="P121" s="42">
        <v>8.4166869968284939</v>
      </c>
      <c r="Q121" s="42">
        <v>8.6606489387655525</v>
      </c>
      <c r="R121" s="42">
        <v>8.079198907601274</v>
      </c>
      <c r="S121" s="42">
        <v>7.8516158397815206</v>
      </c>
      <c r="T121" s="42">
        <v>7.6240327719617662</v>
      </c>
      <c r="U121" s="42">
        <v>7.2826581702321347</v>
      </c>
      <c r="V121" s="42">
        <v>7.2826581702321347</v>
      </c>
      <c r="W121" s="42">
        <v>7.1688666363222584</v>
      </c>
      <c r="X121" s="42">
        <v>7.3964497041420119</v>
      </c>
      <c r="Y121" s="42">
        <v>7.0550751024123812</v>
      </c>
      <c r="Z121" s="42">
        <v>7.510241238051889</v>
      </c>
      <c r="AA121" s="42">
        <v>6.9412835685025041</v>
      </c>
      <c r="AB121" s="42">
        <v>6.9412835685025041</v>
      </c>
      <c r="AC121" s="42">
        <v>6.8274920345926269</v>
      </c>
      <c r="AD121" s="42">
        <v>6.5999089667728725</v>
      </c>
      <c r="AE121" s="42">
        <v>6.4473099155180087</v>
      </c>
      <c r="AF121" s="42">
        <v>6.7807914628723882</v>
      </c>
      <c r="AG121" s="42">
        <v>6.6696309470875947</v>
      </c>
      <c r="AH121" s="42">
        <v>6.3361493997332152</v>
      </c>
      <c r="AI121" s="42">
        <v>6.4473099155180087</v>
      </c>
      <c r="AJ121" s="42">
        <v>5.8915073365940422</v>
      </c>
      <c r="AK121" s="42">
        <v>6.1138283681636283</v>
      </c>
      <c r="AL121" s="42">
        <v>5.8915073365940422</v>
      </c>
      <c r="AM121" s="42">
        <v>5.4468652734548693</v>
      </c>
      <c r="AN121" s="42">
        <v>5.0022232103156963</v>
      </c>
      <c r="AO121" s="42">
        <v>5.0022232103156963</v>
      </c>
      <c r="AP121" s="42">
        <v>4.7799021787461093</v>
      </c>
      <c r="AQ121" s="42">
        <v>4.4464206313917298</v>
      </c>
      <c r="AR121" s="42">
        <v>4.1008816895632556</v>
      </c>
      <c r="AS121" s="42">
        <v>4.7160139429977441</v>
      </c>
      <c r="AT121" s="42">
        <v>4.7160139429977441</v>
      </c>
      <c r="AU121" s="42">
        <v>5.0235800697149884</v>
      </c>
      <c r="AV121" s="42">
        <v>4.3059257740414187</v>
      </c>
      <c r="AW121" s="42">
        <v>4.4084478162804999</v>
      </c>
      <c r="AX121" s="42">
        <v>3.8958376050850929</v>
      </c>
      <c r="AY121" s="42">
        <v>3.6907935206069302</v>
      </c>
      <c r="AZ121" s="42">
        <v>3.6907935206069302</v>
      </c>
      <c r="BA121" s="42">
        <v>3.9983596473241745</v>
      </c>
      <c r="BB121" s="42">
        <v>3.8958376050850929</v>
      </c>
      <c r="BC121" s="42">
        <v>3.383227393889686</v>
      </c>
      <c r="BD121" s="42">
        <v>3.383227393889686</v>
      </c>
      <c r="BE121" s="42">
        <v>3.5522066738428415</v>
      </c>
      <c r="BF121" s="42">
        <v>3.2292787944025831</v>
      </c>
      <c r="BG121" s="42">
        <v>3.4445640473627552</v>
      </c>
      <c r="BH121" s="42">
        <v>3.4445640473627552</v>
      </c>
      <c r="BI121" s="42">
        <v>3.3369214208826694</v>
      </c>
      <c r="BJ121" s="42">
        <v>3.1216361679224973</v>
      </c>
      <c r="BK121" s="42">
        <v>3.1216361679224973</v>
      </c>
      <c r="BL121" s="42">
        <v>3.1216361679224973</v>
      </c>
      <c r="BM121" s="42">
        <v>3.1216361679224973</v>
      </c>
      <c r="BN121" s="42">
        <v>3.0139935414424111</v>
      </c>
      <c r="BO121" s="42">
        <v>3.1216361679224973</v>
      </c>
      <c r="BP121" s="42">
        <v>3.2292787944025831</v>
      </c>
    </row>
    <row r="122" spans="1:68" x14ac:dyDescent="0.25">
      <c r="A122" s="9" t="s">
        <v>256</v>
      </c>
      <c r="B122" s="2" t="s">
        <v>1461</v>
      </c>
      <c r="C122" s="2" t="s">
        <v>229</v>
      </c>
      <c r="D122" s="2" t="s">
        <v>257</v>
      </c>
      <c r="E122" s="42">
        <v>6.4678404599353216</v>
      </c>
      <c r="F122" s="42">
        <v>6.7373338124326274</v>
      </c>
      <c r="G122" s="42">
        <v>6.9169960474308301</v>
      </c>
      <c r="H122" s="42">
        <v>7.0068271649299323</v>
      </c>
      <c r="I122" s="42">
        <v>7.1864893999281358</v>
      </c>
      <c r="J122" s="42">
        <v>7.2763205174272372</v>
      </c>
      <c r="K122" s="42">
        <v>7.0966582824290336</v>
      </c>
      <c r="L122" s="42">
        <v>7.3661516349263385</v>
      </c>
      <c r="M122" s="42">
        <v>7.2763205174272372</v>
      </c>
      <c r="N122" s="42">
        <v>6.9169960474308301</v>
      </c>
      <c r="O122" s="42">
        <v>7.0068271649299323</v>
      </c>
      <c r="P122" s="42">
        <v>6.7373338124326274</v>
      </c>
      <c r="Q122" s="42">
        <v>6.4678404599353216</v>
      </c>
      <c r="R122" s="42">
        <v>6.0862214708368558</v>
      </c>
      <c r="S122" s="42">
        <v>6.0862214708368558</v>
      </c>
      <c r="T122" s="42">
        <v>5.9171597633136095</v>
      </c>
      <c r="U122" s="42">
        <v>5.5790363482671177</v>
      </c>
      <c r="V122" s="42">
        <v>5.4945054945054945</v>
      </c>
      <c r="W122" s="42">
        <v>5.5790363482671177</v>
      </c>
      <c r="X122" s="42">
        <v>5.8326289095519863</v>
      </c>
      <c r="Y122" s="42">
        <v>5.6635672020287409</v>
      </c>
      <c r="Z122" s="42">
        <v>5.6635672020287409</v>
      </c>
      <c r="AA122" s="42">
        <v>5.5790363482671177</v>
      </c>
      <c r="AB122" s="42">
        <v>5.4945054945054945</v>
      </c>
      <c r="AC122" s="42">
        <v>4.9027895181741341</v>
      </c>
      <c r="AD122" s="42">
        <v>4.9027895181741341</v>
      </c>
      <c r="AE122" s="42">
        <v>4.6827062812853217</v>
      </c>
      <c r="AF122" s="42">
        <v>4.763442596479897</v>
      </c>
      <c r="AG122" s="42">
        <v>4.8441789116744713</v>
      </c>
      <c r="AH122" s="42">
        <v>4.763442596479897</v>
      </c>
      <c r="AI122" s="42">
        <v>4.763442596479897</v>
      </c>
      <c r="AJ122" s="42">
        <v>4.8441789116744713</v>
      </c>
      <c r="AK122" s="42">
        <v>4.6827062812853217</v>
      </c>
      <c r="AL122" s="42">
        <v>4.2790247053124499</v>
      </c>
      <c r="AM122" s="42">
        <v>4.3597610205070243</v>
      </c>
      <c r="AN122" s="42">
        <v>3.9560794445341516</v>
      </c>
      <c r="AO122" s="42">
        <v>3.9560794445341516</v>
      </c>
      <c r="AP122" s="42">
        <v>3.9560794445341516</v>
      </c>
      <c r="AQ122" s="42">
        <v>4.1982883901178747</v>
      </c>
      <c r="AR122" s="42">
        <v>3.9050765995794534</v>
      </c>
      <c r="AS122" s="42">
        <v>3.9050765995794534</v>
      </c>
      <c r="AT122" s="42">
        <v>3.9050765995794534</v>
      </c>
      <c r="AU122" s="42">
        <v>3.4544908380895163</v>
      </c>
      <c r="AV122" s="42">
        <v>3.6797837188344849</v>
      </c>
      <c r="AW122" s="42">
        <v>3.4544908380895163</v>
      </c>
      <c r="AX122" s="42">
        <v>3.4544908380895163</v>
      </c>
      <c r="AY122" s="42">
        <v>3.6797837188344849</v>
      </c>
      <c r="AZ122" s="42">
        <v>3.3793932111745271</v>
      </c>
      <c r="BA122" s="42">
        <v>3.3793932111745271</v>
      </c>
      <c r="BB122" s="42">
        <v>3.0039050765995796</v>
      </c>
      <c r="BC122" s="42">
        <v>2.9288074496845899</v>
      </c>
      <c r="BD122" s="42">
        <v>2.7035145689396214</v>
      </c>
      <c r="BE122" s="42">
        <v>2.7247956403269753</v>
      </c>
      <c r="BF122" s="42">
        <v>2.9518619436875566</v>
      </c>
      <c r="BG122" s="42">
        <v>2.9518619436875566</v>
      </c>
      <c r="BH122" s="42">
        <v>3.1032394792612776</v>
      </c>
      <c r="BI122" s="42">
        <v>3.1032394792612776</v>
      </c>
      <c r="BJ122" s="42">
        <v>3.1032394792612776</v>
      </c>
      <c r="BK122" s="42">
        <v>3.0275507114744169</v>
      </c>
      <c r="BL122" s="42">
        <v>2.8761731759006963</v>
      </c>
      <c r="BM122" s="42">
        <v>2.9518619436875566</v>
      </c>
      <c r="BN122" s="42">
        <v>2.800484408113836</v>
      </c>
      <c r="BO122" s="42">
        <v>2.497729336966394</v>
      </c>
      <c r="BP122" s="42">
        <v>2.5734181047532547</v>
      </c>
    </row>
    <row r="123" spans="1:68" x14ac:dyDescent="0.25">
      <c r="A123" s="9" t="s">
        <v>258</v>
      </c>
      <c r="B123" s="2" t="s">
        <v>1462</v>
      </c>
      <c r="C123" s="2" t="s">
        <v>229</v>
      </c>
      <c r="D123" s="2" t="s">
        <v>259</v>
      </c>
      <c r="E123" s="42">
        <v>8.8262910798122061</v>
      </c>
      <c r="F123" s="42">
        <v>9.0140845070422539</v>
      </c>
      <c r="G123" s="42">
        <v>8.8262910798122061</v>
      </c>
      <c r="H123" s="42">
        <v>9.671361502347418</v>
      </c>
      <c r="I123" s="42">
        <v>9.8591549295774641</v>
      </c>
      <c r="J123" s="42">
        <v>9.7652582159624419</v>
      </c>
      <c r="K123" s="42">
        <v>9.2018779342723001</v>
      </c>
      <c r="L123" s="42">
        <v>9.577464788732394</v>
      </c>
      <c r="M123" s="42">
        <v>9.295774647887324</v>
      </c>
      <c r="N123" s="42">
        <v>9.3896713615023479</v>
      </c>
      <c r="O123" s="42">
        <v>9.295774647887324</v>
      </c>
      <c r="P123" s="42">
        <v>9.295774647887324</v>
      </c>
      <c r="Q123" s="42">
        <v>9.0140845070422539</v>
      </c>
      <c r="R123" s="42">
        <v>8.2772891877909984</v>
      </c>
      <c r="S123" s="42">
        <v>8.1910674254181757</v>
      </c>
      <c r="T123" s="42">
        <v>8.5359544749094667</v>
      </c>
      <c r="U123" s="42">
        <v>8.8808415244007577</v>
      </c>
      <c r="V123" s="42">
        <v>8.1910674254181757</v>
      </c>
      <c r="W123" s="42">
        <v>7.9324021382997065</v>
      </c>
      <c r="X123" s="42">
        <v>7.6737368511812383</v>
      </c>
      <c r="Y123" s="42">
        <v>7.4150715640627691</v>
      </c>
      <c r="Z123" s="42">
        <v>8.1048456630453529</v>
      </c>
      <c r="AA123" s="42">
        <v>7.5875150888084146</v>
      </c>
      <c r="AB123" s="42">
        <v>7.759958613554061</v>
      </c>
      <c r="AC123" s="42">
        <v>7.4150715640627691</v>
      </c>
      <c r="AD123" s="42">
        <v>7.0701845145714772</v>
      </c>
      <c r="AE123" s="42">
        <v>6.645056726094003</v>
      </c>
      <c r="AF123" s="42">
        <v>7.0502431118314419</v>
      </c>
      <c r="AG123" s="42">
        <v>6.8881685575364662</v>
      </c>
      <c r="AH123" s="42">
        <v>6.7260940032414904</v>
      </c>
      <c r="AI123" s="42">
        <v>6.5640194489465147</v>
      </c>
      <c r="AJ123" s="42">
        <v>6.3209076175040515</v>
      </c>
      <c r="AK123" s="42">
        <v>6.0777957860615883</v>
      </c>
      <c r="AL123" s="42">
        <v>5.9967585089141</v>
      </c>
      <c r="AM123" s="42">
        <v>5.5915721231766611</v>
      </c>
      <c r="AN123" s="42">
        <v>5.5915721231766611</v>
      </c>
      <c r="AO123" s="42">
        <v>5.6726094003241485</v>
      </c>
      <c r="AP123" s="42">
        <v>5.5915721231766611</v>
      </c>
      <c r="AQ123" s="42">
        <v>5.7536466774716368</v>
      </c>
      <c r="AR123" s="42">
        <v>5.2175191064079947</v>
      </c>
      <c r="AS123" s="42">
        <v>5.2910052910052903</v>
      </c>
      <c r="AT123" s="42">
        <v>5.2175191064079947</v>
      </c>
      <c r="AU123" s="42">
        <v>4.9970605526161078</v>
      </c>
      <c r="AV123" s="42">
        <v>4.6296296296296289</v>
      </c>
      <c r="AW123" s="42">
        <v>4.409171075837742</v>
      </c>
      <c r="AX123" s="42">
        <v>4.6296296296296289</v>
      </c>
      <c r="AY123" s="42">
        <v>4.4826572604350376</v>
      </c>
      <c r="AZ123" s="42">
        <v>4.776601998824221</v>
      </c>
      <c r="BA123" s="42">
        <v>4.3356848912404464</v>
      </c>
      <c r="BB123" s="42">
        <v>4.1887125220458552</v>
      </c>
      <c r="BC123" s="42">
        <v>3.9682539682539679</v>
      </c>
      <c r="BD123" s="42">
        <v>4.041740152851264</v>
      </c>
      <c r="BE123" s="42">
        <v>3.980315530467506</v>
      </c>
      <c r="BF123" s="42">
        <v>4.2697930235924151</v>
      </c>
      <c r="BG123" s="42">
        <v>3.9079461571862786</v>
      </c>
      <c r="BH123" s="42">
        <v>3.9079461571862786</v>
      </c>
      <c r="BI123" s="42">
        <v>3.618468664061369</v>
      </c>
      <c r="BJ123" s="42">
        <v>3.7632074106238238</v>
      </c>
      <c r="BK123" s="42">
        <v>3.9079461571862786</v>
      </c>
      <c r="BL123" s="42">
        <v>3.9079461571862786</v>
      </c>
      <c r="BM123" s="42">
        <v>3.7632074106238238</v>
      </c>
      <c r="BN123" s="42">
        <v>3.4013605442176869</v>
      </c>
      <c r="BO123" s="42">
        <v>3.5460992907801416</v>
      </c>
      <c r="BP123" s="42">
        <v>3.4013605442176869</v>
      </c>
    </row>
    <row r="124" spans="1:68" x14ac:dyDescent="0.25">
      <c r="A124" s="9" t="s">
        <v>260</v>
      </c>
      <c r="B124" s="2" t="s">
        <v>1463</v>
      </c>
      <c r="C124" s="2" t="s">
        <v>229</v>
      </c>
      <c r="D124" s="2" t="s">
        <v>261</v>
      </c>
      <c r="E124" s="42">
        <v>2.9731689630166787</v>
      </c>
      <c r="F124" s="42">
        <v>2.9006526468455403</v>
      </c>
      <c r="G124" s="42">
        <v>2.8281363306744018</v>
      </c>
      <c r="H124" s="42">
        <v>2.9731689630166787</v>
      </c>
      <c r="I124" s="42">
        <v>3.0456852791878171</v>
      </c>
      <c r="J124" s="42">
        <v>2.8281363306744018</v>
      </c>
      <c r="K124" s="42">
        <v>2.9006526468455403</v>
      </c>
      <c r="L124" s="42">
        <v>2.9731689630166787</v>
      </c>
      <c r="M124" s="42">
        <v>2.9731689630166787</v>
      </c>
      <c r="N124" s="42">
        <v>2.9006526468455403</v>
      </c>
      <c r="O124" s="42">
        <v>2.9731689630166787</v>
      </c>
      <c r="P124" s="42">
        <v>2.9006526468455403</v>
      </c>
      <c r="Q124" s="42">
        <v>2.9731689630166787</v>
      </c>
      <c r="R124" s="42">
        <v>2.9449791696595318</v>
      </c>
      <c r="S124" s="42">
        <v>3.0168079298951302</v>
      </c>
      <c r="T124" s="42">
        <v>2.9449791696595318</v>
      </c>
      <c r="U124" s="42">
        <v>2.7294928889527368</v>
      </c>
      <c r="V124" s="42">
        <v>2.8013216491883348</v>
      </c>
      <c r="W124" s="42">
        <v>2.8731504094239333</v>
      </c>
      <c r="X124" s="42">
        <v>2.8731504094239333</v>
      </c>
      <c r="Y124" s="42">
        <v>2.8013216491883348</v>
      </c>
      <c r="Z124" s="42">
        <v>2.8731504094239333</v>
      </c>
      <c r="AA124" s="42">
        <v>3.0886366901307283</v>
      </c>
      <c r="AB124" s="42">
        <v>3.0168079298951302</v>
      </c>
      <c r="AC124" s="42">
        <v>3.0168079298951302</v>
      </c>
      <c r="AD124" s="42">
        <v>2.9449791696595318</v>
      </c>
      <c r="AE124" s="42">
        <v>2.9082139310540502</v>
      </c>
      <c r="AF124" s="42">
        <v>2.7663498368562918</v>
      </c>
      <c r="AG124" s="42">
        <v>2.7663498368562918</v>
      </c>
      <c r="AH124" s="42">
        <v>2.6954177897574128</v>
      </c>
      <c r="AI124" s="42">
        <v>2.4826216484607748</v>
      </c>
      <c r="AJ124" s="42">
        <v>2.4116896013618954</v>
      </c>
      <c r="AK124" s="42">
        <v>2.4116896013618954</v>
      </c>
      <c r="AL124" s="42">
        <v>2.2698255071641369</v>
      </c>
      <c r="AM124" s="42">
        <v>2.3407575542630163</v>
      </c>
      <c r="AN124" s="42">
        <v>2.3407575542630163</v>
      </c>
      <c r="AO124" s="42">
        <v>2.1279614129663784</v>
      </c>
      <c r="AP124" s="42">
        <v>1.8442332245708613</v>
      </c>
      <c r="AQ124" s="42">
        <v>1.9151652716697405</v>
      </c>
      <c r="AR124" s="42">
        <v>1.871101871101871</v>
      </c>
      <c r="AS124" s="42">
        <v>2.0790020790020787</v>
      </c>
      <c r="AT124" s="42">
        <v>1.9404019404019401</v>
      </c>
      <c r="AU124" s="42">
        <v>1.9404019404019401</v>
      </c>
      <c r="AV124" s="42">
        <v>1.871101871101871</v>
      </c>
      <c r="AW124" s="42">
        <v>1.7325017325017324</v>
      </c>
      <c r="AX124" s="42">
        <v>1.6632016632016631</v>
      </c>
      <c r="AY124" s="42">
        <v>1.6632016632016631</v>
      </c>
      <c r="AZ124" s="42">
        <v>1.7325017325017324</v>
      </c>
      <c r="BA124" s="42">
        <v>1.8018018018018016</v>
      </c>
      <c r="BB124" s="42">
        <v>1.7325017325017324</v>
      </c>
      <c r="BC124" s="42">
        <v>1.871101871101871</v>
      </c>
      <c r="BD124" s="42">
        <v>1.7325017325017324</v>
      </c>
      <c r="BE124" s="42">
        <v>1.6475550283379463</v>
      </c>
      <c r="BF124" s="42">
        <v>1.5816528272044286</v>
      </c>
      <c r="BG124" s="42">
        <v>1.7134572294714643</v>
      </c>
      <c r="BH124" s="42">
        <v>1.6475550283379463</v>
      </c>
      <c r="BI124" s="42">
        <v>1.7134572294714643</v>
      </c>
      <c r="BJ124" s="42">
        <v>1.779359430604982</v>
      </c>
      <c r="BK124" s="42">
        <v>1.8452616317385</v>
      </c>
      <c r="BL124" s="42">
        <v>1.9111638328720177</v>
      </c>
      <c r="BM124" s="42">
        <v>1.8452616317385</v>
      </c>
      <c r="BN124" s="42">
        <v>1.9111638328720177</v>
      </c>
      <c r="BO124" s="42">
        <v>1.6475550283379463</v>
      </c>
      <c r="BP124" s="42">
        <v>1.6475550283379463</v>
      </c>
    </row>
    <row r="125" spans="1:68" x14ac:dyDescent="0.25">
      <c r="A125" s="9" t="s">
        <v>262</v>
      </c>
      <c r="B125" s="2" t="s">
        <v>1464</v>
      </c>
      <c r="C125" s="2" t="s">
        <v>229</v>
      </c>
      <c r="D125" s="2" t="s">
        <v>263</v>
      </c>
      <c r="E125" s="42">
        <v>4.2123562449852905</v>
      </c>
      <c r="F125" s="42">
        <v>4.1454934474458414</v>
      </c>
      <c r="G125" s="42">
        <v>4.0117678523669431</v>
      </c>
      <c r="H125" s="42">
        <v>3.944905054827494</v>
      </c>
      <c r="I125" s="42">
        <v>3.8780422572880449</v>
      </c>
      <c r="J125" s="42">
        <v>3.6774538646696979</v>
      </c>
      <c r="K125" s="42">
        <v>3.7443166622091466</v>
      </c>
      <c r="L125" s="42">
        <v>3.8780422572880449</v>
      </c>
      <c r="M125" s="42">
        <v>4.0786306499063922</v>
      </c>
      <c r="N125" s="42">
        <v>4.3460818400641879</v>
      </c>
      <c r="O125" s="42">
        <v>4.0786306499063922</v>
      </c>
      <c r="P125" s="42">
        <v>4.2123562449852905</v>
      </c>
      <c r="Q125" s="42">
        <v>4.3460818400641879</v>
      </c>
      <c r="R125" s="42">
        <v>4.2539267015706805</v>
      </c>
      <c r="S125" s="42">
        <v>4.1884816753926701</v>
      </c>
      <c r="T125" s="42">
        <v>3.9921465968586385</v>
      </c>
      <c r="U125" s="42">
        <v>4.1230366492146597</v>
      </c>
      <c r="V125" s="42">
        <v>3.8612565445026177</v>
      </c>
      <c r="W125" s="42">
        <v>3.9921465968586385</v>
      </c>
      <c r="X125" s="42">
        <v>3.664921465968586</v>
      </c>
      <c r="Y125" s="42">
        <v>3.7303664921465964</v>
      </c>
      <c r="Z125" s="42">
        <v>3.7958115183246068</v>
      </c>
      <c r="AA125" s="42">
        <v>3.7958115183246068</v>
      </c>
      <c r="AB125" s="42">
        <v>3.9921465968586385</v>
      </c>
      <c r="AC125" s="42">
        <v>3.7958115183246068</v>
      </c>
      <c r="AD125" s="42">
        <v>3.8612565445026177</v>
      </c>
      <c r="AE125" s="42">
        <v>3.8118619976741179</v>
      </c>
      <c r="AF125" s="42">
        <v>3.6826463367360125</v>
      </c>
      <c r="AG125" s="42">
        <v>3.8118619976741179</v>
      </c>
      <c r="AH125" s="42">
        <v>3.7472541672050652</v>
      </c>
      <c r="AI125" s="42">
        <v>3.7472541672050652</v>
      </c>
      <c r="AJ125" s="42">
        <v>3.359607184390748</v>
      </c>
      <c r="AK125" s="42">
        <v>3.2949993539216953</v>
      </c>
      <c r="AL125" s="42">
        <v>3.4242150148598012</v>
      </c>
      <c r="AM125" s="42">
        <v>3.2949993539216953</v>
      </c>
      <c r="AN125" s="42">
        <v>3.359607184390748</v>
      </c>
      <c r="AO125" s="42">
        <v>3.036568032045484</v>
      </c>
      <c r="AP125" s="42">
        <v>2.9719602015764313</v>
      </c>
      <c r="AQ125" s="42">
        <v>2.9719602015764313</v>
      </c>
      <c r="AR125" s="42">
        <v>2.9154518950437316</v>
      </c>
      <c r="AS125" s="42">
        <v>2.7253137279756623</v>
      </c>
      <c r="AT125" s="42">
        <v>2.535175560907593</v>
      </c>
      <c r="AU125" s="42">
        <v>2.535175560907593</v>
      </c>
      <c r="AV125" s="42">
        <v>2.6619343389529724</v>
      </c>
      <c r="AW125" s="42">
        <v>2.535175560907593</v>
      </c>
      <c r="AX125" s="42">
        <v>2.4084167828622132</v>
      </c>
      <c r="AY125" s="42">
        <v>2.2816580048168333</v>
      </c>
      <c r="AZ125" s="42">
        <v>2.091519837748764</v>
      </c>
      <c r="BA125" s="42">
        <v>1.9647610597033844</v>
      </c>
      <c r="BB125" s="42">
        <v>2.0281404487260741</v>
      </c>
      <c r="BC125" s="42">
        <v>2.154899226771454</v>
      </c>
      <c r="BD125" s="42">
        <v>2.2182786157941439</v>
      </c>
      <c r="BE125" s="42">
        <v>2.1279182879377432</v>
      </c>
      <c r="BF125" s="42">
        <v>1.945525291828794</v>
      </c>
      <c r="BG125" s="42">
        <v>2.0063229571984436</v>
      </c>
      <c r="BH125" s="42">
        <v>2.0671206225680936</v>
      </c>
      <c r="BI125" s="42">
        <v>2.0671206225680936</v>
      </c>
      <c r="BJ125" s="42">
        <v>1.945525291828794</v>
      </c>
      <c r="BK125" s="42">
        <v>2.0063229571984436</v>
      </c>
      <c r="BL125" s="42">
        <v>2.1279182879377432</v>
      </c>
      <c r="BM125" s="42">
        <v>1.945525291828794</v>
      </c>
      <c r="BN125" s="42">
        <v>1.8847276264591442</v>
      </c>
      <c r="BO125" s="42">
        <v>1.8847276264591442</v>
      </c>
      <c r="BP125" s="42">
        <v>1.8847276264591442</v>
      </c>
    </row>
    <row r="126" spans="1:68" x14ac:dyDescent="0.25">
      <c r="A126" s="9" t="s">
        <v>264</v>
      </c>
      <c r="B126" s="2" t="s">
        <v>1465</v>
      </c>
      <c r="C126" s="2" t="s">
        <v>265</v>
      </c>
      <c r="D126" s="2" t="s">
        <v>266</v>
      </c>
      <c r="E126" s="42">
        <v>4.5940170940170946</v>
      </c>
      <c r="F126" s="42">
        <v>4.8611111111111116</v>
      </c>
      <c r="G126" s="42">
        <v>4.8076923076923084</v>
      </c>
      <c r="H126" s="42">
        <v>4.9145299145299148</v>
      </c>
      <c r="I126" s="42">
        <v>4.8076923076923084</v>
      </c>
      <c r="J126" s="42">
        <v>4.8611111111111116</v>
      </c>
      <c r="K126" s="42">
        <v>4.9145299145299148</v>
      </c>
      <c r="L126" s="42">
        <v>5.1816239316239319</v>
      </c>
      <c r="M126" s="42">
        <v>5.0747863247863254</v>
      </c>
      <c r="N126" s="42">
        <v>4.9679487179487181</v>
      </c>
      <c r="O126" s="42">
        <v>5.0213675213675213</v>
      </c>
      <c r="P126" s="42">
        <v>5.3418803418803424</v>
      </c>
      <c r="Q126" s="42">
        <v>5.3418803418803424</v>
      </c>
      <c r="R126" s="42">
        <v>5.2720371151412904</v>
      </c>
      <c r="S126" s="42">
        <v>5.430198228595529</v>
      </c>
      <c r="T126" s="42">
        <v>5.6410797132011803</v>
      </c>
      <c r="U126" s="42">
        <v>5.0611556305356391</v>
      </c>
      <c r="V126" s="42">
        <v>5.0084352593842256</v>
      </c>
      <c r="W126" s="42">
        <v>5.1138760016870517</v>
      </c>
      <c r="X126" s="42">
        <v>4.850274145929987</v>
      </c>
      <c r="Y126" s="42">
        <v>4.850274145929987</v>
      </c>
      <c r="Z126" s="42">
        <v>4.850274145929987</v>
      </c>
      <c r="AA126" s="42">
        <v>4.7975537747785744</v>
      </c>
      <c r="AB126" s="42">
        <v>4.5866722901729222</v>
      </c>
      <c r="AC126" s="42">
        <v>4.481231547870097</v>
      </c>
      <c r="AD126" s="42">
        <v>4.7975537747785744</v>
      </c>
      <c r="AE126" s="42">
        <v>4.7135605511240026</v>
      </c>
      <c r="AF126" s="42">
        <v>4.8171552885113433</v>
      </c>
      <c r="AG126" s="42">
        <v>4.7135605511240026</v>
      </c>
      <c r="AH126" s="42">
        <v>4.558168445042992</v>
      </c>
      <c r="AI126" s="42">
        <v>4.6617631824303327</v>
      </c>
      <c r="AJ126" s="42">
        <v>4.4545737076556513</v>
      </c>
      <c r="AK126" s="42">
        <v>4.4545737076556513</v>
      </c>
      <c r="AL126" s="42">
        <v>4.0401947581062885</v>
      </c>
      <c r="AM126" s="42">
        <v>3.8330052833316066</v>
      </c>
      <c r="AN126" s="42">
        <v>3.5222210711695845</v>
      </c>
      <c r="AO126" s="42">
        <v>3.5222210711695845</v>
      </c>
      <c r="AP126" s="42">
        <v>3.3150315963949031</v>
      </c>
      <c r="AQ126" s="42">
        <v>3.4704237024759141</v>
      </c>
      <c r="AR126" s="42">
        <v>3.3858904386496866</v>
      </c>
      <c r="AS126" s="42">
        <v>3.2342834040832829</v>
      </c>
      <c r="AT126" s="42">
        <v>3.284819082272084</v>
      </c>
      <c r="AU126" s="42">
        <v>3.0321406913280775</v>
      </c>
      <c r="AV126" s="42">
        <v>2.8805336567616737</v>
      </c>
      <c r="AW126" s="42">
        <v>2.6278552658176673</v>
      </c>
      <c r="AX126" s="42">
        <v>2.7289266221952699</v>
      </c>
      <c r="AY126" s="42">
        <v>2.5267839094400646</v>
      </c>
      <c r="AZ126" s="42">
        <v>2.5267839094400646</v>
      </c>
      <c r="BA126" s="42">
        <v>2.3751768748736608</v>
      </c>
      <c r="BB126" s="42">
        <v>2.2741055184960581</v>
      </c>
      <c r="BC126" s="42">
        <v>2.1224984839296543</v>
      </c>
      <c r="BD126" s="42">
        <v>2.2741055184960581</v>
      </c>
      <c r="BE126" s="42">
        <v>2.2457331070965165</v>
      </c>
      <c r="BF126" s="42">
        <v>2.2956382872542171</v>
      </c>
      <c r="BG126" s="42">
        <v>2.1958279269388163</v>
      </c>
      <c r="BH126" s="42">
        <v>2.1958279269388163</v>
      </c>
      <c r="BI126" s="42">
        <v>2.1459227467811157</v>
      </c>
      <c r="BJ126" s="42">
        <v>2.1459227467811157</v>
      </c>
      <c r="BK126" s="42">
        <v>2.2457331070965165</v>
      </c>
      <c r="BL126" s="42">
        <v>2.2956382872542171</v>
      </c>
      <c r="BM126" s="42">
        <v>2.3455434674119173</v>
      </c>
      <c r="BN126" s="42">
        <v>2.2457331070965165</v>
      </c>
      <c r="BO126" s="42">
        <v>2.1958279269388163</v>
      </c>
      <c r="BP126" s="42">
        <v>2.0960175666234155</v>
      </c>
    </row>
    <row r="127" spans="1:68" x14ac:dyDescent="0.25">
      <c r="A127" s="9" t="s">
        <v>267</v>
      </c>
      <c r="B127" s="2" t="s">
        <v>1466</v>
      </c>
      <c r="C127" s="2" t="s">
        <v>265</v>
      </c>
      <c r="D127" s="2" t="s">
        <v>268</v>
      </c>
      <c r="E127" s="42">
        <v>4.6656298600311041</v>
      </c>
      <c r="F127" s="42">
        <v>4.8070125830623498</v>
      </c>
      <c r="G127" s="42">
        <v>4.9483953060935955</v>
      </c>
      <c r="H127" s="42">
        <v>4.8070125830623498</v>
      </c>
      <c r="I127" s="42">
        <v>4.8070125830623498</v>
      </c>
      <c r="J127" s="42">
        <v>4.8070125830623498</v>
      </c>
      <c r="K127" s="42">
        <v>5.1604693906404631</v>
      </c>
      <c r="L127" s="42">
        <v>5.3018521136717087</v>
      </c>
      <c r="M127" s="42">
        <v>5.4432348367029544</v>
      </c>
      <c r="N127" s="42">
        <v>5.6553089212498229</v>
      </c>
      <c r="O127" s="42">
        <v>5.3018521136717087</v>
      </c>
      <c r="P127" s="42">
        <v>5.3018521136717087</v>
      </c>
      <c r="Q127" s="42">
        <v>5.4432348367029544</v>
      </c>
      <c r="R127" s="42">
        <v>5.3868756121449559</v>
      </c>
      <c r="S127" s="42">
        <v>5.3169161886106062</v>
      </c>
      <c r="T127" s="42">
        <v>5.0370784944732057</v>
      </c>
      <c r="U127" s="42">
        <v>4.967119070938856</v>
      </c>
      <c r="V127" s="42">
        <v>4.8272002238701557</v>
      </c>
      <c r="W127" s="42">
        <v>4.8272002238701557</v>
      </c>
      <c r="X127" s="42">
        <v>4.967119070938856</v>
      </c>
      <c r="Y127" s="42">
        <v>4.7572408003358051</v>
      </c>
      <c r="Z127" s="42">
        <v>4.6173219532671048</v>
      </c>
      <c r="AA127" s="42">
        <v>4.6173219532671048</v>
      </c>
      <c r="AB127" s="42">
        <v>4.5473625297327551</v>
      </c>
      <c r="AC127" s="42">
        <v>4.1975654120610049</v>
      </c>
      <c r="AD127" s="42">
        <v>4.4774031061984054</v>
      </c>
      <c r="AE127" s="42">
        <v>4.4010452482464588</v>
      </c>
      <c r="AF127" s="42">
        <v>4.46981158025031</v>
      </c>
      <c r="AG127" s="42">
        <v>4.2635125842387573</v>
      </c>
      <c r="AH127" s="42">
        <v>4.0572135882272047</v>
      </c>
      <c r="AI127" s="42">
        <v>3.9196809242195023</v>
      </c>
      <c r="AJ127" s="42">
        <v>4.125979920231055</v>
      </c>
      <c r="AK127" s="42">
        <v>3.8509145922156516</v>
      </c>
      <c r="AL127" s="42">
        <v>3.6446155962040989</v>
      </c>
      <c r="AM127" s="42">
        <v>3.5758492642002477</v>
      </c>
      <c r="AN127" s="42">
        <v>3.507082932196397</v>
      </c>
      <c r="AO127" s="42">
        <v>3.3007839361848443</v>
      </c>
      <c r="AP127" s="42">
        <v>3.3007839361848443</v>
      </c>
      <c r="AQ127" s="42">
        <v>3.3695502681886951</v>
      </c>
      <c r="AR127" s="42">
        <v>3.2740879326473342</v>
      </c>
      <c r="AS127" s="42">
        <v>3.4077241747962046</v>
      </c>
      <c r="AT127" s="42">
        <v>3.1404516904984634</v>
      </c>
      <c r="AU127" s="42">
        <v>3.073633569424028</v>
      </c>
      <c r="AV127" s="42">
        <v>3.073633569424028</v>
      </c>
      <c r="AW127" s="42">
        <v>2.7395429640518509</v>
      </c>
      <c r="AX127" s="42">
        <v>2.8063610851262863</v>
      </c>
      <c r="AY127" s="42">
        <v>2.8063610851262863</v>
      </c>
      <c r="AZ127" s="42">
        <v>2.4722704797541093</v>
      </c>
      <c r="BA127" s="42">
        <v>2.4722704797541093</v>
      </c>
      <c r="BB127" s="42">
        <v>2.4054523586796739</v>
      </c>
      <c r="BC127" s="42">
        <v>2.3386342376052385</v>
      </c>
      <c r="BD127" s="42">
        <v>2.4722704797541093</v>
      </c>
      <c r="BE127" s="42">
        <v>2.4729314262799091</v>
      </c>
      <c r="BF127" s="42">
        <v>2.4060954417858573</v>
      </c>
      <c r="BG127" s="42">
        <v>2.339259457291806</v>
      </c>
      <c r="BH127" s="42">
        <v>2.2724234727977541</v>
      </c>
      <c r="BI127" s="42">
        <v>2.2724234727977541</v>
      </c>
      <c r="BJ127" s="42">
        <v>2.4729314262799091</v>
      </c>
      <c r="BK127" s="42">
        <v>2.2724234727977541</v>
      </c>
      <c r="BL127" s="42">
        <v>2.4729314262799091</v>
      </c>
      <c r="BM127" s="42">
        <v>2.339259457291806</v>
      </c>
      <c r="BN127" s="42">
        <v>2.6066033952680123</v>
      </c>
      <c r="BO127" s="42">
        <v>2.6734393797620637</v>
      </c>
      <c r="BP127" s="42">
        <v>2.6066033952680123</v>
      </c>
    </row>
    <row r="128" spans="1:68" x14ac:dyDescent="0.25">
      <c r="A128" s="9" t="s">
        <v>269</v>
      </c>
      <c r="B128" s="2" t="s">
        <v>1467</v>
      </c>
      <c r="C128" s="2" t="s">
        <v>265</v>
      </c>
      <c r="D128" s="2" t="s">
        <v>270</v>
      </c>
      <c r="E128" s="42">
        <v>7.345225603357818</v>
      </c>
      <c r="F128" s="42">
        <v>7.5419727177334739</v>
      </c>
      <c r="G128" s="42">
        <v>7.8698845750262336</v>
      </c>
      <c r="H128" s="42">
        <v>7.8698845750262336</v>
      </c>
      <c r="I128" s="42">
        <v>7.9354669464847856</v>
      </c>
      <c r="J128" s="42">
        <v>8.0010493179433375</v>
      </c>
      <c r="K128" s="42">
        <v>8.4601259181532011</v>
      </c>
      <c r="L128" s="42">
        <v>8.8536201469045128</v>
      </c>
      <c r="M128" s="42">
        <v>9.3126967471143764</v>
      </c>
      <c r="N128" s="42">
        <v>9.3126967471143764</v>
      </c>
      <c r="O128" s="42">
        <v>9.1159496327387206</v>
      </c>
      <c r="P128" s="42">
        <v>9.0503672612801687</v>
      </c>
      <c r="Q128" s="42">
        <v>9.1159496327387206</v>
      </c>
      <c r="R128" s="42">
        <v>9.0719227254927564</v>
      </c>
      <c r="S128" s="42">
        <v>8.8108602010181443</v>
      </c>
      <c r="T128" s="42">
        <v>8.8761258321367968</v>
      </c>
      <c r="U128" s="42">
        <v>8.8761258321367968</v>
      </c>
      <c r="V128" s="42">
        <v>8.7455945698994917</v>
      </c>
      <c r="W128" s="42">
        <v>8.8108602010181443</v>
      </c>
      <c r="X128" s="42">
        <v>8.4845320454248796</v>
      </c>
      <c r="Y128" s="42">
        <v>8.3540007831875727</v>
      </c>
      <c r="Z128" s="42">
        <v>8.2234695209502675</v>
      </c>
      <c r="AA128" s="42">
        <v>8.2234695209502675</v>
      </c>
      <c r="AB128" s="42">
        <v>7.9624069964756563</v>
      </c>
      <c r="AC128" s="42">
        <v>7.8318757342383503</v>
      </c>
      <c r="AD128" s="42">
        <v>7.5055475786450856</v>
      </c>
      <c r="AE128" s="42">
        <v>7.4126595333247396</v>
      </c>
      <c r="AF128" s="42">
        <v>7.8638648962227675</v>
      </c>
      <c r="AG128" s="42">
        <v>7.6704911692664695</v>
      </c>
      <c r="AH128" s="42">
        <v>7.6704911692664695</v>
      </c>
      <c r="AI128" s="42">
        <v>7.6060332602810368</v>
      </c>
      <c r="AJ128" s="42">
        <v>7.3482016243393069</v>
      </c>
      <c r="AK128" s="42">
        <v>7.3482016243393069</v>
      </c>
      <c r="AL128" s="42">
        <v>7.2192858063684424</v>
      </c>
      <c r="AM128" s="42">
        <v>6.8969962614412799</v>
      </c>
      <c r="AN128" s="42">
        <v>6.5747067165141164</v>
      </c>
      <c r="AO128" s="42">
        <v>6.1235013536160894</v>
      </c>
      <c r="AP128" s="42">
        <v>5.9301276266597913</v>
      </c>
      <c r="AQ128" s="42">
        <v>5.8012118086889268</v>
      </c>
      <c r="AR128" s="42">
        <v>5.6717922863624901</v>
      </c>
      <c r="AS128" s="42">
        <v>5.86085202924124</v>
      </c>
      <c r="AT128" s="42">
        <v>5.5457524577766568</v>
      </c>
      <c r="AU128" s="42">
        <v>5.2306528863120745</v>
      </c>
      <c r="AV128" s="42">
        <v>4.9155533148474913</v>
      </c>
      <c r="AW128" s="42">
        <v>4.6004537433829089</v>
      </c>
      <c r="AX128" s="42">
        <v>4.8525334005545746</v>
      </c>
      <c r="AY128" s="42">
        <v>4.7264935719687422</v>
      </c>
      <c r="AZ128" s="42">
        <v>4.411394000504159</v>
      </c>
      <c r="BA128" s="42">
        <v>4.0962944290395766</v>
      </c>
      <c r="BB128" s="42">
        <v>3.8442147718679101</v>
      </c>
      <c r="BC128" s="42">
        <v>3.6551550289891606</v>
      </c>
      <c r="BD128" s="42">
        <v>3.7811948575749934</v>
      </c>
      <c r="BE128" s="42">
        <v>3.5953978906999042</v>
      </c>
      <c r="BF128" s="42">
        <v>3.415627996164909</v>
      </c>
      <c r="BG128" s="42">
        <v>3.3557046979865772</v>
      </c>
      <c r="BH128" s="42">
        <v>3.4755512943432407</v>
      </c>
      <c r="BI128" s="42">
        <v>3.7152444870565677</v>
      </c>
      <c r="BJ128" s="42">
        <v>3.5953978906999042</v>
      </c>
      <c r="BK128" s="42">
        <v>3.5354745925215725</v>
      </c>
      <c r="BL128" s="42">
        <v>3.5953978906999042</v>
      </c>
      <c r="BM128" s="42">
        <v>3.7751677852348995</v>
      </c>
      <c r="BN128" s="42">
        <v>3.3557046979865772</v>
      </c>
      <c r="BO128" s="42">
        <v>2.936241610738255</v>
      </c>
      <c r="BP128" s="42">
        <v>3.1160115052732502</v>
      </c>
    </row>
    <row r="129" spans="1:68" x14ac:dyDescent="0.25">
      <c r="A129" s="9" t="s">
        <v>271</v>
      </c>
      <c r="B129" s="2" t="s">
        <v>1468</v>
      </c>
      <c r="C129" s="2" t="s">
        <v>265</v>
      </c>
      <c r="D129" s="2" t="s">
        <v>272</v>
      </c>
      <c r="E129" s="42">
        <v>6.6280033140016572</v>
      </c>
      <c r="F129" s="42">
        <v>6.8647177180731456</v>
      </c>
      <c r="G129" s="42">
        <v>7.3381465262161205</v>
      </c>
      <c r="H129" s="42">
        <v>7.3973251272339926</v>
      </c>
      <c r="I129" s="42">
        <v>7.3973251272339926</v>
      </c>
      <c r="J129" s="42">
        <v>7.4565037282518647</v>
      </c>
      <c r="K129" s="42">
        <v>7.4565037282518647</v>
      </c>
      <c r="L129" s="42">
        <v>7.7523967333412243</v>
      </c>
      <c r="M129" s="42">
        <v>7.7523967333412243</v>
      </c>
      <c r="N129" s="42">
        <v>7.5748609302876089</v>
      </c>
      <c r="O129" s="42">
        <v>7.5156823292697368</v>
      </c>
      <c r="P129" s="42">
        <v>7.3381465262161205</v>
      </c>
      <c r="Q129" s="42">
        <v>7.3973251272339926</v>
      </c>
      <c r="R129" s="42">
        <v>7.2104291647438847</v>
      </c>
      <c r="S129" s="42">
        <v>7.49884633133364</v>
      </c>
      <c r="T129" s="42">
        <v>7.7872634979233961</v>
      </c>
      <c r="U129" s="42">
        <v>7.7872634979233961</v>
      </c>
      <c r="V129" s="42">
        <v>7.9026303645592977</v>
      </c>
      <c r="W129" s="42">
        <v>7.7295800646054449</v>
      </c>
      <c r="X129" s="42">
        <v>7.7295800646054449</v>
      </c>
      <c r="Y129" s="42">
        <v>7.5565297646515912</v>
      </c>
      <c r="Z129" s="42">
        <v>7.49884633133364</v>
      </c>
      <c r="AA129" s="42">
        <v>7.49884633133364</v>
      </c>
      <c r="AB129" s="42">
        <v>7.6142131979695424</v>
      </c>
      <c r="AC129" s="42">
        <v>7.3257960313797872</v>
      </c>
      <c r="AD129" s="42">
        <v>7.5565297646515912</v>
      </c>
      <c r="AE129" s="42">
        <v>7.3397579560735098</v>
      </c>
      <c r="AF129" s="42">
        <v>7.6199013895114307</v>
      </c>
      <c r="AG129" s="42">
        <v>7.2837292693859261</v>
      </c>
      <c r="AH129" s="42">
        <v>7.1156432093231743</v>
      </c>
      <c r="AI129" s="42">
        <v>6.8915284625728379</v>
      </c>
      <c r="AJ129" s="42">
        <v>6.4432989690721651</v>
      </c>
      <c r="AK129" s="42">
        <v>6.1071268489466615</v>
      </c>
      <c r="AL129" s="42">
        <v>5.9950694755714933</v>
      </c>
      <c r="AM129" s="42">
        <v>5.6588973554459887</v>
      </c>
      <c r="AN129" s="42">
        <v>5.7149260421335724</v>
      </c>
      <c r="AO129" s="42">
        <v>5.4908112953832369</v>
      </c>
      <c r="AP129" s="42">
        <v>5.1546391752577323</v>
      </c>
      <c r="AQ129" s="42">
        <v>5.0425818018825641</v>
      </c>
      <c r="AR129" s="42">
        <v>4.8444396598126813</v>
      </c>
      <c r="AS129" s="42">
        <v>4.9520938744751852</v>
      </c>
      <c r="AT129" s="42">
        <v>4.8982667671439337</v>
      </c>
      <c r="AU129" s="42">
        <v>4.8444396598126813</v>
      </c>
      <c r="AV129" s="42">
        <v>4.6291312304876735</v>
      </c>
      <c r="AW129" s="42">
        <v>4.2523414791689094</v>
      </c>
      <c r="AX129" s="42">
        <v>4.2523414791689094</v>
      </c>
      <c r="AY129" s="42">
        <v>3.9832059425126491</v>
      </c>
      <c r="AZ129" s="42">
        <v>4.1446872645064055</v>
      </c>
      <c r="BA129" s="42">
        <v>3.7678975131876413</v>
      </c>
      <c r="BB129" s="42">
        <v>3.7678975131876413</v>
      </c>
      <c r="BC129" s="42">
        <v>3.4987619765313811</v>
      </c>
      <c r="BD129" s="42">
        <v>3.4987619765313811</v>
      </c>
      <c r="BE129" s="42">
        <v>3.4578146611341634</v>
      </c>
      <c r="BF129" s="42">
        <v>3.56420895839983</v>
      </c>
      <c r="BG129" s="42">
        <v>3.4578146611341634</v>
      </c>
      <c r="BH129" s="42">
        <v>3.3514203638684967</v>
      </c>
      <c r="BI129" s="42">
        <v>3.191828917969997</v>
      </c>
      <c r="BJ129" s="42">
        <v>3.2450260666028301</v>
      </c>
      <c r="BK129" s="42">
        <v>3.4046175125013303</v>
      </c>
      <c r="BL129" s="42">
        <v>3.191828917969997</v>
      </c>
      <c r="BM129" s="42">
        <v>3.4046175125013303</v>
      </c>
      <c r="BN129" s="42">
        <v>3.1386317693371635</v>
      </c>
      <c r="BO129" s="42">
        <v>3.0854346207043304</v>
      </c>
      <c r="BP129" s="42">
        <v>2.8726460261729971</v>
      </c>
    </row>
    <row r="130" spans="1:68" x14ac:dyDescent="0.25">
      <c r="A130" s="9" t="s">
        <v>273</v>
      </c>
      <c r="B130" s="2" t="s">
        <v>1469</v>
      </c>
      <c r="C130" s="2" t="s">
        <v>265</v>
      </c>
      <c r="D130" s="2" t="s">
        <v>274</v>
      </c>
      <c r="E130" s="42">
        <v>2.8080028080028083</v>
      </c>
      <c r="F130" s="42">
        <v>3.2467532467532467</v>
      </c>
      <c r="G130" s="42">
        <v>3.2467532467532467</v>
      </c>
      <c r="H130" s="42">
        <v>3.2467532467532467</v>
      </c>
      <c r="I130" s="42">
        <v>3.3345033345033346</v>
      </c>
      <c r="J130" s="42">
        <v>3.3345033345033346</v>
      </c>
      <c r="K130" s="42">
        <v>3.5100035100035103</v>
      </c>
      <c r="L130" s="42">
        <v>3.5100035100035103</v>
      </c>
      <c r="M130" s="42">
        <v>3.5977535977535982</v>
      </c>
      <c r="N130" s="42">
        <v>3.2467532467532467</v>
      </c>
      <c r="O130" s="42">
        <v>3.2467532467532467</v>
      </c>
      <c r="P130" s="42">
        <v>3.3345033345033346</v>
      </c>
      <c r="Q130" s="42">
        <v>3.2467532467532467</v>
      </c>
      <c r="R130" s="42">
        <v>3.2365290412876138</v>
      </c>
      <c r="S130" s="42">
        <v>3.4114765570328904</v>
      </c>
      <c r="T130" s="42">
        <v>3.3240027991602523</v>
      </c>
      <c r="U130" s="42">
        <v>3.2365290412876138</v>
      </c>
      <c r="V130" s="42">
        <v>3.5864240727781667</v>
      </c>
      <c r="W130" s="42">
        <v>3.3240027991602523</v>
      </c>
      <c r="X130" s="42">
        <v>3.3240027991602523</v>
      </c>
      <c r="Y130" s="42">
        <v>3.1490552834149756</v>
      </c>
      <c r="Z130" s="42">
        <v>2.9741077676696994</v>
      </c>
      <c r="AA130" s="42">
        <v>3.1490552834149756</v>
      </c>
      <c r="AB130" s="42">
        <v>2.8866340097970609</v>
      </c>
      <c r="AC130" s="42">
        <v>2.7116864940517846</v>
      </c>
      <c r="AD130" s="42">
        <v>2.6242127361791465</v>
      </c>
      <c r="AE130" s="42">
        <v>2.6014568158168574</v>
      </c>
      <c r="AF130" s="42">
        <v>2.8616024973985432</v>
      </c>
      <c r="AG130" s="42">
        <v>2.6014568158168574</v>
      </c>
      <c r="AH130" s="42">
        <v>2.688172043010753</v>
      </c>
      <c r="AI130" s="42">
        <v>2.6014568158168574</v>
      </c>
      <c r="AJ130" s="42">
        <v>2.341311134235172</v>
      </c>
      <c r="AK130" s="42">
        <v>2.6014568158168574</v>
      </c>
      <c r="AL130" s="42">
        <v>2.4280263614290671</v>
      </c>
      <c r="AM130" s="42">
        <v>2.2545959070412764</v>
      </c>
      <c r="AN130" s="42">
        <v>2.341311134235172</v>
      </c>
      <c r="AO130" s="42">
        <v>2.0811654526534862</v>
      </c>
      <c r="AP130" s="42">
        <v>1.8210197710718004</v>
      </c>
      <c r="AQ130" s="42">
        <v>1.8210197710718004</v>
      </c>
      <c r="AR130" s="42">
        <v>1.7899761336515514</v>
      </c>
      <c r="AS130" s="42">
        <v>1.7899761336515514</v>
      </c>
      <c r="AT130" s="42">
        <v>1.7899761336515514</v>
      </c>
      <c r="AU130" s="42">
        <v>1.7899761336515514</v>
      </c>
      <c r="AV130" s="42">
        <v>1.7047391749062395</v>
      </c>
      <c r="AW130" s="42">
        <v>1.6195022161609274</v>
      </c>
      <c r="AX130" s="42">
        <v>1.2785543811796796</v>
      </c>
      <c r="AY130" s="42">
        <v>1.5342652574156155</v>
      </c>
      <c r="AZ130" s="42">
        <v>1.4490282986703036</v>
      </c>
      <c r="BA130" s="42">
        <v>1.5342652574156155</v>
      </c>
      <c r="BB130" s="42">
        <v>1.2785543811796796</v>
      </c>
      <c r="BC130" s="42">
        <v>1.1933174224343677</v>
      </c>
      <c r="BD130" s="42">
        <v>1.2785543811796796</v>
      </c>
      <c r="BE130" s="42">
        <v>1.2694651320243737</v>
      </c>
      <c r="BF130" s="42">
        <v>1.2694651320243737</v>
      </c>
      <c r="BG130" s="42">
        <v>1.1848341232227488</v>
      </c>
      <c r="BH130" s="42">
        <v>1.2694651320243737</v>
      </c>
      <c r="BI130" s="42">
        <v>1.1848341232227488</v>
      </c>
      <c r="BJ130" s="42">
        <v>1.0155721056194991</v>
      </c>
      <c r="BK130" s="42">
        <v>1.0155721056194991</v>
      </c>
      <c r="BL130" s="42">
        <v>1.100203114421124</v>
      </c>
      <c r="BM130" s="42">
        <v>1.1848341232227488</v>
      </c>
      <c r="BN130" s="42">
        <v>1.0155721056194991</v>
      </c>
      <c r="BO130" s="42">
        <v>1.0155721056194991</v>
      </c>
      <c r="BP130" s="42">
        <v>1.0155721056194991</v>
      </c>
    </row>
    <row r="131" spans="1:68" x14ac:dyDescent="0.25">
      <c r="A131" s="9" t="s">
        <v>275</v>
      </c>
      <c r="B131" s="2" t="s">
        <v>1470</v>
      </c>
      <c r="C131" s="2" t="s">
        <v>265</v>
      </c>
      <c r="D131" s="2" t="s">
        <v>276</v>
      </c>
      <c r="E131" s="42">
        <v>2.7832104708891228</v>
      </c>
      <c r="F131" s="42">
        <v>2.7079885662704979</v>
      </c>
      <c r="G131" s="42">
        <v>2.3318790431773735</v>
      </c>
      <c r="H131" s="42">
        <v>2.3318790431773735</v>
      </c>
      <c r="I131" s="42">
        <v>2.3318790431773735</v>
      </c>
      <c r="J131" s="42">
        <v>2.4823228524146232</v>
      </c>
      <c r="K131" s="42">
        <v>2.7079885662704979</v>
      </c>
      <c r="L131" s="42">
        <v>2.7832104708891228</v>
      </c>
      <c r="M131" s="42">
        <v>2.8584323755077481</v>
      </c>
      <c r="N131" s="42">
        <v>2.8584323755077481</v>
      </c>
      <c r="O131" s="42">
        <v>2.8584323755077481</v>
      </c>
      <c r="P131" s="42">
        <v>2.7832104708891228</v>
      </c>
      <c r="Q131" s="42">
        <v>3.0088761847449979</v>
      </c>
      <c r="R131" s="42">
        <v>2.9498525073746316</v>
      </c>
      <c r="S131" s="42">
        <v>2.9498525073746316</v>
      </c>
      <c r="T131" s="42">
        <v>2.8761061946902657</v>
      </c>
      <c r="U131" s="42">
        <v>2.7286135693215341</v>
      </c>
      <c r="V131" s="42">
        <v>2.6548672566371683</v>
      </c>
      <c r="W131" s="42">
        <v>2.359882005899705</v>
      </c>
      <c r="X131" s="42">
        <v>2.5811209439528024</v>
      </c>
      <c r="Y131" s="42">
        <v>2.5073746312684366</v>
      </c>
      <c r="Z131" s="42">
        <v>2.5811209439528024</v>
      </c>
      <c r="AA131" s="42">
        <v>2.5073746312684366</v>
      </c>
      <c r="AB131" s="42">
        <v>2.5073746312684366</v>
      </c>
      <c r="AC131" s="42">
        <v>2.2861356932153392</v>
      </c>
      <c r="AD131" s="42">
        <v>2.5811209439528024</v>
      </c>
      <c r="AE131" s="42">
        <v>2.5252525252525255</v>
      </c>
      <c r="AF131" s="42">
        <v>2.5252525252525255</v>
      </c>
      <c r="AG131" s="42">
        <v>2.3809523809523809</v>
      </c>
      <c r="AH131" s="42">
        <v>2.3088023088023091</v>
      </c>
      <c r="AI131" s="42">
        <v>2.2366522366522368</v>
      </c>
      <c r="AJ131" s="42">
        <v>2.3088023088023091</v>
      </c>
      <c r="AK131" s="42">
        <v>2.1645021645021645</v>
      </c>
      <c r="AL131" s="42">
        <v>1.948051948051948</v>
      </c>
      <c r="AM131" s="42">
        <v>1.948051948051948</v>
      </c>
      <c r="AN131" s="42">
        <v>1.8037518037518039</v>
      </c>
      <c r="AO131" s="42">
        <v>1.5151515151515151</v>
      </c>
      <c r="AP131" s="42">
        <v>1.5873015873015874</v>
      </c>
      <c r="AQ131" s="42">
        <v>1.6594516594516595</v>
      </c>
      <c r="AR131" s="42">
        <v>1.6140350877192982</v>
      </c>
      <c r="AS131" s="42">
        <v>1.6140350877192982</v>
      </c>
      <c r="AT131" s="42">
        <v>1.5438596491228069</v>
      </c>
      <c r="AU131" s="42">
        <v>1.4736842105263157</v>
      </c>
      <c r="AV131" s="42">
        <v>1.263157894736842</v>
      </c>
      <c r="AW131" s="42">
        <v>1.1929824561403508</v>
      </c>
      <c r="AX131" s="42">
        <v>1.3333333333333333</v>
      </c>
      <c r="AY131" s="42">
        <v>1.3333333333333333</v>
      </c>
      <c r="AZ131" s="42">
        <v>1.1929824561403508</v>
      </c>
      <c r="BA131" s="42">
        <v>1.263157894736842</v>
      </c>
      <c r="BB131" s="42">
        <v>1.1929824561403508</v>
      </c>
      <c r="BC131" s="42">
        <v>1.3333333333333333</v>
      </c>
      <c r="BD131" s="42">
        <v>1.4035087719298245</v>
      </c>
      <c r="BE131" s="42">
        <v>1.4367816091954024</v>
      </c>
      <c r="BF131" s="42">
        <v>1.2212643678160922</v>
      </c>
      <c r="BG131" s="42">
        <v>1.2212643678160922</v>
      </c>
      <c r="BH131" s="42">
        <v>1.149425287356322</v>
      </c>
      <c r="BI131" s="42">
        <v>1.0057471264367817</v>
      </c>
      <c r="BJ131" s="42">
        <v>1.0057471264367817</v>
      </c>
      <c r="BK131" s="42">
        <v>1.0775862068965518</v>
      </c>
      <c r="BL131" s="42">
        <v>1.0057471264367817</v>
      </c>
      <c r="BM131" s="42">
        <v>1.0775862068965518</v>
      </c>
      <c r="BN131" s="42">
        <v>1.0775862068965518</v>
      </c>
      <c r="BO131" s="42">
        <v>1.0057471264367817</v>
      </c>
      <c r="BP131" s="42">
        <v>0.9339080459770116</v>
      </c>
    </row>
    <row r="132" spans="1:68" x14ac:dyDescent="0.25">
      <c r="A132" s="9" t="s">
        <v>277</v>
      </c>
      <c r="B132" s="2" t="s">
        <v>1471</v>
      </c>
      <c r="C132" s="2" t="s">
        <v>265</v>
      </c>
      <c r="D132" s="2" t="s">
        <v>278</v>
      </c>
      <c r="E132" s="42">
        <v>3.7977553565355406</v>
      </c>
      <c r="F132" s="42">
        <v>4.0811699353814763</v>
      </c>
      <c r="G132" s="42">
        <v>3.9678041038431018</v>
      </c>
      <c r="H132" s="42">
        <v>4.1378528511506634</v>
      </c>
      <c r="I132" s="42">
        <v>4.1378528511506634</v>
      </c>
      <c r="J132" s="42">
        <v>4.1945357669198504</v>
      </c>
      <c r="K132" s="42">
        <v>4.1378528511506634</v>
      </c>
      <c r="L132" s="42">
        <v>4.2512186826890375</v>
      </c>
      <c r="M132" s="42">
        <v>4.1378528511506634</v>
      </c>
      <c r="N132" s="42">
        <v>3.9678041038431018</v>
      </c>
      <c r="O132" s="42">
        <v>4.0244870196122893</v>
      </c>
      <c r="P132" s="42">
        <v>4.0811699353814763</v>
      </c>
      <c r="Q132" s="42">
        <v>4.4212674299965995</v>
      </c>
      <c r="R132" s="42">
        <v>4.4348419376847854</v>
      </c>
      <c r="S132" s="42">
        <v>4.4348419376847854</v>
      </c>
      <c r="T132" s="42">
        <v>4.6622697293609283</v>
      </c>
      <c r="U132" s="42">
        <v>4.4348419376847854</v>
      </c>
      <c r="V132" s="42">
        <v>4.5485558335228564</v>
      </c>
      <c r="W132" s="42">
        <v>4.4348419376847854</v>
      </c>
      <c r="X132" s="42">
        <v>4.3779849897657499</v>
      </c>
      <c r="Y132" s="42">
        <v>3.9799863543324996</v>
      </c>
      <c r="Z132" s="42">
        <v>4.2074141460086425</v>
      </c>
      <c r="AA132" s="42">
        <v>4.264271093927678</v>
      </c>
      <c r="AB132" s="42">
        <v>4.0368433022515351</v>
      </c>
      <c r="AC132" s="42">
        <v>3.9799863543324996</v>
      </c>
      <c r="AD132" s="42">
        <v>4.0937002501705706</v>
      </c>
      <c r="AE132" s="42">
        <v>4.074702886247878</v>
      </c>
      <c r="AF132" s="42">
        <v>3.8483305036785516</v>
      </c>
      <c r="AG132" s="42">
        <v>3.6785512167515564</v>
      </c>
      <c r="AH132" s="42">
        <v>3.5653650254668934</v>
      </c>
      <c r="AI132" s="42">
        <v>3.3955857385398982</v>
      </c>
      <c r="AJ132" s="42">
        <v>3.4521788341822299</v>
      </c>
      <c r="AK132" s="42">
        <v>3.3955857385398982</v>
      </c>
      <c r="AL132" s="42">
        <v>3.2823995472552352</v>
      </c>
      <c r="AM132" s="42">
        <v>2.9428409734012453</v>
      </c>
      <c r="AN132" s="42">
        <v>2.7730616864742501</v>
      </c>
      <c r="AO132" s="42">
        <v>2.6032823995472554</v>
      </c>
      <c r="AP132" s="42">
        <v>2.4900962082625919</v>
      </c>
      <c r="AQ132" s="42">
        <v>2.5466893039049237</v>
      </c>
      <c r="AR132" s="42">
        <v>2.5176233635448138</v>
      </c>
      <c r="AS132" s="42">
        <v>2.4616761776882621</v>
      </c>
      <c r="AT132" s="42">
        <v>2.5176233635448138</v>
      </c>
      <c r="AU132" s="42">
        <v>2.4616761776882621</v>
      </c>
      <c r="AV132" s="42">
        <v>2.4616761776882621</v>
      </c>
      <c r="AW132" s="42">
        <v>2.181940248405505</v>
      </c>
      <c r="AX132" s="42">
        <v>1.9581515049792995</v>
      </c>
      <c r="AY132" s="42">
        <v>1.8462571332661966</v>
      </c>
      <c r="AZ132" s="42">
        <v>1.7903099474096451</v>
      </c>
      <c r="BA132" s="42">
        <v>1.7903099474096451</v>
      </c>
      <c r="BB132" s="42">
        <v>1.8462571332661966</v>
      </c>
      <c r="BC132" s="42">
        <v>1.7903099474096451</v>
      </c>
      <c r="BD132" s="42">
        <v>1.7903099474096451</v>
      </c>
      <c r="BE132" s="42">
        <v>1.7024898914662694</v>
      </c>
      <c r="BF132" s="42">
        <v>1.5960842732496274</v>
      </c>
      <c r="BG132" s="42">
        <v>1.5428814641413067</v>
      </c>
      <c r="BH132" s="42">
        <v>1.3832730368163439</v>
      </c>
      <c r="BI132" s="42">
        <v>1.276867418599702</v>
      </c>
      <c r="BJ132" s="42">
        <v>1.223664609491381</v>
      </c>
      <c r="BK132" s="42">
        <v>1.330070227708023</v>
      </c>
      <c r="BL132" s="42">
        <v>1.4364758459246647</v>
      </c>
      <c r="BM132" s="42">
        <v>1.3832730368163439</v>
      </c>
      <c r="BN132" s="42">
        <v>1.330070227708023</v>
      </c>
      <c r="BO132" s="42">
        <v>1.4896786550329857</v>
      </c>
      <c r="BP132" s="42">
        <v>1.276867418599702</v>
      </c>
    </row>
    <row r="133" spans="1:68" x14ac:dyDescent="0.25">
      <c r="A133" s="9" t="s">
        <v>279</v>
      </c>
      <c r="B133" s="2" t="s">
        <v>1472</v>
      </c>
      <c r="C133" s="2" t="s">
        <v>265</v>
      </c>
      <c r="D133" s="2" t="s">
        <v>280</v>
      </c>
      <c r="E133" s="42">
        <v>4.6111111111111107</v>
      </c>
      <c r="F133" s="42">
        <v>4.5</v>
      </c>
      <c r="G133" s="42">
        <v>4.5555555555555554</v>
      </c>
      <c r="H133" s="42">
        <v>4.8888888888888893</v>
      </c>
      <c r="I133" s="42">
        <v>4.9444444444444446</v>
      </c>
      <c r="J133" s="42">
        <v>4.7222222222222223</v>
      </c>
      <c r="K133" s="42">
        <v>5</v>
      </c>
      <c r="L133" s="42">
        <v>5.0555555555555554</v>
      </c>
      <c r="M133" s="42">
        <v>5.1111111111111107</v>
      </c>
      <c r="N133" s="42">
        <v>5.0555555555555554</v>
      </c>
      <c r="O133" s="42">
        <v>5</v>
      </c>
      <c r="P133" s="42">
        <v>5.0555555555555554</v>
      </c>
      <c r="Q133" s="42">
        <v>5.166666666666667</v>
      </c>
      <c r="R133" s="42">
        <v>4.7453821818552919</v>
      </c>
      <c r="S133" s="42">
        <v>4.4392284927033376</v>
      </c>
      <c r="T133" s="42">
        <v>4.2351260332687009</v>
      </c>
      <c r="U133" s="42">
        <v>4.5412797224206551</v>
      </c>
      <c r="V133" s="42">
        <v>4.3371772629860192</v>
      </c>
      <c r="W133" s="42">
        <v>4.4392284927033376</v>
      </c>
      <c r="X133" s="42">
        <v>4.4392284927033376</v>
      </c>
      <c r="Y133" s="42">
        <v>4.3371772629860192</v>
      </c>
      <c r="Z133" s="42">
        <v>4.3882028778446784</v>
      </c>
      <c r="AA133" s="42">
        <v>4.5412797224206551</v>
      </c>
      <c r="AB133" s="42">
        <v>4.2351260332687009</v>
      </c>
      <c r="AC133" s="42">
        <v>4.3371772629860192</v>
      </c>
      <c r="AD133" s="42">
        <v>4.3371772629860192</v>
      </c>
      <c r="AE133" s="42">
        <v>4.000753082933258</v>
      </c>
      <c r="AF133" s="42">
        <v>4.1419561329191374</v>
      </c>
      <c r="AG133" s="42">
        <v>4.1419561329191374</v>
      </c>
      <c r="AH133" s="42">
        <v>4.1890238162477642</v>
      </c>
      <c r="AI133" s="42">
        <v>4.1890238162477642</v>
      </c>
      <c r="AJ133" s="42">
        <v>3.9536853996046313</v>
      </c>
      <c r="AK133" s="42">
        <v>3.9536853996046313</v>
      </c>
      <c r="AL133" s="42">
        <v>3.9536853996046313</v>
      </c>
      <c r="AM133" s="42">
        <v>3.9536853996046313</v>
      </c>
      <c r="AN133" s="42">
        <v>3.6242116163042453</v>
      </c>
      <c r="AO133" s="42">
        <v>3.2006024663466062</v>
      </c>
      <c r="AP133" s="42">
        <v>3.0593994163607268</v>
      </c>
      <c r="AQ133" s="42">
        <v>3.0593994163607268</v>
      </c>
      <c r="AR133" s="42">
        <v>2.8165352283560101</v>
      </c>
      <c r="AS133" s="42">
        <v>2.8598665395614873</v>
      </c>
      <c r="AT133" s="42">
        <v>2.6865412947395786</v>
      </c>
      <c r="AU133" s="42">
        <v>2.6865412947395786</v>
      </c>
      <c r="AV133" s="42">
        <v>2.8165352283560101</v>
      </c>
      <c r="AW133" s="42">
        <v>2.6432099835341019</v>
      </c>
      <c r="AX133" s="42">
        <v>2.7298726059450558</v>
      </c>
      <c r="AY133" s="42">
        <v>2.5998786723286247</v>
      </c>
      <c r="AZ133" s="42">
        <v>2.5132160499176703</v>
      </c>
      <c r="BA133" s="42">
        <v>2.4265534275067164</v>
      </c>
      <c r="BB133" s="42">
        <v>2.209896871479331</v>
      </c>
      <c r="BC133" s="42">
        <v>2.209896871479331</v>
      </c>
      <c r="BD133" s="42">
        <v>2.1665655602738538</v>
      </c>
      <c r="BE133" s="42">
        <v>2.3891437308868499</v>
      </c>
      <c r="BF133" s="42">
        <v>2.2935779816513762</v>
      </c>
      <c r="BG133" s="42">
        <v>2.245795107033639</v>
      </c>
      <c r="BH133" s="42">
        <v>2.245795107033639</v>
      </c>
      <c r="BI133" s="42">
        <v>2.4369266055045871</v>
      </c>
      <c r="BJ133" s="42">
        <v>2.4847094801223242</v>
      </c>
      <c r="BK133" s="42">
        <v>2.5324923547400613</v>
      </c>
      <c r="BL133" s="42">
        <v>2.4847094801223242</v>
      </c>
      <c r="BM133" s="42">
        <v>2.580275229357798</v>
      </c>
      <c r="BN133" s="42">
        <v>2.3413608562691133</v>
      </c>
      <c r="BO133" s="42">
        <v>2.2935779816513762</v>
      </c>
      <c r="BP133" s="42">
        <v>2.4369266055045871</v>
      </c>
    </row>
    <row r="134" spans="1:68" x14ac:dyDescent="0.25">
      <c r="A134" s="9" t="s">
        <v>281</v>
      </c>
      <c r="B134" s="2" t="s">
        <v>1473</v>
      </c>
      <c r="C134" s="2" t="s">
        <v>265</v>
      </c>
      <c r="D134" s="2" t="s">
        <v>282</v>
      </c>
      <c r="E134" s="42">
        <v>9.1181902123730385</v>
      </c>
      <c r="F134" s="42">
        <v>9.2336103416435833</v>
      </c>
      <c r="G134" s="42">
        <v>9.4644506001846729</v>
      </c>
      <c r="H134" s="42">
        <v>9.5798707294552177</v>
      </c>
      <c r="I134" s="42">
        <v>9.2336103416435833</v>
      </c>
      <c r="J134" s="42">
        <v>9.3490304709141281</v>
      </c>
      <c r="K134" s="42">
        <v>9.5798707294552177</v>
      </c>
      <c r="L134" s="42">
        <v>10.041551246537397</v>
      </c>
      <c r="M134" s="42">
        <v>10.618651892890121</v>
      </c>
      <c r="N134" s="42">
        <v>10.734072022160666</v>
      </c>
      <c r="O134" s="42">
        <v>10.618651892890121</v>
      </c>
      <c r="P134" s="42">
        <v>10.156971375807942</v>
      </c>
      <c r="Q134" s="42">
        <v>10.272391505078486</v>
      </c>
      <c r="R134" s="42">
        <v>10.015755120414134</v>
      </c>
      <c r="S134" s="42">
        <v>10.240828269187485</v>
      </c>
      <c r="T134" s="42">
        <v>9.9032185460274587</v>
      </c>
      <c r="U134" s="42">
        <v>10.015755120414134</v>
      </c>
      <c r="V134" s="42">
        <v>9.2279990997074055</v>
      </c>
      <c r="W134" s="42">
        <v>9.9032185460274587</v>
      </c>
      <c r="X134" s="42">
        <v>10.12829169480081</v>
      </c>
      <c r="Y134" s="42">
        <v>10.240828269187485</v>
      </c>
      <c r="Z134" s="42">
        <v>10.015755120414134</v>
      </c>
      <c r="AA134" s="42">
        <v>9.7906819716407831</v>
      </c>
      <c r="AB134" s="42">
        <v>10.12829169480081</v>
      </c>
      <c r="AC134" s="42">
        <v>10.12829169480081</v>
      </c>
      <c r="AD134" s="42">
        <v>10.015755120414134</v>
      </c>
      <c r="AE134" s="42">
        <v>9.7888253409590842</v>
      </c>
      <c r="AF134" s="42">
        <v>10.118785745710515</v>
      </c>
      <c r="AG134" s="42">
        <v>9.8988121425428943</v>
      </c>
      <c r="AH134" s="42">
        <v>9.7888253409590842</v>
      </c>
      <c r="AI134" s="42">
        <v>9.1289045314562252</v>
      </c>
      <c r="AJ134" s="42">
        <v>8.6889573251209846</v>
      </c>
      <c r="AK134" s="42">
        <v>8.2490101187857459</v>
      </c>
      <c r="AL134" s="42">
        <v>8.2490101187857459</v>
      </c>
      <c r="AM134" s="42">
        <v>7.9190497140343155</v>
      </c>
      <c r="AN134" s="42">
        <v>8.0290365156181256</v>
      </c>
      <c r="AO134" s="42">
        <v>7.8090629124505062</v>
      </c>
      <c r="AP134" s="42">
        <v>7.5890893092828859</v>
      </c>
      <c r="AQ134" s="42">
        <v>7.5890893092828859</v>
      </c>
      <c r="AR134" s="42">
        <v>7.2892457215296851</v>
      </c>
      <c r="AS134" s="42">
        <v>7.1836044791886753</v>
      </c>
      <c r="AT134" s="42">
        <v>7.0779632368476655</v>
      </c>
      <c r="AU134" s="42">
        <v>6.338474540460596</v>
      </c>
      <c r="AV134" s="42">
        <v>6.338474540460596</v>
      </c>
      <c r="AW134" s="42">
        <v>5.8102683287555461</v>
      </c>
      <c r="AX134" s="42">
        <v>5.3877033593915069</v>
      </c>
      <c r="AY134" s="42">
        <v>5.1764208747094864</v>
      </c>
      <c r="AZ134" s="42">
        <v>5.1764208747094864</v>
      </c>
      <c r="BA134" s="42">
        <v>4.3312909359814071</v>
      </c>
      <c r="BB134" s="42">
        <v>4.1200084512993875</v>
      </c>
      <c r="BC134" s="42">
        <v>3.9087259666173675</v>
      </c>
      <c r="BD134" s="42">
        <v>4.1200084512993875</v>
      </c>
      <c r="BE134" s="42">
        <v>4.1104553119730189</v>
      </c>
      <c r="BF134" s="42">
        <v>4.0050590219224285</v>
      </c>
      <c r="BG134" s="42">
        <v>4.1104553119730189</v>
      </c>
      <c r="BH134" s="42">
        <v>4.4266441821247895</v>
      </c>
      <c r="BI134" s="42">
        <v>4.2158516020236085</v>
      </c>
      <c r="BJ134" s="42">
        <v>4.321247892074199</v>
      </c>
      <c r="BK134" s="42">
        <v>4.53204047217538</v>
      </c>
      <c r="BL134" s="42">
        <v>4.6374367622259696</v>
      </c>
      <c r="BM134" s="42">
        <v>4.321247892074199</v>
      </c>
      <c r="BN134" s="42">
        <v>4.4266441821247895</v>
      </c>
      <c r="BO134" s="42">
        <v>4.1104553119730189</v>
      </c>
      <c r="BP134" s="42">
        <v>4.53204047217538</v>
      </c>
    </row>
    <row r="135" spans="1:68" x14ac:dyDescent="0.25">
      <c r="A135" s="9" t="s">
        <v>283</v>
      </c>
      <c r="B135" s="2" t="s">
        <v>1474</v>
      </c>
      <c r="C135" s="2" t="s">
        <v>265</v>
      </c>
      <c r="D135" s="2" t="s">
        <v>284</v>
      </c>
      <c r="E135" s="42">
        <v>3.5028936947913496</v>
      </c>
      <c r="F135" s="42">
        <v>3.5028936947913496</v>
      </c>
      <c r="G135" s="42">
        <v>3.5790435577215964</v>
      </c>
      <c r="H135" s="42">
        <v>3.8074931465123365</v>
      </c>
      <c r="I135" s="42">
        <v>3.5790435577215964</v>
      </c>
      <c r="J135" s="42">
        <v>3.5028936947913496</v>
      </c>
      <c r="K135" s="42">
        <v>3.8836430094425833</v>
      </c>
      <c r="L135" s="42">
        <v>4.0359427353030766</v>
      </c>
      <c r="M135" s="42">
        <v>3.8074931465123365</v>
      </c>
      <c r="N135" s="42">
        <v>3.9597928723728297</v>
      </c>
      <c r="O135" s="42">
        <v>3.8836430094425833</v>
      </c>
      <c r="P135" s="42">
        <v>3.8836430094425833</v>
      </c>
      <c r="Q135" s="42">
        <v>3.8074931465123365</v>
      </c>
      <c r="R135" s="42">
        <v>3.8028597505324004</v>
      </c>
      <c r="S135" s="42">
        <v>4.1070885305749929</v>
      </c>
      <c r="T135" s="42">
        <v>3.9549741405536967</v>
      </c>
      <c r="U135" s="42">
        <v>4.0310313355643448</v>
      </c>
      <c r="V135" s="42">
        <v>4.0310313355643448</v>
      </c>
      <c r="W135" s="42">
        <v>3.8028597505324004</v>
      </c>
      <c r="X135" s="42">
        <v>4.1070885305749929</v>
      </c>
      <c r="Y135" s="42">
        <v>3.6507453605111047</v>
      </c>
      <c r="Z135" s="42">
        <v>3.4986309704898084</v>
      </c>
      <c r="AA135" s="42">
        <v>3.6507453605111047</v>
      </c>
      <c r="AB135" s="42">
        <v>3.8028597505324004</v>
      </c>
      <c r="AC135" s="42">
        <v>3.7268025555217528</v>
      </c>
      <c r="AD135" s="42">
        <v>3.6507453605111047</v>
      </c>
      <c r="AE135" s="42">
        <v>3.6106514216939973</v>
      </c>
      <c r="AF135" s="42">
        <v>3.836317135549872</v>
      </c>
      <c r="AG135" s="42">
        <v>3.6106514216939973</v>
      </c>
      <c r="AH135" s="42">
        <v>3.4602076124567476</v>
      </c>
      <c r="AI135" s="42">
        <v>2.933654280126373</v>
      </c>
      <c r="AJ135" s="42">
        <v>2.933654280126373</v>
      </c>
      <c r="AK135" s="42">
        <v>2.8584323755077481</v>
      </c>
      <c r="AL135" s="42">
        <v>2.7832104708891228</v>
      </c>
      <c r="AM135" s="42">
        <v>2.7079885662704979</v>
      </c>
      <c r="AN135" s="42">
        <v>2.5575447570332481</v>
      </c>
      <c r="AO135" s="42">
        <v>2.4823228524146232</v>
      </c>
      <c r="AP135" s="42">
        <v>2.5575447570332481</v>
      </c>
      <c r="AQ135" s="42">
        <v>2.3318790431773735</v>
      </c>
      <c r="AR135" s="42">
        <v>2.2979985174203112</v>
      </c>
      <c r="AS135" s="42">
        <v>2.3721275018532246</v>
      </c>
      <c r="AT135" s="42">
        <v>2.3721275018532246</v>
      </c>
      <c r="AU135" s="42">
        <v>2.2979985174203112</v>
      </c>
      <c r="AV135" s="42">
        <v>2.2979985174203112</v>
      </c>
      <c r="AW135" s="42">
        <v>2.0014825796886582</v>
      </c>
      <c r="AX135" s="42">
        <v>1.8532246108228316</v>
      </c>
      <c r="AY135" s="42">
        <v>1.7790956263899185</v>
      </c>
      <c r="AZ135" s="42">
        <v>1.7049666419570051</v>
      </c>
      <c r="BA135" s="42">
        <v>1.6308376575240919</v>
      </c>
      <c r="BB135" s="42">
        <v>1.4825796886582654</v>
      </c>
      <c r="BC135" s="42">
        <v>1.6308376575240919</v>
      </c>
      <c r="BD135" s="42">
        <v>1.7049666419570051</v>
      </c>
      <c r="BE135" s="42">
        <v>1.6936671575846831</v>
      </c>
      <c r="BF135" s="42">
        <v>1.5463917525773194</v>
      </c>
      <c r="BG135" s="42">
        <v>1.6200294550810013</v>
      </c>
      <c r="BH135" s="42">
        <v>1.4727540500736376</v>
      </c>
      <c r="BI135" s="42">
        <v>1.6200294550810013</v>
      </c>
      <c r="BJ135" s="42">
        <v>1.6936671575846831</v>
      </c>
      <c r="BK135" s="42">
        <v>1.6200294550810013</v>
      </c>
      <c r="BL135" s="42">
        <v>1.6936671575846831</v>
      </c>
      <c r="BM135" s="42">
        <v>1.7673048600883652</v>
      </c>
      <c r="BN135" s="42">
        <v>1.6936671575846831</v>
      </c>
      <c r="BO135" s="42">
        <v>1.6936671575846831</v>
      </c>
      <c r="BP135" s="42">
        <v>1.6936671575846831</v>
      </c>
    </row>
    <row r="136" spans="1:68" x14ac:dyDescent="0.25">
      <c r="A136" s="9" t="s">
        <v>285</v>
      </c>
      <c r="B136" s="2" t="s">
        <v>1475</v>
      </c>
      <c r="C136" s="2" t="s">
        <v>265</v>
      </c>
      <c r="D136" s="2" t="s">
        <v>286</v>
      </c>
      <c r="E136" s="42">
        <v>3.4122842232035326</v>
      </c>
      <c r="F136" s="42">
        <v>3.4791917569918369</v>
      </c>
      <c r="G136" s="42">
        <v>3.3453766894152279</v>
      </c>
      <c r="H136" s="42">
        <v>3.2784691556269232</v>
      </c>
      <c r="I136" s="42">
        <v>3.3453766894152279</v>
      </c>
      <c r="J136" s="42">
        <v>3.2784691556269232</v>
      </c>
      <c r="K136" s="42">
        <v>3.1446540880503142</v>
      </c>
      <c r="L136" s="42">
        <v>3.5460992907801416</v>
      </c>
      <c r="M136" s="42">
        <v>3.5460992907801416</v>
      </c>
      <c r="N136" s="42">
        <v>3.5460992907801416</v>
      </c>
      <c r="O136" s="42">
        <v>3.4791917569918369</v>
      </c>
      <c r="P136" s="42">
        <v>3.4791917569918369</v>
      </c>
      <c r="Q136" s="42">
        <v>3.6130068245684464</v>
      </c>
      <c r="R136" s="42">
        <v>3.5942492012779552</v>
      </c>
      <c r="S136" s="42">
        <v>3.4611288604898824</v>
      </c>
      <c r="T136" s="42">
        <v>3.5942492012779552</v>
      </c>
      <c r="U136" s="42">
        <v>3.5942492012779552</v>
      </c>
      <c r="V136" s="42">
        <v>3.5276890308839191</v>
      </c>
      <c r="W136" s="42">
        <v>3.5276890308839191</v>
      </c>
      <c r="X136" s="42">
        <v>3.5942492012779552</v>
      </c>
      <c r="Y136" s="42">
        <v>3.3280085197018101</v>
      </c>
      <c r="Z136" s="42">
        <v>3.0617678381256654</v>
      </c>
      <c r="AA136" s="42">
        <v>3.5942492012779552</v>
      </c>
      <c r="AB136" s="42">
        <v>3.5276890308839191</v>
      </c>
      <c r="AC136" s="42">
        <v>3.4611288604898824</v>
      </c>
      <c r="AD136" s="42">
        <v>3.5942492012779552</v>
      </c>
      <c r="AE136" s="42">
        <v>3.5540344872976175</v>
      </c>
      <c r="AF136" s="42">
        <v>3.5540344872976175</v>
      </c>
      <c r="AG136" s="42">
        <v>3.4224035803606689</v>
      </c>
      <c r="AH136" s="42">
        <v>3.2249572199552454</v>
      </c>
      <c r="AI136" s="42">
        <v>2.9616954060813478</v>
      </c>
      <c r="AJ136" s="42">
        <v>2.8958799526128733</v>
      </c>
      <c r="AK136" s="42">
        <v>2.8958799526128733</v>
      </c>
      <c r="AL136" s="42">
        <v>2.6984335922074503</v>
      </c>
      <c r="AM136" s="42">
        <v>2.8300644991443993</v>
      </c>
      <c r="AN136" s="42">
        <v>2.2377254179281296</v>
      </c>
      <c r="AO136" s="42">
        <v>2.2377254179281296</v>
      </c>
      <c r="AP136" s="42">
        <v>2.1719099644596551</v>
      </c>
      <c r="AQ136" s="42">
        <v>2.2377254179281296</v>
      </c>
      <c r="AR136" s="42">
        <v>2.1867764342680731</v>
      </c>
      <c r="AS136" s="42">
        <v>2.1224594803190122</v>
      </c>
      <c r="AT136" s="42">
        <v>1.9938255724208902</v>
      </c>
      <c r="AU136" s="42">
        <v>1.7365577566246464</v>
      </c>
      <c r="AV136" s="42">
        <v>1.8008747105737073</v>
      </c>
      <c r="AW136" s="42">
        <v>1.8008747105737073</v>
      </c>
      <c r="AX136" s="42">
        <v>1.8008747105737073</v>
      </c>
      <c r="AY136" s="42">
        <v>1.6722408026755855</v>
      </c>
      <c r="AZ136" s="42">
        <v>1.4792899408284024</v>
      </c>
      <c r="BA136" s="42">
        <v>1.2863390789812195</v>
      </c>
      <c r="BB136" s="42">
        <v>1.2220221250321586</v>
      </c>
      <c r="BC136" s="42">
        <v>1.2220221250321586</v>
      </c>
      <c r="BD136" s="42">
        <v>1.2863390789812195</v>
      </c>
      <c r="BE136" s="42">
        <v>1.2709710218607015</v>
      </c>
      <c r="BF136" s="42">
        <v>1.3980681240467716</v>
      </c>
      <c r="BG136" s="42">
        <v>1.1438739196746313</v>
      </c>
      <c r="BH136" s="42">
        <v>1.1438739196746313</v>
      </c>
      <c r="BI136" s="42">
        <v>1.0803253685815963</v>
      </c>
      <c r="BJ136" s="42">
        <v>1.2074224707676664</v>
      </c>
      <c r="BK136" s="42">
        <v>1.2709710218607015</v>
      </c>
      <c r="BL136" s="42">
        <v>1.0167768174885612</v>
      </c>
      <c r="BM136" s="42">
        <v>1.1438739196746313</v>
      </c>
      <c r="BN136" s="42">
        <v>1.0803253685815963</v>
      </c>
      <c r="BO136" s="42">
        <v>1.2074224707676664</v>
      </c>
      <c r="BP136" s="42">
        <v>1.3345195729537365</v>
      </c>
    </row>
    <row r="137" spans="1:68" x14ac:dyDescent="0.25">
      <c r="A137" s="9" t="s">
        <v>287</v>
      </c>
      <c r="B137" s="2" t="s">
        <v>1476</v>
      </c>
      <c r="C137" s="2" t="s">
        <v>265</v>
      </c>
      <c r="D137" s="2" t="s">
        <v>288</v>
      </c>
      <c r="E137" s="42">
        <v>6.8642405752887337</v>
      </c>
      <c r="F137" s="42">
        <v>6.4284157768577028</v>
      </c>
      <c r="G137" s="42">
        <v>6.2105033776421878</v>
      </c>
      <c r="H137" s="42">
        <v>6.8642405752887337</v>
      </c>
      <c r="I137" s="42">
        <v>6.9731967748964916</v>
      </c>
      <c r="J137" s="42">
        <v>6.7552843756809757</v>
      </c>
      <c r="K137" s="42">
        <v>7.0821529745042495</v>
      </c>
      <c r="L137" s="42">
        <v>7.4090215733275224</v>
      </c>
      <c r="M137" s="42">
        <v>7.1911091741120066</v>
      </c>
      <c r="N137" s="42">
        <v>7.7358901721507953</v>
      </c>
      <c r="O137" s="42">
        <v>7.5179777729352804</v>
      </c>
      <c r="P137" s="42">
        <v>7.7358901721507953</v>
      </c>
      <c r="Q137" s="42">
        <v>7.6269339725430374</v>
      </c>
      <c r="R137" s="42">
        <v>7.4994643239768584</v>
      </c>
      <c r="S137" s="42">
        <v>7.7137347332333404</v>
      </c>
      <c r="T137" s="42">
        <v>7.4994643239768584</v>
      </c>
      <c r="U137" s="42">
        <v>7.1780587100921363</v>
      </c>
      <c r="V137" s="42">
        <v>7.2851939147203773</v>
      </c>
      <c r="W137" s="42">
        <v>7.1780587100921363</v>
      </c>
      <c r="X137" s="42">
        <v>6.9637883008356543</v>
      </c>
      <c r="Y137" s="42">
        <v>6.5352474823226911</v>
      </c>
      <c r="Z137" s="42">
        <v>6.7495178915791723</v>
      </c>
      <c r="AA137" s="42">
        <v>6.8566530962074133</v>
      </c>
      <c r="AB137" s="42">
        <v>6.9637883008356543</v>
      </c>
      <c r="AC137" s="42">
        <v>7.0709235054638953</v>
      </c>
      <c r="AD137" s="42">
        <v>7.0709235054638953</v>
      </c>
      <c r="AE137" s="42">
        <v>6.9371452596174059</v>
      </c>
      <c r="AF137" s="42">
        <v>7.042253521126761</v>
      </c>
      <c r="AG137" s="42">
        <v>6.8320369981080509</v>
      </c>
      <c r="AH137" s="42">
        <v>6.7269287365986967</v>
      </c>
      <c r="AI137" s="42">
        <v>6.4116039520706325</v>
      </c>
      <c r="AJ137" s="42">
        <v>5.88606264452386</v>
      </c>
      <c r="AK137" s="42">
        <v>5.4656295984864407</v>
      </c>
      <c r="AL137" s="42">
        <v>5.4656295984864407</v>
      </c>
      <c r="AM137" s="42">
        <v>5.0451965524490223</v>
      </c>
      <c r="AN137" s="42">
        <v>4.729871767920959</v>
      </c>
      <c r="AO137" s="42">
        <v>4.729871767920959</v>
      </c>
      <c r="AP137" s="42">
        <v>4.6247635064116039</v>
      </c>
      <c r="AQ137" s="42">
        <v>4.729871767920959</v>
      </c>
      <c r="AR137" s="42">
        <v>4.5759609517998774</v>
      </c>
      <c r="AS137" s="42">
        <v>4.2708968883465523</v>
      </c>
      <c r="AT137" s="42">
        <v>4.2708968883465523</v>
      </c>
      <c r="AU137" s="42">
        <v>4.2708968883465523</v>
      </c>
      <c r="AV137" s="42">
        <v>4.1692088671954446</v>
      </c>
      <c r="AW137" s="42">
        <v>3.2540166768354686</v>
      </c>
      <c r="AX137" s="42">
        <v>3.2540166768354686</v>
      </c>
      <c r="AY137" s="42">
        <v>3.2540166768354686</v>
      </c>
      <c r="AZ137" s="42">
        <v>3.0506406345332517</v>
      </c>
      <c r="BA137" s="42">
        <v>2.8472645922310349</v>
      </c>
      <c r="BB137" s="42">
        <v>2.6438885499288185</v>
      </c>
      <c r="BC137" s="42">
        <v>2.6438885499288185</v>
      </c>
      <c r="BD137" s="42">
        <v>2.8472645922310349</v>
      </c>
      <c r="BE137" s="42">
        <v>2.8146361077603537</v>
      </c>
      <c r="BF137" s="42">
        <v>2.7141133896260552</v>
      </c>
      <c r="BG137" s="42">
        <v>2.8146361077603537</v>
      </c>
      <c r="BH137" s="42">
        <v>2.7141133896260552</v>
      </c>
      <c r="BI137" s="42">
        <v>2.6135906714917572</v>
      </c>
      <c r="BJ137" s="42">
        <v>2.5130679533574587</v>
      </c>
      <c r="BK137" s="42">
        <v>2.7141133896260552</v>
      </c>
      <c r="BL137" s="42">
        <v>2.8146361077603537</v>
      </c>
      <c r="BM137" s="42">
        <v>2.7141133896260552</v>
      </c>
      <c r="BN137" s="42">
        <v>3.2167269802975471</v>
      </c>
      <c r="BO137" s="42">
        <v>2.9151588258946521</v>
      </c>
      <c r="BP137" s="42">
        <v>2.8146361077603537</v>
      </c>
    </row>
    <row r="138" spans="1:68" x14ac:dyDescent="0.25">
      <c r="A138" s="9" t="s">
        <v>289</v>
      </c>
      <c r="B138" s="2" t="s">
        <v>1477</v>
      </c>
      <c r="C138" s="2" t="s">
        <v>265</v>
      </c>
      <c r="D138" s="2" t="s">
        <v>290</v>
      </c>
      <c r="E138" s="42">
        <v>4.879928085270322</v>
      </c>
      <c r="F138" s="42">
        <v>4.9441376653396683</v>
      </c>
      <c r="G138" s="42">
        <v>4.879928085270322</v>
      </c>
      <c r="H138" s="42">
        <v>5.2009759856170534</v>
      </c>
      <c r="I138" s="42">
        <v>5.4578143058944395</v>
      </c>
      <c r="J138" s="42">
        <v>5.5862334660331321</v>
      </c>
      <c r="K138" s="42">
        <v>5.6504430461024784</v>
      </c>
      <c r="L138" s="42">
        <v>6.0357005265185562</v>
      </c>
      <c r="M138" s="42">
        <v>5.9714909464492099</v>
      </c>
      <c r="N138" s="42">
        <v>5.8430717863105173</v>
      </c>
      <c r="O138" s="42">
        <v>6.0999101065879024</v>
      </c>
      <c r="P138" s="42">
        <v>6.0357005265185562</v>
      </c>
      <c r="Q138" s="42">
        <v>5.5862334660331321</v>
      </c>
      <c r="R138" s="42">
        <v>5.4861899356791524</v>
      </c>
      <c r="S138" s="42">
        <v>5.7384285534115271</v>
      </c>
      <c r="T138" s="42">
        <v>5.6753688989784328</v>
      </c>
      <c r="U138" s="42">
        <v>5.7384285534115271</v>
      </c>
      <c r="V138" s="42">
        <v>5.5492495901122458</v>
      </c>
      <c r="W138" s="42">
        <v>5.5492495901122458</v>
      </c>
      <c r="X138" s="42">
        <v>5.6753688989784328</v>
      </c>
      <c r="Y138" s="42">
        <v>5.3600706268129645</v>
      </c>
      <c r="Z138" s="42">
        <v>5.2970109723798711</v>
      </c>
      <c r="AA138" s="42">
        <v>5.4861899356791524</v>
      </c>
      <c r="AB138" s="42">
        <v>5.4861899356791524</v>
      </c>
      <c r="AC138" s="42">
        <v>5.1708916635136832</v>
      </c>
      <c r="AD138" s="42">
        <v>5.2339513179467776</v>
      </c>
      <c r="AE138" s="42">
        <v>5.1399554124349764</v>
      </c>
      <c r="AF138" s="42">
        <v>5.2018825860787716</v>
      </c>
      <c r="AG138" s="42">
        <v>4.8922467178597975</v>
      </c>
      <c r="AH138" s="42">
        <v>4.7683923705722071</v>
      </c>
      <c r="AI138" s="42">
        <v>4.5206836759970281</v>
      </c>
      <c r="AJ138" s="42">
        <v>4.3349021550656435</v>
      </c>
      <c r="AK138" s="42">
        <v>4.3349021550656435</v>
      </c>
      <c r="AL138" s="42">
        <v>4.2729749814218483</v>
      </c>
      <c r="AM138" s="42">
        <v>4.1491206341342588</v>
      </c>
      <c r="AN138" s="42">
        <v>4.0252662868466684</v>
      </c>
      <c r="AO138" s="42">
        <v>3.777557592271489</v>
      </c>
      <c r="AP138" s="42">
        <v>3.6537032449838991</v>
      </c>
      <c r="AQ138" s="42">
        <v>3.5298488976963092</v>
      </c>
      <c r="AR138" s="42">
        <v>3.4230122507806868</v>
      </c>
      <c r="AS138" s="42">
        <v>3.483065097285611</v>
      </c>
      <c r="AT138" s="42">
        <v>3.6031707902954597</v>
      </c>
      <c r="AU138" s="42">
        <v>3.6031707902954597</v>
      </c>
      <c r="AV138" s="42">
        <v>3.483065097285611</v>
      </c>
      <c r="AW138" s="42">
        <v>3.1227480182560652</v>
      </c>
      <c r="AX138" s="42">
        <v>3.0026423252462164</v>
      </c>
      <c r="AY138" s="42">
        <v>2.9425894787412923</v>
      </c>
      <c r="AZ138" s="42">
        <v>2.7624309392265194</v>
      </c>
      <c r="BA138" s="42">
        <v>2.7624309392265194</v>
      </c>
      <c r="BB138" s="42">
        <v>2.5222195532068219</v>
      </c>
      <c r="BC138" s="42">
        <v>2.582272399711746</v>
      </c>
      <c r="BD138" s="42">
        <v>2.6423252462166706</v>
      </c>
      <c r="BE138" s="42">
        <v>2.6174895895300416</v>
      </c>
      <c r="BF138" s="42">
        <v>2.4390243902439024</v>
      </c>
      <c r="BG138" s="42">
        <v>2.4985127900059489</v>
      </c>
      <c r="BH138" s="42">
        <v>2.4985127900059489</v>
      </c>
      <c r="BI138" s="42">
        <v>2.3795359904818563</v>
      </c>
      <c r="BJ138" s="42">
        <v>2.4985127900059489</v>
      </c>
      <c r="BK138" s="42">
        <v>2.3200475907198097</v>
      </c>
      <c r="BL138" s="42">
        <v>2.3200475907198097</v>
      </c>
      <c r="BM138" s="42">
        <v>2.201070791195717</v>
      </c>
      <c r="BN138" s="42">
        <v>2.1415823914336705</v>
      </c>
      <c r="BO138" s="42">
        <v>2.0226055919095778</v>
      </c>
      <c r="BP138" s="42">
        <v>2.0226055919095778</v>
      </c>
    </row>
    <row r="139" spans="1:68" x14ac:dyDescent="0.25">
      <c r="A139" s="9" t="s">
        <v>291</v>
      </c>
      <c r="B139" s="2" t="s">
        <v>1478</v>
      </c>
      <c r="C139" s="2" t="s">
        <v>265</v>
      </c>
      <c r="D139" s="2" t="s">
        <v>292</v>
      </c>
      <c r="E139" s="42">
        <v>3.7889225682006065</v>
      </c>
      <c r="F139" s="42">
        <v>3.7200330669605952</v>
      </c>
      <c r="G139" s="42">
        <v>3.4444750620005511</v>
      </c>
      <c r="H139" s="42">
        <v>3.3755855607605403</v>
      </c>
      <c r="I139" s="42">
        <v>3.4444750620005511</v>
      </c>
      <c r="J139" s="42">
        <v>3.5133645632405623</v>
      </c>
      <c r="K139" s="42">
        <v>3.6511435657205844</v>
      </c>
      <c r="L139" s="42">
        <v>3.7889225682006065</v>
      </c>
      <c r="M139" s="42">
        <v>3.7200330669605952</v>
      </c>
      <c r="N139" s="42">
        <v>3.9267015706806285</v>
      </c>
      <c r="O139" s="42">
        <v>3.8578120694406173</v>
      </c>
      <c r="P139" s="42">
        <v>3.9267015706806285</v>
      </c>
      <c r="Q139" s="42">
        <v>4.2022595756406727</v>
      </c>
      <c r="R139" s="42">
        <v>4.1547473096308405</v>
      </c>
      <c r="S139" s="42">
        <v>4.1547473096308405</v>
      </c>
      <c r="T139" s="42">
        <v>4.0185260863642558</v>
      </c>
      <c r="U139" s="42">
        <v>4.1547473096308405</v>
      </c>
      <c r="V139" s="42">
        <v>4.0185260863642558</v>
      </c>
      <c r="W139" s="42">
        <v>4.0185260863642558</v>
      </c>
      <c r="X139" s="42">
        <v>3.9504154747309634</v>
      </c>
      <c r="Y139" s="42">
        <v>3.8823048630976706</v>
      </c>
      <c r="Z139" s="42">
        <v>3.6779730281977936</v>
      </c>
      <c r="AA139" s="42">
        <v>3.6779730281977936</v>
      </c>
      <c r="AB139" s="42">
        <v>3.7460836398310859</v>
      </c>
      <c r="AC139" s="42">
        <v>3.5417518049312084</v>
      </c>
      <c r="AD139" s="42">
        <v>3.5417518049312084</v>
      </c>
      <c r="AE139" s="42">
        <v>3.4805890227576972</v>
      </c>
      <c r="AF139" s="42">
        <v>3.6144578313253009</v>
      </c>
      <c r="AG139" s="42">
        <v>3.6144578313253009</v>
      </c>
      <c r="AH139" s="42">
        <v>3.547523427041499</v>
      </c>
      <c r="AI139" s="42">
        <v>3.4136546184738954</v>
      </c>
      <c r="AJ139" s="42">
        <v>3.0789825970548863</v>
      </c>
      <c r="AK139" s="42">
        <v>3.012048192771084</v>
      </c>
      <c r="AL139" s="42">
        <v>3.012048192771084</v>
      </c>
      <c r="AM139" s="42">
        <v>2.7443105756358768</v>
      </c>
      <c r="AN139" s="42">
        <v>2.6104417670682731</v>
      </c>
      <c r="AO139" s="42">
        <v>2.4765729585006691</v>
      </c>
      <c r="AP139" s="42">
        <v>2.2757697456492636</v>
      </c>
      <c r="AQ139" s="42">
        <v>2.3427041499330654</v>
      </c>
      <c r="AR139" s="42">
        <v>2.2768670309653918</v>
      </c>
      <c r="AS139" s="42">
        <v>1.9516003122560499</v>
      </c>
      <c r="AT139" s="42">
        <v>2.0817069997397866</v>
      </c>
      <c r="AU139" s="42">
        <v>2.0817069997397866</v>
      </c>
      <c r="AV139" s="42">
        <v>2.0166536559979185</v>
      </c>
      <c r="AW139" s="42">
        <v>1.8214936247723132</v>
      </c>
      <c r="AX139" s="42">
        <v>1.6263335935467083</v>
      </c>
      <c r="AY139" s="42">
        <v>1.5612802498048399</v>
      </c>
      <c r="AZ139" s="42">
        <v>1.5612802498048399</v>
      </c>
      <c r="BA139" s="42">
        <v>1.5612802498048399</v>
      </c>
      <c r="BB139" s="42">
        <v>1.3661202185792349</v>
      </c>
      <c r="BC139" s="42">
        <v>1.4311735623211033</v>
      </c>
      <c r="BD139" s="42">
        <v>1.6263335935467083</v>
      </c>
      <c r="BE139" s="42">
        <v>1.6179135387004917</v>
      </c>
      <c r="BF139" s="42">
        <v>1.4884804556044524</v>
      </c>
      <c r="BG139" s="42">
        <v>1.5531969971524722</v>
      </c>
      <c r="BH139" s="42">
        <v>1.4237639140564327</v>
      </c>
      <c r="BI139" s="42">
        <v>1.4237639140564327</v>
      </c>
      <c r="BJ139" s="42">
        <v>1.2943308309603934</v>
      </c>
      <c r="BK139" s="42">
        <v>1.2296142894123738</v>
      </c>
      <c r="BL139" s="42">
        <v>1.2943308309603934</v>
      </c>
      <c r="BM139" s="42">
        <v>1.3590473725084131</v>
      </c>
      <c r="BN139" s="42">
        <v>1.4237639140564327</v>
      </c>
      <c r="BO139" s="42">
        <v>1.4884804556044524</v>
      </c>
      <c r="BP139" s="42">
        <v>1.4237639140564327</v>
      </c>
    </row>
    <row r="140" spans="1:68" x14ac:dyDescent="0.25">
      <c r="A140" s="9" t="s">
        <v>293</v>
      </c>
      <c r="B140" s="2" t="s">
        <v>1479</v>
      </c>
      <c r="C140" s="2" t="s">
        <v>265</v>
      </c>
      <c r="D140" s="2" t="s">
        <v>294</v>
      </c>
      <c r="E140" s="42">
        <v>2.4863252113376428</v>
      </c>
      <c r="F140" s="42">
        <v>2.4034477042930549</v>
      </c>
      <c r="G140" s="42">
        <v>2.4034477042930549</v>
      </c>
      <c r="H140" s="42">
        <v>2.4034477042930549</v>
      </c>
      <c r="I140" s="42">
        <v>2.3205701972484669</v>
      </c>
      <c r="J140" s="42">
        <v>2.3205701972484669</v>
      </c>
      <c r="K140" s="42">
        <v>2.4863252113376428</v>
      </c>
      <c r="L140" s="42">
        <v>2.6520802254268192</v>
      </c>
      <c r="M140" s="42">
        <v>2.5692027183822312</v>
      </c>
      <c r="N140" s="42">
        <v>2.4863252113376428</v>
      </c>
      <c r="O140" s="42">
        <v>2.4034477042930549</v>
      </c>
      <c r="P140" s="42">
        <v>2.4863252113376428</v>
      </c>
      <c r="Q140" s="42">
        <v>2.3205701972484669</v>
      </c>
      <c r="R140" s="42">
        <v>2.3030103635466359</v>
      </c>
      <c r="S140" s="42">
        <v>2.5497614739266328</v>
      </c>
      <c r="T140" s="42">
        <v>2.5497614739266328</v>
      </c>
      <c r="U140" s="42">
        <v>2.6320118440532982</v>
      </c>
      <c r="V140" s="42">
        <v>2.5497614739266328</v>
      </c>
      <c r="W140" s="42">
        <v>2.3030103635466359</v>
      </c>
      <c r="X140" s="42">
        <v>2.3852607336733014</v>
      </c>
      <c r="Y140" s="42">
        <v>2.138509623293305</v>
      </c>
      <c r="Z140" s="42">
        <v>2.4675111037999673</v>
      </c>
      <c r="AA140" s="42">
        <v>2.5497614739266328</v>
      </c>
      <c r="AB140" s="42">
        <v>2.5497614739266328</v>
      </c>
      <c r="AC140" s="42">
        <v>2.5497614739266328</v>
      </c>
      <c r="AD140" s="42">
        <v>2.6320118440532982</v>
      </c>
      <c r="AE140" s="42">
        <v>2.6012030564135915</v>
      </c>
      <c r="AF140" s="42">
        <v>2.1947650788489677</v>
      </c>
      <c r="AG140" s="42">
        <v>2.1947650788489677</v>
      </c>
      <c r="AH140" s="42">
        <v>1.9509022923101935</v>
      </c>
      <c r="AI140" s="42">
        <v>2.0321898878231184</v>
      </c>
      <c r="AJ140" s="42">
        <v>2.0321898878231184</v>
      </c>
      <c r="AK140" s="42">
        <v>1.9509022923101935</v>
      </c>
      <c r="AL140" s="42">
        <v>1.7070395057714194</v>
      </c>
      <c r="AM140" s="42">
        <v>1.7070395057714194</v>
      </c>
      <c r="AN140" s="42">
        <v>1.6257519102584945</v>
      </c>
      <c r="AO140" s="42">
        <v>1.3818891237197204</v>
      </c>
      <c r="AP140" s="42">
        <v>1.3818891237197204</v>
      </c>
      <c r="AQ140" s="42">
        <v>1.2193139326938709</v>
      </c>
      <c r="AR140" s="42">
        <v>1.1933174224343674</v>
      </c>
      <c r="AS140" s="42">
        <v>1.2728719172633254</v>
      </c>
      <c r="AT140" s="42">
        <v>1.2728719172633254</v>
      </c>
      <c r="AU140" s="42">
        <v>1.1933174224343674</v>
      </c>
      <c r="AV140" s="42">
        <v>1.1933174224343674</v>
      </c>
      <c r="AW140" s="42">
        <v>1.1137629276054097</v>
      </c>
      <c r="AX140" s="42">
        <v>0.87509944311853616</v>
      </c>
      <c r="AY140" s="42">
        <v>0.95465393794749398</v>
      </c>
      <c r="AZ140" s="42">
        <v>1.0342084327764518</v>
      </c>
      <c r="BA140" s="42">
        <v>0.87509944311853616</v>
      </c>
      <c r="BB140" s="42">
        <v>1.1137629276054097</v>
      </c>
      <c r="BC140" s="42">
        <v>0.95465393794749398</v>
      </c>
      <c r="BD140" s="42">
        <v>1.0342084327764518</v>
      </c>
      <c r="BE140" s="42">
        <v>1.0411661060387634</v>
      </c>
      <c r="BF140" s="42">
        <v>1.0411661060387634</v>
      </c>
      <c r="BG140" s="42">
        <v>0.80089700464520264</v>
      </c>
      <c r="BH140" s="42">
        <v>0.88098670510972288</v>
      </c>
      <c r="BI140" s="42">
        <v>0.96107640557424312</v>
      </c>
      <c r="BJ140" s="42">
        <v>0.88098670510972288</v>
      </c>
      <c r="BK140" s="42">
        <v>0.96107640557424312</v>
      </c>
      <c r="BL140" s="42">
        <v>1.1212558065032836</v>
      </c>
      <c r="BM140" s="42">
        <v>1.0411661060387634</v>
      </c>
      <c r="BN140" s="42">
        <v>1.1212558065032836</v>
      </c>
      <c r="BO140" s="42">
        <v>1.1212558065032836</v>
      </c>
      <c r="BP140" s="42">
        <v>0.96107640557424312</v>
      </c>
    </row>
    <row r="141" spans="1:68" x14ac:dyDescent="0.25">
      <c r="A141" s="9" t="s">
        <v>295</v>
      </c>
      <c r="B141" s="2" t="s">
        <v>1480</v>
      </c>
      <c r="C141" s="2" t="s">
        <v>265</v>
      </c>
      <c r="D141" s="2" t="s">
        <v>296</v>
      </c>
      <c r="E141" s="42">
        <v>8.6320585061743191</v>
      </c>
      <c r="F141" s="42">
        <v>8.6920033569116413</v>
      </c>
      <c r="G141" s="42">
        <v>8.8718379091236059</v>
      </c>
      <c r="H141" s="42">
        <v>8.9917276105982502</v>
      </c>
      <c r="I141" s="42">
        <v>9.1116173120728927</v>
      </c>
      <c r="J141" s="42">
        <v>9.2914518642848591</v>
      </c>
      <c r="K141" s="42">
        <v>9.6511209687087884</v>
      </c>
      <c r="L141" s="42">
        <v>9.9508452223953974</v>
      </c>
      <c r="M141" s="42">
        <v>9.7110658194461106</v>
      </c>
      <c r="N141" s="42">
        <v>9.7710106701834309</v>
      </c>
      <c r="O141" s="42">
        <v>10.130679774607362</v>
      </c>
      <c r="P141" s="42">
        <v>9.8909003716580752</v>
      </c>
      <c r="Q141" s="42">
        <v>10.130679774607362</v>
      </c>
      <c r="R141" s="42">
        <v>10.066714319752204</v>
      </c>
      <c r="S141" s="42">
        <v>10.185847033595426</v>
      </c>
      <c r="T141" s="42">
        <v>9.7688825351441508</v>
      </c>
      <c r="U141" s="42">
        <v>9.7688825351441508</v>
      </c>
      <c r="V141" s="42">
        <v>9.530617107457708</v>
      </c>
      <c r="W141" s="42">
        <v>9.947581605908983</v>
      </c>
      <c r="X141" s="42">
        <v>9.6497498213009294</v>
      </c>
      <c r="Y141" s="42">
        <v>9.4710507505360972</v>
      </c>
      <c r="Z141" s="42">
        <v>9.1732189659280436</v>
      </c>
      <c r="AA141" s="42">
        <v>9.2923516797712651</v>
      </c>
      <c r="AB141" s="42">
        <v>8.8158208243983793</v>
      </c>
      <c r="AC141" s="42">
        <v>8.6966881105551579</v>
      </c>
      <c r="AD141" s="42">
        <v>8.3988563259471061</v>
      </c>
      <c r="AE141" s="42">
        <v>8.3156404812455769</v>
      </c>
      <c r="AF141" s="42">
        <v>8.5515451757489966</v>
      </c>
      <c r="AG141" s="42">
        <v>8.4925690021231421</v>
      </c>
      <c r="AH141" s="42">
        <v>8.3746166548714314</v>
      </c>
      <c r="AI141" s="42">
        <v>8.1976881339938661</v>
      </c>
      <c r="AJ141" s="42">
        <v>8.1976881339938661</v>
      </c>
      <c r="AK141" s="42">
        <v>7.7848549186128801</v>
      </c>
      <c r="AL141" s="42">
        <v>7.5489502241094595</v>
      </c>
      <c r="AM141" s="42">
        <v>7.1950931823543289</v>
      </c>
      <c r="AN141" s="42">
        <v>6.9591884878509083</v>
      </c>
      <c r="AO141" s="42">
        <v>6.782259966973343</v>
      </c>
      <c r="AP141" s="42">
        <v>6.5463552724699223</v>
      </c>
      <c r="AQ141" s="42">
        <v>6.4284029252182115</v>
      </c>
      <c r="AR141" s="42">
        <v>6.2882196838583129</v>
      </c>
      <c r="AS141" s="42">
        <v>6.5189800392292607</v>
      </c>
      <c r="AT141" s="42">
        <v>6.5189800392292607</v>
      </c>
      <c r="AU141" s="42">
        <v>6.1728395061728394</v>
      </c>
      <c r="AV141" s="42">
        <v>5.826698973116418</v>
      </c>
      <c r="AW141" s="42">
        <v>5.6536287065882078</v>
      </c>
      <c r="AX141" s="42">
        <v>5.1921079958463139</v>
      </c>
      <c r="AY141" s="42">
        <v>5.0190377293181028</v>
      </c>
      <c r="AZ141" s="42">
        <v>5.0767278181608395</v>
      </c>
      <c r="BA141" s="42">
        <v>4.4421368408907345</v>
      </c>
      <c r="BB141" s="42">
        <v>4.3844467520479977</v>
      </c>
      <c r="BC141" s="42">
        <v>4.1536863966770508</v>
      </c>
      <c r="BD141" s="42">
        <v>4.2690665743625242</v>
      </c>
      <c r="BE141" s="42">
        <v>4.091110128261831</v>
      </c>
      <c r="BF141" s="42">
        <v>4.4228217602830604</v>
      </c>
      <c r="BG141" s="42">
        <v>4.2569659442724461</v>
      </c>
      <c r="BH141" s="42">
        <v>4.2016806722689077</v>
      </c>
      <c r="BI141" s="42">
        <v>4.2016806722689077</v>
      </c>
      <c r="BJ141" s="42">
        <v>4.4228217602830604</v>
      </c>
      <c r="BK141" s="42">
        <v>4.4781070322865988</v>
      </c>
      <c r="BL141" s="42">
        <v>4.5886775762936756</v>
      </c>
      <c r="BM141" s="42">
        <v>4.3122512162759845</v>
      </c>
      <c r="BN141" s="42">
        <v>4.1463954002653693</v>
      </c>
      <c r="BO141" s="42">
        <v>3.8699690402476783</v>
      </c>
      <c r="BP141" s="42">
        <v>3.3724015922158337</v>
      </c>
    </row>
    <row r="142" spans="1:68" x14ac:dyDescent="0.25">
      <c r="A142" s="9" t="s">
        <v>297</v>
      </c>
      <c r="B142" s="2" t="s">
        <v>1481</v>
      </c>
      <c r="C142" s="2" t="s">
        <v>265</v>
      </c>
      <c r="D142" s="2" t="s">
        <v>298</v>
      </c>
      <c r="E142" s="42">
        <v>1.9601159025055395</v>
      </c>
      <c r="F142" s="42">
        <v>1.7896710414181012</v>
      </c>
      <c r="G142" s="42">
        <v>1.9601159025055395</v>
      </c>
      <c r="H142" s="42">
        <v>1.8748934719618202</v>
      </c>
      <c r="I142" s="42">
        <v>1.7896710414181012</v>
      </c>
      <c r="J142" s="42">
        <v>1.7896710414181012</v>
      </c>
      <c r="K142" s="42">
        <v>2.0453383330492585</v>
      </c>
      <c r="L142" s="42">
        <v>2.2157831941366966</v>
      </c>
      <c r="M142" s="42">
        <v>2.3862280552241351</v>
      </c>
      <c r="N142" s="42">
        <v>2.2157831941366966</v>
      </c>
      <c r="O142" s="42">
        <v>2.3862280552241351</v>
      </c>
      <c r="P142" s="42">
        <v>2.3862280552241351</v>
      </c>
      <c r="Q142" s="42">
        <v>2.3862280552241351</v>
      </c>
      <c r="R142" s="42">
        <v>2.3640661938534278</v>
      </c>
      <c r="S142" s="42">
        <v>2.3640661938534278</v>
      </c>
      <c r="T142" s="42">
        <v>2.3640661938534278</v>
      </c>
      <c r="U142" s="42">
        <v>2.4484971293481932</v>
      </c>
      <c r="V142" s="42">
        <v>2.5329280648429586</v>
      </c>
      <c r="W142" s="42">
        <v>2.4484971293481932</v>
      </c>
      <c r="X142" s="42">
        <v>2.3640661938534278</v>
      </c>
      <c r="Y142" s="42">
        <v>2.3640661938534278</v>
      </c>
      <c r="Z142" s="42">
        <v>2.5329280648429586</v>
      </c>
      <c r="AA142" s="42">
        <v>2.4484971293481932</v>
      </c>
      <c r="AB142" s="42">
        <v>2.2796352583586628</v>
      </c>
      <c r="AC142" s="42">
        <v>2.1107733873691319</v>
      </c>
      <c r="AD142" s="42">
        <v>1.9419115163796015</v>
      </c>
      <c r="AE142" s="42">
        <v>1.9211493484797861</v>
      </c>
      <c r="AF142" s="42">
        <v>2.2552622786501839</v>
      </c>
      <c r="AG142" s="42">
        <v>2.088205813564985</v>
      </c>
      <c r="AH142" s="42">
        <v>1.9211493484797861</v>
      </c>
      <c r="AI142" s="42">
        <v>2.0046775810223858</v>
      </c>
      <c r="AJ142" s="42">
        <v>1.8376211159371867</v>
      </c>
      <c r="AK142" s="42">
        <v>1.8376211159371867</v>
      </c>
      <c r="AL142" s="42">
        <v>1.9211493484797861</v>
      </c>
      <c r="AM142" s="42">
        <v>1.7540928833945875</v>
      </c>
      <c r="AN142" s="42">
        <v>1.670564650851988</v>
      </c>
      <c r="AO142" s="42">
        <v>1.5870364183093886</v>
      </c>
      <c r="AP142" s="42">
        <v>1.3364517206815905</v>
      </c>
      <c r="AQ142" s="42">
        <v>1.4199799532241897</v>
      </c>
      <c r="AR142" s="42">
        <v>1.3934426229508197</v>
      </c>
      <c r="AS142" s="42">
        <v>1.4754098360655739</v>
      </c>
      <c r="AT142" s="42">
        <v>1.4754098360655739</v>
      </c>
      <c r="AU142" s="42">
        <v>1.3934426229508197</v>
      </c>
      <c r="AV142" s="42">
        <v>1.2295081967213115</v>
      </c>
      <c r="AW142" s="42">
        <v>1.0655737704918034</v>
      </c>
      <c r="AX142" s="42">
        <v>1.1475409836065573</v>
      </c>
      <c r="AY142" s="42">
        <v>1.1475409836065573</v>
      </c>
      <c r="AZ142" s="42">
        <v>0.98360655737704916</v>
      </c>
      <c r="BA142" s="42">
        <v>0.73770491803278693</v>
      </c>
      <c r="BB142" s="42">
        <v>0.90163934426229508</v>
      </c>
      <c r="BC142" s="42">
        <v>0.81967213114754101</v>
      </c>
      <c r="BD142" s="42">
        <v>0.65573770491803274</v>
      </c>
      <c r="BE142" s="42">
        <v>0.67102835094782753</v>
      </c>
      <c r="BF142" s="42">
        <v>0.75490689481630602</v>
      </c>
      <c r="BG142" s="42">
        <v>0.67102835094782753</v>
      </c>
      <c r="BH142" s="42">
        <v>0.83878543868478439</v>
      </c>
      <c r="BI142" s="42">
        <v>0.67102835094782753</v>
      </c>
      <c r="BJ142" s="42">
        <v>0.67102835094782753</v>
      </c>
      <c r="BK142" s="42">
        <v>0.67102835094782753</v>
      </c>
      <c r="BL142" s="42">
        <v>0.83878543868478439</v>
      </c>
      <c r="BM142" s="42">
        <v>0.75490689481630602</v>
      </c>
      <c r="BN142" s="42">
        <v>0.67102835094782753</v>
      </c>
      <c r="BO142" s="42">
        <v>0.67102835094782753</v>
      </c>
      <c r="BP142" s="42">
        <v>0.75490689481630602</v>
      </c>
    </row>
    <row r="143" spans="1:68" x14ac:dyDescent="0.25">
      <c r="A143" s="9" t="s">
        <v>299</v>
      </c>
      <c r="B143" s="2" t="s">
        <v>1482</v>
      </c>
      <c r="C143" s="2" t="s">
        <v>265</v>
      </c>
      <c r="D143" s="2" t="s">
        <v>300</v>
      </c>
      <c r="E143" s="42">
        <v>4.1057031949835769</v>
      </c>
      <c r="F143" s="42">
        <v>3.9564048969841741</v>
      </c>
      <c r="G143" s="42">
        <v>4.0310540459838755</v>
      </c>
      <c r="H143" s="42">
        <v>4.2550014929829798</v>
      </c>
      <c r="I143" s="42">
        <v>4.1057031949835769</v>
      </c>
      <c r="J143" s="42">
        <v>4.3296506419826812</v>
      </c>
      <c r="K143" s="42">
        <v>4.4789489399820841</v>
      </c>
      <c r="L143" s="42">
        <v>4.7775455359808898</v>
      </c>
      <c r="M143" s="42">
        <v>4.7028963869811884</v>
      </c>
      <c r="N143" s="42">
        <v>4.5535980889817855</v>
      </c>
      <c r="O143" s="42">
        <v>4.4042997909823827</v>
      </c>
      <c r="P143" s="42">
        <v>4.4789489399820841</v>
      </c>
      <c r="Q143" s="42">
        <v>4.5535980889817855</v>
      </c>
      <c r="R143" s="42">
        <v>4.5434232086995383</v>
      </c>
      <c r="S143" s="42">
        <v>4.5434232086995383</v>
      </c>
      <c r="T143" s="42">
        <v>4.6179055563831373</v>
      </c>
      <c r="U143" s="42">
        <v>4.3944585133323404</v>
      </c>
      <c r="V143" s="42">
        <v>4.3944585133323404</v>
      </c>
      <c r="W143" s="42">
        <v>4.1710114702815435</v>
      </c>
      <c r="X143" s="42">
        <v>4.1710114702815435</v>
      </c>
      <c r="Y143" s="42">
        <v>4.1710114702815435</v>
      </c>
      <c r="Z143" s="42">
        <v>4.2454938179651425</v>
      </c>
      <c r="AA143" s="42">
        <v>4.2454938179651425</v>
      </c>
      <c r="AB143" s="42">
        <v>4.1710114702815435</v>
      </c>
      <c r="AC143" s="42">
        <v>4.3199761656487414</v>
      </c>
      <c r="AD143" s="42">
        <v>4.4689408610159393</v>
      </c>
      <c r="AE143" s="42">
        <v>4.415660877244628</v>
      </c>
      <c r="AF143" s="42">
        <v>4.415660877244628</v>
      </c>
      <c r="AG143" s="42">
        <v>4.3420665292905509</v>
      </c>
      <c r="AH143" s="42">
        <v>4.415660877244628</v>
      </c>
      <c r="AI143" s="42">
        <v>4.1948778333823959</v>
      </c>
      <c r="AJ143" s="42">
        <v>3.9740947895201648</v>
      </c>
      <c r="AK143" s="42">
        <v>3.7533117456579337</v>
      </c>
      <c r="AL143" s="42">
        <v>3.6061230497497792</v>
      </c>
      <c r="AM143" s="42">
        <v>3.5325287017957021</v>
      </c>
      <c r="AN143" s="42">
        <v>3.4589343538416251</v>
      </c>
      <c r="AO143" s="42">
        <v>3.1645569620253164</v>
      </c>
      <c r="AP143" s="42">
        <v>3.0173682661171624</v>
      </c>
      <c r="AQ143" s="42">
        <v>2.9437739181630853</v>
      </c>
      <c r="AR143" s="42">
        <v>2.8968713789107761</v>
      </c>
      <c r="AS143" s="42">
        <v>2.9692931633835453</v>
      </c>
      <c r="AT143" s="42">
        <v>2.8244495944380068</v>
      </c>
      <c r="AU143" s="42">
        <v>2.6071842410196986</v>
      </c>
      <c r="AV143" s="42">
        <v>2.5347624565469289</v>
      </c>
      <c r="AW143" s="42">
        <v>2.2450753186558514</v>
      </c>
      <c r="AX143" s="42">
        <v>2.3899188876013904</v>
      </c>
      <c r="AY143" s="42">
        <v>2.4623406720741596</v>
      </c>
      <c r="AZ143" s="42">
        <v>2.4623406720741596</v>
      </c>
      <c r="BA143" s="42">
        <v>2.1726535341830822</v>
      </c>
      <c r="BB143" s="42">
        <v>2.2450753186558514</v>
      </c>
      <c r="BC143" s="42">
        <v>1.9553881807647739</v>
      </c>
      <c r="BD143" s="42">
        <v>1.9553881807647739</v>
      </c>
      <c r="BE143" s="42">
        <v>1.9410496046010066</v>
      </c>
      <c r="BF143" s="42">
        <v>1.9410496046010066</v>
      </c>
      <c r="BG143" s="42">
        <v>1.8691588785046729</v>
      </c>
      <c r="BH143" s="42">
        <v>1.7972681524083394</v>
      </c>
      <c r="BI143" s="42">
        <v>1.7253774263120059</v>
      </c>
      <c r="BJ143" s="42">
        <v>1.6534867002156723</v>
      </c>
      <c r="BK143" s="42">
        <v>1.8691588785046729</v>
      </c>
      <c r="BL143" s="42">
        <v>1.8691588785046729</v>
      </c>
      <c r="BM143" s="42">
        <v>1.7253774263120059</v>
      </c>
      <c r="BN143" s="42">
        <v>1.8691588785046729</v>
      </c>
      <c r="BO143" s="42">
        <v>1.8691588785046729</v>
      </c>
      <c r="BP143" s="42">
        <v>2.0129403306973401</v>
      </c>
    </row>
    <row r="144" spans="1:68" x14ac:dyDescent="0.25">
      <c r="A144" s="9" t="s">
        <v>301</v>
      </c>
      <c r="B144" s="2" t="s">
        <v>1483</v>
      </c>
      <c r="C144" s="2" t="s">
        <v>265</v>
      </c>
      <c r="D144" s="2" t="s">
        <v>302</v>
      </c>
      <c r="E144" s="42">
        <v>7.9176092391951425</v>
      </c>
      <c r="F144" s="42">
        <v>8.3343255149422557</v>
      </c>
      <c r="G144" s="42">
        <v>8.0962019288010474</v>
      </c>
      <c r="H144" s="42">
        <v>8.2152637218716524</v>
      </c>
      <c r="I144" s="42">
        <v>8.2747946184069541</v>
      </c>
      <c r="J144" s="42">
        <v>8.1557328253363508</v>
      </c>
      <c r="K144" s="42">
        <v>8.0962019288010474</v>
      </c>
      <c r="L144" s="42">
        <v>8.2747946184069541</v>
      </c>
      <c r="M144" s="42">
        <v>8.8701035837599722</v>
      </c>
      <c r="N144" s="42">
        <v>8.9296344802952738</v>
      </c>
      <c r="O144" s="42">
        <v>8.9891653768305755</v>
      </c>
      <c r="P144" s="42">
        <v>8.9891653768305755</v>
      </c>
      <c r="Q144" s="42">
        <v>9.1082271699011788</v>
      </c>
      <c r="R144" s="42">
        <v>9.0596873519658931</v>
      </c>
      <c r="S144" s="42">
        <v>8.8228327806726679</v>
      </c>
      <c r="T144" s="42">
        <v>8.7636191378493606</v>
      </c>
      <c r="U144" s="42">
        <v>8.7044054950260534</v>
      </c>
      <c r="V144" s="42">
        <v>8.5859782093794408</v>
      </c>
      <c r="W144" s="42">
        <v>8.4675509237328281</v>
      </c>
      <c r="X144" s="42">
        <v>8.5859782093794408</v>
      </c>
      <c r="Y144" s="42">
        <v>8.4675509237328281</v>
      </c>
      <c r="Z144" s="42">
        <v>8.4675509237328281</v>
      </c>
      <c r="AA144" s="42">
        <v>8.5859782093794408</v>
      </c>
      <c r="AB144" s="42">
        <v>8.4083372809095209</v>
      </c>
      <c r="AC144" s="42">
        <v>8.1714827096162956</v>
      </c>
      <c r="AD144" s="42">
        <v>8.3491236380862155</v>
      </c>
      <c r="AE144" s="42">
        <v>8.255269320843091</v>
      </c>
      <c r="AF144" s="42">
        <v>8.5480093676814981</v>
      </c>
      <c r="AG144" s="42">
        <v>8.3723653395784545</v>
      </c>
      <c r="AH144" s="42">
        <v>8.0796252927400456</v>
      </c>
      <c r="AI144" s="42">
        <v>8.0796252927400456</v>
      </c>
      <c r="AJ144" s="42">
        <v>7.5526932084309131</v>
      </c>
      <c r="AK144" s="42">
        <v>7.3185011709601868</v>
      </c>
      <c r="AL144" s="42">
        <v>7.6697892271662758</v>
      </c>
      <c r="AM144" s="42">
        <v>7.0257611241217797</v>
      </c>
      <c r="AN144" s="42">
        <v>6.6159250585480089</v>
      </c>
      <c r="AO144" s="42">
        <v>6.4402810304449645</v>
      </c>
      <c r="AP144" s="42">
        <v>6.0889929742388755</v>
      </c>
      <c r="AQ144" s="42">
        <v>6.4402810304449645</v>
      </c>
      <c r="AR144" s="42">
        <v>6.3015582034830429</v>
      </c>
      <c r="AS144" s="42">
        <v>6.2442713107241063</v>
      </c>
      <c r="AT144" s="42">
        <v>6.0151237396883594</v>
      </c>
      <c r="AU144" s="42">
        <v>5.7859761686526126</v>
      </c>
      <c r="AV144" s="42">
        <v>5.8432630614115491</v>
      </c>
      <c r="AW144" s="42">
        <v>5.6141154903758022</v>
      </c>
      <c r="AX144" s="42">
        <v>5.2703941338221814</v>
      </c>
      <c r="AY144" s="42">
        <v>5.3276810265811179</v>
      </c>
      <c r="AZ144" s="42">
        <v>4.983959670027498</v>
      </c>
      <c r="BA144" s="42">
        <v>4.8693858845096241</v>
      </c>
      <c r="BB144" s="42">
        <v>4.5829514207149407</v>
      </c>
      <c r="BC144" s="42">
        <v>4.2392300641613199</v>
      </c>
      <c r="BD144" s="42">
        <v>4.1819431714023834</v>
      </c>
      <c r="BE144" s="42">
        <v>4.0367175403671753</v>
      </c>
      <c r="BF144" s="42">
        <v>3.9261225392612253</v>
      </c>
      <c r="BG144" s="42">
        <v>3.7602300376023003</v>
      </c>
      <c r="BH144" s="42">
        <v>3.8708250387082503</v>
      </c>
      <c r="BI144" s="42">
        <v>3.8155275381552753</v>
      </c>
      <c r="BJ144" s="42">
        <v>3.9261225392612253</v>
      </c>
      <c r="BK144" s="42">
        <v>3.9814200398142003</v>
      </c>
      <c r="BL144" s="42">
        <v>4.0920150409201499</v>
      </c>
      <c r="BM144" s="42">
        <v>3.8155275381552753</v>
      </c>
      <c r="BN144" s="42">
        <v>3.9261225392612253</v>
      </c>
      <c r="BO144" s="42">
        <v>3.8708250387082503</v>
      </c>
      <c r="BP144" s="42">
        <v>3.9814200398142003</v>
      </c>
    </row>
    <row r="145" spans="1:68" x14ac:dyDescent="0.25">
      <c r="A145" s="9" t="s">
        <v>303</v>
      </c>
      <c r="B145" s="2" t="s">
        <v>1484</v>
      </c>
      <c r="C145" s="2" t="s">
        <v>265</v>
      </c>
      <c r="D145" s="2" t="s">
        <v>304</v>
      </c>
      <c r="E145" s="42">
        <v>8.8615782664941793</v>
      </c>
      <c r="F145" s="42">
        <v>8.8615782664941793</v>
      </c>
      <c r="G145" s="42">
        <v>9.0556274256144889</v>
      </c>
      <c r="H145" s="42">
        <v>9.2496765847348001</v>
      </c>
      <c r="I145" s="42">
        <v>9.1849935316946958</v>
      </c>
      <c r="J145" s="42">
        <v>9.0556274256144889</v>
      </c>
      <c r="K145" s="42">
        <v>9.6377749029754209</v>
      </c>
      <c r="L145" s="42">
        <v>10.284605433376456</v>
      </c>
      <c r="M145" s="42">
        <v>10.543337645536869</v>
      </c>
      <c r="N145" s="42">
        <v>10.155239327296249</v>
      </c>
      <c r="O145" s="42">
        <v>10.155239327296249</v>
      </c>
      <c r="P145" s="42">
        <v>10.543337645536869</v>
      </c>
      <c r="Q145" s="42">
        <v>10.672703751617076</v>
      </c>
      <c r="R145" s="42">
        <v>10.64516129032258</v>
      </c>
      <c r="S145" s="42">
        <v>10.64516129032258</v>
      </c>
      <c r="T145" s="42">
        <v>10.516129032258064</v>
      </c>
      <c r="U145" s="42">
        <v>10.580645161290322</v>
      </c>
      <c r="V145" s="42">
        <v>10.451612903225806</v>
      </c>
      <c r="W145" s="42">
        <v>10.64516129032258</v>
      </c>
      <c r="X145" s="42">
        <v>10.129032258064516</v>
      </c>
      <c r="Y145" s="42">
        <v>9.870967741935484</v>
      </c>
      <c r="Z145" s="42">
        <v>9.806451612903226</v>
      </c>
      <c r="AA145" s="42">
        <v>9.3548387096774199</v>
      </c>
      <c r="AB145" s="42">
        <v>9.0967741935483879</v>
      </c>
      <c r="AC145" s="42">
        <v>8.9032258064516121</v>
      </c>
      <c r="AD145" s="42">
        <v>8.9677419354838701</v>
      </c>
      <c r="AE145" s="42">
        <v>8.8647959183673457</v>
      </c>
      <c r="AF145" s="42">
        <v>9.0561224489795915</v>
      </c>
      <c r="AG145" s="42">
        <v>9.0561224489795915</v>
      </c>
      <c r="AH145" s="42">
        <v>8.928571428571427</v>
      </c>
      <c r="AI145" s="42">
        <v>9.0561224489795915</v>
      </c>
      <c r="AJ145" s="42">
        <v>8.6734693877551017</v>
      </c>
      <c r="AK145" s="42">
        <v>8.4821428571428559</v>
      </c>
      <c r="AL145" s="42">
        <v>8.3545918367346932</v>
      </c>
      <c r="AM145" s="42">
        <v>8.099489795918366</v>
      </c>
      <c r="AN145" s="42">
        <v>7.7168367346938771</v>
      </c>
      <c r="AO145" s="42">
        <v>7.5255102040816322</v>
      </c>
      <c r="AP145" s="42">
        <v>7.2066326530612237</v>
      </c>
      <c r="AQ145" s="42">
        <v>7.2066326530612237</v>
      </c>
      <c r="AR145" s="42">
        <v>7.0466450486405581</v>
      </c>
      <c r="AS145" s="42">
        <v>7.1090047393364921</v>
      </c>
      <c r="AT145" s="42">
        <v>7.0466450486405581</v>
      </c>
      <c r="AU145" s="42">
        <v>6.92192566724869</v>
      </c>
      <c r="AV145" s="42">
        <v>6.5477675230730847</v>
      </c>
      <c r="AW145" s="42">
        <v>6.3606884509852826</v>
      </c>
      <c r="AX145" s="42">
        <v>6.2359690695934145</v>
      </c>
      <c r="AY145" s="42">
        <v>5.9865303068096773</v>
      </c>
      <c r="AZ145" s="42">
        <v>5.612372162634073</v>
      </c>
      <c r="BA145" s="42">
        <v>5.3629333998503359</v>
      </c>
      <c r="BB145" s="42">
        <v>4.9887752556747316</v>
      </c>
      <c r="BC145" s="42">
        <v>4.7393364928909945</v>
      </c>
      <c r="BD145" s="42">
        <v>4.5522574208031923</v>
      </c>
      <c r="BE145" s="42">
        <v>4.3928270550006019</v>
      </c>
      <c r="BF145" s="42">
        <v>4.3326513419184014</v>
      </c>
      <c r="BG145" s="42">
        <v>4.2122999157540013</v>
      </c>
      <c r="BH145" s="42">
        <v>4.2122999157540013</v>
      </c>
      <c r="BI145" s="42">
        <v>4.2724756288362018</v>
      </c>
      <c r="BJ145" s="42">
        <v>4.1521242026718017</v>
      </c>
      <c r="BK145" s="42">
        <v>4.2122999157540013</v>
      </c>
      <c r="BL145" s="42">
        <v>4.3326513419184014</v>
      </c>
      <c r="BM145" s="42">
        <v>4.4530027680828015</v>
      </c>
      <c r="BN145" s="42">
        <v>4.2122999157540013</v>
      </c>
      <c r="BO145" s="42">
        <v>4.513178481165002</v>
      </c>
      <c r="BP145" s="42">
        <v>4.2122999157540013</v>
      </c>
    </row>
    <row r="146" spans="1:68" x14ac:dyDescent="0.25">
      <c r="A146" s="9" t="s">
        <v>305</v>
      </c>
      <c r="B146" s="2" t="s">
        <v>1485</v>
      </c>
      <c r="C146" s="2" t="s">
        <v>265</v>
      </c>
      <c r="D146" s="2" t="s">
        <v>306</v>
      </c>
      <c r="E146" s="42">
        <v>6.2873505976095627</v>
      </c>
      <c r="F146" s="42">
        <v>6.3496015936254988</v>
      </c>
      <c r="G146" s="42">
        <v>6.2250996015936257</v>
      </c>
      <c r="H146" s="42">
        <v>6.474103585657371</v>
      </c>
      <c r="I146" s="42">
        <v>6.5363545816733071</v>
      </c>
      <c r="J146" s="42">
        <v>6.5986055776892432</v>
      </c>
      <c r="K146" s="42">
        <v>6.7853585657370523</v>
      </c>
      <c r="L146" s="42">
        <v>6.9721115537848615</v>
      </c>
      <c r="M146" s="42">
        <v>7.2833665338645428</v>
      </c>
      <c r="N146" s="42">
        <v>6.9098605577689245</v>
      </c>
      <c r="O146" s="42">
        <v>6.7853585657370523</v>
      </c>
      <c r="P146" s="42">
        <v>6.6608565737051801</v>
      </c>
      <c r="Q146" s="42">
        <v>6.7231075697211162</v>
      </c>
      <c r="R146" s="42">
        <v>6.6658437229971605</v>
      </c>
      <c r="S146" s="42">
        <v>6.7275644982100973</v>
      </c>
      <c r="T146" s="42">
        <v>6.789285273423034</v>
      </c>
      <c r="U146" s="42">
        <v>6.7275644982100973</v>
      </c>
      <c r="V146" s="42">
        <v>6.9127268238489075</v>
      </c>
      <c r="W146" s="42">
        <v>6.9127268238489075</v>
      </c>
      <c r="X146" s="42">
        <v>6.6658437229971605</v>
      </c>
      <c r="Y146" s="42">
        <v>6.2337982965066034</v>
      </c>
      <c r="Z146" s="42">
        <v>6.11035674608073</v>
      </c>
      <c r="AA146" s="42">
        <v>6.2955190717195402</v>
      </c>
      <c r="AB146" s="42">
        <v>5.9869151956548574</v>
      </c>
      <c r="AC146" s="42">
        <v>5.9251944204419207</v>
      </c>
      <c r="AD146" s="42">
        <v>6.11035674608073</v>
      </c>
      <c r="AE146" s="42">
        <v>6.0329067641681906</v>
      </c>
      <c r="AF146" s="42">
        <v>6.2157221206581355</v>
      </c>
      <c r="AG146" s="42">
        <v>6.2766605728214504</v>
      </c>
      <c r="AH146" s="42">
        <v>6.2766605728214504</v>
      </c>
      <c r="AI146" s="42">
        <v>6.1547836684948205</v>
      </c>
      <c r="AJ146" s="42">
        <v>5.8500914076782449</v>
      </c>
      <c r="AK146" s="42">
        <v>5.6672760511883</v>
      </c>
      <c r="AL146" s="42">
        <v>5.2407068860450945</v>
      </c>
      <c r="AM146" s="42">
        <v>4.9969530773918347</v>
      </c>
      <c r="AN146" s="42">
        <v>4.814137720901889</v>
      </c>
      <c r="AO146" s="42">
        <v>4.5094454600853142</v>
      </c>
      <c r="AP146" s="42">
        <v>4.3875685557586843</v>
      </c>
      <c r="AQ146" s="42">
        <v>4.5094454600853142</v>
      </c>
      <c r="AR146" s="42">
        <v>4.4126416219439477</v>
      </c>
      <c r="AS146" s="42">
        <v>4.4722719141323797</v>
      </c>
      <c r="AT146" s="42">
        <v>3.9952295766249257</v>
      </c>
      <c r="AU146" s="42">
        <v>4.0548598688133577</v>
      </c>
      <c r="AV146" s="42">
        <v>3.8759689922480622</v>
      </c>
      <c r="AW146" s="42">
        <v>3.7567084078711988</v>
      </c>
      <c r="AX146" s="42">
        <v>3.5778175313059037</v>
      </c>
      <c r="AY146" s="42">
        <v>3.4585569469290403</v>
      </c>
      <c r="AZ146" s="42">
        <v>3.3989266547406083</v>
      </c>
      <c r="BA146" s="42">
        <v>3.2200357781753133</v>
      </c>
      <c r="BB146" s="42">
        <v>3.1007751937984498</v>
      </c>
      <c r="BC146" s="42">
        <v>2.8622540250447228</v>
      </c>
      <c r="BD146" s="42">
        <v>2.8026237328562913</v>
      </c>
      <c r="BE146" s="42">
        <v>2.7389277389277389</v>
      </c>
      <c r="BF146" s="42">
        <v>2.6806526806526807</v>
      </c>
      <c r="BG146" s="42">
        <v>2.6223776223776225</v>
      </c>
      <c r="BH146" s="42">
        <v>2.6806526806526807</v>
      </c>
      <c r="BI146" s="42">
        <v>2.5641025641025643</v>
      </c>
      <c r="BJ146" s="42">
        <v>2.4475524475524475</v>
      </c>
      <c r="BK146" s="42">
        <v>2.4475524475524475</v>
      </c>
      <c r="BL146" s="42">
        <v>2.5641025641025643</v>
      </c>
      <c r="BM146" s="42">
        <v>2.6806526806526807</v>
      </c>
      <c r="BN146" s="42">
        <v>2.5058275058275061</v>
      </c>
      <c r="BO146" s="42">
        <v>2.5058275058275061</v>
      </c>
      <c r="BP146" s="42">
        <v>2.4475524475524475</v>
      </c>
    </row>
    <row r="147" spans="1:68" x14ac:dyDescent="0.25">
      <c r="A147" s="9" t="s">
        <v>307</v>
      </c>
      <c r="B147" s="2" t="s">
        <v>1486</v>
      </c>
      <c r="C147" s="2" t="s">
        <v>265</v>
      </c>
      <c r="D147" s="2" t="s">
        <v>308</v>
      </c>
      <c r="E147" s="42">
        <v>5.181971559411906</v>
      </c>
      <c r="F147" s="42">
        <v>5.4832489756567844</v>
      </c>
      <c r="G147" s="42">
        <v>5.6037599421547357</v>
      </c>
      <c r="H147" s="42">
        <v>5.7242709086526871</v>
      </c>
      <c r="I147" s="42">
        <v>5.2422270426608817</v>
      </c>
      <c r="J147" s="42">
        <v>5.54350445890576</v>
      </c>
      <c r="K147" s="42">
        <v>5.7845263919016627</v>
      </c>
      <c r="L147" s="42">
        <v>5.7242709086526871</v>
      </c>
      <c r="M147" s="42">
        <v>5.9652928416485898</v>
      </c>
      <c r="N147" s="42">
        <v>6.2063147746444924</v>
      </c>
      <c r="O147" s="42">
        <v>5.9652928416485898</v>
      </c>
      <c r="P147" s="42">
        <v>6.0255483248975654</v>
      </c>
      <c r="Q147" s="42">
        <v>5.9050373583996141</v>
      </c>
      <c r="R147" s="42">
        <v>5.8368076235854671</v>
      </c>
      <c r="S147" s="42">
        <v>6.0154854079809406</v>
      </c>
      <c r="T147" s="42">
        <v>5.8963668850506252</v>
      </c>
      <c r="U147" s="42">
        <v>6.0750446694460987</v>
      </c>
      <c r="V147" s="42">
        <v>5.7176891006551518</v>
      </c>
      <c r="W147" s="42">
        <v>5.8963668850506252</v>
      </c>
      <c r="X147" s="42">
        <v>5.8963668850506252</v>
      </c>
      <c r="Y147" s="42">
        <v>5.9559261465157833</v>
      </c>
      <c r="Z147" s="42">
        <v>5.9559261465157833</v>
      </c>
      <c r="AA147" s="42">
        <v>6.0750446694460987</v>
      </c>
      <c r="AB147" s="42">
        <v>6.0154854079809406</v>
      </c>
      <c r="AC147" s="42">
        <v>6.1346039309112568</v>
      </c>
      <c r="AD147" s="42">
        <v>5.8963668850506252</v>
      </c>
      <c r="AE147" s="42">
        <v>5.8003280993672366</v>
      </c>
      <c r="AF147" s="42">
        <v>5.6831497539254743</v>
      </c>
      <c r="AG147" s="42">
        <v>5.565971408483712</v>
      </c>
      <c r="AH147" s="42">
        <v>5.7417389266463559</v>
      </c>
      <c r="AI147" s="42">
        <v>5.5073822357628304</v>
      </c>
      <c r="AJ147" s="42">
        <v>5.214436372158425</v>
      </c>
      <c r="AK147" s="42">
        <v>5.1558471994375434</v>
      </c>
      <c r="AL147" s="42">
        <v>5.0386688539957811</v>
      </c>
      <c r="AM147" s="42">
        <v>4.6285446449496135</v>
      </c>
      <c r="AN147" s="42">
        <v>4.394187954066088</v>
      </c>
      <c r="AO147" s="42">
        <v>4.1598312631825634</v>
      </c>
      <c r="AP147" s="42">
        <v>3.9840637450199203</v>
      </c>
      <c r="AQ147" s="42">
        <v>4.1012420904616826</v>
      </c>
      <c r="AR147" s="42">
        <v>3.9963461977620462</v>
      </c>
      <c r="AS147" s="42">
        <v>4.053436857730075</v>
      </c>
      <c r="AT147" s="42">
        <v>3.9963461977620462</v>
      </c>
      <c r="AU147" s="42">
        <v>3.6538022379538706</v>
      </c>
      <c r="AV147" s="42">
        <v>3.5967115779858414</v>
      </c>
      <c r="AW147" s="42">
        <v>3.482530258049783</v>
      </c>
      <c r="AX147" s="42">
        <v>3.2541676181776662</v>
      </c>
      <c r="AY147" s="42">
        <v>3.197076958209637</v>
      </c>
      <c r="AZ147" s="42">
        <v>3.4254395980817538</v>
      </c>
      <c r="BA147" s="42">
        <v>3.197076958209637</v>
      </c>
      <c r="BB147" s="42">
        <v>3.1399862982416078</v>
      </c>
      <c r="BC147" s="42">
        <v>2.8545329984014618</v>
      </c>
      <c r="BD147" s="42">
        <v>2.8545329984014618</v>
      </c>
      <c r="BE147" s="42">
        <v>2.783964365256125</v>
      </c>
      <c r="BF147" s="42">
        <v>2.8396436525612474</v>
      </c>
      <c r="BG147" s="42">
        <v>2.8953229398663698</v>
      </c>
      <c r="BH147" s="42">
        <v>2.783964365256125</v>
      </c>
      <c r="BI147" s="42">
        <v>2.6726057906458798</v>
      </c>
      <c r="BJ147" s="42">
        <v>2.8953229398663698</v>
      </c>
      <c r="BK147" s="42">
        <v>2.338530066815145</v>
      </c>
      <c r="BL147" s="42">
        <v>2.0601336302895326</v>
      </c>
      <c r="BM147" s="42">
        <v>1.7260579064587973</v>
      </c>
      <c r="BN147" s="42">
        <v>1.7260579064587973</v>
      </c>
      <c r="BO147" s="42">
        <v>1.5590200445434299</v>
      </c>
      <c r="BP147" s="42">
        <v>1.3919821826280625</v>
      </c>
    </row>
    <row r="148" spans="1:68" x14ac:dyDescent="0.25">
      <c r="A148" s="9" t="s">
        <v>309</v>
      </c>
      <c r="B148" s="2" t="s">
        <v>1487</v>
      </c>
      <c r="C148" s="2" t="s">
        <v>265</v>
      </c>
      <c r="D148" s="2" t="s">
        <v>310</v>
      </c>
      <c r="E148" s="42">
        <v>7.0991272632538758</v>
      </c>
      <c r="F148" s="42">
        <v>7.4247753028526775</v>
      </c>
      <c r="G148" s="42">
        <v>7.6852937345317187</v>
      </c>
      <c r="H148" s="42">
        <v>7.8806825582909994</v>
      </c>
      <c r="I148" s="42">
        <v>7.5550345186921977</v>
      </c>
      <c r="J148" s="42">
        <v>7.1642568711736363</v>
      </c>
      <c r="K148" s="42">
        <v>7.2945160870131565</v>
      </c>
      <c r="L148" s="42">
        <v>7.8806825582909994</v>
      </c>
      <c r="M148" s="42">
        <v>8.1412009899700415</v>
      </c>
      <c r="N148" s="42">
        <v>7.5550345186921977</v>
      </c>
      <c r="O148" s="42">
        <v>7.6852937345317187</v>
      </c>
      <c r="P148" s="42">
        <v>7.9458121662107599</v>
      </c>
      <c r="Q148" s="42">
        <v>8.1412009899700415</v>
      </c>
      <c r="R148" s="42">
        <v>8.0718067932325965</v>
      </c>
      <c r="S148" s="42">
        <v>8.4592535193077616</v>
      </c>
      <c r="T148" s="42">
        <v>8.2655301562701791</v>
      </c>
      <c r="U148" s="42">
        <v>8.4592535193077616</v>
      </c>
      <c r="V148" s="42">
        <v>8.1363812475784574</v>
      </c>
      <c r="W148" s="42">
        <v>8.2009557019243182</v>
      </c>
      <c r="X148" s="42">
        <v>8.1363812475784574</v>
      </c>
      <c r="Y148" s="42">
        <v>8.0718067932325965</v>
      </c>
      <c r="Z148" s="42">
        <v>7.9426578845408748</v>
      </c>
      <c r="AA148" s="42">
        <v>7.6843600671574315</v>
      </c>
      <c r="AB148" s="42">
        <v>7.4906367041198498</v>
      </c>
      <c r="AC148" s="42">
        <v>7.2323388867364065</v>
      </c>
      <c r="AD148" s="42">
        <v>7.0386155236988239</v>
      </c>
      <c r="AE148" s="42">
        <v>6.8856601389766263</v>
      </c>
      <c r="AF148" s="42">
        <v>6.8856601389766263</v>
      </c>
      <c r="AG148" s="42">
        <v>6.5698041692987994</v>
      </c>
      <c r="AH148" s="42">
        <v>6.5066329753632335</v>
      </c>
      <c r="AI148" s="42">
        <v>6.4434617814276685</v>
      </c>
      <c r="AJ148" s="42">
        <v>6.4434617814276685</v>
      </c>
      <c r="AK148" s="42">
        <v>6.1907770056854075</v>
      </c>
      <c r="AL148" s="42">
        <v>6.1907770056854075</v>
      </c>
      <c r="AM148" s="42">
        <v>6.0012634238787106</v>
      </c>
      <c r="AN148" s="42">
        <v>5.6854074542008837</v>
      </c>
      <c r="AO148" s="42">
        <v>5.8117498420720146</v>
      </c>
      <c r="AP148" s="42">
        <v>5.3063802905874917</v>
      </c>
      <c r="AQ148" s="42">
        <v>5.4958938723941877</v>
      </c>
      <c r="AR148" s="42">
        <v>5.3269654665686996</v>
      </c>
      <c r="AS148" s="42">
        <v>5.5106539309331373</v>
      </c>
      <c r="AT148" s="42">
        <v>5.143277002204262</v>
      </c>
      <c r="AU148" s="42">
        <v>5.2045064903257412</v>
      </c>
      <c r="AV148" s="42">
        <v>4.837129561596865</v>
      </c>
      <c r="AW148" s="42">
        <v>4.3472936566250304</v>
      </c>
      <c r="AX148" s="42">
        <v>4.3472936566250304</v>
      </c>
      <c r="AY148" s="42">
        <v>4.2860641685035512</v>
      </c>
      <c r="AZ148" s="42">
        <v>4.0411462160176344</v>
      </c>
      <c r="BA148" s="42">
        <v>3.8574577516531963</v>
      </c>
      <c r="BB148" s="42">
        <v>3.4288513348028413</v>
      </c>
      <c r="BC148" s="42">
        <v>3.2451628704384032</v>
      </c>
      <c r="BD148" s="42">
        <v>3.3676218466813617</v>
      </c>
      <c r="BE148" s="42">
        <v>3.280057251908397</v>
      </c>
      <c r="BF148" s="42">
        <v>3.280057251908397</v>
      </c>
      <c r="BG148" s="42">
        <v>3.3396946564885495</v>
      </c>
      <c r="BH148" s="42">
        <v>3.3396946564885495</v>
      </c>
      <c r="BI148" s="42">
        <v>3.280057251908397</v>
      </c>
      <c r="BJ148" s="42">
        <v>3.280057251908397</v>
      </c>
      <c r="BK148" s="42">
        <v>3.3993320610687023</v>
      </c>
      <c r="BL148" s="42">
        <v>3.5186068702290076</v>
      </c>
      <c r="BM148" s="42">
        <v>3.6378816793893129</v>
      </c>
      <c r="BN148" s="42">
        <v>3.3993320610687023</v>
      </c>
      <c r="BO148" s="42">
        <v>3.3396946564885495</v>
      </c>
      <c r="BP148" s="42">
        <v>3.3993320610687023</v>
      </c>
    </row>
    <row r="149" spans="1:68" x14ac:dyDescent="0.25">
      <c r="A149" s="9" t="s">
        <v>311</v>
      </c>
      <c r="B149" s="2" t="s">
        <v>1488</v>
      </c>
      <c r="C149" s="2" t="s">
        <v>265</v>
      </c>
      <c r="D149" s="2" t="s">
        <v>312</v>
      </c>
      <c r="E149" s="42">
        <v>7.3723327739151285</v>
      </c>
      <c r="F149" s="42">
        <v>7.9717094222009113</v>
      </c>
      <c r="G149" s="42">
        <v>7.8518340925437542</v>
      </c>
      <c r="H149" s="42">
        <v>8.151522416686646</v>
      </c>
      <c r="I149" s="42">
        <v>7.9117717573723327</v>
      </c>
      <c r="J149" s="42">
        <v>8.0915847518580666</v>
      </c>
      <c r="K149" s="42">
        <v>8.151522416686646</v>
      </c>
      <c r="L149" s="42">
        <v>8.6310237353152726</v>
      </c>
      <c r="M149" s="42">
        <v>8.9307120594581626</v>
      </c>
      <c r="N149" s="42">
        <v>8.9307120594581626</v>
      </c>
      <c r="O149" s="42">
        <v>9.0505873891153197</v>
      </c>
      <c r="P149" s="42">
        <v>8.6909614001438502</v>
      </c>
      <c r="Q149" s="42">
        <v>8.8707743946295849</v>
      </c>
      <c r="R149" s="42">
        <v>8.8284418993080411</v>
      </c>
      <c r="S149" s="42">
        <v>9.0670484371271787</v>
      </c>
      <c r="T149" s="42">
        <v>8.8284418993080411</v>
      </c>
      <c r="U149" s="42">
        <v>8.530183727034121</v>
      </c>
      <c r="V149" s="42">
        <v>8.410880458124554</v>
      </c>
      <c r="W149" s="42">
        <v>8.1722739203054164</v>
      </c>
      <c r="X149" s="42">
        <v>8.2915771892149852</v>
      </c>
      <c r="Y149" s="42">
        <v>8.1126222858506338</v>
      </c>
      <c r="Z149" s="42">
        <v>7.8740157480314963</v>
      </c>
      <c r="AA149" s="42">
        <v>7.8143641135767128</v>
      </c>
      <c r="AB149" s="42">
        <v>7.8143641135767128</v>
      </c>
      <c r="AC149" s="42">
        <v>8.0529706513958494</v>
      </c>
      <c r="AD149" s="42">
        <v>7.9933190169410651</v>
      </c>
      <c r="AE149" s="42">
        <v>7.9121398205007081</v>
      </c>
      <c r="AF149" s="42">
        <v>7.7350023618327812</v>
      </c>
      <c r="AG149" s="42">
        <v>7.7940481813887574</v>
      </c>
      <c r="AH149" s="42">
        <v>7.4397732640529046</v>
      </c>
      <c r="AI149" s="42">
        <v>7.1445441662730271</v>
      </c>
      <c r="AJ149" s="42">
        <v>6.8493150684931505</v>
      </c>
      <c r="AK149" s="42">
        <v>6.554085970713273</v>
      </c>
      <c r="AL149" s="42">
        <v>6.1998110533774202</v>
      </c>
      <c r="AM149" s="42">
        <v>6.0226735947094943</v>
      </c>
      <c r="AN149" s="42">
        <v>5.7864903164855921</v>
      </c>
      <c r="AO149" s="42">
        <v>5.4322153991497402</v>
      </c>
      <c r="AP149" s="42">
        <v>5.5503070382616908</v>
      </c>
      <c r="AQ149" s="42">
        <v>5.6683986773736414</v>
      </c>
      <c r="AR149" s="42">
        <v>5.5619930475086905</v>
      </c>
      <c r="AS149" s="42">
        <v>5.3881807647740443</v>
      </c>
      <c r="AT149" s="42">
        <v>5.0984936268829664</v>
      </c>
      <c r="AU149" s="42">
        <v>4.6929316338354576</v>
      </c>
      <c r="AV149" s="42">
        <v>4.5191193511008114</v>
      </c>
      <c r="AW149" s="42">
        <v>4.2873696407879489</v>
      </c>
      <c r="AX149" s="42">
        <v>3.9976825028968714</v>
      </c>
      <c r="AY149" s="42">
        <v>3.9976825028968714</v>
      </c>
      <c r="AZ149" s="42">
        <v>3.8238702201622248</v>
      </c>
      <c r="BA149" s="42">
        <v>3.5921205098493627</v>
      </c>
      <c r="BB149" s="42">
        <v>3.3024333719582852</v>
      </c>
      <c r="BC149" s="42">
        <v>3.3024333719582852</v>
      </c>
      <c r="BD149" s="42">
        <v>3.418308227114716</v>
      </c>
      <c r="BE149" s="42">
        <v>3.3079165732226956</v>
      </c>
      <c r="BF149" s="42">
        <v>3.3639829558196901</v>
      </c>
      <c r="BG149" s="42">
        <v>3.1957838080287058</v>
      </c>
      <c r="BH149" s="42">
        <v>3.4761157210136799</v>
      </c>
      <c r="BI149" s="42">
        <v>3.5321821036106749</v>
      </c>
      <c r="BJ149" s="42">
        <v>3.7003812514016592</v>
      </c>
      <c r="BK149" s="42">
        <v>3.5321821036106749</v>
      </c>
      <c r="BL149" s="42">
        <v>3.5882484862076698</v>
      </c>
      <c r="BM149" s="42">
        <v>3.6443148688046643</v>
      </c>
      <c r="BN149" s="42">
        <v>3.3639829558196901</v>
      </c>
      <c r="BO149" s="42">
        <v>3.3079165732226956</v>
      </c>
      <c r="BP149" s="42">
        <v>3.420049338416685</v>
      </c>
    </row>
    <row r="150" spans="1:68" x14ac:dyDescent="0.25">
      <c r="A150" s="9" t="s">
        <v>313</v>
      </c>
      <c r="B150" s="2" t="s">
        <v>1489</v>
      </c>
      <c r="C150" s="2" t="s">
        <v>314</v>
      </c>
      <c r="D150" s="2" t="s">
        <v>315</v>
      </c>
      <c r="E150" s="42">
        <v>5.7969168046884958</v>
      </c>
      <c r="F150" s="42">
        <v>5.7332144222193913</v>
      </c>
      <c r="G150" s="42">
        <v>5.7969168046884958</v>
      </c>
      <c r="H150" s="42">
        <v>5.7969168046884958</v>
      </c>
      <c r="I150" s="42">
        <v>5.8606191871576003</v>
      </c>
      <c r="J150" s="42">
        <v>5.9243215696267049</v>
      </c>
      <c r="K150" s="42">
        <v>5.9243215696267049</v>
      </c>
      <c r="L150" s="42">
        <v>6.3702382469104348</v>
      </c>
      <c r="M150" s="42">
        <v>6.4976430118486439</v>
      </c>
      <c r="N150" s="42">
        <v>6.2428334819722258</v>
      </c>
      <c r="O150" s="42">
        <v>6.3065358644413303</v>
      </c>
      <c r="P150" s="42">
        <v>6.3702382469104348</v>
      </c>
      <c r="Q150" s="42">
        <v>6.1791310995031221</v>
      </c>
      <c r="R150" s="42">
        <v>6.136133603238866</v>
      </c>
      <c r="S150" s="42">
        <v>6.0096153846153841</v>
      </c>
      <c r="T150" s="42">
        <v>6.0728744939271246</v>
      </c>
      <c r="U150" s="42">
        <v>6.0096153846153841</v>
      </c>
      <c r="V150" s="42">
        <v>6.2626518218623479</v>
      </c>
      <c r="W150" s="42">
        <v>5.9463562753036436</v>
      </c>
      <c r="X150" s="42">
        <v>5.8830971659919022</v>
      </c>
      <c r="Y150" s="42">
        <v>5.7565789473684204</v>
      </c>
      <c r="Z150" s="42">
        <v>6.0728744939271246</v>
      </c>
      <c r="AA150" s="42">
        <v>6.0096153846153841</v>
      </c>
      <c r="AB150" s="42">
        <v>6.1993927125506065</v>
      </c>
      <c r="AC150" s="42">
        <v>5.9463562753036436</v>
      </c>
      <c r="AD150" s="42">
        <v>6.0096153846153841</v>
      </c>
      <c r="AE150" s="42">
        <v>5.933791380387258</v>
      </c>
      <c r="AF150" s="42">
        <v>6.0587133041848844</v>
      </c>
      <c r="AG150" s="42">
        <v>6.1211742660836981</v>
      </c>
      <c r="AH150" s="42">
        <v>6.3085571517801373</v>
      </c>
      <c r="AI150" s="42">
        <v>5.933791380387258</v>
      </c>
      <c r="AJ150" s="42">
        <v>6.0587133041848844</v>
      </c>
      <c r="AK150" s="42">
        <v>5.933791380387258</v>
      </c>
      <c r="AL150" s="42">
        <v>5.8713304184884452</v>
      </c>
      <c r="AM150" s="42">
        <v>5.6214865708931923</v>
      </c>
      <c r="AN150" s="42">
        <v>5.3716427232979393</v>
      </c>
      <c r="AO150" s="42">
        <v>5.3091817613991257</v>
      </c>
      <c r="AP150" s="42">
        <v>5.1217988757026864</v>
      </c>
      <c r="AQ150" s="42">
        <v>5.3716427232979393</v>
      </c>
      <c r="AR150" s="42">
        <v>5.2381532464368377</v>
      </c>
      <c r="AS150" s="42">
        <v>5.1163357290778411</v>
      </c>
      <c r="AT150" s="42">
        <v>5.1163357290778411</v>
      </c>
      <c r="AU150" s="42">
        <v>4.9336094530393471</v>
      </c>
      <c r="AV150" s="42">
        <v>5.1163357290778411</v>
      </c>
      <c r="AW150" s="42">
        <v>4.5681569009623582</v>
      </c>
      <c r="AX150" s="42">
        <v>4.5681569009623582</v>
      </c>
      <c r="AY150" s="42">
        <v>4.6290656596418565</v>
      </c>
      <c r="AZ150" s="42">
        <v>4.3854306249238642</v>
      </c>
      <c r="BA150" s="42">
        <v>4.1417955902058718</v>
      </c>
      <c r="BB150" s="42">
        <v>4.0199780728468752</v>
      </c>
      <c r="BC150" s="42">
        <v>3.959069314167377</v>
      </c>
      <c r="BD150" s="42">
        <v>3.959069314167377</v>
      </c>
      <c r="BE150" s="42">
        <v>3.9489671931956258</v>
      </c>
      <c r="BF150" s="42">
        <v>4.1919805589307417</v>
      </c>
      <c r="BG150" s="42">
        <v>4.0097205346294045</v>
      </c>
      <c r="BH150" s="42">
        <v>4.1312272174969626</v>
      </c>
      <c r="BI150" s="42">
        <v>4.0097205346294045</v>
      </c>
      <c r="BJ150" s="42">
        <v>3.9489671931956258</v>
      </c>
      <c r="BK150" s="42">
        <v>4.0097205346294045</v>
      </c>
      <c r="BL150" s="42">
        <v>3.8882138517618472</v>
      </c>
      <c r="BM150" s="42">
        <v>3.8274605103280681</v>
      </c>
      <c r="BN150" s="42">
        <v>3.8274605103280681</v>
      </c>
      <c r="BO150" s="42">
        <v>3.4629404617253949</v>
      </c>
      <c r="BP150" s="42">
        <v>3.2199270959902795</v>
      </c>
    </row>
    <row r="151" spans="1:68" x14ac:dyDescent="0.25">
      <c r="A151" s="9" t="s">
        <v>316</v>
      </c>
      <c r="B151" s="2" t="s">
        <v>1490</v>
      </c>
      <c r="C151" s="2" t="s">
        <v>314</v>
      </c>
      <c r="D151" s="2" t="s">
        <v>317</v>
      </c>
      <c r="E151" s="42">
        <v>5.3483665799363971</v>
      </c>
      <c r="F151" s="42">
        <v>5.5651922520959811</v>
      </c>
      <c r="G151" s="42">
        <v>5.6374674761491752</v>
      </c>
      <c r="H151" s="42">
        <v>5.7097427002023702</v>
      </c>
      <c r="I151" s="42">
        <v>5.7097427002023702</v>
      </c>
      <c r="J151" s="42">
        <v>5.7820179242555643</v>
      </c>
      <c r="K151" s="42">
        <v>5.7097427002023702</v>
      </c>
      <c r="L151" s="42">
        <v>5.4929170280427861</v>
      </c>
      <c r="M151" s="42">
        <v>5.7820179242555643</v>
      </c>
      <c r="N151" s="42">
        <v>5.9265683723619533</v>
      </c>
      <c r="O151" s="42">
        <v>5.8542931483087592</v>
      </c>
      <c r="P151" s="42">
        <v>5.5651922520959811</v>
      </c>
      <c r="Q151" s="42">
        <v>5.4206418039895921</v>
      </c>
      <c r="R151" s="42">
        <v>5.4316338354577054</v>
      </c>
      <c r="S151" s="42">
        <v>5.7937427578215521</v>
      </c>
      <c r="T151" s="42">
        <v>6.0110081112398603</v>
      </c>
      <c r="U151" s="42">
        <v>5.7937427578215521</v>
      </c>
      <c r="V151" s="42">
        <v>5.8661645422943218</v>
      </c>
      <c r="W151" s="42">
        <v>5.7937427578215521</v>
      </c>
      <c r="X151" s="42">
        <v>5.6488991888760136</v>
      </c>
      <c r="Y151" s="42">
        <v>5.4316338354577054</v>
      </c>
      <c r="Z151" s="42">
        <v>5.5040556199304742</v>
      </c>
      <c r="AA151" s="42">
        <v>5.4316338354577054</v>
      </c>
      <c r="AB151" s="42">
        <v>5.5040556199304742</v>
      </c>
      <c r="AC151" s="42">
        <v>5.7213209733487824</v>
      </c>
      <c r="AD151" s="42">
        <v>5.7213209733487824</v>
      </c>
      <c r="AE151" s="42">
        <v>5.6541654738047527</v>
      </c>
      <c r="AF151" s="42">
        <v>5.8688806183796167</v>
      </c>
      <c r="AG151" s="42">
        <v>5.8688806183796167</v>
      </c>
      <c r="AH151" s="42">
        <v>5.582593758946464</v>
      </c>
      <c r="AI151" s="42">
        <v>5.4394503292298886</v>
      </c>
      <c r="AJ151" s="42">
        <v>5.4394503292298886</v>
      </c>
      <c r="AK151" s="42">
        <v>5.2247351846550245</v>
      </c>
      <c r="AL151" s="42">
        <v>4.9384483252218727</v>
      </c>
      <c r="AM151" s="42">
        <v>5.1531634697967368</v>
      </c>
      <c r="AN151" s="42">
        <v>5.0100200400801604</v>
      </c>
      <c r="AO151" s="42">
        <v>4.7237331806470086</v>
      </c>
      <c r="AP151" s="42">
        <v>4.9384483252218727</v>
      </c>
      <c r="AQ151" s="42">
        <v>4.7953048955052964</v>
      </c>
      <c r="AR151" s="42">
        <v>4.6991162855940525</v>
      </c>
      <c r="AS151" s="42">
        <v>4.6289802216299618</v>
      </c>
      <c r="AT151" s="42">
        <v>4.4185720297376907</v>
      </c>
      <c r="AU151" s="42">
        <v>4.1380277738813298</v>
      </c>
      <c r="AV151" s="42">
        <v>3.9276195819890583</v>
      </c>
      <c r="AW151" s="42">
        <v>3.7172113900967876</v>
      </c>
      <c r="AX151" s="42">
        <v>3.7873474540608778</v>
      </c>
      <c r="AY151" s="42">
        <v>3.5769392621686067</v>
      </c>
      <c r="AZ151" s="42">
        <v>3.5068031982045165</v>
      </c>
      <c r="BA151" s="42">
        <v>3.2963950063122454</v>
      </c>
      <c r="BB151" s="42">
        <v>3.3665310702763356</v>
      </c>
      <c r="BC151" s="42">
        <v>3.2262589423481551</v>
      </c>
      <c r="BD151" s="42">
        <v>3.0859868144199747</v>
      </c>
      <c r="BE151" s="42">
        <v>3.0859868144199747</v>
      </c>
      <c r="BF151" s="42">
        <v>3.015850750455884</v>
      </c>
      <c r="BG151" s="42">
        <v>3.1561228783840649</v>
      </c>
      <c r="BH151" s="42">
        <v>3.015850750455884</v>
      </c>
      <c r="BI151" s="42">
        <v>3.1561228783840649</v>
      </c>
      <c r="BJ151" s="42">
        <v>3.0859868144199747</v>
      </c>
      <c r="BK151" s="42">
        <v>3.0859868144199747</v>
      </c>
      <c r="BL151" s="42">
        <v>3.015850750455884</v>
      </c>
      <c r="BM151" s="42">
        <v>2.9457146864917938</v>
      </c>
      <c r="BN151" s="42">
        <v>2.8755786225277036</v>
      </c>
      <c r="BO151" s="42">
        <v>2.8054425585636134</v>
      </c>
      <c r="BP151" s="42">
        <v>2.9457146864917938</v>
      </c>
    </row>
    <row r="152" spans="1:68" x14ac:dyDescent="0.25">
      <c r="A152" s="9" t="s">
        <v>318</v>
      </c>
      <c r="B152" s="2" t="s">
        <v>1491</v>
      </c>
      <c r="C152" s="2" t="s">
        <v>314</v>
      </c>
      <c r="D152" s="2" t="s">
        <v>319</v>
      </c>
      <c r="E152" s="42">
        <v>7.0253598355037701</v>
      </c>
      <c r="F152" s="42">
        <v>7.2823851953392733</v>
      </c>
      <c r="G152" s="42">
        <v>7.967786154900617</v>
      </c>
      <c r="H152" s="42">
        <v>8.0534612748457857</v>
      </c>
      <c r="I152" s="42">
        <v>8.1391363947909525</v>
      </c>
      <c r="J152" s="42">
        <v>7.7107607950651129</v>
      </c>
      <c r="K152" s="42">
        <v>8.1391363947909525</v>
      </c>
      <c r="L152" s="42">
        <v>8.310486634681288</v>
      </c>
      <c r="M152" s="42">
        <v>8.5675119945167921</v>
      </c>
      <c r="N152" s="42">
        <v>8.2248115147361212</v>
      </c>
      <c r="O152" s="42">
        <v>8.0534612748457857</v>
      </c>
      <c r="P152" s="42">
        <v>7.967786154900617</v>
      </c>
      <c r="Q152" s="42">
        <v>8.0534612748457857</v>
      </c>
      <c r="R152" s="42">
        <v>7.9782719402478364</v>
      </c>
      <c r="S152" s="42">
        <v>8.3177728738754038</v>
      </c>
      <c r="T152" s="42">
        <v>8.2328976404685115</v>
      </c>
      <c r="U152" s="42">
        <v>8.4026481072822961</v>
      </c>
      <c r="V152" s="42">
        <v>8.3177728738754038</v>
      </c>
      <c r="W152" s="42">
        <v>8.4026481072822961</v>
      </c>
      <c r="X152" s="42">
        <v>8.0631471736547287</v>
      </c>
      <c r="Y152" s="42">
        <v>7.638771006620269</v>
      </c>
      <c r="Z152" s="42">
        <v>7.9782719402478364</v>
      </c>
      <c r="AA152" s="42">
        <v>7.9782719402478364</v>
      </c>
      <c r="AB152" s="42">
        <v>7.5538957732133767</v>
      </c>
      <c r="AC152" s="42">
        <v>7.129519606178917</v>
      </c>
      <c r="AD152" s="42">
        <v>7.384145306399593</v>
      </c>
      <c r="AE152" s="42">
        <v>7.2681704260651632</v>
      </c>
      <c r="AF152" s="42">
        <v>7.7694235588972429</v>
      </c>
      <c r="AG152" s="42">
        <v>7.518796992481203</v>
      </c>
      <c r="AH152" s="42">
        <v>7.3517126148705092</v>
      </c>
      <c r="AI152" s="42">
        <v>7.3517126148705092</v>
      </c>
      <c r="AJ152" s="42">
        <v>7.2681704260651632</v>
      </c>
      <c r="AK152" s="42">
        <v>7.2681704260651632</v>
      </c>
      <c r="AL152" s="42">
        <v>7.0175438596491224</v>
      </c>
      <c r="AM152" s="42">
        <v>6.7669172932330826</v>
      </c>
      <c r="AN152" s="42">
        <v>6.5998329156223887</v>
      </c>
      <c r="AO152" s="42">
        <v>6.1821219715956559</v>
      </c>
      <c r="AP152" s="42">
        <v>5.6808688387635753</v>
      </c>
      <c r="AQ152" s="42">
        <v>5.6808688387635753</v>
      </c>
      <c r="AR152" s="42">
        <v>5.5123216601815823</v>
      </c>
      <c r="AS152" s="42">
        <v>5.6744487678339821</v>
      </c>
      <c r="AT152" s="42">
        <v>5.5933852140077818</v>
      </c>
      <c r="AU152" s="42">
        <v>5.5123216601815823</v>
      </c>
      <c r="AV152" s="42">
        <v>5.2691309987029831</v>
      </c>
      <c r="AW152" s="42">
        <v>4.7827496757457846</v>
      </c>
      <c r="AX152" s="42">
        <v>4.5395590142671853</v>
      </c>
      <c r="AY152" s="42">
        <v>4.3774319066147864</v>
      </c>
      <c r="AZ152" s="42">
        <v>4.0531776913099868</v>
      </c>
      <c r="BA152" s="42">
        <v>4.0531776913099868</v>
      </c>
      <c r="BB152" s="42">
        <v>3.7289234760051881</v>
      </c>
      <c r="BC152" s="42">
        <v>3.7289234760051881</v>
      </c>
      <c r="BD152" s="42">
        <v>4.1342412451361872</v>
      </c>
      <c r="BE152" s="42">
        <v>4.1389384840123356</v>
      </c>
      <c r="BF152" s="42">
        <v>4.3012497971108585</v>
      </c>
      <c r="BG152" s="42">
        <v>4.1389384840123356</v>
      </c>
      <c r="BH152" s="42">
        <v>4.2200941405615975</v>
      </c>
      <c r="BI152" s="42">
        <v>4.3012497971108585</v>
      </c>
      <c r="BJ152" s="42">
        <v>3.7331602012660281</v>
      </c>
      <c r="BK152" s="42">
        <v>3.4896932316182436</v>
      </c>
      <c r="BL152" s="42">
        <v>3.5708488881675051</v>
      </c>
      <c r="BM152" s="42">
        <v>3.4085375750689821</v>
      </c>
      <c r="BN152" s="42">
        <v>3.2462262619704592</v>
      </c>
      <c r="BO152" s="42">
        <v>3.1650706054211977</v>
      </c>
      <c r="BP152" s="42">
        <v>3.1650706054211977</v>
      </c>
    </row>
    <row r="153" spans="1:68" x14ac:dyDescent="0.25">
      <c r="A153" s="9" t="s">
        <v>320</v>
      </c>
      <c r="B153" s="2" t="s">
        <v>1492</v>
      </c>
      <c r="C153" s="2" t="s">
        <v>314</v>
      </c>
      <c r="D153" s="2" t="s">
        <v>321</v>
      </c>
      <c r="E153" s="42">
        <v>3.3154009758538718</v>
      </c>
      <c r="F153" s="42">
        <v>3.3779557112473411</v>
      </c>
      <c r="G153" s="42">
        <v>3.5030651820342795</v>
      </c>
      <c r="H153" s="42">
        <v>3.5030651820342795</v>
      </c>
      <c r="I153" s="42">
        <v>3.7532841236081569</v>
      </c>
      <c r="J153" s="42">
        <v>3.4405104466408103</v>
      </c>
      <c r="K153" s="42">
        <v>3.5030651820342795</v>
      </c>
      <c r="L153" s="42">
        <v>3.5030651820342795</v>
      </c>
      <c r="M153" s="42">
        <v>3.6281746528212184</v>
      </c>
      <c r="N153" s="42">
        <v>3.6907293882146877</v>
      </c>
      <c r="O153" s="42">
        <v>3.6907293882146877</v>
      </c>
      <c r="P153" s="42">
        <v>3.6281746528212184</v>
      </c>
      <c r="Q153" s="42">
        <v>3.5030651820342795</v>
      </c>
      <c r="R153" s="42">
        <v>3.3980582524271843</v>
      </c>
      <c r="S153" s="42">
        <v>3.4587378640776696</v>
      </c>
      <c r="T153" s="42">
        <v>3.5800970873786406</v>
      </c>
      <c r="U153" s="42">
        <v>3.5800970873786406</v>
      </c>
      <c r="V153" s="42">
        <v>3.6407766990291259</v>
      </c>
      <c r="W153" s="42">
        <v>3.2766990291262132</v>
      </c>
      <c r="X153" s="42">
        <v>3.337378640776699</v>
      </c>
      <c r="Y153" s="42">
        <v>3.2766990291262132</v>
      </c>
      <c r="Z153" s="42">
        <v>3.1553398058252426</v>
      </c>
      <c r="AA153" s="42">
        <v>3.2766990291262132</v>
      </c>
      <c r="AB153" s="42">
        <v>3.2766990291262132</v>
      </c>
      <c r="AC153" s="42">
        <v>3.3980582524271843</v>
      </c>
      <c r="AD153" s="42">
        <v>3.337378640776699</v>
      </c>
      <c r="AE153" s="42">
        <v>3.226563416637334</v>
      </c>
      <c r="AF153" s="42">
        <v>3.3438929954241461</v>
      </c>
      <c r="AG153" s="42">
        <v>3.3438929954241461</v>
      </c>
      <c r="AH153" s="42">
        <v>3.4025577848175526</v>
      </c>
      <c r="AI153" s="42">
        <v>3.3438929954241461</v>
      </c>
      <c r="AJ153" s="42">
        <v>3.4612225742109586</v>
      </c>
      <c r="AK153" s="42">
        <v>3.3438929954241461</v>
      </c>
      <c r="AL153" s="42">
        <v>3.3438929954241461</v>
      </c>
      <c r="AM153" s="42">
        <v>3.3438929954241461</v>
      </c>
      <c r="AN153" s="42">
        <v>2.9919042590637099</v>
      </c>
      <c r="AO153" s="42">
        <v>2.8745746802768979</v>
      </c>
      <c r="AP153" s="42">
        <v>2.8159098908834914</v>
      </c>
      <c r="AQ153" s="42">
        <v>2.9919042590637099</v>
      </c>
      <c r="AR153" s="42">
        <v>2.8683914510686161</v>
      </c>
      <c r="AS153" s="42">
        <v>2.6434195725534306</v>
      </c>
      <c r="AT153" s="42">
        <v>2.4746906636670416</v>
      </c>
      <c r="AU153" s="42">
        <v>2.4184476940382451</v>
      </c>
      <c r="AV153" s="42">
        <v>2.2497187851518561</v>
      </c>
      <c r="AW153" s="42">
        <v>2.4184476940382451</v>
      </c>
      <c r="AX153" s="42">
        <v>2.1372328458942631</v>
      </c>
      <c r="AY153" s="42">
        <v>2.3622047244094486</v>
      </c>
      <c r="AZ153" s="42">
        <v>2.1372328458942631</v>
      </c>
      <c r="BA153" s="42">
        <v>2.0247469066366701</v>
      </c>
      <c r="BB153" s="42">
        <v>2.0247469066366701</v>
      </c>
      <c r="BC153" s="42">
        <v>1.9685039370078738</v>
      </c>
      <c r="BD153" s="42">
        <v>1.9122609673790776</v>
      </c>
      <c r="BE153" s="42">
        <v>1.9479775409648219</v>
      </c>
      <c r="BF153" s="42">
        <v>2.0052709980520227</v>
      </c>
      <c r="BG153" s="42">
        <v>1.8906840838776213</v>
      </c>
      <c r="BH153" s="42">
        <v>1.8333906267904205</v>
      </c>
      <c r="BI153" s="42">
        <v>1.8906840838776213</v>
      </c>
      <c r="BJ153" s="42">
        <v>1.7188037126160194</v>
      </c>
      <c r="BK153" s="42">
        <v>1.8906840838776213</v>
      </c>
      <c r="BL153" s="42">
        <v>2.0052709980520227</v>
      </c>
      <c r="BM153" s="42">
        <v>1.8906840838776213</v>
      </c>
      <c r="BN153" s="42">
        <v>1.77609716970322</v>
      </c>
      <c r="BO153" s="42">
        <v>1.8333906267904205</v>
      </c>
      <c r="BP153" s="42">
        <v>1.7188037126160194</v>
      </c>
    </row>
    <row r="154" spans="1:68" x14ac:dyDescent="0.25">
      <c r="A154" s="9" t="s">
        <v>322</v>
      </c>
      <c r="B154" s="2" t="s">
        <v>1493</v>
      </c>
      <c r="C154" s="2" t="s">
        <v>314</v>
      </c>
      <c r="D154" s="2" t="s">
        <v>323</v>
      </c>
      <c r="E154" s="42">
        <v>4.0803515379786566</v>
      </c>
      <c r="F154" s="42">
        <v>4.1431261770244818</v>
      </c>
      <c r="G154" s="42">
        <v>4.1431261770244818</v>
      </c>
      <c r="H154" s="42">
        <v>4.456999372253609</v>
      </c>
      <c r="I154" s="42">
        <v>4.6453232893910856</v>
      </c>
      <c r="J154" s="42">
        <v>4.2059008160703071</v>
      </c>
      <c r="K154" s="42">
        <v>4.3314500941619585</v>
      </c>
      <c r="L154" s="42">
        <v>4.5197740112994351</v>
      </c>
      <c r="M154" s="42">
        <v>4.5197740112994351</v>
      </c>
      <c r="N154" s="42">
        <v>4.6453232893910856</v>
      </c>
      <c r="O154" s="42">
        <v>4.3942247332077837</v>
      </c>
      <c r="P154" s="42">
        <v>4.3942247332077837</v>
      </c>
      <c r="Q154" s="42">
        <v>4.3314500941619585</v>
      </c>
      <c r="R154" s="42">
        <v>4.3298192771084336</v>
      </c>
      <c r="S154" s="42">
        <v>4.5180722891566258</v>
      </c>
      <c r="T154" s="42">
        <v>4.5180722891566258</v>
      </c>
      <c r="U154" s="42">
        <v>4.6435742971887546</v>
      </c>
      <c r="V154" s="42">
        <v>4.392570281124498</v>
      </c>
      <c r="W154" s="42">
        <v>4.2043172690763049</v>
      </c>
      <c r="X154" s="42">
        <v>4.0160642570281118</v>
      </c>
      <c r="Y154" s="42">
        <v>3.8278112449799195</v>
      </c>
      <c r="Z154" s="42">
        <v>4.0160642570281118</v>
      </c>
      <c r="AA154" s="42">
        <v>4.0788152610441761</v>
      </c>
      <c r="AB154" s="42">
        <v>3.9533132530120478</v>
      </c>
      <c r="AC154" s="42">
        <v>3.9533132530120478</v>
      </c>
      <c r="AD154" s="42">
        <v>4.0160642570281118</v>
      </c>
      <c r="AE154" s="42">
        <v>3.9890301670406383</v>
      </c>
      <c r="AF154" s="42">
        <v>4.2383445524806778</v>
      </c>
      <c r="AG154" s="42">
        <v>4.1136873597606582</v>
      </c>
      <c r="AH154" s="42">
        <v>3.8643729743206183</v>
      </c>
      <c r="AI154" s="42">
        <v>3.9267015706806285</v>
      </c>
      <c r="AJ154" s="42">
        <v>3.8643729743206183</v>
      </c>
      <c r="AK154" s="42">
        <v>3.5527299925205686</v>
      </c>
      <c r="AL154" s="42">
        <v>3.5527299925205686</v>
      </c>
      <c r="AM154" s="42">
        <v>3.1164298180004986</v>
      </c>
      <c r="AN154" s="42">
        <v>3.1164298180004986</v>
      </c>
      <c r="AO154" s="42">
        <v>2.9294440289204688</v>
      </c>
      <c r="AP154" s="42">
        <v>2.9917726252804786</v>
      </c>
      <c r="AQ154" s="42">
        <v>3.0541012216404888</v>
      </c>
      <c r="AR154" s="42">
        <v>3.0039234919077979</v>
      </c>
      <c r="AS154" s="42">
        <v>2.9426189308484552</v>
      </c>
      <c r="AT154" s="42">
        <v>2.8813143697891124</v>
      </c>
      <c r="AU154" s="42">
        <v>2.8813143697891124</v>
      </c>
      <c r="AV154" s="42">
        <v>2.697400686611084</v>
      </c>
      <c r="AW154" s="42">
        <v>2.3295733202550268</v>
      </c>
      <c r="AX154" s="42">
        <v>2.3908778813143696</v>
      </c>
      <c r="AY154" s="42">
        <v>2.3908778813143696</v>
      </c>
      <c r="AZ154" s="42">
        <v>2.0230505149583129</v>
      </c>
      <c r="BA154" s="42">
        <v>2.0230505149583129</v>
      </c>
      <c r="BB154" s="42">
        <v>1.9617459538989701</v>
      </c>
      <c r="BC154" s="42">
        <v>2.0230505149583129</v>
      </c>
      <c r="BD154" s="42">
        <v>2.0230505149583129</v>
      </c>
      <c r="BE154" s="42">
        <v>2.0275251904644875</v>
      </c>
      <c r="BF154" s="42">
        <v>2.0275251904644875</v>
      </c>
      <c r="BG154" s="42">
        <v>1.781764561317277</v>
      </c>
      <c r="BH154" s="42">
        <v>1.9046448758908825</v>
      </c>
      <c r="BI154" s="42">
        <v>2.0275251904644875</v>
      </c>
      <c r="BJ154" s="42">
        <v>1.9660850331776851</v>
      </c>
      <c r="BK154" s="42">
        <v>2.2732858196116985</v>
      </c>
      <c r="BL154" s="42">
        <v>2.3961661341853038</v>
      </c>
      <c r="BM154" s="42">
        <v>2.3347259768985009</v>
      </c>
      <c r="BN154" s="42">
        <v>2.1504055050380928</v>
      </c>
      <c r="BO154" s="42">
        <v>2.0889653477512904</v>
      </c>
      <c r="BP154" s="42">
        <v>2.1504055050380928</v>
      </c>
    </row>
    <row r="155" spans="1:68" x14ac:dyDescent="0.25">
      <c r="A155" s="9" t="s">
        <v>324</v>
      </c>
      <c r="B155" s="2" t="s">
        <v>1494</v>
      </c>
      <c r="C155" s="2" t="s">
        <v>314</v>
      </c>
      <c r="D155" s="2" t="s">
        <v>325</v>
      </c>
      <c r="E155" s="42">
        <v>5.3718137771223935</v>
      </c>
      <c r="F155" s="42">
        <v>5.635137981883295</v>
      </c>
      <c r="G155" s="42">
        <v>5.7404676637876557</v>
      </c>
      <c r="H155" s="42">
        <v>6.0037918685485572</v>
      </c>
      <c r="I155" s="42">
        <v>5.7404676637876557</v>
      </c>
      <c r="J155" s="42">
        <v>5.7404676637876557</v>
      </c>
      <c r="K155" s="42">
        <v>5.7931325047398357</v>
      </c>
      <c r="L155" s="42">
        <v>6.1091215504529179</v>
      </c>
      <c r="M155" s="42">
        <v>6.2144512323572787</v>
      </c>
      <c r="N155" s="42">
        <v>6.4251105961659993</v>
      </c>
      <c r="O155" s="42">
        <v>6.5304402780703601</v>
      </c>
      <c r="P155" s="42">
        <v>6.6357699599747209</v>
      </c>
      <c r="Q155" s="42">
        <v>6.4777754371181802</v>
      </c>
      <c r="R155" s="42">
        <v>6.3487147723753479</v>
      </c>
      <c r="S155" s="42">
        <v>6.5035614741406009</v>
      </c>
      <c r="T155" s="42">
        <v>6.7100237431609369</v>
      </c>
      <c r="U155" s="42">
        <v>6.5035614741406009</v>
      </c>
      <c r="V155" s="42">
        <v>6.3487147723753479</v>
      </c>
      <c r="W155" s="42">
        <v>6.2454836378651795</v>
      </c>
      <c r="X155" s="42">
        <v>6.0906369360999273</v>
      </c>
      <c r="Y155" s="42">
        <v>6.1422525033550119</v>
      </c>
      <c r="Z155" s="42">
        <v>6.1938680706100957</v>
      </c>
      <c r="AA155" s="42">
        <v>6.2454836378651795</v>
      </c>
      <c r="AB155" s="42">
        <v>6.0906369360999273</v>
      </c>
      <c r="AC155" s="42">
        <v>6.0390213688448435</v>
      </c>
      <c r="AD155" s="42">
        <v>6.1422525033550119</v>
      </c>
      <c r="AE155" s="42">
        <v>5.9702990166566323</v>
      </c>
      <c r="AF155" s="42">
        <v>6.1208107565723457</v>
      </c>
      <c r="AG155" s="42">
        <v>6.0204695966285371</v>
      </c>
      <c r="AH155" s="42">
        <v>5.9201284366847284</v>
      </c>
      <c r="AI155" s="42">
        <v>5.7194461167971102</v>
      </c>
      <c r="AJ155" s="42">
        <v>5.7194461167971102</v>
      </c>
      <c r="AK155" s="42">
        <v>5.769616696769015</v>
      </c>
      <c r="AL155" s="42">
        <v>5.769616696769015</v>
      </c>
      <c r="AM155" s="42">
        <v>5.4685932169375882</v>
      </c>
      <c r="AN155" s="42">
        <v>5.26791089704997</v>
      </c>
      <c r="AO155" s="42">
        <v>5.26791089704997</v>
      </c>
      <c r="AP155" s="42">
        <v>5.0672285771623518</v>
      </c>
      <c r="AQ155" s="42">
        <v>4.8665462572747344</v>
      </c>
      <c r="AR155" s="42">
        <v>4.6905222437137324</v>
      </c>
      <c r="AS155" s="42">
        <v>4.545454545454545</v>
      </c>
      <c r="AT155" s="42">
        <v>4.4487427466150864</v>
      </c>
      <c r="AU155" s="42">
        <v>4.4003868471953576</v>
      </c>
      <c r="AV155" s="42">
        <v>4.2069632495164404</v>
      </c>
      <c r="AW155" s="42">
        <v>3.820116054158607</v>
      </c>
      <c r="AX155" s="42">
        <v>3.9168278529980656</v>
      </c>
      <c r="AY155" s="42">
        <v>4.1102514506769827</v>
      </c>
      <c r="AZ155" s="42">
        <v>3.9168278529980656</v>
      </c>
      <c r="BA155" s="42">
        <v>3.6750483558994196</v>
      </c>
      <c r="BB155" s="42">
        <v>3.578336557059961</v>
      </c>
      <c r="BC155" s="42">
        <v>3.4816247582205029</v>
      </c>
      <c r="BD155" s="42">
        <v>3.4332688588007736</v>
      </c>
      <c r="BE155" s="42">
        <v>3.3557046979865768</v>
      </c>
      <c r="BF155" s="42">
        <v>3.4974950373381226</v>
      </c>
      <c r="BG155" s="42">
        <v>3.6865488231401833</v>
      </c>
      <c r="BH155" s="42">
        <v>3.4502315908876073</v>
      </c>
      <c r="BI155" s="42">
        <v>3.4974950373381226</v>
      </c>
      <c r="BJ155" s="42">
        <v>3.4029681444370921</v>
      </c>
      <c r="BK155" s="42">
        <v>3.3557046979865768</v>
      </c>
      <c r="BL155" s="42">
        <v>3.3084412515360619</v>
      </c>
      <c r="BM155" s="42">
        <v>3.3084412515360619</v>
      </c>
      <c r="BN155" s="42">
        <v>3.1666509121845161</v>
      </c>
      <c r="BO155" s="42">
        <v>2.9775971263824554</v>
      </c>
      <c r="BP155" s="42">
        <v>2.83580678703091</v>
      </c>
    </row>
    <row r="156" spans="1:68" x14ac:dyDescent="0.25">
      <c r="A156" s="9" t="s">
        <v>326</v>
      </c>
      <c r="B156" s="2" t="s">
        <v>1495</v>
      </c>
      <c r="C156" s="2" t="s">
        <v>314</v>
      </c>
      <c r="D156" s="2" t="s">
        <v>327</v>
      </c>
      <c r="E156" s="42">
        <v>5.0628044091258655</v>
      </c>
      <c r="F156" s="42">
        <v>4.7423737503204313</v>
      </c>
      <c r="G156" s="42">
        <v>4.9346321456036915</v>
      </c>
      <c r="H156" s="42">
        <v>5.0628044091258655</v>
      </c>
      <c r="I156" s="42">
        <v>4.9987182773647785</v>
      </c>
      <c r="J156" s="42">
        <v>5.0628044091258655</v>
      </c>
      <c r="K156" s="42">
        <v>4.9987182773647785</v>
      </c>
      <c r="L156" s="42">
        <v>5.0628044091258655</v>
      </c>
      <c r="M156" s="42">
        <v>5.3191489361702127</v>
      </c>
      <c r="N156" s="42">
        <v>5.3191489361702127</v>
      </c>
      <c r="O156" s="42">
        <v>5.4473211996923867</v>
      </c>
      <c r="P156" s="42">
        <v>5.3832350679312997</v>
      </c>
      <c r="Q156" s="42">
        <v>5.4473211996923867</v>
      </c>
      <c r="R156" s="42">
        <v>5.445227418321589</v>
      </c>
      <c r="S156" s="42">
        <v>5.6374119154388218</v>
      </c>
      <c r="T156" s="42">
        <v>5.6374119154388218</v>
      </c>
      <c r="U156" s="42">
        <v>5.3811659192825116</v>
      </c>
      <c r="V156" s="42">
        <v>5.1249199231262015</v>
      </c>
      <c r="W156" s="42">
        <v>5.3171044202434343</v>
      </c>
      <c r="X156" s="42">
        <v>5.1249199231262015</v>
      </c>
      <c r="Y156" s="42">
        <v>4.996796925048046</v>
      </c>
      <c r="Z156" s="42">
        <v>5.1249199231262015</v>
      </c>
      <c r="AA156" s="42">
        <v>5.2530429212043561</v>
      </c>
      <c r="AB156" s="42">
        <v>5.2530429212043561</v>
      </c>
      <c r="AC156" s="42">
        <v>5.1889814221652788</v>
      </c>
      <c r="AD156" s="42">
        <v>5.1889814221652788</v>
      </c>
      <c r="AE156" s="42">
        <v>5.1369863013698627</v>
      </c>
      <c r="AF156" s="42">
        <v>5.4540842212075082</v>
      </c>
      <c r="AG156" s="42">
        <v>5.5809233891425674</v>
      </c>
      <c r="AH156" s="42">
        <v>5.5809233891425674</v>
      </c>
      <c r="AI156" s="42">
        <v>5.3906646372399791</v>
      </c>
      <c r="AJ156" s="42">
        <v>4.8833079654997462</v>
      </c>
      <c r="AK156" s="42">
        <v>5.1369863013698627</v>
      </c>
      <c r="AL156" s="42">
        <v>5.2638254693049209</v>
      </c>
      <c r="AM156" s="42">
        <v>5.0101471334348044</v>
      </c>
      <c r="AN156" s="42">
        <v>4.8833079654997462</v>
      </c>
      <c r="AO156" s="42">
        <v>4.8198883815322171</v>
      </c>
      <c r="AP156" s="42">
        <v>4.8833079654997462</v>
      </c>
      <c r="AQ156" s="42">
        <v>4.8198883815322171</v>
      </c>
      <c r="AR156" s="42">
        <v>4.7328434425208616</v>
      </c>
      <c r="AS156" s="42">
        <v>4.4837464192302896</v>
      </c>
      <c r="AT156" s="42">
        <v>4.4837464192302896</v>
      </c>
      <c r="AU156" s="42">
        <v>4.2346493959397185</v>
      </c>
      <c r="AV156" s="42">
        <v>3.9855523726491464</v>
      </c>
      <c r="AW156" s="42">
        <v>3.8610038610038608</v>
      </c>
      <c r="AX156" s="42">
        <v>3.7987296051812178</v>
      </c>
      <c r="AY156" s="42">
        <v>3.8610038610038608</v>
      </c>
      <c r="AZ156" s="42">
        <v>3.9855523726491464</v>
      </c>
      <c r="BA156" s="42">
        <v>3.6741810935359318</v>
      </c>
      <c r="BB156" s="42">
        <v>3.6119068377132892</v>
      </c>
      <c r="BC156" s="42">
        <v>3.4250840702453602</v>
      </c>
      <c r="BD156" s="42">
        <v>3.5496325818906462</v>
      </c>
      <c r="BE156" s="42">
        <v>3.3278841662774403</v>
      </c>
      <c r="BF156" s="42">
        <v>3.38626809901915</v>
      </c>
      <c r="BG156" s="42">
        <v>3.38626809901915</v>
      </c>
      <c r="BH156" s="42">
        <v>3.4446520317608593</v>
      </c>
      <c r="BI156" s="42">
        <v>3.3278841662774403</v>
      </c>
      <c r="BJ156" s="42">
        <v>3.4446520317608593</v>
      </c>
      <c r="BK156" s="42">
        <v>3.503035964502569</v>
      </c>
      <c r="BL156" s="42">
        <v>3.503035964502569</v>
      </c>
      <c r="BM156" s="42">
        <v>3.38626809901915</v>
      </c>
      <c r="BN156" s="42">
        <v>3.269500233535731</v>
      </c>
      <c r="BO156" s="42">
        <v>3.1527323680523121</v>
      </c>
      <c r="BP156" s="42">
        <v>3.0943484353106023</v>
      </c>
    </row>
    <row r="157" spans="1:68" x14ac:dyDescent="0.25">
      <c r="A157" s="9" t="s">
        <v>328</v>
      </c>
      <c r="B157" s="2" t="s">
        <v>1496</v>
      </c>
      <c r="C157" s="2" t="s">
        <v>314</v>
      </c>
      <c r="D157" s="2" t="s">
        <v>329</v>
      </c>
      <c r="E157" s="42">
        <v>6.0481356777653072</v>
      </c>
      <c r="F157" s="42">
        <v>6.4845990771916702</v>
      </c>
      <c r="G157" s="42">
        <v>6.4222471629879037</v>
      </c>
      <c r="H157" s="42">
        <v>6.7340067340067344</v>
      </c>
      <c r="I157" s="42">
        <v>6.6716548198029679</v>
      </c>
      <c r="J157" s="42">
        <v>6.6093029055992023</v>
      </c>
      <c r="K157" s="42">
        <v>6.6716548198029679</v>
      </c>
      <c r="L157" s="42">
        <v>6.8587105624142666</v>
      </c>
      <c r="M157" s="42">
        <v>6.8587105624142666</v>
      </c>
      <c r="N157" s="42">
        <v>6.7340067340067344</v>
      </c>
      <c r="O157" s="42">
        <v>6.6093029055992023</v>
      </c>
      <c r="P157" s="42">
        <v>6.4845990771916702</v>
      </c>
      <c r="Q157" s="42">
        <v>6.6093029055992023</v>
      </c>
      <c r="R157" s="42">
        <v>6.6482689412945311</v>
      </c>
      <c r="S157" s="42">
        <v>7.0245860511791269</v>
      </c>
      <c r="T157" s="42">
        <v>6.7737079779227294</v>
      </c>
      <c r="U157" s="42">
        <v>6.836427496236829</v>
      </c>
      <c r="V157" s="42">
        <v>6.5855494229804314</v>
      </c>
      <c r="W157" s="42">
        <v>6.3346713497240339</v>
      </c>
      <c r="X157" s="42">
        <v>6.3973908680381335</v>
      </c>
      <c r="Y157" s="42">
        <v>6.3973908680381335</v>
      </c>
      <c r="Z157" s="42">
        <v>6.5228299046663318</v>
      </c>
      <c r="AA157" s="42">
        <v>6.5855494229804314</v>
      </c>
      <c r="AB157" s="42">
        <v>6.5855494229804314</v>
      </c>
      <c r="AC157" s="42">
        <v>6.3973908680381335</v>
      </c>
      <c r="AD157" s="42">
        <v>6.4601103863522331</v>
      </c>
      <c r="AE157" s="42">
        <v>6.4206458047624988</v>
      </c>
      <c r="AF157" s="42">
        <v>6.6076549058720859</v>
      </c>
      <c r="AG157" s="42">
        <v>6.4206458047624988</v>
      </c>
      <c r="AH157" s="42">
        <v>6.5453185388355575</v>
      </c>
      <c r="AI157" s="42">
        <v>6.3583094377259695</v>
      </c>
      <c r="AJ157" s="42">
        <v>6.1713003366163823</v>
      </c>
      <c r="AK157" s="42">
        <v>6.108963969579853</v>
      </c>
      <c r="AL157" s="42">
        <v>5.8596185014337365</v>
      </c>
      <c r="AM157" s="42">
        <v>5.7972821343972081</v>
      </c>
      <c r="AN157" s="42">
        <v>5.6726094003241494</v>
      </c>
      <c r="AO157" s="42">
        <v>5.3609275651415036</v>
      </c>
      <c r="AP157" s="42">
        <v>5.1739184640319165</v>
      </c>
      <c r="AQ157" s="42">
        <v>5.0492457299588587</v>
      </c>
      <c r="AR157" s="42">
        <v>4.9420378279438681</v>
      </c>
      <c r="AS157" s="42">
        <v>4.9420378279438681</v>
      </c>
      <c r="AT157" s="42">
        <v>4.8810250152532033</v>
      </c>
      <c r="AU157" s="42">
        <v>4.8200122025625376</v>
      </c>
      <c r="AV157" s="42">
        <v>4.5759609517998774</v>
      </c>
      <c r="AW157" s="42">
        <v>4.4539353264185477</v>
      </c>
      <c r="AX157" s="42">
        <v>4.3319097010372181</v>
      </c>
      <c r="AY157" s="42">
        <v>4.2708968883465523</v>
      </c>
      <c r="AZ157" s="42">
        <v>4.1488712629652227</v>
      </c>
      <c r="BA157" s="42">
        <v>3.9048200122025625</v>
      </c>
      <c r="BB157" s="42">
        <v>3.8438071995118972</v>
      </c>
      <c r="BC157" s="42">
        <v>3.6607687614399023</v>
      </c>
      <c r="BD157" s="42">
        <v>3.5387431360585722</v>
      </c>
      <c r="BE157" s="42">
        <v>3.3831077928138122</v>
      </c>
      <c r="BF157" s="42">
        <v>3.4414372375174991</v>
      </c>
      <c r="BG157" s="42">
        <v>3.4414372375174991</v>
      </c>
      <c r="BH157" s="42">
        <v>3.2081194587027531</v>
      </c>
      <c r="BI157" s="42">
        <v>3.2081194587027531</v>
      </c>
      <c r="BJ157" s="42">
        <v>3.2664489034064395</v>
      </c>
      <c r="BK157" s="42">
        <v>3.2081194587027531</v>
      </c>
      <c r="BL157" s="42">
        <v>2.9748016798880075</v>
      </c>
      <c r="BM157" s="42">
        <v>3.0331311245916939</v>
      </c>
      <c r="BN157" s="42">
        <v>3.0331311245916939</v>
      </c>
      <c r="BO157" s="42">
        <v>2.9164722351843211</v>
      </c>
      <c r="BP157" s="42">
        <v>2.6248250116658891</v>
      </c>
    </row>
    <row r="158" spans="1:68" x14ac:dyDescent="0.25">
      <c r="A158" s="9" t="s">
        <v>330</v>
      </c>
      <c r="B158" s="2" t="s">
        <v>1497</v>
      </c>
      <c r="C158" s="2" t="s">
        <v>314</v>
      </c>
      <c r="D158" s="2" t="s">
        <v>331</v>
      </c>
      <c r="E158" s="42">
        <v>3.9950406392065019</v>
      </c>
      <c r="F158" s="42">
        <v>3.9261606281857002</v>
      </c>
      <c r="G158" s="42">
        <v>3.8572806171648986</v>
      </c>
      <c r="H158" s="42">
        <v>3.9950406392065019</v>
      </c>
      <c r="I158" s="42">
        <v>3.9261606281857002</v>
      </c>
      <c r="J158" s="42">
        <v>3.9950406392065019</v>
      </c>
      <c r="K158" s="42">
        <v>3.9950406392065019</v>
      </c>
      <c r="L158" s="42">
        <v>4.1328006612481056</v>
      </c>
      <c r="M158" s="42">
        <v>4.0639206502273035</v>
      </c>
      <c r="N158" s="42">
        <v>4.1328006612481056</v>
      </c>
      <c r="O158" s="42">
        <v>3.9950406392065019</v>
      </c>
      <c r="P158" s="42">
        <v>3.7195205951232952</v>
      </c>
      <c r="Q158" s="42">
        <v>4.0639206502273035</v>
      </c>
      <c r="R158" s="42">
        <v>4.075148501174195</v>
      </c>
      <c r="S158" s="42">
        <v>4.1442188147534189</v>
      </c>
      <c r="T158" s="42">
        <v>4.2823594419118667</v>
      </c>
      <c r="U158" s="42">
        <v>4.006078187594972</v>
      </c>
      <c r="V158" s="42">
        <v>3.6607266196988535</v>
      </c>
      <c r="W158" s="42">
        <v>3.5225859925404062</v>
      </c>
      <c r="X158" s="42">
        <v>3.3844453653819588</v>
      </c>
      <c r="Y158" s="42">
        <v>3.2463047382235115</v>
      </c>
      <c r="Z158" s="42">
        <v>3.5916563061196296</v>
      </c>
      <c r="AA158" s="42">
        <v>3.5225859925404062</v>
      </c>
      <c r="AB158" s="42">
        <v>3.5916563061196296</v>
      </c>
      <c r="AC158" s="42">
        <v>3.4535156789611823</v>
      </c>
      <c r="AD158" s="42">
        <v>3.4535156789611823</v>
      </c>
      <c r="AE158" s="42">
        <v>3.4302963776070254</v>
      </c>
      <c r="AF158" s="42">
        <v>3.636114160263447</v>
      </c>
      <c r="AG158" s="42">
        <v>3.8419319429198686</v>
      </c>
      <c r="AH158" s="42">
        <v>3.636114160263447</v>
      </c>
      <c r="AI158" s="42">
        <v>3.5675082327113063</v>
      </c>
      <c r="AJ158" s="42">
        <v>3.3616904500548848</v>
      </c>
      <c r="AK158" s="42">
        <v>3.2244785949506038</v>
      </c>
      <c r="AL158" s="42">
        <v>3.4302963776070254</v>
      </c>
      <c r="AM158" s="42">
        <v>3.2930845225027445</v>
      </c>
      <c r="AN158" s="42">
        <v>3.2244785949506038</v>
      </c>
      <c r="AO158" s="42">
        <v>3.1558726673984636</v>
      </c>
      <c r="AP158" s="42">
        <v>3.0872667398463229</v>
      </c>
      <c r="AQ158" s="42">
        <v>2.950054884742042</v>
      </c>
      <c r="AR158" s="42">
        <v>2.8995279838165877</v>
      </c>
      <c r="AS158" s="42">
        <v>3.0343897505057313</v>
      </c>
      <c r="AT158" s="42">
        <v>2.8320971004720161</v>
      </c>
      <c r="AU158" s="42">
        <v>2.7646662171274441</v>
      </c>
      <c r="AV158" s="42">
        <v>2.6972353337828725</v>
      </c>
      <c r="AW158" s="42">
        <v>2.3600809170600132</v>
      </c>
      <c r="AX158" s="42">
        <v>2.2252191503708696</v>
      </c>
      <c r="AY158" s="42">
        <v>2.157788267026298</v>
      </c>
      <c r="AZ158" s="42">
        <v>2.2252191503708696</v>
      </c>
      <c r="BA158" s="42">
        <v>2.2926500337154416</v>
      </c>
      <c r="BB158" s="42">
        <v>2.2252191503708696</v>
      </c>
      <c r="BC158" s="42">
        <v>2.090357383681726</v>
      </c>
      <c r="BD158" s="42">
        <v>2.2252191503708696</v>
      </c>
      <c r="BE158" s="42">
        <v>2.2162525184687709</v>
      </c>
      <c r="BF158" s="42">
        <v>2.2834116856950972</v>
      </c>
      <c r="BG158" s="42">
        <v>2.0819341840161183</v>
      </c>
      <c r="BH158" s="42">
        <v>1.9476158495634652</v>
      </c>
      <c r="BI158" s="42">
        <v>1.9476158495634652</v>
      </c>
      <c r="BJ158" s="42">
        <v>1.8804566823371389</v>
      </c>
      <c r="BK158" s="42">
        <v>1.8804566823371389</v>
      </c>
      <c r="BL158" s="42">
        <v>1.8132975151108126</v>
      </c>
      <c r="BM158" s="42">
        <v>1.6789791806581598</v>
      </c>
      <c r="BN158" s="42">
        <v>1.5446608462055069</v>
      </c>
      <c r="BO158" s="42">
        <v>1.4775016789791806</v>
      </c>
      <c r="BP158" s="42">
        <v>1.2760241773002015</v>
      </c>
    </row>
    <row r="159" spans="1:68" x14ac:dyDescent="0.25">
      <c r="A159" s="9" t="s">
        <v>332</v>
      </c>
      <c r="B159" s="2" t="s">
        <v>1498</v>
      </c>
      <c r="C159" s="2" t="s">
        <v>314</v>
      </c>
      <c r="D159" s="2" t="s">
        <v>333</v>
      </c>
      <c r="E159" s="42">
        <v>2.6615969581749046</v>
      </c>
      <c r="F159" s="42">
        <v>2.6615969581749046</v>
      </c>
      <c r="G159" s="42">
        <v>2.6615969581749046</v>
      </c>
      <c r="H159" s="42">
        <v>2.788339670468948</v>
      </c>
      <c r="I159" s="42">
        <v>2.788339670468948</v>
      </c>
      <c r="J159" s="42">
        <v>2.8517110266159693</v>
      </c>
      <c r="K159" s="42">
        <v>2.8517110266159693</v>
      </c>
      <c r="L159" s="42">
        <v>3.168567807351077</v>
      </c>
      <c r="M159" s="42">
        <v>3.1051964512040557</v>
      </c>
      <c r="N159" s="42">
        <v>3.2319391634980987</v>
      </c>
      <c r="O159" s="42">
        <v>2.9784537389100123</v>
      </c>
      <c r="P159" s="42">
        <v>2.8517110266159693</v>
      </c>
      <c r="Q159" s="42">
        <v>2.915082382762991</v>
      </c>
      <c r="R159" s="42">
        <v>2.9191521766721662</v>
      </c>
      <c r="S159" s="42">
        <v>2.8556923467445103</v>
      </c>
      <c r="T159" s="42">
        <v>3.0460718365274779</v>
      </c>
      <c r="U159" s="42">
        <v>2.9826120065998221</v>
      </c>
      <c r="V159" s="42">
        <v>2.8556923467445103</v>
      </c>
      <c r="W159" s="42">
        <v>2.7922325168168549</v>
      </c>
      <c r="X159" s="42">
        <v>2.7287726868891991</v>
      </c>
      <c r="Y159" s="42">
        <v>2.7922325168168549</v>
      </c>
      <c r="Z159" s="42">
        <v>2.7287726868891991</v>
      </c>
      <c r="AA159" s="42">
        <v>2.8556923467445103</v>
      </c>
      <c r="AB159" s="42">
        <v>2.8556923467445103</v>
      </c>
      <c r="AC159" s="42">
        <v>2.9191521766721662</v>
      </c>
      <c r="AD159" s="42">
        <v>2.9826120065998221</v>
      </c>
      <c r="AE159" s="42">
        <v>2.9720500822056408</v>
      </c>
      <c r="AF159" s="42">
        <v>3.0985202984697104</v>
      </c>
      <c r="AG159" s="42">
        <v>3.0985202984697104</v>
      </c>
      <c r="AH159" s="42">
        <v>2.9720500822056408</v>
      </c>
      <c r="AI159" s="42">
        <v>2.9720500822056408</v>
      </c>
      <c r="AJ159" s="42">
        <v>2.7191096496775011</v>
      </c>
      <c r="AK159" s="42">
        <v>2.7823447578095362</v>
      </c>
      <c r="AL159" s="42">
        <v>2.4661692171493614</v>
      </c>
      <c r="AM159" s="42">
        <v>2.3396990008852918</v>
      </c>
      <c r="AN159" s="42">
        <v>2.3396990008852918</v>
      </c>
      <c r="AO159" s="42">
        <v>2.4029341090173268</v>
      </c>
      <c r="AP159" s="42">
        <v>2.4029341090173268</v>
      </c>
      <c r="AQ159" s="42">
        <v>2.4029341090173268</v>
      </c>
      <c r="AR159" s="42">
        <v>2.3593691791878801</v>
      </c>
      <c r="AS159" s="42">
        <v>2.4214578417980874</v>
      </c>
      <c r="AT159" s="42">
        <v>2.4835465044082952</v>
      </c>
      <c r="AU159" s="42">
        <v>2.6077238296287097</v>
      </c>
      <c r="AV159" s="42">
        <v>2.5456351670185025</v>
      </c>
      <c r="AW159" s="42">
        <v>2.3593691791878801</v>
      </c>
      <c r="AX159" s="42">
        <v>2.4214578417980874</v>
      </c>
      <c r="AY159" s="42">
        <v>2.111014528747051</v>
      </c>
      <c r="AZ159" s="42">
        <v>2.1731031913572583</v>
      </c>
      <c r="BA159" s="42">
        <v>2.111014528747051</v>
      </c>
      <c r="BB159" s="42">
        <v>1.986837203526636</v>
      </c>
      <c r="BC159" s="42">
        <v>1.8626598783062212</v>
      </c>
      <c r="BD159" s="42">
        <v>1.9247485409164287</v>
      </c>
      <c r="BE159" s="42">
        <v>1.9204559534134558</v>
      </c>
      <c r="BF159" s="42">
        <v>1.9824061454590511</v>
      </c>
      <c r="BG159" s="42">
        <v>1.8585057613678604</v>
      </c>
      <c r="BH159" s="42">
        <v>1.8585057613678604</v>
      </c>
      <c r="BI159" s="42">
        <v>1.8585057613678604</v>
      </c>
      <c r="BJ159" s="42">
        <v>1.8585057613678604</v>
      </c>
      <c r="BK159" s="42">
        <v>1.9824061454590511</v>
      </c>
      <c r="BL159" s="42">
        <v>1.9824061454590511</v>
      </c>
      <c r="BM159" s="42">
        <v>1.9204559534134558</v>
      </c>
      <c r="BN159" s="42">
        <v>1.9204559534134558</v>
      </c>
      <c r="BO159" s="42">
        <v>1.9824061454590511</v>
      </c>
      <c r="BP159" s="42">
        <v>1.9824061454590511</v>
      </c>
    </row>
    <row r="160" spans="1:68" x14ac:dyDescent="0.25">
      <c r="A160" s="9" t="s">
        <v>334</v>
      </c>
      <c r="B160" s="2" t="s">
        <v>1499</v>
      </c>
      <c r="C160" s="2" t="s">
        <v>314</v>
      </c>
      <c r="D160" s="2" t="s">
        <v>335</v>
      </c>
      <c r="E160" s="42">
        <v>4.8762736535662299</v>
      </c>
      <c r="F160" s="42">
        <v>4.8762736535662299</v>
      </c>
      <c r="G160" s="42">
        <v>5.094614264919942</v>
      </c>
      <c r="H160" s="42">
        <v>5.094614264919942</v>
      </c>
      <c r="I160" s="42">
        <v>5.0218340611353707</v>
      </c>
      <c r="J160" s="42">
        <v>4.8762736535662299</v>
      </c>
      <c r="K160" s="42">
        <v>4.9490538573508003</v>
      </c>
      <c r="L160" s="42">
        <v>5.0218340611353707</v>
      </c>
      <c r="M160" s="42">
        <v>5.0218340611353707</v>
      </c>
      <c r="N160" s="42">
        <v>5.094614264919942</v>
      </c>
      <c r="O160" s="42">
        <v>5.0218340611353707</v>
      </c>
      <c r="P160" s="42">
        <v>4.8762736535662299</v>
      </c>
      <c r="Q160" s="42">
        <v>5.0218340611353707</v>
      </c>
      <c r="R160" s="42">
        <v>5.0742756287689366</v>
      </c>
      <c r="S160" s="42">
        <v>5.2213560817767322</v>
      </c>
      <c r="T160" s="42">
        <v>5.29489630828063</v>
      </c>
      <c r="U160" s="42">
        <v>5.1478158552728344</v>
      </c>
      <c r="V160" s="42">
        <v>5.0007354022650397</v>
      </c>
      <c r="W160" s="42">
        <v>5.0742756287689366</v>
      </c>
      <c r="X160" s="42">
        <v>5.1478158552728344</v>
      </c>
      <c r="Y160" s="42">
        <v>5.0007354022650397</v>
      </c>
      <c r="Z160" s="42">
        <v>5.0742756287689366</v>
      </c>
      <c r="AA160" s="42">
        <v>5.0742756287689366</v>
      </c>
      <c r="AB160" s="42">
        <v>5.29489630828063</v>
      </c>
      <c r="AC160" s="42">
        <v>5.0742756287689366</v>
      </c>
      <c r="AD160" s="42">
        <v>5.4419767612884256</v>
      </c>
      <c r="AE160" s="42">
        <v>5.422039859320047</v>
      </c>
      <c r="AF160" s="42">
        <v>5.6418522860492386</v>
      </c>
      <c r="AG160" s="42">
        <v>5.4953106682297781</v>
      </c>
      <c r="AH160" s="42">
        <v>5.2754982415005864</v>
      </c>
      <c r="AI160" s="42">
        <v>5.0556858147713957</v>
      </c>
      <c r="AJ160" s="42">
        <v>5.0556858147713957</v>
      </c>
      <c r="AK160" s="42">
        <v>4.835873388042204</v>
      </c>
      <c r="AL160" s="42">
        <v>4.835873388042204</v>
      </c>
      <c r="AM160" s="42">
        <v>4.6893317702227435</v>
      </c>
      <c r="AN160" s="42">
        <v>4.542790152403283</v>
      </c>
      <c r="AO160" s="42">
        <v>4.0298944900351703</v>
      </c>
      <c r="AP160" s="42">
        <v>4.1764361078546308</v>
      </c>
      <c r="AQ160" s="42">
        <v>4.3962485345838225</v>
      </c>
      <c r="AR160" s="42">
        <v>4.3146843089313967</v>
      </c>
      <c r="AS160" s="42">
        <v>4.0989500934848264</v>
      </c>
      <c r="AT160" s="42">
        <v>3.8832158780382566</v>
      </c>
      <c r="AU160" s="42">
        <v>3.9551272831871134</v>
      </c>
      <c r="AV160" s="42">
        <v>3.8832158780382566</v>
      </c>
      <c r="AW160" s="42">
        <v>3.5236588522939738</v>
      </c>
      <c r="AX160" s="42">
        <v>3.4517474471451171</v>
      </c>
      <c r="AY160" s="42">
        <v>3.6674816625916868</v>
      </c>
      <c r="AZ160" s="42">
        <v>3.5236588522939738</v>
      </c>
      <c r="BA160" s="42">
        <v>3.5236588522939738</v>
      </c>
      <c r="BB160" s="42">
        <v>3.5236588522939738</v>
      </c>
      <c r="BC160" s="42">
        <v>3.307924636847404</v>
      </c>
      <c r="BD160" s="42">
        <v>3.307924636847404</v>
      </c>
      <c r="BE160" s="42">
        <v>3.2285233015160024</v>
      </c>
      <c r="BF160" s="42">
        <v>3.3688938798427852</v>
      </c>
      <c r="BG160" s="42">
        <v>3.2987085906793938</v>
      </c>
      <c r="BH160" s="42">
        <v>3.0881527231892196</v>
      </c>
      <c r="BI160" s="42">
        <v>3.158338012352611</v>
      </c>
      <c r="BJ160" s="42">
        <v>3.0179674340258282</v>
      </c>
      <c r="BK160" s="42">
        <v>3.158338012352611</v>
      </c>
      <c r="BL160" s="42">
        <v>2.9477821448624368</v>
      </c>
      <c r="BM160" s="42">
        <v>3.0881527231892196</v>
      </c>
      <c r="BN160" s="42">
        <v>2.8074115665356545</v>
      </c>
      <c r="BO160" s="42">
        <v>2.7372262773722631</v>
      </c>
      <c r="BP160" s="42">
        <v>2.7372262773722631</v>
      </c>
    </row>
    <row r="161" spans="1:68" x14ac:dyDescent="0.25">
      <c r="A161" s="9" t="s">
        <v>336</v>
      </c>
      <c r="B161" s="2" t="s">
        <v>1500</v>
      </c>
      <c r="C161" s="2" t="s">
        <v>314</v>
      </c>
      <c r="D161" s="2" t="s">
        <v>337</v>
      </c>
      <c r="E161" s="42">
        <v>5.1301684532924963</v>
      </c>
      <c r="F161" s="42">
        <v>5.283307810107198</v>
      </c>
      <c r="G161" s="42">
        <v>5.5895865237366005</v>
      </c>
      <c r="H161" s="42">
        <v>5.4364471669218988</v>
      </c>
      <c r="I161" s="42">
        <v>5.3598774885145488</v>
      </c>
      <c r="J161" s="42">
        <v>5.283307810107198</v>
      </c>
      <c r="K161" s="42">
        <v>5.819295558958653</v>
      </c>
      <c r="L161" s="42">
        <v>6.2787136294027563</v>
      </c>
      <c r="M161" s="42">
        <v>6.1255742725880555</v>
      </c>
      <c r="N161" s="42">
        <v>5.7427258805513022</v>
      </c>
      <c r="O161" s="42">
        <v>5.4364471669218988</v>
      </c>
      <c r="P161" s="42">
        <v>5.283307810107198</v>
      </c>
      <c r="Q161" s="42">
        <v>5.819295558958653</v>
      </c>
      <c r="R161" s="42">
        <v>5.790917403230722</v>
      </c>
      <c r="S161" s="42">
        <v>5.7147211216092648</v>
      </c>
      <c r="T161" s="42">
        <v>5.4861322767448941</v>
      </c>
      <c r="U161" s="42">
        <v>5.2575434318805243</v>
      </c>
      <c r="V161" s="42">
        <v>5.4861322767448941</v>
      </c>
      <c r="W161" s="42">
        <v>5.1051508686376099</v>
      </c>
      <c r="X161" s="42">
        <v>5.0289545870161536</v>
      </c>
      <c r="Y161" s="42">
        <v>4.8765620237732392</v>
      </c>
      <c r="Z161" s="42">
        <v>5.2575434318805243</v>
      </c>
      <c r="AA161" s="42">
        <v>5.3337397135019806</v>
      </c>
      <c r="AB161" s="42">
        <v>4.8765620237732392</v>
      </c>
      <c r="AC161" s="42">
        <v>4.6479731789088685</v>
      </c>
      <c r="AD161" s="42">
        <v>5.0289545870161536</v>
      </c>
      <c r="AE161" s="42">
        <v>4.9586776859504136</v>
      </c>
      <c r="AF161" s="42">
        <v>4.9586776859504136</v>
      </c>
      <c r="AG161" s="42">
        <v>5.108940646130729</v>
      </c>
      <c r="AH161" s="42">
        <v>5.108940646130729</v>
      </c>
      <c r="AI161" s="42">
        <v>5.1840721262208866</v>
      </c>
      <c r="AJ161" s="42">
        <v>5.108940646130729</v>
      </c>
      <c r="AK161" s="42">
        <v>5.108940646130729</v>
      </c>
      <c r="AL161" s="42">
        <v>4.8835462058602559</v>
      </c>
      <c r="AM161" s="42">
        <v>4.8084147257700982</v>
      </c>
      <c r="AN161" s="42">
        <v>4.6581517655897819</v>
      </c>
      <c r="AO161" s="42">
        <v>4.2824943651389935</v>
      </c>
      <c r="AP161" s="42">
        <v>4.0570999248685204</v>
      </c>
      <c r="AQ161" s="42">
        <v>4.2073628850488358</v>
      </c>
      <c r="AR161" s="42">
        <v>4.0947645510383159</v>
      </c>
      <c r="AS161" s="42">
        <v>3.8022813688212929</v>
      </c>
      <c r="AT161" s="42">
        <v>3.6560397777127815</v>
      </c>
      <c r="AU161" s="42">
        <v>3.6560397777127815</v>
      </c>
      <c r="AV161" s="42">
        <v>3.5097981866042707</v>
      </c>
      <c r="AW161" s="42">
        <v>3.217315004387248</v>
      </c>
      <c r="AX161" s="42">
        <v>3.1441942088329924</v>
      </c>
      <c r="AY161" s="42">
        <v>3.0710734132787367</v>
      </c>
      <c r="AZ161" s="42">
        <v>2.7785902310617141</v>
      </c>
      <c r="BA161" s="42">
        <v>2.7054694355074584</v>
      </c>
      <c r="BB161" s="42">
        <v>2.4861070488446915</v>
      </c>
      <c r="BC161" s="42">
        <v>2.4129862532904358</v>
      </c>
      <c r="BD161" s="42">
        <v>2.6323486399532028</v>
      </c>
      <c r="BE161" s="42">
        <v>2.6591815630078299</v>
      </c>
      <c r="BF161" s="42">
        <v>2.8069138720638205</v>
      </c>
      <c r="BG161" s="42">
        <v>2.733047717535825</v>
      </c>
      <c r="BH161" s="42">
        <v>2.733047717535825</v>
      </c>
      <c r="BI161" s="42">
        <v>2.5853154084798344</v>
      </c>
      <c r="BJ161" s="42">
        <v>2.733047717535825</v>
      </c>
      <c r="BK161" s="42">
        <v>2.8069138720638205</v>
      </c>
      <c r="BL161" s="42">
        <v>2.8069138720638205</v>
      </c>
      <c r="BM161" s="42">
        <v>2.5853154084798344</v>
      </c>
      <c r="BN161" s="42">
        <v>2.5114492539518394</v>
      </c>
      <c r="BO161" s="42">
        <v>2.2898507903678533</v>
      </c>
      <c r="BP161" s="42">
        <v>1.9943861722558724</v>
      </c>
    </row>
    <row r="162" spans="1:68" x14ac:dyDescent="0.25">
      <c r="A162" s="9" t="s">
        <v>338</v>
      </c>
      <c r="B162" s="2" t="s">
        <v>1501</v>
      </c>
      <c r="C162" s="2" t="s">
        <v>314</v>
      </c>
      <c r="D162" s="2" t="s">
        <v>339</v>
      </c>
      <c r="E162" s="42">
        <v>2.1860095389507155</v>
      </c>
      <c r="F162" s="42">
        <v>2.3847376788553256</v>
      </c>
      <c r="G162" s="42">
        <v>2.3847376788553256</v>
      </c>
      <c r="H162" s="42">
        <v>2.4509803921568625</v>
      </c>
      <c r="I162" s="42">
        <v>2.4509803921568625</v>
      </c>
      <c r="J162" s="42">
        <v>2.3847376788553256</v>
      </c>
      <c r="K162" s="42">
        <v>2.4509803921568625</v>
      </c>
      <c r="L162" s="42">
        <v>2.3847376788553256</v>
      </c>
      <c r="M162" s="42">
        <v>2.4509803921568625</v>
      </c>
      <c r="N162" s="42">
        <v>2.4509803921568625</v>
      </c>
      <c r="O162" s="42">
        <v>2.2522522522522523</v>
      </c>
      <c r="P162" s="42">
        <v>2.1197668256491786</v>
      </c>
      <c r="Q162" s="42">
        <v>2.2522522522522523</v>
      </c>
      <c r="R162" s="42">
        <v>2.2666666666666666</v>
      </c>
      <c r="S162" s="42">
        <v>2.2666666666666666</v>
      </c>
      <c r="T162" s="42">
        <v>2.2666666666666666</v>
      </c>
      <c r="U162" s="42">
        <v>2.2666666666666666</v>
      </c>
      <c r="V162" s="42">
        <v>2.1333333333333333</v>
      </c>
      <c r="W162" s="42">
        <v>2.1333333333333333</v>
      </c>
      <c r="X162" s="42">
        <v>2.2666666666666666</v>
      </c>
      <c r="Y162" s="42">
        <v>2.1333333333333333</v>
      </c>
      <c r="Z162" s="42">
        <v>2.2666666666666666</v>
      </c>
      <c r="AA162" s="42">
        <v>2.1333333333333333</v>
      </c>
      <c r="AB162" s="42">
        <v>2.0666666666666669</v>
      </c>
      <c r="AC162" s="42">
        <v>1.9333333333333333</v>
      </c>
      <c r="AD162" s="42">
        <v>2.2666666666666666</v>
      </c>
      <c r="AE162" s="42">
        <v>2.2603377210477333</v>
      </c>
      <c r="AF162" s="42">
        <v>2.3268182422550194</v>
      </c>
      <c r="AG162" s="42">
        <v>2.3268182422550194</v>
      </c>
      <c r="AH162" s="42">
        <v>2.3932987634623055</v>
      </c>
      <c r="AI162" s="42">
        <v>2.3932987634623055</v>
      </c>
      <c r="AJ162" s="42">
        <v>2.1938571998404468</v>
      </c>
      <c r="AK162" s="42">
        <v>2.1938571998404468</v>
      </c>
      <c r="AL162" s="42">
        <v>2.1938571998404468</v>
      </c>
      <c r="AM162" s="42">
        <v>1.9944156362185881</v>
      </c>
      <c r="AN162" s="42">
        <v>1.7949740725967294</v>
      </c>
      <c r="AO162" s="42">
        <v>1.7284935513894431</v>
      </c>
      <c r="AP162" s="42">
        <v>1.7284935513894431</v>
      </c>
      <c r="AQ162" s="42">
        <v>1.7284935513894431</v>
      </c>
      <c r="AR162" s="42">
        <v>1.7031311410978647</v>
      </c>
      <c r="AS162" s="42">
        <v>1.768636184986244</v>
      </c>
      <c r="AT162" s="42">
        <v>1.8341412288746235</v>
      </c>
      <c r="AU162" s="42">
        <v>1.8341412288746235</v>
      </c>
      <c r="AV162" s="42">
        <v>1.7031311410978647</v>
      </c>
      <c r="AW162" s="42">
        <v>1.6376260972094852</v>
      </c>
      <c r="AX162" s="42">
        <v>1.441110965544347</v>
      </c>
      <c r="AY162" s="42">
        <v>1.5066160094327263</v>
      </c>
      <c r="AZ162" s="42">
        <v>1.5721210533211059</v>
      </c>
      <c r="BA162" s="42">
        <v>1.3101008777675882</v>
      </c>
      <c r="BB162" s="42">
        <v>1.3756059216559675</v>
      </c>
      <c r="BC162" s="42">
        <v>1.2445958338792087</v>
      </c>
      <c r="BD162" s="42">
        <v>1.3101008777675882</v>
      </c>
      <c r="BE162" s="42">
        <v>1.3017443374121325</v>
      </c>
      <c r="BF162" s="42">
        <v>1.2366571205415258</v>
      </c>
      <c r="BG162" s="42">
        <v>1.2366571205415258</v>
      </c>
      <c r="BH162" s="42">
        <v>1.1715699036709191</v>
      </c>
      <c r="BI162" s="42">
        <v>1.2366571205415258</v>
      </c>
      <c r="BJ162" s="42">
        <v>1.4970059880239521</v>
      </c>
      <c r="BK162" s="42">
        <v>1.6271804217651655</v>
      </c>
      <c r="BL162" s="42">
        <v>1.5620932048945588</v>
      </c>
      <c r="BM162" s="42">
        <v>1.5620932048945588</v>
      </c>
      <c r="BN162" s="42">
        <v>1.4319187711533456</v>
      </c>
      <c r="BO162" s="42">
        <v>1.5620932048945588</v>
      </c>
      <c r="BP162" s="42">
        <v>1.4970059880239521</v>
      </c>
    </row>
    <row r="163" spans="1:68" x14ac:dyDescent="0.25">
      <c r="A163" s="9" t="s">
        <v>340</v>
      </c>
      <c r="B163" s="2" t="s">
        <v>1502</v>
      </c>
      <c r="C163" s="2" t="s">
        <v>314</v>
      </c>
      <c r="D163" s="2" t="s">
        <v>341</v>
      </c>
      <c r="E163" s="42">
        <v>3.2789079229122056</v>
      </c>
      <c r="F163" s="42">
        <v>3.4796573875802999</v>
      </c>
      <c r="G163" s="42">
        <v>3.4796573875802999</v>
      </c>
      <c r="H163" s="42">
        <v>3.8142398286937902</v>
      </c>
      <c r="I163" s="42">
        <v>3.4796573875802999</v>
      </c>
      <c r="J163" s="42">
        <v>3.4796573875802999</v>
      </c>
      <c r="K163" s="42">
        <v>3.4796573875802999</v>
      </c>
      <c r="L163" s="42">
        <v>3.4127408993576016</v>
      </c>
      <c r="M163" s="42">
        <v>3.6134903640256959</v>
      </c>
      <c r="N163" s="42">
        <v>3.6134903640256959</v>
      </c>
      <c r="O163" s="42">
        <v>3.6134903640256959</v>
      </c>
      <c r="P163" s="42">
        <v>3.6134903640256959</v>
      </c>
      <c r="Q163" s="42">
        <v>3.6804068522483941</v>
      </c>
      <c r="R163" s="42">
        <v>3.6887994634473511</v>
      </c>
      <c r="S163" s="42">
        <v>3.8229376257545273</v>
      </c>
      <c r="T163" s="42">
        <v>3.755868544600939</v>
      </c>
      <c r="U163" s="42">
        <v>3.2863849765258215</v>
      </c>
      <c r="V163" s="42">
        <v>3.3534540576794098</v>
      </c>
      <c r="W163" s="42">
        <v>3.2863849765258215</v>
      </c>
      <c r="X163" s="42">
        <v>3.3534540576794098</v>
      </c>
      <c r="Y163" s="42">
        <v>3.2193158953722336</v>
      </c>
      <c r="Z163" s="42">
        <v>3.2863849765258215</v>
      </c>
      <c r="AA163" s="42">
        <v>3.2863849765258215</v>
      </c>
      <c r="AB163" s="42">
        <v>3.1522468142186453</v>
      </c>
      <c r="AC163" s="42">
        <v>3.018108651911469</v>
      </c>
      <c r="AD163" s="42">
        <v>3.1522468142186453</v>
      </c>
      <c r="AE163" s="42">
        <v>3.1375166889185579</v>
      </c>
      <c r="AF163" s="42">
        <v>3.1375166889185579</v>
      </c>
      <c r="AG163" s="42">
        <v>3.1375166889185579</v>
      </c>
      <c r="AH163" s="42">
        <v>2.9372496662216285</v>
      </c>
      <c r="AI163" s="42">
        <v>3.0707610146862483</v>
      </c>
      <c r="AJ163" s="42">
        <v>3.0707610146862483</v>
      </c>
      <c r="AK163" s="42">
        <v>2.8704939919893189</v>
      </c>
      <c r="AL163" s="42">
        <v>3.0040053404539382</v>
      </c>
      <c r="AM163" s="42">
        <v>2.8704939919893189</v>
      </c>
      <c r="AN163" s="42">
        <v>2.8037383177570092</v>
      </c>
      <c r="AO163" s="42">
        <v>2.6702269692923895</v>
      </c>
      <c r="AP163" s="42">
        <v>2.6034712950600798</v>
      </c>
      <c r="AQ163" s="42">
        <v>2.6034712950600798</v>
      </c>
      <c r="AR163" s="42">
        <v>2.5553662691652468</v>
      </c>
      <c r="AS163" s="42">
        <v>2.6864106932250031</v>
      </c>
      <c r="AT163" s="42">
        <v>2.5553662691652468</v>
      </c>
      <c r="AU163" s="42">
        <v>2.620888481195125</v>
      </c>
      <c r="AV163" s="42">
        <v>2.3587996330756127</v>
      </c>
      <c r="AW163" s="42">
        <v>2.1622329969859782</v>
      </c>
      <c r="AX163" s="42">
        <v>2.1622329969859782</v>
      </c>
      <c r="AY163" s="42">
        <v>2.2932774210457345</v>
      </c>
      <c r="AZ163" s="42">
        <v>2.2277552090158563</v>
      </c>
      <c r="BA163" s="42">
        <v>1.9656663608963438</v>
      </c>
      <c r="BB163" s="42">
        <v>2.0311885729262218</v>
      </c>
      <c r="BC163" s="42">
        <v>1.8346219368365875</v>
      </c>
      <c r="BD163" s="42">
        <v>1.9001441488664657</v>
      </c>
      <c r="BE163" s="42">
        <v>1.9056380601918779</v>
      </c>
      <c r="BF163" s="42">
        <v>1.9713497174398737</v>
      </c>
      <c r="BG163" s="42">
        <v>2.1684846891838609</v>
      </c>
      <c r="BH163" s="42">
        <v>2.0370613746878696</v>
      </c>
      <c r="BI163" s="42">
        <v>1.9713497174398737</v>
      </c>
      <c r="BJ163" s="42">
        <v>1.8399264029438822</v>
      </c>
      <c r="BK163" s="42">
        <v>1.7742147456958863</v>
      </c>
      <c r="BL163" s="42">
        <v>1.7742147456958863</v>
      </c>
      <c r="BM163" s="42">
        <v>1.7742147456958863</v>
      </c>
      <c r="BN163" s="42">
        <v>1.5770797739518989</v>
      </c>
      <c r="BO163" s="42">
        <v>1.3799448022079117</v>
      </c>
      <c r="BP163" s="42">
        <v>1.24852148771192</v>
      </c>
    </row>
    <row r="164" spans="1:68" x14ac:dyDescent="0.25">
      <c r="A164" s="9" t="s">
        <v>342</v>
      </c>
      <c r="B164" s="2" t="s">
        <v>1503</v>
      </c>
      <c r="C164" s="2" t="s">
        <v>314</v>
      </c>
      <c r="D164" s="2" t="s">
        <v>343</v>
      </c>
      <c r="E164" s="42">
        <v>5.5326996737125835</v>
      </c>
      <c r="F164" s="42">
        <v>5.603631720811463</v>
      </c>
      <c r="G164" s="42">
        <v>5.9582919563058594</v>
      </c>
      <c r="H164" s="42">
        <v>5.8873599092069799</v>
      </c>
      <c r="I164" s="42">
        <v>6.1710880976024969</v>
      </c>
      <c r="J164" s="42">
        <v>6.2420201447013763</v>
      </c>
      <c r="K164" s="42">
        <v>6.3129521918002558</v>
      </c>
      <c r="L164" s="42">
        <v>6.3129521918002558</v>
      </c>
      <c r="M164" s="42">
        <v>6.1710880976024969</v>
      </c>
      <c r="N164" s="42">
        <v>6.3129521918002558</v>
      </c>
      <c r="O164" s="42">
        <v>6.3129521918002558</v>
      </c>
      <c r="P164" s="42">
        <v>6.2420201447013763</v>
      </c>
      <c r="Q164" s="42">
        <v>6.3129521918002558</v>
      </c>
      <c r="R164" s="42">
        <v>6.3453586197062606</v>
      </c>
      <c r="S164" s="42">
        <v>6.7018394410380724</v>
      </c>
      <c r="T164" s="42">
        <v>6.7018394410380724</v>
      </c>
      <c r="U164" s="42">
        <v>6.6305432767717098</v>
      </c>
      <c r="V164" s="42">
        <v>6.274062455439898</v>
      </c>
      <c r="W164" s="42">
        <v>6.0601739626408104</v>
      </c>
      <c r="X164" s="42">
        <v>6.3453586197062606</v>
      </c>
      <c r="Y164" s="42">
        <v>5.7749893055753603</v>
      </c>
      <c r="Z164" s="42">
        <v>5.9888777983744479</v>
      </c>
      <c r="AA164" s="42">
        <v>6.3453586197062606</v>
      </c>
      <c r="AB164" s="42">
        <v>6.3453586197062606</v>
      </c>
      <c r="AC164" s="42">
        <v>6.131470126907173</v>
      </c>
      <c r="AD164" s="42">
        <v>6.3453586197062606</v>
      </c>
      <c r="AE164" s="42">
        <v>6.3183302569927582</v>
      </c>
      <c r="AF164" s="42">
        <v>6.2473377821950864</v>
      </c>
      <c r="AG164" s="42">
        <v>6.3183302569927582</v>
      </c>
      <c r="AH164" s="42">
        <v>6.1053528325997437</v>
      </c>
      <c r="AI164" s="42">
        <v>5.963367883004401</v>
      </c>
      <c r="AJ164" s="42">
        <v>5.8923754082067292</v>
      </c>
      <c r="AK164" s="42">
        <v>6.0343603578020728</v>
      </c>
      <c r="AL164" s="42">
        <v>6.0343603578020728</v>
      </c>
      <c r="AM164" s="42">
        <v>5.8213829334090583</v>
      </c>
      <c r="AN164" s="42">
        <v>5.3244356098253576</v>
      </c>
      <c r="AO164" s="42">
        <v>5.111458185432344</v>
      </c>
      <c r="AP164" s="42">
        <v>5.1824506602300149</v>
      </c>
      <c r="AQ164" s="42">
        <v>5.1824506602300149</v>
      </c>
      <c r="AR164" s="42">
        <v>5.0652234249236745</v>
      </c>
      <c r="AS164" s="42">
        <v>4.9958368026644457</v>
      </c>
      <c r="AT164" s="42">
        <v>4.7876769358867612</v>
      </c>
      <c r="AU164" s="42">
        <v>4.7182903136275325</v>
      </c>
      <c r="AV164" s="42">
        <v>4.5101304468498471</v>
      </c>
      <c r="AW164" s="42">
        <v>3.9550374687760197</v>
      </c>
      <c r="AX164" s="42">
        <v>4.0938107132944763</v>
      </c>
      <c r="AY164" s="42">
        <v>4.1631973355537051</v>
      </c>
      <c r="AZ164" s="42">
        <v>3.9550374687760197</v>
      </c>
      <c r="BA164" s="42">
        <v>3.5387177352206494</v>
      </c>
      <c r="BB164" s="42">
        <v>3.330557868442964</v>
      </c>
      <c r="BC164" s="42">
        <v>3.330557868442964</v>
      </c>
      <c r="BD164" s="42">
        <v>3.6081043574798777</v>
      </c>
      <c r="BE164" s="42">
        <v>3.5287730727470139</v>
      </c>
      <c r="BF164" s="42">
        <v>3.596634093376764</v>
      </c>
      <c r="BG164" s="42">
        <v>3.6644951140065145</v>
      </c>
      <c r="BH164" s="42">
        <v>3.6644951140065145</v>
      </c>
      <c r="BI164" s="42">
        <v>3.3930510314875133</v>
      </c>
      <c r="BJ164" s="42">
        <v>3.3930510314875133</v>
      </c>
      <c r="BK164" s="42">
        <v>3.5287730727470139</v>
      </c>
      <c r="BL164" s="42">
        <v>3.4609120521172634</v>
      </c>
      <c r="BM164" s="42">
        <v>3.3930510314875133</v>
      </c>
      <c r="BN164" s="42">
        <v>3.5287730727470139</v>
      </c>
      <c r="BO164" s="42">
        <v>3.1216069489685121</v>
      </c>
      <c r="BP164" s="42">
        <v>2.9858849077090115</v>
      </c>
    </row>
    <row r="165" spans="1:68" x14ac:dyDescent="0.25">
      <c r="A165" s="9" t="s">
        <v>344</v>
      </c>
      <c r="B165" s="2" t="s">
        <v>1504</v>
      </c>
      <c r="C165" s="2" t="s">
        <v>314</v>
      </c>
      <c r="D165" s="2" t="s">
        <v>345</v>
      </c>
      <c r="E165" s="42">
        <v>7.6863950807071486</v>
      </c>
      <c r="F165" s="42">
        <v>7.6863950807071486</v>
      </c>
      <c r="G165" s="42">
        <v>7.9938508839354343</v>
      </c>
      <c r="H165" s="42">
        <v>8.30130668716372</v>
      </c>
      <c r="I165" s="42">
        <v>8.1475787855495785</v>
      </c>
      <c r="J165" s="42">
        <v>7.9169869331283635</v>
      </c>
      <c r="K165" s="42">
        <v>8.1475787855495785</v>
      </c>
      <c r="L165" s="42">
        <v>8.30130668716372</v>
      </c>
      <c r="M165" s="42">
        <v>8.3781706379707916</v>
      </c>
      <c r="N165" s="42">
        <v>8.30130668716372</v>
      </c>
      <c r="O165" s="42">
        <v>7.9169869331283635</v>
      </c>
      <c r="P165" s="42">
        <v>7.7632590315142203</v>
      </c>
      <c r="Q165" s="42">
        <v>7.8401229823212919</v>
      </c>
      <c r="R165" s="42">
        <v>7.8691559944453013</v>
      </c>
      <c r="S165" s="42">
        <v>8.1777503471686472</v>
      </c>
      <c r="T165" s="42">
        <v>7.7920074062644655</v>
      </c>
      <c r="U165" s="42">
        <v>7.6377102299027921</v>
      </c>
      <c r="V165" s="42">
        <v>7.4062644653602838</v>
      </c>
      <c r="W165" s="42">
        <v>7.0976701126369388</v>
      </c>
      <c r="X165" s="42">
        <v>7.0205215244561021</v>
      </c>
      <c r="Y165" s="42">
        <v>6.7890757599135929</v>
      </c>
      <c r="Z165" s="42">
        <v>7.4062644653602838</v>
      </c>
      <c r="AA165" s="42">
        <v>7.6377102299027921</v>
      </c>
      <c r="AB165" s="42">
        <v>7.4834130535411196</v>
      </c>
      <c r="AC165" s="42">
        <v>7.7148588180836288</v>
      </c>
      <c r="AD165" s="42">
        <v>8.1006017589878105</v>
      </c>
      <c r="AE165" s="42">
        <v>8.0521472392638032</v>
      </c>
      <c r="AF165" s="42">
        <v>8.205521472392638</v>
      </c>
      <c r="AG165" s="42">
        <v>8.1288343558282197</v>
      </c>
      <c r="AH165" s="42">
        <v>8.0521472392638032</v>
      </c>
      <c r="AI165" s="42">
        <v>7.9754601226993858</v>
      </c>
      <c r="AJ165" s="42">
        <v>7.668711656441717</v>
      </c>
      <c r="AK165" s="42">
        <v>7.8987730061349692</v>
      </c>
      <c r="AL165" s="42">
        <v>7.7453987730061344</v>
      </c>
      <c r="AM165" s="42">
        <v>7.2085889570552144</v>
      </c>
      <c r="AN165" s="42">
        <v>6.9785276073619631</v>
      </c>
      <c r="AO165" s="42">
        <v>6.9018404907975457</v>
      </c>
      <c r="AP165" s="42">
        <v>6.8251533742331283</v>
      </c>
      <c r="AQ165" s="42">
        <v>7.2085889570552144</v>
      </c>
      <c r="AR165" s="42">
        <v>7.0348750187097737</v>
      </c>
      <c r="AS165" s="42">
        <v>6.8103577308786107</v>
      </c>
      <c r="AT165" s="42">
        <v>7.109714114653495</v>
      </c>
      <c r="AU165" s="42">
        <v>6.660679538991169</v>
      </c>
      <c r="AV165" s="42">
        <v>6.3613231552162848</v>
      </c>
      <c r="AW165" s="42">
        <v>5.9871276754976801</v>
      </c>
      <c r="AX165" s="42">
        <v>5.9871276754976801</v>
      </c>
      <c r="AY165" s="42">
        <v>6.0619667714414005</v>
      </c>
      <c r="AZ165" s="42">
        <v>5.9122885795539588</v>
      </c>
      <c r="BA165" s="42">
        <v>5.3135758120041912</v>
      </c>
      <c r="BB165" s="42">
        <v>5.2387367160604699</v>
      </c>
      <c r="BC165" s="42">
        <v>5.0142194282293069</v>
      </c>
      <c r="BD165" s="42">
        <v>5.0890585241730282</v>
      </c>
      <c r="BE165" s="42">
        <v>4.9591598599766629</v>
      </c>
      <c r="BF165" s="42">
        <v>4.7403733955659275</v>
      </c>
      <c r="BG165" s="42">
        <v>4.4486581096849473</v>
      </c>
      <c r="BH165" s="42">
        <v>4.4486581096849473</v>
      </c>
      <c r="BI165" s="42">
        <v>4.4486581096849473</v>
      </c>
      <c r="BJ165" s="42">
        <v>4.3028004667444577</v>
      </c>
      <c r="BK165" s="42">
        <v>4.594515752625437</v>
      </c>
      <c r="BL165" s="42">
        <v>4.3757292882147025</v>
      </c>
      <c r="BM165" s="42">
        <v>4.3028004667444577</v>
      </c>
      <c r="BN165" s="42">
        <v>4.3028004667444577</v>
      </c>
      <c r="BO165" s="42">
        <v>4.0840140023337224</v>
      </c>
      <c r="BP165" s="42">
        <v>3.7922987164527422</v>
      </c>
    </row>
    <row r="166" spans="1:68" x14ac:dyDescent="0.25">
      <c r="A166" s="9" t="s">
        <v>346</v>
      </c>
      <c r="B166" s="2" t="s">
        <v>1505</v>
      </c>
      <c r="C166" s="2" t="s">
        <v>314</v>
      </c>
      <c r="D166" s="2" t="s">
        <v>347</v>
      </c>
      <c r="E166" s="42">
        <v>7.629107981220657</v>
      </c>
      <c r="F166" s="42">
        <v>7.629107981220657</v>
      </c>
      <c r="G166" s="42">
        <v>7.8806170355466127</v>
      </c>
      <c r="H166" s="42">
        <v>8.0482897384305829</v>
      </c>
      <c r="I166" s="42">
        <v>7.8806170355466127</v>
      </c>
      <c r="J166" s="42">
        <v>7.8806170355466127</v>
      </c>
      <c r="K166" s="42">
        <v>8.2997987927565386</v>
      </c>
      <c r="L166" s="42">
        <v>8.3836351441985251</v>
      </c>
      <c r="M166" s="42">
        <v>8.7189805499664654</v>
      </c>
      <c r="N166" s="42">
        <v>8.9704896042924211</v>
      </c>
      <c r="O166" s="42">
        <v>8.6351441985244808</v>
      </c>
      <c r="P166" s="42">
        <v>8.4674714956405097</v>
      </c>
      <c r="Q166" s="42">
        <v>8.4674714956405097</v>
      </c>
      <c r="R166" s="42">
        <v>8.3761817880245477</v>
      </c>
      <c r="S166" s="42">
        <v>8.6249792668767622</v>
      </c>
      <c r="T166" s="42">
        <v>8.5420467739260246</v>
      </c>
      <c r="U166" s="42">
        <v>8.3761817880245477</v>
      </c>
      <c r="V166" s="42">
        <v>8.3761817880245477</v>
      </c>
      <c r="W166" s="42">
        <v>8.2103168021230726</v>
      </c>
      <c r="X166" s="42">
        <v>8.0444518162215957</v>
      </c>
      <c r="Y166" s="42">
        <v>7.8785868303201196</v>
      </c>
      <c r="Z166" s="42">
        <v>7.7127218444186436</v>
      </c>
      <c r="AA166" s="42">
        <v>7.5468568585171667</v>
      </c>
      <c r="AB166" s="42">
        <v>7.7127218444186436</v>
      </c>
      <c r="AC166" s="42">
        <v>7.3809918726156907</v>
      </c>
      <c r="AD166" s="42">
        <v>7.6297893514679052</v>
      </c>
      <c r="AE166" s="42">
        <v>7.5126571941858566</v>
      </c>
      <c r="AF166" s="42">
        <v>7.5943165115139637</v>
      </c>
      <c r="AG166" s="42">
        <v>7.8392944634982857</v>
      </c>
      <c r="AH166" s="42">
        <v>7.7576351461701787</v>
      </c>
      <c r="AI166" s="42">
        <v>7.6759758288420716</v>
      </c>
      <c r="AJ166" s="42">
        <v>7.7576351461701787</v>
      </c>
      <c r="AK166" s="42">
        <v>7.5943165115139637</v>
      </c>
      <c r="AL166" s="42">
        <v>7.1860199248734284</v>
      </c>
      <c r="AM166" s="42">
        <v>7.0227012902172143</v>
      </c>
      <c r="AN166" s="42">
        <v>6.7777233382328923</v>
      </c>
      <c r="AO166" s="42">
        <v>6.28776743426425</v>
      </c>
      <c r="AP166" s="42">
        <v>5.7161522129674998</v>
      </c>
      <c r="AQ166" s="42">
        <v>6.0427894822799288</v>
      </c>
      <c r="AR166" s="42">
        <v>5.8451816745655609</v>
      </c>
      <c r="AS166" s="42">
        <v>6.0031595576619274</v>
      </c>
      <c r="AT166" s="42">
        <v>5.6872037914691944</v>
      </c>
      <c r="AU166" s="42">
        <v>5.7661927330173777</v>
      </c>
      <c r="AV166" s="42">
        <v>5.3712480252764614</v>
      </c>
      <c r="AW166" s="42">
        <v>5.0552922590837284</v>
      </c>
      <c r="AX166" s="42">
        <v>5.0552922590837284</v>
      </c>
      <c r="AY166" s="42">
        <v>4.8973143759873619</v>
      </c>
      <c r="AZ166" s="42">
        <v>4.3443917851500791</v>
      </c>
      <c r="BA166" s="42">
        <v>4.028436018957346</v>
      </c>
      <c r="BB166" s="42">
        <v>4.028436018957346</v>
      </c>
      <c r="BC166" s="42">
        <v>3.5545023696682465</v>
      </c>
      <c r="BD166" s="42">
        <v>3.5545023696682465</v>
      </c>
      <c r="BE166" s="42">
        <v>3.5573122529644268</v>
      </c>
      <c r="BF166" s="42">
        <v>4.0316205533596836</v>
      </c>
      <c r="BG166" s="42">
        <v>3.8735177865612647</v>
      </c>
      <c r="BH166" s="42">
        <v>4.1897233201581026</v>
      </c>
      <c r="BI166" s="42">
        <v>4.1897233201581026</v>
      </c>
      <c r="BJ166" s="42">
        <v>4.1897233201581026</v>
      </c>
      <c r="BK166" s="42">
        <v>4.1106719367588935</v>
      </c>
      <c r="BL166" s="42">
        <v>3.8735177865612647</v>
      </c>
      <c r="BM166" s="42">
        <v>3.7944664031620552</v>
      </c>
      <c r="BN166" s="42">
        <v>3.5573122529644268</v>
      </c>
      <c r="BO166" s="42">
        <v>3.4782608695652173</v>
      </c>
      <c r="BP166" s="42">
        <v>3.3201581027667983</v>
      </c>
    </row>
    <row r="167" spans="1:68" x14ac:dyDescent="0.25">
      <c r="A167" s="9" t="s">
        <v>348</v>
      </c>
      <c r="B167" s="2" t="s">
        <v>1506</v>
      </c>
      <c r="C167" s="2" t="s">
        <v>314</v>
      </c>
      <c r="D167" s="2" t="s">
        <v>349</v>
      </c>
      <c r="E167" s="42">
        <v>3.8382804503582397</v>
      </c>
      <c r="F167" s="42">
        <v>4.0941658137154553</v>
      </c>
      <c r="G167" s="42">
        <v>4.0301944728761514</v>
      </c>
      <c r="H167" s="42">
        <v>4.2860798362333679</v>
      </c>
      <c r="I167" s="42">
        <v>4.2860798362333679</v>
      </c>
      <c r="J167" s="42">
        <v>4.2860798362333679</v>
      </c>
      <c r="K167" s="42">
        <v>4.3500511770726717</v>
      </c>
      <c r="L167" s="42">
        <v>4.3500511770726717</v>
      </c>
      <c r="M167" s="42">
        <v>4.4140225179119756</v>
      </c>
      <c r="N167" s="42">
        <v>4.6059365404298873</v>
      </c>
      <c r="O167" s="42">
        <v>4.3500511770726717</v>
      </c>
      <c r="P167" s="42">
        <v>4.2860798362333679</v>
      </c>
      <c r="Q167" s="42">
        <v>4.222108495394064</v>
      </c>
      <c r="R167" s="42">
        <v>4.2586140147115756</v>
      </c>
      <c r="S167" s="42">
        <v>4.3876629242482901</v>
      </c>
      <c r="T167" s="42">
        <v>4.4521873790166477</v>
      </c>
      <c r="U167" s="42">
        <v>4.3231384694799333</v>
      </c>
      <c r="V167" s="42">
        <v>4.1940895599432189</v>
      </c>
      <c r="W167" s="42">
        <v>3.93599174086979</v>
      </c>
      <c r="X167" s="42">
        <v>4.0650406504065044</v>
      </c>
      <c r="Y167" s="42">
        <v>4.0650406504065044</v>
      </c>
      <c r="Z167" s="42">
        <v>3.5488450122596467</v>
      </c>
      <c r="AA167" s="42">
        <v>3.7424183765647183</v>
      </c>
      <c r="AB167" s="42">
        <v>3.6133694670280039</v>
      </c>
      <c r="AC167" s="42">
        <v>3.6778939217963611</v>
      </c>
      <c r="AD167" s="42">
        <v>3.7424183765647183</v>
      </c>
      <c r="AE167" s="42">
        <v>3.7284649010028286</v>
      </c>
      <c r="AF167" s="42">
        <v>3.7284649010028286</v>
      </c>
      <c r="AG167" s="42">
        <v>3.7284649010028286</v>
      </c>
      <c r="AH167" s="42">
        <v>3.8570326562098227</v>
      </c>
      <c r="AI167" s="42">
        <v>3.7927487786063256</v>
      </c>
      <c r="AJ167" s="42">
        <v>3.7284649010028286</v>
      </c>
      <c r="AK167" s="42">
        <v>3.6641810233993315</v>
      </c>
      <c r="AL167" s="42">
        <v>3.5998971457958344</v>
      </c>
      <c r="AM167" s="42">
        <v>3.4070455129853432</v>
      </c>
      <c r="AN167" s="42">
        <v>3.4713293905888403</v>
      </c>
      <c r="AO167" s="42">
        <v>3.278477757778349</v>
      </c>
      <c r="AP167" s="42">
        <v>3.3427616353818461</v>
      </c>
      <c r="AQ167" s="42">
        <v>3.4070455129853432</v>
      </c>
      <c r="AR167" s="42">
        <v>3.366361788617886</v>
      </c>
      <c r="AS167" s="42">
        <v>3.4933943089430897</v>
      </c>
      <c r="AT167" s="42">
        <v>3.3028455284552845</v>
      </c>
      <c r="AU167" s="42">
        <v>3.1758130081300813</v>
      </c>
      <c r="AV167" s="42">
        <v>3.1122967479674797</v>
      </c>
      <c r="AW167" s="42">
        <v>2.8582317073170733</v>
      </c>
      <c r="AX167" s="42">
        <v>2.8582317073170733</v>
      </c>
      <c r="AY167" s="42">
        <v>2.6676829268292686</v>
      </c>
      <c r="AZ167" s="42">
        <v>2.7947154471544717</v>
      </c>
      <c r="BA167" s="42">
        <v>2.6676829268292686</v>
      </c>
      <c r="BB167" s="42">
        <v>2.3501016260162602</v>
      </c>
      <c r="BC167" s="42">
        <v>2.223069105691057</v>
      </c>
      <c r="BD167" s="42">
        <v>2.0960365853658538</v>
      </c>
      <c r="BE167" s="42">
        <v>2.087550607287449</v>
      </c>
      <c r="BF167" s="42">
        <v>2.2140688259109309</v>
      </c>
      <c r="BG167" s="42">
        <v>2.15080971659919</v>
      </c>
      <c r="BH167" s="42">
        <v>2.15080971659919</v>
      </c>
      <c r="BI167" s="42">
        <v>1.8977732793522266</v>
      </c>
      <c r="BJ167" s="42">
        <v>1.8977732793522266</v>
      </c>
      <c r="BK167" s="42">
        <v>2.0242914979757085</v>
      </c>
      <c r="BL167" s="42">
        <v>1.7712550607287447</v>
      </c>
      <c r="BM167" s="42">
        <v>1.6447368421052631</v>
      </c>
      <c r="BN167" s="42">
        <v>1.5182186234817812</v>
      </c>
      <c r="BO167" s="42">
        <v>1.5182186234817812</v>
      </c>
      <c r="BP167" s="42">
        <v>1.5814777327935221</v>
      </c>
    </row>
    <row r="168" spans="1:68" x14ac:dyDescent="0.25">
      <c r="A168" s="9" t="s">
        <v>350</v>
      </c>
      <c r="B168" s="2" t="s">
        <v>1507</v>
      </c>
      <c r="C168" s="2" t="s">
        <v>314</v>
      </c>
      <c r="D168" s="2" t="s">
        <v>351</v>
      </c>
      <c r="E168" s="42">
        <v>6.1610076670317628</v>
      </c>
      <c r="F168" s="42">
        <v>6.4348302300109523</v>
      </c>
      <c r="G168" s="42">
        <v>6.5032858707557502</v>
      </c>
      <c r="H168" s="42">
        <v>6.3663745892661554</v>
      </c>
      <c r="I168" s="42">
        <v>6.2294633077765607</v>
      </c>
      <c r="J168" s="42">
        <v>6.2294633077765607</v>
      </c>
      <c r="K168" s="42">
        <v>6.4348302300109523</v>
      </c>
      <c r="L168" s="42">
        <v>6.8455640744797366</v>
      </c>
      <c r="M168" s="42">
        <v>6.9140197152245335</v>
      </c>
      <c r="N168" s="42">
        <v>6.7086527929901418</v>
      </c>
      <c r="O168" s="42">
        <v>6.7771084337349388</v>
      </c>
      <c r="P168" s="42">
        <v>6.9824753559693313</v>
      </c>
      <c r="Q168" s="42">
        <v>7.187842278203723</v>
      </c>
      <c r="R168" s="42">
        <v>7.0215327002808614</v>
      </c>
      <c r="S168" s="42">
        <v>7.1552761802862115</v>
      </c>
      <c r="T168" s="42">
        <v>7.0884044402835364</v>
      </c>
      <c r="U168" s="42">
        <v>7.0215327002808614</v>
      </c>
      <c r="V168" s="42">
        <v>6.8209174802728372</v>
      </c>
      <c r="W168" s="42">
        <v>6.8877892202755122</v>
      </c>
      <c r="X168" s="42">
        <v>7.0884044402835364</v>
      </c>
      <c r="Y168" s="42">
        <v>7.0215327002808614</v>
      </c>
      <c r="Z168" s="42">
        <v>7.2890196602915616</v>
      </c>
      <c r="AA168" s="42">
        <v>7.2890196602915616</v>
      </c>
      <c r="AB168" s="42">
        <v>7.2221479202888865</v>
      </c>
      <c r="AC168" s="42">
        <v>7.2890196602915616</v>
      </c>
      <c r="AD168" s="42">
        <v>7.1552761802862115</v>
      </c>
      <c r="AE168" s="42">
        <v>6.934543097861309</v>
      </c>
      <c r="AF168" s="42">
        <v>7.3233959818535315</v>
      </c>
      <c r="AG168" s="42">
        <v>7.2585871678548282</v>
      </c>
      <c r="AH168" s="42">
        <v>6.8049254698639006</v>
      </c>
      <c r="AI168" s="42">
        <v>6.4808813998703823</v>
      </c>
      <c r="AJ168" s="42">
        <v>6.0920285158781589</v>
      </c>
      <c r="AK168" s="42">
        <v>6.0920285158781589</v>
      </c>
      <c r="AL168" s="42">
        <v>5.9624108878807514</v>
      </c>
      <c r="AM168" s="42">
        <v>6.3512637718729739</v>
      </c>
      <c r="AN168" s="42">
        <v>5.7031756318859363</v>
      </c>
      <c r="AO168" s="42">
        <v>5.3791315618924171</v>
      </c>
      <c r="AP168" s="42">
        <v>5.314322747893713</v>
      </c>
      <c r="AQ168" s="42">
        <v>5.3791315618924171</v>
      </c>
      <c r="AR168" s="42">
        <v>5.1694070752366716</v>
      </c>
      <c r="AS168" s="42">
        <v>5.3562531141006477</v>
      </c>
      <c r="AT168" s="42">
        <v>5.1071250622820132</v>
      </c>
      <c r="AU168" s="42">
        <v>4.9202790234180371</v>
      </c>
      <c r="AV168" s="42">
        <v>5.0448430493273539</v>
      </c>
      <c r="AW168" s="42">
        <v>4.8579970104633778</v>
      </c>
      <c r="AX168" s="42">
        <v>4.4843049327354256</v>
      </c>
      <c r="AY168" s="42">
        <v>4.1728948679621327</v>
      </c>
      <c r="AZ168" s="42">
        <v>4.4220229197807672</v>
      </c>
      <c r="BA168" s="42">
        <v>4.2974588938714495</v>
      </c>
      <c r="BB168" s="42">
        <v>4.1728948679621327</v>
      </c>
      <c r="BC168" s="42">
        <v>4.048330842052815</v>
      </c>
      <c r="BD168" s="42">
        <v>3.7992027902341805</v>
      </c>
      <c r="BE168" s="42">
        <v>3.7607891491985206</v>
      </c>
      <c r="BF168" s="42">
        <v>4.0690505548705307</v>
      </c>
      <c r="BG168" s="42">
        <v>3.8840937114673246</v>
      </c>
      <c r="BH168" s="42">
        <v>3.6991368680641186</v>
      </c>
      <c r="BI168" s="42">
        <v>3.7607891491985206</v>
      </c>
      <c r="BJ168" s="42">
        <v>3.5141800246609125</v>
      </c>
      <c r="BK168" s="42">
        <v>3.6991368680641186</v>
      </c>
      <c r="BL168" s="42">
        <v>3.6991368680641186</v>
      </c>
      <c r="BM168" s="42">
        <v>3.6991368680641186</v>
      </c>
      <c r="BN168" s="42">
        <v>3.6991368680641186</v>
      </c>
      <c r="BO168" s="42">
        <v>3.3292231812577069</v>
      </c>
      <c r="BP168" s="42">
        <v>3.3292231812577069</v>
      </c>
    </row>
    <row r="169" spans="1:68" x14ac:dyDescent="0.25">
      <c r="A169" s="9" t="s">
        <v>352</v>
      </c>
      <c r="B169" s="2" t="s">
        <v>1508</v>
      </c>
      <c r="C169" s="2" t="s">
        <v>314</v>
      </c>
      <c r="D169" s="2" t="s">
        <v>353</v>
      </c>
      <c r="E169" s="42">
        <v>8.0050368771361757</v>
      </c>
      <c r="F169" s="42">
        <v>8.4547580500089943</v>
      </c>
      <c r="G169" s="42">
        <v>8.2748695808598658</v>
      </c>
      <c r="H169" s="42">
        <v>8.634646519158121</v>
      </c>
      <c r="I169" s="42">
        <v>8.7245907537326843</v>
      </c>
      <c r="J169" s="42">
        <v>8.5447022845835576</v>
      </c>
      <c r="K169" s="42">
        <v>8.7245907537326843</v>
      </c>
      <c r="L169" s="42">
        <v>8.9944234574563762</v>
      </c>
      <c r="M169" s="42">
        <v>9.3542003957546314</v>
      </c>
      <c r="N169" s="42">
        <v>8.8145349883072495</v>
      </c>
      <c r="O169" s="42">
        <v>8.7245907537326843</v>
      </c>
      <c r="P169" s="42">
        <v>8.4547580500089943</v>
      </c>
      <c r="Q169" s="42">
        <v>8.7245907537326843</v>
      </c>
      <c r="R169" s="42">
        <v>8.2595367847411438</v>
      </c>
      <c r="S169" s="42">
        <v>8.685286103542234</v>
      </c>
      <c r="T169" s="42">
        <v>8.3446866485013622</v>
      </c>
      <c r="U169" s="42">
        <v>8.0040871934604905</v>
      </c>
      <c r="V169" s="42">
        <v>7.8337874659400546</v>
      </c>
      <c r="W169" s="42">
        <v>7.7486376021798371</v>
      </c>
      <c r="X169" s="42">
        <v>7.6634877384196187</v>
      </c>
      <c r="Y169" s="42">
        <v>7.5783378746594003</v>
      </c>
      <c r="Z169" s="42">
        <v>7.4080381471389645</v>
      </c>
      <c r="AA169" s="42">
        <v>7.4080381471389645</v>
      </c>
      <c r="AB169" s="42">
        <v>7.2377384196185286</v>
      </c>
      <c r="AC169" s="42">
        <v>7.1525885558583111</v>
      </c>
      <c r="AD169" s="42">
        <v>7.4080381471389645</v>
      </c>
      <c r="AE169" s="42">
        <v>6.9245463228271253</v>
      </c>
      <c r="AF169" s="42">
        <v>7.0041388092964025</v>
      </c>
      <c r="AG169" s="42">
        <v>6.8449538363578482</v>
      </c>
      <c r="AH169" s="42">
        <v>6.6857688634192929</v>
      </c>
      <c r="AI169" s="42">
        <v>6.6857688634192929</v>
      </c>
      <c r="AJ169" s="42">
        <v>6.5265838904807385</v>
      </c>
      <c r="AK169" s="42">
        <v>6.6857688634192929</v>
      </c>
      <c r="AL169" s="42">
        <v>6.6857688634192929</v>
      </c>
      <c r="AM169" s="42">
        <v>6.9245463228271253</v>
      </c>
      <c r="AN169" s="42">
        <v>6.6061763769500157</v>
      </c>
      <c r="AO169" s="42">
        <v>6.2878064310729069</v>
      </c>
      <c r="AP169" s="42">
        <v>5.4122890799108561</v>
      </c>
      <c r="AQ169" s="42">
        <v>5.2531041069723017</v>
      </c>
      <c r="AR169" s="42">
        <v>4.8337483521312441</v>
      </c>
      <c r="AS169" s="42">
        <v>4.8337483521312441</v>
      </c>
      <c r="AT169" s="42">
        <v>4.6140325179434605</v>
      </c>
      <c r="AU169" s="42">
        <v>4.7605097407353156</v>
      </c>
      <c r="AV169" s="42">
        <v>4.8337483521312441</v>
      </c>
      <c r="AW169" s="42">
        <v>4.394316683755676</v>
      </c>
      <c r="AX169" s="42">
        <v>4.4675552951516044</v>
      </c>
      <c r="AY169" s="42">
        <v>4.394316683755676</v>
      </c>
      <c r="AZ169" s="42">
        <v>4.2478394609638208</v>
      </c>
      <c r="BA169" s="42">
        <v>4.1013622381719648</v>
      </c>
      <c r="BB169" s="42">
        <v>3.8084077925882527</v>
      </c>
      <c r="BC169" s="42">
        <v>3.368976124212685</v>
      </c>
      <c r="BD169" s="42">
        <v>3.368976124212685</v>
      </c>
      <c r="BE169" s="42">
        <v>3.6612543775867556</v>
      </c>
      <c r="BF169" s="42">
        <v>3.9796243234638649</v>
      </c>
      <c r="BG169" s="42">
        <v>3.9000318369945877</v>
      </c>
      <c r="BH169" s="42">
        <v>3.8204393505253105</v>
      </c>
      <c r="BI169" s="42">
        <v>3.9796243234638649</v>
      </c>
      <c r="BJ169" s="42">
        <v>3.5816618911174785</v>
      </c>
      <c r="BK169" s="42">
        <v>3.5020694046482013</v>
      </c>
      <c r="BL169" s="42">
        <v>3.3428844317096464</v>
      </c>
      <c r="BM169" s="42">
        <v>3.1836994587710921</v>
      </c>
      <c r="BN169" s="42">
        <v>3.2632919452403693</v>
      </c>
      <c r="BO169" s="42">
        <v>2.7857370264247057</v>
      </c>
      <c r="BP169" s="42">
        <v>2.5469595670168736</v>
      </c>
    </row>
    <row r="170" spans="1:68" x14ac:dyDescent="0.25">
      <c r="A170" s="9" t="s">
        <v>354</v>
      </c>
      <c r="B170" s="2" t="s">
        <v>1509</v>
      </c>
      <c r="C170" s="2" t="s">
        <v>314</v>
      </c>
      <c r="D170" s="2" t="s">
        <v>355</v>
      </c>
      <c r="E170" s="42">
        <v>8.0913850547358397</v>
      </c>
      <c r="F170" s="42">
        <v>8.6466761859432015</v>
      </c>
      <c r="G170" s="42">
        <v>8.6466761859432015</v>
      </c>
      <c r="H170" s="42">
        <v>9.439949230525146</v>
      </c>
      <c r="I170" s="42">
        <v>9.5192765349833408</v>
      </c>
      <c r="J170" s="42">
        <v>9.5986038394415356</v>
      </c>
      <c r="K170" s="42">
        <v>9.6779311438997304</v>
      </c>
      <c r="L170" s="42">
        <v>9.8365857528161182</v>
      </c>
      <c r="M170" s="42">
        <v>9.7572584483579252</v>
      </c>
      <c r="N170" s="42">
        <v>9.3606219260669512</v>
      </c>
      <c r="O170" s="42">
        <v>9.2812946216087582</v>
      </c>
      <c r="P170" s="42">
        <v>8.963985403775979</v>
      </c>
      <c r="Q170" s="42">
        <v>9.439949230525146</v>
      </c>
      <c r="R170" s="42">
        <v>9.3996840442338083</v>
      </c>
      <c r="S170" s="42">
        <v>9.5576619273301748</v>
      </c>
      <c r="T170" s="42">
        <v>9.5576619273301748</v>
      </c>
      <c r="U170" s="42">
        <v>9.2417061611374418</v>
      </c>
      <c r="V170" s="42">
        <v>8.7677725118483423</v>
      </c>
      <c r="W170" s="42">
        <v>8.7677725118483423</v>
      </c>
      <c r="X170" s="42">
        <v>8.4518167456556093</v>
      </c>
      <c r="Y170" s="42">
        <v>8.4518167456556093</v>
      </c>
      <c r="Z170" s="42">
        <v>8.6097946287519758</v>
      </c>
      <c r="AA170" s="42">
        <v>8.7677725118483423</v>
      </c>
      <c r="AB170" s="42">
        <v>8.2938388625592427</v>
      </c>
      <c r="AC170" s="42">
        <v>7.8988941548183256</v>
      </c>
      <c r="AD170" s="42">
        <v>7.8988941548183256</v>
      </c>
      <c r="AE170" s="42">
        <v>7.7243936350996441</v>
      </c>
      <c r="AF170" s="42">
        <v>8.0333693805036308</v>
      </c>
      <c r="AG170" s="42">
        <v>8.4195890622586127</v>
      </c>
      <c r="AH170" s="42">
        <v>8.4195890622586127</v>
      </c>
      <c r="AI170" s="42">
        <v>8.6513208713116008</v>
      </c>
      <c r="AJ170" s="42">
        <v>8.5740769349606047</v>
      </c>
      <c r="AK170" s="42">
        <v>8.5740769349606047</v>
      </c>
      <c r="AL170" s="42">
        <v>8.3423451259076149</v>
      </c>
      <c r="AM170" s="42">
        <v>7.9561254441526339</v>
      </c>
      <c r="AN170" s="42">
        <v>7.3381739533446622</v>
      </c>
      <c r="AO170" s="42">
        <v>6.9519542715896794</v>
      </c>
      <c r="AP170" s="42">
        <v>6.5657345898346975</v>
      </c>
      <c r="AQ170" s="42">
        <v>6.7202224625366904</v>
      </c>
      <c r="AR170" s="42">
        <v>6.4368156259248304</v>
      </c>
      <c r="AS170" s="42">
        <v>6.2888428529150637</v>
      </c>
      <c r="AT170" s="42">
        <v>5.9189109203906485</v>
      </c>
      <c r="AU170" s="42">
        <v>5.6229653743711161</v>
      </c>
      <c r="AV170" s="42">
        <v>5.4749926013613495</v>
      </c>
      <c r="AW170" s="42">
        <v>5.1050606688369342</v>
      </c>
      <c r="AX170" s="42">
        <v>5.4010062148564666</v>
      </c>
      <c r="AY170" s="42">
        <v>5.3270198283515837</v>
      </c>
      <c r="AZ170" s="42">
        <v>5.0310742823320513</v>
      </c>
      <c r="BA170" s="42">
        <v>4.8091151228174018</v>
      </c>
      <c r="BB170" s="42">
        <v>4.8091151228174018</v>
      </c>
      <c r="BC170" s="42">
        <v>4.6611423498076352</v>
      </c>
      <c r="BD170" s="42">
        <v>4.8091151228174018</v>
      </c>
      <c r="BE170" s="42">
        <v>4.6086216676120255</v>
      </c>
      <c r="BF170" s="42">
        <v>4.4668179239931938</v>
      </c>
      <c r="BG170" s="42">
        <v>4.1123085649461144</v>
      </c>
      <c r="BH170" s="42">
        <v>4.1832104367555303</v>
      </c>
      <c r="BI170" s="42">
        <v>4.0414066931366994</v>
      </c>
      <c r="BJ170" s="42">
        <v>3.9705048213272831</v>
      </c>
      <c r="BK170" s="42">
        <v>4.1123085649461144</v>
      </c>
      <c r="BL170" s="42">
        <v>3.8287010777084518</v>
      </c>
      <c r="BM170" s="42">
        <v>3.8287010777084518</v>
      </c>
      <c r="BN170" s="42">
        <v>3.8287010777084518</v>
      </c>
      <c r="BO170" s="42">
        <v>3.6159954622802042</v>
      </c>
      <c r="BP170" s="42">
        <v>3.3323879750425411</v>
      </c>
    </row>
    <row r="171" spans="1:68" x14ac:dyDescent="0.25">
      <c r="A171" s="9" t="s">
        <v>356</v>
      </c>
      <c r="B171" s="2" t="s">
        <v>1510</v>
      </c>
      <c r="C171" s="2" t="s">
        <v>314</v>
      </c>
      <c r="D171" s="2" t="s">
        <v>357</v>
      </c>
      <c r="E171" s="42">
        <v>3.0318668558895623</v>
      </c>
      <c r="F171" s="42">
        <v>3.0318668558895623</v>
      </c>
      <c r="G171" s="42">
        <v>2.9028512450006447</v>
      </c>
      <c r="H171" s="42">
        <v>3.0318668558895623</v>
      </c>
      <c r="I171" s="42">
        <v>2.9673590504451037</v>
      </c>
      <c r="J171" s="42">
        <v>2.9673590504451037</v>
      </c>
      <c r="K171" s="42">
        <v>3.0963746613340213</v>
      </c>
      <c r="L171" s="42">
        <v>3.0963746613340213</v>
      </c>
      <c r="M171" s="42">
        <v>3.1608824667784798</v>
      </c>
      <c r="N171" s="42">
        <v>3.0318668558895623</v>
      </c>
      <c r="O171" s="42">
        <v>3.2253902722229388</v>
      </c>
      <c r="P171" s="42">
        <v>3.0318668558895623</v>
      </c>
      <c r="Q171" s="42">
        <v>3.0963746613340213</v>
      </c>
      <c r="R171" s="42">
        <v>3.1475409836065573</v>
      </c>
      <c r="S171" s="42">
        <v>3.4098360655737703</v>
      </c>
      <c r="T171" s="42">
        <v>3.1475409836065573</v>
      </c>
      <c r="U171" s="42">
        <v>3.0163934426229506</v>
      </c>
      <c r="V171" s="42">
        <v>3.0163934426229506</v>
      </c>
      <c r="W171" s="42">
        <v>2.819672131147541</v>
      </c>
      <c r="X171" s="42">
        <v>2.7540983606557377</v>
      </c>
      <c r="Y171" s="42">
        <v>2.7540983606557377</v>
      </c>
      <c r="Z171" s="42">
        <v>2.6885245901639343</v>
      </c>
      <c r="AA171" s="42">
        <v>2.7540983606557377</v>
      </c>
      <c r="AB171" s="42">
        <v>2.557377049180328</v>
      </c>
      <c r="AC171" s="42">
        <v>2.7540983606557377</v>
      </c>
      <c r="AD171" s="42">
        <v>2.7540983606557377</v>
      </c>
      <c r="AE171" s="42">
        <v>2.7591643673630273</v>
      </c>
      <c r="AF171" s="42">
        <v>2.7591643673630273</v>
      </c>
      <c r="AG171" s="42">
        <v>2.7591643673630273</v>
      </c>
      <c r="AH171" s="42">
        <v>2.7591643673630273</v>
      </c>
      <c r="AI171" s="42">
        <v>2.4963868085665486</v>
      </c>
      <c r="AJ171" s="42">
        <v>2.6277755879647877</v>
      </c>
      <c r="AK171" s="42">
        <v>2.6934699776639075</v>
      </c>
      <c r="AL171" s="42">
        <v>2.7591643673630273</v>
      </c>
      <c r="AM171" s="42">
        <v>2.8248587570621471</v>
      </c>
      <c r="AN171" s="42">
        <v>2.4963868085665486</v>
      </c>
      <c r="AO171" s="42">
        <v>2.4306924188674288</v>
      </c>
      <c r="AP171" s="42">
        <v>2.364998029168309</v>
      </c>
      <c r="AQ171" s="42">
        <v>2.2993036394691893</v>
      </c>
      <c r="AR171" s="42">
        <v>2.2837009004306408</v>
      </c>
      <c r="AS171" s="42">
        <v>2.5446952890512855</v>
      </c>
      <c r="AT171" s="42">
        <v>2.3489494975858021</v>
      </c>
      <c r="AU171" s="42">
        <v>2.2837009004306408</v>
      </c>
      <c r="AV171" s="42">
        <v>2.0879551089651573</v>
      </c>
      <c r="AW171" s="42">
        <v>1.957457914654835</v>
      </c>
      <c r="AX171" s="42">
        <v>2.0879551089651573</v>
      </c>
      <c r="AY171" s="42">
        <v>1.957457914654835</v>
      </c>
      <c r="AZ171" s="42">
        <v>2.2184523032754795</v>
      </c>
      <c r="BA171" s="42">
        <v>2.0879551089651573</v>
      </c>
      <c r="BB171" s="42">
        <v>2.0227065118099961</v>
      </c>
      <c r="BC171" s="42">
        <v>1.957457914654835</v>
      </c>
      <c r="BD171" s="42">
        <v>1.8269607203445126</v>
      </c>
      <c r="BE171" s="42">
        <v>1.7802644964394709</v>
      </c>
      <c r="BF171" s="42">
        <v>1.7802644964394709</v>
      </c>
      <c r="BG171" s="42">
        <v>1.9074262461851474</v>
      </c>
      <c r="BH171" s="42">
        <v>1.8438453713123093</v>
      </c>
      <c r="BI171" s="42">
        <v>1.8438453713123093</v>
      </c>
      <c r="BJ171" s="42">
        <v>1.7802644964394709</v>
      </c>
      <c r="BK171" s="42">
        <v>1.7802644964394709</v>
      </c>
      <c r="BL171" s="42">
        <v>1.9074262461851474</v>
      </c>
      <c r="BM171" s="42">
        <v>1.9074262461851474</v>
      </c>
      <c r="BN171" s="42">
        <v>1.7802644964394709</v>
      </c>
      <c r="BO171" s="42">
        <v>1.5259409969481179</v>
      </c>
      <c r="BP171" s="42">
        <v>1.4623601220752798</v>
      </c>
    </row>
    <row r="172" spans="1:68" x14ac:dyDescent="0.25">
      <c r="A172" s="9" t="s">
        <v>358</v>
      </c>
      <c r="B172" s="2" t="s">
        <v>1511</v>
      </c>
      <c r="C172" s="2" t="s">
        <v>314</v>
      </c>
      <c r="D172" s="2" t="s">
        <v>359</v>
      </c>
      <c r="E172" s="42">
        <v>3.1813361611876991</v>
      </c>
      <c r="F172" s="42">
        <v>3.2476139978791094</v>
      </c>
      <c r="G172" s="42">
        <v>3.2476139978791094</v>
      </c>
      <c r="H172" s="42">
        <v>3.4464475079533403</v>
      </c>
      <c r="I172" s="42">
        <v>3.3138918345705197</v>
      </c>
      <c r="J172" s="42">
        <v>3.5790031813361614</v>
      </c>
      <c r="K172" s="42">
        <v>3.5790031813361614</v>
      </c>
      <c r="L172" s="42">
        <v>3.5790031813361614</v>
      </c>
      <c r="M172" s="42">
        <v>3.6452810180275717</v>
      </c>
      <c r="N172" s="42">
        <v>3.7115588547189819</v>
      </c>
      <c r="O172" s="42">
        <v>3.7115588547189819</v>
      </c>
      <c r="P172" s="42">
        <v>3.5790031813361614</v>
      </c>
      <c r="Q172" s="42">
        <v>3.6452810180275717</v>
      </c>
      <c r="R172" s="42">
        <v>3.6705819540843567</v>
      </c>
      <c r="S172" s="42">
        <v>3.7373198077949814</v>
      </c>
      <c r="T172" s="42">
        <v>3.7373198077949814</v>
      </c>
      <c r="U172" s="42">
        <v>3.403630539241858</v>
      </c>
      <c r="V172" s="42">
        <v>3.403630539241858</v>
      </c>
      <c r="W172" s="42">
        <v>3.2034169781099839</v>
      </c>
      <c r="X172" s="42">
        <v>3.2701548318206086</v>
      </c>
      <c r="Y172" s="42">
        <v>3.2701548318206086</v>
      </c>
      <c r="Z172" s="42">
        <v>2.9364655632674852</v>
      </c>
      <c r="AA172" s="42">
        <v>3.3368926855312333</v>
      </c>
      <c r="AB172" s="42">
        <v>3.3368926855312333</v>
      </c>
      <c r="AC172" s="42">
        <v>3.403630539241858</v>
      </c>
      <c r="AD172" s="42">
        <v>3.5371062466631074</v>
      </c>
      <c r="AE172" s="42">
        <v>3.52112676056338</v>
      </c>
      <c r="AF172" s="42">
        <v>3.3218176986446983</v>
      </c>
      <c r="AG172" s="42">
        <v>3.454690406590486</v>
      </c>
      <c r="AH172" s="42">
        <v>3.2553813446718043</v>
      </c>
      <c r="AI172" s="42">
        <v>3.0560722827531221</v>
      </c>
      <c r="AJ172" s="42">
        <v>3.3218176986446983</v>
      </c>
      <c r="AK172" s="42">
        <v>3.1889449906989102</v>
      </c>
      <c r="AL172" s="42">
        <v>2.9231995748073345</v>
      </c>
      <c r="AM172" s="42">
        <v>2.9231995748073345</v>
      </c>
      <c r="AN172" s="42">
        <v>2.6574541589157583</v>
      </c>
      <c r="AO172" s="42">
        <v>2.6574541589157583</v>
      </c>
      <c r="AP172" s="42">
        <v>2.5910178049428647</v>
      </c>
      <c r="AQ172" s="42">
        <v>2.6574541589157583</v>
      </c>
      <c r="AR172" s="42">
        <v>2.6253609871357311</v>
      </c>
      <c r="AS172" s="42">
        <v>2.6909950118141244</v>
      </c>
      <c r="AT172" s="42">
        <v>2.7566290364925177</v>
      </c>
      <c r="AU172" s="42">
        <v>2.7566290364925177</v>
      </c>
      <c r="AV172" s="42">
        <v>2.5597269624573378</v>
      </c>
      <c r="AW172" s="42">
        <v>2.4940929377789445</v>
      </c>
      <c r="AX172" s="42">
        <v>2.4940929377789445</v>
      </c>
      <c r="AY172" s="42">
        <v>2.2971908637437646</v>
      </c>
      <c r="AZ172" s="42">
        <v>2.3628248884221579</v>
      </c>
      <c r="BA172" s="42">
        <v>2.3628248884221579</v>
      </c>
      <c r="BB172" s="42">
        <v>2.0346547650301914</v>
      </c>
      <c r="BC172" s="42">
        <v>2.1002887897085847</v>
      </c>
      <c r="BD172" s="42">
        <v>2.1002887897085847</v>
      </c>
      <c r="BE172" s="42">
        <v>2.0621214073978607</v>
      </c>
      <c r="BF172" s="42">
        <v>2.1910039953602269</v>
      </c>
      <c r="BG172" s="42">
        <v>1.9976801134166773</v>
      </c>
      <c r="BH172" s="42">
        <v>1.9976801134166773</v>
      </c>
      <c r="BI172" s="42">
        <v>1.9976801134166773</v>
      </c>
      <c r="BJ172" s="42">
        <v>2.0621214073978607</v>
      </c>
      <c r="BK172" s="42">
        <v>2.1265627013790436</v>
      </c>
      <c r="BL172" s="42">
        <v>1.9332388194354941</v>
      </c>
      <c r="BM172" s="42">
        <v>1.868797525454311</v>
      </c>
      <c r="BN172" s="42">
        <v>1.6754736435107616</v>
      </c>
      <c r="BO172" s="42">
        <v>1.6754736435107616</v>
      </c>
      <c r="BP172" s="42">
        <v>1.6754736435107616</v>
      </c>
    </row>
    <row r="173" spans="1:68" x14ac:dyDescent="0.25">
      <c r="A173" s="9" t="s">
        <v>360</v>
      </c>
      <c r="B173" s="2" t="s">
        <v>1512</v>
      </c>
      <c r="C173" s="2" t="s">
        <v>361</v>
      </c>
      <c r="D173" s="2" t="s">
        <v>362</v>
      </c>
      <c r="E173" s="42">
        <v>5.2714812862414338</v>
      </c>
      <c r="F173" s="42">
        <v>5.7327358987875598</v>
      </c>
      <c r="G173" s="42">
        <v>5.7986294148655775</v>
      </c>
      <c r="H173" s="42">
        <v>5.5350553505535061</v>
      </c>
      <c r="I173" s="42">
        <v>5.6668423827095413</v>
      </c>
      <c r="J173" s="42">
        <v>5.3373748023194523</v>
      </c>
      <c r="K173" s="42">
        <v>5.7986294148655775</v>
      </c>
      <c r="L173" s="42">
        <v>5.4691618344754875</v>
      </c>
      <c r="M173" s="42">
        <v>5.7986294148655775</v>
      </c>
      <c r="N173" s="42">
        <v>6.0622034791776489</v>
      </c>
      <c r="O173" s="42">
        <v>5.6009488666315237</v>
      </c>
      <c r="P173" s="42">
        <v>5.7327358987875598</v>
      </c>
      <c r="Q173" s="42">
        <v>5.6668423827095413</v>
      </c>
      <c r="R173" s="42">
        <v>5.5685055685055689</v>
      </c>
      <c r="S173" s="42">
        <v>5.8922558922558927</v>
      </c>
      <c r="T173" s="42">
        <v>5.6980056980056979</v>
      </c>
      <c r="U173" s="42">
        <v>5.5685055685055689</v>
      </c>
      <c r="V173" s="42">
        <v>5.439005439005439</v>
      </c>
      <c r="W173" s="42">
        <v>5.1152551152551151</v>
      </c>
      <c r="X173" s="42">
        <v>5.1152551152551151</v>
      </c>
      <c r="Y173" s="42">
        <v>4.8562548562548562</v>
      </c>
      <c r="Z173" s="42">
        <v>5.0505050505050502</v>
      </c>
      <c r="AA173" s="42">
        <v>4.9210049210049212</v>
      </c>
      <c r="AB173" s="42">
        <v>5.30950530950531</v>
      </c>
      <c r="AC173" s="42">
        <v>5.439005439005439</v>
      </c>
      <c r="AD173" s="42">
        <v>5.374255374255374</v>
      </c>
      <c r="AE173" s="42">
        <v>5.3116600537565599</v>
      </c>
      <c r="AF173" s="42">
        <v>5.503647766542942</v>
      </c>
      <c r="AG173" s="42">
        <v>5.3116600537565599</v>
      </c>
      <c r="AH173" s="42">
        <v>5.3116600537565599</v>
      </c>
      <c r="AI173" s="42">
        <v>5.1836682452323055</v>
      </c>
      <c r="AJ173" s="42">
        <v>4.9276846281837967</v>
      </c>
      <c r="AK173" s="42">
        <v>4.7356969153974147</v>
      </c>
      <c r="AL173" s="42">
        <v>4.9916805324459235</v>
      </c>
      <c r="AM173" s="42">
        <v>4.6717010111352879</v>
      </c>
      <c r="AN173" s="42">
        <v>4.7356969153974147</v>
      </c>
      <c r="AO173" s="42">
        <v>4.8636887239216691</v>
      </c>
      <c r="AP173" s="42">
        <v>4.4157173940867791</v>
      </c>
      <c r="AQ173" s="42">
        <v>4.2877255855625238</v>
      </c>
      <c r="AR173" s="42">
        <v>4.1995737746019808</v>
      </c>
      <c r="AS173" s="42">
        <v>4.1368935690109065</v>
      </c>
      <c r="AT173" s="42">
        <v>3.8861727466466092</v>
      </c>
      <c r="AU173" s="42">
        <v>3.9488529522376834</v>
      </c>
      <c r="AV173" s="42">
        <v>3.5727717186912376</v>
      </c>
      <c r="AW173" s="42">
        <v>3.4474113075090886</v>
      </c>
      <c r="AX173" s="42">
        <v>3.2593706907358659</v>
      </c>
      <c r="AY173" s="42">
        <v>3.3220508963269402</v>
      </c>
      <c r="AZ173" s="42">
        <v>3.134010279553717</v>
      </c>
      <c r="BA173" s="42">
        <v>2.8832894571894196</v>
      </c>
      <c r="BB173" s="42">
        <v>2.6325686348251223</v>
      </c>
      <c r="BC173" s="42">
        <v>2.569888429234048</v>
      </c>
      <c r="BD173" s="42">
        <v>2.569888429234048</v>
      </c>
      <c r="BE173" s="42">
        <v>2.4827419159501032</v>
      </c>
      <c r="BF173" s="42">
        <v>2.6038512777037668</v>
      </c>
      <c r="BG173" s="42">
        <v>2.6038512777037668</v>
      </c>
      <c r="BH173" s="42">
        <v>2.785515320334262</v>
      </c>
      <c r="BI173" s="42">
        <v>2.5432965968269348</v>
      </c>
      <c r="BJ173" s="42">
        <v>2.5432965968269348</v>
      </c>
      <c r="BK173" s="42">
        <v>2.6038512777037668</v>
      </c>
      <c r="BL173" s="42">
        <v>2.1194138306891124</v>
      </c>
      <c r="BM173" s="42">
        <v>2.1194138306891124</v>
      </c>
      <c r="BN173" s="42">
        <v>2.0588591498122808</v>
      </c>
      <c r="BO173" s="42">
        <v>1.9377497880586172</v>
      </c>
      <c r="BP173" s="42">
        <v>1.9983044689354488</v>
      </c>
    </row>
    <row r="174" spans="1:68" x14ac:dyDescent="0.25">
      <c r="A174" s="9" t="s">
        <v>363</v>
      </c>
      <c r="B174" s="2" t="s">
        <v>1513</v>
      </c>
      <c r="C174" s="2" t="s">
        <v>361</v>
      </c>
      <c r="D174" s="2" t="s">
        <v>364</v>
      </c>
      <c r="E174" s="42">
        <v>3.9840637450199203</v>
      </c>
      <c r="F174" s="42">
        <v>3.9102847867788109</v>
      </c>
      <c r="G174" s="42">
        <v>4.0578427032610298</v>
      </c>
      <c r="H174" s="42">
        <v>4.1316216615021402</v>
      </c>
      <c r="I174" s="42">
        <v>4.0578427032610298</v>
      </c>
      <c r="J174" s="42">
        <v>3.7627268702965915</v>
      </c>
      <c r="K174" s="42">
        <v>4.2054006197432496</v>
      </c>
      <c r="L174" s="42">
        <v>4.426737494466578</v>
      </c>
      <c r="M174" s="42">
        <v>4.426737494466578</v>
      </c>
      <c r="N174" s="42">
        <v>3.9840637450199203</v>
      </c>
      <c r="O174" s="42">
        <v>4.0578427032610298</v>
      </c>
      <c r="P174" s="42">
        <v>4.2054006197432496</v>
      </c>
      <c r="Q174" s="42">
        <v>3.9102847867788109</v>
      </c>
      <c r="R174" s="42">
        <v>3.8936232735821332</v>
      </c>
      <c r="S174" s="42">
        <v>4.2609462239200706</v>
      </c>
      <c r="T174" s="42">
        <v>4.1874816338524834</v>
      </c>
      <c r="U174" s="42">
        <v>4.1140170437848953</v>
      </c>
      <c r="V174" s="42">
        <v>3.8936232735821332</v>
      </c>
      <c r="W174" s="42">
        <v>3.7466940934469584</v>
      </c>
      <c r="X174" s="42">
        <v>3.6732295033793712</v>
      </c>
      <c r="Y174" s="42">
        <v>3.4528357331766086</v>
      </c>
      <c r="Z174" s="42">
        <v>3.7466940934469584</v>
      </c>
      <c r="AA174" s="42">
        <v>3.8936232735821332</v>
      </c>
      <c r="AB174" s="42">
        <v>3.6732295033793712</v>
      </c>
      <c r="AC174" s="42">
        <v>3.6732295033793712</v>
      </c>
      <c r="AD174" s="42">
        <v>3.820158683514546</v>
      </c>
      <c r="AE174" s="42">
        <v>3.7779715199070041</v>
      </c>
      <c r="AF174" s="42">
        <v>3.7779715199070041</v>
      </c>
      <c r="AG174" s="42">
        <v>3.6326649229875039</v>
      </c>
      <c r="AH174" s="42">
        <v>3.4873583260680037</v>
      </c>
      <c r="AI174" s="42">
        <v>3.4147050276082536</v>
      </c>
      <c r="AJ174" s="42">
        <v>3.4873583260680037</v>
      </c>
      <c r="AK174" s="42">
        <v>3.3420517291485035</v>
      </c>
      <c r="AL174" s="42">
        <v>3.4873583260680037</v>
      </c>
      <c r="AM174" s="42">
        <v>3.4147050276082536</v>
      </c>
      <c r="AN174" s="42">
        <v>3.1967451322290037</v>
      </c>
      <c r="AO174" s="42">
        <v>3.2693984306887538</v>
      </c>
      <c r="AP174" s="42">
        <v>2.9787852368497534</v>
      </c>
      <c r="AQ174" s="42">
        <v>3.1240918337692536</v>
      </c>
      <c r="AR174" s="42">
        <v>3.0749427917620138</v>
      </c>
      <c r="AS174" s="42">
        <v>3.0034324942791759</v>
      </c>
      <c r="AT174" s="42">
        <v>2.7173913043478262</v>
      </c>
      <c r="AU174" s="42">
        <v>2.7173913043478262</v>
      </c>
      <c r="AV174" s="42">
        <v>2.5743707093821508</v>
      </c>
      <c r="AW174" s="42">
        <v>2.5028604118993134</v>
      </c>
      <c r="AX174" s="42">
        <v>2.5743707093821508</v>
      </c>
      <c r="AY174" s="42">
        <v>2.2883295194508007</v>
      </c>
      <c r="AZ174" s="42">
        <v>2.2883295194508007</v>
      </c>
      <c r="BA174" s="42">
        <v>2.1453089244851258</v>
      </c>
      <c r="BB174" s="42">
        <v>1.9307780320366132</v>
      </c>
      <c r="BC174" s="42">
        <v>1.9307780320366132</v>
      </c>
      <c r="BD174" s="42">
        <v>2.0737986270022883</v>
      </c>
      <c r="BE174" s="42">
        <v>2.0251396648044695</v>
      </c>
      <c r="BF174" s="42">
        <v>2.0949720670391061</v>
      </c>
      <c r="BG174" s="42">
        <v>1.8156424581005588</v>
      </c>
      <c r="BH174" s="42">
        <v>1.8854748603351956</v>
      </c>
      <c r="BI174" s="42">
        <v>1.8156424581005588</v>
      </c>
      <c r="BJ174" s="42">
        <v>1.8156424581005588</v>
      </c>
      <c r="BK174" s="42">
        <v>1.8156424581005588</v>
      </c>
      <c r="BL174" s="42">
        <v>1.5363128491620113</v>
      </c>
      <c r="BM174" s="42">
        <v>1.6759776536312851</v>
      </c>
      <c r="BN174" s="42">
        <v>1.5363128491620113</v>
      </c>
      <c r="BO174" s="42">
        <v>1.6061452513966481</v>
      </c>
      <c r="BP174" s="42">
        <v>1.3966480446927376</v>
      </c>
    </row>
    <row r="175" spans="1:68" x14ac:dyDescent="0.25">
      <c r="A175" s="9" t="s">
        <v>365</v>
      </c>
      <c r="B175" s="2" t="s">
        <v>1514</v>
      </c>
      <c r="C175" s="2" t="s">
        <v>361</v>
      </c>
      <c r="D175" s="2" t="s">
        <v>366</v>
      </c>
      <c r="E175" s="42">
        <v>5.9706062461726885</v>
      </c>
      <c r="F175" s="42">
        <v>6.200244947948562</v>
      </c>
      <c r="G175" s="42">
        <v>6.200244947948562</v>
      </c>
      <c r="H175" s="42">
        <v>6.2767911818738522</v>
      </c>
      <c r="I175" s="42">
        <v>6.4298836497244345</v>
      </c>
      <c r="J175" s="42">
        <v>6.1236987140232708</v>
      </c>
      <c r="K175" s="42">
        <v>6.659522351500307</v>
      </c>
      <c r="L175" s="42">
        <v>6.659522351500307</v>
      </c>
      <c r="M175" s="42">
        <v>6.8126148193508884</v>
      </c>
      <c r="N175" s="42">
        <v>6.9657072872014707</v>
      </c>
      <c r="O175" s="42">
        <v>6.8891610532761796</v>
      </c>
      <c r="P175" s="42">
        <v>6.8126148193508884</v>
      </c>
      <c r="Q175" s="42">
        <v>7.042253521126761</v>
      </c>
      <c r="R175" s="42">
        <v>6.9855732725892183</v>
      </c>
      <c r="S175" s="42">
        <v>7.1374335611237667</v>
      </c>
      <c r="T175" s="42">
        <v>6.9096431283219442</v>
      </c>
      <c r="U175" s="42">
        <v>6.4540622627183</v>
      </c>
      <c r="V175" s="42">
        <v>6.3781321184510258</v>
      </c>
      <c r="W175" s="42">
        <v>6.3781321184510258</v>
      </c>
      <c r="X175" s="42">
        <v>6.5299924069855741</v>
      </c>
      <c r="Y175" s="42">
        <v>6.3781321184510258</v>
      </c>
      <c r="Z175" s="42">
        <v>6.3781321184510258</v>
      </c>
      <c r="AA175" s="42">
        <v>6.6818526955201225</v>
      </c>
      <c r="AB175" s="42">
        <v>6.5299924069855741</v>
      </c>
      <c r="AC175" s="42">
        <v>6.6818526955201225</v>
      </c>
      <c r="AD175" s="42">
        <v>6.7577828397873958</v>
      </c>
      <c r="AE175" s="42">
        <v>6.7220543806646527</v>
      </c>
      <c r="AF175" s="42">
        <v>6.6465256797583079</v>
      </c>
      <c r="AG175" s="42">
        <v>6.4199395770392744</v>
      </c>
      <c r="AH175" s="42">
        <v>6.3444108761329305</v>
      </c>
      <c r="AI175" s="42">
        <v>6.1178247734138971</v>
      </c>
      <c r="AJ175" s="42">
        <v>5.8912386706948636</v>
      </c>
      <c r="AK175" s="42">
        <v>5.7401812688821749</v>
      </c>
      <c r="AL175" s="42">
        <v>5.6646525679758302</v>
      </c>
      <c r="AM175" s="42">
        <v>5.5135951661631415</v>
      </c>
      <c r="AN175" s="42">
        <v>5.2114803625377641</v>
      </c>
      <c r="AO175" s="42">
        <v>4.9848942598187307</v>
      </c>
      <c r="AP175" s="42">
        <v>4.9093655589123868</v>
      </c>
      <c r="AQ175" s="42">
        <v>4.833836858006042</v>
      </c>
      <c r="AR175" s="42">
        <v>4.7358295101376351</v>
      </c>
      <c r="AS175" s="42">
        <v>4.7358295101376351</v>
      </c>
      <c r="AT175" s="42">
        <v>4.7358295101376351</v>
      </c>
      <c r="AU175" s="42">
        <v>4.5138375018499337</v>
      </c>
      <c r="AV175" s="42">
        <v>4.5138375018499337</v>
      </c>
      <c r="AW175" s="42">
        <v>4.2178481574663316</v>
      </c>
      <c r="AX175" s="42">
        <v>3.8478614769868287</v>
      </c>
      <c r="AY175" s="42">
        <v>3.8478614769868287</v>
      </c>
      <c r="AZ175" s="42">
        <v>3.9218588130827294</v>
      </c>
      <c r="BA175" s="42">
        <v>3.7738641408909284</v>
      </c>
      <c r="BB175" s="42">
        <v>3.3298801243155252</v>
      </c>
      <c r="BC175" s="42">
        <v>3.4778747965073262</v>
      </c>
      <c r="BD175" s="42">
        <v>3.5518721326032265</v>
      </c>
      <c r="BE175" s="42">
        <v>3.46470333477696</v>
      </c>
      <c r="BF175" s="42">
        <v>3.17597805687888</v>
      </c>
      <c r="BG175" s="42">
        <v>3.03161541792984</v>
      </c>
      <c r="BH175" s="42">
        <v>3.03161541792984</v>
      </c>
      <c r="BI175" s="42">
        <v>2.8872527789808</v>
      </c>
      <c r="BJ175" s="42">
        <v>2.74289014003176</v>
      </c>
      <c r="BK175" s="42">
        <v>2.8150714595062798</v>
      </c>
      <c r="BL175" s="42">
        <v>2.59852750108272</v>
      </c>
      <c r="BM175" s="42">
        <v>2.3819835426591598</v>
      </c>
      <c r="BN175" s="42">
        <v>2.30980222318464</v>
      </c>
      <c r="BO175" s="42">
        <v>2.2376209037101198</v>
      </c>
      <c r="BP175" s="42">
        <v>2.2376209037101198</v>
      </c>
    </row>
    <row r="176" spans="1:68" x14ac:dyDescent="0.25">
      <c r="A176" s="9" t="s">
        <v>367</v>
      </c>
      <c r="B176" s="2" t="s">
        <v>1515</v>
      </c>
      <c r="C176" s="2" t="s">
        <v>361</v>
      </c>
      <c r="D176" s="2" t="s">
        <v>368</v>
      </c>
      <c r="E176" s="42">
        <v>3.4183758545939638</v>
      </c>
      <c r="F176" s="42">
        <v>3.4183758545939638</v>
      </c>
      <c r="G176" s="42">
        <v>3.585125896281474</v>
      </c>
      <c r="H176" s="42">
        <v>3.6685009171252294</v>
      </c>
      <c r="I176" s="42">
        <v>3.8352509588127397</v>
      </c>
      <c r="J176" s="42">
        <v>3.8352509588127397</v>
      </c>
      <c r="K176" s="42">
        <v>3.9186259796564951</v>
      </c>
      <c r="L176" s="42">
        <v>3.8352509588127397</v>
      </c>
      <c r="M176" s="42">
        <v>4.0020010005002504</v>
      </c>
      <c r="N176" s="42">
        <v>4.0853760213440058</v>
      </c>
      <c r="O176" s="42">
        <v>4.0020010005002504</v>
      </c>
      <c r="P176" s="42">
        <v>4.0020010005002504</v>
      </c>
      <c r="Q176" s="42">
        <v>3.9186259796564951</v>
      </c>
      <c r="R176" s="42">
        <v>3.8329799380198986</v>
      </c>
      <c r="S176" s="42">
        <v>3.9960854672973412</v>
      </c>
      <c r="T176" s="42">
        <v>3.8329799380198986</v>
      </c>
      <c r="U176" s="42">
        <v>3.9960854672973412</v>
      </c>
      <c r="V176" s="42">
        <v>3.7514271733811775</v>
      </c>
      <c r="W176" s="42">
        <v>3.5883216441037349</v>
      </c>
      <c r="X176" s="42">
        <v>3.3436633501875712</v>
      </c>
      <c r="Y176" s="42">
        <v>3.2621105855488501</v>
      </c>
      <c r="Z176" s="42">
        <v>3.4252161148262923</v>
      </c>
      <c r="AA176" s="42">
        <v>3.5883216441037349</v>
      </c>
      <c r="AB176" s="42">
        <v>3.3436633501875712</v>
      </c>
      <c r="AC176" s="42">
        <v>3.7514271733811775</v>
      </c>
      <c r="AD176" s="42">
        <v>3.6698744087424564</v>
      </c>
      <c r="AE176" s="42">
        <v>3.6150385604113109</v>
      </c>
      <c r="AF176" s="42">
        <v>3.6953727506426732</v>
      </c>
      <c r="AG176" s="42">
        <v>3.6150385604113109</v>
      </c>
      <c r="AH176" s="42">
        <v>3.6150385604113109</v>
      </c>
      <c r="AI176" s="42">
        <v>3.2133676092544987</v>
      </c>
      <c r="AJ176" s="42">
        <v>3.2133676092544987</v>
      </c>
      <c r="AK176" s="42">
        <v>3.0526992287917736</v>
      </c>
      <c r="AL176" s="42">
        <v>2.7313624678663238</v>
      </c>
      <c r="AM176" s="42">
        <v>2.7313624678663238</v>
      </c>
      <c r="AN176" s="42">
        <v>2.6510282776349614</v>
      </c>
      <c r="AO176" s="42">
        <v>2.5706940874035991</v>
      </c>
      <c r="AP176" s="42">
        <v>2.4100257069408739</v>
      </c>
      <c r="AQ176" s="42">
        <v>2.4100257069408739</v>
      </c>
      <c r="AR176" s="42">
        <v>2.3397285914833881</v>
      </c>
      <c r="AS176" s="42">
        <v>2.3397285914833881</v>
      </c>
      <c r="AT176" s="42">
        <v>2.4177195445328343</v>
      </c>
      <c r="AU176" s="42">
        <v>2.3397285914833881</v>
      </c>
      <c r="AV176" s="42">
        <v>2.0277647792856031</v>
      </c>
      <c r="AW176" s="42">
        <v>1.9497738262361566</v>
      </c>
      <c r="AX176" s="42">
        <v>2.2617376384339418</v>
      </c>
      <c r="AY176" s="42">
        <v>1.9497738262361566</v>
      </c>
      <c r="AZ176" s="42">
        <v>2.1837466853844956</v>
      </c>
      <c r="BA176" s="42">
        <v>1.8717828731867103</v>
      </c>
      <c r="BB176" s="42">
        <v>1.8717828731867103</v>
      </c>
      <c r="BC176" s="42">
        <v>1.6378100140383716</v>
      </c>
      <c r="BD176" s="42">
        <v>1.8717828731867103</v>
      </c>
      <c r="BE176" s="42">
        <v>1.8682858477347033</v>
      </c>
      <c r="BF176" s="42">
        <v>1.8682858477347033</v>
      </c>
      <c r="BG176" s="42">
        <v>1.712595360423478</v>
      </c>
      <c r="BH176" s="42">
        <v>1.712595360423478</v>
      </c>
      <c r="BI176" s="42">
        <v>1.5569048731122528</v>
      </c>
      <c r="BJ176" s="42">
        <v>1.6347501167678653</v>
      </c>
      <c r="BK176" s="42">
        <v>1.6347501167678653</v>
      </c>
      <c r="BL176" s="42">
        <v>1.5569048731122528</v>
      </c>
      <c r="BM176" s="42">
        <v>1.5569048731122528</v>
      </c>
      <c r="BN176" s="42">
        <v>1.4012143858010275</v>
      </c>
      <c r="BO176" s="42">
        <v>1.3233691421454148</v>
      </c>
      <c r="BP176" s="42">
        <v>1.3233691421454148</v>
      </c>
    </row>
    <row r="177" spans="1:68" x14ac:dyDescent="0.25">
      <c r="A177" s="9" t="s">
        <v>369</v>
      </c>
      <c r="B177" s="2" t="s">
        <v>1516</v>
      </c>
      <c r="C177" s="2" t="s">
        <v>361</v>
      </c>
      <c r="D177" s="2" t="s">
        <v>370</v>
      </c>
      <c r="E177" s="42">
        <v>12.056943637420105</v>
      </c>
      <c r="F177" s="42">
        <v>12.56536897152818</v>
      </c>
      <c r="G177" s="42">
        <v>12.638001162115049</v>
      </c>
      <c r="H177" s="42">
        <v>13.291690877396862</v>
      </c>
      <c r="I177" s="42">
        <v>13.291690877396862</v>
      </c>
      <c r="J177" s="42">
        <v>13.291690877396862</v>
      </c>
      <c r="K177" s="42">
        <v>13.364323067983729</v>
      </c>
      <c r="L177" s="42">
        <v>13.800116211504939</v>
      </c>
      <c r="M177" s="42">
        <v>13.945380592678674</v>
      </c>
      <c r="N177" s="42">
        <v>13.872748402091807</v>
      </c>
      <c r="O177" s="42">
        <v>13.582219639744334</v>
      </c>
      <c r="P177" s="42">
        <v>13.582219639744334</v>
      </c>
      <c r="Q177" s="42">
        <v>13.291690877396862</v>
      </c>
      <c r="R177" s="42">
        <v>12.967687074829932</v>
      </c>
      <c r="S177" s="42">
        <v>13.251133786848072</v>
      </c>
      <c r="T177" s="42">
        <v>13.109410430839002</v>
      </c>
      <c r="U177" s="42">
        <v>12.755102040816325</v>
      </c>
      <c r="V177" s="42">
        <v>12.54251700680272</v>
      </c>
      <c r="W177" s="42">
        <v>12.25907029478458</v>
      </c>
      <c r="X177" s="42">
        <v>12.40079365079365</v>
      </c>
      <c r="Y177" s="42">
        <v>12.40079365079365</v>
      </c>
      <c r="Z177" s="42">
        <v>12.471655328798185</v>
      </c>
      <c r="AA177" s="42">
        <v>12.54251700680272</v>
      </c>
      <c r="AB177" s="42">
        <v>12.471655328798185</v>
      </c>
      <c r="AC177" s="42">
        <v>12.967687074829932</v>
      </c>
      <c r="AD177" s="42">
        <v>12.82596371882086</v>
      </c>
      <c r="AE177" s="42">
        <v>12.599192537936796</v>
      </c>
      <c r="AF177" s="42">
        <v>12.599192537936796</v>
      </c>
      <c r="AG177" s="42">
        <v>12.251148545176111</v>
      </c>
      <c r="AH177" s="42">
        <v>12.181539746623974</v>
      </c>
      <c r="AI177" s="42">
        <v>12.0423221495197</v>
      </c>
      <c r="AJ177" s="42">
        <v>11.833495753863289</v>
      </c>
      <c r="AK177" s="42">
        <v>11.137407768341919</v>
      </c>
      <c r="AL177" s="42">
        <v>11.067798969789783</v>
      </c>
      <c r="AM177" s="42">
        <v>10.998190171237646</v>
      </c>
      <c r="AN177" s="42">
        <v>10.719754977029096</v>
      </c>
      <c r="AO177" s="42">
        <v>10.371710984268411</v>
      </c>
      <c r="AP177" s="42">
        <v>10.232493387164137</v>
      </c>
      <c r="AQ177" s="42">
        <v>10.093275790059863</v>
      </c>
      <c r="AR177" s="42">
        <v>9.7276264591439681</v>
      </c>
      <c r="AS177" s="42">
        <v>10.063061854286865</v>
      </c>
      <c r="AT177" s="42">
        <v>10.063061854286865</v>
      </c>
      <c r="AU177" s="42">
        <v>9.5934523010868098</v>
      </c>
      <c r="AV177" s="42">
        <v>9.258016905943915</v>
      </c>
      <c r="AW177" s="42">
        <v>8.788407352743862</v>
      </c>
      <c r="AX177" s="42">
        <v>8.6542331946867037</v>
      </c>
      <c r="AY177" s="42">
        <v>8.1175365624580706</v>
      </c>
      <c r="AZ177" s="42">
        <v>7.9833624044009124</v>
      </c>
      <c r="BA177" s="42">
        <v>7.5808399302294376</v>
      </c>
      <c r="BB177" s="42">
        <v>7.5808399302294376</v>
      </c>
      <c r="BC177" s="42">
        <v>6.9099691399436471</v>
      </c>
      <c r="BD177" s="42">
        <v>6.9770562189722263</v>
      </c>
      <c r="BE177" s="42">
        <v>6.8376068376068382</v>
      </c>
      <c r="BF177" s="42">
        <v>6.6403681788297177</v>
      </c>
      <c r="BG177" s="42">
        <v>6.1143984220907299</v>
      </c>
      <c r="BH177" s="42">
        <v>6.3773833004602238</v>
      </c>
      <c r="BI177" s="42">
        <v>6.2458908612754769</v>
      </c>
      <c r="BJ177" s="42">
        <v>5.9171597633136095</v>
      </c>
      <c r="BK177" s="42">
        <v>5.6541748849441156</v>
      </c>
      <c r="BL177" s="42">
        <v>5.5226824457593686</v>
      </c>
      <c r="BM177" s="42">
        <v>5.3911900065746226</v>
      </c>
      <c r="BN177" s="42">
        <v>4.6679815910585143</v>
      </c>
      <c r="BO177" s="42">
        <v>4.5364891518737673</v>
      </c>
      <c r="BP177" s="42">
        <v>4.3392504930966469</v>
      </c>
    </row>
    <row r="178" spans="1:68" x14ac:dyDescent="0.25">
      <c r="A178" s="9" t="s">
        <v>371</v>
      </c>
      <c r="B178" s="2" t="s">
        <v>1517</v>
      </c>
      <c r="C178" s="2" t="s">
        <v>361</v>
      </c>
      <c r="D178" s="2" t="s">
        <v>372</v>
      </c>
      <c r="E178" s="42">
        <v>9.442446043165468</v>
      </c>
      <c r="F178" s="42">
        <v>9.9670263788968825</v>
      </c>
      <c r="G178" s="42">
        <v>9.8171462829736207</v>
      </c>
      <c r="H178" s="42">
        <v>10.116906474820144</v>
      </c>
      <c r="I178" s="42">
        <v>9.8171462829736207</v>
      </c>
      <c r="J178" s="42">
        <v>9.8171462829736207</v>
      </c>
      <c r="K178" s="42">
        <v>10.041966426858513</v>
      </c>
      <c r="L178" s="42">
        <v>10.341726618705037</v>
      </c>
      <c r="M178" s="42">
        <v>10.416666666666666</v>
      </c>
      <c r="N178" s="42">
        <v>10.641486810551559</v>
      </c>
      <c r="O178" s="42">
        <v>10.566546762589928</v>
      </c>
      <c r="P178" s="42">
        <v>10.266786570743406</v>
      </c>
      <c r="Q178" s="42">
        <v>10.341726618705037</v>
      </c>
      <c r="R178" s="42">
        <v>10.103968370185971</v>
      </c>
      <c r="S178" s="42">
        <v>10.103968370185971</v>
      </c>
      <c r="T178" s="42">
        <v>9.8843168838775792</v>
      </c>
      <c r="U178" s="42">
        <v>9.4450139112607978</v>
      </c>
      <c r="V178" s="42">
        <v>9.737882559671986</v>
      </c>
      <c r="W178" s="42">
        <v>9.8110997217747826</v>
      </c>
      <c r="X178" s="42">
        <v>9.3717967491580012</v>
      </c>
      <c r="Y178" s="42">
        <v>9.2985795870552046</v>
      </c>
      <c r="Z178" s="42">
        <v>9.6646653975691894</v>
      </c>
      <c r="AA178" s="42">
        <v>9.8110997217747826</v>
      </c>
      <c r="AB178" s="42">
        <v>9.8110997217747826</v>
      </c>
      <c r="AC178" s="42">
        <v>9.9575340459803776</v>
      </c>
      <c r="AD178" s="42">
        <v>10.103968370185971</v>
      </c>
      <c r="AE178" s="42">
        <v>9.9509662532448804</v>
      </c>
      <c r="AF178" s="42">
        <v>9.9509662532448804</v>
      </c>
      <c r="AG178" s="42">
        <v>9.7346408999134688</v>
      </c>
      <c r="AH178" s="42">
        <v>9.8067493510239387</v>
      </c>
      <c r="AI178" s="42">
        <v>9.518315546582059</v>
      </c>
      <c r="AJ178" s="42">
        <v>9.0135563888087677</v>
      </c>
      <c r="AK178" s="42">
        <v>8.5087972310354765</v>
      </c>
      <c r="AL178" s="42">
        <v>7.9319296221517162</v>
      </c>
      <c r="AM178" s="42">
        <v>7.5713873665993647</v>
      </c>
      <c r="AN178" s="42">
        <v>7.4271704643784249</v>
      </c>
      <c r="AO178" s="42">
        <v>7.2108451110470142</v>
      </c>
      <c r="AP178" s="42">
        <v>7.2829535621574841</v>
      </c>
      <c r="AQ178" s="42">
        <v>7.3550620132679549</v>
      </c>
      <c r="AR178" s="42">
        <v>7.1189279731993302</v>
      </c>
      <c r="AS178" s="42">
        <v>7.3283082077051924</v>
      </c>
      <c r="AT178" s="42">
        <v>7.1887213847012843</v>
      </c>
      <c r="AU178" s="42">
        <v>6.9095477386934672</v>
      </c>
      <c r="AV178" s="42">
        <v>6.560580681183696</v>
      </c>
      <c r="AW178" s="42">
        <v>6.2814070351758797</v>
      </c>
      <c r="AX178" s="42">
        <v>6.2116136236739248</v>
      </c>
      <c r="AY178" s="42">
        <v>5.9324399776661085</v>
      </c>
      <c r="AZ178" s="42">
        <v>5.5136795086543833</v>
      </c>
      <c r="BA178" s="42">
        <v>5.1647124511446121</v>
      </c>
      <c r="BB178" s="42">
        <v>5.1647124511446121</v>
      </c>
      <c r="BC178" s="42">
        <v>4.8855388051367949</v>
      </c>
      <c r="BD178" s="42">
        <v>4.955332216638749</v>
      </c>
      <c r="BE178" s="42">
        <v>4.8365122615803813</v>
      </c>
      <c r="BF178" s="42">
        <v>4.9727520435967296</v>
      </c>
      <c r="BG178" s="42">
        <v>4.4959128065395095</v>
      </c>
      <c r="BH178" s="42">
        <v>4.4277929155313345</v>
      </c>
      <c r="BI178" s="42">
        <v>4.0190735694822886</v>
      </c>
      <c r="BJ178" s="42">
        <v>4.0190735694822886</v>
      </c>
      <c r="BK178" s="42">
        <v>3.9509536784741139</v>
      </c>
      <c r="BL178" s="42">
        <v>3.746594005449591</v>
      </c>
      <c r="BM178" s="42">
        <v>3.6784741144414168</v>
      </c>
      <c r="BN178" s="42">
        <v>3.4059945504087192</v>
      </c>
      <c r="BO178" s="42">
        <v>3.065395095367847</v>
      </c>
      <c r="BP178" s="42">
        <v>2.9291553133514983</v>
      </c>
    </row>
    <row r="179" spans="1:68" x14ac:dyDescent="0.25">
      <c r="A179" s="9" t="s">
        <v>373</v>
      </c>
      <c r="B179" s="2" t="s">
        <v>1518</v>
      </c>
      <c r="C179" s="2" t="s">
        <v>361</v>
      </c>
      <c r="D179" s="2" t="s">
        <v>374</v>
      </c>
      <c r="E179" s="42">
        <v>8.6890031975531752</v>
      </c>
      <c r="F179" s="42">
        <v>8.8975392742944521</v>
      </c>
      <c r="G179" s="42">
        <v>9.3146114277770042</v>
      </c>
      <c r="H179" s="42">
        <v>9.6621715556791319</v>
      </c>
      <c r="I179" s="42">
        <v>10.079243709161684</v>
      </c>
      <c r="J179" s="42">
        <v>10.079243709161684</v>
      </c>
      <c r="K179" s="42">
        <v>10.14875573474211</v>
      </c>
      <c r="L179" s="42">
        <v>10.426803837063812</v>
      </c>
      <c r="M179" s="42">
        <v>10.357291811483385</v>
      </c>
      <c r="N179" s="42">
        <v>10.704851939385513</v>
      </c>
      <c r="O179" s="42">
        <v>10.774363964965938</v>
      </c>
      <c r="P179" s="42">
        <v>10.774363964965938</v>
      </c>
      <c r="Q179" s="42">
        <v>10.496315862644236</v>
      </c>
      <c r="R179" s="42">
        <v>10.274904735982579</v>
      </c>
      <c r="S179" s="42">
        <v>10.410996189439302</v>
      </c>
      <c r="T179" s="42">
        <v>10.274904735982579</v>
      </c>
      <c r="U179" s="42">
        <v>10.206859009254218</v>
      </c>
      <c r="V179" s="42">
        <v>9.7985846488840487</v>
      </c>
      <c r="W179" s="42">
        <v>9.6624931954273272</v>
      </c>
      <c r="X179" s="42">
        <v>9.7305389221556879</v>
      </c>
      <c r="Y179" s="42">
        <v>9.526401741970604</v>
      </c>
      <c r="Z179" s="42">
        <v>9.3903102885138807</v>
      </c>
      <c r="AA179" s="42">
        <v>9.6624931954273272</v>
      </c>
      <c r="AB179" s="42">
        <v>9.4583560152422415</v>
      </c>
      <c r="AC179" s="42">
        <v>9.3903102885138807</v>
      </c>
      <c r="AD179" s="42">
        <v>9.0500816548720735</v>
      </c>
      <c r="AE179" s="42">
        <v>8.8832487309644677</v>
      </c>
      <c r="AF179" s="42">
        <v>8.74966604328079</v>
      </c>
      <c r="AG179" s="42">
        <v>9.0168314186481435</v>
      </c>
      <c r="AH179" s="42">
        <v>9.0168314186481435</v>
      </c>
      <c r="AI179" s="42">
        <v>8.8832487309644677</v>
      </c>
      <c r="AJ179" s="42">
        <v>8.4825006679134383</v>
      </c>
      <c r="AK179" s="42">
        <v>8.2821266363879236</v>
      </c>
      <c r="AL179" s="42">
        <v>8.0149612610205718</v>
      </c>
      <c r="AM179" s="42">
        <v>7.8145872294950571</v>
      </c>
      <c r="AN179" s="42">
        <v>7.4806305102858675</v>
      </c>
      <c r="AO179" s="42">
        <v>7.2134651349185148</v>
      </c>
      <c r="AP179" s="42">
        <v>6.8127170718674863</v>
      </c>
      <c r="AQ179" s="42">
        <v>6.8795084157093243</v>
      </c>
      <c r="AR179" s="42">
        <v>6.6331787738279235</v>
      </c>
      <c r="AS179" s="42">
        <v>6.5687789799072647</v>
      </c>
      <c r="AT179" s="42">
        <v>6.4399793920659452</v>
      </c>
      <c r="AU179" s="42">
        <v>6.1823802163833079</v>
      </c>
      <c r="AV179" s="42">
        <v>6.0535806285419884</v>
      </c>
      <c r="AW179" s="42">
        <v>5.7315816589386914</v>
      </c>
      <c r="AX179" s="42">
        <v>5.5383822771767131</v>
      </c>
      <c r="AY179" s="42">
        <v>5.0875837197320966</v>
      </c>
      <c r="AZ179" s="42">
        <v>5.2807831014940749</v>
      </c>
      <c r="BA179" s="42">
        <v>4.8943843379701182</v>
      </c>
      <c r="BB179" s="42">
        <v>4.7011849562081398</v>
      </c>
      <c r="BC179" s="42">
        <v>4.5723853683668212</v>
      </c>
      <c r="BD179" s="42">
        <v>4.5079855744461614</v>
      </c>
      <c r="BE179" s="42">
        <v>4.2408821034775235</v>
      </c>
      <c r="BF179" s="42">
        <v>4.2408821034775235</v>
      </c>
      <c r="BG179" s="42">
        <v>4.2408821034775235</v>
      </c>
      <c r="BH179" s="42">
        <v>4.3620501635768809</v>
      </c>
      <c r="BI179" s="42">
        <v>4.0591300133284864</v>
      </c>
      <c r="BJ179" s="42">
        <v>3.756209863080092</v>
      </c>
      <c r="BK179" s="42">
        <v>3.5138737428813762</v>
      </c>
      <c r="BL179" s="42">
        <v>3.2715376226826609</v>
      </c>
      <c r="BM179" s="42">
        <v>3.150369562583303</v>
      </c>
      <c r="BN179" s="42">
        <v>3.2715376226826609</v>
      </c>
      <c r="BO179" s="42">
        <v>3.2715376226826609</v>
      </c>
      <c r="BP179" s="42">
        <v>3.2109535926329817</v>
      </c>
    </row>
    <row r="180" spans="1:68" x14ac:dyDescent="0.25">
      <c r="A180" s="9" t="s">
        <v>375</v>
      </c>
      <c r="B180" s="2" t="s">
        <v>1519</v>
      </c>
      <c r="C180" s="2" t="s">
        <v>361</v>
      </c>
      <c r="D180" s="2" t="s">
        <v>376</v>
      </c>
      <c r="E180" s="42">
        <v>3.0809145451597209</v>
      </c>
      <c r="F180" s="42">
        <v>3.1619912437165558</v>
      </c>
      <c r="G180" s="42">
        <v>3.1619912437165558</v>
      </c>
      <c r="H180" s="42">
        <v>3.0809145451597209</v>
      </c>
      <c r="I180" s="42">
        <v>3.0809145451597209</v>
      </c>
      <c r="J180" s="42">
        <v>3.0809145451597209</v>
      </c>
      <c r="K180" s="42">
        <v>3.4052213393870603</v>
      </c>
      <c r="L180" s="42">
        <v>3.5673747365007298</v>
      </c>
      <c r="M180" s="42">
        <v>3.4862980379438948</v>
      </c>
      <c r="N180" s="42">
        <v>3.4862980379438948</v>
      </c>
      <c r="O180" s="42">
        <v>3.4862980379438948</v>
      </c>
      <c r="P180" s="42">
        <v>3.5673747365007298</v>
      </c>
      <c r="Q180" s="42">
        <v>3.5673747365007298</v>
      </c>
      <c r="R180" s="42">
        <v>3.518311210618903</v>
      </c>
      <c r="S180" s="42">
        <v>3.8381576843115304</v>
      </c>
      <c r="T180" s="42">
        <v>3.2784263553494322</v>
      </c>
      <c r="U180" s="42">
        <v>3.0385415000799614</v>
      </c>
      <c r="V180" s="42">
        <v>3.3583879737725892</v>
      </c>
      <c r="W180" s="42">
        <v>3.1185031185031185</v>
      </c>
      <c r="X180" s="42">
        <v>3.1185031185031185</v>
      </c>
      <c r="Y180" s="42">
        <v>3.1185031185031185</v>
      </c>
      <c r="Z180" s="42">
        <v>3.1185031185031185</v>
      </c>
      <c r="AA180" s="42">
        <v>2.9585798816568047</v>
      </c>
      <c r="AB180" s="42">
        <v>2.8786182632336477</v>
      </c>
      <c r="AC180" s="42">
        <v>2.9585798816568047</v>
      </c>
      <c r="AD180" s="42">
        <v>3.0385415000799614</v>
      </c>
      <c r="AE180" s="42">
        <v>2.9888312096901055</v>
      </c>
      <c r="AF180" s="42">
        <v>3.0674846625766872</v>
      </c>
      <c r="AG180" s="42">
        <v>2.8315243039169418</v>
      </c>
      <c r="AH180" s="42">
        <v>2.8315243039169418</v>
      </c>
      <c r="AI180" s="42">
        <v>2.6742173981437785</v>
      </c>
      <c r="AJ180" s="42">
        <v>2.3596035865974514</v>
      </c>
      <c r="AK180" s="42">
        <v>2.4382570394840335</v>
      </c>
      <c r="AL180" s="42">
        <v>2.3596035865974514</v>
      </c>
      <c r="AM180" s="42">
        <v>2.2809501337108697</v>
      </c>
      <c r="AN180" s="42">
        <v>2.2022966808242881</v>
      </c>
      <c r="AO180" s="42">
        <v>1.8876828692779613</v>
      </c>
      <c r="AP180" s="42">
        <v>2.0449897750511248</v>
      </c>
      <c r="AQ180" s="42">
        <v>2.0449897750511248</v>
      </c>
      <c r="AR180" s="42">
        <v>1.9947828755562376</v>
      </c>
      <c r="AS180" s="42">
        <v>2.2249501304281112</v>
      </c>
      <c r="AT180" s="42">
        <v>1.9947828755562376</v>
      </c>
      <c r="AU180" s="42">
        <v>1.6878932023937394</v>
      </c>
      <c r="AV180" s="42">
        <v>1.764615620684364</v>
      </c>
      <c r="AW180" s="42">
        <v>1.764615620684364</v>
      </c>
      <c r="AX180" s="42">
        <v>1.6878932023937394</v>
      </c>
      <c r="AY180" s="42">
        <v>1.5344483658124903</v>
      </c>
      <c r="AZ180" s="42">
        <v>1.5344483658124903</v>
      </c>
      <c r="BA180" s="42">
        <v>1.4577259475218658</v>
      </c>
      <c r="BB180" s="42">
        <v>1.2275586926499924</v>
      </c>
      <c r="BC180" s="42">
        <v>1.3042811109406167</v>
      </c>
      <c r="BD180" s="42">
        <v>1.3042811109406167</v>
      </c>
      <c r="BE180" s="42">
        <v>1.2977099236641221</v>
      </c>
      <c r="BF180" s="42">
        <v>1.3740458015267176</v>
      </c>
      <c r="BG180" s="42">
        <v>1.4503816793893129</v>
      </c>
      <c r="BH180" s="42">
        <v>1.5267175572519085</v>
      </c>
      <c r="BI180" s="42">
        <v>1.3740458015267176</v>
      </c>
      <c r="BJ180" s="42">
        <v>1.2213740458015268</v>
      </c>
      <c r="BK180" s="42">
        <v>1.3740458015267176</v>
      </c>
      <c r="BL180" s="42">
        <v>1.2213740458015268</v>
      </c>
      <c r="BM180" s="42">
        <v>1.2213740458015268</v>
      </c>
      <c r="BN180" s="42">
        <v>1.1450381679389312</v>
      </c>
      <c r="BO180" s="42">
        <v>1.0687022900763359</v>
      </c>
      <c r="BP180" s="42">
        <v>0.91603053435114501</v>
      </c>
    </row>
    <row r="181" spans="1:68" x14ac:dyDescent="0.25">
      <c r="A181" s="9" t="s">
        <v>377</v>
      </c>
      <c r="B181" s="2" t="s">
        <v>1520</v>
      </c>
      <c r="C181" s="2" t="s">
        <v>361</v>
      </c>
      <c r="D181" s="2" t="s">
        <v>378</v>
      </c>
      <c r="E181" s="42">
        <v>8.449669360764144</v>
      </c>
      <c r="F181" s="42">
        <v>8.817046289493021</v>
      </c>
      <c r="G181" s="42">
        <v>8.8905216752387961</v>
      </c>
      <c r="H181" s="42">
        <v>9.8457016899338718</v>
      </c>
      <c r="I181" s="42">
        <v>9.8457016899338718</v>
      </c>
      <c r="J181" s="42">
        <v>10.066127847171199</v>
      </c>
      <c r="K181" s="42">
        <v>10.360029390154299</v>
      </c>
      <c r="L181" s="42">
        <v>10.213078618662749</v>
      </c>
      <c r="M181" s="42">
        <v>10.580455547391624</v>
      </c>
      <c r="N181" s="42">
        <v>10.580455547391624</v>
      </c>
      <c r="O181" s="42">
        <v>10.066127847171199</v>
      </c>
      <c r="P181" s="42">
        <v>9.9191770756796469</v>
      </c>
      <c r="Q181" s="42">
        <v>9.6987509184423217</v>
      </c>
      <c r="R181" s="42">
        <v>9.5499927651569969</v>
      </c>
      <c r="S181" s="42">
        <v>10.128780205469541</v>
      </c>
      <c r="T181" s="42">
        <v>9.9840833453914044</v>
      </c>
      <c r="U181" s="42">
        <v>10.056431775430474</v>
      </c>
      <c r="V181" s="42">
        <v>9.6223411951960642</v>
      </c>
      <c r="W181" s="42">
        <v>9.188250614961655</v>
      </c>
      <c r="X181" s="42">
        <v>9.1159021849225876</v>
      </c>
      <c r="Y181" s="42">
        <v>9.188250614961655</v>
      </c>
      <c r="Z181" s="42">
        <v>9.4776443351179278</v>
      </c>
      <c r="AA181" s="42">
        <v>9.6946896252351333</v>
      </c>
      <c r="AB181" s="42">
        <v>9.5499927651569969</v>
      </c>
      <c r="AC181" s="42">
        <v>9.5499927651569969</v>
      </c>
      <c r="AD181" s="42">
        <v>9.7670380552742007</v>
      </c>
      <c r="AE181" s="42">
        <v>9.6194955109020945</v>
      </c>
      <c r="AF181" s="42">
        <v>9.690751033205073</v>
      </c>
      <c r="AG181" s="42">
        <v>9.2632178993872021</v>
      </c>
      <c r="AH181" s="42">
        <v>9.0494513324782666</v>
      </c>
      <c r="AI181" s="42">
        <v>8.9069402878723096</v>
      </c>
      <c r="AJ181" s="42">
        <v>8.6931737209633742</v>
      </c>
      <c r="AK181" s="42">
        <v>8.6219181986603957</v>
      </c>
      <c r="AL181" s="42">
        <v>8.6219181986603957</v>
      </c>
      <c r="AM181" s="42">
        <v>8.4794071540544387</v>
      </c>
      <c r="AN181" s="42">
        <v>8.3368961094484817</v>
      </c>
      <c r="AO181" s="42">
        <v>7.6955964087216762</v>
      </c>
      <c r="AP181" s="42">
        <v>7.4105743195097622</v>
      </c>
      <c r="AQ181" s="42">
        <v>7.4818298418127407</v>
      </c>
      <c r="AR181" s="42">
        <v>7.2513812154696131</v>
      </c>
      <c r="AS181" s="42">
        <v>7.527624309392265</v>
      </c>
      <c r="AT181" s="42">
        <v>7.3204419889502761</v>
      </c>
      <c r="AU181" s="42">
        <v>7.2513812154696131</v>
      </c>
      <c r="AV181" s="42">
        <v>6.5607734806629825</v>
      </c>
      <c r="AW181" s="42">
        <v>6.3535911602209936</v>
      </c>
      <c r="AX181" s="42">
        <v>6.4226519337016565</v>
      </c>
      <c r="AY181" s="42">
        <v>6.2154696132596676</v>
      </c>
      <c r="AZ181" s="42">
        <v>6.2154696132596676</v>
      </c>
      <c r="BA181" s="42">
        <v>6.0082872928176787</v>
      </c>
      <c r="BB181" s="42">
        <v>6.0082872928176787</v>
      </c>
      <c r="BC181" s="42">
        <v>5.5248618784530379</v>
      </c>
      <c r="BD181" s="42">
        <v>5.4558011049723749</v>
      </c>
      <c r="BE181" s="42">
        <v>5.277926242650989</v>
      </c>
      <c r="BF181" s="42">
        <v>5.010689470871192</v>
      </c>
      <c r="BG181" s="42">
        <v>4.676643506146446</v>
      </c>
      <c r="BH181" s="42">
        <v>4.810261892036344</v>
      </c>
      <c r="BI181" s="42">
        <v>4.409406734366649</v>
      </c>
      <c r="BJ181" s="42">
        <v>4.27578834847675</v>
      </c>
      <c r="BK181" s="42">
        <v>4.075360769641903</v>
      </c>
      <c r="BL181" s="42">
        <v>3.8081239978621055</v>
      </c>
      <c r="BM181" s="42">
        <v>3.8081239978621055</v>
      </c>
      <c r="BN181" s="42">
        <v>3.5408872260823085</v>
      </c>
      <c r="BO181" s="42">
        <v>3.340459647247461</v>
      </c>
      <c r="BP181" s="42">
        <v>3.5408872260823085</v>
      </c>
    </row>
    <row r="182" spans="1:68" x14ac:dyDescent="0.25">
      <c r="A182" s="9" t="s">
        <v>379</v>
      </c>
      <c r="B182" s="2" t="s">
        <v>1521</v>
      </c>
      <c r="C182" s="2" t="s">
        <v>361</v>
      </c>
      <c r="D182" s="2" t="s">
        <v>380</v>
      </c>
      <c r="E182" s="42">
        <v>3.6496350364963503</v>
      </c>
      <c r="F182" s="42">
        <v>3.8083148206918436</v>
      </c>
      <c r="G182" s="42">
        <v>3.5702951443986035</v>
      </c>
      <c r="H182" s="42">
        <v>3.6496350364963503</v>
      </c>
      <c r="I182" s="42">
        <v>3.5702951443986035</v>
      </c>
      <c r="J182" s="42">
        <v>3.5702951443986035</v>
      </c>
      <c r="K182" s="42">
        <v>3.6496350364963503</v>
      </c>
      <c r="L182" s="42">
        <v>3.7289749285940967</v>
      </c>
      <c r="M182" s="42">
        <v>3.7289749285940967</v>
      </c>
      <c r="N182" s="42">
        <v>3.4909552523008567</v>
      </c>
      <c r="O182" s="42">
        <v>3.5702951443986035</v>
      </c>
      <c r="P182" s="42">
        <v>3.332275468105363</v>
      </c>
      <c r="Q182" s="42">
        <v>3.4909552523008567</v>
      </c>
      <c r="R182" s="42">
        <v>3.4193347839602111</v>
      </c>
      <c r="S182" s="42">
        <v>3.652471246502953</v>
      </c>
      <c r="T182" s="42">
        <v>3.652471246502953</v>
      </c>
      <c r="U182" s="42">
        <v>3.5747590923220391</v>
      </c>
      <c r="V182" s="42">
        <v>3.1084861672365558</v>
      </c>
      <c r="W182" s="42">
        <v>3.1084861672365558</v>
      </c>
      <c r="X182" s="42">
        <v>3.1861983214174696</v>
      </c>
      <c r="Y182" s="42">
        <v>3.2639104755983834</v>
      </c>
      <c r="Z182" s="42">
        <v>3.1084861672365558</v>
      </c>
      <c r="AA182" s="42">
        <v>3.1084861672365558</v>
      </c>
      <c r="AB182" s="42">
        <v>3.2639104755983834</v>
      </c>
      <c r="AC182" s="42">
        <v>3.0307740130556415</v>
      </c>
      <c r="AD182" s="42">
        <v>2.9530618588747277</v>
      </c>
      <c r="AE182" s="42">
        <v>2.9047546246751264</v>
      </c>
      <c r="AF182" s="42">
        <v>2.7518728023238039</v>
      </c>
      <c r="AG182" s="42">
        <v>2.6754318911481425</v>
      </c>
      <c r="AH182" s="42">
        <v>2.5989909799724815</v>
      </c>
      <c r="AI182" s="42">
        <v>2.6754318911481425</v>
      </c>
      <c r="AJ182" s="42">
        <v>2.4461091576211591</v>
      </c>
      <c r="AK182" s="42">
        <v>2.4461091576211591</v>
      </c>
      <c r="AL182" s="42">
        <v>2.3696682464454977</v>
      </c>
      <c r="AM182" s="42">
        <v>2.2167864240941753</v>
      </c>
      <c r="AN182" s="42">
        <v>2.2932273352698367</v>
      </c>
      <c r="AO182" s="42">
        <v>2.2932273352698367</v>
      </c>
      <c r="AP182" s="42">
        <v>1.9874636905671916</v>
      </c>
      <c r="AQ182" s="42">
        <v>2.1403455129185143</v>
      </c>
      <c r="AR182" s="42">
        <v>2.0892404118788237</v>
      </c>
      <c r="AS182" s="42">
        <v>2.1638561408744961</v>
      </c>
      <c r="AT182" s="42">
        <v>2.0146246828831518</v>
      </c>
      <c r="AU182" s="42">
        <v>1.865393224891807</v>
      </c>
      <c r="AV182" s="42">
        <v>1.6415460379047901</v>
      </c>
      <c r="AW182" s="42">
        <v>1.566930308909118</v>
      </c>
      <c r="AX182" s="42">
        <v>1.3430831219221011</v>
      </c>
      <c r="AY182" s="42">
        <v>1.4176988509177733</v>
      </c>
      <c r="AZ182" s="42">
        <v>1.566930308909118</v>
      </c>
      <c r="BA182" s="42">
        <v>1.6415460379047901</v>
      </c>
      <c r="BB182" s="42">
        <v>1.566930308909118</v>
      </c>
      <c r="BC182" s="42">
        <v>1.4176988509177733</v>
      </c>
      <c r="BD182" s="42">
        <v>1.6415460379047901</v>
      </c>
      <c r="BE182" s="42">
        <v>1.6181229773462782</v>
      </c>
      <c r="BF182" s="42">
        <v>1.691674021771109</v>
      </c>
      <c r="BG182" s="42">
        <v>1.691674021771109</v>
      </c>
      <c r="BH182" s="42">
        <v>1.5445719329214473</v>
      </c>
      <c r="BI182" s="42">
        <v>1.3239187996469548</v>
      </c>
      <c r="BJ182" s="42">
        <v>1.3974698440717856</v>
      </c>
      <c r="BK182" s="42">
        <v>1.3974698440717856</v>
      </c>
      <c r="BL182" s="42">
        <v>1.2503677552221242</v>
      </c>
      <c r="BM182" s="42">
        <v>1.2503677552221242</v>
      </c>
      <c r="BN182" s="42">
        <v>1.2503677552221242</v>
      </c>
      <c r="BO182" s="42">
        <v>1.1768167107972933</v>
      </c>
      <c r="BP182" s="42">
        <v>1.3239187996469548</v>
      </c>
    </row>
    <row r="183" spans="1:68" x14ac:dyDescent="0.25">
      <c r="A183" s="9" t="s">
        <v>381</v>
      </c>
      <c r="B183" s="2" t="s">
        <v>1522</v>
      </c>
      <c r="C183" s="2" t="s">
        <v>361</v>
      </c>
      <c r="D183" s="2" t="s">
        <v>382</v>
      </c>
      <c r="E183" s="42">
        <v>8.2020997375328086</v>
      </c>
      <c r="F183" s="42">
        <v>8.530183727034121</v>
      </c>
      <c r="G183" s="42">
        <v>8.6942257217847771</v>
      </c>
      <c r="H183" s="42">
        <v>8.6942257217847771</v>
      </c>
      <c r="I183" s="42">
        <v>8.530183727034121</v>
      </c>
      <c r="J183" s="42">
        <v>8.448162729658792</v>
      </c>
      <c r="K183" s="42">
        <v>9.1043307086614167</v>
      </c>
      <c r="L183" s="42">
        <v>9.3503937007874018</v>
      </c>
      <c r="M183" s="42">
        <v>9.3503937007874018</v>
      </c>
      <c r="N183" s="42">
        <v>9.5964566929133852</v>
      </c>
      <c r="O183" s="42">
        <v>9.514435695538058</v>
      </c>
      <c r="P183" s="42">
        <v>9.432414698162729</v>
      </c>
      <c r="Q183" s="42">
        <v>9.1043307086614167</v>
      </c>
      <c r="R183" s="42">
        <v>8.9271352742480286</v>
      </c>
      <c r="S183" s="42">
        <v>9.2488338426894003</v>
      </c>
      <c r="T183" s="42">
        <v>8.685861347917001</v>
      </c>
      <c r="U183" s="42">
        <v>8.525012063696316</v>
      </c>
      <c r="V183" s="42">
        <v>8.525012063696316</v>
      </c>
      <c r="W183" s="42">
        <v>8.7662859900273435</v>
      </c>
      <c r="X183" s="42">
        <v>8.525012063696316</v>
      </c>
      <c r="Y183" s="42">
        <v>7.9620395689239185</v>
      </c>
      <c r="Z183" s="42">
        <v>8.4445874215859735</v>
      </c>
      <c r="AA183" s="42">
        <v>8.846710632137686</v>
      </c>
      <c r="AB183" s="42">
        <v>8.685861347917001</v>
      </c>
      <c r="AC183" s="42">
        <v>8.525012063696316</v>
      </c>
      <c r="AD183" s="42">
        <v>8.685861347917001</v>
      </c>
      <c r="AE183" s="42">
        <v>8.5659898477157359</v>
      </c>
      <c r="AF183" s="42">
        <v>8.7246192893401009</v>
      </c>
      <c r="AG183" s="42">
        <v>8.5659898477157359</v>
      </c>
      <c r="AH183" s="42">
        <v>8.4866751269035543</v>
      </c>
      <c r="AI183" s="42">
        <v>8.5659898477157359</v>
      </c>
      <c r="AJ183" s="42">
        <v>8.3280456852791875</v>
      </c>
      <c r="AK183" s="42">
        <v>8.0901015228426392</v>
      </c>
      <c r="AL183" s="42">
        <v>7.7728426395939083</v>
      </c>
      <c r="AM183" s="42">
        <v>7.21763959390863</v>
      </c>
      <c r="AN183" s="42">
        <v>7.2969543147208125</v>
      </c>
      <c r="AO183" s="42">
        <v>6.9796954314720816</v>
      </c>
      <c r="AP183" s="42">
        <v>6.5831218274111674</v>
      </c>
      <c r="AQ183" s="42">
        <v>6.5831218274111674</v>
      </c>
      <c r="AR183" s="42">
        <v>6.4162028447742729</v>
      </c>
      <c r="AS183" s="42">
        <v>6.4162028447742729</v>
      </c>
      <c r="AT183" s="42">
        <v>6.3388991960420524</v>
      </c>
      <c r="AU183" s="42">
        <v>6.1069882498453918</v>
      </c>
      <c r="AV183" s="42">
        <v>5.720470006184291</v>
      </c>
      <c r="AW183" s="42">
        <v>5.4885590599876313</v>
      </c>
      <c r="AX183" s="42">
        <v>5.1020408163265305</v>
      </c>
      <c r="AY183" s="42">
        <v>4.7928262213976494</v>
      </c>
      <c r="AZ183" s="42">
        <v>4.7928262213976494</v>
      </c>
      <c r="BA183" s="42">
        <v>4.7928262213976494</v>
      </c>
      <c r="BB183" s="42">
        <v>4.4836116264687691</v>
      </c>
      <c r="BC183" s="42">
        <v>4.5609152752009887</v>
      </c>
      <c r="BD183" s="42">
        <v>4.4063079777365486</v>
      </c>
      <c r="BE183" s="42">
        <v>4.2773525438991449</v>
      </c>
      <c r="BF183" s="42">
        <v>4.2773525438991449</v>
      </c>
      <c r="BG183" s="42">
        <v>4.2773525438991449</v>
      </c>
      <c r="BH183" s="42">
        <v>4.2023112711991599</v>
      </c>
      <c r="BI183" s="42">
        <v>3.9021461803992197</v>
      </c>
      <c r="BJ183" s="42">
        <v>3.9021461803992197</v>
      </c>
      <c r="BK183" s="42">
        <v>3.9771874530992046</v>
      </c>
      <c r="BL183" s="42">
        <v>3.6019810895992799</v>
      </c>
      <c r="BM183" s="42">
        <v>3.3018159987993401</v>
      </c>
      <c r="BN183" s="42">
        <v>3.1517334533993697</v>
      </c>
      <c r="BO183" s="42">
        <v>3.0016509079993998</v>
      </c>
      <c r="BP183" s="42">
        <v>2.9266096352994149</v>
      </c>
    </row>
    <row r="184" spans="1:68" x14ac:dyDescent="0.25">
      <c r="A184" s="9" t="s">
        <v>383</v>
      </c>
      <c r="B184" s="2" t="s">
        <v>1523</v>
      </c>
      <c r="C184" s="2" t="s">
        <v>361</v>
      </c>
      <c r="D184" s="2" t="s">
        <v>384</v>
      </c>
      <c r="E184" s="42">
        <v>10.407171072622305</v>
      </c>
      <c r="F184" s="42">
        <v>11.014889091461564</v>
      </c>
      <c r="G184" s="42">
        <v>10.862959586751748</v>
      </c>
      <c r="H184" s="42">
        <v>11.850501367365544</v>
      </c>
      <c r="I184" s="42">
        <v>11.470677605591007</v>
      </c>
      <c r="J184" s="42">
        <v>11.09085384381647</v>
      </c>
      <c r="K184" s="42">
        <v>11.09085384381647</v>
      </c>
      <c r="L184" s="42">
        <v>11.318748100881193</v>
      </c>
      <c r="M184" s="42">
        <v>11.850501367365544</v>
      </c>
      <c r="N184" s="42">
        <v>12.002430872075358</v>
      </c>
      <c r="O184" s="42">
        <v>11.774536615010636</v>
      </c>
      <c r="P184" s="42">
        <v>11.546642357945915</v>
      </c>
      <c r="Q184" s="42">
        <v>11.09085384381647</v>
      </c>
      <c r="R184" s="42">
        <v>11.028856322707359</v>
      </c>
      <c r="S184" s="42">
        <v>11.784257440701012</v>
      </c>
      <c r="T184" s="42">
        <v>11.859797552500378</v>
      </c>
      <c r="U184" s="42">
        <v>11.331016769904819</v>
      </c>
      <c r="V184" s="42">
        <v>10.877776099108628</v>
      </c>
      <c r="W184" s="42">
        <v>11.028856322707359</v>
      </c>
      <c r="X184" s="42">
        <v>11.17993654630609</v>
      </c>
      <c r="Y184" s="42">
        <v>11.104396434506723</v>
      </c>
      <c r="Z184" s="42">
        <v>11.104396434506723</v>
      </c>
      <c r="AA184" s="42">
        <v>11.784257440701012</v>
      </c>
      <c r="AB184" s="42">
        <v>11.331016769904819</v>
      </c>
      <c r="AC184" s="42">
        <v>11.633177217102281</v>
      </c>
      <c r="AD184" s="42">
        <v>11.708717328901647</v>
      </c>
      <c r="AE184" s="42">
        <v>11.622675464907017</v>
      </c>
      <c r="AF184" s="42">
        <v>11.547690461907617</v>
      </c>
      <c r="AG184" s="42">
        <v>11.322735452909416</v>
      </c>
      <c r="AH184" s="42">
        <v>10.797840431913617</v>
      </c>
      <c r="AI184" s="42">
        <v>10.722855428914215</v>
      </c>
      <c r="AJ184" s="42">
        <v>10.722855428914215</v>
      </c>
      <c r="AK184" s="42">
        <v>10.272945410917815</v>
      </c>
      <c r="AL184" s="42">
        <v>9.8230353929214154</v>
      </c>
      <c r="AM184" s="42">
        <v>9.3731253749250136</v>
      </c>
      <c r="AN184" s="42">
        <v>9.2231553689262142</v>
      </c>
      <c r="AO184" s="42">
        <v>8.7732453509298125</v>
      </c>
      <c r="AP184" s="42">
        <v>8.3983203359328122</v>
      </c>
      <c r="AQ184" s="42">
        <v>8.2483503299340128</v>
      </c>
      <c r="AR184" s="42">
        <v>8.0503512880562074</v>
      </c>
      <c r="AS184" s="42">
        <v>8.0503512880562074</v>
      </c>
      <c r="AT184" s="42">
        <v>8.2699063231850118</v>
      </c>
      <c r="AU184" s="42">
        <v>7.9039812646370029</v>
      </c>
      <c r="AV184" s="42">
        <v>7.6844262295081975</v>
      </c>
      <c r="AW184" s="42">
        <v>7.0989461358313823</v>
      </c>
      <c r="AX184" s="42">
        <v>7.0989461358313823</v>
      </c>
      <c r="AY184" s="42">
        <v>6.7330210772833734</v>
      </c>
      <c r="AZ184" s="42">
        <v>6.5134660421545671</v>
      </c>
      <c r="BA184" s="42">
        <v>6.2939110070257618</v>
      </c>
      <c r="BB184" s="42">
        <v>6.2939110070257618</v>
      </c>
      <c r="BC184" s="42">
        <v>6.4402810304449654</v>
      </c>
      <c r="BD184" s="42">
        <v>6.22072599531616</v>
      </c>
      <c r="BE184" s="42">
        <v>5.8717877866814039</v>
      </c>
      <c r="BF184" s="42">
        <v>6.0099474993092015</v>
      </c>
      <c r="BG184" s="42">
        <v>5.5263885051119095</v>
      </c>
      <c r="BH184" s="42">
        <v>5.2500690798563143</v>
      </c>
      <c r="BI184" s="42">
        <v>5.2500690798563143</v>
      </c>
      <c r="BJ184" s="42">
        <v>5.0428295109146175</v>
      </c>
      <c r="BK184" s="42">
        <v>4.9046697982868199</v>
      </c>
      <c r="BL184" s="42">
        <v>4.4211108040895279</v>
      </c>
      <c r="BM184" s="42">
        <v>4.4901906604034263</v>
      </c>
      <c r="BN184" s="42">
        <v>4.2829510914617304</v>
      </c>
      <c r="BO184" s="42">
        <v>4.1447913788339319</v>
      </c>
      <c r="BP184" s="42">
        <v>4.0066316662061343</v>
      </c>
    </row>
    <row r="185" spans="1:68" x14ac:dyDescent="0.25">
      <c r="A185" s="9" t="s">
        <v>385</v>
      </c>
      <c r="B185" s="2" t="s">
        <v>1524</v>
      </c>
      <c r="C185" s="2" t="s">
        <v>361</v>
      </c>
      <c r="D185" s="2" t="s">
        <v>386</v>
      </c>
      <c r="E185" s="42">
        <v>5.0761421319796955</v>
      </c>
      <c r="F185" s="42">
        <v>5.2765161635052094</v>
      </c>
      <c r="G185" s="42">
        <v>5.543681538872562</v>
      </c>
      <c r="H185" s="42">
        <v>5.543681538872562</v>
      </c>
      <c r="I185" s="42">
        <v>5.2097248196633714</v>
      </c>
      <c r="J185" s="42">
        <v>5.2765161635052094</v>
      </c>
      <c r="K185" s="42">
        <v>5.543681538872562</v>
      </c>
      <c r="L185" s="42">
        <v>5.6104728827143999</v>
      </c>
      <c r="M185" s="42">
        <v>5.4768901950307241</v>
      </c>
      <c r="N185" s="42">
        <v>5.7440555703980767</v>
      </c>
      <c r="O185" s="42">
        <v>5.6772642265562387</v>
      </c>
      <c r="P185" s="42">
        <v>5.8108469142399146</v>
      </c>
      <c r="Q185" s="42">
        <v>5.6772642265562387</v>
      </c>
      <c r="R185" s="42">
        <v>5.5745015739769155</v>
      </c>
      <c r="S185" s="42">
        <v>5.4433368310598116</v>
      </c>
      <c r="T185" s="42">
        <v>5.3121720881427077</v>
      </c>
      <c r="U185" s="42">
        <v>5.1810073452256038</v>
      </c>
      <c r="V185" s="42">
        <v>4.984260230849948</v>
      </c>
      <c r="W185" s="42">
        <v>4.5907660020986363</v>
      </c>
      <c r="X185" s="42">
        <v>4.7219307450157402</v>
      </c>
      <c r="Y185" s="42">
        <v>4.7875131164742921</v>
      </c>
      <c r="Z185" s="42">
        <v>4.8530954879328441</v>
      </c>
      <c r="AA185" s="42">
        <v>4.984260230849948</v>
      </c>
      <c r="AB185" s="42">
        <v>5.0498426023084999</v>
      </c>
      <c r="AC185" s="42">
        <v>4.8530954879328441</v>
      </c>
      <c r="AD185" s="42">
        <v>4.7875131164742921</v>
      </c>
      <c r="AE185" s="42">
        <v>4.7200310358205098</v>
      </c>
      <c r="AF185" s="42">
        <v>4.7200310358205098</v>
      </c>
      <c r="AG185" s="42">
        <v>4.5260571576361048</v>
      </c>
      <c r="AH185" s="42">
        <v>4.7200310358205098</v>
      </c>
      <c r="AI185" s="42">
        <v>4.4613991982413035</v>
      </c>
      <c r="AJ185" s="42">
        <v>4.3320832794517008</v>
      </c>
      <c r="AK185" s="42">
        <v>4.4613991982413035</v>
      </c>
      <c r="AL185" s="42">
        <v>4.5260571576361048</v>
      </c>
      <c r="AM185" s="42">
        <v>4.3967412388465021</v>
      </c>
      <c r="AN185" s="42">
        <v>4.2674253200568995</v>
      </c>
      <c r="AO185" s="42">
        <v>4.0734514418724945</v>
      </c>
      <c r="AP185" s="42">
        <v>3.87947756368809</v>
      </c>
      <c r="AQ185" s="42">
        <v>3.87947756368809</v>
      </c>
      <c r="AR185" s="42">
        <v>3.7917087967644081</v>
      </c>
      <c r="AS185" s="42">
        <v>3.8549039433771486</v>
      </c>
      <c r="AT185" s="42">
        <v>3.8549039433771486</v>
      </c>
      <c r="AU185" s="42">
        <v>3.665318503538928</v>
      </c>
      <c r="AV185" s="42">
        <v>3.6021233569261879</v>
      </c>
      <c r="AW185" s="42">
        <v>3.159757330637007</v>
      </c>
      <c r="AX185" s="42">
        <v>3.2861476238624872</v>
      </c>
      <c r="AY185" s="42">
        <v>3.096562184024267</v>
      </c>
      <c r="AZ185" s="42">
        <v>2.9701718907987864</v>
      </c>
      <c r="BA185" s="42">
        <v>2.7805864509605662</v>
      </c>
      <c r="BB185" s="42">
        <v>2.7805864509605662</v>
      </c>
      <c r="BC185" s="42">
        <v>2.4014155712841254</v>
      </c>
      <c r="BD185" s="42">
        <v>2.5910010111223456</v>
      </c>
      <c r="BE185" s="42">
        <v>2.5330532559001604</v>
      </c>
      <c r="BF185" s="42">
        <v>2.6566168293587049</v>
      </c>
      <c r="BG185" s="42">
        <v>2.4094896824416159</v>
      </c>
      <c r="BH185" s="42">
        <v>2.2859261089830718</v>
      </c>
      <c r="BI185" s="42">
        <v>2.2859261089830718</v>
      </c>
      <c r="BJ185" s="42">
        <v>2.2241443222537995</v>
      </c>
      <c r="BK185" s="42">
        <v>2.2241443222537995</v>
      </c>
      <c r="BL185" s="42">
        <v>2.100580748795255</v>
      </c>
      <c r="BM185" s="42">
        <v>2.0387989620659828</v>
      </c>
      <c r="BN185" s="42">
        <v>1.791671815148894</v>
      </c>
      <c r="BO185" s="42">
        <v>1.6681082416903494</v>
      </c>
      <c r="BP185" s="42">
        <v>1.5445446682318051</v>
      </c>
    </row>
    <row r="186" spans="1:68" x14ac:dyDescent="0.25">
      <c r="A186" s="9" t="s">
        <v>387</v>
      </c>
      <c r="B186" s="2" t="s">
        <v>1525</v>
      </c>
      <c r="C186" s="2" t="s">
        <v>361</v>
      </c>
      <c r="D186" s="2" t="s">
        <v>388</v>
      </c>
      <c r="E186" s="42">
        <v>11.272785417332907</v>
      </c>
      <c r="F186" s="42">
        <v>11.592580748321074</v>
      </c>
      <c r="G186" s="42">
        <v>11.752478413815158</v>
      </c>
      <c r="H186" s="42">
        <v>12.312120243044452</v>
      </c>
      <c r="I186" s="42">
        <v>12.392069075791493</v>
      </c>
      <c r="J186" s="42">
        <v>12.711864406779661</v>
      </c>
      <c r="K186" s="42">
        <v>12.871762072273745</v>
      </c>
      <c r="L186" s="42">
        <v>13.271506236008955</v>
      </c>
      <c r="M186" s="42">
        <v>13.351455068755996</v>
      </c>
      <c r="N186" s="42">
        <v>13.191557403261912</v>
      </c>
      <c r="O186" s="42">
        <v>13.031659737767828</v>
      </c>
      <c r="P186" s="42">
        <v>13.431403901503039</v>
      </c>
      <c r="Q186" s="42">
        <v>13.111608570514871</v>
      </c>
      <c r="R186" s="42">
        <v>12.623152709359607</v>
      </c>
      <c r="S186" s="42">
        <v>12.623152709359607</v>
      </c>
      <c r="T186" s="42">
        <v>12.546182266009854</v>
      </c>
      <c r="U186" s="42">
        <v>12.700123152709361</v>
      </c>
      <c r="V186" s="42">
        <v>12.161330049261085</v>
      </c>
      <c r="W186" s="42">
        <v>12.392241379310345</v>
      </c>
      <c r="X186" s="42">
        <v>12.238300492610838</v>
      </c>
      <c r="Y186" s="42">
        <v>11.853448275862069</v>
      </c>
      <c r="Z186" s="42">
        <v>12.238300492610838</v>
      </c>
      <c r="AA186" s="42">
        <v>11.853448275862069</v>
      </c>
      <c r="AB186" s="42">
        <v>11.853448275862069</v>
      </c>
      <c r="AC186" s="42">
        <v>11.776477832512317</v>
      </c>
      <c r="AD186" s="42">
        <v>11.930418719211824</v>
      </c>
      <c r="AE186" s="42">
        <v>11.534454531924395</v>
      </c>
      <c r="AF186" s="42">
        <v>11.757702038993898</v>
      </c>
      <c r="AG186" s="42">
        <v>11.385622860544725</v>
      </c>
      <c r="AH186" s="42">
        <v>11.683286203304064</v>
      </c>
      <c r="AI186" s="42">
        <v>11.087959517785386</v>
      </c>
      <c r="AJ186" s="42">
        <v>10.790296175026047</v>
      </c>
      <c r="AK186" s="42">
        <v>10.418216996576872</v>
      </c>
      <c r="AL186" s="42">
        <v>9.5252269682988544</v>
      </c>
      <c r="AM186" s="42">
        <v>9.7484744753683579</v>
      </c>
      <c r="AN186" s="42">
        <v>9.2275636255395153</v>
      </c>
      <c r="AO186" s="42">
        <v>8.9299002827801761</v>
      </c>
      <c r="AP186" s="42">
        <v>8.4834052686411674</v>
      </c>
      <c r="AQ186" s="42">
        <v>8.5578211043310013</v>
      </c>
      <c r="AR186" s="42">
        <v>8.1168831168831161</v>
      </c>
      <c r="AS186" s="42">
        <v>8.258046301524562</v>
      </c>
      <c r="AT186" s="42">
        <v>8.258046301524562</v>
      </c>
      <c r="AU186" s="42">
        <v>7.7639751552795024</v>
      </c>
      <c r="AV186" s="42">
        <v>7.6228119706380575</v>
      </c>
      <c r="AW186" s="42">
        <v>7.4110671936758887</v>
      </c>
      <c r="AX186" s="42">
        <v>7.2699040090344438</v>
      </c>
      <c r="AY186" s="42">
        <v>6.7052512704686613</v>
      </c>
      <c r="AZ186" s="42">
        <v>6.6346696781479384</v>
      </c>
      <c r="BA186" s="42">
        <v>6.3523433088650476</v>
      </c>
      <c r="BB186" s="42">
        <v>6.2817617165443247</v>
      </c>
      <c r="BC186" s="42">
        <v>5.9994353472614339</v>
      </c>
      <c r="BD186" s="42">
        <v>5.9994353472614339</v>
      </c>
      <c r="BE186" s="42">
        <v>6.0343603578020728</v>
      </c>
      <c r="BF186" s="42">
        <v>5.6793979838137156</v>
      </c>
      <c r="BG186" s="42">
        <v>5.6793979838137156</v>
      </c>
      <c r="BH186" s="42">
        <v>5.6793979838137156</v>
      </c>
      <c r="BI186" s="42">
        <v>5.2534431350276867</v>
      </c>
      <c r="BJ186" s="42">
        <v>4.9694732358370004</v>
      </c>
      <c r="BK186" s="42">
        <v>4.9694732358370004</v>
      </c>
      <c r="BL186" s="42">
        <v>4.7564958114439868</v>
      </c>
      <c r="BM186" s="42">
        <v>4.4725259122533005</v>
      </c>
      <c r="BN186" s="42">
        <v>4.3305409626579578</v>
      </c>
      <c r="BO186" s="42">
        <v>4.2595484878602861</v>
      </c>
      <c r="BP186" s="42">
        <v>4.1885560130626152</v>
      </c>
    </row>
    <row r="187" spans="1:68" x14ac:dyDescent="0.25">
      <c r="A187" s="9" t="s">
        <v>389</v>
      </c>
      <c r="B187" s="2" t="s">
        <v>1526</v>
      </c>
      <c r="C187" s="2" t="s">
        <v>361</v>
      </c>
      <c r="D187" s="2" t="s">
        <v>390</v>
      </c>
      <c r="E187" s="42">
        <v>7.7448747152619593</v>
      </c>
      <c r="F187" s="42">
        <v>7.9726651480637818</v>
      </c>
      <c r="G187" s="42">
        <v>8.048595292331056</v>
      </c>
      <c r="H187" s="42">
        <v>8.2004555808656043</v>
      </c>
      <c r="I187" s="42">
        <v>8.5041761579347011</v>
      </c>
      <c r="J187" s="42">
        <v>8.7319665907365227</v>
      </c>
      <c r="K187" s="42">
        <v>8.9597570235383461</v>
      </c>
      <c r="L187" s="42">
        <v>8.9597570235383461</v>
      </c>
      <c r="M187" s="42">
        <v>8.8838268792710711</v>
      </c>
      <c r="N187" s="42">
        <v>8.8838268792710711</v>
      </c>
      <c r="O187" s="42">
        <v>8.8078967350037978</v>
      </c>
      <c r="P187" s="42">
        <v>8.8838268792710711</v>
      </c>
      <c r="Q187" s="42">
        <v>8.8078967350037978</v>
      </c>
      <c r="R187" s="42">
        <v>8.6839347207665813</v>
      </c>
      <c r="S187" s="42">
        <v>8.9833807456206003</v>
      </c>
      <c r="T187" s="42">
        <v>8.6839347207665813</v>
      </c>
      <c r="U187" s="42">
        <v>8.0101811648450365</v>
      </c>
      <c r="V187" s="42">
        <v>7.785596646204521</v>
      </c>
      <c r="W187" s="42">
        <v>7.9353196586315313</v>
      </c>
      <c r="X187" s="42">
        <v>7.785596646204521</v>
      </c>
      <c r="Y187" s="42">
        <v>7.9353196586315313</v>
      </c>
      <c r="Z187" s="42">
        <v>7.8604581524180261</v>
      </c>
      <c r="AA187" s="42">
        <v>8.3844886959125606</v>
      </c>
      <c r="AB187" s="42">
        <v>8.6090732145530762</v>
      </c>
      <c r="AC187" s="42">
        <v>8.6839347207665813</v>
      </c>
      <c r="AD187" s="42">
        <v>8.3096271896990554</v>
      </c>
      <c r="AE187" s="42">
        <v>8.1918819188191883</v>
      </c>
      <c r="AF187" s="42">
        <v>8.4132841328413281</v>
      </c>
      <c r="AG187" s="42">
        <v>8.4132841328413281</v>
      </c>
      <c r="AH187" s="42">
        <v>8.4132841328413281</v>
      </c>
      <c r="AI187" s="42">
        <v>7.7490774907749076</v>
      </c>
      <c r="AJ187" s="42">
        <v>7.6014760147601477</v>
      </c>
      <c r="AK187" s="42">
        <v>7.0110701107011071</v>
      </c>
      <c r="AL187" s="42">
        <v>6.8634686346863472</v>
      </c>
      <c r="AM187" s="42">
        <v>6.6420664206642064</v>
      </c>
      <c r="AN187" s="42">
        <v>6.2730627306273066</v>
      </c>
      <c r="AO187" s="42">
        <v>6.0516605166051658</v>
      </c>
      <c r="AP187" s="42">
        <v>5.9778597785977858</v>
      </c>
      <c r="AQ187" s="42">
        <v>5.9778597785977858</v>
      </c>
      <c r="AR187" s="42">
        <v>5.8214747736093146</v>
      </c>
      <c r="AS187" s="42">
        <v>5.8933448325427635</v>
      </c>
      <c r="AT187" s="42">
        <v>5.6058645968089698</v>
      </c>
      <c r="AU187" s="42">
        <v>5.3902544200086249</v>
      </c>
      <c r="AV187" s="42">
        <v>5.4621244789420729</v>
      </c>
      <c r="AW187" s="42">
        <v>5.102774184274832</v>
      </c>
      <c r="AX187" s="42">
        <v>4.8871640074744862</v>
      </c>
      <c r="AY187" s="42">
        <v>4.7434238896075902</v>
      </c>
      <c r="AZ187" s="42">
        <v>4.5996837717406933</v>
      </c>
      <c r="BA187" s="42">
        <v>4.5996837717406933</v>
      </c>
      <c r="BB187" s="42">
        <v>4.2403334770734515</v>
      </c>
      <c r="BC187" s="42">
        <v>4.0965933592065547</v>
      </c>
      <c r="BD187" s="42">
        <v>4.4559436538737964</v>
      </c>
      <c r="BE187" s="42">
        <v>4.1829712589394141</v>
      </c>
      <c r="BF187" s="42">
        <v>4.0480367021994335</v>
      </c>
      <c r="BG187" s="42">
        <v>3.7107003103494804</v>
      </c>
      <c r="BH187" s="42">
        <v>3.6432330319794901</v>
      </c>
      <c r="BI187" s="42">
        <v>3.3058966401295371</v>
      </c>
      <c r="BJ187" s="42">
        <v>3.0360275266495749</v>
      </c>
      <c r="BK187" s="42">
        <v>3.1034948050195656</v>
      </c>
      <c r="BL187" s="42">
        <v>2.9010929699095938</v>
      </c>
      <c r="BM187" s="42">
        <v>2.6312238564296315</v>
      </c>
      <c r="BN187" s="42">
        <v>2.4962892996896504</v>
      </c>
      <c r="BO187" s="42">
        <v>2.4288220213196601</v>
      </c>
      <c r="BP187" s="42">
        <v>2.5637565780596412</v>
      </c>
    </row>
    <row r="188" spans="1:68" x14ac:dyDescent="0.25">
      <c r="A188" s="9" t="s">
        <v>391</v>
      </c>
      <c r="B188" s="2" t="s">
        <v>1527</v>
      </c>
      <c r="C188" s="2" t="s">
        <v>361</v>
      </c>
      <c r="D188" s="2" t="s">
        <v>392</v>
      </c>
      <c r="E188" s="42">
        <v>3.7156477846326421</v>
      </c>
      <c r="F188" s="42">
        <v>3.9259674705552445</v>
      </c>
      <c r="G188" s="42">
        <v>3.9259674705552445</v>
      </c>
      <c r="H188" s="42">
        <v>4.1362871564778469</v>
      </c>
      <c r="I188" s="42">
        <v>3.996074032529445</v>
      </c>
      <c r="J188" s="42">
        <v>3.7156477846326421</v>
      </c>
      <c r="K188" s="42">
        <v>3.9259674705552445</v>
      </c>
      <c r="L188" s="42">
        <v>4.0661805945036456</v>
      </c>
      <c r="M188" s="42">
        <v>4.0661805945036456</v>
      </c>
      <c r="N188" s="42">
        <v>4.4868199663488504</v>
      </c>
      <c r="O188" s="42">
        <v>4.3466068424004494</v>
      </c>
      <c r="P188" s="42">
        <v>4.4868199663488504</v>
      </c>
      <c r="Q188" s="42">
        <v>4.4167134043746499</v>
      </c>
      <c r="R188" s="42">
        <v>4.3562439496611809</v>
      </c>
      <c r="S188" s="42">
        <v>4.2870972203014794</v>
      </c>
      <c r="T188" s="42">
        <v>4.0105103028626745</v>
      </c>
      <c r="U188" s="42">
        <v>4.0105103028626745</v>
      </c>
      <c r="V188" s="42">
        <v>3.5956299267044667</v>
      </c>
      <c r="W188" s="42">
        <v>3.8030701147835706</v>
      </c>
      <c r="X188" s="42">
        <v>3.8722168441432721</v>
      </c>
      <c r="Y188" s="42">
        <v>3.8722168441432721</v>
      </c>
      <c r="Z188" s="42">
        <v>3.8722168441432721</v>
      </c>
      <c r="AA188" s="42">
        <v>4.0105103028626745</v>
      </c>
      <c r="AB188" s="42">
        <v>3.9413635735029731</v>
      </c>
      <c r="AC188" s="42">
        <v>3.9413635735029731</v>
      </c>
      <c r="AD188" s="42">
        <v>4.0105103028626745</v>
      </c>
      <c r="AE188" s="42">
        <v>3.9455782312925169</v>
      </c>
      <c r="AF188" s="42">
        <v>3.8775510204081631</v>
      </c>
      <c r="AG188" s="42">
        <v>3.6734693877551021</v>
      </c>
      <c r="AH188" s="42">
        <v>3.6054421768707483</v>
      </c>
      <c r="AI188" s="42">
        <v>3.4693877551020407</v>
      </c>
      <c r="AJ188" s="42">
        <v>3.3333333333333335</v>
      </c>
      <c r="AK188" s="42">
        <v>3.3333333333333335</v>
      </c>
      <c r="AL188" s="42">
        <v>3.3333333333333335</v>
      </c>
      <c r="AM188" s="42">
        <v>3.1972789115646258</v>
      </c>
      <c r="AN188" s="42">
        <v>3.3333333333333335</v>
      </c>
      <c r="AO188" s="42">
        <v>3.0612244897959182</v>
      </c>
      <c r="AP188" s="42">
        <v>2.8571428571428572</v>
      </c>
      <c r="AQ188" s="42">
        <v>2.9931972789115648</v>
      </c>
      <c r="AR188" s="42">
        <v>2.9255319148936167</v>
      </c>
      <c r="AS188" s="42">
        <v>2.9920212765957444</v>
      </c>
      <c r="AT188" s="42">
        <v>2.9255319148936167</v>
      </c>
      <c r="AU188" s="42">
        <v>2.6595744680851063</v>
      </c>
      <c r="AV188" s="42">
        <v>2.6595744680851063</v>
      </c>
      <c r="AW188" s="42">
        <v>2.6595744680851063</v>
      </c>
      <c r="AX188" s="42">
        <v>2.4601063829787235</v>
      </c>
      <c r="AY188" s="42">
        <v>2.3936170212765955</v>
      </c>
      <c r="AZ188" s="42">
        <v>2.1941489361702127</v>
      </c>
      <c r="BA188" s="42">
        <v>1.9946808510638296</v>
      </c>
      <c r="BB188" s="42">
        <v>1.928191489361702</v>
      </c>
      <c r="BC188" s="42">
        <v>1.928191489361702</v>
      </c>
      <c r="BD188" s="42">
        <v>1.8617021276595744</v>
      </c>
      <c r="BE188" s="42">
        <v>1.8106570098292811</v>
      </c>
      <c r="BF188" s="42">
        <v>1.8106570098292811</v>
      </c>
      <c r="BG188" s="42">
        <v>1.5519917227108124</v>
      </c>
      <c r="BH188" s="42">
        <v>1.4873254009311951</v>
      </c>
      <c r="BI188" s="42">
        <v>1.5519917227108124</v>
      </c>
      <c r="BJ188" s="42">
        <v>1.4873254009311951</v>
      </c>
      <c r="BK188" s="42">
        <v>1.5519917227108124</v>
      </c>
      <c r="BL188" s="42">
        <v>1.6166580444904295</v>
      </c>
      <c r="BM188" s="42">
        <v>1.4873254009311951</v>
      </c>
      <c r="BN188" s="42">
        <v>1.4226590791515781</v>
      </c>
      <c r="BO188" s="42">
        <v>1.6166580444904295</v>
      </c>
      <c r="BP188" s="42">
        <v>1.4226590791515781</v>
      </c>
    </row>
    <row r="189" spans="1:68" x14ac:dyDescent="0.25">
      <c r="A189" s="9" t="s">
        <v>393</v>
      </c>
      <c r="B189" s="2" t="s">
        <v>1528</v>
      </c>
      <c r="C189" s="2" t="s">
        <v>361</v>
      </c>
      <c r="D189" s="2" t="s">
        <v>394</v>
      </c>
      <c r="E189" s="42">
        <v>4.7375545194766131</v>
      </c>
      <c r="F189" s="42">
        <v>4.7375545194766131</v>
      </c>
      <c r="G189" s="42">
        <v>4.7375545194766131</v>
      </c>
      <c r="H189" s="42">
        <v>4.6623552413896832</v>
      </c>
      <c r="I189" s="42">
        <v>4.2863588509550308</v>
      </c>
      <c r="J189" s="42">
        <v>3.9855617386073097</v>
      </c>
      <c r="K189" s="42">
        <v>4.2863588509550308</v>
      </c>
      <c r="L189" s="42">
        <v>4.4367574071288916</v>
      </c>
      <c r="M189" s="42">
        <v>4.8127537975635439</v>
      </c>
      <c r="N189" s="42">
        <v>4.6623552413896832</v>
      </c>
      <c r="O189" s="42">
        <v>4.8127537975635439</v>
      </c>
      <c r="P189" s="42">
        <v>4.7375545194766131</v>
      </c>
      <c r="Q189" s="42">
        <v>4.5119566852158224</v>
      </c>
      <c r="R189" s="42">
        <v>4.4169611307420498</v>
      </c>
      <c r="S189" s="42">
        <v>4.4905771495877502</v>
      </c>
      <c r="T189" s="42">
        <v>4.637809187279152</v>
      </c>
      <c r="U189" s="42">
        <v>4.1224970553592462</v>
      </c>
      <c r="V189" s="42">
        <v>4.1224970553592462</v>
      </c>
      <c r="W189" s="42">
        <v>4.269729093050648</v>
      </c>
      <c r="X189" s="42">
        <v>4.4169611307420498</v>
      </c>
      <c r="Y189" s="42">
        <v>4.4905771495877502</v>
      </c>
      <c r="Z189" s="42">
        <v>4.269729093050648</v>
      </c>
      <c r="AA189" s="42">
        <v>4.4169611307420498</v>
      </c>
      <c r="AB189" s="42">
        <v>4.4169611307420498</v>
      </c>
      <c r="AC189" s="42">
        <v>4.3433451118963484</v>
      </c>
      <c r="AD189" s="42">
        <v>4.5641931684334507</v>
      </c>
      <c r="AE189" s="42">
        <v>4.4791215142320482</v>
      </c>
      <c r="AF189" s="42">
        <v>4.6236093050137264</v>
      </c>
      <c r="AG189" s="42">
        <v>4.6236093050137264</v>
      </c>
      <c r="AH189" s="42">
        <v>4.4791215142320482</v>
      </c>
      <c r="AI189" s="42">
        <v>4.1179020372778501</v>
      </c>
      <c r="AJ189" s="42">
        <v>3.8289264557144924</v>
      </c>
      <c r="AK189" s="42">
        <v>3.8289264557144924</v>
      </c>
      <c r="AL189" s="42">
        <v>3.6844386649328134</v>
      </c>
      <c r="AM189" s="42">
        <v>3.3954630833694557</v>
      </c>
      <c r="AN189" s="42">
        <v>3.3954630833694557</v>
      </c>
      <c r="AO189" s="42">
        <v>3.3954630833694557</v>
      </c>
      <c r="AP189" s="42">
        <v>3.1787313971969371</v>
      </c>
      <c r="AQ189" s="42">
        <v>2.8897558156335794</v>
      </c>
      <c r="AR189" s="42">
        <v>2.8046557285093252</v>
      </c>
      <c r="AS189" s="42">
        <v>3.015004908147525</v>
      </c>
      <c r="AT189" s="42">
        <v>2.8046557285093252</v>
      </c>
      <c r="AU189" s="42">
        <v>2.5943065488711259</v>
      </c>
      <c r="AV189" s="42">
        <v>2.7345393352965921</v>
      </c>
      <c r="AW189" s="42">
        <v>2.4540737624456597</v>
      </c>
      <c r="AX189" s="42">
        <v>2.5943065488711259</v>
      </c>
      <c r="AY189" s="42">
        <v>2.4540737624456597</v>
      </c>
      <c r="AZ189" s="42">
        <v>2.4540737624456597</v>
      </c>
      <c r="BA189" s="42">
        <v>2.3138409760201935</v>
      </c>
      <c r="BB189" s="42">
        <v>2.3138409760201935</v>
      </c>
      <c r="BC189" s="42">
        <v>2.1034917963819941</v>
      </c>
      <c r="BD189" s="42">
        <v>2.1736081895947272</v>
      </c>
      <c r="BE189" s="42">
        <v>2.1626901074368634</v>
      </c>
      <c r="BF189" s="42">
        <v>2.1626901074368634</v>
      </c>
      <c r="BG189" s="42">
        <v>2.0929259104227711</v>
      </c>
      <c r="BH189" s="42">
        <v>2.0231617134086788</v>
      </c>
      <c r="BI189" s="42">
        <v>2.0929259104227711</v>
      </c>
      <c r="BJ189" s="42">
        <v>1.8836333193804939</v>
      </c>
      <c r="BK189" s="42">
        <v>1.9533975163945863</v>
      </c>
      <c r="BL189" s="42">
        <v>1.8138691223664014</v>
      </c>
      <c r="BM189" s="42">
        <v>1.6743407283382168</v>
      </c>
      <c r="BN189" s="42">
        <v>1.6045765313241245</v>
      </c>
      <c r="BO189" s="42">
        <v>1.3952839402818473</v>
      </c>
      <c r="BP189" s="42">
        <v>1.3952839402818473</v>
      </c>
    </row>
    <row r="190" spans="1:68" x14ac:dyDescent="0.25">
      <c r="A190" s="9" t="s">
        <v>395</v>
      </c>
      <c r="B190" s="2" t="s">
        <v>1529</v>
      </c>
      <c r="C190" s="2" t="s">
        <v>361</v>
      </c>
      <c r="D190" s="2" t="s">
        <v>396</v>
      </c>
      <c r="E190" s="42">
        <v>3.4210526315789473</v>
      </c>
      <c r="F190" s="42">
        <v>3.6842105263157894</v>
      </c>
      <c r="G190" s="42">
        <v>3.8815789473684212</v>
      </c>
      <c r="H190" s="42">
        <v>3.9473684210526314</v>
      </c>
      <c r="I190" s="42">
        <v>4.0789473684210522</v>
      </c>
      <c r="J190" s="42">
        <v>3.8157894736842106</v>
      </c>
      <c r="K190" s="42">
        <v>4.0131578947368425</v>
      </c>
      <c r="L190" s="42">
        <v>4.0131578947368425</v>
      </c>
      <c r="M190" s="42">
        <v>4.2105263157894735</v>
      </c>
      <c r="N190" s="42">
        <v>4.2105263157894735</v>
      </c>
      <c r="O190" s="42">
        <v>4.0789473684210522</v>
      </c>
      <c r="P190" s="42">
        <v>3.9473684210526314</v>
      </c>
      <c r="Q190" s="42">
        <v>4.2105263157894735</v>
      </c>
      <c r="R190" s="42">
        <v>4.2033363982661243</v>
      </c>
      <c r="S190" s="42">
        <v>4.0063050045973991</v>
      </c>
      <c r="T190" s="42">
        <v>3.6779193484828583</v>
      </c>
      <c r="U190" s="42">
        <v>3.6122422172599502</v>
      </c>
      <c r="V190" s="42">
        <v>3.8092736109286749</v>
      </c>
      <c r="W190" s="42">
        <v>3.874950742151583</v>
      </c>
      <c r="X190" s="42">
        <v>3.6779193484828583</v>
      </c>
      <c r="Y190" s="42">
        <v>3.5465650860370421</v>
      </c>
      <c r="Z190" s="42">
        <v>3.4152108235912255</v>
      </c>
      <c r="AA190" s="42">
        <v>3.3495336923683174</v>
      </c>
      <c r="AB190" s="42">
        <v>3.6122422172599502</v>
      </c>
      <c r="AC190" s="42">
        <v>3.4152108235912255</v>
      </c>
      <c r="AD190" s="42">
        <v>3.480887954814134</v>
      </c>
      <c r="AE190" s="42">
        <v>3.4617896799477466</v>
      </c>
      <c r="AF190" s="42">
        <v>3.5271064663618552</v>
      </c>
      <c r="AG190" s="42">
        <v>3.3964728935336383</v>
      </c>
      <c r="AH190" s="42">
        <v>3.3311561071195297</v>
      </c>
      <c r="AI190" s="42">
        <v>3.3311561071195297</v>
      </c>
      <c r="AJ190" s="42">
        <v>2.9392553886348791</v>
      </c>
      <c r="AK190" s="42">
        <v>2.9392553886348791</v>
      </c>
      <c r="AL190" s="42">
        <v>2.8086218158066623</v>
      </c>
      <c r="AM190" s="42">
        <v>2.8086218158066623</v>
      </c>
      <c r="AN190" s="42">
        <v>2.7433050293925541</v>
      </c>
      <c r="AO190" s="42">
        <v>2.4820378837361203</v>
      </c>
      <c r="AP190" s="42">
        <v>2.4167210973220117</v>
      </c>
      <c r="AQ190" s="42">
        <v>2.4820378837361203</v>
      </c>
      <c r="AR190" s="42">
        <v>2.4468770122343848</v>
      </c>
      <c r="AS190" s="42">
        <v>2.3824855119124275</v>
      </c>
      <c r="AT190" s="42">
        <v>2.5112685125563425</v>
      </c>
      <c r="AU190" s="42">
        <v>2.4468770122343848</v>
      </c>
      <c r="AV190" s="42">
        <v>2.3180940115904698</v>
      </c>
      <c r="AW190" s="42">
        <v>2.1893110109465548</v>
      </c>
      <c r="AX190" s="42">
        <v>2.1249195106245975</v>
      </c>
      <c r="AY190" s="42">
        <v>2.1249195106245975</v>
      </c>
      <c r="AZ190" s="42">
        <v>1.9961365099806825</v>
      </c>
      <c r="BA190" s="42">
        <v>1.8673535093367675</v>
      </c>
      <c r="BB190" s="42">
        <v>1.8673535093367675</v>
      </c>
      <c r="BC190" s="42">
        <v>1.6741790083708949</v>
      </c>
      <c r="BD190" s="42">
        <v>1.6097875080489374</v>
      </c>
      <c r="BE190" s="42">
        <v>1.5560811651935764</v>
      </c>
      <c r="BF190" s="42">
        <v>1.7428109050168057</v>
      </c>
      <c r="BG190" s="42">
        <v>1.6183244118013196</v>
      </c>
      <c r="BH190" s="42">
        <v>1.6183244118013196</v>
      </c>
      <c r="BI190" s="42">
        <v>1.5560811651935764</v>
      </c>
      <c r="BJ190" s="42">
        <v>1.4315946719780903</v>
      </c>
      <c r="BK190" s="42">
        <v>1.4938379185858335</v>
      </c>
      <c r="BL190" s="42">
        <v>1.3071081787626042</v>
      </c>
      <c r="BM190" s="42">
        <v>1.2448649321548613</v>
      </c>
      <c r="BN190" s="42">
        <v>1.1826216855471181</v>
      </c>
      <c r="BO190" s="42">
        <v>1.2448649321548613</v>
      </c>
      <c r="BP190" s="42">
        <v>1.2448649321548613</v>
      </c>
    </row>
    <row r="191" spans="1:68" x14ac:dyDescent="0.25">
      <c r="A191" s="9" t="s">
        <v>397</v>
      </c>
      <c r="B191" s="2" t="s">
        <v>1530</v>
      </c>
      <c r="C191" s="2" t="s">
        <v>361</v>
      </c>
      <c r="D191" s="2" t="s">
        <v>398</v>
      </c>
      <c r="E191" s="42">
        <v>8.5284280936454859</v>
      </c>
      <c r="F191" s="42">
        <v>9.1137123745819402</v>
      </c>
      <c r="G191" s="42">
        <v>9.280936454849499</v>
      </c>
      <c r="H191" s="42">
        <v>9.3645484949832785</v>
      </c>
      <c r="I191" s="42">
        <v>9.3645484949832785</v>
      </c>
      <c r="J191" s="42">
        <v>9.1137123745819402</v>
      </c>
      <c r="K191" s="42">
        <v>9.5317725752508373</v>
      </c>
      <c r="L191" s="42">
        <v>9.4481605351170579</v>
      </c>
      <c r="M191" s="42">
        <v>9.7826086956521738</v>
      </c>
      <c r="N191" s="42">
        <v>9.8662207357859533</v>
      </c>
      <c r="O191" s="42">
        <v>10.117056856187292</v>
      </c>
      <c r="P191" s="42">
        <v>9.8662207357859533</v>
      </c>
      <c r="Q191" s="42">
        <v>9.8662207357859533</v>
      </c>
      <c r="R191" s="42">
        <v>9.6185197261167268</v>
      </c>
      <c r="S191" s="42">
        <v>9.7000326051516126</v>
      </c>
      <c r="T191" s="42">
        <v>9.3739810890120641</v>
      </c>
      <c r="U191" s="42">
        <v>9.1294424519074013</v>
      </c>
      <c r="V191" s="42">
        <v>9.2924682099771765</v>
      </c>
      <c r="W191" s="42">
        <v>9.3739810890120641</v>
      </c>
      <c r="X191" s="42">
        <v>9.3739810890120641</v>
      </c>
      <c r="Y191" s="42">
        <v>9.5370068470818392</v>
      </c>
      <c r="Z191" s="42">
        <v>9.9445712422562753</v>
      </c>
      <c r="AA191" s="42">
        <v>9.7815454841865002</v>
      </c>
      <c r="AB191" s="42">
        <v>10.10759700032605</v>
      </c>
      <c r="AC191" s="42">
        <v>9.7000326051516126</v>
      </c>
      <c r="AD191" s="42">
        <v>9.7000326051516126</v>
      </c>
      <c r="AE191" s="42">
        <v>9.547496790757382</v>
      </c>
      <c r="AF191" s="42">
        <v>9.3870346598202818</v>
      </c>
      <c r="AG191" s="42">
        <v>9.3068035943517327</v>
      </c>
      <c r="AH191" s="42">
        <v>9.1463414634146343</v>
      </c>
      <c r="AI191" s="42">
        <v>8.6649550706033374</v>
      </c>
      <c r="AJ191" s="42">
        <v>8.5847240051347882</v>
      </c>
      <c r="AK191" s="42">
        <v>8.1835686777920404</v>
      </c>
      <c r="AL191" s="42">
        <v>7.9428754813863929</v>
      </c>
      <c r="AM191" s="42">
        <v>7.8626444159178437</v>
      </c>
      <c r="AN191" s="42">
        <v>7.7824133504492936</v>
      </c>
      <c r="AO191" s="42">
        <v>7.3010269576379976</v>
      </c>
      <c r="AP191" s="42">
        <v>7.3010269576379976</v>
      </c>
      <c r="AQ191" s="42">
        <v>7.3812580231065468</v>
      </c>
      <c r="AR191" s="42">
        <v>7.1472964574269735</v>
      </c>
      <c r="AS191" s="42">
        <v>6.9919204474829089</v>
      </c>
      <c r="AT191" s="42">
        <v>6.8365444375388442</v>
      </c>
      <c r="AU191" s="42">
        <v>6.6034804226227468</v>
      </c>
      <c r="AV191" s="42">
        <v>6.2927284027346175</v>
      </c>
      <c r="AW191" s="42">
        <v>6.059664387818521</v>
      </c>
      <c r="AX191" s="42">
        <v>5.7489123679303917</v>
      </c>
      <c r="AY191" s="42">
        <v>5.5158483530142943</v>
      </c>
      <c r="AZ191" s="42">
        <v>5.2827843380981978</v>
      </c>
      <c r="BA191" s="42">
        <v>5.1274083281541332</v>
      </c>
      <c r="BB191" s="42">
        <v>4.9720323182100685</v>
      </c>
      <c r="BC191" s="42">
        <v>4.9720323182100685</v>
      </c>
      <c r="BD191" s="42">
        <v>4.8166563082660039</v>
      </c>
      <c r="BE191" s="42">
        <v>4.6679716910103899</v>
      </c>
      <c r="BF191" s="42">
        <v>4.6679716910103899</v>
      </c>
      <c r="BG191" s="42">
        <v>4.3668122270742362</v>
      </c>
      <c r="BH191" s="42">
        <v>4.3668122270742362</v>
      </c>
      <c r="BI191" s="42">
        <v>4.3668122270742362</v>
      </c>
      <c r="BJ191" s="42">
        <v>4.2162324951061585</v>
      </c>
      <c r="BK191" s="42">
        <v>4.1409426291221205</v>
      </c>
      <c r="BL191" s="42">
        <v>3.839783165185966</v>
      </c>
      <c r="BM191" s="42">
        <v>3.388043969281735</v>
      </c>
      <c r="BN191" s="42">
        <v>3.3127541032976962</v>
      </c>
      <c r="BO191" s="42">
        <v>3.1621743713296193</v>
      </c>
      <c r="BP191" s="42">
        <v>3.1621743713296193</v>
      </c>
    </row>
    <row r="192" spans="1:68" x14ac:dyDescent="0.25">
      <c r="A192" s="9" t="s">
        <v>399</v>
      </c>
      <c r="B192" s="2" t="s">
        <v>1531</v>
      </c>
      <c r="C192" s="2" t="s">
        <v>361</v>
      </c>
      <c r="D192" s="2" t="s">
        <v>400</v>
      </c>
      <c r="E192" s="42">
        <v>8.8607594936708871</v>
      </c>
      <c r="F192" s="42">
        <v>9.3530239099859358</v>
      </c>
      <c r="G192" s="42">
        <v>9.2123769338959214</v>
      </c>
      <c r="H192" s="42">
        <v>9.9156118143459917</v>
      </c>
      <c r="I192" s="42">
        <v>9.8452883263009845</v>
      </c>
      <c r="J192" s="42">
        <v>9.8452883263009845</v>
      </c>
      <c r="K192" s="42">
        <v>10.337552742616035</v>
      </c>
      <c r="L192" s="42">
        <v>9.9156118143459917</v>
      </c>
      <c r="M192" s="42">
        <v>10.548523206751055</v>
      </c>
      <c r="N192" s="42">
        <v>10.618846694796062</v>
      </c>
      <c r="O192" s="42">
        <v>10.829817158931084</v>
      </c>
      <c r="P192" s="42">
        <v>11.322081575246132</v>
      </c>
      <c r="Q192" s="42">
        <v>10.970464135021098</v>
      </c>
      <c r="R192" s="42">
        <v>10.596386360548838</v>
      </c>
      <c r="S192" s="42">
        <v>10.596386360548838</v>
      </c>
      <c r="T192" s="42">
        <v>10.460535253362314</v>
      </c>
      <c r="U192" s="42">
        <v>10.25675859258253</v>
      </c>
      <c r="V192" s="42">
        <v>10.25675859258253</v>
      </c>
      <c r="W192" s="42">
        <v>10.528460806955577</v>
      </c>
      <c r="X192" s="42">
        <v>10.188833038989268</v>
      </c>
      <c r="Y192" s="42">
        <v>10.324684146175791</v>
      </c>
      <c r="Z192" s="42">
        <v>10.460535253362314</v>
      </c>
      <c r="AA192" s="42">
        <v>10.460535253362314</v>
      </c>
      <c r="AB192" s="42">
        <v>10.460535253362314</v>
      </c>
      <c r="AC192" s="42">
        <v>10.528460806955577</v>
      </c>
      <c r="AD192" s="42">
        <v>10.460535253362314</v>
      </c>
      <c r="AE192" s="42">
        <v>10.178453403833442</v>
      </c>
      <c r="AF192" s="42">
        <v>10.310641110376734</v>
      </c>
      <c r="AG192" s="42">
        <v>9.7157964309319222</v>
      </c>
      <c r="AH192" s="42">
        <v>9.6497025776602765</v>
      </c>
      <c r="AI192" s="42">
        <v>9.6497025776602765</v>
      </c>
      <c r="AJ192" s="42">
        <v>9.1209517514871106</v>
      </c>
      <c r="AK192" s="42">
        <v>9.1209517514871106</v>
      </c>
      <c r="AL192" s="42">
        <v>9.1870456047587563</v>
      </c>
      <c r="AM192" s="42">
        <v>8.9226701916721733</v>
      </c>
      <c r="AN192" s="42">
        <v>8.7243886318572361</v>
      </c>
      <c r="AO192" s="42">
        <v>8.4600132187706532</v>
      </c>
      <c r="AP192" s="42">
        <v>8.1956378056840702</v>
      </c>
      <c r="AQ192" s="42">
        <v>8.2617316589557159</v>
      </c>
      <c r="AR192" s="42">
        <v>7.8844455657878143</v>
      </c>
      <c r="AS192" s="42">
        <v>7.7582944367352091</v>
      </c>
      <c r="AT192" s="42">
        <v>7.632143307682604</v>
      </c>
      <c r="AU192" s="42">
        <v>7.2536899205247893</v>
      </c>
      <c r="AV192" s="42">
        <v>7.1906143559984868</v>
      </c>
      <c r="AW192" s="42">
        <v>6.5598587107354618</v>
      </c>
      <c r="AX192" s="42">
        <v>5.9921786299987385</v>
      </c>
      <c r="AY192" s="42">
        <v>5.8029519364198316</v>
      </c>
      <c r="AZ192" s="42">
        <v>5.8660275009461333</v>
      </c>
      <c r="BA192" s="42">
        <v>5.298347420209411</v>
      </c>
      <c r="BB192" s="42">
        <v>4.9198940330515963</v>
      </c>
      <c r="BC192" s="42">
        <v>4.6045162104200834</v>
      </c>
      <c r="BD192" s="42">
        <v>4.667591774946386</v>
      </c>
      <c r="BE192" s="42">
        <v>4.6054269355240223</v>
      </c>
      <c r="BF192" s="42">
        <v>4.7298979337814284</v>
      </c>
      <c r="BG192" s="42">
        <v>4.6676624346527253</v>
      </c>
      <c r="BH192" s="42">
        <v>4.7298979337814284</v>
      </c>
      <c r="BI192" s="42">
        <v>4.3564849390092109</v>
      </c>
      <c r="BJ192" s="42">
        <v>4.1697784416231016</v>
      </c>
      <c r="BK192" s="42">
        <v>4.1075429424943986</v>
      </c>
      <c r="BL192" s="42">
        <v>3.9208364451082898</v>
      </c>
      <c r="BM192" s="42">
        <v>3.6718944485934775</v>
      </c>
      <c r="BN192" s="42">
        <v>3.4229524520786656</v>
      </c>
      <c r="BO192" s="42">
        <v>3.4229524520786656</v>
      </c>
      <c r="BP192" s="42">
        <v>3.3607169529499625</v>
      </c>
    </row>
    <row r="193" spans="1:68" x14ac:dyDescent="0.25">
      <c r="A193" s="9" t="s">
        <v>401</v>
      </c>
      <c r="B193" s="2" t="s">
        <v>1532</v>
      </c>
      <c r="C193" s="2" t="s">
        <v>361</v>
      </c>
      <c r="D193" s="2" t="s">
        <v>402</v>
      </c>
      <c r="E193" s="42">
        <v>3.1865585168018535</v>
      </c>
      <c r="F193" s="42">
        <v>3.1141367323290843</v>
      </c>
      <c r="G193" s="42">
        <v>3.3314020857473925</v>
      </c>
      <c r="H193" s="42">
        <v>3.2589803012746232</v>
      </c>
      <c r="I193" s="42">
        <v>3.4038238702201618</v>
      </c>
      <c r="J193" s="42">
        <v>3.3314020857473925</v>
      </c>
      <c r="K193" s="42">
        <v>3.3314020857473925</v>
      </c>
      <c r="L193" s="42">
        <v>3.9107763615295479</v>
      </c>
      <c r="M193" s="42">
        <v>3.9831981460023171</v>
      </c>
      <c r="N193" s="42">
        <v>3.9107763615295479</v>
      </c>
      <c r="O193" s="42">
        <v>3.7659327925840089</v>
      </c>
      <c r="P193" s="42">
        <v>3.6935110081112397</v>
      </c>
      <c r="Q193" s="42">
        <v>3.8383545770567782</v>
      </c>
      <c r="R193" s="42">
        <v>3.8228505481823429</v>
      </c>
      <c r="S193" s="42">
        <v>3.6785920369301794</v>
      </c>
      <c r="T193" s="42">
        <v>3.7507212925562614</v>
      </c>
      <c r="U193" s="42">
        <v>3.8949798038084249</v>
      </c>
      <c r="V193" s="42">
        <v>3.6064627813040975</v>
      </c>
      <c r="W193" s="42">
        <v>3.4622042700519335</v>
      </c>
      <c r="X193" s="42">
        <v>3.6064627813040975</v>
      </c>
      <c r="Y193" s="42">
        <v>3.6785920369301794</v>
      </c>
      <c r="Z193" s="42">
        <v>3.6064627813040975</v>
      </c>
      <c r="AA193" s="42">
        <v>3.8228505481823429</v>
      </c>
      <c r="AB193" s="42">
        <v>3.5343335256780155</v>
      </c>
      <c r="AC193" s="42">
        <v>3.5343335256780155</v>
      </c>
      <c r="AD193" s="42">
        <v>3.5343335256780155</v>
      </c>
      <c r="AE193" s="42">
        <v>3.5040045766590389</v>
      </c>
      <c r="AF193" s="42">
        <v>3.7900457665903891</v>
      </c>
      <c r="AG193" s="42">
        <v>3.5755148741418763</v>
      </c>
      <c r="AH193" s="42">
        <v>3.1464530892448512</v>
      </c>
      <c r="AI193" s="42">
        <v>3.1464530892448512</v>
      </c>
      <c r="AJ193" s="42">
        <v>3.0034324942791759</v>
      </c>
      <c r="AK193" s="42">
        <v>3.1464530892448512</v>
      </c>
      <c r="AL193" s="42">
        <v>3.2179633867276887</v>
      </c>
      <c r="AM193" s="42">
        <v>3.2894736842105261</v>
      </c>
      <c r="AN193" s="42">
        <v>3.1464530892448512</v>
      </c>
      <c r="AO193" s="42">
        <v>2.9319221967963385</v>
      </c>
      <c r="AP193" s="42">
        <v>2.860411899313501</v>
      </c>
      <c r="AQ193" s="42">
        <v>2.6458810068649883</v>
      </c>
      <c r="AR193" s="42">
        <v>2.6030673983396655</v>
      </c>
      <c r="AS193" s="42">
        <v>2.9548332629801606</v>
      </c>
      <c r="AT193" s="42">
        <v>3.0251864359082599</v>
      </c>
      <c r="AU193" s="42">
        <v>2.5327142254115662</v>
      </c>
      <c r="AV193" s="42">
        <v>2.5327142254115662</v>
      </c>
      <c r="AW193" s="42">
        <v>2.3920078795553681</v>
      </c>
      <c r="AX193" s="42">
        <v>2.5327142254115662</v>
      </c>
      <c r="AY193" s="42">
        <v>2.3920078795553681</v>
      </c>
      <c r="AZ193" s="42">
        <v>2.25130153369917</v>
      </c>
      <c r="BA193" s="42">
        <v>1.8291824961305756</v>
      </c>
      <c r="BB193" s="42">
        <v>1.8291824961305756</v>
      </c>
      <c r="BC193" s="42">
        <v>1.6181229773462784</v>
      </c>
      <c r="BD193" s="42">
        <v>1.8291824961305756</v>
      </c>
      <c r="BE193" s="42">
        <v>1.7689481562117295</v>
      </c>
      <c r="BF193" s="42">
        <v>1.7009116886651245</v>
      </c>
      <c r="BG193" s="42">
        <v>1.6328752211185196</v>
      </c>
      <c r="BH193" s="42">
        <v>1.9050210913049397</v>
      </c>
      <c r="BI193" s="42">
        <v>1.8369846237583345</v>
      </c>
      <c r="BJ193" s="42">
        <v>1.9050210913049397</v>
      </c>
      <c r="BK193" s="42">
        <v>1.7689481562117295</v>
      </c>
      <c r="BL193" s="42">
        <v>1.6328752211185196</v>
      </c>
      <c r="BM193" s="42">
        <v>1.4968022860253096</v>
      </c>
      <c r="BN193" s="42">
        <v>1.4287658184787047</v>
      </c>
      <c r="BO193" s="42">
        <v>1.4287658184787047</v>
      </c>
      <c r="BP193" s="42">
        <v>1.4968022860253096</v>
      </c>
    </row>
    <row r="194" spans="1:68" x14ac:dyDescent="0.25">
      <c r="A194" s="9" t="s">
        <v>403</v>
      </c>
      <c r="B194" s="2" t="s">
        <v>1533</v>
      </c>
      <c r="C194" s="2" t="s">
        <v>404</v>
      </c>
      <c r="D194" s="2" t="s">
        <v>405</v>
      </c>
      <c r="E194" s="42">
        <v>6.7049808429118771</v>
      </c>
      <c r="F194" s="42">
        <v>7.0733863837312114</v>
      </c>
      <c r="G194" s="42">
        <v>7.1470674918950783</v>
      </c>
      <c r="H194" s="42">
        <v>7.0733863837312114</v>
      </c>
      <c r="I194" s="42">
        <v>7.1470674918950783</v>
      </c>
      <c r="J194" s="42">
        <v>7.2207486000589451</v>
      </c>
      <c r="K194" s="42">
        <v>7.5154730327144117</v>
      </c>
      <c r="L194" s="42">
        <v>7.7365163572060123</v>
      </c>
      <c r="M194" s="42">
        <v>7.883878573533746</v>
      </c>
      <c r="N194" s="42">
        <v>8.1786030061892134</v>
      </c>
      <c r="O194" s="42">
        <v>8.3259652225169472</v>
      </c>
      <c r="P194" s="42">
        <v>8.3996463306808131</v>
      </c>
      <c r="Q194" s="42">
        <v>8.4733274388446809</v>
      </c>
      <c r="R194" s="42">
        <v>8.3941605839416056</v>
      </c>
      <c r="S194" s="42">
        <v>8.8321167883211675</v>
      </c>
      <c r="T194" s="42">
        <v>8.6131386861313874</v>
      </c>
      <c r="U194" s="42">
        <v>8.1751824817518255</v>
      </c>
      <c r="V194" s="42">
        <v>7.9562043795620436</v>
      </c>
      <c r="W194" s="42">
        <v>7.8832116788321169</v>
      </c>
      <c r="X194" s="42">
        <v>8.102189781021897</v>
      </c>
      <c r="Y194" s="42">
        <v>7.664233576642336</v>
      </c>
      <c r="Z194" s="42">
        <v>8.1751824817518255</v>
      </c>
      <c r="AA194" s="42">
        <v>8.6131386861313874</v>
      </c>
      <c r="AB194" s="42">
        <v>8.4671532846715323</v>
      </c>
      <c r="AC194" s="42">
        <v>8.3941605839416056</v>
      </c>
      <c r="AD194" s="42">
        <v>8.3211678832116789</v>
      </c>
      <c r="AE194" s="42">
        <v>8.2097076191847904</v>
      </c>
      <c r="AF194" s="42">
        <v>8.6417974938787268</v>
      </c>
      <c r="AG194" s="42">
        <v>8.5697825147630695</v>
      </c>
      <c r="AH194" s="42">
        <v>7.7776177444908532</v>
      </c>
      <c r="AI194" s="42">
        <v>7.921647702722165</v>
      </c>
      <c r="AJ194" s="42">
        <v>7.7776177444908532</v>
      </c>
      <c r="AK194" s="42">
        <v>7.4175428489125732</v>
      </c>
      <c r="AL194" s="42">
        <v>7.0574679533342932</v>
      </c>
      <c r="AM194" s="42">
        <v>7.1294829324499487</v>
      </c>
      <c r="AN194" s="42">
        <v>6.4813481204090442</v>
      </c>
      <c r="AO194" s="42">
        <v>6.1212732248307642</v>
      </c>
      <c r="AP194" s="42">
        <v>5.905228287483796</v>
      </c>
      <c r="AQ194" s="42">
        <v>6.0492582457151078</v>
      </c>
      <c r="AR194" s="42">
        <v>5.8724832214765108</v>
      </c>
      <c r="AS194" s="42">
        <v>5.9423937360178973</v>
      </c>
      <c r="AT194" s="42">
        <v>5.3831096196868016</v>
      </c>
      <c r="AU194" s="42">
        <v>5.1733780760626402</v>
      </c>
      <c r="AV194" s="42">
        <v>5.1034675615212528</v>
      </c>
      <c r="AW194" s="42">
        <v>4.8238255033557049</v>
      </c>
      <c r="AX194" s="42">
        <v>4.6140939597315436</v>
      </c>
      <c r="AY194" s="42">
        <v>4.6140939597315436</v>
      </c>
      <c r="AZ194" s="42">
        <v>4.6140939597315436</v>
      </c>
      <c r="BA194" s="42">
        <v>4.4043624161073831</v>
      </c>
      <c r="BB194" s="42">
        <v>4.3344519015659957</v>
      </c>
      <c r="BC194" s="42">
        <v>4.0548098434004478</v>
      </c>
      <c r="BD194" s="42">
        <v>3.9848993288590608</v>
      </c>
      <c r="BE194" s="42">
        <v>3.8971694243128678</v>
      </c>
      <c r="BF194" s="42">
        <v>4.033912211130863</v>
      </c>
      <c r="BG194" s="42">
        <v>3.9655408177218656</v>
      </c>
      <c r="BH194" s="42">
        <v>3.8971694243128678</v>
      </c>
      <c r="BI194" s="42">
        <v>3.6236838506768771</v>
      </c>
      <c r="BJ194" s="42">
        <v>3.5553124572678794</v>
      </c>
      <c r="BK194" s="42">
        <v>3.4185696704498838</v>
      </c>
      <c r="BL194" s="42">
        <v>3.4869410638588816</v>
      </c>
      <c r="BM194" s="42">
        <v>3.4869410638588816</v>
      </c>
      <c r="BN194" s="42">
        <v>3.4185696704498838</v>
      </c>
      <c r="BO194" s="42">
        <v>3.1450840968138931</v>
      </c>
      <c r="BP194" s="42">
        <v>3.0767127034048958</v>
      </c>
    </row>
    <row r="195" spans="1:68" x14ac:dyDescent="0.25">
      <c r="A195" s="9" t="s">
        <v>406</v>
      </c>
      <c r="B195" s="2" t="s">
        <v>1534</v>
      </c>
      <c r="C195" s="2" t="s">
        <v>404</v>
      </c>
      <c r="D195" s="2" t="s">
        <v>407</v>
      </c>
      <c r="E195" s="42">
        <v>2.8558875219683655</v>
      </c>
      <c r="F195" s="42">
        <v>3.0023432923257176</v>
      </c>
      <c r="G195" s="42">
        <v>3.0023432923257176</v>
      </c>
      <c r="H195" s="42">
        <v>3.0755711775043935</v>
      </c>
      <c r="I195" s="42">
        <v>2.8558875219683655</v>
      </c>
      <c r="J195" s="42">
        <v>3.0023432923257176</v>
      </c>
      <c r="K195" s="42">
        <v>2.9291154071470413</v>
      </c>
      <c r="L195" s="42">
        <v>3.1487990626830697</v>
      </c>
      <c r="M195" s="42">
        <v>3.1487990626830697</v>
      </c>
      <c r="N195" s="42">
        <v>3.2220269478617456</v>
      </c>
      <c r="O195" s="42">
        <v>3.1487990626830697</v>
      </c>
      <c r="P195" s="42">
        <v>3.441710603397774</v>
      </c>
      <c r="Q195" s="42">
        <v>3.3684827182190977</v>
      </c>
      <c r="R195" s="42">
        <v>3.3601168736303868</v>
      </c>
      <c r="S195" s="42">
        <v>3.2870708546384222</v>
      </c>
      <c r="T195" s="42">
        <v>3.1409788166544921</v>
      </c>
      <c r="U195" s="42">
        <v>3.3601168736303868</v>
      </c>
      <c r="V195" s="42">
        <v>3.1409788166544921</v>
      </c>
      <c r="W195" s="42">
        <v>2.9218407596785974</v>
      </c>
      <c r="X195" s="42">
        <v>3.0679327976625275</v>
      </c>
      <c r="Y195" s="42">
        <v>2.9218407596785974</v>
      </c>
      <c r="Z195" s="42">
        <v>3.0679327976625275</v>
      </c>
      <c r="AA195" s="42">
        <v>3.2140248356464571</v>
      </c>
      <c r="AB195" s="42">
        <v>3.2140248356464571</v>
      </c>
      <c r="AC195" s="42">
        <v>3.0679327976625275</v>
      </c>
      <c r="AD195" s="42">
        <v>3.0679327976625275</v>
      </c>
      <c r="AE195" s="42">
        <v>3.0338052585957818</v>
      </c>
      <c r="AF195" s="42">
        <v>3.1782721756717711</v>
      </c>
      <c r="AG195" s="42">
        <v>3.250505634209766</v>
      </c>
      <c r="AH195" s="42">
        <v>3.1782721756717711</v>
      </c>
      <c r="AI195" s="42">
        <v>3.0338052585957818</v>
      </c>
      <c r="AJ195" s="42">
        <v>2.889338341519792</v>
      </c>
      <c r="AK195" s="42">
        <v>2.7448714244438026</v>
      </c>
      <c r="AL195" s="42">
        <v>2.8171048829817971</v>
      </c>
      <c r="AM195" s="42">
        <v>2.8171048829817971</v>
      </c>
      <c r="AN195" s="42">
        <v>2.6726379659058077</v>
      </c>
      <c r="AO195" s="42">
        <v>2.455937590291823</v>
      </c>
      <c r="AP195" s="42">
        <v>2.5281710488298179</v>
      </c>
      <c r="AQ195" s="42">
        <v>2.3837041317538286</v>
      </c>
      <c r="AR195" s="42">
        <v>2.3374415639609007</v>
      </c>
      <c r="AS195" s="42">
        <v>2.4082731265051707</v>
      </c>
      <c r="AT195" s="42">
        <v>2.4082731265051707</v>
      </c>
      <c r="AU195" s="42">
        <v>2.5499362515937101</v>
      </c>
      <c r="AV195" s="42">
        <v>2.2666100014166313</v>
      </c>
      <c r="AW195" s="42">
        <v>2.1957784388723613</v>
      </c>
      <c r="AX195" s="42">
        <v>2.054115313783822</v>
      </c>
      <c r="AY195" s="42">
        <v>2.1957784388723613</v>
      </c>
      <c r="AZ195" s="42">
        <v>2.1249468763280919</v>
      </c>
      <c r="BA195" s="42">
        <v>2.054115313783822</v>
      </c>
      <c r="BB195" s="42">
        <v>1.9124521886952826</v>
      </c>
      <c r="BC195" s="42">
        <v>1.7707890636067432</v>
      </c>
      <c r="BD195" s="42">
        <v>1.8416206261510129</v>
      </c>
      <c r="BE195" s="42">
        <v>1.8033014287695934</v>
      </c>
      <c r="BF195" s="42">
        <v>1.5258704397281175</v>
      </c>
      <c r="BG195" s="42">
        <v>1.5952281869884866</v>
      </c>
      <c r="BH195" s="42">
        <v>1.7339436815092244</v>
      </c>
      <c r="BI195" s="42">
        <v>1.5952281869884866</v>
      </c>
      <c r="BJ195" s="42">
        <v>1.5952281869884866</v>
      </c>
      <c r="BK195" s="42">
        <v>1.5952281869884866</v>
      </c>
      <c r="BL195" s="42">
        <v>1.6645859342488556</v>
      </c>
      <c r="BM195" s="42">
        <v>1.5952281869884866</v>
      </c>
      <c r="BN195" s="42">
        <v>1.7339436815092244</v>
      </c>
      <c r="BO195" s="42">
        <v>1.5258704397281175</v>
      </c>
      <c r="BP195" s="42">
        <v>1.4565126924677485</v>
      </c>
    </row>
    <row r="196" spans="1:68" x14ac:dyDescent="0.25">
      <c r="A196" s="9" t="s">
        <v>408</v>
      </c>
      <c r="B196" s="2" t="s">
        <v>1535</v>
      </c>
      <c r="C196" s="2" t="s">
        <v>404</v>
      </c>
      <c r="D196" s="2" t="s">
        <v>409</v>
      </c>
      <c r="E196" s="42">
        <v>5.928853754940711</v>
      </c>
      <c r="F196" s="42">
        <v>6.1484409310496266</v>
      </c>
      <c r="G196" s="42">
        <v>6.2216366564192649</v>
      </c>
      <c r="H196" s="42">
        <v>6.2948323817889031</v>
      </c>
      <c r="I196" s="42">
        <v>6.3680281071585414</v>
      </c>
      <c r="J196" s="42">
        <v>6.2216366564192649</v>
      </c>
      <c r="K196" s="42">
        <v>6.3680281071585414</v>
      </c>
      <c r="L196" s="42">
        <v>6.6608110086370953</v>
      </c>
      <c r="M196" s="42">
        <v>6.4412238325281805</v>
      </c>
      <c r="N196" s="42">
        <v>6.6608110086370953</v>
      </c>
      <c r="O196" s="42">
        <v>6.5144195578978188</v>
      </c>
      <c r="P196" s="42">
        <v>6.4412238325281805</v>
      </c>
      <c r="Q196" s="42">
        <v>6.7340067340067336</v>
      </c>
      <c r="R196" s="42">
        <v>6.7251461988304087</v>
      </c>
      <c r="S196" s="42">
        <v>6.140350877192982</v>
      </c>
      <c r="T196" s="42">
        <v>6.0672514619883033</v>
      </c>
      <c r="U196" s="42">
        <v>6.2865497076023384</v>
      </c>
      <c r="V196" s="42">
        <v>6.140350877192982</v>
      </c>
      <c r="W196" s="42">
        <v>6.0672514619883033</v>
      </c>
      <c r="X196" s="42">
        <v>5.9941520467836256</v>
      </c>
      <c r="Y196" s="42">
        <v>5.7748538011695905</v>
      </c>
      <c r="Z196" s="42">
        <v>5.7017543859649118</v>
      </c>
      <c r="AA196" s="42">
        <v>5.9941520467836256</v>
      </c>
      <c r="AB196" s="42">
        <v>6.140350877192982</v>
      </c>
      <c r="AC196" s="42">
        <v>5.9210526315789469</v>
      </c>
      <c r="AD196" s="42">
        <v>5.9941520467836256</v>
      </c>
      <c r="AE196" s="42">
        <v>5.9265683723619533</v>
      </c>
      <c r="AF196" s="42">
        <v>6.4324949407343155</v>
      </c>
      <c r="AG196" s="42">
        <v>5.9988435964151483</v>
      </c>
      <c r="AH196" s="42">
        <v>6.3602197166811214</v>
      </c>
      <c r="AI196" s="42">
        <v>6.2879444926279264</v>
      </c>
      <c r="AJ196" s="42">
        <v>5.9988435964151483</v>
      </c>
      <c r="AK196" s="42">
        <v>5.9265683723619533</v>
      </c>
      <c r="AL196" s="42">
        <v>5.7820179242555643</v>
      </c>
      <c r="AM196" s="42">
        <v>5.4206418039895921</v>
      </c>
      <c r="AN196" s="42">
        <v>5.203816131830008</v>
      </c>
      <c r="AO196" s="42">
        <v>5.1315409077768139</v>
      </c>
      <c r="AP196" s="42">
        <v>5.059265683723619</v>
      </c>
      <c r="AQ196" s="42">
        <v>4.8424400115640358</v>
      </c>
      <c r="AR196" s="42">
        <v>4.7309702019488773</v>
      </c>
      <c r="AS196" s="42">
        <v>4.7309702019488773</v>
      </c>
      <c r="AT196" s="42">
        <v>4.5191357152944498</v>
      </c>
      <c r="AU196" s="42">
        <v>4.5191357152944498</v>
      </c>
      <c r="AV196" s="42">
        <v>4.3779127241914981</v>
      </c>
      <c r="AW196" s="42">
        <v>4.024855246434119</v>
      </c>
      <c r="AX196" s="42">
        <v>3.8836322553311677</v>
      </c>
      <c r="AY196" s="42">
        <v>3.8836322553311677</v>
      </c>
      <c r="AZ196" s="42">
        <v>4.0954667419855948</v>
      </c>
      <c r="BA196" s="42">
        <v>3.8130207597796919</v>
      </c>
      <c r="BB196" s="42">
        <v>3.4599632820223132</v>
      </c>
      <c r="BC196" s="42">
        <v>3.530574777573789</v>
      </c>
      <c r="BD196" s="42">
        <v>3.4599632820223132</v>
      </c>
      <c r="BE196" s="42">
        <v>3.3483668170015033</v>
      </c>
      <c r="BF196" s="42">
        <v>3.4850348503485034</v>
      </c>
      <c r="BG196" s="42">
        <v>3.2116987836545032</v>
      </c>
      <c r="BH196" s="42">
        <v>3.0066967336340031</v>
      </c>
      <c r="BI196" s="42">
        <v>3.1433647669810032</v>
      </c>
      <c r="BJ196" s="42">
        <v>2.9383627169605027</v>
      </c>
      <c r="BK196" s="42">
        <v>3.0066967336340031</v>
      </c>
      <c r="BL196" s="42">
        <v>3.2800328003280033</v>
      </c>
      <c r="BM196" s="42">
        <v>3.2116987836545032</v>
      </c>
      <c r="BN196" s="42">
        <v>3.0066967336340031</v>
      </c>
      <c r="BO196" s="42">
        <v>2.8700287002870026</v>
      </c>
      <c r="BP196" s="42">
        <v>2.8700287002870026</v>
      </c>
    </row>
    <row r="197" spans="1:68" x14ac:dyDescent="0.25">
      <c r="A197" s="9" t="s">
        <v>410</v>
      </c>
      <c r="B197" s="2" t="s">
        <v>1536</v>
      </c>
      <c r="C197" s="2" t="s">
        <v>404</v>
      </c>
      <c r="D197" s="2" t="s">
        <v>411</v>
      </c>
      <c r="E197" s="42">
        <v>5.1028673254495382</v>
      </c>
      <c r="F197" s="42">
        <v>5.1838652195042929</v>
      </c>
      <c r="G197" s="42">
        <v>5.0218694313947836</v>
      </c>
      <c r="H197" s="42">
        <v>4.6168799611210112</v>
      </c>
      <c r="I197" s="42">
        <v>4.1308925967924832</v>
      </c>
      <c r="J197" s="42">
        <v>4.2118904908472379</v>
      </c>
      <c r="K197" s="42">
        <v>4.4548841730115019</v>
      </c>
      <c r="L197" s="42">
        <v>4.4548841730115019</v>
      </c>
      <c r="M197" s="42">
        <v>4.4548841730115019</v>
      </c>
      <c r="N197" s="42">
        <v>4.6978778551757658</v>
      </c>
      <c r="O197" s="42">
        <v>4.7788757492305205</v>
      </c>
      <c r="P197" s="42">
        <v>4.5358820670662565</v>
      </c>
      <c r="Q197" s="42">
        <v>4.3738862789567472</v>
      </c>
      <c r="R197" s="42">
        <v>4.3269230769230766</v>
      </c>
      <c r="S197" s="42">
        <v>4.4871794871794872</v>
      </c>
      <c r="T197" s="42">
        <v>4.2467948717948723</v>
      </c>
      <c r="U197" s="42">
        <v>4.3269230769230766</v>
      </c>
      <c r="V197" s="42">
        <v>4.166666666666667</v>
      </c>
      <c r="W197" s="42">
        <v>4.166666666666667</v>
      </c>
      <c r="X197" s="42">
        <v>4.0064102564102564</v>
      </c>
      <c r="Y197" s="42">
        <v>4.3269230769230766</v>
      </c>
      <c r="Z197" s="42">
        <v>4.166666666666667</v>
      </c>
      <c r="AA197" s="42">
        <v>4.3269230769230766</v>
      </c>
      <c r="AB197" s="42">
        <v>4.2467948717948723</v>
      </c>
      <c r="AC197" s="42">
        <v>3.9262820512820515</v>
      </c>
      <c r="AD197" s="42">
        <v>4.166666666666667</v>
      </c>
      <c r="AE197" s="42">
        <v>4.1119721651114975</v>
      </c>
      <c r="AF197" s="42">
        <v>4.2701249406927095</v>
      </c>
      <c r="AG197" s="42">
        <v>4.4282777162739206</v>
      </c>
      <c r="AH197" s="42">
        <v>4.1119721651114975</v>
      </c>
      <c r="AI197" s="42">
        <v>4.032895777320892</v>
      </c>
      <c r="AJ197" s="42">
        <v>3.7165902261584693</v>
      </c>
      <c r="AK197" s="42">
        <v>3.2421318994148347</v>
      </c>
      <c r="AL197" s="42">
        <v>3.4002846749960463</v>
      </c>
      <c r="AM197" s="42">
        <v>3.7165902261584693</v>
      </c>
      <c r="AN197" s="42">
        <v>3.7956666139490749</v>
      </c>
      <c r="AO197" s="42">
        <v>3.5584374505772578</v>
      </c>
      <c r="AP197" s="42">
        <v>3.5584374505772578</v>
      </c>
      <c r="AQ197" s="42">
        <v>3.4793610627866522</v>
      </c>
      <c r="AR197" s="42">
        <v>3.3934906679006636</v>
      </c>
      <c r="AS197" s="42">
        <v>3.3934906679006636</v>
      </c>
      <c r="AT197" s="42">
        <v>3.239241092086997</v>
      </c>
      <c r="AU197" s="42">
        <v>3.0849915162733303</v>
      </c>
      <c r="AV197" s="42">
        <v>3.0849915162733303</v>
      </c>
      <c r="AW197" s="42">
        <v>2.9307419404596637</v>
      </c>
      <c r="AX197" s="42">
        <v>2.622242788832331</v>
      </c>
      <c r="AY197" s="42">
        <v>2.7764923646459971</v>
      </c>
      <c r="AZ197" s="42">
        <v>2.4679932130186644</v>
      </c>
      <c r="BA197" s="42">
        <v>2.3908684251118308</v>
      </c>
      <c r="BB197" s="42">
        <v>2.0052444855776645</v>
      </c>
      <c r="BC197" s="42">
        <v>1.9281196976708315</v>
      </c>
      <c r="BD197" s="42">
        <v>2.0052444855776645</v>
      </c>
      <c r="BE197" s="42">
        <v>2.0236612702366128</v>
      </c>
      <c r="BF197" s="42">
        <v>2.3349937733499377</v>
      </c>
      <c r="BG197" s="42">
        <v>2.1793275217932755</v>
      </c>
      <c r="BH197" s="42">
        <v>2.2571606475716068</v>
      </c>
      <c r="BI197" s="42">
        <v>1.9458281444582817</v>
      </c>
      <c r="BJ197" s="42">
        <v>2.1014943960149441</v>
      </c>
      <c r="BK197" s="42">
        <v>1.8679950186799503</v>
      </c>
      <c r="BL197" s="42">
        <v>2.3349937733499377</v>
      </c>
      <c r="BM197" s="42">
        <v>2.2571606475716068</v>
      </c>
      <c r="BN197" s="42">
        <v>2.1793275217932755</v>
      </c>
      <c r="BO197" s="42">
        <v>2.1793275217932755</v>
      </c>
      <c r="BP197" s="42">
        <v>2.1793275217932755</v>
      </c>
    </row>
    <row r="198" spans="1:68" x14ac:dyDescent="0.25">
      <c r="A198" s="9" t="s">
        <v>412</v>
      </c>
      <c r="B198" s="2" t="s">
        <v>1537</v>
      </c>
      <c r="C198" s="2" t="s">
        <v>404</v>
      </c>
      <c r="D198" s="2" t="s">
        <v>413</v>
      </c>
      <c r="E198" s="42">
        <v>4.0173549734854577</v>
      </c>
      <c r="F198" s="42">
        <v>4.1780491724248758</v>
      </c>
      <c r="G198" s="42">
        <v>3.6959665756066209</v>
      </c>
      <c r="H198" s="42">
        <v>3.5352723766672023</v>
      </c>
      <c r="I198" s="42">
        <v>3.4549252771974932</v>
      </c>
      <c r="J198" s="42">
        <v>3.1335368793186569</v>
      </c>
      <c r="K198" s="42">
        <v>3.3745781777277841</v>
      </c>
      <c r="L198" s="42">
        <v>3.5352723766672023</v>
      </c>
      <c r="M198" s="42">
        <v>3.6156194761369118</v>
      </c>
      <c r="N198" s="42">
        <v>3.5352723766672023</v>
      </c>
      <c r="O198" s="42">
        <v>3.77631367507633</v>
      </c>
      <c r="P198" s="42">
        <v>3.6959665756066209</v>
      </c>
      <c r="Q198" s="42">
        <v>3.9370078740157481</v>
      </c>
      <c r="R198" s="42">
        <v>3.9288005131494548</v>
      </c>
      <c r="S198" s="42">
        <v>4.2495189223861454</v>
      </c>
      <c r="T198" s="42">
        <v>3.9288005131494548</v>
      </c>
      <c r="U198" s="42">
        <v>4.0089801154586278</v>
      </c>
      <c r="V198" s="42">
        <v>3.9288005131494548</v>
      </c>
      <c r="W198" s="42">
        <v>3.4477228992944196</v>
      </c>
      <c r="X198" s="42">
        <v>3.4477228992944196</v>
      </c>
      <c r="Y198" s="42">
        <v>3.2071840923669019</v>
      </c>
      <c r="Z198" s="42">
        <v>3.367543296985247</v>
      </c>
      <c r="AA198" s="42">
        <v>4.0089801154586278</v>
      </c>
      <c r="AB198" s="42">
        <v>3.6080821039127646</v>
      </c>
      <c r="AC198" s="42">
        <v>3.2873636946760745</v>
      </c>
      <c r="AD198" s="42">
        <v>3.4477228992944196</v>
      </c>
      <c r="AE198" s="42">
        <v>3.4262948207171315</v>
      </c>
      <c r="AF198" s="42">
        <v>3.4262948207171315</v>
      </c>
      <c r="AG198" s="42">
        <v>3.4262948207171315</v>
      </c>
      <c r="AH198" s="42">
        <v>3.4262948207171315</v>
      </c>
      <c r="AI198" s="42">
        <v>3.2669322709163349</v>
      </c>
      <c r="AJ198" s="42">
        <v>3.2669322709163349</v>
      </c>
      <c r="AK198" s="42">
        <v>3.2669322709163349</v>
      </c>
      <c r="AL198" s="42">
        <v>3.0278884462151394</v>
      </c>
      <c r="AM198" s="42">
        <v>3.0278884462151394</v>
      </c>
      <c r="AN198" s="42">
        <v>3.0278884462151394</v>
      </c>
      <c r="AO198" s="42">
        <v>2.9482071713147411</v>
      </c>
      <c r="AP198" s="42">
        <v>2.7888446215139444</v>
      </c>
      <c r="AQ198" s="42">
        <v>2.7888446215139444</v>
      </c>
      <c r="AR198" s="42">
        <v>2.7433767048126665</v>
      </c>
      <c r="AS198" s="42">
        <v>2.8217588963787428</v>
      </c>
      <c r="AT198" s="42">
        <v>2.8217588963787428</v>
      </c>
      <c r="AU198" s="42">
        <v>2.7433767048126665</v>
      </c>
      <c r="AV198" s="42">
        <v>2.5866123216805144</v>
      </c>
      <c r="AW198" s="42">
        <v>2.3514657469822855</v>
      </c>
      <c r="AX198" s="42">
        <v>2.3514657469822855</v>
      </c>
      <c r="AY198" s="42">
        <v>2.1947013638501334</v>
      </c>
      <c r="AZ198" s="42">
        <v>1.9595547891519047</v>
      </c>
      <c r="BA198" s="42">
        <v>2.1947013638501334</v>
      </c>
      <c r="BB198" s="42">
        <v>2.1163191722840571</v>
      </c>
      <c r="BC198" s="42">
        <v>2.0379369807179808</v>
      </c>
      <c r="BD198" s="42">
        <v>2.1163191722840571</v>
      </c>
      <c r="BE198" s="42">
        <v>2.1323645553625017</v>
      </c>
      <c r="BF198" s="42">
        <v>2.0533880903490758</v>
      </c>
      <c r="BG198" s="42">
        <v>1.9744116253356498</v>
      </c>
      <c r="BH198" s="42">
        <v>1.8954351603222239</v>
      </c>
      <c r="BI198" s="42">
        <v>1.6585057652819459</v>
      </c>
      <c r="BJ198" s="42">
        <v>1.6585057652819459</v>
      </c>
      <c r="BK198" s="42">
        <v>1.816458695308798</v>
      </c>
      <c r="BL198" s="42">
        <v>1.9744116253356498</v>
      </c>
      <c r="BM198" s="42">
        <v>1.9744116253356498</v>
      </c>
      <c r="BN198" s="42">
        <v>2.0533880903490758</v>
      </c>
      <c r="BO198" s="42">
        <v>1.9744116253356498</v>
      </c>
      <c r="BP198" s="42">
        <v>1.7374822302953719</v>
      </c>
    </row>
    <row r="199" spans="1:68" x14ac:dyDescent="0.25">
      <c r="A199" s="9" t="s">
        <v>414</v>
      </c>
      <c r="B199" s="2" t="s">
        <v>1538</v>
      </c>
      <c r="C199" s="2" t="s">
        <v>404</v>
      </c>
      <c r="D199" s="2" t="s">
        <v>415</v>
      </c>
      <c r="E199" s="42">
        <v>4.5896823939783369</v>
      </c>
      <c r="F199" s="42">
        <v>4.9568569854966036</v>
      </c>
      <c r="G199" s="42">
        <v>4.8650633376170367</v>
      </c>
      <c r="H199" s="42">
        <v>4.6814760418579038</v>
      </c>
      <c r="I199" s="42">
        <v>5.0486506333761705</v>
      </c>
      <c r="J199" s="42">
        <v>4.6814760418579038</v>
      </c>
      <c r="K199" s="42">
        <v>5.0486506333761705</v>
      </c>
      <c r="L199" s="42">
        <v>4.9568569854966036</v>
      </c>
      <c r="M199" s="42">
        <v>4.8650633376170367</v>
      </c>
      <c r="N199" s="42">
        <v>4.7732696897374707</v>
      </c>
      <c r="O199" s="42">
        <v>4.8650633376170367</v>
      </c>
      <c r="P199" s="42">
        <v>4.6814760418579038</v>
      </c>
      <c r="Q199" s="42">
        <v>5.1404442812557374</v>
      </c>
      <c r="R199" s="42">
        <v>5.0936874658904863</v>
      </c>
      <c r="S199" s="42">
        <v>5.3665635801346188</v>
      </c>
      <c r="T199" s="42">
        <v>5.2756048753865743</v>
      </c>
      <c r="U199" s="42">
        <v>5.1846461706385298</v>
      </c>
      <c r="V199" s="42">
        <v>4.7298526468983084</v>
      </c>
      <c r="W199" s="42">
        <v>4.5479352374022195</v>
      </c>
      <c r="X199" s="42">
        <v>4.5479352374022195</v>
      </c>
      <c r="Y199" s="42">
        <v>4.456976532654175</v>
      </c>
      <c r="Z199" s="42">
        <v>4.456976532654175</v>
      </c>
      <c r="AA199" s="42">
        <v>4.8208113516463529</v>
      </c>
      <c r="AB199" s="42">
        <v>5.0027287611424418</v>
      </c>
      <c r="AC199" s="42">
        <v>5.0027287611424418</v>
      </c>
      <c r="AD199" s="42">
        <v>5.0936874658904863</v>
      </c>
      <c r="AE199" s="42">
        <v>5.0459542259866641</v>
      </c>
      <c r="AF199" s="42">
        <v>5.1360605514507114</v>
      </c>
      <c r="AG199" s="42">
        <v>5.3162732023788069</v>
      </c>
      <c r="AH199" s="42">
        <v>5.1360605514507114</v>
      </c>
      <c r="AI199" s="42">
        <v>4.7756352495945213</v>
      </c>
      <c r="AJ199" s="42">
        <v>4.5954225986664259</v>
      </c>
      <c r="AK199" s="42">
        <v>4.5053162732023786</v>
      </c>
      <c r="AL199" s="42">
        <v>4.2349972968102358</v>
      </c>
      <c r="AM199" s="42">
        <v>4.2349972968102358</v>
      </c>
      <c r="AN199" s="42">
        <v>3.7844656694899981</v>
      </c>
      <c r="AO199" s="42">
        <v>3.7844656694899981</v>
      </c>
      <c r="AP199" s="42">
        <v>3.8745719949540458</v>
      </c>
      <c r="AQ199" s="42">
        <v>3.8745719949540458</v>
      </c>
      <c r="AR199" s="42">
        <v>3.7222991689750695</v>
      </c>
      <c r="AS199" s="42">
        <v>3.7222991689750695</v>
      </c>
      <c r="AT199" s="42">
        <v>3.6357340720221609</v>
      </c>
      <c r="AU199" s="42">
        <v>3.3760387811634351</v>
      </c>
      <c r="AV199" s="42">
        <v>3.6357340720221609</v>
      </c>
      <c r="AW199" s="42">
        <v>3.4626038781163437</v>
      </c>
      <c r="AX199" s="42">
        <v>3.3760387811634351</v>
      </c>
      <c r="AY199" s="42">
        <v>3.4626038781163437</v>
      </c>
      <c r="AZ199" s="42">
        <v>3.202908587257618</v>
      </c>
      <c r="BA199" s="42">
        <v>3.0297783933518008</v>
      </c>
      <c r="BB199" s="42">
        <v>2.8566481994459836</v>
      </c>
      <c r="BC199" s="42">
        <v>2.770083102493075</v>
      </c>
      <c r="BD199" s="42">
        <v>2.5969529085872578</v>
      </c>
      <c r="BE199" s="42">
        <v>2.6427061310782243</v>
      </c>
      <c r="BF199" s="42">
        <v>2.6427061310782243</v>
      </c>
      <c r="BG199" s="42">
        <v>2.8188865398167726</v>
      </c>
      <c r="BH199" s="42">
        <v>2.5546159267089501</v>
      </c>
      <c r="BI199" s="42">
        <v>2.3784355179704018</v>
      </c>
      <c r="BJ199" s="42">
        <v>2.2903453136011276</v>
      </c>
      <c r="BK199" s="42">
        <v>2.2903453136011276</v>
      </c>
      <c r="BL199" s="42">
        <v>2.2022551092318534</v>
      </c>
      <c r="BM199" s="42">
        <v>2.2022551092318534</v>
      </c>
      <c r="BN199" s="42">
        <v>2.1141649048625792</v>
      </c>
      <c r="BO199" s="42">
        <v>2.0260747004933051</v>
      </c>
      <c r="BP199" s="42">
        <v>2.1141649048625792</v>
      </c>
    </row>
    <row r="200" spans="1:68" x14ac:dyDescent="0.25">
      <c r="A200" s="9" t="s">
        <v>416</v>
      </c>
      <c r="B200" s="2" t="s">
        <v>1539</v>
      </c>
      <c r="C200" s="2" t="s">
        <v>404</v>
      </c>
      <c r="D200" s="2" t="s">
        <v>417</v>
      </c>
      <c r="E200" s="42">
        <v>7.5854700854700861</v>
      </c>
      <c r="F200" s="42">
        <v>7.5854700854700861</v>
      </c>
      <c r="G200" s="42">
        <v>7.1581196581196584</v>
      </c>
      <c r="H200" s="42">
        <v>6.9444444444444446</v>
      </c>
      <c r="I200" s="42">
        <v>6.9444444444444446</v>
      </c>
      <c r="J200" s="42">
        <v>7.051282051282052</v>
      </c>
      <c r="K200" s="42">
        <v>7.4786324786324787</v>
      </c>
      <c r="L200" s="42">
        <v>7.7991452991452999</v>
      </c>
      <c r="M200" s="42">
        <v>8.0128205128205128</v>
      </c>
      <c r="N200" s="42">
        <v>7.9059829059829063</v>
      </c>
      <c r="O200" s="42">
        <v>7.6923076923076925</v>
      </c>
      <c r="P200" s="42">
        <v>8.2264957264957275</v>
      </c>
      <c r="Q200" s="42">
        <v>8.3333333333333339</v>
      </c>
      <c r="R200" s="42">
        <v>7.8313253012048198</v>
      </c>
      <c r="S200" s="42">
        <v>7.7309236947791167</v>
      </c>
      <c r="T200" s="42">
        <v>7.7309236947791167</v>
      </c>
      <c r="U200" s="42">
        <v>7.5301204819277112</v>
      </c>
      <c r="V200" s="42">
        <v>7.3293172690763058</v>
      </c>
      <c r="W200" s="42">
        <v>7.0281124497991971</v>
      </c>
      <c r="X200" s="42">
        <v>6.7269076305220885</v>
      </c>
      <c r="Y200" s="42">
        <v>6.3253012048192776</v>
      </c>
      <c r="Z200" s="42">
        <v>7.0281124497991971</v>
      </c>
      <c r="AA200" s="42">
        <v>7.2289156626506026</v>
      </c>
      <c r="AB200" s="42">
        <v>7.429718875502008</v>
      </c>
      <c r="AC200" s="42">
        <v>7.3293172690763058</v>
      </c>
      <c r="AD200" s="42">
        <v>7.5301204819277112</v>
      </c>
      <c r="AE200" s="42">
        <v>7.088846880907373</v>
      </c>
      <c r="AF200" s="42">
        <v>6.7107750472589798</v>
      </c>
      <c r="AG200" s="42">
        <v>6.5217391304347831</v>
      </c>
      <c r="AH200" s="42">
        <v>6.616257088846881</v>
      </c>
      <c r="AI200" s="42">
        <v>6.5217391304347831</v>
      </c>
      <c r="AJ200" s="42">
        <v>6.1436672967863899</v>
      </c>
      <c r="AK200" s="42">
        <v>5.5765595463138</v>
      </c>
      <c r="AL200" s="42">
        <v>5.3875236294896034</v>
      </c>
      <c r="AM200" s="42">
        <v>5.3875236294896034</v>
      </c>
      <c r="AN200" s="42">
        <v>5.0094517958412101</v>
      </c>
      <c r="AO200" s="42">
        <v>4.9149338374291114</v>
      </c>
      <c r="AP200" s="42">
        <v>4.8204158790170135</v>
      </c>
      <c r="AQ200" s="42">
        <v>5.2930056710775046</v>
      </c>
      <c r="AR200" s="42">
        <v>4.9382716049382713</v>
      </c>
      <c r="AS200" s="42">
        <v>4.9382716049382713</v>
      </c>
      <c r="AT200" s="42">
        <v>5.0264550264550261</v>
      </c>
      <c r="AU200" s="42">
        <v>5.0264550264550261</v>
      </c>
      <c r="AV200" s="42">
        <v>4.9382716049382713</v>
      </c>
      <c r="AW200" s="42">
        <v>4.4973544973544968</v>
      </c>
      <c r="AX200" s="42">
        <v>4.2328042328042326</v>
      </c>
      <c r="AY200" s="42">
        <v>3.8800705467372132</v>
      </c>
      <c r="AZ200" s="42">
        <v>3.9682539682539679</v>
      </c>
      <c r="BA200" s="42">
        <v>3.7918871252204585</v>
      </c>
      <c r="BB200" s="42">
        <v>3.7918871252204585</v>
      </c>
      <c r="BC200" s="42">
        <v>3.7037037037037037</v>
      </c>
      <c r="BD200" s="42">
        <v>3.7037037037037037</v>
      </c>
      <c r="BE200" s="42">
        <v>3.7661406025824964</v>
      </c>
      <c r="BF200" s="42">
        <v>3.9454806312769013</v>
      </c>
      <c r="BG200" s="42">
        <v>3.6764705882352944</v>
      </c>
      <c r="BH200" s="42">
        <v>3.4074605451936875</v>
      </c>
      <c r="BI200" s="42">
        <v>2.9591104734576756</v>
      </c>
      <c r="BJ200" s="42">
        <v>2.7797704447632712</v>
      </c>
      <c r="BK200" s="42">
        <v>2.7797704447632712</v>
      </c>
      <c r="BL200" s="42">
        <v>2.6901004304160692</v>
      </c>
      <c r="BM200" s="42">
        <v>2.6004304160688667</v>
      </c>
      <c r="BN200" s="42">
        <v>2.7797704447632712</v>
      </c>
      <c r="BO200" s="42">
        <v>2.8694404591104736</v>
      </c>
      <c r="BP200" s="42">
        <v>2.9591104734576756</v>
      </c>
    </row>
    <row r="201" spans="1:68" x14ac:dyDescent="0.25">
      <c r="A201" s="9" t="s">
        <v>418</v>
      </c>
      <c r="B201" s="2" t="s">
        <v>1540</v>
      </c>
      <c r="C201" s="2" t="s">
        <v>404</v>
      </c>
      <c r="D201" s="2" t="s">
        <v>419</v>
      </c>
      <c r="E201" s="42">
        <v>7.8782134818149512</v>
      </c>
      <c r="F201" s="42">
        <v>7.7597441061485606</v>
      </c>
      <c r="G201" s="42">
        <v>7.9966828574813418</v>
      </c>
      <c r="H201" s="42">
        <v>8.3520909844805118</v>
      </c>
      <c r="I201" s="42">
        <v>8.3520909844805118</v>
      </c>
      <c r="J201" s="42">
        <v>8.1151522331477324</v>
      </c>
      <c r="K201" s="42">
        <v>8.2928562966473169</v>
      </c>
      <c r="L201" s="42">
        <v>8.2928562966473169</v>
      </c>
      <c r="M201" s="42">
        <v>8.4113256723137066</v>
      </c>
      <c r="N201" s="42">
        <v>8.2336216088141221</v>
      </c>
      <c r="O201" s="42">
        <v>8.589029735813293</v>
      </c>
      <c r="P201" s="42">
        <v>8.7074991114796827</v>
      </c>
      <c r="Q201" s="42">
        <v>8.9444378628124639</v>
      </c>
      <c r="R201" s="42">
        <v>8.8170033866635524</v>
      </c>
      <c r="S201" s="42">
        <v>8.875394137568609</v>
      </c>
      <c r="T201" s="42">
        <v>8.9337848884736655</v>
      </c>
      <c r="U201" s="42">
        <v>9.1673478920938933</v>
      </c>
      <c r="V201" s="42">
        <v>8.7586126357584959</v>
      </c>
      <c r="W201" s="42">
        <v>8.5250496321382698</v>
      </c>
      <c r="X201" s="42">
        <v>8.3498773794231003</v>
      </c>
      <c r="Y201" s="42">
        <v>8.1747051267079307</v>
      </c>
      <c r="Z201" s="42">
        <v>8.2914866285180437</v>
      </c>
      <c r="AA201" s="42">
        <v>8.2330958776129872</v>
      </c>
      <c r="AB201" s="42">
        <v>8.2330958776129872</v>
      </c>
      <c r="AC201" s="42">
        <v>8.3498773794231003</v>
      </c>
      <c r="AD201" s="42">
        <v>8.1163143758028724</v>
      </c>
      <c r="AE201" s="42">
        <v>7.9674423936719014</v>
      </c>
      <c r="AF201" s="42">
        <v>7.8528029347701471</v>
      </c>
      <c r="AG201" s="42">
        <v>7.6235240169666394</v>
      </c>
      <c r="AH201" s="42">
        <v>7.6235240169666394</v>
      </c>
      <c r="AI201" s="42">
        <v>7.3942450991631317</v>
      </c>
      <c r="AJ201" s="42">
        <v>7.508884558064886</v>
      </c>
      <c r="AK201" s="42">
        <v>7.508884558064886</v>
      </c>
      <c r="AL201" s="42">
        <v>7.1076464519087468</v>
      </c>
      <c r="AM201" s="42">
        <v>6.7064083457526076</v>
      </c>
      <c r="AN201" s="42">
        <v>6.3624899690473455</v>
      </c>
      <c r="AO201" s="42">
        <v>6.190530780694715</v>
      </c>
      <c r="AP201" s="42">
        <v>6.2478505101455921</v>
      </c>
      <c r="AQ201" s="42">
        <v>6.190530780694715</v>
      </c>
      <c r="AR201" s="42">
        <v>6.0073423072644339</v>
      </c>
      <c r="AS201" s="42">
        <v>5.7848481477361222</v>
      </c>
      <c r="AT201" s="42">
        <v>5.6736010679719655</v>
      </c>
      <c r="AU201" s="42">
        <v>5.5623539882078097</v>
      </c>
      <c r="AV201" s="42">
        <v>5.3398598286794972</v>
      </c>
      <c r="AW201" s="42">
        <v>5.2286127489153413</v>
      </c>
      <c r="AX201" s="42">
        <v>4.9504950495049505</v>
      </c>
      <c r="AY201" s="42">
        <v>4.9504950495049505</v>
      </c>
      <c r="AZ201" s="42">
        <v>4.8948715096228721</v>
      </c>
      <c r="BA201" s="42">
        <v>4.7280008899766379</v>
      </c>
      <c r="BB201" s="42">
        <v>4.4498831905662479</v>
      </c>
      <c r="BC201" s="42">
        <v>4.3386361108020912</v>
      </c>
      <c r="BD201" s="42">
        <v>4.3386361108020912</v>
      </c>
      <c r="BE201" s="42">
        <v>4.2372881355932197</v>
      </c>
      <c r="BF201" s="42">
        <v>4.4002607561929592</v>
      </c>
      <c r="BG201" s="42">
        <v>4.1829639287266405</v>
      </c>
      <c r="BH201" s="42">
        <v>4.019991308126901</v>
      </c>
      <c r="BI201" s="42">
        <v>3.9656671012603213</v>
      </c>
      <c r="BJ201" s="42">
        <v>3.9113428943937416</v>
      </c>
      <c r="BK201" s="42">
        <v>3.8570186875271619</v>
      </c>
      <c r="BL201" s="42">
        <v>4.1286397218600603</v>
      </c>
      <c r="BM201" s="42">
        <v>4.2372881355932197</v>
      </c>
      <c r="BN201" s="42">
        <v>4.1829639287266405</v>
      </c>
      <c r="BO201" s="42">
        <v>4.019991308126901</v>
      </c>
      <c r="BP201" s="42">
        <v>4.1286397218600603</v>
      </c>
    </row>
    <row r="202" spans="1:68" x14ac:dyDescent="0.25">
      <c r="A202" s="9" t="s">
        <v>420</v>
      </c>
      <c r="B202" s="2" t="s">
        <v>1541</v>
      </c>
      <c r="C202" s="2" t="s">
        <v>404</v>
      </c>
      <c r="D202" s="2" t="s">
        <v>421</v>
      </c>
      <c r="E202" s="42">
        <v>4.2402416356877328</v>
      </c>
      <c r="F202" s="42">
        <v>4.2402416356877328</v>
      </c>
      <c r="G202" s="42">
        <v>4.414498141263941</v>
      </c>
      <c r="H202" s="42">
        <v>4.414498141263941</v>
      </c>
      <c r="I202" s="42">
        <v>4.1240706319702607</v>
      </c>
      <c r="J202" s="42">
        <v>4.2402416356877328</v>
      </c>
      <c r="K202" s="42">
        <v>4.5306691449814132</v>
      </c>
      <c r="L202" s="42">
        <v>4.8791821561338287</v>
      </c>
      <c r="M202" s="42">
        <v>4.8791821561338287</v>
      </c>
      <c r="N202" s="42">
        <v>4.8210966542750926</v>
      </c>
      <c r="O202" s="42">
        <v>4.9372676579925647</v>
      </c>
      <c r="P202" s="42">
        <v>5.169609665427509</v>
      </c>
      <c r="Q202" s="42">
        <v>5.2276951672862451</v>
      </c>
      <c r="R202" s="42">
        <v>5.0813008130081299</v>
      </c>
      <c r="S202" s="42">
        <v>5.0813008130081299</v>
      </c>
      <c r="T202" s="42">
        <v>5.0813008130081299</v>
      </c>
      <c r="U202" s="42">
        <v>5.1942186088527551</v>
      </c>
      <c r="V202" s="42">
        <v>5.0813008130081299</v>
      </c>
      <c r="W202" s="42">
        <v>4.7990063233965667</v>
      </c>
      <c r="X202" s="42">
        <v>4.742547425474255</v>
      </c>
      <c r="Y202" s="42">
        <v>4.6296296296296298</v>
      </c>
      <c r="Z202" s="42">
        <v>5.0248419150858172</v>
      </c>
      <c r="AA202" s="42">
        <v>5.0248419150858172</v>
      </c>
      <c r="AB202" s="42">
        <v>4.8554652213188794</v>
      </c>
      <c r="AC202" s="42">
        <v>4.911924119241192</v>
      </c>
      <c r="AD202" s="42">
        <v>4.8554652213188794</v>
      </c>
      <c r="AE202" s="42">
        <v>4.7242364315535053</v>
      </c>
      <c r="AF202" s="42">
        <v>4.7242364315535053</v>
      </c>
      <c r="AG202" s="42">
        <v>4.9439683586025049</v>
      </c>
      <c r="AH202" s="42">
        <v>4.8890353768402548</v>
      </c>
      <c r="AI202" s="42">
        <v>4.7791694133157554</v>
      </c>
      <c r="AJ202" s="42">
        <v>4.5594374862667548</v>
      </c>
      <c r="AK202" s="42">
        <v>4.3397055592177542</v>
      </c>
      <c r="AL202" s="42">
        <v>4.3397055592177542</v>
      </c>
      <c r="AM202" s="42">
        <v>3.9551746868820041</v>
      </c>
      <c r="AN202" s="42">
        <v>3.900241705119754</v>
      </c>
      <c r="AO202" s="42">
        <v>3.900241705119754</v>
      </c>
      <c r="AP202" s="42">
        <v>3.8453087233575038</v>
      </c>
      <c r="AQ202" s="42">
        <v>3.7903757415952541</v>
      </c>
      <c r="AR202" s="42">
        <v>3.6235689528410884</v>
      </c>
      <c r="AS202" s="42">
        <v>3.6235689528410884</v>
      </c>
      <c r="AT202" s="42">
        <v>3.6235689528410884</v>
      </c>
      <c r="AU202" s="42">
        <v>3.3084760004201241</v>
      </c>
      <c r="AV202" s="42">
        <v>3.3084760004201241</v>
      </c>
      <c r="AW202" s="42">
        <v>3.0458985400693206</v>
      </c>
      <c r="AX202" s="42">
        <v>2.9933830479991599</v>
      </c>
      <c r="AY202" s="42">
        <v>3.0458985400693206</v>
      </c>
      <c r="AZ202" s="42">
        <v>3.0984140321394813</v>
      </c>
      <c r="BA202" s="42">
        <v>2.8883520638588385</v>
      </c>
      <c r="BB202" s="42">
        <v>2.8358365717886778</v>
      </c>
      <c r="BC202" s="42">
        <v>2.9408675559289992</v>
      </c>
      <c r="BD202" s="42">
        <v>2.8883520638588385</v>
      </c>
      <c r="BE202" s="42">
        <v>2.7842462286119267</v>
      </c>
      <c r="BF202" s="42">
        <v>2.6323782525058217</v>
      </c>
      <c r="BG202" s="42">
        <v>2.6323782525058217</v>
      </c>
      <c r="BH202" s="42">
        <v>2.4805102763997167</v>
      </c>
      <c r="BI202" s="42">
        <v>2.3792649589956465</v>
      </c>
      <c r="BJ202" s="42">
        <v>2.3792649589956465</v>
      </c>
      <c r="BK202" s="42">
        <v>2.3792649589956465</v>
      </c>
      <c r="BL202" s="42">
        <v>2.3286423002936116</v>
      </c>
      <c r="BM202" s="42">
        <v>2.2273969828895415</v>
      </c>
      <c r="BN202" s="42">
        <v>2.2780196415915763</v>
      </c>
      <c r="BO202" s="42">
        <v>2.3286423002936116</v>
      </c>
      <c r="BP202" s="42">
        <v>2.2780196415915763</v>
      </c>
    </row>
    <row r="203" spans="1:68" x14ac:dyDescent="0.25">
      <c r="A203" s="9" t="s">
        <v>422</v>
      </c>
      <c r="B203" s="2" t="s">
        <v>1542</v>
      </c>
      <c r="C203" s="2" t="s">
        <v>404</v>
      </c>
      <c r="D203" s="2" t="s">
        <v>423</v>
      </c>
      <c r="E203" s="42">
        <v>5.5981143193871539</v>
      </c>
      <c r="F203" s="42">
        <v>5.9664113140836772</v>
      </c>
      <c r="G203" s="42">
        <v>5.9664113140836772</v>
      </c>
      <c r="H203" s="42">
        <v>5.9664113140836772</v>
      </c>
      <c r="I203" s="42">
        <v>5.8927519151443732</v>
      </c>
      <c r="J203" s="42">
        <v>5.7454331172657636</v>
      </c>
      <c r="K203" s="42">
        <v>5.5981143193871539</v>
      </c>
      <c r="L203" s="42">
        <v>5.9664113140836772</v>
      </c>
      <c r="M203" s="42">
        <v>6.2610489098408957</v>
      </c>
      <c r="N203" s="42">
        <v>6.4083677077195054</v>
      </c>
      <c r="O203" s="42">
        <v>6.4083677077195054</v>
      </c>
      <c r="P203" s="42">
        <v>6.2610489098408957</v>
      </c>
      <c r="Q203" s="42">
        <v>6.4820271066588102</v>
      </c>
      <c r="R203" s="42">
        <v>6.4027939464493597</v>
      </c>
      <c r="S203" s="42">
        <v>6.257275902211874</v>
      </c>
      <c r="T203" s="42">
        <v>6.1845168800931321</v>
      </c>
      <c r="U203" s="42">
        <v>6.0389988358556463</v>
      </c>
      <c r="V203" s="42">
        <v>6.1845168800931321</v>
      </c>
      <c r="W203" s="42">
        <v>5.7479627473806749</v>
      </c>
      <c r="X203" s="42">
        <v>5.4569266589057044</v>
      </c>
      <c r="Y203" s="42">
        <v>5.0203725261932481</v>
      </c>
      <c r="Z203" s="42">
        <v>5.1658905704307339</v>
      </c>
      <c r="AA203" s="42">
        <v>5.3841676367869615</v>
      </c>
      <c r="AB203" s="42">
        <v>5.4569266589057044</v>
      </c>
      <c r="AC203" s="42">
        <v>5.675203725261933</v>
      </c>
      <c r="AD203" s="42">
        <v>5.8207217694994178</v>
      </c>
      <c r="AE203" s="42">
        <v>5.724917704308</v>
      </c>
      <c r="AF203" s="42">
        <v>5.9396021182195504</v>
      </c>
      <c r="AG203" s="42">
        <v>5.724917704308</v>
      </c>
      <c r="AH203" s="42">
        <v>5.6533562330041498</v>
      </c>
      <c r="AI203" s="42">
        <v>5.5102332903964504</v>
      </c>
      <c r="AJ203" s="42">
        <v>5.2239874051810498</v>
      </c>
      <c r="AK203" s="42">
        <v>5.0808644625733503</v>
      </c>
      <c r="AL203" s="42">
        <v>4.7946185773579506</v>
      </c>
      <c r="AM203" s="42">
        <v>4.5799341634464001</v>
      </c>
      <c r="AN203" s="42">
        <v>4.3652497495348506</v>
      </c>
      <c r="AO203" s="42">
        <v>4.3652497495348506</v>
      </c>
      <c r="AP203" s="42">
        <v>4.2221268069271503</v>
      </c>
      <c r="AQ203" s="42">
        <v>4.2936882782310004</v>
      </c>
      <c r="AR203" s="42">
        <v>4.1806020066889626</v>
      </c>
      <c r="AS203" s="42">
        <v>4.3199554069119284</v>
      </c>
      <c r="AT203" s="42">
        <v>4.1109253065774798</v>
      </c>
      <c r="AU203" s="42">
        <v>3.971571906354515</v>
      </c>
      <c r="AV203" s="42">
        <v>3.8322185061315492</v>
      </c>
      <c r="AW203" s="42">
        <v>3.5535117056856187</v>
      </c>
      <c r="AX203" s="42">
        <v>3.414158305462653</v>
      </c>
      <c r="AY203" s="42">
        <v>3.414158305462653</v>
      </c>
      <c r="AZ203" s="42">
        <v>3.135451505016722</v>
      </c>
      <c r="BA203" s="42">
        <v>2.9264214046822739</v>
      </c>
      <c r="BB203" s="42">
        <v>2.7870680044593086</v>
      </c>
      <c r="BC203" s="42">
        <v>2.6477146042363433</v>
      </c>
      <c r="BD203" s="42">
        <v>2.6477146042363433</v>
      </c>
      <c r="BE203" s="42">
        <v>2.6323081185924075</v>
      </c>
      <c r="BF203" s="42">
        <v>2.6323081185924075</v>
      </c>
      <c r="BG203" s="42">
        <v>2.4937655860349124</v>
      </c>
      <c r="BH203" s="42">
        <v>2.56303685231366</v>
      </c>
      <c r="BI203" s="42">
        <v>2.4937655860349124</v>
      </c>
      <c r="BJ203" s="42">
        <v>2.56303685231366</v>
      </c>
      <c r="BK203" s="42">
        <v>2.4244943197561648</v>
      </c>
      <c r="BL203" s="42">
        <v>2.4937655860349124</v>
      </c>
      <c r="BM203" s="42">
        <v>2.4937655860349124</v>
      </c>
      <c r="BN203" s="42">
        <v>2.6323081185924075</v>
      </c>
      <c r="BO203" s="42">
        <v>2.7015793848711551</v>
      </c>
      <c r="BP203" s="42">
        <v>2.4937655860349124</v>
      </c>
    </row>
    <row r="204" spans="1:68" x14ac:dyDescent="0.25">
      <c r="A204" s="9" t="s">
        <v>424</v>
      </c>
      <c r="B204" s="2" t="s">
        <v>1543</v>
      </c>
      <c r="C204" s="2" t="s">
        <v>404</v>
      </c>
      <c r="D204" s="2" t="s">
        <v>425</v>
      </c>
      <c r="E204" s="42">
        <v>6.5021673891297098</v>
      </c>
      <c r="F204" s="42">
        <v>6.252084028009337</v>
      </c>
      <c r="G204" s="42">
        <v>6.1687229076358792</v>
      </c>
      <c r="H204" s="42">
        <v>6.4188062687562528</v>
      </c>
      <c r="I204" s="42">
        <v>6.4188062687562528</v>
      </c>
      <c r="J204" s="42">
        <v>6.4188062687562528</v>
      </c>
      <c r="K204" s="42">
        <v>6.1687229076358792</v>
      </c>
      <c r="L204" s="42">
        <v>6.4188062687562528</v>
      </c>
      <c r="M204" s="42">
        <v>6.8356118706235414</v>
      </c>
      <c r="N204" s="42">
        <v>6.9189729909969993</v>
      </c>
      <c r="O204" s="42">
        <v>7.085695231743915</v>
      </c>
      <c r="P204" s="42">
        <v>6.5855285095031677</v>
      </c>
      <c r="Q204" s="42">
        <v>6.9189729909969993</v>
      </c>
      <c r="R204" s="42">
        <v>6.8538398018166804</v>
      </c>
      <c r="S204" s="42">
        <v>6.9364161849710984</v>
      </c>
      <c r="T204" s="42">
        <v>6.6886870355078454</v>
      </c>
      <c r="U204" s="42">
        <v>6.7712634186622633</v>
      </c>
      <c r="V204" s="42">
        <v>6.9364161849710984</v>
      </c>
      <c r="W204" s="42">
        <v>6.7712634186622633</v>
      </c>
      <c r="X204" s="42">
        <v>6.8538398018166804</v>
      </c>
      <c r="Y204" s="42">
        <v>6.6061106523534274</v>
      </c>
      <c r="Z204" s="42">
        <v>7.1841453344343522</v>
      </c>
      <c r="AA204" s="42">
        <v>7.3492981007431881</v>
      </c>
      <c r="AB204" s="42">
        <v>7.762180016515277</v>
      </c>
      <c r="AC204" s="42">
        <v>7.5970272502064411</v>
      </c>
      <c r="AD204" s="42">
        <v>7.3492981007431881</v>
      </c>
      <c r="AE204" s="42">
        <v>7.2558291211478885</v>
      </c>
      <c r="AF204" s="42">
        <v>7.5004076308495025</v>
      </c>
      <c r="AG204" s="42">
        <v>7.3373552910484268</v>
      </c>
      <c r="AH204" s="42">
        <v>7.663459970650579</v>
      </c>
      <c r="AI204" s="42">
        <v>7.4188814609489651</v>
      </c>
      <c r="AJ204" s="42">
        <v>6.8481982716451979</v>
      </c>
      <c r="AK204" s="42">
        <v>6.6036197619435839</v>
      </c>
      <c r="AL204" s="42">
        <v>6.1959889124408933</v>
      </c>
      <c r="AM204" s="42">
        <v>5.7068318930376654</v>
      </c>
      <c r="AN204" s="42">
        <v>5.6253057231371271</v>
      </c>
      <c r="AO204" s="42">
        <v>5.4622533833360514</v>
      </c>
      <c r="AP204" s="42">
        <v>5.6253057231371271</v>
      </c>
      <c r="AQ204" s="42">
        <v>5.8698842328387411</v>
      </c>
      <c r="AR204" s="42">
        <v>5.7124722310377658</v>
      </c>
      <c r="AS204" s="42">
        <v>5.7918121231355126</v>
      </c>
      <c r="AT204" s="42">
        <v>5.3951126626467785</v>
      </c>
      <c r="AU204" s="42">
        <v>5.0777530942557911</v>
      </c>
      <c r="AV204" s="42">
        <v>4.9190733100602984</v>
      </c>
      <c r="AW204" s="42">
        <v>4.5223738495715642</v>
      </c>
      <c r="AX204" s="42">
        <v>4.4430339574738174</v>
      </c>
      <c r="AY204" s="42">
        <v>4.1256743890828309</v>
      </c>
      <c r="AZ204" s="42">
        <v>3.9669946048873372</v>
      </c>
      <c r="BA204" s="42">
        <v>3.5702951443986035</v>
      </c>
      <c r="BB204" s="42">
        <v>3.2529355760076166</v>
      </c>
      <c r="BC204" s="42">
        <v>3.332275468105363</v>
      </c>
      <c r="BD204" s="42">
        <v>3.2529355760076166</v>
      </c>
      <c r="BE204" s="42">
        <v>3.2711026009254827</v>
      </c>
      <c r="BF204" s="42">
        <v>3.6700175522578586</v>
      </c>
      <c r="BG204" s="42">
        <v>3.5902345619913834</v>
      </c>
      <c r="BH204" s="42">
        <v>3.5104515717249081</v>
      </c>
      <c r="BI204" s="42">
        <v>3.3508855911919579</v>
      </c>
      <c r="BJ204" s="42">
        <v>3.2711026009254827</v>
      </c>
      <c r="BK204" s="42">
        <v>3.2711026009254827</v>
      </c>
      <c r="BL204" s="42">
        <v>3.5104515717249081</v>
      </c>
      <c r="BM204" s="42">
        <v>3.4306685814584328</v>
      </c>
      <c r="BN204" s="42">
        <v>3.0317536301260573</v>
      </c>
      <c r="BO204" s="42">
        <v>3.1913196106590074</v>
      </c>
      <c r="BP204" s="42">
        <v>3.2711026009254827</v>
      </c>
    </row>
    <row r="205" spans="1:68" x14ac:dyDescent="0.25">
      <c r="A205" s="9" t="s">
        <v>426</v>
      </c>
      <c r="B205" s="2" t="s">
        <v>1544</v>
      </c>
      <c r="C205" s="2" t="s">
        <v>404</v>
      </c>
      <c r="D205" s="2" t="s">
        <v>427</v>
      </c>
      <c r="E205" s="42">
        <v>3.6961509049197048</v>
      </c>
      <c r="F205" s="42">
        <v>4.0147846036196793</v>
      </c>
      <c r="G205" s="42">
        <v>4.2059648228396638</v>
      </c>
      <c r="H205" s="42">
        <v>4.5245985215396383</v>
      </c>
      <c r="I205" s="42">
        <v>4.4608717817996437</v>
      </c>
      <c r="J205" s="42">
        <v>4.5245985215396383</v>
      </c>
      <c r="K205" s="42">
        <v>4.8432322202396128</v>
      </c>
      <c r="L205" s="42">
        <v>4.7795054804996182</v>
      </c>
      <c r="M205" s="42">
        <v>4.6520520010196282</v>
      </c>
      <c r="N205" s="42">
        <v>4.6520520010196282</v>
      </c>
      <c r="O205" s="42">
        <v>4.8432322202396128</v>
      </c>
      <c r="P205" s="42">
        <v>4.6520520010196282</v>
      </c>
      <c r="Q205" s="42">
        <v>4.5245985215396383</v>
      </c>
      <c r="R205" s="42">
        <v>3.7376289745209514</v>
      </c>
      <c r="S205" s="42">
        <v>3.7376289745209514</v>
      </c>
      <c r="T205" s="42">
        <v>3.7902716361339226</v>
      </c>
      <c r="U205" s="42">
        <v>3.8429142977468937</v>
      </c>
      <c r="V205" s="42">
        <v>3.9481996209728361</v>
      </c>
      <c r="W205" s="42">
        <v>3.6849863129079803</v>
      </c>
      <c r="X205" s="42">
        <v>3.5270583280690668</v>
      </c>
      <c r="Y205" s="42">
        <v>3.2638450200042111</v>
      </c>
      <c r="Z205" s="42">
        <v>3.579700989682038</v>
      </c>
      <c r="AA205" s="42">
        <v>3.4744156664560957</v>
      </c>
      <c r="AB205" s="42">
        <v>3.5270583280690668</v>
      </c>
      <c r="AC205" s="42">
        <v>3.7902716361339226</v>
      </c>
      <c r="AD205" s="42">
        <v>3.7376289745209514</v>
      </c>
      <c r="AE205" s="42">
        <v>3.186428507315322</v>
      </c>
      <c r="AF205" s="42">
        <v>2.9620321335607218</v>
      </c>
      <c r="AG205" s="42">
        <v>2.9620321335607218</v>
      </c>
      <c r="AH205" s="42">
        <v>2.8273943093079619</v>
      </c>
      <c r="AI205" s="42">
        <v>2.7376357598061216</v>
      </c>
      <c r="AJ205" s="42">
        <v>2.6478772103042814</v>
      </c>
      <c r="AK205" s="42">
        <v>2.5581186608024415</v>
      </c>
      <c r="AL205" s="42">
        <v>2.4683601113006013</v>
      </c>
      <c r="AM205" s="42">
        <v>2.3786015617987615</v>
      </c>
      <c r="AN205" s="42">
        <v>2.3337222870478413</v>
      </c>
      <c r="AO205" s="42">
        <v>2.2888430122969212</v>
      </c>
      <c r="AP205" s="42">
        <v>2.4683601113006013</v>
      </c>
      <c r="AQ205" s="42">
        <v>2.4683601113006013</v>
      </c>
      <c r="AR205" s="42">
        <v>2.1271658415841586</v>
      </c>
      <c r="AS205" s="42">
        <v>2.011138613861386</v>
      </c>
      <c r="AT205" s="42">
        <v>1.9724628712871286</v>
      </c>
      <c r="AU205" s="42">
        <v>1.9337871287128712</v>
      </c>
      <c r="AV205" s="42">
        <v>1.9337871287128712</v>
      </c>
      <c r="AW205" s="42">
        <v>1.7790841584158417</v>
      </c>
      <c r="AX205" s="42">
        <v>1.7790841584158417</v>
      </c>
      <c r="AY205" s="42">
        <v>1.7404084158415842</v>
      </c>
      <c r="AZ205" s="42">
        <v>1.8177599009900991</v>
      </c>
      <c r="BA205" s="42">
        <v>1.7017326732673268</v>
      </c>
      <c r="BB205" s="42">
        <v>1.5470297029702971</v>
      </c>
      <c r="BC205" s="42">
        <v>1.5083539603960396</v>
      </c>
      <c r="BD205" s="42">
        <v>1.4696782178217822</v>
      </c>
      <c r="BE205" s="42">
        <v>1.6448792312353908</v>
      </c>
      <c r="BF205" s="42">
        <v>1.8180244134706951</v>
      </c>
      <c r="BG205" s="42">
        <v>1.6448792312353908</v>
      </c>
      <c r="BH205" s="42">
        <v>1.6015929356765648</v>
      </c>
      <c r="BI205" s="42">
        <v>1.5583066401177386</v>
      </c>
      <c r="BJ205" s="42">
        <v>1.6015929356765648</v>
      </c>
      <c r="BK205" s="42">
        <v>1.6881655267942168</v>
      </c>
      <c r="BL205" s="42">
        <v>1.7314518223530428</v>
      </c>
      <c r="BM205" s="42">
        <v>1.7314518223530428</v>
      </c>
      <c r="BN205" s="42">
        <v>1.6881655267942168</v>
      </c>
      <c r="BO205" s="42">
        <v>1.5583066401177386</v>
      </c>
      <c r="BP205" s="42">
        <v>1.5583066401177386</v>
      </c>
    </row>
    <row r="206" spans="1:68" x14ac:dyDescent="0.25">
      <c r="A206" s="9" t="s">
        <v>428</v>
      </c>
      <c r="B206" s="2" t="s">
        <v>1545</v>
      </c>
      <c r="C206" s="2" t="s">
        <v>404</v>
      </c>
      <c r="D206" s="2" t="s">
        <v>429</v>
      </c>
      <c r="E206" s="42">
        <v>7.2705442902881545</v>
      </c>
      <c r="F206" s="42">
        <v>7.0704375667022417</v>
      </c>
      <c r="G206" s="42">
        <v>7.3372465314834585</v>
      </c>
      <c r="H206" s="42">
        <v>7.8041622198505873</v>
      </c>
      <c r="I206" s="42">
        <v>7.6707577374599794</v>
      </c>
      <c r="J206" s="42">
        <v>7.5373532550693714</v>
      </c>
      <c r="K206" s="42">
        <v>7.8708644610458922</v>
      </c>
      <c r="L206" s="42">
        <v>8.1376734258271082</v>
      </c>
      <c r="M206" s="42">
        <v>8.337780149413021</v>
      </c>
      <c r="N206" s="42">
        <v>8.2710779082177162</v>
      </c>
      <c r="O206" s="42">
        <v>8.337780149413021</v>
      </c>
      <c r="P206" s="42">
        <v>8.0709711846318051</v>
      </c>
      <c r="Q206" s="42">
        <v>8.4044823906083259</v>
      </c>
      <c r="R206" s="42">
        <v>8.3465818759936408</v>
      </c>
      <c r="S206" s="42">
        <v>8.8102808691043979</v>
      </c>
      <c r="T206" s="42">
        <v>8.5453100158982505</v>
      </c>
      <c r="U206" s="42">
        <v>8.6777954425013242</v>
      </c>
      <c r="V206" s="42">
        <v>8.3465818759936408</v>
      </c>
      <c r="W206" s="42">
        <v>8.280339162692103</v>
      </c>
      <c r="X206" s="42">
        <v>8.3465818759936408</v>
      </c>
      <c r="Y206" s="42">
        <v>7.750397456279809</v>
      </c>
      <c r="Z206" s="42">
        <v>7.8166401695813459</v>
      </c>
      <c r="AA206" s="42">
        <v>7.8828828828828827</v>
      </c>
      <c r="AB206" s="42">
        <v>8.0816110227874933</v>
      </c>
      <c r="AC206" s="42">
        <v>8.4128245892951767</v>
      </c>
      <c r="AD206" s="42">
        <v>8.214096449390567</v>
      </c>
      <c r="AE206" s="42">
        <v>8.06976441494208</v>
      </c>
      <c r="AF206" s="42">
        <v>7.9396069243784986</v>
      </c>
      <c r="AG206" s="42">
        <v>7.7443706885331256</v>
      </c>
      <c r="AH206" s="42">
        <v>7.4189769621241703</v>
      </c>
      <c r="AI206" s="42">
        <v>7.3538982168423797</v>
      </c>
      <c r="AJ206" s="42">
        <v>6.8332682545880514</v>
      </c>
      <c r="AK206" s="42">
        <v>7.0285044904334244</v>
      </c>
      <c r="AL206" s="42">
        <v>6.7681895093062607</v>
      </c>
      <c r="AM206" s="42">
        <v>6.7681895093062607</v>
      </c>
      <c r="AN206" s="42">
        <v>6.5729532734608878</v>
      </c>
      <c r="AO206" s="42">
        <v>6.1824808017701418</v>
      </c>
      <c r="AP206" s="42">
        <v>5.9221658206429781</v>
      </c>
      <c r="AQ206" s="42">
        <v>5.9872445659247688</v>
      </c>
      <c r="AR206" s="42">
        <v>5.7854357942397181</v>
      </c>
      <c r="AS206" s="42">
        <v>5.7225506225631992</v>
      </c>
      <c r="AT206" s="42">
        <v>5.7225506225631992</v>
      </c>
      <c r="AU206" s="42">
        <v>5.4081247641806058</v>
      </c>
      <c r="AV206" s="42">
        <v>5.4081247641806058</v>
      </c>
      <c r="AW206" s="42">
        <v>4.8421582190919379</v>
      </c>
      <c r="AX206" s="42">
        <v>4.6535027040623822</v>
      </c>
      <c r="AY206" s="42">
        <v>4.7163878757389002</v>
      </c>
      <c r="AZ206" s="42">
        <v>4.5277323607093445</v>
      </c>
      <c r="BA206" s="42">
        <v>4.2133065023267511</v>
      </c>
      <c r="BB206" s="42">
        <v>4.2761916740032699</v>
      </c>
      <c r="BC206" s="42">
        <v>3.8988806439441577</v>
      </c>
      <c r="BD206" s="42">
        <v>3.9617658156206765</v>
      </c>
      <c r="BE206" s="42">
        <v>3.8783550849544448</v>
      </c>
      <c r="BF206" s="42">
        <v>3.6936715094804238</v>
      </c>
      <c r="BG206" s="42">
        <v>3.6936715094804238</v>
      </c>
      <c r="BH206" s="42">
        <v>3.5089879340064023</v>
      </c>
      <c r="BI206" s="42">
        <v>3.4474267421817286</v>
      </c>
      <c r="BJ206" s="42">
        <v>3.4474267421817286</v>
      </c>
      <c r="BK206" s="42">
        <v>3.3243043585323813</v>
      </c>
      <c r="BL206" s="42">
        <v>3.570549125831076</v>
      </c>
      <c r="BM206" s="42">
        <v>3.7552327013050975</v>
      </c>
      <c r="BN206" s="42">
        <v>3.8783550849544448</v>
      </c>
      <c r="BO206" s="42">
        <v>3.570549125831076</v>
      </c>
      <c r="BP206" s="42">
        <v>3.6321103176557497</v>
      </c>
    </row>
    <row r="207" spans="1:68" x14ac:dyDescent="0.25">
      <c r="A207" s="9" t="s">
        <v>430</v>
      </c>
      <c r="B207" s="2" t="s">
        <v>1546</v>
      </c>
      <c r="C207" s="2" t="s">
        <v>404</v>
      </c>
      <c r="D207" s="2" t="s">
        <v>431</v>
      </c>
      <c r="E207" s="42">
        <v>5.6273764258555135</v>
      </c>
      <c r="F207" s="42">
        <v>5.4752851711026613</v>
      </c>
      <c r="G207" s="42">
        <v>5.5513307984790874</v>
      </c>
      <c r="H207" s="42">
        <v>5.5513307984790874</v>
      </c>
      <c r="I207" s="42">
        <v>5.5513307984790874</v>
      </c>
      <c r="J207" s="42">
        <v>5.5513307984790874</v>
      </c>
      <c r="K207" s="42">
        <v>5.7794676806083647</v>
      </c>
      <c r="L207" s="42">
        <v>5.8555133079847907</v>
      </c>
      <c r="M207" s="42">
        <v>5.7794676806083647</v>
      </c>
      <c r="N207" s="42">
        <v>5.3992395437262362</v>
      </c>
      <c r="O207" s="42">
        <v>5.6273764258555135</v>
      </c>
      <c r="P207" s="42">
        <v>5.5513307984790874</v>
      </c>
      <c r="Q207" s="42">
        <v>5.9315589353612168</v>
      </c>
      <c r="R207" s="42">
        <v>5.9306569343065689</v>
      </c>
      <c r="S207" s="42">
        <v>6.0827250608272498</v>
      </c>
      <c r="T207" s="42">
        <v>6.0066909975669098</v>
      </c>
      <c r="U207" s="42">
        <v>5.778588807785888</v>
      </c>
      <c r="V207" s="42">
        <v>5.6265206812652062</v>
      </c>
      <c r="W207" s="42">
        <v>5.3984184914841844</v>
      </c>
      <c r="X207" s="42">
        <v>5.3223844282238435</v>
      </c>
      <c r="Y207" s="42">
        <v>4.8661800486617999</v>
      </c>
      <c r="Z207" s="42">
        <v>5.1703163017031626</v>
      </c>
      <c r="AA207" s="42">
        <v>5.4744525547445253</v>
      </c>
      <c r="AB207" s="42">
        <v>5.3984184914841844</v>
      </c>
      <c r="AC207" s="42">
        <v>5.3223844282238435</v>
      </c>
      <c r="AD207" s="42">
        <v>5.4744525547445253</v>
      </c>
      <c r="AE207" s="42">
        <v>5.4184226369656834</v>
      </c>
      <c r="AF207" s="42">
        <v>5.5689343768813968</v>
      </c>
      <c r="AG207" s="42">
        <v>5.1173991571342565</v>
      </c>
      <c r="AH207" s="42">
        <v>5.0421432871764003</v>
      </c>
      <c r="AI207" s="42">
        <v>4.8163756773028297</v>
      </c>
      <c r="AJ207" s="42">
        <v>4.6658639373871162</v>
      </c>
      <c r="AK207" s="42">
        <v>4.5153521974714028</v>
      </c>
      <c r="AL207" s="42">
        <v>4.2895845875978331</v>
      </c>
      <c r="AM207" s="42">
        <v>3.9133052378085491</v>
      </c>
      <c r="AN207" s="42">
        <v>3.7627934978928357</v>
      </c>
      <c r="AO207" s="42">
        <v>3.8380493678506924</v>
      </c>
      <c r="AP207" s="42">
        <v>3.687537627934979</v>
      </c>
      <c r="AQ207" s="42">
        <v>3.5370258880192655</v>
      </c>
      <c r="AR207" s="42">
        <v>3.4630120837017389</v>
      </c>
      <c r="AS207" s="42">
        <v>3.4630120837017389</v>
      </c>
      <c r="AT207" s="42">
        <v>3.4630120837017389</v>
      </c>
      <c r="AU207" s="42">
        <v>3.5366931918656057</v>
      </c>
      <c r="AV207" s="42">
        <v>3.2419687592101387</v>
      </c>
      <c r="AW207" s="42">
        <v>3.0209254347185381</v>
      </c>
      <c r="AX207" s="42">
        <v>2.9472443265546713</v>
      </c>
      <c r="AY207" s="42">
        <v>3.1682876510462719</v>
      </c>
      <c r="AZ207" s="42">
        <v>3.0209254347185381</v>
      </c>
      <c r="BA207" s="42">
        <v>3.1682876510462719</v>
      </c>
      <c r="BB207" s="42">
        <v>2.8735632183908044</v>
      </c>
      <c r="BC207" s="42">
        <v>2.799882110226938</v>
      </c>
      <c r="BD207" s="42">
        <v>2.7262010020630711</v>
      </c>
      <c r="BE207" s="42">
        <v>2.679994205417934</v>
      </c>
      <c r="BF207" s="42">
        <v>2.5351296537737213</v>
      </c>
      <c r="BG207" s="42">
        <v>2.679994205417934</v>
      </c>
      <c r="BH207" s="42">
        <v>2.6075619295958279</v>
      </c>
      <c r="BI207" s="42">
        <v>2.4626973779516153</v>
      </c>
      <c r="BJ207" s="42">
        <v>2.2454005504852961</v>
      </c>
      <c r="BK207" s="42">
        <v>2.17296827466319</v>
      </c>
      <c r="BL207" s="42">
        <v>2.3178328263074026</v>
      </c>
      <c r="BM207" s="42">
        <v>2.5351296537737213</v>
      </c>
      <c r="BN207" s="42">
        <v>2.3178328263074026</v>
      </c>
      <c r="BO207" s="42">
        <v>2.17296827466319</v>
      </c>
      <c r="BP207" s="42">
        <v>2.0281037230189773</v>
      </c>
    </row>
    <row r="208" spans="1:68" x14ac:dyDescent="0.25">
      <c r="A208" s="9" t="s">
        <v>432</v>
      </c>
      <c r="B208" s="2" t="s">
        <v>1547</v>
      </c>
      <c r="C208" s="2" t="s">
        <v>404</v>
      </c>
      <c r="D208" s="2" t="s">
        <v>433</v>
      </c>
      <c r="E208" s="42">
        <v>6.8594104308390023</v>
      </c>
      <c r="F208" s="42">
        <v>6.746031746031746</v>
      </c>
      <c r="G208" s="42">
        <v>7.0294784580498861</v>
      </c>
      <c r="H208" s="42">
        <v>7.5963718820861672</v>
      </c>
      <c r="I208" s="42">
        <v>7.7097505668934234</v>
      </c>
      <c r="J208" s="42">
        <v>7.766439909297052</v>
      </c>
      <c r="K208" s="42">
        <v>7.8231292517006796</v>
      </c>
      <c r="L208" s="42">
        <v>8.2199546485260768</v>
      </c>
      <c r="M208" s="42">
        <v>8.3333333333333339</v>
      </c>
      <c r="N208" s="42">
        <v>8.5034013605442169</v>
      </c>
      <c r="O208" s="42">
        <v>8.2199546485260768</v>
      </c>
      <c r="P208" s="42">
        <v>8.2199546485260768</v>
      </c>
      <c r="Q208" s="42">
        <v>8.5600907029478464</v>
      </c>
      <c r="R208" s="42">
        <v>8.3379348426283819</v>
      </c>
      <c r="S208" s="42">
        <v>8.2274986195472124</v>
      </c>
      <c r="T208" s="42">
        <v>8.0066261733848698</v>
      </c>
      <c r="U208" s="42">
        <v>8.2274986195472124</v>
      </c>
      <c r="V208" s="42">
        <v>8.2274986195472124</v>
      </c>
      <c r="W208" s="42">
        <v>7.8961899503037003</v>
      </c>
      <c r="X208" s="42">
        <v>8.0618442849254563</v>
      </c>
      <c r="Y208" s="42">
        <v>7.3440088348978465</v>
      </c>
      <c r="Z208" s="42">
        <v>7.3992269464384322</v>
      </c>
      <c r="AA208" s="42">
        <v>8.1722805080066259</v>
      </c>
      <c r="AB208" s="42">
        <v>8.0618442849254563</v>
      </c>
      <c r="AC208" s="42">
        <v>7.620099392600773</v>
      </c>
      <c r="AD208" s="42">
        <v>7.8409718387631147</v>
      </c>
      <c r="AE208" s="42">
        <v>7.5219832609386588</v>
      </c>
      <c r="AF208" s="42">
        <v>7.7338701133594663</v>
      </c>
      <c r="AG208" s="42">
        <v>7.7338701133594663</v>
      </c>
      <c r="AH208" s="42">
        <v>7.5219832609386588</v>
      </c>
      <c r="AI208" s="42">
        <v>7.3630681216230531</v>
      </c>
      <c r="AJ208" s="42">
        <v>6.8863227036762371</v>
      </c>
      <c r="AK208" s="42">
        <v>6.7803792774658334</v>
      </c>
      <c r="AL208" s="42">
        <v>6.7274075643606315</v>
      </c>
      <c r="AM208" s="42">
        <v>6.4625489988346221</v>
      </c>
      <c r="AN208" s="42">
        <v>6.0917470070982098</v>
      </c>
      <c r="AO208" s="42">
        <v>5.4560864498357873</v>
      </c>
      <c r="AP208" s="42">
        <v>5.3501430236253844</v>
      </c>
      <c r="AQ208" s="42">
        <v>5.4031147367305854</v>
      </c>
      <c r="AR208" s="42">
        <v>5.1225391723583771</v>
      </c>
      <c r="AS208" s="42">
        <v>5.1225391723583771</v>
      </c>
      <c r="AT208" s="42">
        <v>5.0220972278023304</v>
      </c>
      <c r="AU208" s="42">
        <v>5.0723182000803533</v>
      </c>
      <c r="AV208" s="42">
        <v>4.8714343109682599</v>
      </c>
      <c r="AW208" s="42">
        <v>4.5198875050220968</v>
      </c>
      <c r="AX208" s="42">
        <v>4.5701084773001206</v>
      </c>
      <c r="AY208" s="42">
        <v>4.8212133386902369</v>
      </c>
      <c r="AZ208" s="42">
        <v>4.770992366412214</v>
      </c>
      <c r="BA208" s="42">
        <v>4.4194455604660501</v>
      </c>
      <c r="BB208" s="42">
        <v>4.067898754519887</v>
      </c>
      <c r="BC208" s="42">
        <v>4.1683406990759337</v>
      </c>
      <c r="BD208" s="42">
        <v>3.867014865407794</v>
      </c>
      <c r="BE208" s="42">
        <v>3.8975501113585747</v>
      </c>
      <c r="BF208" s="42">
        <v>3.8975501113585747</v>
      </c>
      <c r="BG208" s="42">
        <v>3.9987851791860698</v>
      </c>
      <c r="BH208" s="42">
        <v>3.8469325774448269</v>
      </c>
      <c r="BI208" s="42">
        <v>3.7963150435310791</v>
      </c>
      <c r="BJ208" s="42">
        <v>3.6444624417898361</v>
      </c>
      <c r="BK208" s="42">
        <v>3.7963150435310791</v>
      </c>
      <c r="BL208" s="42">
        <v>3.9987851791860698</v>
      </c>
      <c r="BM208" s="42">
        <v>3.9481676452723224</v>
      </c>
      <c r="BN208" s="42">
        <v>3.7963150435310791</v>
      </c>
      <c r="BO208" s="42">
        <v>3.5432273739623406</v>
      </c>
      <c r="BP208" s="42">
        <v>3.5938449078760883</v>
      </c>
    </row>
    <row r="209" spans="1:68" x14ac:dyDescent="0.25">
      <c r="A209" s="9" t="s">
        <v>434</v>
      </c>
      <c r="B209" s="2" t="s">
        <v>1548</v>
      </c>
      <c r="C209" s="2" t="s">
        <v>404</v>
      </c>
      <c r="D209" s="2" t="s">
        <v>435</v>
      </c>
      <c r="E209" s="42">
        <v>9.7541421699625861</v>
      </c>
      <c r="F209" s="42">
        <v>9.2196686264029921</v>
      </c>
      <c r="G209" s="42">
        <v>9.687332977017638</v>
      </c>
      <c r="H209" s="42">
        <v>9.9545697487974341</v>
      </c>
      <c r="I209" s="42">
        <v>9.9545697487974341</v>
      </c>
      <c r="J209" s="42">
        <v>9.5537145911277381</v>
      </c>
      <c r="K209" s="42">
        <v>9.687332977017638</v>
      </c>
      <c r="L209" s="42">
        <v>10.088188134687332</v>
      </c>
      <c r="M209" s="42">
        <v>10.422234099412078</v>
      </c>
      <c r="N209" s="42">
        <v>10.35542490646713</v>
      </c>
      <c r="O209" s="42">
        <v>10.35542490646713</v>
      </c>
      <c r="P209" s="42">
        <v>10.22180652057723</v>
      </c>
      <c r="Q209" s="42">
        <v>10.28861571352218</v>
      </c>
      <c r="R209" s="42">
        <v>9.8831985624438463</v>
      </c>
      <c r="S209" s="42">
        <v>10.139905018611218</v>
      </c>
      <c r="T209" s="42">
        <v>10.396611474778592</v>
      </c>
      <c r="U209" s="42">
        <v>10.524964702862277</v>
      </c>
      <c r="V209" s="42">
        <v>10.460788088820435</v>
      </c>
      <c r="W209" s="42">
        <v>9.9473751764856893</v>
      </c>
      <c r="X209" s="42">
        <v>9.369785650109101</v>
      </c>
      <c r="Y209" s="42">
        <v>8.9205493518161987</v>
      </c>
      <c r="Z209" s="42">
        <v>9.7548453343601604</v>
      </c>
      <c r="AA209" s="42">
        <v>9.8190219484020034</v>
      </c>
      <c r="AB209" s="42">
        <v>10.58914131690412</v>
      </c>
      <c r="AC209" s="42">
        <v>9.8831985624438463</v>
      </c>
      <c r="AD209" s="42">
        <v>10.011551790527532</v>
      </c>
      <c r="AE209" s="42">
        <v>9.5858424480766864</v>
      </c>
      <c r="AF209" s="42">
        <v>9.524394740076195</v>
      </c>
      <c r="AG209" s="42">
        <v>9.155708492073245</v>
      </c>
      <c r="AH209" s="42">
        <v>9.2171562000737364</v>
      </c>
      <c r="AI209" s="42">
        <v>8.8484699520707881</v>
      </c>
      <c r="AJ209" s="42">
        <v>8.5412314120683295</v>
      </c>
      <c r="AK209" s="42">
        <v>8.1110974560648881</v>
      </c>
      <c r="AL209" s="42">
        <v>8.3568882880668554</v>
      </c>
      <c r="AM209" s="42">
        <v>7.9882020400639053</v>
      </c>
      <c r="AN209" s="42">
        <v>7.4351726680594812</v>
      </c>
      <c r="AO209" s="42">
        <v>6.7592478800540734</v>
      </c>
      <c r="AP209" s="42">
        <v>6.5749047560525993</v>
      </c>
      <c r="AQ209" s="42">
        <v>6.9435910040555484</v>
      </c>
      <c r="AR209" s="42">
        <v>6.5575673166202417</v>
      </c>
      <c r="AS209" s="42">
        <v>6.673630454967503</v>
      </c>
      <c r="AT209" s="42">
        <v>6.4995357474466111</v>
      </c>
      <c r="AU209" s="42">
        <v>6.3254410399257202</v>
      </c>
      <c r="AV209" s="42">
        <v>6.2674094707520895</v>
      </c>
      <c r="AW209" s="42">
        <v>5.6290622098421546</v>
      </c>
      <c r="AX209" s="42">
        <v>5.7451253481894149</v>
      </c>
      <c r="AY209" s="42">
        <v>5.8611884865366761</v>
      </c>
      <c r="AZ209" s="42">
        <v>5.5710306406685239</v>
      </c>
      <c r="BA209" s="42">
        <v>5.2228412256267411</v>
      </c>
      <c r="BB209" s="42">
        <v>4.9326833797585889</v>
      </c>
      <c r="BC209" s="42">
        <v>4.5264623955431755</v>
      </c>
      <c r="BD209" s="42">
        <v>4.7585886722376971</v>
      </c>
      <c r="BE209" s="42">
        <v>4.8555187115111327</v>
      </c>
      <c r="BF209" s="42">
        <v>4.8555187115111327</v>
      </c>
      <c r="BG209" s="42">
        <v>4.914732354334439</v>
      </c>
      <c r="BH209" s="42">
        <v>4.7963050686878255</v>
      </c>
      <c r="BI209" s="42">
        <v>4.8555187115111327</v>
      </c>
      <c r="BJ209" s="42">
        <v>4.5594504973946002</v>
      </c>
      <c r="BK209" s="42">
        <v>4.5594504973946002</v>
      </c>
      <c r="BL209" s="42">
        <v>4.6778777830412128</v>
      </c>
      <c r="BM209" s="42">
        <v>4.7370914258645191</v>
      </c>
      <c r="BN209" s="42">
        <v>4.7963050686878255</v>
      </c>
      <c r="BO209" s="42">
        <v>4.6778777830412128</v>
      </c>
      <c r="BP209" s="42">
        <v>4.7963050686878255</v>
      </c>
    </row>
    <row r="210" spans="1:68" x14ac:dyDescent="0.25">
      <c r="A210" s="9" t="s">
        <v>436</v>
      </c>
      <c r="B210" s="2" t="s">
        <v>1549</v>
      </c>
      <c r="C210" s="2" t="s">
        <v>404</v>
      </c>
      <c r="D210" s="2" t="s">
        <v>437</v>
      </c>
      <c r="E210" s="42">
        <v>7.731678100838506</v>
      </c>
      <c r="F210" s="42">
        <v>8.1128171621474472</v>
      </c>
      <c r="G210" s="42">
        <v>8.1672655994772949</v>
      </c>
      <c r="H210" s="42">
        <v>8.6028530981160838</v>
      </c>
      <c r="I210" s="42">
        <v>8.711749972775781</v>
      </c>
      <c r="J210" s="42">
        <v>8.1128171621474472</v>
      </c>
      <c r="K210" s="42">
        <v>8.3306109114668416</v>
      </c>
      <c r="L210" s="42">
        <v>8.5484046607862361</v>
      </c>
      <c r="M210" s="42">
        <v>8.6573015354459333</v>
      </c>
      <c r="N210" s="42">
        <v>8.6573015354459333</v>
      </c>
      <c r="O210" s="42">
        <v>8.6573015354459333</v>
      </c>
      <c r="P210" s="42">
        <v>8.5484046607862361</v>
      </c>
      <c r="Q210" s="42">
        <v>8.6573015354459333</v>
      </c>
      <c r="R210" s="42">
        <v>8.1413210445468511</v>
      </c>
      <c r="S210" s="42">
        <v>8.2949308755760356</v>
      </c>
      <c r="T210" s="42">
        <v>8.1413210445468511</v>
      </c>
      <c r="U210" s="42">
        <v>8.1925243215565793</v>
      </c>
      <c r="V210" s="42">
        <v>8.1925243215565793</v>
      </c>
      <c r="W210" s="42">
        <v>7.9365079365079358</v>
      </c>
      <c r="X210" s="42">
        <v>7.7316948284690215</v>
      </c>
      <c r="Y210" s="42">
        <v>7.5268817204301071</v>
      </c>
      <c r="Z210" s="42">
        <v>7.7828981054787505</v>
      </c>
      <c r="AA210" s="42">
        <v>8.0901177675371212</v>
      </c>
      <c r="AB210" s="42">
        <v>8.038914490527393</v>
      </c>
      <c r="AC210" s="42">
        <v>7.9877112135176649</v>
      </c>
      <c r="AD210" s="42">
        <v>8.1413210445468511</v>
      </c>
      <c r="AE210" s="42">
        <v>7.6552720269619652</v>
      </c>
      <c r="AF210" s="42">
        <v>7.6552720269619652</v>
      </c>
      <c r="AG210" s="42">
        <v>7.6071256620125185</v>
      </c>
      <c r="AH210" s="42">
        <v>7.4626865671641793</v>
      </c>
      <c r="AI210" s="42">
        <v>7.2701011073663944</v>
      </c>
      <c r="AJ210" s="42">
        <v>7.1738083774675019</v>
      </c>
      <c r="AK210" s="42">
        <v>7.0775156475686085</v>
      </c>
      <c r="AL210" s="42">
        <v>6.7404910929224844</v>
      </c>
      <c r="AM210" s="42">
        <v>6.4034665382763603</v>
      </c>
      <c r="AN210" s="42">
        <v>6.1627347135291286</v>
      </c>
      <c r="AO210" s="42">
        <v>5.6812710640346653</v>
      </c>
      <c r="AP210" s="42">
        <v>5.8738565238324512</v>
      </c>
      <c r="AQ210" s="42">
        <v>5.7775637939335587</v>
      </c>
      <c r="AR210" s="42">
        <v>5.3879310344827589</v>
      </c>
      <c r="AS210" s="42">
        <v>5.6573275862068968</v>
      </c>
      <c r="AT210" s="42">
        <v>5.4777298850574709</v>
      </c>
      <c r="AU210" s="42">
        <v>5.2532327586206895</v>
      </c>
      <c r="AV210" s="42">
        <v>4.9838362068965516</v>
      </c>
      <c r="AW210" s="42">
        <v>4.8940373563218387</v>
      </c>
      <c r="AX210" s="42">
        <v>4.5797413793103452</v>
      </c>
      <c r="AY210" s="42">
        <v>4.5797413793103452</v>
      </c>
      <c r="AZ210" s="42">
        <v>4.3103448275862073</v>
      </c>
      <c r="BA210" s="42">
        <v>4.0409482758620694</v>
      </c>
      <c r="BB210" s="42">
        <v>4.0409482758620694</v>
      </c>
      <c r="BC210" s="42">
        <v>3.771551724137931</v>
      </c>
      <c r="BD210" s="42">
        <v>3.8164511494252875</v>
      </c>
      <c r="BE210" s="42">
        <v>3.8426763110307416</v>
      </c>
      <c r="BF210" s="42">
        <v>3.8878842676311032</v>
      </c>
      <c r="BG210" s="42">
        <v>4.0235081374321879</v>
      </c>
      <c r="BH210" s="42">
        <v>3.5714285714285716</v>
      </c>
      <c r="BI210" s="42">
        <v>3.7522603978300184</v>
      </c>
      <c r="BJ210" s="42">
        <v>3.52622061482821</v>
      </c>
      <c r="BK210" s="42">
        <v>3.3453887884267632</v>
      </c>
      <c r="BL210" s="42">
        <v>3.52622061482821</v>
      </c>
      <c r="BM210" s="42">
        <v>3.7070524412296568</v>
      </c>
      <c r="BN210" s="42">
        <v>3.52622061482821</v>
      </c>
      <c r="BO210" s="42">
        <v>3.4810126582278484</v>
      </c>
      <c r="BP210" s="42">
        <v>3.4810126582278484</v>
      </c>
    </row>
    <row r="211" spans="1:68" x14ac:dyDescent="0.25">
      <c r="A211" s="9" t="s">
        <v>438</v>
      </c>
      <c r="B211" s="2" t="s">
        <v>1550</v>
      </c>
      <c r="C211" s="2" t="s">
        <v>439</v>
      </c>
      <c r="D211" s="2" t="s">
        <v>440</v>
      </c>
      <c r="E211" s="42">
        <v>5.9861857252494239</v>
      </c>
      <c r="F211" s="42">
        <v>6.139677666922486</v>
      </c>
      <c r="G211" s="42">
        <v>5.7559478127398309</v>
      </c>
      <c r="H211" s="42">
        <v>5.9094397544128929</v>
      </c>
      <c r="I211" s="42">
        <v>5.8326937835763619</v>
      </c>
      <c r="J211" s="42">
        <v>6.0629316960859549</v>
      </c>
      <c r="K211" s="42">
        <v>5.525709900230237</v>
      </c>
      <c r="L211" s="42">
        <v>5.6792018419032999</v>
      </c>
      <c r="M211" s="42">
        <v>5.525709900230237</v>
      </c>
      <c r="N211" s="42">
        <v>5.6024558710667689</v>
      </c>
      <c r="O211" s="42">
        <v>5.448963929393706</v>
      </c>
      <c r="P211" s="42">
        <v>5.6024558710667689</v>
      </c>
      <c r="Q211" s="42">
        <v>5.9094397544128929</v>
      </c>
      <c r="R211" s="42">
        <v>5.4960742326909351</v>
      </c>
      <c r="S211" s="42">
        <v>5.4960742326909351</v>
      </c>
      <c r="T211" s="42">
        <v>5.5674518201284799</v>
      </c>
      <c r="U211" s="42">
        <v>5.6388294075660248</v>
      </c>
      <c r="V211" s="42">
        <v>5.6388294075660248</v>
      </c>
      <c r="W211" s="42">
        <v>5.4246966452533902</v>
      </c>
      <c r="X211" s="42">
        <v>5.2819414703783014</v>
      </c>
      <c r="Y211" s="42">
        <v>5.3533190578158463</v>
      </c>
      <c r="Z211" s="42">
        <v>5.6388294075660248</v>
      </c>
      <c r="AA211" s="42">
        <v>5.7102069950035688</v>
      </c>
      <c r="AB211" s="42">
        <v>5.4960742326909351</v>
      </c>
      <c r="AC211" s="42">
        <v>5.2819414703783014</v>
      </c>
      <c r="AD211" s="42">
        <v>5.1391862955032126</v>
      </c>
      <c r="AE211" s="42">
        <v>4.8426150121065374</v>
      </c>
      <c r="AF211" s="42">
        <v>5.1789077212806021</v>
      </c>
      <c r="AG211" s="42">
        <v>4.8426150121065374</v>
      </c>
      <c r="AH211" s="42">
        <v>4.6408393866020985</v>
      </c>
      <c r="AI211" s="42">
        <v>4.5063223029324719</v>
      </c>
      <c r="AJ211" s="42">
        <v>4.5063223029324719</v>
      </c>
      <c r="AK211" s="42">
        <v>4.304546677428033</v>
      </c>
      <c r="AL211" s="42">
        <v>4.304546677428033</v>
      </c>
      <c r="AM211" s="42">
        <v>4.1700295937584073</v>
      </c>
      <c r="AN211" s="42">
        <v>4.1700295937584073</v>
      </c>
      <c r="AO211" s="42">
        <v>4.1700295937584073</v>
      </c>
      <c r="AP211" s="42">
        <v>3.9682539682539679</v>
      </c>
      <c r="AQ211" s="42">
        <v>4.3718052192628463</v>
      </c>
      <c r="AR211" s="42">
        <v>4.0901082305562548</v>
      </c>
      <c r="AS211" s="42">
        <v>4.2159577145733707</v>
      </c>
      <c r="AT211" s="42">
        <v>4.1530329725648132</v>
      </c>
      <c r="AU211" s="42">
        <v>4.1530329725648132</v>
      </c>
      <c r="AV211" s="42">
        <v>4.0271834885476974</v>
      </c>
      <c r="AW211" s="42">
        <v>3.7754845205134662</v>
      </c>
      <c r="AX211" s="42">
        <v>3.5867102944877929</v>
      </c>
      <c r="AY211" s="42">
        <v>3.3979360684621196</v>
      </c>
      <c r="AZ211" s="42">
        <v>3.3350113264535617</v>
      </c>
      <c r="BA211" s="42">
        <v>3.3979360684621196</v>
      </c>
      <c r="BB211" s="42">
        <v>3.1462371004278884</v>
      </c>
      <c r="BC211" s="42">
        <v>2.9574628744022151</v>
      </c>
      <c r="BD211" s="42">
        <v>2.8945381323936572</v>
      </c>
      <c r="BE211" s="42">
        <v>2.9788887449812202</v>
      </c>
      <c r="BF211" s="42">
        <v>3.043647195959073</v>
      </c>
      <c r="BG211" s="42">
        <v>3.1084056469369257</v>
      </c>
      <c r="BH211" s="42">
        <v>2.9141302940033675</v>
      </c>
      <c r="BI211" s="42">
        <v>2.6550964900919571</v>
      </c>
      <c r="BJ211" s="42">
        <v>2.7198549410698099</v>
      </c>
      <c r="BK211" s="42">
        <v>2.4608211371583995</v>
      </c>
      <c r="BL211" s="42">
        <v>2.5255795881362522</v>
      </c>
      <c r="BM211" s="42">
        <v>2.5903380391141044</v>
      </c>
      <c r="BN211" s="42">
        <v>2.3960626861805467</v>
      </c>
      <c r="BO211" s="42">
        <v>2.5903380391141044</v>
      </c>
      <c r="BP211" s="42">
        <v>2.5255795881362522</v>
      </c>
    </row>
    <row r="212" spans="1:68" x14ac:dyDescent="0.25">
      <c r="A212" s="9" t="s">
        <v>441</v>
      </c>
      <c r="B212" s="2" t="s">
        <v>1551</v>
      </c>
      <c r="C212" s="2" t="s">
        <v>439</v>
      </c>
      <c r="D212" s="2" t="s">
        <v>442</v>
      </c>
      <c r="E212" s="42">
        <v>6.9975589910496332</v>
      </c>
      <c r="F212" s="42">
        <v>7.1602929210740438</v>
      </c>
      <c r="G212" s="42">
        <v>7.3230268510984535</v>
      </c>
      <c r="H212" s="42">
        <v>7.4857607811228641</v>
      </c>
      <c r="I212" s="42">
        <v>7.6484947111472739</v>
      </c>
      <c r="J212" s="42">
        <v>7.5671277461350686</v>
      </c>
      <c r="K212" s="42">
        <v>7.4043938161106588</v>
      </c>
      <c r="L212" s="42">
        <v>7.7298616761594792</v>
      </c>
      <c r="M212" s="42">
        <v>7.5671277461350686</v>
      </c>
      <c r="N212" s="42">
        <v>7.8925956061838889</v>
      </c>
      <c r="O212" s="42">
        <v>7.8112286411716836</v>
      </c>
      <c r="P212" s="42">
        <v>7.4043938161106588</v>
      </c>
      <c r="Q212" s="42">
        <v>7.5671277461350686</v>
      </c>
      <c r="R212" s="42">
        <v>7.5315840621963073</v>
      </c>
      <c r="S212" s="42">
        <v>7.450599287333981</v>
      </c>
      <c r="T212" s="42">
        <v>7.2886297376093294</v>
      </c>
      <c r="U212" s="42">
        <v>7.2076449627470032</v>
      </c>
      <c r="V212" s="42">
        <v>7.1266601878846778</v>
      </c>
      <c r="W212" s="42">
        <v>7.0456754130223516</v>
      </c>
      <c r="X212" s="42">
        <v>6.9646906381600253</v>
      </c>
      <c r="Y212" s="42">
        <v>6.4787819889860705</v>
      </c>
      <c r="Z212" s="42">
        <v>6.8027210884353737</v>
      </c>
      <c r="AA212" s="42">
        <v>6.7217363135730483</v>
      </c>
      <c r="AB212" s="42">
        <v>6.5597667638483959</v>
      </c>
      <c r="AC212" s="42">
        <v>6.3168124392614189</v>
      </c>
      <c r="AD212" s="42">
        <v>6.4787819889860705</v>
      </c>
      <c r="AE212" s="42">
        <v>6.404098623118796</v>
      </c>
      <c r="AF212" s="42">
        <v>6.0838936919628566</v>
      </c>
      <c r="AG212" s="42">
        <v>6.003842459173871</v>
      </c>
      <c r="AH212" s="42">
        <v>5.8437399935959009</v>
      </c>
      <c r="AI212" s="42">
        <v>5.8437399935959009</v>
      </c>
      <c r="AJ212" s="42">
        <v>5.6035862952289461</v>
      </c>
      <c r="AK212" s="42">
        <v>5.6836375280179317</v>
      </c>
      <c r="AL212" s="42">
        <v>5.3634325968619914</v>
      </c>
      <c r="AM212" s="42">
        <v>5.043227665706052</v>
      </c>
      <c r="AN212" s="42">
        <v>4.9631764329170664</v>
      </c>
      <c r="AO212" s="42">
        <v>4.8030739673390972</v>
      </c>
      <c r="AP212" s="42">
        <v>4.6429715017611271</v>
      </c>
      <c r="AQ212" s="42">
        <v>4.5629202689721424</v>
      </c>
      <c r="AR212" s="42">
        <v>4.4614902943018153</v>
      </c>
      <c r="AS212" s="42">
        <v>4.9311208515967433</v>
      </c>
      <c r="AT212" s="42">
        <v>4.6963055729492797</v>
      </c>
      <c r="AU212" s="42">
        <v>4.1484032561051967</v>
      </c>
      <c r="AV212" s="42">
        <v>4.1484032561051967</v>
      </c>
      <c r="AW212" s="42">
        <v>3.9918597370068878</v>
      </c>
      <c r="AX212" s="42">
        <v>3.6787726988102691</v>
      </c>
      <c r="AY212" s="42">
        <v>3.7570444583594238</v>
      </c>
      <c r="AZ212" s="42">
        <v>3.8353162179085785</v>
      </c>
      <c r="BA212" s="42">
        <v>3.7570444583594238</v>
      </c>
      <c r="BB212" s="42">
        <v>3.3656856606136505</v>
      </c>
      <c r="BC212" s="42">
        <v>3.2874139010644958</v>
      </c>
      <c r="BD212" s="42">
        <v>3.2091421415153412</v>
      </c>
      <c r="BE212" s="42">
        <v>3.0160364866853024</v>
      </c>
      <c r="BF212" s="42">
        <v>3.3102839488009415</v>
      </c>
      <c r="BG212" s="42">
        <v>3.5309695453876713</v>
      </c>
      <c r="BH212" s="42">
        <v>3.3838458143298515</v>
      </c>
      <c r="BI212" s="42">
        <v>3.3838458143298515</v>
      </c>
      <c r="BJ212" s="42">
        <v>3.1631602177431222</v>
      </c>
      <c r="BK212" s="42">
        <v>2.9424746211563924</v>
      </c>
      <c r="BL212" s="42">
        <v>2.721789024569663</v>
      </c>
      <c r="BM212" s="42">
        <v>2.9424746211563924</v>
      </c>
      <c r="BN212" s="42">
        <v>2.6482271590407533</v>
      </c>
      <c r="BO212" s="42">
        <v>2.427541562454024</v>
      </c>
      <c r="BP212" s="42">
        <v>2.427541562454024</v>
      </c>
    </row>
    <row r="213" spans="1:68" x14ac:dyDescent="0.25">
      <c r="A213" s="9" t="s">
        <v>443</v>
      </c>
      <c r="B213" s="2" t="s">
        <v>1552</v>
      </c>
      <c r="C213" s="2" t="s">
        <v>439</v>
      </c>
      <c r="D213" s="2" t="s">
        <v>444</v>
      </c>
      <c r="E213" s="42">
        <v>11.313591495823843</v>
      </c>
      <c r="F213" s="42">
        <v>11.465451784358391</v>
      </c>
      <c r="G213" s="42">
        <v>11.769172361427488</v>
      </c>
      <c r="H213" s="42">
        <v>12.528473804100228</v>
      </c>
      <c r="I213" s="42">
        <v>12.604403948367503</v>
      </c>
      <c r="J213" s="42">
        <v>12.756264236902052</v>
      </c>
      <c r="K213" s="42">
        <v>12.528473804100228</v>
      </c>
      <c r="L213" s="42">
        <v>12.680334092634777</v>
      </c>
      <c r="M213" s="42">
        <v>12.452543659832955</v>
      </c>
      <c r="N213" s="42">
        <v>12.37661351556568</v>
      </c>
      <c r="O213" s="42">
        <v>12.224753227031133</v>
      </c>
      <c r="P213" s="42">
        <v>12.37661351556568</v>
      </c>
      <c r="Q213" s="42">
        <v>11.769172361427488</v>
      </c>
      <c r="R213" s="42">
        <v>11.418889052600559</v>
      </c>
      <c r="S213" s="42">
        <v>11.787240312361867</v>
      </c>
      <c r="T213" s="42">
        <v>11.566229556505082</v>
      </c>
      <c r="U213" s="42">
        <v>10.903197288934727</v>
      </c>
      <c r="V213" s="42">
        <v>10.534846029173419</v>
      </c>
      <c r="W213" s="42">
        <v>10.166494769412111</v>
      </c>
      <c r="X213" s="42">
        <v>10.092824517459849</v>
      </c>
      <c r="Y213" s="42">
        <v>9.8718137616030646</v>
      </c>
      <c r="Z213" s="42">
        <v>9.9454840135553262</v>
      </c>
      <c r="AA213" s="42">
        <v>10.829527036982466</v>
      </c>
      <c r="AB213" s="42">
        <v>10.903197288934727</v>
      </c>
      <c r="AC213" s="42">
        <v>10.682186533077942</v>
      </c>
      <c r="AD213" s="42">
        <v>11.050537792839251</v>
      </c>
      <c r="AE213" s="42">
        <v>10.797581341779443</v>
      </c>
      <c r="AF213" s="42">
        <v>10.581629714943853</v>
      </c>
      <c r="AG213" s="42">
        <v>10.72559746616758</v>
      </c>
      <c r="AH213" s="42">
        <v>10.437661963720128</v>
      </c>
      <c r="AI213" s="42">
        <v>10.221710336884538</v>
      </c>
      <c r="AJ213" s="42">
        <v>9.6458393319896345</v>
      </c>
      <c r="AK213" s="42">
        <v>9.3579038295421828</v>
      </c>
      <c r="AL213" s="42">
        <v>9.3579038295421828</v>
      </c>
      <c r="AM213" s="42">
        <v>8.4940973221998277</v>
      </c>
      <c r="AN213" s="42">
        <v>8.2781456953642394</v>
      </c>
      <c r="AO213" s="42">
        <v>8.0621940685286511</v>
      </c>
      <c r="AP213" s="42">
        <v>7.6302908148574726</v>
      </c>
      <c r="AQ213" s="42">
        <v>7.4143391880218834</v>
      </c>
      <c r="AR213" s="42">
        <v>7.1717031054170723</v>
      </c>
      <c r="AS213" s="42">
        <v>7.4502158473750173</v>
      </c>
      <c r="AT213" s="42">
        <v>7.3805876618855306</v>
      </c>
      <c r="AU213" s="42">
        <v>7.1717031054170723</v>
      </c>
      <c r="AV213" s="42">
        <v>6.8235621779696416</v>
      </c>
      <c r="AW213" s="42">
        <v>6.4057930650327251</v>
      </c>
      <c r="AX213" s="42">
        <v>6.2665366940537526</v>
      </c>
      <c r="AY213" s="42">
        <v>6.4057930650327251</v>
      </c>
      <c r="AZ213" s="42">
        <v>6.0576521375852943</v>
      </c>
      <c r="BA213" s="42">
        <v>5.7791393956273494</v>
      </c>
      <c r="BB213" s="42">
        <v>5.5006266536694053</v>
      </c>
      <c r="BC213" s="42">
        <v>5.3613702826904328</v>
      </c>
      <c r="BD213" s="42">
        <v>5.291742097200947</v>
      </c>
      <c r="BE213" s="42">
        <v>5.0904219691895509</v>
      </c>
      <c r="BF213" s="42">
        <v>5.2243804420629605</v>
      </c>
      <c r="BG213" s="42">
        <v>4.9564634963161414</v>
      </c>
      <c r="BH213" s="42">
        <v>4.6885465505693231</v>
      </c>
      <c r="BI213" s="42">
        <v>4.9564634963161414</v>
      </c>
      <c r="BJ213" s="42">
        <v>4.9564634963161414</v>
      </c>
      <c r="BK213" s="42">
        <v>4.6885465505693231</v>
      </c>
      <c r="BL213" s="42">
        <v>4.4206296048225049</v>
      </c>
      <c r="BM213" s="42">
        <v>4.2866711319490953</v>
      </c>
      <c r="BN213" s="42">
        <v>4.3536503683858001</v>
      </c>
      <c r="BO213" s="42">
        <v>4.4876088412592097</v>
      </c>
      <c r="BP213" s="42">
        <v>4.2866711319490953</v>
      </c>
    </row>
    <row r="214" spans="1:68" x14ac:dyDescent="0.25">
      <c r="A214" s="9" t="s">
        <v>445</v>
      </c>
      <c r="B214" s="2" t="s">
        <v>1553</v>
      </c>
      <c r="C214" s="2" t="s">
        <v>439</v>
      </c>
      <c r="D214" s="2" t="s">
        <v>446</v>
      </c>
      <c r="E214" s="42">
        <v>5.2127963439017426</v>
      </c>
      <c r="F214" s="42">
        <v>5.4984290202799206</v>
      </c>
      <c r="G214" s="42">
        <v>5.4984290202799206</v>
      </c>
      <c r="H214" s="42">
        <v>5.4984290202799206</v>
      </c>
      <c r="I214" s="42">
        <v>5.5698371893744651</v>
      </c>
      <c r="J214" s="42">
        <v>5.4984290202799206</v>
      </c>
      <c r="K214" s="42">
        <v>5.7126535275635533</v>
      </c>
      <c r="L214" s="42">
        <v>5.6412453584690088</v>
      </c>
      <c r="M214" s="42">
        <v>5.8554698657526423</v>
      </c>
      <c r="N214" s="42">
        <v>5.8554698657526423</v>
      </c>
      <c r="O214" s="42">
        <v>5.7126535275635533</v>
      </c>
      <c r="P214" s="42">
        <v>5.7126535275635533</v>
      </c>
      <c r="Q214" s="42">
        <v>5.7840616966580978</v>
      </c>
      <c r="R214" s="42">
        <v>5.7308617518041602</v>
      </c>
      <c r="S214" s="42">
        <v>5.4478562331965472</v>
      </c>
      <c r="T214" s="42">
        <v>5.0940993349370309</v>
      </c>
      <c r="U214" s="42">
        <v>4.8818451959813212</v>
      </c>
      <c r="V214" s="42">
        <v>4.598839677373709</v>
      </c>
      <c r="W214" s="42">
        <v>4.3865855384179993</v>
      </c>
      <c r="X214" s="42">
        <v>4.4573369180699025</v>
      </c>
      <c r="Y214" s="42">
        <v>4.5280882977218058</v>
      </c>
      <c r="Z214" s="42">
        <v>4.8110938163294179</v>
      </c>
      <c r="AA214" s="42">
        <v>5.0940993349370309</v>
      </c>
      <c r="AB214" s="42">
        <v>4.9525965756332244</v>
      </c>
      <c r="AC214" s="42">
        <v>5.0940993349370309</v>
      </c>
      <c r="AD214" s="42">
        <v>5.1648507145889342</v>
      </c>
      <c r="AE214" s="42">
        <v>5.1098978020439585</v>
      </c>
      <c r="AF214" s="42">
        <v>4.8999020019599602</v>
      </c>
      <c r="AG214" s="42">
        <v>4.8999020019599602</v>
      </c>
      <c r="AH214" s="42">
        <v>5.0398992020159588</v>
      </c>
      <c r="AI214" s="42">
        <v>5.2498950020999571</v>
      </c>
      <c r="AJ214" s="42">
        <v>4.8999020019599602</v>
      </c>
      <c r="AK214" s="42">
        <v>4.619907601847963</v>
      </c>
      <c r="AL214" s="42">
        <v>4.4799104017919635</v>
      </c>
      <c r="AM214" s="42">
        <v>4.4799104017919635</v>
      </c>
      <c r="AN214" s="42">
        <v>4.339913201735965</v>
      </c>
      <c r="AO214" s="42">
        <v>4.1299174016519666</v>
      </c>
      <c r="AP214" s="42">
        <v>3.9899202015959676</v>
      </c>
      <c r="AQ214" s="42">
        <v>4.1999160016799664</v>
      </c>
      <c r="AR214" s="42">
        <v>4.1299559471365637</v>
      </c>
      <c r="AS214" s="42">
        <v>4.198788546255507</v>
      </c>
      <c r="AT214" s="42">
        <v>4.198788546255507</v>
      </c>
      <c r="AU214" s="42">
        <v>3.9922907488986783</v>
      </c>
      <c r="AV214" s="42">
        <v>3.9234581497797358</v>
      </c>
      <c r="AW214" s="42">
        <v>3.3727973568281939</v>
      </c>
      <c r="AX214" s="42">
        <v>3.3727973568281939</v>
      </c>
      <c r="AY214" s="42">
        <v>3.3727973568281939</v>
      </c>
      <c r="AZ214" s="42">
        <v>3.0286343612334803</v>
      </c>
      <c r="BA214" s="42">
        <v>2.9598017621145374</v>
      </c>
      <c r="BB214" s="42">
        <v>3.0286343612334803</v>
      </c>
      <c r="BC214" s="42">
        <v>2.822136563876652</v>
      </c>
      <c r="BD214" s="42">
        <v>2.6156387665198237</v>
      </c>
      <c r="BE214" s="42">
        <v>2.4817136886102404</v>
      </c>
      <c r="BF214" s="42">
        <v>2.5470219435736676</v>
      </c>
      <c r="BG214" s="42">
        <v>2.6123301985370948</v>
      </c>
      <c r="BH214" s="42">
        <v>2.5470219435736676</v>
      </c>
      <c r="BI214" s="42">
        <v>2.5470219435736676</v>
      </c>
      <c r="BJ214" s="42">
        <v>2.6123301985370948</v>
      </c>
      <c r="BK214" s="42">
        <v>2.4164054336468128</v>
      </c>
      <c r="BL214" s="42">
        <v>2.4164054336468128</v>
      </c>
      <c r="BM214" s="42">
        <v>2.2204806687565308</v>
      </c>
      <c r="BN214" s="42">
        <v>2.1551724137931032</v>
      </c>
      <c r="BO214" s="42">
        <v>2.1551724137931032</v>
      </c>
      <c r="BP214" s="42">
        <v>2.1551724137931032</v>
      </c>
    </row>
    <row r="215" spans="1:68" x14ac:dyDescent="0.25">
      <c r="A215" s="9" t="s">
        <v>447</v>
      </c>
      <c r="B215" s="2" t="s">
        <v>1554</v>
      </c>
      <c r="C215" s="2" t="s">
        <v>439</v>
      </c>
      <c r="D215" s="2" t="s">
        <v>448</v>
      </c>
      <c r="E215" s="42">
        <v>8.4121976866456354</v>
      </c>
      <c r="F215" s="42">
        <v>8.8211239630797991</v>
      </c>
      <c r="G215" s="42">
        <v>8.8211239630797991</v>
      </c>
      <c r="H215" s="42">
        <v>8.9379600420609879</v>
      </c>
      <c r="I215" s="42">
        <v>8.7627059235892037</v>
      </c>
      <c r="J215" s="42">
        <v>8.5874518051174196</v>
      </c>
      <c r="K215" s="42">
        <v>8.8211239630797991</v>
      </c>
      <c r="L215" s="42">
        <v>8.7042878840986084</v>
      </c>
      <c r="M215" s="42">
        <v>8.9963780815515833</v>
      </c>
      <c r="N215" s="42">
        <v>9.4053043579857452</v>
      </c>
      <c r="O215" s="42">
        <v>9.4053043579857452</v>
      </c>
      <c r="P215" s="42">
        <v>9.230050239513961</v>
      </c>
      <c r="Q215" s="42">
        <v>9.4637223974763405</v>
      </c>
      <c r="R215" s="42">
        <v>9.1001011122345794</v>
      </c>
      <c r="S215" s="42">
        <v>9.1562745758903485</v>
      </c>
      <c r="T215" s="42">
        <v>8.9877541849230411</v>
      </c>
      <c r="U215" s="42">
        <v>8.5383664756768898</v>
      </c>
      <c r="V215" s="42">
        <v>8.2574991573980441</v>
      </c>
      <c r="W215" s="42">
        <v>7.920458375463431</v>
      </c>
      <c r="X215" s="42">
        <v>7.8081114481518927</v>
      </c>
      <c r="Y215" s="42">
        <v>7.3587237389057405</v>
      </c>
      <c r="Z215" s="42">
        <v>7.8642849118076619</v>
      </c>
      <c r="AA215" s="42">
        <v>8.2013256937422749</v>
      </c>
      <c r="AB215" s="42">
        <v>8.0889787664307384</v>
      </c>
      <c r="AC215" s="42">
        <v>8.1451522300865058</v>
      </c>
      <c r="AD215" s="42">
        <v>8.0328053027749693</v>
      </c>
      <c r="AE215" s="42">
        <v>7.7861265381683546</v>
      </c>
      <c r="AF215" s="42">
        <v>7.6772296635086574</v>
      </c>
      <c r="AG215" s="42">
        <v>7.6772296635086574</v>
      </c>
      <c r="AH215" s="42">
        <v>7.459435914189263</v>
      </c>
      <c r="AI215" s="42">
        <v>7.0782968528803227</v>
      </c>
      <c r="AJ215" s="42">
        <v>7.1871937275400199</v>
      </c>
      <c r="AK215" s="42">
        <v>7.0238484155504741</v>
      </c>
      <c r="AL215" s="42">
        <v>7.0782968528803227</v>
      </c>
      <c r="AM215" s="42">
        <v>6.6971577915713825</v>
      </c>
      <c r="AN215" s="42">
        <v>6.642709354241533</v>
      </c>
      <c r="AO215" s="42">
        <v>6.1526734182728955</v>
      </c>
      <c r="AP215" s="42">
        <v>5.8804312316236524</v>
      </c>
      <c r="AQ215" s="42">
        <v>5.5537406076445608</v>
      </c>
      <c r="AR215" s="42">
        <v>5.3610848312835069</v>
      </c>
      <c r="AS215" s="42">
        <v>5.8341217281614632</v>
      </c>
      <c r="AT215" s="42">
        <v>5.7290024177441401</v>
      </c>
      <c r="AU215" s="42">
        <v>5.3610848312835069</v>
      </c>
      <c r="AV215" s="42">
        <v>5.5187637969094929</v>
      </c>
      <c r="AW215" s="42">
        <v>5.3610848312835069</v>
      </c>
      <c r="AX215" s="42">
        <v>5.5713234521181541</v>
      </c>
      <c r="AY215" s="42">
        <v>5.3610848312835069</v>
      </c>
      <c r="AZ215" s="42">
        <v>4.9931672448228746</v>
      </c>
      <c r="BA215" s="42">
        <v>4.9931672448228746</v>
      </c>
      <c r="BB215" s="42">
        <v>4.5726900031535793</v>
      </c>
      <c r="BC215" s="42">
        <v>4.4150110375275942</v>
      </c>
      <c r="BD215" s="42">
        <v>4.3098917271102701</v>
      </c>
      <c r="BE215" s="42">
        <v>4.2146381578947372</v>
      </c>
      <c r="BF215" s="42">
        <v>4.1632401315789469</v>
      </c>
      <c r="BG215" s="42">
        <v>4.1632401315789469</v>
      </c>
      <c r="BH215" s="42">
        <v>3.9576480263157894</v>
      </c>
      <c r="BI215" s="42">
        <v>3.8034539473684208</v>
      </c>
      <c r="BJ215" s="42">
        <v>3.8034539473684208</v>
      </c>
      <c r="BK215" s="42">
        <v>3.700657894736842</v>
      </c>
      <c r="BL215" s="42">
        <v>3.700657894736842</v>
      </c>
      <c r="BM215" s="42">
        <v>3.6492598684210527</v>
      </c>
      <c r="BN215" s="42">
        <v>3.6492598684210527</v>
      </c>
      <c r="BO215" s="42">
        <v>3.5464638157894735</v>
      </c>
      <c r="BP215" s="42">
        <v>3.3922697368421053</v>
      </c>
    </row>
    <row r="216" spans="1:68" x14ac:dyDescent="0.25">
      <c r="A216" s="9" t="s">
        <v>449</v>
      </c>
      <c r="B216" s="2" t="s">
        <v>1555</v>
      </c>
      <c r="C216" s="2" t="s">
        <v>439</v>
      </c>
      <c r="D216" s="2" t="s">
        <v>450</v>
      </c>
      <c r="E216" s="42">
        <v>6.5363624825485465</v>
      </c>
      <c r="F216" s="42">
        <v>6.6632821424038582</v>
      </c>
      <c r="G216" s="42">
        <v>6.790201802259169</v>
      </c>
      <c r="H216" s="42">
        <v>6.9805812920421371</v>
      </c>
      <c r="I216" s="42">
        <v>7.2344206117527596</v>
      </c>
      <c r="J216" s="42">
        <v>7.2344206117527596</v>
      </c>
      <c r="K216" s="42">
        <v>7.2344206117527596</v>
      </c>
      <c r="L216" s="42">
        <v>7.4248001015357277</v>
      </c>
      <c r="M216" s="42">
        <v>7.4882599314633831</v>
      </c>
      <c r="N216" s="42">
        <v>7.4882599314633831</v>
      </c>
      <c r="O216" s="42">
        <v>7.2344206117527596</v>
      </c>
      <c r="P216" s="42">
        <v>7.4248001015357277</v>
      </c>
      <c r="Q216" s="42">
        <v>7.4248001015357277</v>
      </c>
      <c r="R216" s="42">
        <v>7.0456461519932549</v>
      </c>
      <c r="S216" s="42">
        <v>7.2865229435143926</v>
      </c>
      <c r="T216" s="42">
        <v>6.9854269541129712</v>
      </c>
      <c r="U216" s="42">
        <v>6.9854269541129712</v>
      </c>
      <c r="V216" s="42">
        <v>6.6843309647115499</v>
      </c>
      <c r="W216" s="42">
        <v>6.9252077562326866</v>
      </c>
      <c r="X216" s="42">
        <v>6.9252077562326866</v>
      </c>
      <c r="Y216" s="42">
        <v>6.6241117668312661</v>
      </c>
      <c r="Z216" s="42">
        <v>6.3230157774298448</v>
      </c>
      <c r="AA216" s="42">
        <v>6.3832349753101285</v>
      </c>
      <c r="AB216" s="42">
        <v>6.3832349753101285</v>
      </c>
      <c r="AC216" s="42">
        <v>6.1423581837889918</v>
      </c>
      <c r="AD216" s="42">
        <v>6.0219197880284234</v>
      </c>
      <c r="AE216" s="42">
        <v>5.7897174617878644</v>
      </c>
      <c r="AF216" s="42">
        <v>6.0792033348772581</v>
      </c>
      <c r="AG216" s="42">
        <v>6.0213061602593791</v>
      </c>
      <c r="AH216" s="42">
        <v>5.6160259379342286</v>
      </c>
      <c r="AI216" s="42">
        <v>5.5002315886984716</v>
      </c>
      <c r="AJ216" s="42">
        <v>5.210745715609078</v>
      </c>
      <c r="AK216" s="42">
        <v>5.210745715609078</v>
      </c>
      <c r="AL216" s="42">
        <v>5.2686428902269569</v>
      </c>
      <c r="AM216" s="42">
        <v>5.2686428902269569</v>
      </c>
      <c r="AN216" s="42">
        <v>5.210745715609078</v>
      </c>
      <c r="AO216" s="42">
        <v>4.8633626679018063</v>
      </c>
      <c r="AP216" s="42">
        <v>4.9212598425196852</v>
      </c>
      <c r="AQ216" s="42">
        <v>5.094951366373321</v>
      </c>
      <c r="AR216" s="42">
        <v>4.8721071863580994</v>
      </c>
      <c r="AS216" s="42">
        <v>4.8167423319676672</v>
      </c>
      <c r="AT216" s="42">
        <v>4.5952829144059351</v>
      </c>
      <c r="AU216" s="42">
        <v>4.4291883512346359</v>
      </c>
      <c r="AV216" s="42">
        <v>4.2630937880633377</v>
      </c>
      <c r="AW216" s="42">
        <v>3.9862695161111725</v>
      </c>
      <c r="AX216" s="42">
        <v>3.9862695161111725</v>
      </c>
      <c r="AY216" s="42">
        <v>3.8201749529398739</v>
      </c>
      <c r="AZ216" s="42">
        <v>3.7094452441590078</v>
      </c>
      <c r="BA216" s="42">
        <v>3.6540803897685747</v>
      </c>
      <c r="BB216" s="42">
        <v>3.432620972206843</v>
      </c>
      <c r="BC216" s="42">
        <v>3.4879858265972761</v>
      </c>
      <c r="BD216" s="42">
        <v>3.4879858265972761</v>
      </c>
      <c r="BE216" s="42">
        <v>3.4875996457041634</v>
      </c>
      <c r="BF216" s="42">
        <v>3.5429583702391501</v>
      </c>
      <c r="BG216" s="42">
        <v>3.37688219663419</v>
      </c>
      <c r="BH216" s="42">
        <v>3.3215234720992033</v>
      </c>
      <c r="BI216" s="42">
        <v>3.1554472984942428</v>
      </c>
      <c r="BJ216" s="42">
        <v>2.9893711248892827</v>
      </c>
      <c r="BK216" s="42">
        <v>2.7679362267493359</v>
      </c>
      <c r="BL216" s="42">
        <v>2.4911426040744025</v>
      </c>
      <c r="BM216" s="42">
        <v>2.6018600531443759</v>
      </c>
      <c r="BN216" s="42">
        <v>2.4911426040744025</v>
      </c>
      <c r="BO216" s="42">
        <v>2.4357838795394158</v>
      </c>
      <c r="BP216" s="42">
        <v>2.4911426040744025</v>
      </c>
    </row>
    <row r="217" spans="1:68" x14ac:dyDescent="0.25">
      <c r="A217" s="9" t="s">
        <v>451</v>
      </c>
      <c r="B217" s="2" t="s">
        <v>1556</v>
      </c>
      <c r="C217" s="2" t="s">
        <v>439</v>
      </c>
      <c r="D217" s="2" t="s">
        <v>452</v>
      </c>
      <c r="E217" s="42">
        <v>9.264705882352942</v>
      </c>
      <c r="F217" s="42">
        <v>9.1911764705882355</v>
      </c>
      <c r="G217" s="42">
        <v>9.1911764705882355</v>
      </c>
      <c r="H217" s="42">
        <v>9.117647058823529</v>
      </c>
      <c r="I217" s="42">
        <v>8.8970588235294112</v>
      </c>
      <c r="J217" s="42">
        <v>9.117647058823529</v>
      </c>
      <c r="K217" s="42">
        <v>8.8970588235294112</v>
      </c>
      <c r="L217" s="42">
        <v>8.9705882352941178</v>
      </c>
      <c r="M217" s="42">
        <v>9.117647058823529</v>
      </c>
      <c r="N217" s="42">
        <v>9.1911764705882355</v>
      </c>
      <c r="O217" s="42">
        <v>9.5588235294117645</v>
      </c>
      <c r="P217" s="42">
        <v>9.5588235294117645</v>
      </c>
      <c r="Q217" s="42">
        <v>9.4117647058823533</v>
      </c>
      <c r="R217" s="42">
        <v>9.1220068415051312</v>
      </c>
      <c r="S217" s="42">
        <v>9.3358038768529088</v>
      </c>
      <c r="T217" s="42">
        <v>9.1220068415051312</v>
      </c>
      <c r="U217" s="42">
        <v>8.7656784492588375</v>
      </c>
      <c r="V217" s="42">
        <v>8.6231470923603197</v>
      </c>
      <c r="W217" s="42">
        <v>8.4806157354618019</v>
      </c>
      <c r="X217" s="42">
        <v>8.1955530216647663</v>
      </c>
      <c r="Y217" s="42">
        <v>7.8392246294184726</v>
      </c>
      <c r="Z217" s="42">
        <v>7.9817559863169905</v>
      </c>
      <c r="AA217" s="42">
        <v>8.4806157354618019</v>
      </c>
      <c r="AB217" s="42">
        <v>8.9082098061573554</v>
      </c>
      <c r="AC217" s="42">
        <v>8.6944127708095778</v>
      </c>
      <c r="AD217" s="42">
        <v>8.6231470923603197</v>
      </c>
      <c r="AE217" s="42">
        <v>8.4473610723261654</v>
      </c>
      <c r="AF217" s="42">
        <v>8.7964255794470816</v>
      </c>
      <c r="AG217" s="42">
        <v>8.3077352694777993</v>
      </c>
      <c r="AH217" s="42">
        <v>8.2379223680536153</v>
      </c>
      <c r="AI217" s="42">
        <v>8.028483663781067</v>
      </c>
      <c r="AJ217" s="42">
        <v>7.4001675509634177</v>
      </c>
      <c r="AK217" s="42">
        <v>7.0511030438425015</v>
      </c>
      <c r="AL217" s="42">
        <v>6.7020385367215853</v>
      </c>
      <c r="AM217" s="42">
        <v>6.6322256352974023</v>
      </c>
      <c r="AN217" s="42">
        <v>6.6322256352974023</v>
      </c>
      <c r="AO217" s="42">
        <v>6.5624127338732192</v>
      </c>
      <c r="AP217" s="42">
        <v>6.35297402960067</v>
      </c>
      <c r="AQ217" s="42">
        <v>6.4925998324490362</v>
      </c>
      <c r="AR217" s="42">
        <v>6.3110749185667743</v>
      </c>
      <c r="AS217" s="42">
        <v>5.971769815418023</v>
      </c>
      <c r="AT217" s="42">
        <v>5.7681867535287727</v>
      </c>
      <c r="AU217" s="42">
        <v>5.7681867535287727</v>
      </c>
      <c r="AV217" s="42">
        <v>5.4967426710097715</v>
      </c>
      <c r="AW217" s="42">
        <v>5.2252985884907703</v>
      </c>
      <c r="AX217" s="42">
        <v>5.0217155266015192</v>
      </c>
      <c r="AY217" s="42">
        <v>5.0217155266015192</v>
      </c>
      <c r="AZ217" s="42">
        <v>5.0217155266015192</v>
      </c>
      <c r="BA217" s="42">
        <v>4.818132464712269</v>
      </c>
      <c r="BB217" s="42">
        <v>4.6145494028230178</v>
      </c>
      <c r="BC217" s="42">
        <v>4.2752442996742666</v>
      </c>
      <c r="BD217" s="42">
        <v>4.4109663409337676</v>
      </c>
      <c r="BE217" s="42">
        <v>4.301786896095301</v>
      </c>
      <c r="BF217" s="42">
        <v>4.3679682329583063</v>
      </c>
      <c r="BG217" s="42">
        <v>4.1694242223692921</v>
      </c>
      <c r="BH217" s="42">
        <v>3.9708802117802779</v>
      </c>
      <c r="BI217" s="42">
        <v>3.8385175380542687</v>
      </c>
      <c r="BJ217" s="42">
        <v>3.6399735274652549</v>
      </c>
      <c r="BK217" s="42">
        <v>3.6399735274652549</v>
      </c>
      <c r="BL217" s="42">
        <v>3.5076108537392456</v>
      </c>
      <c r="BM217" s="42">
        <v>3.6399735274652549</v>
      </c>
      <c r="BN217" s="42">
        <v>3.4414295168762412</v>
      </c>
      <c r="BO217" s="42">
        <v>3.5737921906022505</v>
      </c>
      <c r="BP217" s="42">
        <v>3.4414295168762412</v>
      </c>
    </row>
    <row r="218" spans="1:68" x14ac:dyDescent="0.25">
      <c r="A218" s="9" t="s">
        <v>453</v>
      </c>
      <c r="B218" s="2" t="s">
        <v>1557</v>
      </c>
      <c r="C218" s="2" t="s">
        <v>439</v>
      </c>
      <c r="D218" s="2" t="s">
        <v>454</v>
      </c>
      <c r="E218" s="42">
        <v>9.3258922014980161</v>
      </c>
      <c r="F218" s="42">
        <v>9.5461888676751361</v>
      </c>
      <c r="G218" s="42">
        <v>9.8399177559112943</v>
      </c>
      <c r="H218" s="42">
        <v>9.9133499779703325</v>
      </c>
      <c r="I218" s="42">
        <v>9.6196210897341743</v>
      </c>
      <c r="J218" s="42">
        <v>9.6930533117932143</v>
      </c>
      <c r="K218" s="42">
        <v>9.5461888676751361</v>
      </c>
      <c r="L218" s="42">
        <v>9.3258922014980161</v>
      </c>
      <c r="M218" s="42">
        <v>9.3258922014980161</v>
      </c>
      <c r="N218" s="42">
        <v>9.5461888676751361</v>
      </c>
      <c r="O218" s="42">
        <v>9.6930533117932143</v>
      </c>
      <c r="P218" s="42">
        <v>9.6196210897341743</v>
      </c>
      <c r="Q218" s="42">
        <v>9.7664855338522543</v>
      </c>
      <c r="R218" s="42">
        <v>9.5449978469929668</v>
      </c>
      <c r="S218" s="42">
        <v>9.4732309458877566</v>
      </c>
      <c r="T218" s="42">
        <v>9.2579302425721259</v>
      </c>
      <c r="U218" s="42">
        <v>8.970862638151285</v>
      </c>
      <c r="V218" s="42">
        <v>8.6120281326252321</v>
      </c>
      <c r="W218" s="42">
        <v>8.3967274293096015</v>
      </c>
      <c r="X218" s="42">
        <v>8.1096598248887606</v>
      </c>
      <c r="Y218" s="42">
        <v>7.6790584182574992</v>
      </c>
      <c r="Z218" s="42">
        <v>8.1096598248887606</v>
      </c>
      <c r="AA218" s="42">
        <v>8.3249605282043913</v>
      </c>
      <c r="AB218" s="42">
        <v>8.253193627099181</v>
      </c>
      <c r="AC218" s="42">
        <v>7.8943591215731299</v>
      </c>
      <c r="AD218" s="42">
        <v>8.0378929237835504</v>
      </c>
      <c r="AE218" s="42">
        <v>7.8917700112739579</v>
      </c>
      <c r="AF218" s="42">
        <v>8.1031567080045104</v>
      </c>
      <c r="AG218" s="42">
        <v>8.2440811724915459</v>
      </c>
      <c r="AH218" s="42">
        <v>7.6803833145434055</v>
      </c>
      <c r="AI218" s="42">
        <v>7.9622322435174757</v>
      </c>
      <c r="AJ218" s="42">
        <v>7.8917700112739579</v>
      </c>
      <c r="AK218" s="42">
        <v>7.6099210822998877</v>
      </c>
      <c r="AL218" s="42">
        <v>7.2576099210823006</v>
      </c>
      <c r="AM218" s="42">
        <v>7.3985343855693353</v>
      </c>
      <c r="AN218" s="42">
        <v>7.3280721533258184</v>
      </c>
      <c r="AO218" s="42">
        <v>7.0462232243517482</v>
      </c>
      <c r="AP218" s="42">
        <v>6.764374295377678</v>
      </c>
      <c r="AQ218" s="42">
        <v>6.764374295377678</v>
      </c>
      <c r="AR218" s="42">
        <v>6.5952184666117066</v>
      </c>
      <c r="AS218" s="42">
        <v>6.5952184666117066</v>
      </c>
      <c r="AT218" s="42">
        <v>6.1830173124484746</v>
      </c>
      <c r="AU218" s="42">
        <v>6.0456169277273979</v>
      </c>
      <c r="AV218" s="42">
        <v>5.7021159659247047</v>
      </c>
      <c r="AW218" s="42">
        <v>5.5647155812036271</v>
      </c>
      <c r="AX218" s="42">
        <v>5.4273151964825503</v>
      </c>
      <c r="AY218" s="42">
        <v>5.3586150041220115</v>
      </c>
      <c r="AZ218" s="42">
        <v>5.0838142346798572</v>
      </c>
      <c r="BA218" s="42">
        <v>4.9464138499587795</v>
      </c>
      <c r="BB218" s="42">
        <v>4.8777136575982416</v>
      </c>
      <c r="BC218" s="42">
        <v>4.8777136575982416</v>
      </c>
      <c r="BD218" s="42">
        <v>4.740313272877164</v>
      </c>
      <c r="BE218" s="42">
        <v>4.5162979447571674</v>
      </c>
      <c r="BF218" s="42">
        <v>4.5817515381594447</v>
      </c>
      <c r="BG218" s="42">
        <v>4.4508443513548892</v>
      </c>
      <c r="BH218" s="42">
        <v>4.2544835711480564</v>
      </c>
      <c r="BI218" s="42">
        <v>4.2544835711480564</v>
      </c>
      <c r="BJ218" s="42">
        <v>3.992669197538945</v>
      </c>
      <c r="BK218" s="42">
        <v>3.992669197538945</v>
      </c>
      <c r="BL218" s="42">
        <v>3.8617620107343891</v>
      </c>
      <c r="BM218" s="42">
        <v>3.7963084173321113</v>
      </c>
      <c r="BN218" s="42">
        <v>3.6654012305275558</v>
      </c>
      <c r="BO218" s="42">
        <v>3.5344940437230004</v>
      </c>
      <c r="BP218" s="42">
        <v>3.2726796701138894</v>
      </c>
    </row>
    <row r="219" spans="1:68" x14ac:dyDescent="0.25">
      <c r="A219" s="9" t="s">
        <v>455</v>
      </c>
      <c r="B219" s="2" t="s">
        <v>1558</v>
      </c>
      <c r="C219" s="2" t="s">
        <v>439</v>
      </c>
      <c r="D219" s="2" t="s">
        <v>456</v>
      </c>
      <c r="E219" s="42">
        <v>7.2575465639049463</v>
      </c>
      <c r="F219" s="42">
        <v>7.5786769428387935</v>
      </c>
      <c r="G219" s="42">
        <v>7.7713551701991017</v>
      </c>
      <c r="H219" s="42">
        <v>8.0282594733461785</v>
      </c>
      <c r="I219" s="42">
        <v>8.0924855491329488</v>
      </c>
      <c r="J219" s="42">
        <v>7.7713551701991017</v>
      </c>
      <c r="K219" s="42">
        <v>7.7071290944123323</v>
      </c>
      <c r="L219" s="42">
        <v>7.8355812459858711</v>
      </c>
      <c r="M219" s="42">
        <v>8.1567116249197174</v>
      </c>
      <c r="N219" s="42">
        <v>8.2209377007064877</v>
      </c>
      <c r="O219" s="42">
        <v>8.1567116249197174</v>
      </c>
      <c r="P219" s="42">
        <v>8.0282594733461785</v>
      </c>
      <c r="Q219" s="42">
        <v>7.8355812459858711</v>
      </c>
      <c r="R219" s="42">
        <v>7.3858820680469783</v>
      </c>
      <c r="S219" s="42">
        <v>7.628042135851798</v>
      </c>
      <c r="T219" s="42">
        <v>7.3858820680469783</v>
      </c>
      <c r="U219" s="42">
        <v>7.1437220002421595</v>
      </c>
      <c r="V219" s="42">
        <v>7.1437220002421595</v>
      </c>
      <c r="W219" s="42">
        <v>7.2042620171933649</v>
      </c>
      <c r="X219" s="42">
        <v>6.8410219154861363</v>
      </c>
      <c r="Y219" s="42">
        <v>6.9015619324373407</v>
      </c>
      <c r="Z219" s="42">
        <v>7.0226419663397506</v>
      </c>
      <c r="AA219" s="42">
        <v>6.8410219154861363</v>
      </c>
      <c r="AB219" s="42">
        <v>6.7804818985349309</v>
      </c>
      <c r="AC219" s="42">
        <v>6.5988618476813174</v>
      </c>
      <c r="AD219" s="42">
        <v>6.4777818137789076</v>
      </c>
      <c r="AE219" s="42">
        <v>6.21731551423591</v>
      </c>
      <c r="AF219" s="42">
        <v>6.4497385241138874</v>
      </c>
      <c r="AG219" s="42">
        <v>6.21731551423591</v>
      </c>
      <c r="AH219" s="42">
        <v>6.159209761766415</v>
      </c>
      <c r="AI219" s="42">
        <v>5.8686809994189426</v>
      </c>
      <c r="AJ219" s="42">
        <v>5.8105752469494485</v>
      </c>
      <c r="AK219" s="42">
        <v>5.5781522370714702</v>
      </c>
      <c r="AL219" s="42">
        <v>5.6943637420104594</v>
      </c>
      <c r="AM219" s="42">
        <v>5.403834979662987</v>
      </c>
      <c r="AN219" s="42">
        <v>5.2876234747239979</v>
      </c>
      <c r="AO219" s="42">
        <v>4.9970947123765255</v>
      </c>
      <c r="AP219" s="42">
        <v>4.8227774549680422</v>
      </c>
      <c r="AQ219" s="42">
        <v>4.9970947123765255</v>
      </c>
      <c r="AR219" s="42">
        <v>4.7799021787461093</v>
      </c>
      <c r="AS219" s="42">
        <v>4.6131614050689196</v>
      </c>
      <c r="AT219" s="42">
        <v>4.502000889284127</v>
      </c>
      <c r="AU219" s="42">
        <v>4.3908403734993335</v>
      </c>
      <c r="AV219" s="42">
        <v>4.0017785682525568</v>
      </c>
      <c r="AW219" s="42">
        <v>3.8906180524677638</v>
      </c>
      <c r="AX219" s="42">
        <v>3.7794575366829704</v>
      </c>
      <c r="AY219" s="42">
        <v>3.7238772787905741</v>
      </c>
      <c r="AZ219" s="42">
        <v>3.8350377945753671</v>
      </c>
      <c r="BA219" s="42">
        <v>4.057358826144954</v>
      </c>
      <c r="BB219" s="42">
        <v>3.8906180524677638</v>
      </c>
      <c r="BC219" s="42">
        <v>3.6682970208981773</v>
      </c>
      <c r="BD219" s="42">
        <v>3.6127167630057806</v>
      </c>
      <c r="BE219" s="42">
        <v>3.6349401632926965</v>
      </c>
      <c r="BF219" s="42">
        <v>3.5230958505759982</v>
      </c>
      <c r="BG219" s="42">
        <v>3.5230958505759982</v>
      </c>
      <c r="BH219" s="42">
        <v>3.3553293815009506</v>
      </c>
      <c r="BI219" s="42">
        <v>3.2434850687842522</v>
      </c>
      <c r="BJ219" s="42">
        <v>3.2434850687842522</v>
      </c>
      <c r="BK219" s="42">
        <v>3.0757185997092047</v>
      </c>
      <c r="BL219" s="42">
        <v>3.1316407560675539</v>
      </c>
      <c r="BM219" s="42">
        <v>2.9638742869925063</v>
      </c>
      <c r="BN219" s="42">
        <v>3.0197964433508555</v>
      </c>
      <c r="BO219" s="42">
        <v>2.74018566155911</v>
      </c>
      <c r="BP219" s="42">
        <v>2.74018566155911</v>
      </c>
    </row>
    <row r="220" spans="1:68" x14ac:dyDescent="0.25">
      <c r="A220" s="9" t="s">
        <v>457</v>
      </c>
      <c r="B220" s="2" t="s">
        <v>1559</v>
      </c>
      <c r="C220" s="2" t="s">
        <v>439</v>
      </c>
      <c r="D220" s="2" t="s">
        <v>458</v>
      </c>
      <c r="E220" s="42">
        <v>7.1492403932082214</v>
      </c>
      <c r="F220" s="42">
        <v>7.7875654283160989</v>
      </c>
      <c r="G220" s="42">
        <v>7.979062938848462</v>
      </c>
      <c r="H220" s="42">
        <v>7.7875654283160989</v>
      </c>
      <c r="I220" s="42">
        <v>8.2343929528916124</v>
      </c>
      <c r="J220" s="42">
        <v>8.3620579599131872</v>
      </c>
      <c r="K220" s="42">
        <v>8.5535554704455503</v>
      </c>
      <c r="L220" s="42">
        <v>8.8088854844887017</v>
      </c>
      <c r="M220" s="42">
        <v>8.87271798799949</v>
      </c>
      <c r="N220" s="42">
        <v>9.064215498531853</v>
      </c>
      <c r="O220" s="42">
        <v>8.9365504915102765</v>
      </c>
      <c r="P220" s="42">
        <v>8.9365504915102765</v>
      </c>
      <c r="Q220" s="42">
        <v>8.2982254564024007</v>
      </c>
      <c r="R220" s="42">
        <v>7.858783702091646</v>
      </c>
      <c r="S220" s="42">
        <v>7.9796880667392101</v>
      </c>
      <c r="T220" s="42">
        <v>7.9796880667392101</v>
      </c>
      <c r="U220" s="42">
        <v>8.0401402490629916</v>
      </c>
      <c r="V220" s="42">
        <v>7.7983315197678644</v>
      </c>
      <c r="W220" s="42">
        <v>7.6774271551203004</v>
      </c>
      <c r="X220" s="42">
        <v>7.4960706081489548</v>
      </c>
      <c r="Y220" s="42">
        <v>7.4960706081489548</v>
      </c>
      <c r="Z220" s="42">
        <v>7.858783702091646</v>
      </c>
      <c r="AA220" s="42">
        <v>7.6774271551203004</v>
      </c>
      <c r="AB220" s="42">
        <v>7.858783702091646</v>
      </c>
      <c r="AC220" s="42">
        <v>7.3751662435013907</v>
      </c>
      <c r="AD220" s="42">
        <v>7.1333575142062635</v>
      </c>
      <c r="AE220" s="42">
        <v>6.9379115710253991</v>
      </c>
      <c r="AF220" s="42">
        <v>6.9967074317968008</v>
      </c>
      <c r="AG220" s="42">
        <v>6.8791157102539975</v>
      </c>
      <c r="AH220" s="42">
        <v>6.8203198494825958</v>
      </c>
      <c r="AI220" s="42">
        <v>6.5851364063969893</v>
      </c>
      <c r="AJ220" s="42">
        <v>6.7615239887111942</v>
      </c>
      <c r="AK220" s="42">
        <v>6.6439322671683909</v>
      </c>
      <c r="AL220" s="42">
        <v>6.7027281279397926</v>
      </c>
      <c r="AM220" s="42">
        <v>6.5263405456255876</v>
      </c>
      <c r="AN220" s="42">
        <v>6.1735653809971778</v>
      </c>
      <c r="AO220" s="42">
        <v>5.8795860771401687</v>
      </c>
      <c r="AP220" s="42">
        <v>5.997177798682972</v>
      </c>
      <c r="AQ220" s="42">
        <v>5.7619943555973654</v>
      </c>
      <c r="AR220" s="42">
        <v>5.5161544523246651</v>
      </c>
      <c r="AS220" s="42">
        <v>5.7975909039738829</v>
      </c>
      <c r="AT220" s="42">
        <v>5.7975909039738829</v>
      </c>
      <c r="AU220" s="42">
        <v>5.3472925813351342</v>
      </c>
      <c r="AV220" s="42">
        <v>5.1784307103456042</v>
      </c>
      <c r="AW220" s="42">
        <v>4.8969942586963864</v>
      </c>
      <c r="AX220" s="42">
        <v>4.6718450973770125</v>
      </c>
      <c r="AY220" s="42">
        <v>4.5592705167173255</v>
      </c>
      <c r="AZ220" s="42">
        <v>4.2778340650681077</v>
      </c>
      <c r="BA220" s="42">
        <v>4.3341213553979516</v>
      </c>
      <c r="BB220" s="42">
        <v>3.8838230327592029</v>
      </c>
      <c r="BC220" s="42">
        <v>3.9401103230890464</v>
      </c>
      <c r="BD220" s="42">
        <v>3.9963976134188899</v>
      </c>
      <c r="BE220" s="42">
        <v>3.9598438371444504</v>
      </c>
      <c r="BF220" s="42">
        <v>4.0713887339654207</v>
      </c>
      <c r="BG220" s="42">
        <v>3.9598438371444504</v>
      </c>
      <c r="BH220" s="42">
        <v>3.7925264919129948</v>
      </c>
      <c r="BI220" s="42">
        <v>3.6252091466815393</v>
      </c>
      <c r="BJ220" s="42">
        <v>3.6252091466815393</v>
      </c>
      <c r="BK220" s="42">
        <v>3.5694366982710539</v>
      </c>
      <c r="BL220" s="42">
        <v>3.5136642498605686</v>
      </c>
      <c r="BM220" s="42">
        <v>3.5136642498605686</v>
      </c>
      <c r="BN220" s="42">
        <v>3.4578918014500832</v>
      </c>
      <c r="BO220" s="42">
        <v>3.2905744562186277</v>
      </c>
      <c r="BP220" s="42">
        <v>3.2348020078081428</v>
      </c>
    </row>
    <row r="221" spans="1:68" x14ac:dyDescent="0.25">
      <c r="A221" s="9" t="s">
        <v>459</v>
      </c>
      <c r="B221" s="2" t="s">
        <v>1560</v>
      </c>
      <c r="C221" s="2" t="s">
        <v>439</v>
      </c>
      <c r="D221" s="2" t="s">
        <v>460</v>
      </c>
      <c r="E221" s="42">
        <v>11.368511368511369</v>
      </c>
      <c r="F221" s="42">
        <v>12.226512226512227</v>
      </c>
      <c r="G221" s="42">
        <v>12.226512226512227</v>
      </c>
      <c r="H221" s="42">
        <v>12.548262548262549</v>
      </c>
      <c r="I221" s="42">
        <v>13.191763191763192</v>
      </c>
      <c r="J221" s="42">
        <v>12.977262977262978</v>
      </c>
      <c r="K221" s="42">
        <v>12.762762762762764</v>
      </c>
      <c r="L221" s="42">
        <v>12.977262977262978</v>
      </c>
      <c r="M221" s="42">
        <v>13.942513942513944</v>
      </c>
      <c r="N221" s="42">
        <v>13.513513513513514</v>
      </c>
      <c r="O221" s="42">
        <v>13.728013728013728</v>
      </c>
      <c r="P221" s="42">
        <v>12.977262977262978</v>
      </c>
      <c r="Q221" s="42">
        <v>12.977262977262978</v>
      </c>
      <c r="R221" s="42">
        <v>12.617309697601668</v>
      </c>
      <c r="S221" s="42">
        <v>12.513034410844629</v>
      </c>
      <c r="T221" s="42">
        <v>12.40875912408759</v>
      </c>
      <c r="U221" s="42">
        <v>12.304483837330553</v>
      </c>
      <c r="V221" s="42">
        <v>11.991657977059436</v>
      </c>
      <c r="W221" s="42">
        <v>11.678832116788321</v>
      </c>
      <c r="X221" s="42">
        <v>11.05318039624609</v>
      </c>
      <c r="Y221" s="42">
        <v>11.261730969760166</v>
      </c>
      <c r="Z221" s="42">
        <v>11.887382690302397</v>
      </c>
      <c r="AA221" s="42">
        <v>12.40875912408759</v>
      </c>
      <c r="AB221" s="42">
        <v>12.40875912408759</v>
      </c>
      <c r="AC221" s="42">
        <v>11.887382690302397</v>
      </c>
      <c r="AD221" s="42">
        <v>11.783107403545358</v>
      </c>
      <c r="AE221" s="42">
        <v>11.523557005914746</v>
      </c>
      <c r="AF221" s="42">
        <v>11.625535386498061</v>
      </c>
      <c r="AG221" s="42">
        <v>11.625535386498061</v>
      </c>
      <c r="AH221" s="42">
        <v>11.319600244748113</v>
      </c>
      <c r="AI221" s="42">
        <v>10.911686722414847</v>
      </c>
      <c r="AJ221" s="42">
        <v>10.503773200081582</v>
      </c>
      <c r="AK221" s="42">
        <v>9.7899245359983684</v>
      </c>
      <c r="AL221" s="42">
        <v>9.5859677748317349</v>
      </c>
      <c r="AM221" s="42">
        <v>9.4839893942484199</v>
      </c>
      <c r="AN221" s="42">
        <v>8.9740974913318379</v>
      </c>
      <c r="AO221" s="42">
        <v>8.5661839689985726</v>
      </c>
      <c r="AP221" s="42">
        <v>8.2602488272486223</v>
      </c>
      <c r="AQ221" s="42">
        <v>8.4642055884152558</v>
      </c>
      <c r="AR221" s="42">
        <v>8.1292850146914795</v>
      </c>
      <c r="AS221" s="42">
        <v>7.9333986287952989</v>
      </c>
      <c r="AT221" s="42">
        <v>7.5416258570029386</v>
      </c>
      <c r="AU221" s="42">
        <v>7.3457394711067581</v>
      </c>
      <c r="AV221" s="42">
        <v>7.1498530852105784</v>
      </c>
      <c r="AW221" s="42">
        <v>7.0519098922624881</v>
      </c>
      <c r="AX221" s="42">
        <v>6.4642507345739473</v>
      </c>
      <c r="AY221" s="42">
        <v>6.2683643486777676</v>
      </c>
      <c r="AZ221" s="42">
        <v>6.4642507345739473</v>
      </c>
      <c r="BA221" s="42">
        <v>6.2683643486777676</v>
      </c>
      <c r="BB221" s="42">
        <v>5.9745347698334967</v>
      </c>
      <c r="BC221" s="42">
        <v>5.9745347698334967</v>
      </c>
      <c r="BD221" s="42">
        <v>5.9745347698334967</v>
      </c>
      <c r="BE221" s="42">
        <v>5.9211803533294507</v>
      </c>
      <c r="BF221" s="42">
        <v>5.8241118229470006</v>
      </c>
      <c r="BG221" s="42">
        <v>5.9211803533294507</v>
      </c>
      <c r="BH221" s="42">
        <v>6.0182488837119008</v>
      </c>
      <c r="BI221" s="42">
        <v>5.8241118229470006</v>
      </c>
      <c r="BJ221" s="42">
        <v>5.3387691710347509</v>
      </c>
      <c r="BK221" s="42">
        <v>5.2417006406523008</v>
      </c>
      <c r="BL221" s="42">
        <v>5.1446321102698507</v>
      </c>
      <c r="BM221" s="42">
        <v>4.5622209279751509</v>
      </c>
      <c r="BN221" s="42">
        <v>4.659289458357601</v>
      </c>
      <c r="BO221" s="42">
        <v>4.8534265191225003</v>
      </c>
      <c r="BP221" s="42">
        <v>4.7563579887400502</v>
      </c>
    </row>
    <row r="222" spans="1:68" x14ac:dyDescent="0.25">
      <c r="A222" s="9" t="s">
        <v>461</v>
      </c>
      <c r="B222" s="2" t="s">
        <v>1561</v>
      </c>
      <c r="C222" s="2" t="s">
        <v>439</v>
      </c>
      <c r="D222" s="2" t="s">
        <v>462</v>
      </c>
      <c r="E222" s="42">
        <v>9.1615769017212649</v>
      </c>
      <c r="F222" s="42">
        <v>9.4392004441976667</v>
      </c>
      <c r="G222" s="42">
        <v>9.5780122154358676</v>
      </c>
      <c r="H222" s="42">
        <v>9.7168239866740684</v>
      </c>
      <c r="I222" s="42">
        <v>10.202665186007772</v>
      </c>
      <c r="J222" s="42">
        <v>10.272071071626874</v>
      </c>
      <c r="K222" s="42">
        <v>9.994447529150472</v>
      </c>
      <c r="L222" s="42">
        <v>9.994447529150472</v>
      </c>
      <c r="M222" s="42">
        <v>10.133259300388673</v>
      </c>
      <c r="N222" s="42">
        <v>10.063853414769572</v>
      </c>
      <c r="O222" s="42">
        <v>9.994447529150472</v>
      </c>
      <c r="P222" s="42">
        <v>9.8556357579122693</v>
      </c>
      <c r="Q222" s="42">
        <v>9.8556357579122693</v>
      </c>
      <c r="R222" s="42">
        <v>9.5984858726510751</v>
      </c>
      <c r="S222" s="42">
        <v>9.6660808435852381</v>
      </c>
      <c r="T222" s="42">
        <v>9.4632959307827491</v>
      </c>
      <c r="U222" s="42">
        <v>9.0577261051777747</v>
      </c>
      <c r="V222" s="42">
        <v>9.0577261051777747</v>
      </c>
      <c r="W222" s="42">
        <v>8.7873462214411244</v>
      </c>
      <c r="X222" s="42">
        <v>8.449371366770313</v>
      </c>
      <c r="Y222" s="42">
        <v>7.7734216574286874</v>
      </c>
      <c r="Z222" s="42">
        <v>8.5169663377044742</v>
      </c>
      <c r="AA222" s="42">
        <v>8.6521562795728002</v>
      </c>
      <c r="AB222" s="42">
        <v>8.7873462214411244</v>
      </c>
      <c r="AC222" s="42">
        <v>8.5845613086386372</v>
      </c>
      <c r="AD222" s="42">
        <v>8.7197512505069632</v>
      </c>
      <c r="AE222" s="42">
        <v>8.5249801744647105</v>
      </c>
      <c r="AF222" s="42">
        <v>8.855405762622258</v>
      </c>
      <c r="AG222" s="42">
        <v>8.855405762622258</v>
      </c>
      <c r="AH222" s="42">
        <v>8.9214908802537671</v>
      </c>
      <c r="AI222" s="42">
        <v>8.4588950568332013</v>
      </c>
      <c r="AJ222" s="42">
        <v>8.326724821570183</v>
      </c>
      <c r="AK222" s="42">
        <v>8.326724821570183</v>
      </c>
      <c r="AL222" s="42">
        <v>7.9962992334126355</v>
      </c>
      <c r="AM222" s="42">
        <v>7.6658736452550889</v>
      </c>
      <c r="AN222" s="42">
        <v>7.4015331747290514</v>
      </c>
      <c r="AO222" s="42">
        <v>7.1371927042030139</v>
      </c>
      <c r="AP222" s="42">
        <v>6.8067671160454672</v>
      </c>
      <c r="AQ222" s="42">
        <v>7.203277821834523</v>
      </c>
      <c r="AR222" s="42">
        <v>6.975553564571868</v>
      </c>
      <c r="AS222" s="42">
        <v>6.9115576603097404</v>
      </c>
      <c r="AT222" s="42">
        <v>6.5275822347369772</v>
      </c>
      <c r="AU222" s="42">
        <v>6.0796109049020863</v>
      </c>
      <c r="AV222" s="42">
        <v>5.8876231921157052</v>
      </c>
      <c r="AW222" s="42">
        <v>5.6956354793293231</v>
      </c>
      <c r="AX222" s="42">
        <v>5.503647766542942</v>
      </c>
      <c r="AY222" s="42">
        <v>5.1836682452323055</v>
      </c>
      <c r="AZ222" s="42">
        <v>4.9916805324459235</v>
      </c>
      <c r="BA222" s="42">
        <v>4.8636887239216691</v>
      </c>
      <c r="BB222" s="42">
        <v>4.4797132983489059</v>
      </c>
      <c r="BC222" s="42">
        <v>4.1597337770382694</v>
      </c>
      <c r="BD222" s="42">
        <v>4.3517214898246515</v>
      </c>
      <c r="BE222" s="42">
        <v>4.2278040288485448</v>
      </c>
      <c r="BF222" s="42">
        <v>4.0412832628699329</v>
      </c>
      <c r="BG222" s="42">
        <v>4.2278040288485448</v>
      </c>
      <c r="BH222" s="42">
        <v>4.1034568515294705</v>
      </c>
      <c r="BI222" s="42">
        <v>3.8547624968913206</v>
      </c>
      <c r="BJ222" s="42">
        <v>3.792588908231783</v>
      </c>
      <c r="BK222" s="42">
        <v>3.5438945535936335</v>
      </c>
      <c r="BL222" s="42">
        <v>3.6060681422531706</v>
      </c>
      <c r="BM222" s="42">
        <v>3.6682417309127082</v>
      </c>
      <c r="BN222" s="42">
        <v>3.6060681422531706</v>
      </c>
      <c r="BO222" s="42">
        <v>3.6682417309127082</v>
      </c>
      <c r="BP222" s="42">
        <v>3.4817209649340959</v>
      </c>
    </row>
    <row r="223" spans="1:68" x14ac:dyDescent="0.25">
      <c r="A223" s="9" t="s">
        <v>463</v>
      </c>
      <c r="B223" s="2" t="s">
        <v>1562</v>
      </c>
      <c r="C223" s="2" t="s">
        <v>439</v>
      </c>
      <c r="D223" s="2" t="s">
        <v>464</v>
      </c>
      <c r="E223" s="42">
        <v>5.9457450761798585</v>
      </c>
      <c r="F223" s="42">
        <v>5.9457450761798585</v>
      </c>
      <c r="G223" s="42">
        <v>5.8528428093645486</v>
      </c>
      <c r="H223" s="42">
        <v>6.0386473429951693</v>
      </c>
      <c r="I223" s="42">
        <v>6.2244518766257899</v>
      </c>
      <c r="J223" s="42">
        <v>6.3173541434410998</v>
      </c>
      <c r="K223" s="42">
        <v>6.1315496098104791</v>
      </c>
      <c r="L223" s="42">
        <v>6.0386473429951693</v>
      </c>
      <c r="M223" s="42">
        <v>6.2244518766257899</v>
      </c>
      <c r="N223" s="42">
        <v>6.6889632107023411</v>
      </c>
      <c r="O223" s="42">
        <v>6.4102564102564106</v>
      </c>
      <c r="P223" s="42">
        <v>6.5031586770717205</v>
      </c>
      <c r="Q223" s="42">
        <v>6.5031586770717205</v>
      </c>
      <c r="R223" s="42">
        <v>6.5092058768830201</v>
      </c>
      <c r="S223" s="42">
        <v>6.5092058768830201</v>
      </c>
      <c r="T223" s="42">
        <v>6.3232285661149339</v>
      </c>
      <c r="U223" s="42">
        <v>6.3232285661149339</v>
      </c>
      <c r="V223" s="42">
        <v>6.3232285661149339</v>
      </c>
      <c r="W223" s="42">
        <v>5.8582852891947175</v>
      </c>
      <c r="X223" s="42">
        <v>5.9512739445787615</v>
      </c>
      <c r="Y223" s="42">
        <v>5.5793193230425882</v>
      </c>
      <c r="Z223" s="42">
        <v>6.0442625999628046</v>
      </c>
      <c r="AA223" s="42">
        <v>6.2302399107308908</v>
      </c>
      <c r="AB223" s="42">
        <v>6.1372512553468477</v>
      </c>
      <c r="AC223" s="42">
        <v>5.5793193230425882</v>
      </c>
      <c r="AD223" s="42">
        <v>5.8582852891947175</v>
      </c>
      <c r="AE223" s="42">
        <v>5.7356154406409319</v>
      </c>
      <c r="AF223" s="42">
        <v>5.9176984705025486</v>
      </c>
      <c r="AG223" s="42">
        <v>6.0997815003641662</v>
      </c>
      <c r="AH223" s="42">
        <v>5.9176984705025486</v>
      </c>
      <c r="AI223" s="42">
        <v>5.644573925710124</v>
      </c>
      <c r="AJ223" s="42">
        <v>5.3714493809176984</v>
      </c>
      <c r="AK223" s="42">
        <v>5.3714493809176984</v>
      </c>
      <c r="AL223" s="42">
        <v>5.0983248361252729</v>
      </c>
      <c r="AM223" s="42">
        <v>4.9162418062636561</v>
      </c>
      <c r="AN223" s="42">
        <v>4.6431172614712306</v>
      </c>
      <c r="AO223" s="42">
        <v>4.4610342316096139</v>
      </c>
      <c r="AP223" s="42">
        <v>4.3699927166788051</v>
      </c>
      <c r="AQ223" s="42">
        <v>4.4610342316096139</v>
      </c>
      <c r="AR223" s="42">
        <v>4.3309174474102878</v>
      </c>
      <c r="AS223" s="42">
        <v>4.2425313770549762</v>
      </c>
      <c r="AT223" s="42">
        <v>4.1541453066996645</v>
      </c>
      <c r="AU223" s="42">
        <v>3.8006010252784161</v>
      </c>
      <c r="AV223" s="42">
        <v>3.712214954923104</v>
      </c>
      <c r="AW223" s="42">
        <v>3.4470567438571682</v>
      </c>
      <c r="AX223" s="42">
        <v>3.1818985327912319</v>
      </c>
      <c r="AY223" s="42">
        <v>3.0051263920806082</v>
      </c>
      <c r="AZ223" s="42">
        <v>3.0051263920806082</v>
      </c>
      <c r="BA223" s="42">
        <v>3.0935124624359203</v>
      </c>
      <c r="BB223" s="42">
        <v>3.1818985327912319</v>
      </c>
      <c r="BC223" s="42">
        <v>3.0935124624359203</v>
      </c>
      <c r="BD223" s="42">
        <v>3.0051263920806082</v>
      </c>
      <c r="BE223" s="42">
        <v>2.8103818813026944</v>
      </c>
      <c r="BF223" s="42">
        <v>3.2236733344354436</v>
      </c>
      <c r="BG223" s="42">
        <v>3.1410150438088937</v>
      </c>
      <c r="BH223" s="42">
        <v>3.0583567531823439</v>
      </c>
      <c r="BI223" s="42">
        <v>2.9756984625557941</v>
      </c>
      <c r="BJ223" s="42">
        <v>2.7277235906761446</v>
      </c>
      <c r="BK223" s="42">
        <v>2.3970904281699452</v>
      </c>
      <c r="BL223" s="42">
        <v>2.3970904281699452</v>
      </c>
      <c r="BM223" s="42">
        <v>2.3144321375433954</v>
      </c>
      <c r="BN223" s="42">
        <v>2.3144321375433954</v>
      </c>
      <c r="BO223" s="42">
        <v>2.2317738469168455</v>
      </c>
      <c r="BP223" s="42">
        <v>2.3970904281699452</v>
      </c>
    </row>
    <row r="224" spans="1:68" x14ac:dyDescent="0.25">
      <c r="A224" s="9" t="s">
        <v>465</v>
      </c>
      <c r="B224" s="2" t="s">
        <v>1563</v>
      </c>
      <c r="C224" s="2" t="s">
        <v>439</v>
      </c>
      <c r="D224" s="2" t="s">
        <v>466</v>
      </c>
      <c r="E224" s="42">
        <v>7.326732673267327</v>
      </c>
      <c r="F224" s="42">
        <v>7.0297029702970297</v>
      </c>
      <c r="G224" s="42">
        <v>7.2277227722772279</v>
      </c>
      <c r="H224" s="42">
        <v>7.6237623762376234</v>
      </c>
      <c r="I224" s="42">
        <v>7.4257425742574261</v>
      </c>
      <c r="J224" s="42">
        <v>7.4257425742574261</v>
      </c>
      <c r="K224" s="42">
        <v>7.8217821782178216</v>
      </c>
      <c r="L224" s="42">
        <v>7.5247524752475243</v>
      </c>
      <c r="M224" s="42">
        <v>7.4257425742574261</v>
      </c>
      <c r="N224" s="42">
        <v>7.2277227722772279</v>
      </c>
      <c r="O224" s="42">
        <v>7.4257425742574261</v>
      </c>
      <c r="P224" s="42">
        <v>7.1287128712871288</v>
      </c>
      <c r="Q224" s="42">
        <v>7.0297029702970297</v>
      </c>
      <c r="R224" s="42">
        <v>6.752900894046034</v>
      </c>
      <c r="S224" s="42">
        <v>7.1333460148373593</v>
      </c>
      <c r="T224" s="42">
        <v>7.2284572950351915</v>
      </c>
      <c r="U224" s="42">
        <v>7.1333460148373593</v>
      </c>
      <c r="V224" s="42">
        <v>6.752900894046034</v>
      </c>
      <c r="W224" s="42">
        <v>6.752900894046034</v>
      </c>
      <c r="X224" s="42">
        <v>6.6577896138482027</v>
      </c>
      <c r="Y224" s="42">
        <v>6.4675670534525391</v>
      </c>
      <c r="Z224" s="42">
        <v>6.4675670534525391</v>
      </c>
      <c r="AA224" s="42">
        <v>6.752900894046034</v>
      </c>
      <c r="AB224" s="42">
        <v>6.9431234544416967</v>
      </c>
      <c r="AC224" s="42">
        <v>6.6577896138482027</v>
      </c>
      <c r="AD224" s="42">
        <v>6.5626783336503705</v>
      </c>
      <c r="AE224" s="42">
        <v>6.2061521856448998</v>
      </c>
      <c r="AF224" s="42">
        <v>6.2061521856448998</v>
      </c>
      <c r="AG224" s="42">
        <v>6.4759848893685907</v>
      </c>
      <c r="AH224" s="42">
        <v>6.2960964202194631</v>
      </c>
      <c r="AI224" s="42">
        <v>5.7564310127720812</v>
      </c>
      <c r="AJ224" s="42">
        <v>5.7564310127720812</v>
      </c>
      <c r="AK224" s="42">
        <v>5.666486778197517</v>
      </c>
      <c r="AL224" s="42">
        <v>5.4865983090483894</v>
      </c>
      <c r="AM224" s="42">
        <v>5.5765425436229537</v>
      </c>
      <c r="AN224" s="42">
        <v>5.4865983090483894</v>
      </c>
      <c r="AO224" s="42">
        <v>5.0368771361755709</v>
      </c>
      <c r="AP224" s="42">
        <v>4.9469329016010075</v>
      </c>
      <c r="AQ224" s="42">
        <v>4.9469329016010075</v>
      </c>
      <c r="AR224" s="42">
        <v>4.6226256513699777</v>
      </c>
      <c r="AS224" s="42">
        <v>4.6226256513699777</v>
      </c>
      <c r="AT224" s="42">
        <v>4.454530173138342</v>
      </c>
      <c r="AU224" s="42">
        <v>4.2864346949067071</v>
      </c>
      <c r="AV224" s="42">
        <v>4.2023869557908888</v>
      </c>
      <c r="AW224" s="42">
        <v>4.0342914775592531</v>
      </c>
      <c r="AX224" s="42">
        <v>3.9502437384434357</v>
      </c>
      <c r="AY224" s="42">
        <v>4.0342914775592531</v>
      </c>
      <c r="AZ224" s="42">
        <v>4.1183392166750714</v>
      </c>
      <c r="BA224" s="42">
        <v>4.1183392166750714</v>
      </c>
      <c r="BB224" s="42">
        <v>3.6981005210959825</v>
      </c>
      <c r="BC224" s="42">
        <v>3.7821482602118004</v>
      </c>
      <c r="BD224" s="42">
        <v>3.6981005210959825</v>
      </c>
      <c r="BE224" s="42">
        <v>3.7351443123938881</v>
      </c>
      <c r="BF224" s="42">
        <v>3.7351443123938881</v>
      </c>
      <c r="BG224" s="42">
        <v>3.5653650254668929</v>
      </c>
      <c r="BH224" s="42">
        <v>3.6502546689303905</v>
      </c>
      <c r="BI224" s="42">
        <v>3.4804753820033958</v>
      </c>
      <c r="BJ224" s="42">
        <v>3.3106960950764006</v>
      </c>
      <c r="BK224" s="42">
        <v>3.4804753820033958</v>
      </c>
      <c r="BL224" s="42">
        <v>3.4804753820033958</v>
      </c>
      <c r="BM224" s="42">
        <v>3.6502546689303905</v>
      </c>
      <c r="BN224" s="42">
        <v>3.3955857385398982</v>
      </c>
      <c r="BO224" s="42">
        <v>3.3955857385398982</v>
      </c>
      <c r="BP224" s="42">
        <v>3.3955857385398982</v>
      </c>
    </row>
    <row r="225" spans="1:68" x14ac:dyDescent="0.25">
      <c r="A225" s="9" t="s">
        <v>467</v>
      </c>
      <c r="B225" s="2" t="s">
        <v>1564</v>
      </c>
      <c r="C225" s="2" t="s">
        <v>439</v>
      </c>
      <c r="D225" s="2" t="s">
        <v>468</v>
      </c>
      <c r="E225" s="42">
        <v>7.7196338297581644</v>
      </c>
      <c r="F225" s="42">
        <v>7.856264517010521</v>
      </c>
      <c r="G225" s="42">
        <v>7.856264517010521</v>
      </c>
      <c r="H225" s="42">
        <v>8.5394179532723058</v>
      </c>
      <c r="I225" s="42">
        <v>8.6077332968984841</v>
      </c>
      <c r="J225" s="42">
        <v>8.4027872660199492</v>
      </c>
      <c r="K225" s="42">
        <v>8.7443639841508407</v>
      </c>
      <c r="L225" s="42">
        <v>9.0176253586555539</v>
      </c>
      <c r="M225" s="42">
        <v>9.3592020767864472</v>
      </c>
      <c r="N225" s="42">
        <v>9.7007787949173387</v>
      </c>
      <c r="O225" s="42">
        <v>9.4275174204126255</v>
      </c>
      <c r="P225" s="42">
        <v>9.2225713895340888</v>
      </c>
      <c r="Q225" s="42">
        <v>9.3592020767864472</v>
      </c>
      <c r="R225" s="42">
        <v>9.0488771466314404</v>
      </c>
      <c r="S225" s="42">
        <v>8.9828269484808452</v>
      </c>
      <c r="T225" s="42">
        <v>8.8507265521796565</v>
      </c>
      <c r="U225" s="42">
        <v>8.5865257595772793</v>
      </c>
      <c r="V225" s="42">
        <v>8.7186261558784679</v>
      </c>
      <c r="W225" s="42">
        <v>8.4544253632760888</v>
      </c>
      <c r="X225" s="42">
        <v>8.2562747688243068</v>
      </c>
      <c r="Y225" s="42">
        <v>8.1241743725231181</v>
      </c>
      <c r="Z225" s="42">
        <v>7.9920739762219286</v>
      </c>
      <c r="AA225" s="42">
        <v>8.1902245706737116</v>
      </c>
      <c r="AB225" s="42">
        <v>7.9920739762219286</v>
      </c>
      <c r="AC225" s="42">
        <v>8.0581241743725229</v>
      </c>
      <c r="AD225" s="42">
        <v>7.9920739762219286</v>
      </c>
      <c r="AE225" s="42">
        <v>7.7703570511173901</v>
      </c>
      <c r="AF225" s="42">
        <v>8.1556640123298223</v>
      </c>
      <c r="AG225" s="42">
        <v>7.7703570511173901</v>
      </c>
      <c r="AH225" s="42">
        <v>7.7061392242486511</v>
      </c>
      <c r="AI225" s="42">
        <v>7.3208322630362188</v>
      </c>
      <c r="AJ225" s="42">
        <v>7.1923966092987417</v>
      </c>
      <c r="AK225" s="42">
        <v>7.2566144361674798</v>
      </c>
      <c r="AL225" s="42">
        <v>7.2566144361674798</v>
      </c>
      <c r="AM225" s="42">
        <v>7.1281787824300027</v>
      </c>
      <c r="AN225" s="42">
        <v>6.8070896480863086</v>
      </c>
      <c r="AO225" s="42">
        <v>6.5502183406113534</v>
      </c>
      <c r="AP225" s="42">
        <v>6.3575648600051373</v>
      </c>
      <c r="AQ225" s="42">
        <v>6.1649113793989212</v>
      </c>
      <c r="AR225" s="42">
        <v>5.9619922990932803</v>
      </c>
      <c r="AS225" s="42">
        <v>5.837784126195503</v>
      </c>
      <c r="AT225" s="42">
        <v>5.8998882126443917</v>
      </c>
      <c r="AU225" s="42">
        <v>5.837784126195503</v>
      </c>
      <c r="AV225" s="42">
        <v>5.7135759532977266</v>
      </c>
      <c r="AW225" s="42">
        <v>5.1546391752577314</v>
      </c>
      <c r="AX225" s="42">
        <v>4.9683269159110663</v>
      </c>
      <c r="AY225" s="42">
        <v>4.9062228294621786</v>
      </c>
      <c r="AZ225" s="42">
        <v>5.030431002359955</v>
      </c>
      <c r="BA225" s="42">
        <v>4.7199105701155135</v>
      </c>
      <c r="BB225" s="42">
        <v>4.6578064836666249</v>
      </c>
      <c r="BC225" s="42">
        <v>4.5957023972177362</v>
      </c>
      <c r="BD225" s="42">
        <v>4.5957023972177362</v>
      </c>
      <c r="BE225" s="42">
        <v>4.5006690183675957</v>
      </c>
      <c r="BF225" s="42">
        <v>4.4398491667680338</v>
      </c>
      <c r="BG225" s="42">
        <v>4.3790293151684709</v>
      </c>
      <c r="BH225" s="42">
        <v>4.0141102055710984</v>
      </c>
      <c r="BI225" s="42">
        <v>4.0141102055710984</v>
      </c>
      <c r="BJ225" s="42">
        <v>3.7708307991728502</v>
      </c>
      <c r="BK225" s="42">
        <v>3.7708307991728502</v>
      </c>
      <c r="BL225" s="42">
        <v>3.7708307991728502</v>
      </c>
      <c r="BM225" s="42">
        <v>3.5275513927746021</v>
      </c>
      <c r="BN225" s="42">
        <v>3.4059116895754777</v>
      </c>
      <c r="BO225" s="42">
        <v>3.4059116895754777</v>
      </c>
      <c r="BP225" s="42">
        <v>3.4667315411750397</v>
      </c>
    </row>
    <row r="226" spans="1:68" x14ac:dyDescent="0.25">
      <c r="A226" s="9" t="s">
        <v>469</v>
      </c>
      <c r="B226" s="2" t="s">
        <v>1565</v>
      </c>
      <c r="C226" s="2" t="s">
        <v>439</v>
      </c>
      <c r="D226" s="2" t="s">
        <v>470</v>
      </c>
      <c r="E226" s="42">
        <v>8.8268156424581008</v>
      </c>
      <c r="F226" s="42">
        <v>9.2737430167597772</v>
      </c>
      <c r="G226" s="42">
        <v>9.4972067039106154</v>
      </c>
      <c r="H226" s="42">
        <v>9.6089385474860336</v>
      </c>
      <c r="I226" s="42">
        <v>9.6089385474860336</v>
      </c>
      <c r="J226" s="42">
        <v>9.6089385474860336</v>
      </c>
      <c r="K226" s="42">
        <v>9.6089385474860336</v>
      </c>
      <c r="L226" s="42">
        <v>9.8324022346368718</v>
      </c>
      <c r="M226" s="42">
        <v>9.3854748603351954</v>
      </c>
      <c r="N226" s="42">
        <v>9.1620111731843572</v>
      </c>
      <c r="O226" s="42">
        <v>9.1620111731843572</v>
      </c>
      <c r="P226" s="42">
        <v>9.1620111731843572</v>
      </c>
      <c r="Q226" s="42">
        <v>9.1620111731843572</v>
      </c>
      <c r="R226" s="42">
        <v>9.0969602840026624</v>
      </c>
      <c r="S226" s="42">
        <v>9.318837364100288</v>
      </c>
      <c r="T226" s="42">
        <v>8.8750832039050369</v>
      </c>
      <c r="U226" s="42">
        <v>9.318837364100288</v>
      </c>
      <c r="V226" s="42">
        <v>9.0969602840026624</v>
      </c>
      <c r="W226" s="42">
        <v>9.0969602840026624</v>
      </c>
      <c r="X226" s="42">
        <v>8.9860217439538488</v>
      </c>
      <c r="Y226" s="42">
        <v>8.7641446638562233</v>
      </c>
      <c r="Z226" s="42">
        <v>8.8750832039050369</v>
      </c>
      <c r="AA226" s="42">
        <v>9.0969602840026624</v>
      </c>
      <c r="AB226" s="42">
        <v>8.7641446638562233</v>
      </c>
      <c r="AC226" s="42">
        <v>8.5422675837585977</v>
      </c>
      <c r="AD226" s="42">
        <v>8.9860217439538488</v>
      </c>
      <c r="AE226" s="42">
        <v>8.7814397224631406</v>
      </c>
      <c r="AF226" s="42">
        <v>8.9982653946227238</v>
      </c>
      <c r="AG226" s="42">
        <v>8.5646140503035557</v>
      </c>
      <c r="AH226" s="42">
        <v>8.3477883781439726</v>
      </c>
      <c r="AI226" s="42">
        <v>8.1309627059843894</v>
      </c>
      <c r="AJ226" s="42">
        <v>8.0225498699045978</v>
      </c>
      <c r="AK226" s="42">
        <v>7.6973113616652213</v>
      </c>
      <c r="AL226" s="42">
        <v>7.8057241977450138</v>
      </c>
      <c r="AM226" s="42">
        <v>7.4804856895056382</v>
      </c>
      <c r="AN226" s="42">
        <v>7.6973113616652213</v>
      </c>
      <c r="AO226" s="42">
        <v>7.5888985255854298</v>
      </c>
      <c r="AP226" s="42">
        <v>7.1552471812662626</v>
      </c>
      <c r="AQ226" s="42">
        <v>7.1552471812662626</v>
      </c>
      <c r="AR226" s="42">
        <v>6.8635607321131449</v>
      </c>
      <c r="AS226" s="42">
        <v>6.967554076539102</v>
      </c>
      <c r="AT226" s="42">
        <v>6.967554076539102</v>
      </c>
      <c r="AU226" s="42">
        <v>6.4475873544093183</v>
      </c>
      <c r="AV226" s="42">
        <v>6.3435940099833612</v>
      </c>
      <c r="AW226" s="42">
        <v>6.2396006655574041</v>
      </c>
      <c r="AX226" s="42">
        <v>6.3435940099833612</v>
      </c>
      <c r="AY226" s="42">
        <v>6.1356073211314479</v>
      </c>
      <c r="AZ226" s="42">
        <v>5.8236272878535775</v>
      </c>
      <c r="BA226" s="42">
        <v>5.7196339434276204</v>
      </c>
      <c r="BB226" s="42">
        <v>5.3036605657237939</v>
      </c>
      <c r="BC226" s="42">
        <v>5.6156405990016642</v>
      </c>
      <c r="BD226" s="42">
        <v>5.4076539101497509</v>
      </c>
      <c r="BE226" s="42">
        <v>5.1241623965313359</v>
      </c>
      <c r="BF226" s="42">
        <v>5.1241623965313359</v>
      </c>
      <c r="BG226" s="42">
        <v>5.0256208119826562</v>
      </c>
      <c r="BH226" s="42">
        <v>4.7299960583366181</v>
      </c>
      <c r="BI226" s="42">
        <v>4.4343713046905791</v>
      </c>
      <c r="BJ226" s="42">
        <v>4.3358297201418994</v>
      </c>
      <c r="BK226" s="42">
        <v>4.4343713046905791</v>
      </c>
      <c r="BL226" s="42">
        <v>4.4343713046905791</v>
      </c>
      <c r="BM226" s="42">
        <v>4.2372881355932206</v>
      </c>
      <c r="BN226" s="42">
        <v>3.9416633819471816</v>
      </c>
      <c r="BO226" s="42">
        <v>3.9416633819471816</v>
      </c>
      <c r="BP226" s="42">
        <v>3.8431217973985019</v>
      </c>
    </row>
    <row r="227" spans="1:68" x14ac:dyDescent="0.25">
      <c r="A227" s="9" t="s">
        <v>471</v>
      </c>
      <c r="B227" s="2" t="s">
        <v>1566</v>
      </c>
      <c r="C227" s="2" t="s">
        <v>439</v>
      </c>
      <c r="D227" s="2" t="s">
        <v>472</v>
      </c>
      <c r="E227" s="42">
        <v>6.7686476242046831</v>
      </c>
      <c r="F227" s="42">
        <v>6.7686476242046831</v>
      </c>
      <c r="G227" s="42">
        <v>7.0393935291728704</v>
      </c>
      <c r="H227" s="42">
        <v>7.1070800054149172</v>
      </c>
      <c r="I227" s="42">
        <v>7.3101394341410586</v>
      </c>
      <c r="J227" s="42">
        <v>7.3101394341410586</v>
      </c>
      <c r="K227" s="42">
        <v>7.6485718153512927</v>
      </c>
      <c r="L227" s="42">
        <v>7.3778259103831054</v>
      </c>
      <c r="M227" s="42">
        <v>7.3101394341410586</v>
      </c>
      <c r="N227" s="42">
        <v>7.3101394341410586</v>
      </c>
      <c r="O227" s="42">
        <v>7.1070800054149172</v>
      </c>
      <c r="P227" s="42">
        <v>7.1070800054149172</v>
      </c>
      <c r="Q227" s="42">
        <v>7.1070800054149172</v>
      </c>
      <c r="R227" s="42">
        <v>6.9334389857369256</v>
      </c>
      <c r="S227" s="42">
        <v>7.1315372424722661</v>
      </c>
      <c r="T227" s="42">
        <v>6.8013734812466984</v>
      </c>
      <c r="U227" s="42">
        <v>6.5372424722662439</v>
      </c>
      <c r="V227" s="42">
        <v>6.4051769677760166</v>
      </c>
      <c r="W227" s="42">
        <v>6.075013206550449</v>
      </c>
      <c r="X227" s="42">
        <v>5.8108821975699945</v>
      </c>
      <c r="Y227" s="42">
        <v>5.3486529318541995</v>
      </c>
      <c r="Z227" s="42">
        <v>5.612783940834654</v>
      </c>
      <c r="AA227" s="42">
        <v>6.0089804543053358</v>
      </c>
      <c r="AB227" s="42">
        <v>5.8108821975699945</v>
      </c>
      <c r="AC227" s="42">
        <v>5.5467511885895409</v>
      </c>
      <c r="AD227" s="42">
        <v>5.7448494453248813</v>
      </c>
      <c r="AE227" s="42">
        <v>5.6559615134572878</v>
      </c>
      <c r="AF227" s="42">
        <v>5.7209725653361074</v>
      </c>
      <c r="AG227" s="42">
        <v>5.7209725653361074</v>
      </c>
      <c r="AH227" s="42">
        <v>5.4609283578208299</v>
      </c>
      <c r="AI227" s="42">
        <v>5.4609283578208299</v>
      </c>
      <c r="AJ227" s="42">
        <v>5.3309062540631906</v>
      </c>
      <c r="AK227" s="42">
        <v>5.1358730984267327</v>
      </c>
      <c r="AL227" s="42">
        <v>5.1358730984267327</v>
      </c>
      <c r="AM227" s="42">
        <v>5.1358730984267327</v>
      </c>
      <c r="AN227" s="42">
        <v>4.9408399427902747</v>
      </c>
      <c r="AO227" s="42">
        <v>4.6807957352749971</v>
      </c>
      <c r="AP227" s="42">
        <v>4.7458067871538168</v>
      </c>
      <c r="AQ227" s="42">
        <v>4.6807957352749971</v>
      </c>
      <c r="AR227" s="42">
        <v>4.5737517469190703</v>
      </c>
      <c r="AS227" s="42">
        <v>4.700800406555711</v>
      </c>
      <c r="AT227" s="42">
        <v>4.4467030872824296</v>
      </c>
      <c r="AU227" s="42">
        <v>4.1926057680091482</v>
      </c>
      <c r="AV227" s="42">
        <v>4.4467030872824296</v>
      </c>
      <c r="AW227" s="42">
        <v>4.2561300978274685</v>
      </c>
      <c r="AX227" s="42">
        <v>4.1290814381908278</v>
      </c>
      <c r="AY227" s="42">
        <v>4.0655571083725066</v>
      </c>
      <c r="AZ227" s="42">
        <v>3.6844111294625845</v>
      </c>
      <c r="BA227" s="42">
        <v>3.6208867996442642</v>
      </c>
      <c r="BB227" s="42">
        <v>3.6844111294625845</v>
      </c>
      <c r="BC227" s="42">
        <v>3.4303138101893027</v>
      </c>
      <c r="BD227" s="42">
        <v>3.303265150552662</v>
      </c>
      <c r="BE227" s="42">
        <v>3.1457955232909858</v>
      </c>
      <c r="BF227" s="42">
        <v>3.1457955232909858</v>
      </c>
      <c r="BG227" s="42">
        <v>3.0852994555353899</v>
      </c>
      <c r="BH227" s="42">
        <v>2.9643073200241981</v>
      </c>
      <c r="BI227" s="42">
        <v>3.024803387779794</v>
      </c>
      <c r="BJ227" s="42">
        <v>3.024803387779794</v>
      </c>
      <c r="BK227" s="42">
        <v>3.0852994555353899</v>
      </c>
      <c r="BL227" s="42">
        <v>2.8433151845130062</v>
      </c>
      <c r="BM227" s="42">
        <v>3.0852994555353899</v>
      </c>
      <c r="BN227" s="42">
        <v>3.024803387779794</v>
      </c>
      <c r="BO227" s="42">
        <v>2.7828191167574108</v>
      </c>
      <c r="BP227" s="42">
        <v>2.4198427102238353</v>
      </c>
    </row>
    <row r="228" spans="1:68" x14ac:dyDescent="0.25">
      <c r="A228" s="9" t="s">
        <v>473</v>
      </c>
      <c r="B228" s="2" t="s">
        <v>1567</v>
      </c>
      <c r="C228" s="2" t="s">
        <v>439</v>
      </c>
      <c r="D228" s="2" t="s">
        <v>474</v>
      </c>
      <c r="E228" s="42">
        <v>9.4674556213017755</v>
      </c>
      <c r="F228" s="42">
        <v>9.7633136094674562</v>
      </c>
      <c r="G228" s="42">
        <v>9.9852071005917171</v>
      </c>
      <c r="H228" s="42">
        <v>10.502958579881657</v>
      </c>
      <c r="I228" s="42">
        <v>10.502958579881657</v>
      </c>
      <c r="J228" s="42">
        <v>10.502958579881657</v>
      </c>
      <c r="K228" s="42">
        <v>10.872781065088759</v>
      </c>
      <c r="L228" s="42">
        <v>10.724852071005918</v>
      </c>
      <c r="M228" s="42">
        <v>11.094674556213018</v>
      </c>
      <c r="N228" s="42">
        <v>11.168639053254438</v>
      </c>
      <c r="O228" s="42">
        <v>11.020710059171599</v>
      </c>
      <c r="P228" s="42">
        <v>11.094674556213018</v>
      </c>
      <c r="Q228" s="42">
        <v>10.798816568047338</v>
      </c>
      <c r="R228" s="42">
        <v>10.608923121639297</v>
      </c>
      <c r="S228" s="42">
        <v>10.681586978636826</v>
      </c>
      <c r="T228" s="42">
        <v>9.9549484086615312</v>
      </c>
      <c r="U228" s="42">
        <v>9.8822845516640019</v>
      </c>
      <c r="V228" s="42">
        <v>9.5189652666763553</v>
      </c>
      <c r="W228" s="42">
        <v>9.2283098386862363</v>
      </c>
      <c r="X228" s="42">
        <v>9.2283098386862363</v>
      </c>
      <c r="Y228" s="42">
        <v>8.5743351257084726</v>
      </c>
      <c r="Z228" s="42">
        <v>9.0103182676936484</v>
      </c>
      <c r="AA228" s="42">
        <v>9.0103182676936484</v>
      </c>
      <c r="AB228" s="42">
        <v>9.0829821246911777</v>
      </c>
      <c r="AC228" s="42">
        <v>8.6469989827060019</v>
      </c>
      <c r="AD228" s="42">
        <v>8.7196628397035312</v>
      </c>
      <c r="AE228" s="42">
        <v>8.5702042565347796</v>
      </c>
      <c r="AF228" s="42">
        <v>9.0701328381659749</v>
      </c>
      <c r="AG228" s="42">
        <v>8.8558777317526065</v>
      </c>
      <c r="AH228" s="42">
        <v>8.7844593629481498</v>
      </c>
      <c r="AI228" s="42">
        <v>8.2845307813169544</v>
      </c>
      <c r="AJ228" s="42">
        <v>8.0702756749035842</v>
      </c>
      <c r="AK228" s="42">
        <v>7.7131838308813023</v>
      </c>
      <c r="AL228" s="42">
        <v>7.3560919868590195</v>
      </c>
      <c r="AM228" s="42">
        <v>7.2846736180545628</v>
      </c>
      <c r="AN228" s="42">
        <v>7.0704185116411935</v>
      </c>
      <c r="AO228" s="42">
        <v>6.9990001428367368</v>
      </c>
      <c r="AP228" s="42">
        <v>6.8561634052278242</v>
      </c>
      <c r="AQ228" s="42">
        <v>6.8561634052278242</v>
      </c>
      <c r="AR228" s="42">
        <v>6.6657408693237041</v>
      </c>
      <c r="AS228" s="42">
        <v>6.7351756700458267</v>
      </c>
      <c r="AT228" s="42">
        <v>6.3880016664352173</v>
      </c>
      <c r="AU228" s="42">
        <v>6.1102624635467295</v>
      </c>
      <c r="AV228" s="42">
        <v>5.9019580613803635</v>
      </c>
      <c r="AW228" s="42">
        <v>5.554784057769754</v>
      </c>
      <c r="AX228" s="42">
        <v>5.346479655603388</v>
      </c>
      <c r="AY228" s="42">
        <v>5.4853492570476323</v>
      </c>
      <c r="AZ228" s="42">
        <v>5.4159144563255097</v>
      </c>
      <c r="BA228" s="42">
        <v>5.2770448548812663</v>
      </c>
      <c r="BB228" s="42">
        <v>4.9993056519927785</v>
      </c>
      <c r="BC228" s="42">
        <v>4.6521316483821691</v>
      </c>
      <c r="BD228" s="42">
        <v>4.3743924454936813</v>
      </c>
      <c r="BE228" s="42">
        <v>4.1988802985870439</v>
      </c>
      <c r="BF228" s="42">
        <v>4.3321780858437755</v>
      </c>
      <c r="BG228" s="42">
        <v>4.1988802985870439</v>
      </c>
      <c r="BH228" s="42">
        <v>4.1322314049586781</v>
      </c>
      <c r="BI228" s="42">
        <v>3.865635830445215</v>
      </c>
      <c r="BJ228" s="42">
        <v>3.9322847240735808</v>
      </c>
      <c r="BK228" s="42">
        <v>3.9322847240735808</v>
      </c>
      <c r="BL228" s="42">
        <v>3.6656891495601176</v>
      </c>
      <c r="BM228" s="42">
        <v>3.5990402559317518</v>
      </c>
      <c r="BN228" s="42">
        <v>3.6656891495601176</v>
      </c>
      <c r="BO228" s="42">
        <v>3.532391362303386</v>
      </c>
      <c r="BP228" s="42">
        <v>3.532391362303386</v>
      </c>
    </row>
    <row r="229" spans="1:68" x14ac:dyDescent="0.25">
      <c r="A229" s="9" t="s">
        <v>475</v>
      </c>
      <c r="B229" s="2" t="s">
        <v>1568</v>
      </c>
      <c r="C229" s="2" t="s">
        <v>439</v>
      </c>
      <c r="D229" s="2" t="s">
        <v>476</v>
      </c>
      <c r="E229" s="42">
        <v>10.029444239970555</v>
      </c>
      <c r="F229" s="42">
        <v>10.489510489510488</v>
      </c>
      <c r="G229" s="42">
        <v>10.765550239234448</v>
      </c>
      <c r="H229" s="42">
        <v>10.857563489142436</v>
      </c>
      <c r="I229" s="42">
        <v>10.857563489142436</v>
      </c>
      <c r="J229" s="42">
        <v>11.133603238866396</v>
      </c>
      <c r="K229" s="42">
        <v>10.765550239234448</v>
      </c>
      <c r="L229" s="42">
        <v>10.673536989326463</v>
      </c>
      <c r="M229" s="42">
        <v>10.581523739418476</v>
      </c>
      <c r="N229" s="42">
        <v>10.673536989326463</v>
      </c>
      <c r="O229" s="42">
        <v>10.949576739050423</v>
      </c>
      <c r="P229" s="42">
        <v>10.581523739418476</v>
      </c>
      <c r="Q229" s="42">
        <v>10.765550239234448</v>
      </c>
      <c r="R229" s="42">
        <v>10.405549626467449</v>
      </c>
      <c r="S229" s="42">
        <v>11.11704019921736</v>
      </c>
      <c r="T229" s="42">
        <v>10.494485948061188</v>
      </c>
      <c r="U229" s="42">
        <v>10.138740661686233</v>
      </c>
      <c r="V229" s="42">
        <v>9.8719316969050155</v>
      </c>
      <c r="W229" s="42">
        <v>9.3383137673425836</v>
      </c>
      <c r="X229" s="42">
        <v>9.2493774457488431</v>
      </c>
      <c r="Y229" s="42">
        <v>8.9825684809676272</v>
      </c>
      <c r="Z229" s="42">
        <v>9.4272500889363222</v>
      </c>
      <c r="AA229" s="42">
        <v>10.049804340092495</v>
      </c>
      <c r="AB229" s="42">
        <v>10.049804340092495</v>
      </c>
      <c r="AC229" s="42">
        <v>9.8719316969050155</v>
      </c>
      <c r="AD229" s="42">
        <v>9.8719316969050155</v>
      </c>
      <c r="AE229" s="42">
        <v>9.6070624891812351</v>
      </c>
      <c r="AF229" s="42">
        <v>10.299463389302405</v>
      </c>
      <c r="AG229" s="42">
        <v>10.472563614332698</v>
      </c>
      <c r="AH229" s="42">
        <v>10.472563614332698</v>
      </c>
      <c r="AI229" s="42">
        <v>10.386013501817551</v>
      </c>
      <c r="AJ229" s="42">
        <v>9.6936126016963815</v>
      </c>
      <c r="AK229" s="42">
        <v>8.8281114765449189</v>
      </c>
      <c r="AL229" s="42">
        <v>8.4819110264843331</v>
      </c>
      <c r="AM229" s="42">
        <v>8.0491604639086027</v>
      </c>
      <c r="AN229" s="42">
        <v>8.0491604639086027</v>
      </c>
      <c r="AO229" s="42">
        <v>7.8760602388783099</v>
      </c>
      <c r="AP229" s="42">
        <v>7.3567595637874321</v>
      </c>
      <c r="AQ229" s="42">
        <v>7.3567595637874321</v>
      </c>
      <c r="AR229" s="42">
        <v>7.0892410341951626</v>
      </c>
      <c r="AS229" s="42">
        <v>7.1726438698915755</v>
      </c>
      <c r="AT229" s="42">
        <v>7.0058381984987488</v>
      </c>
      <c r="AU229" s="42">
        <v>6.8390325271059211</v>
      </c>
      <c r="AV229" s="42">
        <v>6.5888240200166805</v>
      </c>
      <c r="AW229" s="42">
        <v>6.0050041701417847</v>
      </c>
      <c r="AX229" s="42">
        <v>5.9216013344453708</v>
      </c>
      <c r="AY229" s="42">
        <v>5.5045871559633026</v>
      </c>
      <c r="AZ229" s="42">
        <v>5.337781484570475</v>
      </c>
      <c r="BA229" s="42">
        <v>5.4211843202668888</v>
      </c>
      <c r="BB229" s="42">
        <v>5.2543786488740611</v>
      </c>
      <c r="BC229" s="42">
        <v>5.0041701417848206</v>
      </c>
      <c r="BD229" s="42">
        <v>4.9207673060884067</v>
      </c>
      <c r="BE229" s="42">
        <v>4.7819743880693792</v>
      </c>
      <c r="BF229" s="42">
        <v>4.7819743880693792</v>
      </c>
      <c r="BG229" s="42">
        <v>4.5388231479980545</v>
      </c>
      <c r="BH229" s="42">
        <v>4.3767223212838386</v>
      </c>
      <c r="BI229" s="42">
        <v>4.2956719079267307</v>
      </c>
      <c r="BJ229" s="42">
        <v>4.2956719079267307</v>
      </c>
      <c r="BK229" s="42">
        <v>4.1335710812125139</v>
      </c>
      <c r="BL229" s="42">
        <v>4.2956719079267307</v>
      </c>
      <c r="BM229" s="42">
        <v>4.3767223212838386</v>
      </c>
      <c r="BN229" s="42">
        <v>4.2146214945696228</v>
      </c>
      <c r="BO229" s="42">
        <v>4.3767223212838386</v>
      </c>
      <c r="BP229" s="42">
        <v>4.6198735613551634</v>
      </c>
    </row>
    <row r="230" spans="1:68" x14ac:dyDescent="0.25">
      <c r="A230" s="9" t="s">
        <v>477</v>
      </c>
      <c r="B230" s="2" t="s">
        <v>1569</v>
      </c>
      <c r="C230" s="2" t="s">
        <v>478</v>
      </c>
      <c r="D230" s="2" t="s">
        <v>479</v>
      </c>
      <c r="E230" s="42">
        <v>4.1713800904977374</v>
      </c>
      <c r="F230" s="42">
        <v>4.2420814479638009</v>
      </c>
      <c r="G230" s="42">
        <v>4.2420814479638009</v>
      </c>
      <c r="H230" s="42">
        <v>4.4541855203619907</v>
      </c>
      <c r="I230" s="42">
        <v>4.5955882352941178</v>
      </c>
      <c r="J230" s="42">
        <v>4.4541855203619907</v>
      </c>
      <c r="K230" s="42">
        <v>4.383484162895928</v>
      </c>
      <c r="L230" s="42">
        <v>4.5955882352941178</v>
      </c>
      <c r="M230" s="42">
        <v>4.5248868778280542</v>
      </c>
      <c r="N230" s="42">
        <v>4.5955882352941178</v>
      </c>
      <c r="O230" s="42">
        <v>4.2420814479638009</v>
      </c>
      <c r="P230" s="42">
        <v>4.1713800904977374</v>
      </c>
      <c r="Q230" s="42">
        <v>4.3127828054298645</v>
      </c>
      <c r="R230" s="42">
        <v>4.3503066609613468</v>
      </c>
      <c r="S230" s="42">
        <v>4.4216231636000574</v>
      </c>
      <c r="T230" s="42">
        <v>4.5642561688774785</v>
      </c>
      <c r="U230" s="42">
        <v>4.2789901583226362</v>
      </c>
      <c r="V230" s="42">
        <v>4.0650406504065044</v>
      </c>
      <c r="W230" s="42">
        <v>4.0650406504065044</v>
      </c>
      <c r="X230" s="42">
        <v>3.9937241477677934</v>
      </c>
      <c r="Y230" s="42">
        <v>3.9224076451290828</v>
      </c>
      <c r="Z230" s="42">
        <v>3.9224076451290828</v>
      </c>
      <c r="AA230" s="42">
        <v>3.9224076451290828</v>
      </c>
      <c r="AB230" s="42">
        <v>3.9937241477677934</v>
      </c>
      <c r="AC230" s="42">
        <v>4.2076736556839256</v>
      </c>
      <c r="AD230" s="42">
        <v>4.4216231636000574</v>
      </c>
      <c r="AE230" s="42">
        <v>4.3915568777447227</v>
      </c>
      <c r="AF230" s="42">
        <v>4.3915568777447227</v>
      </c>
      <c r="AG230" s="42">
        <v>4.4623884402889926</v>
      </c>
      <c r="AH230" s="42">
        <v>4.3207253152004528</v>
      </c>
      <c r="AI230" s="42">
        <v>4.1082306275676439</v>
      </c>
      <c r="AJ230" s="42">
        <v>4.2498937526561837</v>
      </c>
      <c r="AK230" s="42">
        <v>4.2498937526561837</v>
      </c>
      <c r="AL230" s="42">
        <v>4.1790621901119138</v>
      </c>
      <c r="AM230" s="42">
        <v>4.1082306275676439</v>
      </c>
      <c r="AN230" s="42">
        <v>3.8249043773905651</v>
      </c>
      <c r="AO230" s="42">
        <v>3.6124096897577558</v>
      </c>
      <c r="AP230" s="42">
        <v>3.5415781272134863</v>
      </c>
      <c r="AQ230" s="42">
        <v>3.6832412523020257</v>
      </c>
      <c r="AR230" s="42">
        <v>3.6343304445065696</v>
      </c>
      <c r="AS230" s="42">
        <v>3.35476656415991</v>
      </c>
      <c r="AT230" s="42">
        <v>3.1450936538999157</v>
      </c>
      <c r="AU230" s="42">
        <v>3.2848755940732453</v>
      </c>
      <c r="AV230" s="42">
        <v>3.2848755940732453</v>
      </c>
      <c r="AW230" s="42">
        <v>3.2848755940732453</v>
      </c>
      <c r="AX230" s="42">
        <v>3.0053117137265861</v>
      </c>
      <c r="AY230" s="42">
        <v>3.0053117137265861</v>
      </c>
      <c r="AZ230" s="42">
        <v>2.7956388034665918</v>
      </c>
      <c r="BA230" s="42">
        <v>2.6558568632932622</v>
      </c>
      <c r="BB230" s="42">
        <v>2.6558568632932622</v>
      </c>
      <c r="BC230" s="42">
        <v>2.5859658932065974</v>
      </c>
      <c r="BD230" s="42">
        <v>2.4461839530332679</v>
      </c>
      <c r="BE230" s="42">
        <v>2.4861486006535021</v>
      </c>
      <c r="BF230" s="42">
        <v>2.4861486006535021</v>
      </c>
      <c r="BG230" s="42">
        <v>2.5571814178150305</v>
      </c>
      <c r="BH230" s="42">
        <v>2.6282142349765589</v>
      </c>
      <c r="BI230" s="42">
        <v>2.6282142349765589</v>
      </c>
      <c r="BJ230" s="42">
        <v>2.6282142349765589</v>
      </c>
      <c r="BK230" s="42">
        <v>2.5571814178150305</v>
      </c>
      <c r="BL230" s="42">
        <v>2.3440829663304448</v>
      </c>
      <c r="BM230" s="42">
        <v>2.4151157834919732</v>
      </c>
      <c r="BN230" s="42">
        <v>2.3440829663304448</v>
      </c>
      <c r="BO230" s="42">
        <v>2.0599516976843302</v>
      </c>
      <c r="BP230" s="42">
        <v>2.0599516976843302</v>
      </c>
    </row>
    <row r="231" spans="1:68" x14ac:dyDescent="0.25">
      <c r="A231" s="9" t="s">
        <v>480</v>
      </c>
      <c r="B231" s="2" t="s">
        <v>1570</v>
      </c>
      <c r="C231" s="2" t="s">
        <v>478</v>
      </c>
      <c r="D231" s="2" t="s">
        <v>481</v>
      </c>
      <c r="E231" s="42">
        <v>6.6801109150491556</v>
      </c>
      <c r="F231" s="42">
        <v>6.8691706579279046</v>
      </c>
      <c r="G231" s="42">
        <v>6.8691706579279046</v>
      </c>
      <c r="H231" s="42">
        <v>6.8691706579279046</v>
      </c>
      <c r="I231" s="42">
        <v>6.806150743634988</v>
      </c>
      <c r="J231" s="42">
        <v>6.9321905722208212</v>
      </c>
      <c r="K231" s="42">
        <v>7.0582304008066545</v>
      </c>
      <c r="L231" s="42">
        <v>6.9952104865137379</v>
      </c>
      <c r="M231" s="42">
        <v>6.8691706579279046</v>
      </c>
      <c r="N231" s="42">
        <v>6.7431308293420722</v>
      </c>
      <c r="O231" s="42">
        <v>6.6170910007562389</v>
      </c>
      <c r="P231" s="42">
        <v>6.5540710864633223</v>
      </c>
      <c r="Q231" s="42">
        <v>6.5540710864633223</v>
      </c>
      <c r="R231" s="42">
        <v>6.557377049180328</v>
      </c>
      <c r="S231" s="42">
        <v>6.9356872635561162</v>
      </c>
      <c r="T231" s="42">
        <v>6.9356872635561162</v>
      </c>
      <c r="U231" s="42">
        <v>6.557377049180328</v>
      </c>
      <c r="V231" s="42">
        <v>6.3682219419924344</v>
      </c>
      <c r="W231" s="42">
        <v>6.557377049180328</v>
      </c>
      <c r="X231" s="42">
        <v>6.557377049180328</v>
      </c>
      <c r="Y231" s="42">
        <v>6.6834804539722574</v>
      </c>
      <c r="Z231" s="42">
        <v>6.9356872635561162</v>
      </c>
      <c r="AA231" s="42">
        <v>7.0617906683480456</v>
      </c>
      <c r="AB231" s="42">
        <v>6.8095838587641868</v>
      </c>
      <c r="AC231" s="42">
        <v>6.7465321563682226</v>
      </c>
      <c r="AD231" s="42">
        <v>6.872635561160152</v>
      </c>
      <c r="AE231" s="42">
        <v>6.832142409427103</v>
      </c>
      <c r="AF231" s="42">
        <v>7.0201830262003266</v>
      </c>
      <c r="AG231" s="42">
        <v>6.7694622038360288</v>
      </c>
      <c r="AH231" s="42">
        <v>6.6441017926538803</v>
      </c>
      <c r="AI231" s="42">
        <v>6.3307007646985083</v>
      </c>
      <c r="AJ231" s="42">
        <v>6.2680205591074341</v>
      </c>
      <c r="AK231" s="42">
        <v>6.3307007646985083</v>
      </c>
      <c r="AL231" s="42">
        <v>6.5187413814717319</v>
      </c>
      <c r="AM231" s="42">
        <v>6.0172997367431371</v>
      </c>
      <c r="AN231" s="42">
        <v>5.8919393255609878</v>
      </c>
      <c r="AO231" s="42">
        <v>5.7665789143788393</v>
      </c>
      <c r="AP231" s="42">
        <v>5.6412185031966908</v>
      </c>
      <c r="AQ231" s="42">
        <v>5.7038987087877651</v>
      </c>
      <c r="AR231" s="42">
        <v>5.6062099556431741</v>
      </c>
      <c r="AS231" s="42">
        <v>5.6062099556431741</v>
      </c>
      <c r="AT231" s="42">
        <v>5.4213898472153774</v>
      </c>
      <c r="AU231" s="42">
        <v>5.2365697387875807</v>
      </c>
      <c r="AV231" s="42">
        <v>5.298176441596846</v>
      </c>
      <c r="AW231" s="42">
        <v>5.0517496303597831</v>
      </c>
      <c r="AX231" s="42">
        <v>5.0517496303597831</v>
      </c>
      <c r="AY231" s="42">
        <v>5.0517496303597831</v>
      </c>
      <c r="AZ231" s="42">
        <v>5.0517496303597831</v>
      </c>
      <c r="BA231" s="42">
        <v>4.8669295219319864</v>
      </c>
      <c r="BB231" s="42">
        <v>4.6205027106949235</v>
      </c>
      <c r="BC231" s="42">
        <v>4.5588960078856582</v>
      </c>
      <c r="BD231" s="42">
        <v>4.5588960078856582</v>
      </c>
      <c r="BE231" s="42">
        <v>4.6817664178160188</v>
      </c>
      <c r="BF231" s="42">
        <v>4.80830064532456</v>
      </c>
      <c r="BG231" s="42">
        <v>4.4919650765532078</v>
      </c>
      <c r="BH231" s="42">
        <v>4.5552321903074784</v>
      </c>
      <c r="BI231" s="42">
        <v>4.6817664178160188</v>
      </c>
      <c r="BJ231" s="42">
        <v>4.4286979627989371</v>
      </c>
      <c r="BK231" s="42">
        <v>4.112362394027584</v>
      </c>
      <c r="BL231" s="42">
        <v>3.8592939390105023</v>
      </c>
      <c r="BM231" s="42">
        <v>3.7327597115019611</v>
      </c>
      <c r="BN231" s="42">
        <v>3.5429583702391496</v>
      </c>
      <c r="BO231" s="42">
        <v>3.3531570289763382</v>
      </c>
      <c r="BP231" s="42">
        <v>3.1000885739592561</v>
      </c>
    </row>
    <row r="232" spans="1:68" x14ac:dyDescent="0.25">
      <c r="A232" s="9" t="s">
        <v>482</v>
      </c>
      <c r="B232" s="2" t="s">
        <v>1571</v>
      </c>
      <c r="C232" s="2" t="s">
        <v>478</v>
      </c>
      <c r="D232" s="2" t="s">
        <v>483</v>
      </c>
      <c r="E232" s="42">
        <v>4.0892193308550189</v>
      </c>
      <c r="F232" s="42">
        <v>4.3866171003717476</v>
      </c>
      <c r="G232" s="42">
        <v>4.3866171003717476</v>
      </c>
      <c r="H232" s="42">
        <v>4.3866171003717476</v>
      </c>
      <c r="I232" s="42">
        <v>4.4609665427509295</v>
      </c>
      <c r="J232" s="42">
        <v>4.3866171003717476</v>
      </c>
      <c r="K232" s="42">
        <v>4.4609665427509295</v>
      </c>
      <c r="L232" s="42">
        <v>4.8327137546468402</v>
      </c>
      <c r="M232" s="42">
        <v>4.6840148698884763</v>
      </c>
      <c r="N232" s="42">
        <v>4.6840148698884763</v>
      </c>
      <c r="O232" s="42">
        <v>4.8327137546468402</v>
      </c>
      <c r="P232" s="42">
        <v>4.6096654275092934</v>
      </c>
      <c r="Q232" s="42">
        <v>4.7583643122676582</v>
      </c>
      <c r="R232" s="42">
        <v>4.6660834062408867</v>
      </c>
      <c r="S232" s="42">
        <v>4.5931758530183728</v>
      </c>
      <c r="T232" s="42">
        <v>4.7389909594634005</v>
      </c>
      <c r="U232" s="42">
        <v>4.6660834062408867</v>
      </c>
      <c r="V232" s="42">
        <v>4.3744531933508313</v>
      </c>
      <c r="W232" s="42">
        <v>4.2286380869058036</v>
      </c>
      <c r="X232" s="42">
        <v>4.0828229804607759</v>
      </c>
      <c r="Y232" s="42">
        <v>3.9370078740157481</v>
      </c>
      <c r="Z232" s="42">
        <v>3.8641003207932343</v>
      </c>
      <c r="AA232" s="42">
        <v>3.8641003207932343</v>
      </c>
      <c r="AB232" s="42">
        <v>3.8641003207932343</v>
      </c>
      <c r="AC232" s="42">
        <v>3.8641003207932343</v>
      </c>
      <c r="AD232" s="42">
        <v>3.7911927675707204</v>
      </c>
      <c r="AE232" s="42">
        <v>3.7185354691075516</v>
      </c>
      <c r="AF232" s="42">
        <v>3.9330663615560639</v>
      </c>
      <c r="AG232" s="42">
        <v>3.9330663615560639</v>
      </c>
      <c r="AH232" s="42">
        <v>4.1475972540045767</v>
      </c>
      <c r="AI232" s="42">
        <v>4.0045766590389018</v>
      </c>
      <c r="AJ232" s="42">
        <v>3.8615560640732265</v>
      </c>
      <c r="AK232" s="42">
        <v>3.6470251716247137</v>
      </c>
      <c r="AL232" s="42">
        <v>3.7185354691075516</v>
      </c>
      <c r="AM232" s="42">
        <v>3.6470251716247137</v>
      </c>
      <c r="AN232" s="42">
        <v>3.5755148741418763</v>
      </c>
      <c r="AO232" s="42">
        <v>3.4324942791762014</v>
      </c>
      <c r="AP232" s="42">
        <v>3.3609839816933635</v>
      </c>
      <c r="AQ232" s="42">
        <v>3.1464530892448512</v>
      </c>
      <c r="AR232" s="42">
        <v>3.0602309083321741</v>
      </c>
      <c r="AS232" s="42">
        <v>2.9906802058700794</v>
      </c>
      <c r="AT232" s="42">
        <v>2.9211295034079843</v>
      </c>
      <c r="AU232" s="42">
        <v>2.7820280984837948</v>
      </c>
      <c r="AV232" s="42">
        <v>2.642926693559605</v>
      </c>
      <c r="AW232" s="42">
        <v>2.4342745861733204</v>
      </c>
      <c r="AX232" s="42">
        <v>2.0865210738628459</v>
      </c>
      <c r="AY232" s="42">
        <v>1.9474196689386563</v>
      </c>
      <c r="AZ232" s="42">
        <v>2.0169703714007512</v>
      </c>
      <c r="BA232" s="42">
        <v>1.9474196689386563</v>
      </c>
      <c r="BB232" s="42">
        <v>1.9474196689386563</v>
      </c>
      <c r="BC232" s="42">
        <v>1.9474196689386563</v>
      </c>
      <c r="BD232" s="42">
        <v>1.9474196689386563</v>
      </c>
      <c r="BE232" s="42">
        <v>2.0942408376963351</v>
      </c>
      <c r="BF232" s="42">
        <v>2.0942408376963351</v>
      </c>
      <c r="BG232" s="42">
        <v>2.0194465220643232</v>
      </c>
      <c r="BH232" s="42">
        <v>2.0942408376963351</v>
      </c>
      <c r="BI232" s="42">
        <v>1.9446522064323113</v>
      </c>
      <c r="BJ232" s="42">
        <v>1.9446522064323113</v>
      </c>
      <c r="BK232" s="42">
        <v>1.8698578908002994</v>
      </c>
      <c r="BL232" s="42">
        <v>1.7950635751682873</v>
      </c>
      <c r="BM232" s="42">
        <v>1.6454749439042635</v>
      </c>
      <c r="BN232" s="42">
        <v>1.7202692595362754</v>
      </c>
      <c r="BO232" s="42">
        <v>1.8698578908002994</v>
      </c>
      <c r="BP232" s="42">
        <v>1.7202692595362754</v>
      </c>
    </row>
    <row r="233" spans="1:68" x14ac:dyDescent="0.25">
      <c r="A233" s="9" t="s">
        <v>484</v>
      </c>
      <c r="B233" s="2" t="s">
        <v>1572</v>
      </c>
      <c r="C233" s="2" t="s">
        <v>478</v>
      </c>
      <c r="D233" s="2" t="s">
        <v>485</v>
      </c>
      <c r="E233" s="42">
        <v>7.1909069821387153</v>
      </c>
      <c r="F233" s="42">
        <v>7.770818835536998</v>
      </c>
      <c r="G233" s="42">
        <v>7.5388540941776849</v>
      </c>
      <c r="H233" s="42">
        <v>7.770818835536998</v>
      </c>
      <c r="I233" s="42">
        <v>7.770818835536998</v>
      </c>
      <c r="J233" s="42">
        <v>8.1187659475759677</v>
      </c>
      <c r="K233" s="42">
        <v>8.234748318255626</v>
      </c>
      <c r="L233" s="42">
        <v>8.3507306889352826</v>
      </c>
      <c r="M233" s="42">
        <v>8.5826954302945957</v>
      </c>
      <c r="N233" s="42">
        <v>8.234748318255626</v>
      </c>
      <c r="O233" s="42">
        <v>8.0027835768963111</v>
      </c>
      <c r="P233" s="42">
        <v>8.1187659475759677</v>
      </c>
      <c r="Q233" s="42">
        <v>8.0027835768963111</v>
      </c>
      <c r="R233" s="42">
        <v>7.6209410205434054</v>
      </c>
      <c r="S233" s="42">
        <v>7.8418378617185764</v>
      </c>
      <c r="T233" s="42">
        <v>8.1731831234813335</v>
      </c>
      <c r="U233" s="42">
        <v>7.5104925999558203</v>
      </c>
      <c r="V233" s="42">
        <v>7.6209410205434054</v>
      </c>
      <c r="W233" s="42">
        <v>7.7313894411309914</v>
      </c>
      <c r="X233" s="42">
        <v>7.4000441793682343</v>
      </c>
      <c r="Y233" s="42">
        <v>7.1791473381930633</v>
      </c>
      <c r="Z233" s="42">
        <v>7.0686989176054782</v>
      </c>
      <c r="AA233" s="42">
        <v>6.9582504970178922</v>
      </c>
      <c r="AB233" s="42">
        <v>6.9582504970178922</v>
      </c>
      <c r="AC233" s="42">
        <v>6.9582504970178922</v>
      </c>
      <c r="AD233" s="42">
        <v>6.9582504970178922</v>
      </c>
      <c r="AE233" s="42">
        <v>6.5707133917396749</v>
      </c>
      <c r="AF233" s="42">
        <v>6.8836045056320403</v>
      </c>
      <c r="AG233" s="42">
        <v>6.9879015435961618</v>
      </c>
      <c r="AH233" s="42">
        <v>6.9879015435961618</v>
      </c>
      <c r="AI233" s="42">
        <v>6.8836045056320403</v>
      </c>
      <c r="AJ233" s="42">
        <v>6.9879015435961618</v>
      </c>
      <c r="AK233" s="42">
        <v>7.1964956195244056</v>
      </c>
      <c r="AL233" s="42">
        <v>7.300792657488528</v>
      </c>
      <c r="AM233" s="42">
        <v>6.4664163537755535</v>
      </c>
      <c r="AN233" s="42">
        <v>6.2578222778473096</v>
      </c>
      <c r="AO233" s="42">
        <v>6.1535252398831872</v>
      </c>
      <c r="AP233" s="42">
        <v>6.0492282019190657</v>
      </c>
      <c r="AQ233" s="42">
        <v>5.8406341259908219</v>
      </c>
      <c r="AR233" s="42">
        <v>5.4548996688096629</v>
      </c>
      <c r="AS233" s="42">
        <v>5.2600818234950326</v>
      </c>
      <c r="AT233" s="42">
        <v>4.9678550555230858</v>
      </c>
      <c r="AU233" s="42">
        <v>5.162672900837717</v>
      </c>
      <c r="AV233" s="42">
        <v>5.3574907461523473</v>
      </c>
      <c r="AW233" s="42">
        <v>5.162672900837717</v>
      </c>
      <c r="AX233" s="42">
        <v>5.162672900837717</v>
      </c>
      <c r="AY233" s="42">
        <v>5.162672900837717</v>
      </c>
      <c r="AZ233" s="42">
        <v>4.8704461328657711</v>
      </c>
      <c r="BA233" s="42">
        <v>4.8704461328657711</v>
      </c>
      <c r="BB233" s="42">
        <v>4.4808104422365087</v>
      </c>
      <c r="BC233" s="42">
        <v>4.1885836742645628</v>
      </c>
      <c r="BD233" s="42">
        <v>3.993765828949932</v>
      </c>
      <c r="BE233" s="42">
        <v>4.4730525856425922</v>
      </c>
      <c r="BF233" s="42">
        <v>4.6912502727471095</v>
      </c>
      <c r="BG233" s="42">
        <v>4.8003491162993672</v>
      </c>
      <c r="BH233" s="42">
        <v>4.8003491162993672</v>
      </c>
      <c r="BI233" s="42">
        <v>4.2548548985380759</v>
      </c>
      <c r="BJ233" s="42">
        <v>4.2548548985380759</v>
      </c>
      <c r="BK233" s="42">
        <v>4.3639537420903336</v>
      </c>
      <c r="BL233" s="42">
        <v>3.9275583678813004</v>
      </c>
      <c r="BM233" s="42">
        <v>3.709360680776784</v>
      </c>
      <c r="BN233" s="42">
        <v>3.8184595243290422</v>
      </c>
      <c r="BO233" s="42">
        <v>3.4911629936722672</v>
      </c>
      <c r="BP233" s="42">
        <v>3.2729653065677504</v>
      </c>
    </row>
    <row r="234" spans="1:68" x14ac:dyDescent="0.25">
      <c r="A234" s="9" t="s">
        <v>486</v>
      </c>
      <c r="B234" s="2" t="s">
        <v>1573</v>
      </c>
      <c r="C234" s="2" t="s">
        <v>478</v>
      </c>
      <c r="D234" s="2" t="s">
        <v>487</v>
      </c>
      <c r="E234" s="42">
        <v>4.6744036105738234</v>
      </c>
      <c r="F234" s="42">
        <v>4.996776273372018</v>
      </c>
      <c r="G234" s="42">
        <v>5.238555770470664</v>
      </c>
      <c r="H234" s="42">
        <v>5.1579626047711153</v>
      </c>
      <c r="I234" s="42">
        <v>5.1579626047711153</v>
      </c>
      <c r="J234" s="42">
        <v>5.0773694390715667</v>
      </c>
      <c r="K234" s="42">
        <v>5.0773694390715667</v>
      </c>
      <c r="L234" s="42">
        <v>4.754996776273372</v>
      </c>
      <c r="M234" s="42">
        <v>4.754996776273372</v>
      </c>
      <c r="N234" s="42">
        <v>4.754996776273372</v>
      </c>
      <c r="O234" s="42">
        <v>4.5938104448742747</v>
      </c>
      <c r="P234" s="42">
        <v>4.6744036105738234</v>
      </c>
      <c r="Q234" s="42">
        <v>4.754996776273372</v>
      </c>
      <c r="R234" s="42">
        <v>4.6914758269720096</v>
      </c>
      <c r="S234" s="42">
        <v>4.7709923664122131</v>
      </c>
      <c r="T234" s="42">
        <v>4.8505089058524167</v>
      </c>
      <c r="U234" s="42">
        <v>4.452926208651399</v>
      </c>
      <c r="V234" s="42">
        <v>4.452926208651399</v>
      </c>
      <c r="W234" s="42">
        <v>4.452926208651399</v>
      </c>
      <c r="X234" s="42">
        <v>4.1348600508905848</v>
      </c>
      <c r="Y234" s="42">
        <v>4.0553435114503813</v>
      </c>
      <c r="Z234" s="42">
        <v>4.1348600508905848</v>
      </c>
      <c r="AA234" s="42">
        <v>4.2143765903307884</v>
      </c>
      <c r="AB234" s="42">
        <v>4.0553435114503813</v>
      </c>
      <c r="AC234" s="42">
        <v>4.2938931297709919</v>
      </c>
      <c r="AD234" s="42">
        <v>4.452926208651399</v>
      </c>
      <c r="AE234" s="42">
        <v>4.3532338308457712</v>
      </c>
      <c r="AF234" s="42">
        <v>4.5087064676616917</v>
      </c>
      <c r="AG234" s="42">
        <v>4.5087064676616917</v>
      </c>
      <c r="AH234" s="42">
        <v>4.1200248756218913</v>
      </c>
      <c r="AI234" s="42">
        <v>3.8868159203980102</v>
      </c>
      <c r="AJ234" s="42">
        <v>3.7313432835820901</v>
      </c>
      <c r="AK234" s="42">
        <v>3.8090796019900504</v>
      </c>
      <c r="AL234" s="42">
        <v>4.0422885572139311</v>
      </c>
      <c r="AM234" s="42">
        <v>3.8090796019900504</v>
      </c>
      <c r="AN234" s="42">
        <v>3.7313432835820901</v>
      </c>
      <c r="AO234" s="42">
        <v>3.5758706467661696</v>
      </c>
      <c r="AP234" s="42">
        <v>3.4981343283582094</v>
      </c>
      <c r="AQ234" s="42">
        <v>3.4981343283582094</v>
      </c>
      <c r="AR234" s="42">
        <v>3.3962264150943398</v>
      </c>
      <c r="AS234" s="42">
        <v>3.0943396226415096</v>
      </c>
      <c r="AT234" s="42">
        <v>3.1698113207547172</v>
      </c>
      <c r="AU234" s="42">
        <v>3.2452830188679247</v>
      </c>
      <c r="AV234" s="42">
        <v>3.2452830188679247</v>
      </c>
      <c r="AW234" s="42">
        <v>3.0943396226415096</v>
      </c>
      <c r="AX234" s="42">
        <v>3.0943396226415096</v>
      </c>
      <c r="AY234" s="42">
        <v>2.8679245283018866</v>
      </c>
      <c r="AZ234" s="42">
        <v>2.7169811320754715</v>
      </c>
      <c r="BA234" s="42">
        <v>2.641509433962264</v>
      </c>
      <c r="BB234" s="42">
        <v>2.5660377358490565</v>
      </c>
      <c r="BC234" s="42">
        <v>2.5660377358490565</v>
      </c>
      <c r="BD234" s="42">
        <v>2.4905660377358489</v>
      </c>
      <c r="BE234" s="42">
        <v>2.5267993874425727</v>
      </c>
      <c r="BF234" s="42">
        <v>2.6033690658499236</v>
      </c>
      <c r="BG234" s="42">
        <v>2.2970903522205206</v>
      </c>
      <c r="BH234" s="42">
        <v>2.2205206738131702</v>
      </c>
      <c r="BI234" s="42">
        <v>2.0673813169984685</v>
      </c>
      <c r="BJ234" s="42">
        <v>2.0673813169984685</v>
      </c>
      <c r="BK234" s="42">
        <v>2.1439509954058193</v>
      </c>
      <c r="BL234" s="42">
        <v>2.0673813169984685</v>
      </c>
      <c r="BM234" s="42">
        <v>1.8376722817764166</v>
      </c>
      <c r="BN234" s="42">
        <v>1.9142419601837672</v>
      </c>
      <c r="BO234" s="42">
        <v>1.9908116385911181</v>
      </c>
      <c r="BP234" s="42">
        <v>1.9908116385911181</v>
      </c>
    </row>
    <row r="235" spans="1:68" x14ac:dyDescent="0.25">
      <c r="A235" s="9" t="s">
        <v>488</v>
      </c>
      <c r="B235" s="2" t="s">
        <v>1574</v>
      </c>
      <c r="C235" s="2" t="s">
        <v>478</v>
      </c>
      <c r="D235" s="2" t="s">
        <v>489</v>
      </c>
      <c r="E235" s="42">
        <v>4.0309832437559283</v>
      </c>
      <c r="F235" s="42">
        <v>4.1890610180208663</v>
      </c>
      <c r="G235" s="42">
        <v>4.0309832437559283</v>
      </c>
      <c r="H235" s="42">
        <v>4.1890610180208663</v>
      </c>
      <c r="I235" s="42">
        <v>4.0309832437559283</v>
      </c>
      <c r="J235" s="42">
        <v>4.0309832437559283</v>
      </c>
      <c r="K235" s="42">
        <v>4.1100221308883969</v>
      </c>
      <c r="L235" s="42">
        <v>4.1100221308883969</v>
      </c>
      <c r="M235" s="42">
        <v>4.1100221308883969</v>
      </c>
      <c r="N235" s="42">
        <v>4.0309832437559283</v>
      </c>
      <c r="O235" s="42">
        <v>3.6357888080935821</v>
      </c>
      <c r="P235" s="42">
        <v>3.6357888080935821</v>
      </c>
      <c r="Q235" s="42">
        <v>3.6357888080935821</v>
      </c>
      <c r="R235" s="42">
        <v>3.5499305448371659</v>
      </c>
      <c r="S235" s="42">
        <v>3.704275351134434</v>
      </c>
      <c r="T235" s="42">
        <v>3.704275351134434</v>
      </c>
      <c r="U235" s="42">
        <v>3.704275351134434</v>
      </c>
      <c r="V235" s="42">
        <v>3.5499305448371659</v>
      </c>
      <c r="W235" s="42">
        <v>3.3184133353912637</v>
      </c>
      <c r="X235" s="42">
        <v>3.0868961259453616</v>
      </c>
      <c r="Y235" s="42">
        <v>3.1640685290939956</v>
      </c>
      <c r="Z235" s="42">
        <v>3.1640685290939956</v>
      </c>
      <c r="AA235" s="42">
        <v>3.1640685290939956</v>
      </c>
      <c r="AB235" s="42">
        <v>3.2412409322426297</v>
      </c>
      <c r="AC235" s="42">
        <v>3.4727581416885318</v>
      </c>
      <c r="AD235" s="42">
        <v>3.6271029479857999</v>
      </c>
      <c r="AE235" s="42">
        <v>3.541823662396383</v>
      </c>
      <c r="AF235" s="42">
        <v>3.541823662396383</v>
      </c>
      <c r="AG235" s="42">
        <v>3.541823662396383</v>
      </c>
      <c r="AH235" s="42">
        <v>3.541823662396383</v>
      </c>
      <c r="AI235" s="42">
        <v>3.541823662396383</v>
      </c>
      <c r="AJ235" s="42">
        <v>3.089675960813866</v>
      </c>
      <c r="AK235" s="42">
        <v>3.1650339110776189</v>
      </c>
      <c r="AL235" s="42">
        <v>3.2403918613413718</v>
      </c>
      <c r="AM235" s="42">
        <v>3.2403918613413718</v>
      </c>
      <c r="AN235" s="42">
        <v>2.9389600602863606</v>
      </c>
      <c r="AO235" s="42">
        <v>2.6375282592313489</v>
      </c>
      <c r="AP235" s="42">
        <v>2.4114544084400906</v>
      </c>
      <c r="AQ235" s="42">
        <v>2.4114544084400906</v>
      </c>
      <c r="AR235" s="42">
        <v>2.3303233323623656</v>
      </c>
      <c r="AS235" s="42">
        <v>2.4759685406350131</v>
      </c>
      <c r="AT235" s="42">
        <v>2.2575007282260415</v>
      </c>
      <c r="AU235" s="42">
        <v>2.1846781240897175</v>
      </c>
      <c r="AV235" s="42">
        <v>2.1118555199533935</v>
      </c>
      <c r="AW235" s="42">
        <v>2.0390329158170699</v>
      </c>
      <c r="AX235" s="42">
        <v>1.9662103116807459</v>
      </c>
      <c r="AY235" s="42">
        <v>2.0390329158170699</v>
      </c>
      <c r="AZ235" s="42">
        <v>1.8933877075444219</v>
      </c>
      <c r="BA235" s="42">
        <v>1.9662103116807459</v>
      </c>
      <c r="BB235" s="42">
        <v>1.7477424992717741</v>
      </c>
      <c r="BC235" s="42">
        <v>1.67491989513545</v>
      </c>
      <c r="BD235" s="42">
        <v>1.67491989513545</v>
      </c>
      <c r="BE235" s="42">
        <v>1.7985611510791368</v>
      </c>
      <c r="BF235" s="42">
        <v>1.8767594619956209</v>
      </c>
      <c r="BG235" s="42">
        <v>1.7985611510791368</v>
      </c>
      <c r="BH235" s="42">
        <v>1.7203628401626525</v>
      </c>
      <c r="BI235" s="42">
        <v>1.6421645292461684</v>
      </c>
      <c r="BJ235" s="42">
        <v>1.4857679074132</v>
      </c>
      <c r="BK235" s="42">
        <v>1.5639662183296841</v>
      </c>
      <c r="BL235" s="42">
        <v>1.4075695964967156</v>
      </c>
      <c r="BM235" s="42">
        <v>1.3293712855802315</v>
      </c>
      <c r="BN235" s="42">
        <v>1.4075695964967156</v>
      </c>
      <c r="BO235" s="42">
        <v>1.2511729746637472</v>
      </c>
      <c r="BP235" s="42">
        <v>1.2511729746637472</v>
      </c>
    </row>
    <row r="236" spans="1:68" x14ac:dyDescent="0.25">
      <c r="A236" s="9" t="s">
        <v>490</v>
      </c>
      <c r="B236" s="2" t="s">
        <v>1575</v>
      </c>
      <c r="C236" s="2" t="s">
        <v>478</v>
      </c>
      <c r="D236" s="2" t="s">
        <v>491</v>
      </c>
      <c r="E236" s="42">
        <v>6.2818066157760812</v>
      </c>
      <c r="F236" s="42">
        <v>6.4408396946564883</v>
      </c>
      <c r="G236" s="42">
        <v>6.3613231552162848</v>
      </c>
      <c r="H236" s="42">
        <v>6.4408396946564883</v>
      </c>
      <c r="I236" s="42">
        <v>6.2818066157760812</v>
      </c>
      <c r="J236" s="42">
        <v>6.2818066157760812</v>
      </c>
      <c r="K236" s="42">
        <v>6.2818066157760812</v>
      </c>
      <c r="L236" s="42">
        <v>6.3613231552162848</v>
      </c>
      <c r="M236" s="42">
        <v>6.7589058524173025</v>
      </c>
      <c r="N236" s="42">
        <v>6.5203562340966918</v>
      </c>
      <c r="O236" s="42">
        <v>6.3613231552162848</v>
      </c>
      <c r="P236" s="42">
        <v>6.2022900763358777</v>
      </c>
      <c r="Q236" s="42">
        <v>5.9637404580152671</v>
      </c>
      <c r="R236" s="42">
        <v>5.9269796111901369</v>
      </c>
      <c r="S236" s="42">
        <v>6.0850324008218744</v>
      </c>
      <c r="T236" s="42">
        <v>6.0060060060060056</v>
      </c>
      <c r="U236" s="42">
        <v>5.7689268215584004</v>
      </c>
      <c r="V236" s="42">
        <v>5.6899004267425317</v>
      </c>
      <c r="W236" s="42">
        <v>5.6899004267425317</v>
      </c>
      <c r="X236" s="42">
        <v>5.7689268215584004</v>
      </c>
      <c r="Y236" s="42">
        <v>5.8479532163742691</v>
      </c>
      <c r="Z236" s="42">
        <v>5.9269796111901369</v>
      </c>
      <c r="AA236" s="42">
        <v>5.8479532163742691</v>
      </c>
      <c r="AB236" s="42">
        <v>5.7689268215584004</v>
      </c>
      <c r="AC236" s="42">
        <v>5.5318476371107943</v>
      </c>
      <c r="AD236" s="42">
        <v>5.7689268215584004</v>
      </c>
      <c r="AE236" s="42">
        <v>5.6800497976968565</v>
      </c>
      <c r="AF236" s="42">
        <v>5.5244319950202296</v>
      </c>
      <c r="AG236" s="42">
        <v>5.913476501711795</v>
      </c>
      <c r="AH236" s="42">
        <v>5.9912854030501084</v>
      </c>
      <c r="AI236" s="42">
        <v>5.913476501711795</v>
      </c>
      <c r="AJ236" s="42">
        <v>5.6800497976968565</v>
      </c>
      <c r="AK236" s="42">
        <v>5.5244319950202296</v>
      </c>
      <c r="AL236" s="42">
        <v>5.5244319950202296</v>
      </c>
      <c r="AM236" s="42">
        <v>5.2910052910052903</v>
      </c>
      <c r="AN236" s="42">
        <v>5.1353874883286643</v>
      </c>
      <c r="AO236" s="42">
        <v>4.746342981637099</v>
      </c>
      <c r="AP236" s="42">
        <v>4.4351073762838462</v>
      </c>
      <c r="AQ236" s="42">
        <v>4.2794895736072203</v>
      </c>
      <c r="AR236" s="42">
        <v>4.1471874528728696</v>
      </c>
      <c r="AS236" s="42">
        <v>4.0717840446388172</v>
      </c>
      <c r="AT236" s="42">
        <v>4.0717840446388172</v>
      </c>
      <c r="AU236" s="42">
        <v>3.9963806364047652</v>
      </c>
      <c r="AV236" s="42">
        <v>3.9209772281707131</v>
      </c>
      <c r="AW236" s="42">
        <v>3.5439601870004522</v>
      </c>
      <c r="AX236" s="42">
        <v>3.5439601870004522</v>
      </c>
      <c r="AY236" s="42">
        <v>3.2423465540642438</v>
      </c>
      <c r="AZ236" s="42">
        <v>3.2423465540642438</v>
      </c>
      <c r="BA236" s="42">
        <v>2.9407329211280349</v>
      </c>
      <c r="BB236" s="42">
        <v>2.7145226964258784</v>
      </c>
      <c r="BC236" s="42">
        <v>2.5637158799577739</v>
      </c>
      <c r="BD236" s="42">
        <v>2.6391192881918264</v>
      </c>
      <c r="BE236" s="42">
        <v>2.74423710208562</v>
      </c>
      <c r="BF236" s="42">
        <v>2.9794574251215304</v>
      </c>
      <c r="BG236" s="42">
        <v>2.74423710208562</v>
      </c>
      <c r="BH236" s="42">
        <v>2.6658303277403168</v>
      </c>
      <c r="BI236" s="42">
        <v>2.4306100047044064</v>
      </c>
      <c r="BJ236" s="42">
        <v>2.3522032303591027</v>
      </c>
      <c r="BK236" s="42">
        <v>2.50901677904971</v>
      </c>
      <c r="BL236" s="42">
        <v>2.5874235533950132</v>
      </c>
      <c r="BM236" s="42">
        <v>2.5874235533950132</v>
      </c>
      <c r="BN236" s="42">
        <v>2.50901677904971</v>
      </c>
      <c r="BO236" s="42">
        <v>2.3522032303591027</v>
      </c>
      <c r="BP236" s="42">
        <v>2.2737964560137995</v>
      </c>
    </row>
    <row r="237" spans="1:68" x14ac:dyDescent="0.25">
      <c r="A237" s="9" t="s">
        <v>492</v>
      </c>
      <c r="B237" s="2" t="s">
        <v>1576</v>
      </c>
      <c r="C237" s="2" t="s">
        <v>478</v>
      </c>
      <c r="D237" s="2" t="s">
        <v>493</v>
      </c>
      <c r="E237" s="42">
        <v>2.2796352583586628</v>
      </c>
      <c r="F237" s="42">
        <v>2.5075987841945291</v>
      </c>
      <c r="G237" s="42">
        <v>2.6595744680851063</v>
      </c>
      <c r="H237" s="42">
        <v>2.6595744680851063</v>
      </c>
      <c r="I237" s="42">
        <v>2.5835866261398177</v>
      </c>
      <c r="J237" s="42">
        <v>2.6595744680851063</v>
      </c>
      <c r="K237" s="42">
        <v>2.811550151975684</v>
      </c>
      <c r="L237" s="42">
        <v>2.7355623100303954</v>
      </c>
      <c r="M237" s="42">
        <v>2.9635258358662617</v>
      </c>
      <c r="N237" s="42">
        <v>2.811550151975684</v>
      </c>
      <c r="O237" s="42">
        <v>2.6595744680851063</v>
      </c>
      <c r="P237" s="42">
        <v>2.5075987841945291</v>
      </c>
      <c r="Q237" s="42">
        <v>2.5835866261398177</v>
      </c>
      <c r="R237" s="42">
        <v>2.6049647563591787</v>
      </c>
      <c r="S237" s="42">
        <v>2.5283481458780264</v>
      </c>
      <c r="T237" s="42">
        <v>2.681581366840331</v>
      </c>
      <c r="U237" s="42">
        <v>2.6049647563591787</v>
      </c>
      <c r="V237" s="42">
        <v>2.5283481458780264</v>
      </c>
      <c r="W237" s="42">
        <v>2.5283481458780264</v>
      </c>
      <c r="X237" s="42">
        <v>2.1452650934722648</v>
      </c>
      <c r="Y237" s="42">
        <v>2.1452650934722648</v>
      </c>
      <c r="Z237" s="42">
        <v>2.3751149249157217</v>
      </c>
      <c r="AA237" s="42">
        <v>2.3751149249157217</v>
      </c>
      <c r="AB237" s="42">
        <v>2.2984983144345694</v>
      </c>
      <c r="AC237" s="42">
        <v>2.2218817039534171</v>
      </c>
      <c r="AD237" s="42">
        <v>2.2218817039534171</v>
      </c>
      <c r="AE237" s="42">
        <v>2.2043174217087258</v>
      </c>
      <c r="AF237" s="42">
        <v>2.3563393128610519</v>
      </c>
      <c r="AG237" s="42">
        <v>2.3563393128610519</v>
      </c>
      <c r="AH237" s="42">
        <v>2.508361204013378</v>
      </c>
      <c r="AI237" s="42">
        <v>2.4323502584372148</v>
      </c>
      <c r="AJ237" s="42">
        <v>2.128306476132563</v>
      </c>
      <c r="AK237" s="42">
        <v>2.128306476132563</v>
      </c>
      <c r="AL237" s="42">
        <v>1.9762845849802371</v>
      </c>
      <c r="AM237" s="42">
        <v>1.9002736394040742</v>
      </c>
      <c r="AN237" s="42">
        <v>1.9002736394040742</v>
      </c>
      <c r="AO237" s="42">
        <v>1.7482517482517481</v>
      </c>
      <c r="AP237" s="42">
        <v>1.6722408026755853</v>
      </c>
      <c r="AQ237" s="42">
        <v>1.5962298570994222</v>
      </c>
      <c r="AR237" s="42">
        <v>1.5716210148181409</v>
      </c>
      <c r="AS237" s="42">
        <v>1.721299206705583</v>
      </c>
      <c r="AT237" s="42">
        <v>1.421942822930699</v>
      </c>
      <c r="AU237" s="42">
        <v>1.421942822930699</v>
      </c>
      <c r="AV237" s="42">
        <v>1.421942822930699</v>
      </c>
      <c r="AW237" s="42">
        <v>1.3471037269869779</v>
      </c>
      <c r="AX237" s="42">
        <v>1.272264631043257</v>
      </c>
      <c r="AY237" s="42">
        <v>1.1225864391558149</v>
      </c>
      <c r="AZ237" s="42">
        <v>1.197425535099536</v>
      </c>
      <c r="BA237" s="42">
        <v>1.272264631043257</v>
      </c>
      <c r="BB237" s="42">
        <v>1.197425535099536</v>
      </c>
      <c r="BC237" s="42">
        <v>1.3471037269869779</v>
      </c>
      <c r="BD237" s="42">
        <v>1.3471037269869779</v>
      </c>
      <c r="BE237" s="42">
        <v>1.3968648145273939</v>
      </c>
      <c r="BF237" s="42">
        <v>1.3192612137203166</v>
      </c>
      <c r="BG237" s="42">
        <v>1.1640540121061616</v>
      </c>
      <c r="BH237" s="42">
        <v>1.2416576129132391</v>
      </c>
      <c r="BI237" s="42">
        <v>1.1640540121061616</v>
      </c>
      <c r="BJ237" s="42">
        <v>1.1640540121061616</v>
      </c>
      <c r="BK237" s="42">
        <v>1.0864504112990843</v>
      </c>
      <c r="BL237" s="42">
        <v>1.0088468104920068</v>
      </c>
      <c r="BM237" s="42">
        <v>1.0088468104920068</v>
      </c>
      <c r="BN237" s="42">
        <v>1.0088468104920068</v>
      </c>
      <c r="BO237" s="42">
        <v>0.85363960887785184</v>
      </c>
      <c r="BP237" s="42">
        <v>0.85363960887785184</v>
      </c>
    </row>
    <row r="238" spans="1:68" x14ac:dyDescent="0.25">
      <c r="A238" s="9" t="s">
        <v>494</v>
      </c>
      <c r="B238" s="2" t="s">
        <v>1577</v>
      </c>
      <c r="C238" s="2" t="s">
        <v>478</v>
      </c>
      <c r="D238" s="2" t="s">
        <v>129</v>
      </c>
      <c r="E238" s="42">
        <v>5.0925261798881083</v>
      </c>
      <c r="F238" s="42">
        <v>5.0208004590446143</v>
      </c>
      <c r="G238" s="42">
        <v>5.0925261798881083</v>
      </c>
      <c r="H238" s="42">
        <v>5.2359776215750973</v>
      </c>
      <c r="I238" s="42">
        <v>5.0208004590446143</v>
      </c>
      <c r="J238" s="42">
        <v>4.9490747382011193</v>
      </c>
      <c r="K238" s="42">
        <v>4.7338975756706363</v>
      </c>
      <c r="L238" s="42">
        <v>4.8773490173576253</v>
      </c>
      <c r="M238" s="42">
        <v>4.7338975756706363</v>
      </c>
      <c r="N238" s="42">
        <v>4.8056232965141303</v>
      </c>
      <c r="O238" s="42">
        <v>5.0925261798881083</v>
      </c>
      <c r="P238" s="42">
        <v>5.0208004590446143</v>
      </c>
      <c r="Q238" s="42">
        <v>4.8773490173576253</v>
      </c>
      <c r="R238" s="42">
        <v>4.7479402318111994</v>
      </c>
      <c r="S238" s="42">
        <v>5.2366987850858822</v>
      </c>
      <c r="T238" s="42">
        <v>4.8177628822790117</v>
      </c>
      <c r="U238" s="42">
        <v>4.6082949308755765</v>
      </c>
      <c r="V238" s="42">
        <v>4.5384722804077642</v>
      </c>
      <c r="W238" s="42">
        <v>4.2591816785365175</v>
      </c>
      <c r="X238" s="42">
        <v>4.2591816785365175</v>
      </c>
      <c r="Y238" s="42">
        <v>4.1195363776008938</v>
      </c>
      <c r="Z238" s="42">
        <v>4.1893590280687052</v>
      </c>
      <c r="AA238" s="42">
        <v>4.1195363776008938</v>
      </c>
      <c r="AB238" s="42">
        <v>4.3988269794721404</v>
      </c>
      <c r="AC238" s="42">
        <v>4.2591816785365175</v>
      </c>
      <c r="AD238" s="42">
        <v>4.329004329004329</v>
      </c>
      <c r="AE238" s="42">
        <v>4.1931556878127951</v>
      </c>
      <c r="AF238" s="42">
        <v>4.3960503178682533</v>
      </c>
      <c r="AG238" s="42">
        <v>4.5989449479237114</v>
      </c>
      <c r="AH238" s="42">
        <v>4.5313134045718924</v>
      </c>
      <c r="AI238" s="42">
        <v>4.125524144460976</v>
      </c>
      <c r="AJ238" s="42">
        <v>3.9226295144055183</v>
      </c>
      <c r="AK238" s="42">
        <v>3.7873664277018797</v>
      </c>
      <c r="AL238" s="42">
        <v>3.7873664277018797</v>
      </c>
      <c r="AM238" s="42">
        <v>3.6521033409982411</v>
      </c>
      <c r="AN238" s="42">
        <v>3.5168402542946029</v>
      </c>
      <c r="AO238" s="42">
        <v>3.3815771675909643</v>
      </c>
      <c r="AP238" s="42">
        <v>3.3139456242391447</v>
      </c>
      <c r="AQ238" s="42">
        <v>3.111050994183687</v>
      </c>
      <c r="AR238" s="42">
        <v>2.9796605777950513</v>
      </c>
      <c r="AS238" s="42">
        <v>2.914885347842985</v>
      </c>
      <c r="AT238" s="42">
        <v>3.0444358077471176</v>
      </c>
      <c r="AU238" s="42">
        <v>2.7853348879388524</v>
      </c>
      <c r="AV238" s="42">
        <v>2.7853348879388524</v>
      </c>
      <c r="AW238" s="42">
        <v>2.3966835082264542</v>
      </c>
      <c r="AX238" s="42">
        <v>2.3966835082264542</v>
      </c>
      <c r="AY238" s="42">
        <v>2.2023578183702552</v>
      </c>
      <c r="AZ238" s="42">
        <v>2.0728073584661226</v>
      </c>
      <c r="BA238" s="42">
        <v>1.8784816686099237</v>
      </c>
      <c r="BB238" s="42">
        <v>1.8137064386578572</v>
      </c>
      <c r="BC238" s="42">
        <v>1.7489312087057909</v>
      </c>
      <c r="BD238" s="42">
        <v>1.8137064386578572</v>
      </c>
      <c r="BE238" s="42">
        <v>2.0114942528735633</v>
      </c>
      <c r="BF238" s="42">
        <v>1.9396551724137934</v>
      </c>
      <c r="BG238" s="42">
        <v>2.0833333333333335</v>
      </c>
      <c r="BH238" s="42">
        <v>1.9396551724137934</v>
      </c>
      <c r="BI238" s="42">
        <v>1.795977011494253</v>
      </c>
      <c r="BJ238" s="42">
        <v>1.7241379310344829</v>
      </c>
      <c r="BK238" s="42">
        <v>1.7241379310344829</v>
      </c>
      <c r="BL238" s="42">
        <v>1.8678160919540232</v>
      </c>
      <c r="BM238" s="42">
        <v>1.9396551724137934</v>
      </c>
      <c r="BN238" s="42">
        <v>1.8678160919540232</v>
      </c>
      <c r="BO238" s="42">
        <v>1.8678160919540232</v>
      </c>
      <c r="BP238" s="42">
        <v>2.0114942528735633</v>
      </c>
    </row>
    <row r="239" spans="1:68" x14ac:dyDescent="0.25">
      <c r="A239" s="9" t="s">
        <v>495</v>
      </c>
      <c r="B239" s="2" t="s">
        <v>1578</v>
      </c>
      <c r="C239" s="2" t="s">
        <v>478</v>
      </c>
      <c r="D239" s="2" t="s">
        <v>496</v>
      </c>
      <c r="E239" s="42">
        <v>1.855779427359491</v>
      </c>
      <c r="F239" s="42">
        <v>1.855779427359491</v>
      </c>
      <c r="G239" s="42">
        <v>1.7232237539766702</v>
      </c>
      <c r="H239" s="42">
        <v>1.7232237539766702</v>
      </c>
      <c r="I239" s="42">
        <v>1.855779427359491</v>
      </c>
      <c r="J239" s="42">
        <v>1.855779427359491</v>
      </c>
      <c r="K239" s="42">
        <v>1.5906680805938496</v>
      </c>
      <c r="L239" s="42">
        <v>1.7232237539766702</v>
      </c>
      <c r="M239" s="42">
        <v>1.855779427359491</v>
      </c>
      <c r="N239" s="42">
        <v>1.9883351007423118</v>
      </c>
      <c r="O239" s="42">
        <v>1.9883351007423118</v>
      </c>
      <c r="P239" s="42">
        <v>1.9883351007423118</v>
      </c>
      <c r="Q239" s="42">
        <v>2.1208907741251326</v>
      </c>
      <c r="R239" s="42">
        <v>2.1367521367521367</v>
      </c>
      <c r="S239" s="42">
        <v>2.1367521367521367</v>
      </c>
      <c r="T239" s="42">
        <v>2.0032051282051282</v>
      </c>
      <c r="U239" s="42">
        <v>1.7361111111111112</v>
      </c>
      <c r="V239" s="42">
        <v>1.7361111111111112</v>
      </c>
      <c r="W239" s="42">
        <v>1.8696581196581197</v>
      </c>
      <c r="X239" s="42">
        <v>1.6025641025641026</v>
      </c>
      <c r="Y239" s="42">
        <v>1.7361111111111112</v>
      </c>
      <c r="Z239" s="42">
        <v>1.6025641025641026</v>
      </c>
      <c r="AA239" s="42">
        <v>1.8696581196581197</v>
      </c>
      <c r="AB239" s="42">
        <v>1.8696581196581197</v>
      </c>
      <c r="AC239" s="42">
        <v>2.0032051282051282</v>
      </c>
      <c r="AD239" s="42">
        <v>1.7361111111111112</v>
      </c>
      <c r="AE239" s="42">
        <v>1.7118777982617857</v>
      </c>
      <c r="AF239" s="42">
        <v>1.9752436133789835</v>
      </c>
      <c r="AG239" s="42">
        <v>1.8435607058203847</v>
      </c>
      <c r="AH239" s="42">
        <v>1.8435607058203847</v>
      </c>
      <c r="AI239" s="42">
        <v>1.8435607058203847</v>
      </c>
      <c r="AJ239" s="42">
        <v>1.7118777982617857</v>
      </c>
      <c r="AK239" s="42">
        <v>1.8435607058203847</v>
      </c>
      <c r="AL239" s="42">
        <v>1.9752436133789835</v>
      </c>
      <c r="AM239" s="42">
        <v>1.8435607058203847</v>
      </c>
      <c r="AN239" s="42">
        <v>1.9752436133789835</v>
      </c>
      <c r="AO239" s="42">
        <v>1.4485119831445878</v>
      </c>
      <c r="AP239" s="42">
        <v>1.7118777982617857</v>
      </c>
      <c r="AQ239" s="42">
        <v>1.7118777982617857</v>
      </c>
      <c r="AR239" s="42">
        <v>1.6808895784846134</v>
      </c>
      <c r="AS239" s="42">
        <v>1.4222911817946728</v>
      </c>
      <c r="AT239" s="42">
        <v>1.2929919834497026</v>
      </c>
      <c r="AU239" s="42">
        <v>1.4222911817946728</v>
      </c>
      <c r="AV239" s="42">
        <v>1.5515903801396431</v>
      </c>
      <c r="AW239" s="42">
        <v>1.2929919834497026</v>
      </c>
      <c r="AX239" s="42">
        <v>1.2929919834497026</v>
      </c>
      <c r="AY239" s="42">
        <v>1.034393586759762</v>
      </c>
      <c r="AZ239" s="42">
        <v>1.034393586759762</v>
      </c>
      <c r="BA239" s="42">
        <v>1.1636927851047323</v>
      </c>
      <c r="BB239" s="42">
        <v>1.1636927851047323</v>
      </c>
      <c r="BC239" s="42">
        <v>1.034393586759762</v>
      </c>
      <c r="BD239" s="42">
        <v>1.034393586759762</v>
      </c>
      <c r="BE239" s="42">
        <v>1.071237279057311</v>
      </c>
      <c r="BF239" s="42">
        <v>1.071237279057311</v>
      </c>
      <c r="BG239" s="42">
        <v>1.071237279057311</v>
      </c>
      <c r="BH239" s="42">
        <v>1.071237279057311</v>
      </c>
      <c r="BI239" s="42">
        <v>1.071237279057311</v>
      </c>
      <c r="BJ239" s="42">
        <v>0.93733261917514721</v>
      </c>
      <c r="BK239" s="42">
        <v>0.93733261917514721</v>
      </c>
      <c r="BL239" s="42">
        <v>0.93733261917514721</v>
      </c>
      <c r="BM239" s="42">
        <v>0.80342795929298327</v>
      </c>
      <c r="BN239" s="42">
        <v>0.93733261917514721</v>
      </c>
      <c r="BO239" s="42">
        <v>1.071237279057311</v>
      </c>
      <c r="BP239" s="42">
        <v>1.071237279057311</v>
      </c>
    </row>
    <row r="240" spans="1:68" x14ac:dyDescent="0.25">
      <c r="A240" s="9" t="s">
        <v>497</v>
      </c>
      <c r="B240" s="2" t="s">
        <v>1579</v>
      </c>
      <c r="C240" s="2" t="s">
        <v>478</v>
      </c>
      <c r="D240" s="2" t="s">
        <v>498</v>
      </c>
      <c r="E240" s="42">
        <v>2.8205128205128207</v>
      </c>
      <c r="F240" s="42">
        <v>3.1623931623931623</v>
      </c>
      <c r="G240" s="42">
        <v>3.0769230769230771</v>
      </c>
      <c r="H240" s="42">
        <v>3.0769230769230771</v>
      </c>
      <c r="I240" s="42">
        <v>3.1623931623931623</v>
      </c>
      <c r="J240" s="42">
        <v>3.1623931623931623</v>
      </c>
      <c r="K240" s="42">
        <v>2.9059829059829059</v>
      </c>
      <c r="L240" s="42">
        <v>2.9059829059829059</v>
      </c>
      <c r="M240" s="42">
        <v>2.8205128205128207</v>
      </c>
      <c r="N240" s="42">
        <v>3.3333333333333335</v>
      </c>
      <c r="O240" s="42">
        <v>3.2478632478632479</v>
      </c>
      <c r="P240" s="42">
        <v>2.9914529914529915</v>
      </c>
      <c r="Q240" s="42">
        <v>2.9059829059829059</v>
      </c>
      <c r="R240" s="42">
        <v>2.9401591144932548</v>
      </c>
      <c r="S240" s="42">
        <v>2.9401591144932548</v>
      </c>
      <c r="T240" s="42">
        <v>3.1131096506399172</v>
      </c>
      <c r="U240" s="42">
        <v>2.8536838464199237</v>
      </c>
      <c r="V240" s="42">
        <v>2.5942580421999306</v>
      </c>
      <c r="W240" s="42">
        <v>2.1618817018332757</v>
      </c>
      <c r="X240" s="42">
        <v>2.2483569699066068</v>
      </c>
      <c r="Y240" s="42">
        <v>2.0754064337599445</v>
      </c>
      <c r="Z240" s="42">
        <v>2.5077827741265999</v>
      </c>
      <c r="AA240" s="42">
        <v>2.4213075060532687</v>
      </c>
      <c r="AB240" s="42">
        <v>2.5077827741265999</v>
      </c>
      <c r="AC240" s="42">
        <v>2.3348322379799376</v>
      </c>
      <c r="AD240" s="42">
        <v>2.3348322379799376</v>
      </c>
      <c r="AE240" s="42">
        <v>2.3251808473992419</v>
      </c>
      <c r="AF240" s="42">
        <v>2.5835342748880468</v>
      </c>
      <c r="AG240" s="42">
        <v>2.5835342748880468</v>
      </c>
      <c r="AH240" s="42">
        <v>2.6696520840509814</v>
      </c>
      <c r="AI240" s="42">
        <v>2.4974164657251117</v>
      </c>
      <c r="AJ240" s="42">
        <v>2.411298656562177</v>
      </c>
      <c r="AK240" s="42">
        <v>2.3251808473992419</v>
      </c>
      <c r="AL240" s="42">
        <v>2.2390630382363073</v>
      </c>
      <c r="AM240" s="42">
        <v>2.2390630382363073</v>
      </c>
      <c r="AN240" s="42">
        <v>2.2390630382363073</v>
      </c>
      <c r="AO240" s="42">
        <v>2.1529452290733722</v>
      </c>
      <c r="AP240" s="42">
        <v>1.8945918015845675</v>
      </c>
      <c r="AQ240" s="42">
        <v>1.8945918015845675</v>
      </c>
      <c r="AR240" s="42">
        <v>1.8720217835262083</v>
      </c>
      <c r="AS240" s="42">
        <v>1.8720217835262083</v>
      </c>
      <c r="AT240" s="42">
        <v>1.8720217835262083</v>
      </c>
      <c r="AU240" s="42">
        <v>1.6167460857726346</v>
      </c>
      <c r="AV240" s="42">
        <v>1.786929884275017</v>
      </c>
      <c r="AW240" s="42">
        <v>1.5316541865214433</v>
      </c>
      <c r="AX240" s="42">
        <v>1.5316541865214433</v>
      </c>
      <c r="AY240" s="42">
        <v>1.4465622872702519</v>
      </c>
      <c r="AZ240" s="42">
        <v>1.5316541865214433</v>
      </c>
      <c r="BA240" s="42">
        <v>1.5316541865214433</v>
      </c>
      <c r="BB240" s="42">
        <v>1.5316541865214433</v>
      </c>
      <c r="BC240" s="42">
        <v>1.5316541865214433</v>
      </c>
      <c r="BD240" s="42">
        <v>1.4465622872702519</v>
      </c>
      <c r="BE240" s="42">
        <v>1.4787752261656228</v>
      </c>
      <c r="BF240" s="42">
        <v>1.3917884481558804</v>
      </c>
      <c r="BG240" s="42">
        <v>1.3048016701461378</v>
      </c>
      <c r="BH240" s="42">
        <v>1.3048016701461378</v>
      </c>
      <c r="BI240" s="42">
        <v>1.1308281141266527</v>
      </c>
      <c r="BJ240" s="42">
        <v>1.1308281141266527</v>
      </c>
      <c r="BK240" s="42">
        <v>1.1308281141266527</v>
      </c>
      <c r="BL240" s="42">
        <v>1.3048016701461378</v>
      </c>
      <c r="BM240" s="42">
        <v>1.3048016701461378</v>
      </c>
      <c r="BN240" s="42">
        <v>1.1308281141266527</v>
      </c>
      <c r="BO240" s="42">
        <v>1.2178148921363954</v>
      </c>
      <c r="BP240" s="42">
        <v>1.0438413361169103</v>
      </c>
    </row>
    <row r="241" spans="1:68" x14ac:dyDescent="0.25">
      <c r="A241" s="9" t="s">
        <v>499</v>
      </c>
      <c r="B241" s="2" t="s">
        <v>1580</v>
      </c>
      <c r="C241" s="2" t="s">
        <v>478</v>
      </c>
      <c r="D241" s="2" t="s">
        <v>500</v>
      </c>
      <c r="E241" s="42">
        <v>4.9313138429024299</v>
      </c>
      <c r="F241" s="42">
        <v>5.1074321944346597</v>
      </c>
      <c r="G241" s="42">
        <v>4.8432546671363159</v>
      </c>
      <c r="H241" s="42">
        <v>5.0193730186685448</v>
      </c>
      <c r="I241" s="42">
        <v>4.755195491370201</v>
      </c>
      <c r="J241" s="42">
        <v>4.8432546671363159</v>
      </c>
      <c r="K241" s="42">
        <v>4.5790771398379713</v>
      </c>
      <c r="L241" s="42">
        <v>4.5790771398379713</v>
      </c>
      <c r="M241" s="42">
        <v>4.3148996125396266</v>
      </c>
      <c r="N241" s="42">
        <v>4.2268404367735117</v>
      </c>
      <c r="O241" s="42">
        <v>4.050722085241282</v>
      </c>
      <c r="P241" s="42">
        <v>4.050722085241282</v>
      </c>
      <c r="Q241" s="42">
        <v>3.9626629094751671</v>
      </c>
      <c r="R241" s="42">
        <v>3.9745627980922098</v>
      </c>
      <c r="S241" s="42">
        <v>4.1512100335629745</v>
      </c>
      <c r="T241" s="42">
        <v>4.2395336512983572</v>
      </c>
      <c r="U241" s="42">
        <v>3.7979155626214451</v>
      </c>
      <c r="V241" s="42">
        <v>3.5329447094152977</v>
      </c>
      <c r="W241" s="42">
        <v>3.5329447094152977</v>
      </c>
      <c r="X241" s="42">
        <v>3.4446210916799154</v>
      </c>
      <c r="Y241" s="42">
        <v>3.4446210916799154</v>
      </c>
      <c r="Z241" s="42">
        <v>3.5329447094152977</v>
      </c>
      <c r="AA241" s="42">
        <v>3.7979155626214451</v>
      </c>
      <c r="AB241" s="42">
        <v>4.0628864158275926</v>
      </c>
      <c r="AC241" s="42">
        <v>3.7095919448860624</v>
      </c>
      <c r="AD241" s="42">
        <v>3.7095919448860624</v>
      </c>
      <c r="AE241" s="42">
        <v>3.6687631027253667</v>
      </c>
      <c r="AF241" s="42">
        <v>3.8434661076170511</v>
      </c>
      <c r="AG241" s="42">
        <v>4.0181691125087351</v>
      </c>
      <c r="AH241" s="42">
        <v>3.9308176100628929</v>
      </c>
      <c r="AI241" s="42">
        <v>3.7561146051712089</v>
      </c>
      <c r="AJ241" s="42">
        <v>3.9308176100628929</v>
      </c>
      <c r="AK241" s="42">
        <v>3.7561146051712089</v>
      </c>
      <c r="AL241" s="42">
        <v>3.8434661076170511</v>
      </c>
      <c r="AM241" s="42">
        <v>4.2802236198462609</v>
      </c>
      <c r="AN241" s="42">
        <v>3.9308176100628929</v>
      </c>
      <c r="AO241" s="42">
        <v>3.7561146051712089</v>
      </c>
      <c r="AP241" s="42">
        <v>3.4067085953878404</v>
      </c>
      <c r="AQ241" s="42">
        <v>3.5814116002795249</v>
      </c>
      <c r="AR241" s="42">
        <v>3.5048726277996236</v>
      </c>
      <c r="AS241" s="42">
        <v>3.2484185330825781</v>
      </c>
      <c r="AT241" s="42">
        <v>2.8209950418875018</v>
      </c>
      <c r="AU241" s="42">
        <v>2.6500256454094715</v>
      </c>
      <c r="AV241" s="42">
        <v>2.4790562489314412</v>
      </c>
      <c r="AW241" s="42">
        <v>2.1371174559753805</v>
      </c>
      <c r="AX241" s="42">
        <v>1.9661480594973499</v>
      </c>
      <c r="AY241" s="42">
        <v>1.7951786630193194</v>
      </c>
      <c r="AZ241" s="42">
        <v>1.8806633612583348</v>
      </c>
      <c r="BA241" s="42">
        <v>2.1371174559753805</v>
      </c>
      <c r="BB241" s="42">
        <v>1.9661480594973499</v>
      </c>
      <c r="BC241" s="42">
        <v>1.8806633612583348</v>
      </c>
      <c r="BD241" s="42">
        <v>1.7096939647803042</v>
      </c>
      <c r="BE241" s="42">
        <v>1.684068710003368</v>
      </c>
      <c r="BF241" s="42">
        <v>1.7682721455035364</v>
      </c>
      <c r="BG241" s="42">
        <v>1.8524755810037048</v>
      </c>
      <c r="BH241" s="42">
        <v>1.684068710003368</v>
      </c>
      <c r="BI241" s="42">
        <v>1.8524755810037048</v>
      </c>
      <c r="BJ241" s="42">
        <v>1.684068710003368</v>
      </c>
      <c r="BK241" s="42">
        <v>1.5156618390030312</v>
      </c>
      <c r="BL241" s="42">
        <v>1.684068710003368</v>
      </c>
      <c r="BM241" s="42">
        <v>1.5998652745031996</v>
      </c>
      <c r="BN241" s="42">
        <v>1.5156618390030312</v>
      </c>
      <c r="BO241" s="42">
        <v>1.4314584035028628</v>
      </c>
      <c r="BP241" s="42">
        <v>1.3472549680026944</v>
      </c>
    </row>
    <row r="242" spans="1:68" x14ac:dyDescent="0.25">
      <c r="A242" s="9" t="s">
        <v>501</v>
      </c>
      <c r="B242" s="2" t="s">
        <v>1581</v>
      </c>
      <c r="C242" s="2" t="s">
        <v>478</v>
      </c>
      <c r="D242" s="2" t="s">
        <v>502</v>
      </c>
      <c r="E242" s="42">
        <v>4.6722040937407296</v>
      </c>
      <c r="F242" s="42">
        <v>4.8946900029664784</v>
      </c>
      <c r="G242" s="42">
        <v>4.8205280332245621</v>
      </c>
      <c r="H242" s="42">
        <v>4.8205280332245621</v>
      </c>
      <c r="I242" s="42">
        <v>4.9688519727083946</v>
      </c>
      <c r="J242" s="42">
        <v>4.6722040937407296</v>
      </c>
      <c r="K242" s="42">
        <v>4.4497181845149809</v>
      </c>
      <c r="L242" s="42">
        <v>4.5238801542568972</v>
      </c>
      <c r="M242" s="42">
        <v>4.6722040937407296</v>
      </c>
      <c r="N242" s="42">
        <v>4.8946900029664784</v>
      </c>
      <c r="O242" s="42">
        <v>4.8205280332245621</v>
      </c>
      <c r="P242" s="42">
        <v>4.6722040937407296</v>
      </c>
      <c r="Q242" s="42">
        <v>4.5238801542568972</v>
      </c>
      <c r="R242" s="42">
        <v>4.468864468864469</v>
      </c>
      <c r="S242" s="42">
        <v>4.615384615384615</v>
      </c>
      <c r="T242" s="42">
        <v>4.6886446886446889</v>
      </c>
      <c r="U242" s="42">
        <v>4.6886446886446889</v>
      </c>
      <c r="V242" s="42">
        <v>4.542124542124542</v>
      </c>
      <c r="W242" s="42">
        <v>4.395604395604396</v>
      </c>
      <c r="X242" s="42">
        <v>4.1758241758241761</v>
      </c>
      <c r="Y242" s="42">
        <v>4.1025641025641022</v>
      </c>
      <c r="Z242" s="42">
        <v>4.3223443223443221</v>
      </c>
      <c r="AA242" s="42">
        <v>4.395604395604396</v>
      </c>
      <c r="AB242" s="42">
        <v>4.3223443223443221</v>
      </c>
      <c r="AC242" s="42">
        <v>4.468864468864469</v>
      </c>
      <c r="AD242" s="42">
        <v>4.395604395604396</v>
      </c>
      <c r="AE242" s="42">
        <v>4.3084877208099961</v>
      </c>
      <c r="AF242" s="42">
        <v>4.4521039781703289</v>
      </c>
      <c r="AG242" s="42">
        <v>4.3802958494901629</v>
      </c>
      <c r="AH242" s="42">
        <v>4.2366795921298293</v>
      </c>
      <c r="AI242" s="42">
        <v>4.2366795921298293</v>
      </c>
      <c r="AJ242" s="42">
        <v>4.2366795921298293</v>
      </c>
      <c r="AK242" s="42">
        <v>4.0930633347694965</v>
      </c>
      <c r="AL242" s="42">
        <v>3.9494470774091628</v>
      </c>
      <c r="AM242" s="42">
        <v>4.0212552060893296</v>
      </c>
      <c r="AN242" s="42">
        <v>3.9494470774091628</v>
      </c>
      <c r="AO242" s="42">
        <v>3.8058308200488296</v>
      </c>
      <c r="AP242" s="42">
        <v>3.6622145626884968</v>
      </c>
      <c r="AQ242" s="42">
        <v>3.5904064340083299</v>
      </c>
      <c r="AR242" s="42">
        <v>3.4775351231047433</v>
      </c>
      <c r="AS242" s="42">
        <v>3.6166365280289332</v>
      </c>
      <c r="AT242" s="42">
        <v>3.8252886354152178</v>
      </c>
      <c r="AU242" s="42">
        <v>3.7557379329531226</v>
      </c>
      <c r="AV242" s="42">
        <v>3.6166365280289332</v>
      </c>
      <c r="AW242" s="42">
        <v>3.547085825566838</v>
      </c>
      <c r="AX242" s="42">
        <v>3.199332313256364</v>
      </c>
      <c r="AY242" s="42">
        <v>3.2688830157184587</v>
      </c>
      <c r="AZ242" s="42">
        <v>3.3384337181805535</v>
      </c>
      <c r="BA242" s="42">
        <v>3.1297816107942689</v>
      </c>
      <c r="BB242" s="42">
        <v>3.199332313256364</v>
      </c>
      <c r="BC242" s="42">
        <v>2.9211295034079843</v>
      </c>
      <c r="BD242" s="42">
        <v>2.9211295034079843</v>
      </c>
      <c r="BE242" s="42">
        <v>3.2017075773745995</v>
      </c>
      <c r="BF242" s="42">
        <v>3.277938710169233</v>
      </c>
      <c r="BG242" s="42">
        <v>3.0492453117853331</v>
      </c>
      <c r="BH242" s="42">
        <v>2.8967830461960662</v>
      </c>
      <c r="BI242" s="42">
        <v>2.6680896478121663</v>
      </c>
      <c r="BJ242" s="42">
        <v>2.5918585150175328</v>
      </c>
      <c r="BK242" s="42">
        <v>2.4393962494282664</v>
      </c>
      <c r="BL242" s="42">
        <v>2.3631651166336329</v>
      </c>
      <c r="BM242" s="42">
        <v>2.2869339838389999</v>
      </c>
      <c r="BN242" s="42">
        <v>2.134471718249733</v>
      </c>
      <c r="BO242" s="42">
        <v>2.2107028510443665</v>
      </c>
      <c r="BP242" s="42">
        <v>2.2107028510443665</v>
      </c>
    </row>
    <row r="243" spans="1:68" x14ac:dyDescent="0.25">
      <c r="A243" s="9" t="s">
        <v>503</v>
      </c>
      <c r="B243" s="2" t="s">
        <v>1582</v>
      </c>
      <c r="C243" s="2" t="s">
        <v>478</v>
      </c>
      <c r="D243" s="2" t="s">
        <v>504</v>
      </c>
      <c r="E243" s="42">
        <v>6.9483436271757446</v>
      </c>
      <c r="F243" s="42">
        <v>7.4396406513194844</v>
      </c>
      <c r="G243" s="42">
        <v>7.369455362156093</v>
      </c>
      <c r="H243" s="42">
        <v>7.6501965188096577</v>
      </c>
      <c r="I243" s="42">
        <v>8.0011229646266155</v>
      </c>
      <c r="J243" s="42">
        <v>7.7203818079730491</v>
      </c>
      <c r="K243" s="42">
        <v>7.7905670971364405</v>
      </c>
      <c r="L243" s="42">
        <v>7.7905670971364405</v>
      </c>
      <c r="M243" s="42">
        <v>7.9309376754632233</v>
      </c>
      <c r="N243" s="42">
        <v>7.5800112296462663</v>
      </c>
      <c r="O243" s="42">
        <v>7.5098259404828758</v>
      </c>
      <c r="P243" s="42">
        <v>7.6501965188096577</v>
      </c>
      <c r="Q243" s="42">
        <v>7.7905670971364405</v>
      </c>
      <c r="R243" s="42">
        <v>7.6604554865424426</v>
      </c>
      <c r="S243" s="42">
        <v>7.6604554865424426</v>
      </c>
      <c r="T243" s="42">
        <v>7.3844030365769493</v>
      </c>
      <c r="U243" s="42">
        <v>7.1773636991028296</v>
      </c>
      <c r="V243" s="42">
        <v>6.6942719116632157</v>
      </c>
      <c r="W243" s="42">
        <v>6.7632850241545892</v>
      </c>
      <c r="X243" s="42">
        <v>6.2801932367149753</v>
      </c>
      <c r="Y243" s="42">
        <v>6.4182194616977224</v>
      </c>
      <c r="Z243" s="42">
        <v>6.7632850241545892</v>
      </c>
      <c r="AA243" s="42">
        <v>6.9703243616287089</v>
      </c>
      <c r="AB243" s="42">
        <v>7.2463768115942022</v>
      </c>
      <c r="AC243" s="42">
        <v>7.0393374741200825</v>
      </c>
      <c r="AD243" s="42">
        <v>7.1773636991028296</v>
      </c>
      <c r="AE243" s="42">
        <v>7.0374881580728106</v>
      </c>
      <c r="AF243" s="42">
        <v>7.3758289349032342</v>
      </c>
      <c r="AG243" s="42">
        <v>7.5111652456354037</v>
      </c>
      <c r="AH243" s="42">
        <v>7.3081607795371495</v>
      </c>
      <c r="AI243" s="42">
        <v>7.0374881580728106</v>
      </c>
      <c r="AJ243" s="42">
        <v>7.3081607795371495</v>
      </c>
      <c r="AK243" s="42">
        <v>7.3081607795371495</v>
      </c>
      <c r="AL243" s="42">
        <v>7.3081607795371495</v>
      </c>
      <c r="AM243" s="42">
        <v>6.8344836919745564</v>
      </c>
      <c r="AN243" s="42">
        <v>6.699147381242387</v>
      </c>
      <c r="AO243" s="42">
        <v>6.0224658275815397</v>
      </c>
      <c r="AP243" s="42">
        <v>6.0901339829476244</v>
      </c>
      <c r="AQ243" s="42">
        <v>5.954797672215455</v>
      </c>
      <c r="AR243" s="42">
        <v>5.7856673241288625</v>
      </c>
      <c r="AS243" s="42">
        <v>5.7856673241288625</v>
      </c>
      <c r="AT243" s="42">
        <v>5.3254437869822491</v>
      </c>
      <c r="AU243" s="42">
        <v>5.0624589086127552</v>
      </c>
      <c r="AV243" s="42">
        <v>5.3254437869822491</v>
      </c>
      <c r="AW243" s="42">
        <v>5.1939513477975021</v>
      </c>
      <c r="AX243" s="42">
        <v>5.3254437869822491</v>
      </c>
      <c r="AY243" s="42">
        <v>5.3254437869822491</v>
      </c>
      <c r="AZ243" s="42">
        <v>4.9309664694280082</v>
      </c>
      <c r="BA243" s="42">
        <v>5.0624589086127552</v>
      </c>
      <c r="BB243" s="42">
        <v>4.6022353714661408</v>
      </c>
      <c r="BC243" s="42">
        <v>4.3392504930966469</v>
      </c>
      <c r="BD243" s="42">
        <v>4.5364891518737673</v>
      </c>
      <c r="BE243" s="42">
        <v>4.7876769358867612</v>
      </c>
      <c r="BF243" s="42">
        <v>4.7182903136275325</v>
      </c>
      <c r="BG243" s="42">
        <v>4.3019705800721617</v>
      </c>
      <c r="BH243" s="42">
        <v>4.0938107132944763</v>
      </c>
      <c r="BI243" s="42">
        <v>3.9550374687760197</v>
      </c>
      <c r="BJ243" s="42">
        <v>3.8856508465167914</v>
      </c>
      <c r="BK243" s="42">
        <v>3.8856508465167914</v>
      </c>
      <c r="BL243" s="42">
        <v>3.7468776019983348</v>
      </c>
      <c r="BM243" s="42">
        <v>3.5387177352206494</v>
      </c>
      <c r="BN243" s="42">
        <v>3.7468776019983348</v>
      </c>
      <c r="BO243" s="42">
        <v>3.7468776019983348</v>
      </c>
      <c r="BP243" s="42">
        <v>3.677490979739106</v>
      </c>
    </row>
    <row r="244" spans="1:68" x14ac:dyDescent="0.25">
      <c r="A244" s="9" t="s">
        <v>505</v>
      </c>
      <c r="B244" s="2" t="s">
        <v>1583</v>
      </c>
      <c r="C244" s="2" t="s">
        <v>478</v>
      </c>
      <c r="D244" s="2" t="s">
        <v>396</v>
      </c>
      <c r="E244" s="42">
        <v>3.8730820795471477</v>
      </c>
      <c r="F244" s="42">
        <v>4.1710114702815435</v>
      </c>
      <c r="G244" s="42">
        <v>4.0220467749143456</v>
      </c>
      <c r="H244" s="42">
        <v>4.0220467749143456</v>
      </c>
      <c r="I244" s="42">
        <v>4.0220467749143456</v>
      </c>
      <c r="J244" s="42">
        <v>4.1710114702815435</v>
      </c>
      <c r="K244" s="42">
        <v>3.9475644272307466</v>
      </c>
      <c r="L244" s="42">
        <v>3.7985997318635487</v>
      </c>
      <c r="M244" s="42">
        <v>3.8730820795471477</v>
      </c>
      <c r="N244" s="42">
        <v>3.8730820795471477</v>
      </c>
      <c r="O244" s="42">
        <v>3.6496350364963508</v>
      </c>
      <c r="P244" s="42">
        <v>3.6496350364963508</v>
      </c>
      <c r="Q244" s="42">
        <v>3.5751526888127518</v>
      </c>
      <c r="R244" s="42">
        <v>3.5895901884534851</v>
      </c>
      <c r="S244" s="42">
        <v>3.5895901884534851</v>
      </c>
      <c r="T244" s="42">
        <v>3.5148070595273708</v>
      </c>
      <c r="U244" s="42">
        <v>3.4400239306012566</v>
      </c>
      <c r="V244" s="42">
        <v>3.5148070595273708</v>
      </c>
      <c r="W244" s="42">
        <v>3.5895901884534851</v>
      </c>
      <c r="X244" s="42">
        <v>3.5148070595273708</v>
      </c>
      <c r="Y244" s="42">
        <v>3.4400239306012566</v>
      </c>
      <c r="Z244" s="42">
        <v>3.4400239306012566</v>
      </c>
      <c r="AA244" s="42">
        <v>3.6643733173795994</v>
      </c>
      <c r="AB244" s="42">
        <v>3.7391564463057136</v>
      </c>
      <c r="AC244" s="42">
        <v>3.5148070595273708</v>
      </c>
      <c r="AD244" s="42">
        <v>3.3652408016751423</v>
      </c>
      <c r="AE244" s="42">
        <v>3.3427425345416726</v>
      </c>
      <c r="AF244" s="42">
        <v>3.4913088694101915</v>
      </c>
      <c r="AG244" s="42">
        <v>3.3427425345416726</v>
      </c>
      <c r="AH244" s="42">
        <v>3.0456098648046352</v>
      </c>
      <c r="AI244" s="42">
        <v>3.1198930322388945</v>
      </c>
      <c r="AJ244" s="42">
        <v>3.1198930322388945</v>
      </c>
      <c r="AK244" s="42">
        <v>3.1198930322388945</v>
      </c>
      <c r="AL244" s="42">
        <v>3.2684593671074134</v>
      </c>
      <c r="AM244" s="42">
        <v>3.1198930322388945</v>
      </c>
      <c r="AN244" s="42">
        <v>3.0456098648046352</v>
      </c>
      <c r="AO244" s="42">
        <v>3.0456098648046352</v>
      </c>
      <c r="AP244" s="42">
        <v>2.9713266973703756</v>
      </c>
      <c r="AQ244" s="42">
        <v>3.0456098648046352</v>
      </c>
      <c r="AR244" s="42">
        <v>3.0102790014684291</v>
      </c>
      <c r="AS244" s="42">
        <v>2.7165932452276067</v>
      </c>
      <c r="AT244" s="42">
        <v>2.643171806167401</v>
      </c>
      <c r="AU244" s="42">
        <v>2.5697503671071957</v>
      </c>
      <c r="AV244" s="42">
        <v>2.2760646108663734</v>
      </c>
      <c r="AW244" s="42">
        <v>2.2760646108663734</v>
      </c>
      <c r="AX244" s="42">
        <v>2.2026431718061676</v>
      </c>
      <c r="AY244" s="42">
        <v>2.2760646108663734</v>
      </c>
      <c r="AZ244" s="42">
        <v>2.2760646108663734</v>
      </c>
      <c r="BA244" s="42">
        <v>2.2026431718061676</v>
      </c>
      <c r="BB244" s="42">
        <v>2.0558002936857562</v>
      </c>
      <c r="BC244" s="42">
        <v>1.8355359765051396</v>
      </c>
      <c r="BD244" s="42">
        <v>1.8355359765051396</v>
      </c>
      <c r="BE244" s="42">
        <v>1.8816799638717445</v>
      </c>
      <c r="BF244" s="42">
        <v>2.1827487580912237</v>
      </c>
      <c r="BG244" s="42">
        <v>2.2580159566460933</v>
      </c>
      <c r="BH244" s="42">
        <v>1.9569471624266144</v>
      </c>
      <c r="BI244" s="42">
        <v>1.9569471624266144</v>
      </c>
      <c r="BJ244" s="42">
        <v>1.8816799638717445</v>
      </c>
      <c r="BK244" s="42">
        <v>1.9569471624266144</v>
      </c>
      <c r="BL244" s="42">
        <v>2.032214360981484</v>
      </c>
      <c r="BM244" s="42">
        <v>2.032214360981484</v>
      </c>
      <c r="BN244" s="42">
        <v>1.8064127653168747</v>
      </c>
      <c r="BO244" s="42">
        <v>1.5806111696522653</v>
      </c>
      <c r="BP244" s="42">
        <v>1.5053439710973957</v>
      </c>
    </row>
    <row r="245" spans="1:68" x14ac:dyDescent="0.25">
      <c r="A245" s="9" t="s">
        <v>506</v>
      </c>
      <c r="B245" s="2" t="s">
        <v>1584</v>
      </c>
      <c r="C245" s="2" t="s">
        <v>478</v>
      </c>
      <c r="D245" s="2" t="s">
        <v>507</v>
      </c>
      <c r="E245" s="42">
        <v>9.4246031746031758</v>
      </c>
      <c r="F245" s="42">
        <v>9.2592592592592595</v>
      </c>
      <c r="G245" s="42">
        <v>9.3419312169312168</v>
      </c>
      <c r="H245" s="42">
        <v>9.5899470899470902</v>
      </c>
      <c r="I245" s="42">
        <v>10.085978835978837</v>
      </c>
      <c r="J245" s="42">
        <v>10.085978835978837</v>
      </c>
      <c r="K245" s="42">
        <v>9.8379629629629637</v>
      </c>
      <c r="L245" s="42">
        <v>10.085978835978837</v>
      </c>
      <c r="M245" s="42">
        <v>10.003306878306878</v>
      </c>
      <c r="N245" s="42">
        <v>9.9206349206349209</v>
      </c>
      <c r="O245" s="42">
        <v>10.085978835978837</v>
      </c>
      <c r="P245" s="42">
        <v>10.003306878306878</v>
      </c>
      <c r="Q245" s="42">
        <v>10.251322751322752</v>
      </c>
      <c r="R245" s="42">
        <v>10.105949470252648</v>
      </c>
      <c r="S245" s="42">
        <v>10.268948655256724</v>
      </c>
      <c r="T245" s="42">
        <v>10.431947840260799</v>
      </c>
      <c r="U245" s="42">
        <v>10.187449062754686</v>
      </c>
      <c r="V245" s="42">
        <v>9.3724531377343112</v>
      </c>
      <c r="W245" s="42">
        <v>9.3724531377343112</v>
      </c>
      <c r="X245" s="42">
        <v>9.2094539527302359</v>
      </c>
      <c r="Y245" s="42">
        <v>9.2909535452322736</v>
      </c>
      <c r="Z245" s="42">
        <v>9.6169519152404241</v>
      </c>
      <c r="AA245" s="42">
        <v>9.6984515077424618</v>
      </c>
      <c r="AB245" s="42">
        <v>9.9429502852485729</v>
      </c>
      <c r="AC245" s="42">
        <v>9.6169519152404241</v>
      </c>
      <c r="AD245" s="42">
        <v>9.3724531377343112</v>
      </c>
      <c r="AE245" s="42">
        <v>9.1911764705882355</v>
      </c>
      <c r="AF245" s="42">
        <v>9.1911764705882355</v>
      </c>
      <c r="AG245" s="42">
        <v>9.1911764705882355</v>
      </c>
      <c r="AH245" s="42">
        <v>8.7915601023017906</v>
      </c>
      <c r="AI245" s="42">
        <v>9.0313299232736561</v>
      </c>
      <c r="AJ245" s="42">
        <v>9.0313299232736561</v>
      </c>
      <c r="AK245" s="42">
        <v>9.1112531969309458</v>
      </c>
      <c r="AL245" s="42">
        <v>9.0313299232736561</v>
      </c>
      <c r="AM245" s="42">
        <v>9.0313299232736561</v>
      </c>
      <c r="AN245" s="42">
        <v>8.1521739130434785</v>
      </c>
      <c r="AO245" s="42">
        <v>8.0722506393861888</v>
      </c>
      <c r="AP245" s="42">
        <v>7.7525575447570327</v>
      </c>
      <c r="AQ245" s="42">
        <v>7.7525575447570327</v>
      </c>
      <c r="AR245" s="42">
        <v>7.4834130535411196</v>
      </c>
      <c r="AS245" s="42">
        <v>7.7148588180836288</v>
      </c>
      <c r="AT245" s="42">
        <v>7.2519672889986113</v>
      </c>
      <c r="AU245" s="42">
        <v>7.0205215244561021</v>
      </c>
      <c r="AV245" s="42">
        <v>7.0205215244561021</v>
      </c>
      <c r="AW245" s="42">
        <v>6.7119271717327571</v>
      </c>
      <c r="AX245" s="42">
        <v>6.6347785835519204</v>
      </c>
      <c r="AY245" s="42">
        <v>6.5576299953710846</v>
      </c>
      <c r="AZ245" s="42">
        <v>6.5576299953710846</v>
      </c>
      <c r="BA245" s="42">
        <v>6.4033328190094121</v>
      </c>
      <c r="BB245" s="42">
        <v>6.0175898781052304</v>
      </c>
      <c r="BC245" s="42">
        <v>5.8632927017435579</v>
      </c>
      <c r="BD245" s="42">
        <v>5.9404412899243946</v>
      </c>
      <c r="BE245" s="42">
        <v>6.0544110709231012</v>
      </c>
      <c r="BF245" s="42">
        <v>6.2902972165434816</v>
      </c>
      <c r="BG245" s="42">
        <v>5.9757823557163077</v>
      </c>
      <c r="BH245" s="42">
        <v>6.0544110709231012</v>
      </c>
      <c r="BI245" s="42">
        <v>6.0544110709231012</v>
      </c>
      <c r="BJ245" s="42">
        <v>5.8185249253027198</v>
      </c>
      <c r="BK245" s="42">
        <v>5.8185249253027198</v>
      </c>
      <c r="BL245" s="42">
        <v>5.3467526340619589</v>
      </c>
      <c r="BM245" s="42">
        <v>5.0322377732347849</v>
      </c>
      <c r="BN245" s="42">
        <v>4.4818367667872305</v>
      </c>
      <c r="BO245" s="42">
        <v>4.6390941972008175</v>
      </c>
      <c r="BP245" s="42">
        <v>4.6390941972008175</v>
      </c>
    </row>
    <row r="246" spans="1:68" x14ac:dyDescent="0.25">
      <c r="A246" s="9" t="s">
        <v>508</v>
      </c>
      <c r="B246" s="2" t="s">
        <v>1585</v>
      </c>
      <c r="C246" s="2" t="s">
        <v>509</v>
      </c>
      <c r="D246" s="2" t="s">
        <v>510</v>
      </c>
      <c r="E246" s="42">
        <v>3.3741368487131198</v>
      </c>
      <c r="F246" s="42">
        <v>3.5310734463276838</v>
      </c>
      <c r="G246" s="42">
        <v>3.6095417451349654</v>
      </c>
      <c r="H246" s="42">
        <v>3.6095417451349654</v>
      </c>
      <c r="I246" s="42">
        <v>3.3741368487131198</v>
      </c>
      <c r="J246" s="42">
        <v>3.4526051475204018</v>
      </c>
      <c r="K246" s="42">
        <v>3.2956685499058382</v>
      </c>
      <c r="L246" s="42">
        <v>3.4526051475204018</v>
      </c>
      <c r="M246" s="42">
        <v>3.4526051475204018</v>
      </c>
      <c r="N246" s="42">
        <v>3.2956685499058382</v>
      </c>
      <c r="O246" s="42">
        <v>3.3741368487131198</v>
      </c>
      <c r="P246" s="42">
        <v>3.1387319522912742</v>
      </c>
      <c r="Q246" s="42">
        <v>3.0602636534839927</v>
      </c>
      <c r="R246" s="42">
        <v>3.0810554589982622</v>
      </c>
      <c r="S246" s="42">
        <v>3.0810554589982622</v>
      </c>
      <c r="T246" s="42">
        <v>3.1600568810238583</v>
      </c>
      <c r="U246" s="42">
        <v>3.0810554589982622</v>
      </c>
      <c r="V246" s="42">
        <v>3.0020540369726656</v>
      </c>
      <c r="W246" s="42">
        <v>3.0810554589982622</v>
      </c>
      <c r="X246" s="42">
        <v>3.0020540369726656</v>
      </c>
      <c r="Y246" s="42">
        <v>2.923052614947069</v>
      </c>
      <c r="Z246" s="42">
        <v>2.923052614947069</v>
      </c>
      <c r="AA246" s="42">
        <v>3.0020540369726656</v>
      </c>
      <c r="AB246" s="42">
        <v>3.3180597250750514</v>
      </c>
      <c r="AC246" s="42">
        <v>3.1600568810238583</v>
      </c>
      <c r="AD246" s="42">
        <v>3.0810554589982622</v>
      </c>
      <c r="AE246" s="42">
        <v>3.0454474465094488</v>
      </c>
      <c r="AF246" s="42">
        <v>3.1235358425737934</v>
      </c>
      <c r="AG246" s="42">
        <v>2.9673590504451037</v>
      </c>
      <c r="AH246" s="42">
        <v>2.6550054661877245</v>
      </c>
      <c r="AI246" s="42">
        <v>2.5769170701233794</v>
      </c>
      <c r="AJ246" s="42">
        <v>2.2645634858660002</v>
      </c>
      <c r="AK246" s="42">
        <v>2.2645634858660002</v>
      </c>
      <c r="AL246" s="42">
        <v>2.2645634858660002</v>
      </c>
      <c r="AM246" s="42">
        <v>2.3426518819303452</v>
      </c>
      <c r="AN246" s="42">
        <v>2.1864750898016556</v>
      </c>
      <c r="AO246" s="42">
        <v>2.1864750898016556</v>
      </c>
      <c r="AP246" s="42">
        <v>2.1083866937373106</v>
      </c>
      <c r="AQ246" s="42">
        <v>2.2645634858660002</v>
      </c>
      <c r="AR246" s="42">
        <v>2.2229035719760843</v>
      </c>
      <c r="AS246" s="42">
        <v>2.2995554192856047</v>
      </c>
      <c r="AT246" s="42">
        <v>2.1462517246665644</v>
      </c>
      <c r="AU246" s="42">
        <v>1.992948030047524</v>
      </c>
      <c r="AV246" s="42">
        <v>1.8396443354284837</v>
      </c>
      <c r="AW246" s="42">
        <v>1.5330369461904032</v>
      </c>
      <c r="AX246" s="42">
        <v>1.5330369461904032</v>
      </c>
      <c r="AY246" s="42">
        <v>1.4563850988808829</v>
      </c>
      <c r="AZ246" s="42">
        <v>1.6096887934999233</v>
      </c>
      <c r="BA246" s="42">
        <v>1.4563850988808829</v>
      </c>
      <c r="BB246" s="42">
        <v>1.5330369461904032</v>
      </c>
      <c r="BC246" s="42">
        <v>1.3797332515713627</v>
      </c>
      <c r="BD246" s="42">
        <v>1.5330369461904032</v>
      </c>
      <c r="BE246" s="42">
        <v>1.4874312063067083</v>
      </c>
      <c r="BF246" s="42">
        <v>1.636174326937379</v>
      </c>
      <c r="BG246" s="42">
        <v>1.4874312063067083</v>
      </c>
      <c r="BH246" s="42">
        <v>1.4874312063067083</v>
      </c>
      <c r="BI246" s="42">
        <v>1.4130596459913729</v>
      </c>
      <c r="BJ246" s="42">
        <v>1.3386880856760375</v>
      </c>
      <c r="BK246" s="42">
        <v>1.264316525360702</v>
      </c>
      <c r="BL246" s="42">
        <v>1.1155734047300312</v>
      </c>
      <c r="BM246" s="42">
        <v>1.1155734047300312</v>
      </c>
      <c r="BN246" s="42">
        <v>1.264316525360702</v>
      </c>
      <c r="BO246" s="42">
        <v>1.1899449650453666</v>
      </c>
      <c r="BP246" s="42">
        <v>1.1155734047300312</v>
      </c>
    </row>
    <row r="247" spans="1:68" x14ac:dyDescent="0.25">
      <c r="A247" s="9" t="s">
        <v>511</v>
      </c>
      <c r="B247" s="2" t="s">
        <v>1586</v>
      </c>
      <c r="C247" s="2" t="s">
        <v>509</v>
      </c>
      <c r="D247" s="2" t="s">
        <v>512</v>
      </c>
      <c r="E247" s="42">
        <v>7.1280276816608996</v>
      </c>
      <c r="F247" s="42">
        <v>7.2664359861591699</v>
      </c>
      <c r="G247" s="42">
        <v>7.4048442906574392</v>
      </c>
      <c r="H247" s="42">
        <v>7.8892733564013842</v>
      </c>
      <c r="I247" s="42">
        <v>7.6124567474048446</v>
      </c>
      <c r="J247" s="42">
        <v>7.9584775086505193</v>
      </c>
      <c r="K247" s="42">
        <v>7.4048442906574392</v>
      </c>
      <c r="L247" s="42">
        <v>7.8892733564013842</v>
      </c>
      <c r="M247" s="42">
        <v>8.0276816608996544</v>
      </c>
      <c r="N247" s="42">
        <v>7.9584775086505193</v>
      </c>
      <c r="O247" s="42">
        <v>7.6124567474048446</v>
      </c>
      <c r="P247" s="42">
        <v>7.5432525951557095</v>
      </c>
      <c r="Q247" s="42">
        <v>7.4048442906574392</v>
      </c>
      <c r="R247" s="42">
        <v>7.2365751386446631</v>
      </c>
      <c r="S247" s="42">
        <v>7.4394697687001212</v>
      </c>
      <c r="T247" s="42">
        <v>7.2365751386446631</v>
      </c>
      <c r="U247" s="42">
        <v>7.0336805085892058</v>
      </c>
      <c r="V247" s="42">
        <v>6.6955227918301086</v>
      </c>
      <c r="W247" s="42">
        <v>6.6955227918301086</v>
      </c>
      <c r="X247" s="42">
        <v>6.5602597051264704</v>
      </c>
      <c r="Y247" s="42">
        <v>6.4249966184228322</v>
      </c>
      <c r="Z247" s="42">
        <v>6.3573650750710122</v>
      </c>
      <c r="AA247" s="42">
        <v>6.4926281617746513</v>
      </c>
      <c r="AB247" s="42">
        <v>6.4926281617746513</v>
      </c>
      <c r="AC247" s="42">
        <v>6.6955227918301086</v>
      </c>
      <c r="AD247" s="42">
        <v>6.8984174218855667</v>
      </c>
      <c r="AE247" s="42">
        <v>6.7362303526614715</v>
      </c>
      <c r="AF247" s="42">
        <v>6.6701888786157708</v>
      </c>
      <c r="AG247" s="42">
        <v>6.4720644564786696</v>
      </c>
      <c r="AH247" s="42">
        <v>6.4720644564786696</v>
      </c>
      <c r="AI247" s="42">
        <v>6.141857086250166</v>
      </c>
      <c r="AJ247" s="42">
        <v>6.141857086250166</v>
      </c>
      <c r="AK247" s="42">
        <v>6.0758156122044653</v>
      </c>
      <c r="AL247" s="42">
        <v>5.6135252938845603</v>
      </c>
      <c r="AM247" s="42">
        <v>5.4154008717474582</v>
      </c>
      <c r="AN247" s="42">
        <v>5.4814423457931589</v>
      </c>
      <c r="AO247" s="42">
        <v>5.3493593977017575</v>
      </c>
      <c r="AP247" s="42">
        <v>5.0851935015189547</v>
      </c>
      <c r="AQ247" s="42">
        <v>5.3493593977017575</v>
      </c>
      <c r="AR247" s="42">
        <v>5.1631820499745027</v>
      </c>
      <c r="AS247" s="42">
        <v>5.2906680265170829</v>
      </c>
      <c r="AT247" s="42">
        <v>5.354411014788373</v>
      </c>
      <c r="AU247" s="42">
        <v>5.0356960734319225</v>
      </c>
      <c r="AV247" s="42">
        <v>4.716981132075472</v>
      </c>
      <c r="AW247" s="42">
        <v>4.3982661907190215</v>
      </c>
      <c r="AX247" s="42">
        <v>4.3345232024477305</v>
      </c>
      <c r="AY247" s="42">
        <v>4.01580826109128</v>
      </c>
      <c r="AZ247" s="42">
        <v>3.8883222845486998</v>
      </c>
      <c r="BA247" s="42">
        <v>3.7608363080061196</v>
      </c>
      <c r="BB247" s="42">
        <v>3.5696073431922488</v>
      </c>
      <c r="BC247" s="42">
        <v>3.5058643549209587</v>
      </c>
      <c r="BD247" s="42">
        <v>3.5058643549209587</v>
      </c>
      <c r="BE247" s="42">
        <v>3.450006272738678</v>
      </c>
      <c r="BF247" s="42">
        <v>3.1990967256304104</v>
      </c>
      <c r="BG247" s="42">
        <v>3.1990967256304104</v>
      </c>
      <c r="BH247" s="42">
        <v>3.2618241124074774</v>
      </c>
      <c r="BI247" s="42">
        <v>3.0736419520762768</v>
      </c>
      <c r="BJ247" s="42">
        <v>3.0109145652992098</v>
      </c>
      <c r="BK247" s="42">
        <v>2.8854597917450762</v>
      </c>
      <c r="BL247" s="42">
        <v>2.8227324049680091</v>
      </c>
      <c r="BM247" s="42">
        <v>2.9481871785221432</v>
      </c>
      <c r="BN247" s="42">
        <v>2.8854597917450762</v>
      </c>
      <c r="BO247" s="42">
        <v>2.7600050181909426</v>
      </c>
      <c r="BP247" s="42">
        <v>2.8227324049680091</v>
      </c>
    </row>
    <row r="248" spans="1:68" x14ac:dyDescent="0.25">
      <c r="A248" s="9" t="s">
        <v>513</v>
      </c>
      <c r="B248" s="2" t="s">
        <v>1587</v>
      </c>
      <c r="C248" s="2" t="s">
        <v>509</v>
      </c>
      <c r="D248" s="2" t="s">
        <v>514</v>
      </c>
      <c r="E248" s="42">
        <v>11.58915315861233</v>
      </c>
      <c r="F248" s="42">
        <v>11.58915315861233</v>
      </c>
      <c r="G248" s="42">
        <v>11.664899257688228</v>
      </c>
      <c r="H248" s="42">
        <v>11.967883653991818</v>
      </c>
      <c r="I248" s="42">
        <v>12.043629753067716</v>
      </c>
      <c r="J248" s="42">
        <v>11.664899257688228</v>
      </c>
      <c r="K248" s="42">
        <v>11.967883653991818</v>
      </c>
      <c r="L248" s="42">
        <v>12.498106347523102</v>
      </c>
      <c r="M248" s="42">
        <v>11.816391455840023</v>
      </c>
      <c r="N248" s="42">
        <v>12.422360248447204</v>
      </c>
      <c r="O248" s="42">
        <v>12.649598545674896</v>
      </c>
      <c r="P248" s="42">
        <v>12.270868050295409</v>
      </c>
      <c r="Q248" s="42">
        <v>12.270868050295409</v>
      </c>
      <c r="R248" s="42">
        <v>12.003556609365738</v>
      </c>
      <c r="S248" s="42">
        <v>12.299940723177237</v>
      </c>
      <c r="T248" s="42">
        <v>12.003556609365738</v>
      </c>
      <c r="U248" s="42">
        <v>12.374036751630111</v>
      </c>
      <c r="V248" s="42">
        <v>11.855364552459987</v>
      </c>
      <c r="W248" s="42">
        <v>11.633076467101363</v>
      </c>
      <c r="X248" s="42">
        <v>11.484884410195614</v>
      </c>
      <c r="Y248" s="42">
        <v>11.188500296384113</v>
      </c>
      <c r="Z248" s="42">
        <v>11.114404267931238</v>
      </c>
      <c r="AA248" s="42">
        <v>11.262596324836988</v>
      </c>
      <c r="AB248" s="42">
        <v>11.040308239478364</v>
      </c>
      <c r="AC248" s="42">
        <v>11.114404267931238</v>
      </c>
      <c r="AD248" s="42">
        <v>11.262596324836988</v>
      </c>
      <c r="AE248" s="42">
        <v>10.944700460829493</v>
      </c>
      <c r="AF248" s="42">
        <v>11.232718894009217</v>
      </c>
      <c r="AG248" s="42">
        <v>11.376728110599078</v>
      </c>
      <c r="AH248" s="42">
        <v>11.232718894009217</v>
      </c>
      <c r="AI248" s="42">
        <v>11.088709677419356</v>
      </c>
      <c r="AJ248" s="42">
        <v>10.728686635944701</v>
      </c>
      <c r="AK248" s="42">
        <v>10.440668202764977</v>
      </c>
      <c r="AL248" s="42">
        <v>10.368663594470046</v>
      </c>
      <c r="AM248" s="42">
        <v>10.080645161290322</v>
      </c>
      <c r="AN248" s="42">
        <v>9.6486175115207384</v>
      </c>
      <c r="AO248" s="42">
        <v>9.216589861751153</v>
      </c>
      <c r="AP248" s="42">
        <v>9.216589861751153</v>
      </c>
      <c r="AQ248" s="42">
        <v>9.3605990783410142</v>
      </c>
      <c r="AR248" s="42">
        <v>8.9915617651127402</v>
      </c>
      <c r="AS248" s="42">
        <v>9.0607276248443753</v>
      </c>
      <c r="AT248" s="42">
        <v>8.7148983261861943</v>
      </c>
      <c r="AU248" s="42">
        <v>8.1615714483331026</v>
      </c>
      <c r="AV248" s="42">
        <v>8.2999031677963746</v>
      </c>
      <c r="AW248" s="42">
        <v>7.6774104302116468</v>
      </c>
      <c r="AX248" s="42">
        <v>7.6774104302116468</v>
      </c>
      <c r="AY248" s="42">
        <v>7.6082445704800108</v>
      </c>
      <c r="AZ248" s="42">
        <v>7.4007469912851009</v>
      </c>
      <c r="BA248" s="42">
        <v>6.7090883939687362</v>
      </c>
      <c r="BB248" s="42">
        <v>6.5015908147738273</v>
      </c>
      <c r="BC248" s="42">
        <v>6.3632590953105543</v>
      </c>
      <c r="BD248" s="42">
        <v>6.2940932355789174</v>
      </c>
      <c r="BE248" s="42">
        <v>6.1795463805514057</v>
      </c>
      <c r="BF248" s="42">
        <v>6.6548961021322839</v>
      </c>
      <c r="BG248" s="42">
        <v>6.5190818959663188</v>
      </c>
      <c r="BH248" s="42">
        <v>6.3832676898003538</v>
      </c>
      <c r="BI248" s="42">
        <v>6.1795463805514057</v>
      </c>
      <c r="BJ248" s="42">
        <v>5.7041966589705284</v>
      </c>
      <c r="BK248" s="42">
        <v>5.7041966589705284</v>
      </c>
      <c r="BL248" s="42">
        <v>5.2288469373896511</v>
      </c>
      <c r="BM248" s="42">
        <v>5.2967540404726341</v>
      </c>
      <c r="BN248" s="42">
        <v>5.3646611435556162</v>
      </c>
      <c r="BO248" s="42">
        <v>5.093032731223686</v>
      </c>
      <c r="BP248" s="42">
        <v>4.8893114219747389</v>
      </c>
    </row>
    <row r="249" spans="1:68" x14ac:dyDescent="0.25">
      <c r="A249" s="9" t="s">
        <v>515</v>
      </c>
      <c r="B249" s="2" t="s">
        <v>1588</v>
      </c>
      <c r="C249" s="2" t="s">
        <v>509</v>
      </c>
      <c r="D249" s="2" t="s">
        <v>516</v>
      </c>
      <c r="E249" s="42">
        <v>3.4013605442176873</v>
      </c>
      <c r="F249" s="42">
        <v>3.1446540880503147</v>
      </c>
      <c r="G249" s="42">
        <v>3.273007316134001</v>
      </c>
      <c r="H249" s="42">
        <v>3.273007316134001</v>
      </c>
      <c r="I249" s="42">
        <v>3.0804774740084713</v>
      </c>
      <c r="J249" s="42">
        <v>3.1446540880503147</v>
      </c>
      <c r="K249" s="42">
        <v>3.1446540880503147</v>
      </c>
      <c r="L249" s="42">
        <v>3.2088307020921576</v>
      </c>
      <c r="M249" s="42">
        <v>3.273007316134001</v>
      </c>
      <c r="N249" s="42">
        <v>3.3371839301758439</v>
      </c>
      <c r="O249" s="42">
        <v>3.273007316134001</v>
      </c>
      <c r="P249" s="42">
        <v>3.273007316134001</v>
      </c>
      <c r="Q249" s="42">
        <v>3.3371839301758439</v>
      </c>
      <c r="R249" s="42">
        <v>3.3423319192698289</v>
      </c>
      <c r="S249" s="42">
        <v>3.3423319192698289</v>
      </c>
      <c r="T249" s="42">
        <v>3.2780563054377168</v>
      </c>
      <c r="U249" s="42">
        <v>3.2780563054377168</v>
      </c>
      <c r="V249" s="42">
        <v>3.0852294639413804</v>
      </c>
      <c r="W249" s="42">
        <v>2.828127008612932</v>
      </c>
      <c r="X249" s="42">
        <v>2.7638513947808199</v>
      </c>
      <c r="Y249" s="42">
        <v>2.828127008612932</v>
      </c>
      <c r="Z249" s="42">
        <v>2.6995757809487078</v>
      </c>
      <c r="AA249" s="42">
        <v>2.6995757809487078</v>
      </c>
      <c r="AB249" s="42">
        <v>2.5710245532844835</v>
      </c>
      <c r="AC249" s="42">
        <v>2.5710245532844835</v>
      </c>
      <c r="AD249" s="42">
        <v>2.4424733256202593</v>
      </c>
      <c r="AE249" s="42">
        <v>2.4250159540523293</v>
      </c>
      <c r="AF249" s="42">
        <v>2.5526483726866624</v>
      </c>
      <c r="AG249" s="42">
        <v>2.6164645820038293</v>
      </c>
      <c r="AH249" s="42">
        <v>2.5526483726866624</v>
      </c>
      <c r="AI249" s="42">
        <v>2.6802807913209956</v>
      </c>
      <c r="AJ249" s="42">
        <v>2.4888321633694961</v>
      </c>
      <c r="AK249" s="42">
        <v>2.1697511167836634</v>
      </c>
      <c r="AL249" s="42">
        <v>2.2335673261008298</v>
      </c>
      <c r="AM249" s="42">
        <v>2.2973835354179966</v>
      </c>
      <c r="AN249" s="42">
        <v>2.2335673261008298</v>
      </c>
      <c r="AO249" s="42">
        <v>2.1059349074664966</v>
      </c>
      <c r="AP249" s="42">
        <v>2.1697511167836634</v>
      </c>
      <c r="AQ249" s="42">
        <v>2.2335673261008298</v>
      </c>
      <c r="AR249" s="42">
        <v>2.2056970002520795</v>
      </c>
      <c r="AS249" s="42">
        <v>2.0796571716662466</v>
      </c>
      <c r="AT249" s="42">
        <v>2.0796571716662466</v>
      </c>
      <c r="AU249" s="42">
        <v>2.01663725737333</v>
      </c>
      <c r="AV249" s="42">
        <v>1.8905974287874967</v>
      </c>
      <c r="AW249" s="42">
        <v>1.6385177716158306</v>
      </c>
      <c r="AX249" s="42">
        <v>1.6385177716158306</v>
      </c>
      <c r="AY249" s="42">
        <v>1.5124779430299975</v>
      </c>
      <c r="AZ249" s="42">
        <v>1.5124779430299975</v>
      </c>
      <c r="BA249" s="42">
        <v>1.5754978573229139</v>
      </c>
      <c r="BB249" s="42">
        <v>1.701537685908747</v>
      </c>
      <c r="BC249" s="42">
        <v>1.6385177716158306</v>
      </c>
      <c r="BD249" s="42">
        <v>1.701537685908747</v>
      </c>
      <c r="BE249" s="42">
        <v>1.6121327919751613</v>
      </c>
      <c r="BF249" s="42">
        <v>1.4927155481251493</v>
      </c>
      <c r="BG249" s="42">
        <v>1.6121327919751613</v>
      </c>
      <c r="BH249" s="42">
        <v>1.6121327919751613</v>
      </c>
      <c r="BI249" s="42">
        <v>1.4330069262001435</v>
      </c>
      <c r="BJ249" s="42">
        <v>1.3732983042751374</v>
      </c>
      <c r="BK249" s="42">
        <v>1.4330069262001435</v>
      </c>
      <c r="BL249" s="42">
        <v>1.3732983042751374</v>
      </c>
      <c r="BM249" s="42">
        <v>1.3732983042751374</v>
      </c>
      <c r="BN249" s="42">
        <v>1.2538810604251254</v>
      </c>
      <c r="BO249" s="42">
        <v>1.2538810604251254</v>
      </c>
      <c r="BP249" s="42">
        <v>1.2538810604251254</v>
      </c>
    </row>
    <row r="250" spans="1:68" x14ac:dyDescent="0.25">
      <c r="A250" s="9" t="s">
        <v>517</v>
      </c>
      <c r="B250" s="2" t="s">
        <v>1589</v>
      </c>
      <c r="C250" s="2" t="s">
        <v>509</v>
      </c>
      <c r="D250" s="2" t="s">
        <v>518</v>
      </c>
      <c r="E250" s="42">
        <v>3.9050765995794534</v>
      </c>
      <c r="F250" s="42">
        <v>3.9801742264944431</v>
      </c>
      <c r="G250" s="42">
        <v>4.0552718534094323</v>
      </c>
      <c r="H250" s="42">
        <v>4.0552718534094323</v>
      </c>
      <c r="I250" s="42">
        <v>3.8299789726644637</v>
      </c>
      <c r="J250" s="42">
        <v>3.8299789726644637</v>
      </c>
      <c r="K250" s="42">
        <v>3.6797837188344849</v>
      </c>
      <c r="L250" s="42">
        <v>3.6046860919194956</v>
      </c>
      <c r="M250" s="42">
        <v>3.529588465004506</v>
      </c>
      <c r="N250" s="42">
        <v>3.4544908380895163</v>
      </c>
      <c r="O250" s="42">
        <v>3.7548813457494745</v>
      </c>
      <c r="P250" s="42">
        <v>3.4544908380895163</v>
      </c>
      <c r="Q250" s="42">
        <v>3.2291979573445482</v>
      </c>
      <c r="R250" s="42">
        <v>3.1903843300192904</v>
      </c>
      <c r="S250" s="42">
        <v>3.2645793144383441</v>
      </c>
      <c r="T250" s="42">
        <v>3.4129692832764507</v>
      </c>
      <c r="U250" s="42">
        <v>3.1903843300192904</v>
      </c>
      <c r="V250" s="42">
        <v>3.0419943611811839</v>
      </c>
      <c r="W250" s="42">
        <v>3.1903843300192904</v>
      </c>
      <c r="X250" s="42">
        <v>2.8936043923430774</v>
      </c>
      <c r="Y250" s="42">
        <v>2.7452144235049709</v>
      </c>
      <c r="Z250" s="42">
        <v>2.8194094079240242</v>
      </c>
      <c r="AA250" s="42">
        <v>2.8936043923430774</v>
      </c>
      <c r="AB250" s="42">
        <v>2.6710194390859177</v>
      </c>
      <c r="AC250" s="42">
        <v>2.7452144235049709</v>
      </c>
      <c r="AD250" s="42">
        <v>2.6710194390859177</v>
      </c>
      <c r="AE250" s="42">
        <v>2.6170398371619656</v>
      </c>
      <c r="AF250" s="42">
        <v>2.7624309392265194</v>
      </c>
      <c r="AG250" s="42">
        <v>2.835126490258796</v>
      </c>
      <c r="AH250" s="42">
        <v>2.835126490258796</v>
      </c>
      <c r="AI250" s="42">
        <v>2.6897353881942423</v>
      </c>
      <c r="AJ250" s="42">
        <v>2.6170398371619656</v>
      </c>
      <c r="AK250" s="42">
        <v>2.544344286129689</v>
      </c>
      <c r="AL250" s="42">
        <v>2.3989531840651352</v>
      </c>
      <c r="AM250" s="42">
        <v>2.3262576330328582</v>
      </c>
      <c r="AN250" s="42">
        <v>2.1808665309683049</v>
      </c>
      <c r="AO250" s="42">
        <v>2.1808665309683049</v>
      </c>
      <c r="AP250" s="42">
        <v>2.1081709799360278</v>
      </c>
      <c r="AQ250" s="42">
        <v>2.1808665309683049</v>
      </c>
      <c r="AR250" s="42">
        <v>2.1258503401360542</v>
      </c>
      <c r="AS250" s="42">
        <v>2.1258503401360542</v>
      </c>
      <c r="AT250" s="42">
        <v>2.0549886621315192</v>
      </c>
      <c r="AU250" s="42">
        <v>2.0549886621315192</v>
      </c>
      <c r="AV250" s="42">
        <v>1.984126984126984</v>
      </c>
      <c r="AW250" s="42">
        <v>1.8424036281179137</v>
      </c>
      <c r="AX250" s="42">
        <v>1.7006802721088434</v>
      </c>
      <c r="AY250" s="42">
        <v>1.7006802721088434</v>
      </c>
      <c r="AZ250" s="42">
        <v>1.5589569160997732</v>
      </c>
      <c r="BA250" s="42">
        <v>1.5589569160997732</v>
      </c>
      <c r="BB250" s="42">
        <v>1.5589569160997732</v>
      </c>
      <c r="BC250" s="42">
        <v>1.4172335600907029</v>
      </c>
      <c r="BD250" s="42">
        <v>1.4880952380952381</v>
      </c>
      <c r="BE250" s="42">
        <v>1.4885171533881485</v>
      </c>
      <c r="BF250" s="42">
        <v>1.4885171533881485</v>
      </c>
      <c r="BG250" s="42">
        <v>1.4176353841791889</v>
      </c>
      <c r="BH250" s="42">
        <v>1.3467536149702295</v>
      </c>
      <c r="BI250" s="42">
        <v>1.2758718457612701</v>
      </c>
      <c r="BJ250" s="42">
        <v>1.2758718457612701</v>
      </c>
      <c r="BK250" s="42">
        <v>1.2049900765523107</v>
      </c>
      <c r="BL250" s="42">
        <v>1.3467536149702295</v>
      </c>
      <c r="BM250" s="42">
        <v>1.4176353841791889</v>
      </c>
      <c r="BN250" s="42">
        <v>1.3467536149702295</v>
      </c>
      <c r="BO250" s="42">
        <v>1.4176353841791889</v>
      </c>
      <c r="BP250" s="42">
        <v>1.3467536149702295</v>
      </c>
    </row>
    <row r="251" spans="1:68" x14ac:dyDescent="0.25">
      <c r="A251" s="9" t="s">
        <v>519</v>
      </c>
      <c r="B251" s="2" t="s">
        <v>1590</v>
      </c>
      <c r="C251" s="2" t="s">
        <v>509</v>
      </c>
      <c r="D251" s="2" t="s">
        <v>520</v>
      </c>
      <c r="E251" s="42">
        <v>7.3116594855725285</v>
      </c>
      <c r="F251" s="42">
        <v>7.5727901814858329</v>
      </c>
      <c r="G251" s="42">
        <v>7.5075075075075075</v>
      </c>
      <c r="H251" s="42">
        <v>7.3116594855725285</v>
      </c>
      <c r="I251" s="42">
        <v>7.5075075075075075</v>
      </c>
      <c r="J251" s="42">
        <v>7.5727901814858329</v>
      </c>
      <c r="K251" s="42">
        <v>7.7686382034208119</v>
      </c>
      <c r="L251" s="42">
        <v>7.8339208773991382</v>
      </c>
      <c r="M251" s="42">
        <v>7.7686382034208119</v>
      </c>
      <c r="N251" s="42">
        <v>7.96448622535579</v>
      </c>
      <c r="O251" s="42">
        <v>7.7686382034208119</v>
      </c>
      <c r="P251" s="42">
        <v>7.7033555294424856</v>
      </c>
      <c r="Q251" s="42">
        <v>7.8339208773991382</v>
      </c>
      <c r="R251" s="42">
        <v>7.6132470498667679</v>
      </c>
      <c r="S251" s="42">
        <v>7.4863595990356551</v>
      </c>
      <c r="T251" s="42">
        <v>7.5498033244512115</v>
      </c>
      <c r="U251" s="42">
        <v>7.4229158736200986</v>
      </c>
      <c r="V251" s="42">
        <v>7.1691409719578729</v>
      </c>
      <c r="W251" s="42">
        <v>7.4229158736200986</v>
      </c>
      <c r="X251" s="42">
        <v>7.1056972465423165</v>
      </c>
      <c r="Y251" s="42">
        <v>6.7250348940489779</v>
      </c>
      <c r="Z251" s="42">
        <v>6.9153660702956472</v>
      </c>
      <c r="AA251" s="42">
        <v>7.1056972465423165</v>
      </c>
      <c r="AB251" s="42">
        <v>6.9788097957112036</v>
      </c>
      <c r="AC251" s="42">
        <v>6.7884786194645343</v>
      </c>
      <c r="AD251" s="42">
        <v>6.4712599923867531</v>
      </c>
      <c r="AE251" s="42">
        <v>6.2970737128040506</v>
      </c>
      <c r="AF251" s="42">
        <v>6.6674898135572294</v>
      </c>
      <c r="AG251" s="42">
        <v>6.48228176318064</v>
      </c>
      <c r="AH251" s="42">
        <v>6.2353376960118538</v>
      </c>
      <c r="AI251" s="42">
        <v>5.8031855784664774</v>
      </c>
      <c r="AJ251" s="42">
        <v>5.4327694777132987</v>
      </c>
      <c r="AK251" s="42">
        <v>5.2475614273367084</v>
      </c>
      <c r="AL251" s="42">
        <v>5.617977528089888</v>
      </c>
      <c r="AM251" s="42">
        <v>5.6797135448820848</v>
      </c>
      <c r="AN251" s="42">
        <v>5.4945054945054945</v>
      </c>
      <c r="AO251" s="42">
        <v>5.3092974441289051</v>
      </c>
      <c r="AP251" s="42">
        <v>5.0006173601679222</v>
      </c>
      <c r="AQ251" s="42">
        <v>5.3092974441289051</v>
      </c>
      <c r="AR251" s="42">
        <v>5.1288167938931295</v>
      </c>
      <c r="AS251" s="42">
        <v>5.1288167938931295</v>
      </c>
      <c r="AT251" s="42">
        <v>5.0095419847328246</v>
      </c>
      <c r="AU251" s="42">
        <v>4.7113549618320612</v>
      </c>
      <c r="AV251" s="42">
        <v>4.6517175572519083</v>
      </c>
      <c r="AW251" s="42">
        <v>4.2342557251908399</v>
      </c>
      <c r="AX251" s="42">
        <v>4.3535305343511448</v>
      </c>
      <c r="AY251" s="42">
        <v>4.1746183206106871</v>
      </c>
      <c r="AZ251" s="42">
        <v>3.7571564885496183</v>
      </c>
      <c r="BA251" s="42">
        <v>3.6975190839694654</v>
      </c>
      <c r="BB251" s="42">
        <v>3.8167938931297707</v>
      </c>
      <c r="BC251" s="42">
        <v>3.5186068702290076</v>
      </c>
      <c r="BD251" s="42">
        <v>3.4589694656488548</v>
      </c>
      <c r="BE251" s="42">
        <v>3.3902267944821132</v>
      </c>
      <c r="BF251" s="42">
        <v>3.4486789805938738</v>
      </c>
      <c r="BG251" s="42">
        <v>3.4486789805938738</v>
      </c>
      <c r="BH251" s="42">
        <v>3.331774608370353</v>
      </c>
      <c r="BI251" s="42">
        <v>3.2733224222585924</v>
      </c>
      <c r="BJ251" s="42">
        <v>3.2148702361468318</v>
      </c>
      <c r="BK251" s="42">
        <v>3.0979658639233105</v>
      </c>
      <c r="BL251" s="42">
        <v>3.0979658639233105</v>
      </c>
      <c r="BM251" s="42">
        <v>2.9226093055880287</v>
      </c>
      <c r="BN251" s="42">
        <v>2.7472527472527473</v>
      </c>
      <c r="BO251" s="42">
        <v>2.8057049333645074</v>
      </c>
      <c r="BP251" s="42">
        <v>2.7472527472527473</v>
      </c>
    </row>
    <row r="252" spans="1:68" x14ac:dyDescent="0.25">
      <c r="A252" s="9" t="s">
        <v>521</v>
      </c>
      <c r="B252" s="2" t="s">
        <v>1591</v>
      </c>
      <c r="C252" s="2" t="s">
        <v>509</v>
      </c>
      <c r="D252" s="2" t="s">
        <v>248</v>
      </c>
      <c r="E252" s="42">
        <v>3.0706243602865917</v>
      </c>
      <c r="F252" s="42">
        <v>2.9244041526538966</v>
      </c>
      <c r="G252" s="42">
        <v>2.9975142564702439</v>
      </c>
      <c r="H252" s="42">
        <v>3.0706243602865917</v>
      </c>
      <c r="I252" s="42">
        <v>2.8512940488375493</v>
      </c>
      <c r="J252" s="42">
        <v>2.9975142564702439</v>
      </c>
      <c r="K252" s="42">
        <v>2.9244041526538966</v>
      </c>
      <c r="L252" s="42">
        <v>3.2168445679192863</v>
      </c>
      <c r="M252" s="42">
        <v>3.0706243602865917</v>
      </c>
      <c r="N252" s="42">
        <v>3.143734464102939</v>
      </c>
      <c r="O252" s="42">
        <v>3.143734464102939</v>
      </c>
      <c r="P252" s="42">
        <v>2.9244041526538966</v>
      </c>
      <c r="Q252" s="42">
        <v>3.143734464102939</v>
      </c>
      <c r="R252" s="42">
        <v>3.1136857349746561</v>
      </c>
      <c r="S252" s="42">
        <v>3.1136857349746561</v>
      </c>
      <c r="T252" s="42">
        <v>2.9688631426502536</v>
      </c>
      <c r="U252" s="42">
        <v>2.8964518464880524</v>
      </c>
      <c r="V252" s="42">
        <v>2.8240405503258508</v>
      </c>
      <c r="W252" s="42">
        <v>3.0412744388124549</v>
      </c>
      <c r="X252" s="42">
        <v>3.0412744388124549</v>
      </c>
      <c r="Y252" s="42">
        <v>2.9688631426502536</v>
      </c>
      <c r="Z252" s="42">
        <v>3.0412744388124549</v>
      </c>
      <c r="AA252" s="42">
        <v>2.8240405503258508</v>
      </c>
      <c r="AB252" s="42">
        <v>2.8964518464880524</v>
      </c>
      <c r="AC252" s="42">
        <v>2.8964518464880524</v>
      </c>
      <c r="AD252" s="42">
        <v>2.9688631426502536</v>
      </c>
      <c r="AE252" s="42">
        <v>2.9289898556936707</v>
      </c>
      <c r="AF252" s="42">
        <v>2.9289898556936707</v>
      </c>
      <c r="AG252" s="42">
        <v>2.7861123017573943</v>
      </c>
      <c r="AH252" s="42">
        <v>2.8575510787255323</v>
      </c>
      <c r="AI252" s="42">
        <v>2.8575510787255323</v>
      </c>
      <c r="AJ252" s="42">
        <v>2.7146735247892559</v>
      </c>
      <c r="AK252" s="42">
        <v>2.6432347478211176</v>
      </c>
      <c r="AL252" s="42">
        <v>2.6432347478211176</v>
      </c>
      <c r="AM252" s="42">
        <v>2.6432347478211176</v>
      </c>
      <c r="AN252" s="42">
        <v>2.5717959708529792</v>
      </c>
      <c r="AO252" s="42">
        <v>2.5717959708529792</v>
      </c>
      <c r="AP252" s="42">
        <v>2.5003571938848408</v>
      </c>
      <c r="AQ252" s="42">
        <v>2.3574796399485645</v>
      </c>
      <c r="AR252" s="42">
        <v>2.302218501465048</v>
      </c>
      <c r="AS252" s="42">
        <v>2.302218501465048</v>
      </c>
      <c r="AT252" s="42">
        <v>2.302218501465048</v>
      </c>
      <c r="AU252" s="42">
        <v>2.2324543044509557</v>
      </c>
      <c r="AV252" s="42">
        <v>2.2324543044509557</v>
      </c>
      <c r="AW252" s="42">
        <v>2.0929259104227711</v>
      </c>
      <c r="AX252" s="42">
        <v>2.0929259104227711</v>
      </c>
      <c r="AY252" s="42">
        <v>1.9533975163945863</v>
      </c>
      <c r="AZ252" s="42">
        <v>1.8836333193804939</v>
      </c>
      <c r="BA252" s="42">
        <v>1.8836333193804939</v>
      </c>
      <c r="BB252" s="42">
        <v>1.6743407283382168</v>
      </c>
      <c r="BC252" s="42">
        <v>1.7441049253523091</v>
      </c>
      <c r="BD252" s="42">
        <v>1.7441049253523091</v>
      </c>
      <c r="BE252" s="42">
        <v>1.7356289919466816</v>
      </c>
      <c r="BF252" s="42">
        <v>1.8050541516245489</v>
      </c>
      <c r="BG252" s="42">
        <v>1.8744793113024161</v>
      </c>
      <c r="BH252" s="42">
        <v>1.8050541516245489</v>
      </c>
      <c r="BI252" s="42">
        <v>1.8050541516245489</v>
      </c>
      <c r="BJ252" s="42">
        <v>1.7356289919466816</v>
      </c>
      <c r="BK252" s="42">
        <v>1.7356289919466816</v>
      </c>
      <c r="BL252" s="42">
        <v>1.7356289919466816</v>
      </c>
      <c r="BM252" s="42">
        <v>1.7356289919466816</v>
      </c>
      <c r="BN252" s="42">
        <v>1.7356289919466816</v>
      </c>
      <c r="BO252" s="42">
        <v>1.4579283532352125</v>
      </c>
      <c r="BP252" s="42">
        <v>1.4579283532352125</v>
      </c>
    </row>
    <row r="253" spans="1:68" x14ac:dyDescent="0.25">
      <c r="A253" s="9" t="s">
        <v>522</v>
      </c>
      <c r="B253" s="2" t="s">
        <v>1592</v>
      </c>
      <c r="C253" s="2" t="s">
        <v>509</v>
      </c>
      <c r="D253" s="2" t="s">
        <v>523</v>
      </c>
      <c r="E253" s="42">
        <v>7.6124567474048446</v>
      </c>
      <c r="F253" s="42">
        <v>7.4740484429065743</v>
      </c>
      <c r="G253" s="42">
        <v>7.7508650519031139</v>
      </c>
      <c r="H253" s="42">
        <v>8.1660899653979246</v>
      </c>
      <c r="I253" s="42">
        <v>7.9584775086505193</v>
      </c>
      <c r="J253" s="42">
        <v>7.8892733564013842</v>
      </c>
      <c r="K253" s="42">
        <v>8.3044982698961931</v>
      </c>
      <c r="L253" s="42">
        <v>8.3737024221453282</v>
      </c>
      <c r="M253" s="42">
        <v>8.4429065743944633</v>
      </c>
      <c r="N253" s="42">
        <v>8.5121107266435985</v>
      </c>
      <c r="O253" s="42">
        <v>8.235294117647058</v>
      </c>
      <c r="P253" s="42">
        <v>8.1660899653979246</v>
      </c>
      <c r="Q253" s="42">
        <v>8.3044982698961931</v>
      </c>
      <c r="R253" s="42">
        <v>8.2838602788899625</v>
      </c>
      <c r="S253" s="42">
        <v>8.2148281098992122</v>
      </c>
      <c r="T253" s="42">
        <v>7.8696672649454635</v>
      </c>
      <c r="U253" s="42">
        <v>7.6625707579732145</v>
      </c>
      <c r="V253" s="42">
        <v>7.3864420820102161</v>
      </c>
      <c r="W253" s="42">
        <v>7.8006350959547142</v>
      </c>
      <c r="X253" s="42">
        <v>7.5935385889824651</v>
      </c>
      <c r="Y253" s="42">
        <v>7.2483777440287165</v>
      </c>
      <c r="Z253" s="42">
        <v>7.0412812370564675</v>
      </c>
      <c r="AA253" s="42">
        <v>7.0412812370564675</v>
      </c>
      <c r="AB253" s="42">
        <v>7.2483777440287165</v>
      </c>
      <c r="AC253" s="42">
        <v>6.9722490680657181</v>
      </c>
      <c r="AD253" s="42">
        <v>6.6270882231119694</v>
      </c>
      <c r="AE253" s="42">
        <v>6.5288356909684442</v>
      </c>
      <c r="AF253" s="42">
        <v>6.6648531011969538</v>
      </c>
      <c r="AG253" s="42">
        <v>6.8008705114254626</v>
      </c>
      <c r="AH253" s="42">
        <v>6.7328618063112078</v>
      </c>
      <c r="AI253" s="42">
        <v>6.596844396082699</v>
      </c>
      <c r="AJ253" s="42">
        <v>5.9847660500544073</v>
      </c>
      <c r="AK253" s="42">
        <v>5.9847660500544073</v>
      </c>
      <c r="AL253" s="42">
        <v>5.9167573449401525</v>
      </c>
      <c r="AM253" s="42">
        <v>5.6447225244831341</v>
      </c>
      <c r="AN253" s="42">
        <v>5.4406964091403704</v>
      </c>
      <c r="AO253" s="42">
        <v>5.3726877040261156</v>
      </c>
      <c r="AP253" s="42">
        <v>5.3046789989118608</v>
      </c>
      <c r="AQ253" s="42">
        <v>5.5767138193688792</v>
      </c>
      <c r="AR253" s="42">
        <v>5.4695837780149414</v>
      </c>
      <c r="AS253" s="42">
        <v>5.4695837780149414</v>
      </c>
      <c r="AT253" s="42">
        <v>5.0693703308431166</v>
      </c>
      <c r="AU253" s="42">
        <v>4.9359658484525086</v>
      </c>
      <c r="AV253" s="42">
        <v>4.9359658484525086</v>
      </c>
      <c r="AW253" s="42">
        <v>4.5357524012806838</v>
      </c>
      <c r="AX253" s="42">
        <v>4.8692636072572046</v>
      </c>
      <c r="AY253" s="42">
        <v>4.9359658484525086</v>
      </c>
      <c r="AZ253" s="42">
        <v>4.6691568836712918</v>
      </c>
      <c r="BA253" s="42">
        <v>4.0688367129135541</v>
      </c>
      <c r="BB253" s="42">
        <v>3.8020277481323377</v>
      </c>
      <c r="BC253" s="42">
        <v>3.7353255069370332</v>
      </c>
      <c r="BD253" s="42">
        <v>3.8687299893276417</v>
      </c>
      <c r="BE253" s="42">
        <v>3.7878787878787876</v>
      </c>
      <c r="BF253" s="42">
        <v>3.9184952978056424</v>
      </c>
      <c r="BG253" s="42">
        <v>3.8531870428422152</v>
      </c>
      <c r="BH253" s="42">
        <v>3.7225705329153604</v>
      </c>
      <c r="BI253" s="42">
        <v>3.5919540229885056</v>
      </c>
      <c r="BJ253" s="42">
        <v>3.330721003134796</v>
      </c>
      <c r="BK253" s="42">
        <v>3.4613375130616508</v>
      </c>
      <c r="BL253" s="42">
        <v>3.330721003134796</v>
      </c>
      <c r="BM253" s="42">
        <v>3.330721003134796</v>
      </c>
      <c r="BN253" s="42">
        <v>3.330721003134796</v>
      </c>
      <c r="BO253" s="42">
        <v>3.2001044932079412</v>
      </c>
      <c r="BP253" s="42">
        <v>3.330721003134796</v>
      </c>
    </row>
    <row r="254" spans="1:68" x14ac:dyDescent="0.25">
      <c r="A254" s="9" t="s">
        <v>524</v>
      </c>
      <c r="B254" s="2" t="s">
        <v>1593</v>
      </c>
      <c r="C254" s="2" t="s">
        <v>509</v>
      </c>
      <c r="D254" s="2" t="s">
        <v>525</v>
      </c>
      <c r="E254" s="42">
        <v>3.1086387434554976</v>
      </c>
      <c r="F254" s="42">
        <v>3.2722513089005236</v>
      </c>
      <c r="G254" s="42">
        <v>3.3540575916230368</v>
      </c>
      <c r="H254" s="42">
        <v>3.3540575916230368</v>
      </c>
      <c r="I254" s="42">
        <v>3.1086387434554976</v>
      </c>
      <c r="J254" s="42">
        <v>3.0268324607329844</v>
      </c>
      <c r="K254" s="42">
        <v>3.1904450261780104</v>
      </c>
      <c r="L254" s="42">
        <v>3.3540575916230368</v>
      </c>
      <c r="M254" s="42">
        <v>3.4358638743455501</v>
      </c>
      <c r="N254" s="42">
        <v>3.1086387434554976</v>
      </c>
      <c r="O254" s="42">
        <v>3.1086387434554976</v>
      </c>
      <c r="P254" s="42">
        <v>3.1904450261780104</v>
      </c>
      <c r="Q254" s="42">
        <v>2.9450261780104712</v>
      </c>
      <c r="R254" s="42">
        <v>2.9435813573180702</v>
      </c>
      <c r="S254" s="42">
        <v>2.9435813573180702</v>
      </c>
      <c r="T254" s="42">
        <v>2.9435813573180702</v>
      </c>
      <c r="U254" s="42">
        <v>2.8618152085036797</v>
      </c>
      <c r="V254" s="42">
        <v>2.8618152085036797</v>
      </c>
      <c r="W254" s="42">
        <v>2.7800490596892886</v>
      </c>
      <c r="X254" s="42">
        <v>2.8618152085036797</v>
      </c>
      <c r="Y254" s="42">
        <v>2.698282910874898</v>
      </c>
      <c r="Z254" s="42">
        <v>2.8618152085036797</v>
      </c>
      <c r="AA254" s="42">
        <v>2.698282910874898</v>
      </c>
      <c r="AB254" s="42">
        <v>2.7800490596892886</v>
      </c>
      <c r="AC254" s="42">
        <v>2.698282910874898</v>
      </c>
      <c r="AD254" s="42">
        <v>2.616516762060507</v>
      </c>
      <c r="AE254" s="42">
        <v>2.5873221216041395</v>
      </c>
      <c r="AF254" s="42">
        <v>2.7490297542043982</v>
      </c>
      <c r="AG254" s="42">
        <v>2.6681759379042691</v>
      </c>
      <c r="AH254" s="42">
        <v>2.6681759379042691</v>
      </c>
      <c r="AI254" s="42">
        <v>2.5873221216041395</v>
      </c>
      <c r="AJ254" s="42">
        <v>2.3447606727037513</v>
      </c>
      <c r="AK254" s="42">
        <v>2.1021992238033635</v>
      </c>
      <c r="AL254" s="42">
        <v>2.1830530401034927</v>
      </c>
      <c r="AM254" s="42">
        <v>2.1021992238033635</v>
      </c>
      <c r="AN254" s="42">
        <v>2.021345407503234</v>
      </c>
      <c r="AO254" s="42">
        <v>1.9404915912031047</v>
      </c>
      <c r="AP254" s="42">
        <v>2.021345407503234</v>
      </c>
      <c r="AQ254" s="42">
        <v>1.8596377749029753</v>
      </c>
      <c r="AR254" s="42">
        <v>1.8280082657765062</v>
      </c>
      <c r="AS254" s="42">
        <v>1.5895724050230489</v>
      </c>
      <c r="AT254" s="42">
        <v>1.5895724050230489</v>
      </c>
      <c r="AU254" s="42">
        <v>1.5895724050230489</v>
      </c>
      <c r="AV254" s="42">
        <v>1.5100937847718965</v>
      </c>
      <c r="AW254" s="42">
        <v>1.5100937847718965</v>
      </c>
      <c r="AX254" s="42">
        <v>1.5895724050230489</v>
      </c>
      <c r="AY254" s="42">
        <v>1.5100937847718965</v>
      </c>
      <c r="AZ254" s="42">
        <v>1.4306151645207439</v>
      </c>
      <c r="BA254" s="42">
        <v>1.5100937847718965</v>
      </c>
      <c r="BB254" s="42">
        <v>1.4306151645207439</v>
      </c>
      <c r="BC254" s="42">
        <v>1.3511365442695915</v>
      </c>
      <c r="BD254" s="42">
        <v>1.2716579240184391</v>
      </c>
      <c r="BE254" s="42">
        <v>1.2202562538133008</v>
      </c>
      <c r="BF254" s="42">
        <v>1.2965222696766321</v>
      </c>
      <c r="BG254" s="42">
        <v>1.1439902379499693</v>
      </c>
      <c r="BH254" s="42">
        <v>1.3727882855399633</v>
      </c>
      <c r="BI254" s="42">
        <v>1.2202562538133008</v>
      </c>
      <c r="BJ254" s="42">
        <v>1.1439902379499693</v>
      </c>
      <c r="BK254" s="42">
        <v>1.2202562538133008</v>
      </c>
      <c r="BL254" s="42">
        <v>1.1439902379499693</v>
      </c>
      <c r="BM254" s="42">
        <v>1.1439902379499693</v>
      </c>
      <c r="BN254" s="42">
        <v>1.2965222696766321</v>
      </c>
      <c r="BO254" s="42">
        <v>1.1439902379499693</v>
      </c>
      <c r="BP254" s="42">
        <v>1.0677242220866381</v>
      </c>
    </row>
    <row r="255" spans="1:68" x14ac:dyDescent="0.25">
      <c r="A255" s="9" t="s">
        <v>526</v>
      </c>
      <c r="B255" s="2" t="s">
        <v>1594</v>
      </c>
      <c r="C255" s="2" t="s">
        <v>509</v>
      </c>
      <c r="D255" s="2" t="s">
        <v>527</v>
      </c>
      <c r="E255" s="42">
        <v>9.7863439414313458</v>
      </c>
      <c r="F255" s="42">
        <v>10.458688181682353</v>
      </c>
      <c r="G255" s="42">
        <v>10.383983266098909</v>
      </c>
      <c r="H255" s="42">
        <v>10.981622590766472</v>
      </c>
      <c r="I255" s="42">
        <v>10.83221275959958</v>
      </c>
      <c r="J255" s="42">
        <v>10.906917675183026</v>
      </c>
      <c r="K255" s="42">
        <v>10.68280292843269</v>
      </c>
      <c r="L255" s="42">
        <v>10.981622590766472</v>
      </c>
      <c r="M255" s="42">
        <v>10.68280292843269</v>
      </c>
      <c r="N255" s="42">
        <v>10.757507844016136</v>
      </c>
      <c r="O255" s="42">
        <v>10.68280292843269</v>
      </c>
      <c r="P255" s="42">
        <v>10.68280292843269</v>
      </c>
      <c r="Q255" s="42">
        <v>10.458688181682353</v>
      </c>
      <c r="R255" s="42">
        <v>10.144927536231885</v>
      </c>
      <c r="S255" s="42">
        <v>10.362318840579711</v>
      </c>
      <c r="T255" s="42">
        <v>9.7101449275362324</v>
      </c>
      <c r="U255" s="42">
        <v>9.4927536231884062</v>
      </c>
      <c r="V255" s="42">
        <v>9.2028985507246368</v>
      </c>
      <c r="W255" s="42">
        <v>8.9130434782608692</v>
      </c>
      <c r="X255" s="42">
        <v>8.6231884057971016</v>
      </c>
      <c r="Y255" s="42">
        <v>8.5507246376811601</v>
      </c>
      <c r="Z255" s="42">
        <v>8.8405797101449277</v>
      </c>
      <c r="AA255" s="42">
        <v>8.7681159420289863</v>
      </c>
      <c r="AB255" s="42">
        <v>8.4782608695652169</v>
      </c>
      <c r="AC255" s="42">
        <v>8.6231884057971016</v>
      </c>
      <c r="AD255" s="42">
        <v>8.3333333333333339</v>
      </c>
      <c r="AE255" s="42">
        <v>8.0747086083415258</v>
      </c>
      <c r="AF255" s="42">
        <v>8.2853531807330434</v>
      </c>
      <c r="AG255" s="42">
        <v>8.3555680381968838</v>
      </c>
      <c r="AH255" s="42">
        <v>8.2853531807330434</v>
      </c>
      <c r="AI255" s="42">
        <v>8.0747086083415258</v>
      </c>
      <c r="AJ255" s="42">
        <v>7.7938491784861688</v>
      </c>
      <c r="AK255" s="42">
        <v>7.8640640359500074</v>
      </c>
      <c r="AL255" s="42">
        <v>7.3725600337031318</v>
      </c>
      <c r="AM255" s="42">
        <v>7.3725600337031318</v>
      </c>
      <c r="AN255" s="42">
        <v>6.7406263165285782</v>
      </c>
      <c r="AO255" s="42">
        <v>6.3895520292093817</v>
      </c>
      <c r="AP255" s="42">
        <v>6.2491223142817027</v>
      </c>
      <c r="AQ255" s="42">
        <v>6.5299817441370598</v>
      </c>
      <c r="AR255" s="42">
        <v>6.2508401666890707</v>
      </c>
      <c r="AS255" s="42">
        <v>6.2508401666890707</v>
      </c>
      <c r="AT255" s="42">
        <v>6.183626831563382</v>
      </c>
      <c r="AU255" s="42">
        <v>6.3852668369404491</v>
      </c>
      <c r="AV255" s="42">
        <v>6.0492001613120046</v>
      </c>
      <c r="AW255" s="42">
        <v>5.6459201505578704</v>
      </c>
      <c r="AX255" s="42">
        <v>5.5787068154321817</v>
      </c>
      <c r="AY255" s="42">
        <v>5.5787068154321817</v>
      </c>
      <c r="AZ255" s="42">
        <v>5.3770668100551147</v>
      </c>
      <c r="BA255" s="42">
        <v>5.1754268046780485</v>
      </c>
      <c r="BB255" s="42">
        <v>4.9065734641752927</v>
      </c>
      <c r="BC255" s="42">
        <v>4.7049334587982257</v>
      </c>
      <c r="BD255" s="42">
        <v>4.8393601290496031</v>
      </c>
      <c r="BE255" s="42">
        <v>4.7726368818772364</v>
      </c>
      <c r="BF255" s="42">
        <v>4.5074903884396127</v>
      </c>
      <c r="BG255" s="42">
        <v>4.640063635158425</v>
      </c>
      <c r="BH255" s="42">
        <v>4.5737770117990184</v>
      </c>
      <c r="BI255" s="42">
        <v>4.4412037650802061</v>
      </c>
      <c r="BJ255" s="42">
        <v>4.2423438950019881</v>
      </c>
      <c r="BK255" s="42">
        <v>3.9771974015643639</v>
      </c>
      <c r="BL255" s="42">
        <v>3.844624154845552</v>
      </c>
      <c r="BM255" s="42">
        <v>3.6457642847673335</v>
      </c>
      <c r="BN255" s="42">
        <v>3.5794776614079273</v>
      </c>
      <c r="BO255" s="42">
        <v>3.5131910380485216</v>
      </c>
      <c r="BP255" s="42">
        <v>3.3143311679703031</v>
      </c>
    </row>
    <row r="256" spans="1:68" x14ac:dyDescent="0.25">
      <c r="A256" s="9" t="s">
        <v>528</v>
      </c>
      <c r="B256" s="2" t="s">
        <v>1595</v>
      </c>
      <c r="C256" s="2" t="s">
        <v>509</v>
      </c>
      <c r="D256" s="2" t="s">
        <v>529</v>
      </c>
      <c r="E256" s="42">
        <v>17.378263937896964</v>
      </c>
      <c r="F256" s="42">
        <v>17.995765702187722</v>
      </c>
      <c r="G256" s="42">
        <v>17.995765702187722</v>
      </c>
      <c r="H256" s="42">
        <v>18.966125617501763</v>
      </c>
      <c r="I256" s="42">
        <v>18.613267466478476</v>
      </c>
      <c r="J256" s="42">
        <v>19.142554693013409</v>
      </c>
      <c r="K256" s="42">
        <v>19.495412844036696</v>
      </c>
      <c r="L256" s="42">
        <v>19.936485532815809</v>
      </c>
      <c r="M256" s="42">
        <v>19.318983768525055</v>
      </c>
      <c r="N256" s="42">
        <v>18.877911079745942</v>
      </c>
      <c r="O256" s="42">
        <v>18.789696541990121</v>
      </c>
      <c r="P256" s="42">
        <v>18.877911079745942</v>
      </c>
      <c r="Q256" s="42">
        <v>18.877911079745942</v>
      </c>
      <c r="R256" s="42">
        <v>18.315645326942828</v>
      </c>
      <c r="S256" s="42">
        <v>18.230058199246834</v>
      </c>
      <c r="T256" s="42">
        <v>18.144471071550839</v>
      </c>
      <c r="U256" s="42">
        <v>17.887709688462856</v>
      </c>
      <c r="V256" s="42">
        <v>17.716535433070867</v>
      </c>
      <c r="W256" s="42">
        <v>17.887709688462856</v>
      </c>
      <c r="X256" s="42">
        <v>18.144471071550839</v>
      </c>
      <c r="Y256" s="42">
        <v>18.144471071550839</v>
      </c>
      <c r="Z256" s="42">
        <v>18.144471071550839</v>
      </c>
      <c r="AA256" s="42">
        <v>18.401232454638823</v>
      </c>
      <c r="AB256" s="42">
        <v>18.230058199246834</v>
      </c>
      <c r="AC256" s="42">
        <v>17.97329681615885</v>
      </c>
      <c r="AD256" s="42">
        <v>17.459774049982883</v>
      </c>
      <c r="AE256" s="42">
        <v>16.876240900066183</v>
      </c>
      <c r="AF256" s="42">
        <v>17.786234281932497</v>
      </c>
      <c r="AG256" s="42">
        <v>17.455327597617472</v>
      </c>
      <c r="AH256" s="42">
        <v>17.041694242223695</v>
      </c>
      <c r="AI256" s="42">
        <v>17.28987425545996</v>
      </c>
      <c r="AJ256" s="42">
        <v>16.793514228987426</v>
      </c>
      <c r="AK256" s="42">
        <v>16.462607544672402</v>
      </c>
      <c r="AL256" s="42">
        <v>16.379880873593649</v>
      </c>
      <c r="AM256" s="42">
        <v>15.966247518199868</v>
      </c>
      <c r="AN256" s="42">
        <v>15.800794176042357</v>
      </c>
      <c r="AO256" s="42">
        <v>14.890800794176043</v>
      </c>
      <c r="AP256" s="42">
        <v>14.477167438782264</v>
      </c>
      <c r="AQ256" s="42">
        <v>14.311714096624753</v>
      </c>
      <c r="AR256" s="42">
        <v>13.607047349378638</v>
      </c>
      <c r="AS256" s="42">
        <v>13.843007708038384</v>
      </c>
      <c r="AT256" s="42">
        <v>13.68570080226522</v>
      </c>
      <c r="AU256" s="42">
        <v>13.607047349378638</v>
      </c>
      <c r="AV256" s="42">
        <v>13.292433537832311</v>
      </c>
      <c r="AW256" s="42">
        <v>12.191285197420166</v>
      </c>
      <c r="AX256" s="42">
        <v>11.798017932987259</v>
      </c>
      <c r="AY256" s="42">
        <v>11.168790309894604</v>
      </c>
      <c r="AZ256" s="42">
        <v>10.854176498348277</v>
      </c>
      <c r="BA256" s="42">
        <v>10.696869592575114</v>
      </c>
      <c r="BB256" s="42">
        <v>10.067641969482461</v>
      </c>
      <c r="BC256" s="42">
        <v>10.382255781028787</v>
      </c>
      <c r="BD256" s="42">
        <v>10.067641969482461</v>
      </c>
      <c r="BE256" s="42">
        <v>9.7620500305064066</v>
      </c>
      <c r="BF256" s="42">
        <v>9.4569859670530807</v>
      </c>
      <c r="BG256" s="42">
        <v>9.3807199511897501</v>
      </c>
      <c r="BH256" s="42">
        <v>9.4569859670530807</v>
      </c>
      <c r="BI256" s="42">
        <v>8.9993898718730936</v>
      </c>
      <c r="BJ256" s="42">
        <v>8.6180597925564371</v>
      </c>
      <c r="BK256" s="42">
        <v>8.3129957291031111</v>
      </c>
      <c r="BL256" s="42">
        <v>8.4655277608297741</v>
      </c>
      <c r="BM256" s="42">
        <v>8.3129957291031111</v>
      </c>
      <c r="BN256" s="42">
        <v>8.0841976815131176</v>
      </c>
      <c r="BO256" s="42">
        <v>8.1604636973764482</v>
      </c>
      <c r="BP256" s="42">
        <v>8.0841976815131176</v>
      </c>
    </row>
    <row r="257" spans="1:68" x14ac:dyDescent="0.25">
      <c r="A257" s="9" t="s">
        <v>530</v>
      </c>
      <c r="B257" s="2" t="s">
        <v>1596</v>
      </c>
      <c r="C257" s="2" t="s">
        <v>509</v>
      </c>
      <c r="D257" s="2" t="s">
        <v>531</v>
      </c>
      <c r="E257" s="42">
        <v>7.2928026172300982</v>
      </c>
      <c r="F257" s="42">
        <v>7.3609596510359872</v>
      </c>
      <c r="G257" s="42">
        <v>7.5654307524536533</v>
      </c>
      <c r="H257" s="42">
        <v>7.9062159214830974</v>
      </c>
      <c r="I257" s="42">
        <v>8.0425299890948754</v>
      </c>
      <c r="J257" s="42">
        <v>8.1788440567066516</v>
      </c>
      <c r="K257" s="42">
        <v>8.3151581243184296</v>
      </c>
      <c r="L257" s="42">
        <v>8.4514721919302076</v>
      </c>
      <c r="M257" s="42">
        <v>8.1106870229007626</v>
      </c>
      <c r="N257" s="42">
        <v>8.1106870229007626</v>
      </c>
      <c r="O257" s="42">
        <v>8.1106870229007626</v>
      </c>
      <c r="P257" s="42">
        <v>8.5196292257360966</v>
      </c>
      <c r="Q257" s="42">
        <v>8.4514721919302076</v>
      </c>
      <c r="R257" s="42">
        <v>8.0866049302204246</v>
      </c>
      <c r="S257" s="42">
        <v>8.0213903743315509</v>
      </c>
      <c r="T257" s="42">
        <v>8.0866049302204246</v>
      </c>
      <c r="U257" s="42">
        <v>7.8909612625538017</v>
      </c>
      <c r="V257" s="42">
        <v>7.8257467066649271</v>
      </c>
      <c r="W257" s="42">
        <v>7.8257467066649271</v>
      </c>
      <c r="X257" s="42">
        <v>7.4344593713316813</v>
      </c>
      <c r="Y257" s="42">
        <v>7.2388157036650576</v>
      </c>
      <c r="Z257" s="42">
        <v>7.3040302595539321</v>
      </c>
      <c r="AA257" s="42">
        <v>7.499673927220555</v>
      </c>
      <c r="AB257" s="42">
        <v>7.6953175948871788</v>
      </c>
      <c r="AC257" s="42">
        <v>7.6301030389983042</v>
      </c>
      <c r="AD257" s="42">
        <v>7.5648884831094296</v>
      </c>
      <c r="AE257" s="42">
        <v>7.2427572427572429</v>
      </c>
      <c r="AF257" s="42">
        <v>7.3676323676323676</v>
      </c>
      <c r="AG257" s="42">
        <v>7.1803196803196805</v>
      </c>
      <c r="AH257" s="42">
        <v>7.3051948051948052</v>
      </c>
      <c r="AI257" s="42">
        <v>6.9930069930069934</v>
      </c>
      <c r="AJ257" s="42">
        <v>6.6183816183816182</v>
      </c>
      <c r="AK257" s="42">
        <v>6.4310689310689311</v>
      </c>
      <c r="AL257" s="42">
        <v>6.1813186813186816</v>
      </c>
      <c r="AM257" s="42">
        <v>6.2437562437562439</v>
      </c>
      <c r="AN257" s="42">
        <v>6.0564435564435568</v>
      </c>
      <c r="AO257" s="42">
        <v>6.0564435564435568</v>
      </c>
      <c r="AP257" s="42">
        <v>5.8691308691308697</v>
      </c>
      <c r="AQ257" s="42">
        <v>5.8691308691308697</v>
      </c>
      <c r="AR257" s="42">
        <v>5.5766492643569059</v>
      </c>
      <c r="AS257" s="42">
        <v>5.6359753203607026</v>
      </c>
      <c r="AT257" s="42">
        <v>5.3393450403417182</v>
      </c>
      <c r="AU257" s="42">
        <v>5.2206929283341239</v>
      </c>
      <c r="AV257" s="42">
        <v>5.1020408163265305</v>
      </c>
      <c r="AW257" s="42">
        <v>4.5087802562885617</v>
      </c>
      <c r="AX257" s="42">
        <v>4.449454200284765</v>
      </c>
      <c r="AY257" s="42">
        <v>4.3308020882771716</v>
      </c>
      <c r="AZ257" s="42">
        <v>4.0341718082581872</v>
      </c>
      <c r="BA257" s="42">
        <v>3.7375415282392028</v>
      </c>
      <c r="BB257" s="42">
        <v>3.8561936402467962</v>
      </c>
      <c r="BC257" s="42">
        <v>3.6782154722354057</v>
      </c>
      <c r="BD257" s="42">
        <v>3.618889416231609</v>
      </c>
      <c r="BE257" s="42">
        <v>3.6862460720328745</v>
      </c>
      <c r="BF257" s="42">
        <v>3.6862460720328745</v>
      </c>
      <c r="BG257" s="42">
        <v>3.7466763355088228</v>
      </c>
      <c r="BH257" s="42">
        <v>3.6862460720328745</v>
      </c>
      <c r="BI257" s="42">
        <v>3.6258158085569256</v>
      </c>
      <c r="BJ257" s="42">
        <v>3.4445250181290792</v>
      </c>
      <c r="BK257" s="42">
        <v>3.2028039642252843</v>
      </c>
      <c r="BL257" s="42">
        <v>3.2632342277012332</v>
      </c>
      <c r="BM257" s="42">
        <v>3.0819434372733867</v>
      </c>
      <c r="BN257" s="42">
        <v>2.7193618564176942</v>
      </c>
      <c r="BO257" s="42">
        <v>2.9610829103214891</v>
      </c>
      <c r="BP257" s="42">
        <v>3.0215131737974379</v>
      </c>
    </row>
    <row r="258" spans="1:68" x14ac:dyDescent="0.25">
      <c r="A258" s="9" t="s">
        <v>532</v>
      </c>
      <c r="B258" s="2" t="s">
        <v>1597</v>
      </c>
      <c r="C258" s="2" t="s">
        <v>509</v>
      </c>
      <c r="D258" s="2" t="s">
        <v>533</v>
      </c>
      <c r="E258" s="42">
        <v>8.4674005080440313</v>
      </c>
      <c r="F258" s="42">
        <v>8.749647191645499</v>
      </c>
      <c r="G258" s="42">
        <v>8.6790855207451312</v>
      </c>
      <c r="H258" s="42">
        <v>8.6790855207451312</v>
      </c>
      <c r="I258" s="42">
        <v>8.6790855207451312</v>
      </c>
      <c r="J258" s="42">
        <v>8.8907705334462328</v>
      </c>
      <c r="K258" s="42">
        <v>8.3262771662432975</v>
      </c>
      <c r="L258" s="42">
        <v>8.5379621789443974</v>
      </c>
      <c r="M258" s="42">
        <v>8.6085238498447652</v>
      </c>
      <c r="N258" s="42">
        <v>8.820208862545865</v>
      </c>
      <c r="O258" s="42">
        <v>8.5379621789443974</v>
      </c>
      <c r="P258" s="42">
        <v>8.749647191645499</v>
      </c>
      <c r="Q258" s="42">
        <v>8.5379621789443974</v>
      </c>
      <c r="R258" s="42">
        <v>8.3725435925823408</v>
      </c>
      <c r="S258" s="42">
        <v>8.9261001937448103</v>
      </c>
      <c r="T258" s="42">
        <v>8.6493218931635756</v>
      </c>
      <c r="U258" s="42">
        <v>8.5109327428729582</v>
      </c>
      <c r="V258" s="42">
        <v>8.4417381677276495</v>
      </c>
      <c r="W258" s="42">
        <v>8.2341544422917234</v>
      </c>
      <c r="X258" s="42">
        <v>8.2341544422917234</v>
      </c>
      <c r="Y258" s="42">
        <v>8.4417381677276495</v>
      </c>
      <c r="Z258" s="42">
        <v>8.787711043454193</v>
      </c>
      <c r="AA258" s="42">
        <v>8.5109327428729582</v>
      </c>
      <c r="AB258" s="42">
        <v>8.4417381677276495</v>
      </c>
      <c r="AC258" s="42">
        <v>8.3725435925823408</v>
      </c>
      <c r="AD258" s="42">
        <v>8.3725435925823408</v>
      </c>
      <c r="AE258" s="42">
        <v>8.1251678753693266</v>
      </c>
      <c r="AF258" s="42">
        <v>8.058017727639001</v>
      </c>
      <c r="AG258" s="42">
        <v>8.259468170829976</v>
      </c>
      <c r="AH258" s="42">
        <v>7.9237174321783517</v>
      </c>
      <c r="AI258" s="42">
        <v>7.6551168412570512</v>
      </c>
      <c r="AJ258" s="42">
        <v>7.6551168412570512</v>
      </c>
      <c r="AK258" s="42">
        <v>7.4536663980660762</v>
      </c>
      <c r="AL258" s="42">
        <v>7.319366102605426</v>
      </c>
      <c r="AM258" s="42">
        <v>6.9164652162234761</v>
      </c>
      <c r="AN258" s="42">
        <v>6.5807144775718509</v>
      </c>
      <c r="AO258" s="42">
        <v>6.2449637389202257</v>
      </c>
      <c r="AP258" s="42">
        <v>6.3121138866505513</v>
      </c>
      <c r="AQ258" s="42">
        <v>6.2449637389202257</v>
      </c>
      <c r="AR258" s="42">
        <v>5.987638423899047</v>
      </c>
      <c r="AS258" s="42">
        <v>6.0520216327581773</v>
      </c>
      <c r="AT258" s="42">
        <v>6.1164048416173067</v>
      </c>
      <c r="AU258" s="42">
        <v>5.7944887973216588</v>
      </c>
      <c r="AV258" s="42">
        <v>5.4725727530260109</v>
      </c>
      <c r="AW258" s="42">
        <v>5.0218902910121042</v>
      </c>
      <c r="AX258" s="42">
        <v>5.150656708730363</v>
      </c>
      <c r="AY258" s="42">
        <v>5.0218902910121042</v>
      </c>
      <c r="AZ258" s="42">
        <v>4.8287406644347159</v>
      </c>
      <c r="BA258" s="42">
        <v>4.8287406644347159</v>
      </c>
      <c r="BB258" s="42">
        <v>4.6999742467164562</v>
      </c>
      <c r="BC258" s="42">
        <v>4.4424414112799386</v>
      </c>
      <c r="BD258" s="42">
        <v>4.1849085758434201</v>
      </c>
      <c r="BE258" s="42">
        <v>4.1607988733836896</v>
      </c>
      <c r="BF258" s="42">
        <v>4.3528357444629373</v>
      </c>
      <c r="BG258" s="42">
        <v>3.8407374215849441</v>
      </c>
      <c r="BH258" s="42">
        <v>3.9047497119446932</v>
      </c>
      <c r="BI258" s="42">
        <v>3.7767251312251955</v>
      </c>
      <c r="BJ258" s="42">
        <v>3.7767251312251955</v>
      </c>
      <c r="BK258" s="42">
        <v>3.45666367942645</v>
      </c>
      <c r="BL258" s="42">
        <v>3.45666367942645</v>
      </c>
      <c r="BM258" s="42">
        <v>3.45666367942645</v>
      </c>
      <c r="BN258" s="42">
        <v>3.6487005505056973</v>
      </c>
      <c r="BO258" s="42">
        <v>3.5846882601459482</v>
      </c>
      <c r="BP258" s="42">
        <v>3.3926513890667009</v>
      </c>
    </row>
    <row r="259" spans="1:68" x14ac:dyDescent="0.25">
      <c r="A259" s="9" t="s">
        <v>534</v>
      </c>
      <c r="B259" s="2" t="s">
        <v>1598</v>
      </c>
      <c r="C259" s="2" t="s">
        <v>509</v>
      </c>
      <c r="D259" s="2" t="s">
        <v>535</v>
      </c>
      <c r="E259" s="42">
        <v>5.0985255615268024</v>
      </c>
      <c r="F259" s="42">
        <v>5.0985255615268024</v>
      </c>
      <c r="G259" s="42">
        <v>5.3052225437508618</v>
      </c>
      <c r="H259" s="42">
        <v>5.3052225437508618</v>
      </c>
      <c r="I259" s="42">
        <v>4.891828579302743</v>
      </c>
      <c r="J259" s="42">
        <v>5.0985255615268024</v>
      </c>
      <c r="K259" s="42">
        <v>5.0985255615268024</v>
      </c>
      <c r="L259" s="42">
        <v>4.891828579302743</v>
      </c>
      <c r="M259" s="42">
        <v>4.8229295852280565</v>
      </c>
      <c r="N259" s="42">
        <v>4.8229295852280565</v>
      </c>
      <c r="O259" s="42">
        <v>4.891828579302743</v>
      </c>
      <c r="P259" s="42">
        <v>5.0296265674521159</v>
      </c>
      <c r="Q259" s="42">
        <v>5.0985255615268024</v>
      </c>
      <c r="R259" s="42">
        <v>5.0258082042923116</v>
      </c>
      <c r="S259" s="42">
        <v>5.0937245313773429</v>
      </c>
      <c r="T259" s="42">
        <v>5.1616408584623743</v>
      </c>
      <c r="U259" s="42">
        <v>5.0258082042923116</v>
      </c>
      <c r="V259" s="42">
        <v>5.0258082042923116</v>
      </c>
      <c r="W259" s="42">
        <v>4.6183102417821242</v>
      </c>
      <c r="X259" s="42">
        <v>4.6862265688671556</v>
      </c>
      <c r="Y259" s="42">
        <v>4.4824775876120615</v>
      </c>
      <c r="Z259" s="42">
        <v>4.9578918772072802</v>
      </c>
      <c r="AA259" s="42">
        <v>5.0258082042923116</v>
      </c>
      <c r="AB259" s="42">
        <v>5.0258082042923116</v>
      </c>
      <c r="AC259" s="42">
        <v>5.0258082042923116</v>
      </c>
      <c r="AD259" s="42">
        <v>4.9578918772072802</v>
      </c>
      <c r="AE259" s="42">
        <v>4.8835964677548835</v>
      </c>
      <c r="AF259" s="42">
        <v>4.8166978860048166</v>
      </c>
      <c r="AG259" s="42">
        <v>4.549103559004549</v>
      </c>
      <c r="AH259" s="42">
        <v>4.4153063955044152</v>
      </c>
      <c r="AI259" s="42">
        <v>4.549103559004549</v>
      </c>
      <c r="AJ259" s="42">
        <v>4.3484078137543491</v>
      </c>
      <c r="AK259" s="42">
        <v>4.2146106502542153</v>
      </c>
      <c r="AL259" s="42">
        <v>4.3484078137543491</v>
      </c>
      <c r="AM259" s="42">
        <v>4.3484078137543491</v>
      </c>
      <c r="AN259" s="42">
        <v>4.2146106502542153</v>
      </c>
      <c r="AO259" s="42">
        <v>4.0139149050040146</v>
      </c>
      <c r="AP259" s="42">
        <v>3.7463205780037465</v>
      </c>
      <c r="AQ259" s="42">
        <v>3.8801177415038803</v>
      </c>
      <c r="AR259" s="42">
        <v>3.8047756494358436</v>
      </c>
      <c r="AS259" s="42">
        <v>3.6735764891104696</v>
      </c>
      <c r="AT259" s="42">
        <v>3.8703752295985305</v>
      </c>
      <c r="AU259" s="42">
        <v>3.8047756494358436</v>
      </c>
      <c r="AV259" s="42">
        <v>3.6079769089477827</v>
      </c>
      <c r="AW259" s="42">
        <v>3.4111781684597218</v>
      </c>
      <c r="AX259" s="42">
        <v>3.2799790081343478</v>
      </c>
      <c r="AY259" s="42">
        <v>3.2143794279716609</v>
      </c>
      <c r="AZ259" s="42">
        <v>3.1487798478089739</v>
      </c>
      <c r="BA259" s="42">
        <v>2.951981107320913</v>
      </c>
      <c r="BB259" s="42">
        <v>2.8207819469955391</v>
      </c>
      <c r="BC259" s="42">
        <v>2.6895827866701651</v>
      </c>
      <c r="BD259" s="42">
        <v>2.6895827866701651</v>
      </c>
      <c r="BE259" s="42">
        <v>2.4984765386959173</v>
      </c>
      <c r="BF259" s="42">
        <v>2.6812918951858622</v>
      </c>
      <c r="BG259" s="42">
        <v>2.6203534430225472</v>
      </c>
      <c r="BH259" s="42">
        <v>2.6812918951858622</v>
      </c>
      <c r="BI259" s="42">
        <v>2.5594149908592323</v>
      </c>
      <c r="BJ259" s="42">
        <v>2.4984765386959173</v>
      </c>
      <c r="BK259" s="42">
        <v>2.4984765386959173</v>
      </c>
      <c r="BL259" s="42">
        <v>2.376599634369287</v>
      </c>
      <c r="BM259" s="42">
        <v>2.3156611822059721</v>
      </c>
      <c r="BN259" s="42">
        <v>2.0109689213893969</v>
      </c>
      <c r="BO259" s="42">
        <v>1.8890920170627667</v>
      </c>
      <c r="BP259" s="42">
        <v>1.7672151127361366</v>
      </c>
    </row>
    <row r="260" spans="1:68" x14ac:dyDescent="0.25">
      <c r="A260" s="9" t="s">
        <v>536</v>
      </c>
      <c r="B260" s="2" t="s">
        <v>1599</v>
      </c>
      <c r="C260" s="2" t="s">
        <v>509</v>
      </c>
      <c r="D260" s="2" t="s">
        <v>537</v>
      </c>
      <c r="E260" s="42">
        <v>10.650714911000874</v>
      </c>
      <c r="F260" s="42">
        <v>11.161365625911875</v>
      </c>
      <c r="G260" s="42">
        <v>11.234315728042018</v>
      </c>
      <c r="H260" s="42">
        <v>11.599066238692734</v>
      </c>
      <c r="I260" s="42">
        <v>11.672016340822877</v>
      </c>
      <c r="J260" s="42">
        <v>11.672016340822877</v>
      </c>
      <c r="K260" s="42">
        <v>11.453166034432448</v>
      </c>
      <c r="L260" s="42">
        <v>11.74496644295302</v>
      </c>
      <c r="M260" s="42">
        <v>11.526116136562591</v>
      </c>
      <c r="N260" s="42">
        <v>11.74496644295302</v>
      </c>
      <c r="O260" s="42">
        <v>12.03676685147359</v>
      </c>
      <c r="P260" s="42">
        <v>11.890866647213304</v>
      </c>
      <c r="Q260" s="42">
        <v>11.74496644295302</v>
      </c>
      <c r="R260" s="42">
        <v>11.355621385244746</v>
      </c>
      <c r="S260" s="42">
        <v>11.496685004937227</v>
      </c>
      <c r="T260" s="42">
        <v>11.637748624629708</v>
      </c>
      <c r="U260" s="42">
        <v>11.496685004937227</v>
      </c>
      <c r="V260" s="42">
        <v>11.073494145859783</v>
      </c>
      <c r="W260" s="42">
        <v>11.002962336013542</v>
      </c>
      <c r="X260" s="42">
        <v>10.368176047397377</v>
      </c>
      <c r="Y260" s="42">
        <v>10.227112427704895</v>
      </c>
      <c r="Z260" s="42">
        <v>10.297644237551136</v>
      </c>
      <c r="AA260" s="42">
        <v>10.297644237551136</v>
      </c>
      <c r="AB260" s="42">
        <v>10.227112427704895</v>
      </c>
      <c r="AC260" s="42">
        <v>10.156580617858655</v>
      </c>
      <c r="AD260" s="42">
        <v>10.438707857243617</v>
      </c>
      <c r="AE260" s="42">
        <v>10.081743869209809</v>
      </c>
      <c r="AF260" s="42">
        <v>10.558583106267029</v>
      </c>
      <c r="AG260" s="42">
        <v>10.217983651226158</v>
      </c>
      <c r="AH260" s="42">
        <v>9.7411444141689358</v>
      </c>
      <c r="AI260" s="42">
        <v>10.217983651226158</v>
      </c>
      <c r="AJ260" s="42">
        <v>9.877384196185286</v>
      </c>
      <c r="AK260" s="42">
        <v>9.4686648501362392</v>
      </c>
      <c r="AL260" s="42">
        <v>9.6049046321525875</v>
      </c>
      <c r="AM260" s="42">
        <v>9.4005449591280641</v>
      </c>
      <c r="AN260" s="42">
        <v>8.923705722070844</v>
      </c>
      <c r="AO260" s="42">
        <v>8.7193460490463206</v>
      </c>
      <c r="AP260" s="42">
        <v>8.8555858310626689</v>
      </c>
      <c r="AQ260" s="42">
        <v>8.8555858310626689</v>
      </c>
      <c r="AR260" s="42">
        <v>8.4481414088900451</v>
      </c>
      <c r="AS260" s="42">
        <v>8.188198596308812</v>
      </c>
      <c r="AT260" s="42">
        <v>8.0582271900181954</v>
      </c>
      <c r="AU260" s="42">
        <v>7.7982843774369641</v>
      </c>
      <c r="AV260" s="42">
        <v>7.4083701585651163</v>
      </c>
      <c r="AW260" s="42">
        <v>6.6285417208214197</v>
      </c>
      <c r="AX260" s="42">
        <v>6.7585131271120353</v>
      </c>
      <c r="AY260" s="42">
        <v>6.4335846113854958</v>
      </c>
      <c r="AZ260" s="42">
        <v>6.3036132050948792</v>
      </c>
      <c r="BA260" s="42">
        <v>6.043670392513647</v>
      </c>
      <c r="BB260" s="42">
        <v>5.9136989862230314</v>
      </c>
      <c r="BC260" s="42">
        <v>5.7187418767871074</v>
      </c>
      <c r="BD260" s="42">
        <v>5.393813361060567</v>
      </c>
      <c r="BE260" s="42">
        <v>5.4212932723709999</v>
      </c>
      <c r="BF260" s="42">
        <v>5.2253429131286744</v>
      </c>
      <c r="BG260" s="42">
        <v>5.0947093403004571</v>
      </c>
      <c r="BH260" s="42">
        <v>5.2253429131286744</v>
      </c>
      <c r="BI260" s="42">
        <v>5.0947093403004571</v>
      </c>
      <c r="BJ260" s="42">
        <v>4.7028086218158069</v>
      </c>
      <c r="BK260" s="42">
        <v>4.376224689745265</v>
      </c>
      <c r="BL260" s="42">
        <v>4.5721750489875896</v>
      </c>
      <c r="BM260" s="42">
        <v>4.5721750489875896</v>
      </c>
      <c r="BN260" s="42">
        <v>4.5068582625734814</v>
      </c>
      <c r="BO260" s="42">
        <v>4.5721750489875896</v>
      </c>
      <c r="BP260" s="42">
        <v>4.7028086218158069</v>
      </c>
    </row>
    <row r="261" spans="1:68" x14ac:dyDescent="0.25">
      <c r="A261" s="9" t="s">
        <v>538</v>
      </c>
      <c r="B261" s="2" t="s">
        <v>1600</v>
      </c>
      <c r="C261" s="2" t="s">
        <v>509</v>
      </c>
      <c r="D261" s="2" t="s">
        <v>539</v>
      </c>
      <c r="E261" s="42">
        <v>11.920103092783506</v>
      </c>
      <c r="F261" s="42">
        <v>12.564432989690722</v>
      </c>
      <c r="G261" s="42">
        <v>12.564432989690722</v>
      </c>
      <c r="H261" s="42">
        <v>13.047680412371134</v>
      </c>
      <c r="I261" s="42">
        <v>12.806056701030927</v>
      </c>
      <c r="J261" s="42">
        <v>12.967139175257733</v>
      </c>
      <c r="K261" s="42">
        <v>13.128221649484537</v>
      </c>
      <c r="L261" s="42">
        <v>13.289304123711341</v>
      </c>
      <c r="M261" s="42">
        <v>12.88659793814433</v>
      </c>
      <c r="N261" s="42">
        <v>12.806056701030927</v>
      </c>
      <c r="O261" s="42">
        <v>12.483891752577319</v>
      </c>
      <c r="P261" s="42">
        <v>12.483891752577319</v>
      </c>
      <c r="Q261" s="42">
        <v>12.644974226804123</v>
      </c>
      <c r="R261" s="42">
        <v>11.915604128718885</v>
      </c>
      <c r="S261" s="42">
        <v>11.839708561020037</v>
      </c>
      <c r="T261" s="42">
        <v>11.915604128718885</v>
      </c>
      <c r="U261" s="42">
        <v>11.915604128718885</v>
      </c>
      <c r="V261" s="42">
        <v>11.687917425622345</v>
      </c>
      <c r="W261" s="42">
        <v>11.839708561020037</v>
      </c>
      <c r="X261" s="42">
        <v>11.308439587128113</v>
      </c>
      <c r="Y261" s="42">
        <v>11.915604128718885</v>
      </c>
      <c r="Z261" s="42">
        <v>11.99149969641773</v>
      </c>
      <c r="AA261" s="42">
        <v>12.067395264116577</v>
      </c>
      <c r="AB261" s="42">
        <v>12.143290831815422</v>
      </c>
      <c r="AC261" s="42">
        <v>11.76381299332119</v>
      </c>
      <c r="AD261" s="42">
        <v>11.915604128718885</v>
      </c>
      <c r="AE261" s="42">
        <v>11.27873563218391</v>
      </c>
      <c r="AF261" s="42">
        <v>11.13505747126437</v>
      </c>
      <c r="AG261" s="42">
        <v>10.847701149425289</v>
      </c>
      <c r="AH261" s="42">
        <v>11.063218390804598</v>
      </c>
      <c r="AI261" s="42">
        <v>10.919540229885058</v>
      </c>
      <c r="AJ261" s="42">
        <v>10.560344827586208</v>
      </c>
      <c r="AK261" s="42">
        <v>10.632183908045977</v>
      </c>
      <c r="AL261" s="42">
        <v>10.488505747126437</v>
      </c>
      <c r="AM261" s="42">
        <v>10.201149425287356</v>
      </c>
      <c r="AN261" s="42">
        <v>9.2672413793103452</v>
      </c>
      <c r="AO261" s="42">
        <v>9.2672413793103452</v>
      </c>
      <c r="AP261" s="42">
        <v>9.1235632183908049</v>
      </c>
      <c r="AQ261" s="42">
        <v>9.4827586206896566</v>
      </c>
      <c r="AR261" s="42">
        <v>8.8317944600562015</v>
      </c>
      <c r="AS261" s="42">
        <v>8.6310718586912873</v>
      </c>
      <c r="AT261" s="42">
        <v>8.430349257326375</v>
      </c>
      <c r="AU261" s="42">
        <v>8.2965341897497655</v>
      </c>
      <c r="AV261" s="42">
        <v>8.2296266559614608</v>
      </c>
      <c r="AW261" s="42">
        <v>7.6274588518667201</v>
      </c>
      <c r="AX261" s="42">
        <v>7.3598287167135013</v>
      </c>
      <c r="AY261" s="42">
        <v>6.9583835139836738</v>
      </c>
      <c r="AZ261" s="42">
        <v>7.159106115348588</v>
      </c>
      <c r="BA261" s="42">
        <v>6.9583835139836738</v>
      </c>
      <c r="BB261" s="42">
        <v>6.6907533788304558</v>
      </c>
      <c r="BC261" s="42">
        <v>6.5569383112538464</v>
      </c>
      <c r="BD261" s="42">
        <v>6.4900307774655426</v>
      </c>
      <c r="BE261" s="42">
        <v>5.9117503656752799</v>
      </c>
      <c r="BF261" s="42">
        <v>5.972696245733788</v>
      </c>
      <c r="BG261" s="42">
        <v>5.9117503656752799</v>
      </c>
      <c r="BH261" s="42">
        <v>5.5460750853242313</v>
      </c>
      <c r="BI261" s="42">
        <v>5.424183325207216</v>
      </c>
      <c r="BJ261" s="42">
        <v>5.3022915650901998</v>
      </c>
      <c r="BK261" s="42">
        <v>5.1803998049731836</v>
      </c>
      <c r="BL261" s="42">
        <v>4.8147245246221351</v>
      </c>
      <c r="BM261" s="42">
        <v>4.753778644563627</v>
      </c>
      <c r="BN261" s="42">
        <v>4.753778644563627</v>
      </c>
      <c r="BO261" s="42">
        <v>4.6928327645051189</v>
      </c>
      <c r="BP261" s="42">
        <v>4.6318868844466108</v>
      </c>
    </row>
    <row r="262" spans="1:68" x14ac:dyDescent="0.25">
      <c r="A262" s="9" t="s">
        <v>540</v>
      </c>
      <c r="B262" s="2" t="s">
        <v>1601</v>
      </c>
      <c r="C262" s="2" t="s">
        <v>509</v>
      </c>
      <c r="D262" s="2" t="s">
        <v>541</v>
      </c>
      <c r="E262" s="42">
        <v>9.331869510664994</v>
      </c>
      <c r="F262" s="42">
        <v>9.4102885821831865</v>
      </c>
      <c r="G262" s="42">
        <v>9.8023839397741526</v>
      </c>
      <c r="H262" s="42">
        <v>9.9592220828105393</v>
      </c>
      <c r="I262" s="42">
        <v>10.037641154328734</v>
      </c>
      <c r="J262" s="42">
        <v>10.4297365119197</v>
      </c>
      <c r="K262" s="42">
        <v>10.272898368883313</v>
      </c>
      <c r="L262" s="42">
        <v>10.508155583437892</v>
      </c>
      <c r="M262" s="42">
        <v>9.9592220828105393</v>
      </c>
      <c r="N262" s="42">
        <v>10.272898368883313</v>
      </c>
      <c r="O262" s="42">
        <v>9.8023839397741526</v>
      </c>
      <c r="P262" s="42">
        <v>10.586574654956086</v>
      </c>
      <c r="Q262" s="42">
        <v>10.19447929736512</v>
      </c>
      <c r="R262" s="42">
        <v>9.9494872187356496</v>
      </c>
      <c r="S262" s="42">
        <v>10.25562528700444</v>
      </c>
      <c r="T262" s="42">
        <v>10.102556252870045</v>
      </c>
      <c r="U262" s="42">
        <v>9.8729527016684528</v>
      </c>
      <c r="V262" s="42">
        <v>9.7198836675340576</v>
      </c>
      <c r="W262" s="42">
        <v>9.7964181846012561</v>
      </c>
      <c r="X262" s="42">
        <v>9.4902801163324657</v>
      </c>
      <c r="Y262" s="42">
        <v>9.1076075309964803</v>
      </c>
      <c r="Z262" s="42">
        <v>9.3372110821980723</v>
      </c>
      <c r="AA262" s="42">
        <v>9.4902801163324657</v>
      </c>
      <c r="AB262" s="42">
        <v>9.4902801163324657</v>
      </c>
      <c r="AC262" s="42">
        <v>9.3372110821980723</v>
      </c>
      <c r="AD262" s="42">
        <v>9.1076075309964803</v>
      </c>
      <c r="AE262" s="42">
        <v>8.8502156775249148</v>
      </c>
      <c r="AF262" s="42">
        <v>9.2220734791015904</v>
      </c>
      <c r="AG262" s="42">
        <v>8.7758441172095782</v>
      </c>
      <c r="AH262" s="42">
        <v>8.7014725568942435</v>
      </c>
      <c r="AI262" s="42">
        <v>8.4783578759482374</v>
      </c>
      <c r="AJ262" s="42">
        <v>8.4039863156329009</v>
      </c>
      <c r="AK262" s="42">
        <v>8.4039863156329009</v>
      </c>
      <c r="AL262" s="42">
        <v>8.1065000743715601</v>
      </c>
      <c r="AM262" s="42">
        <v>7.6602707124795471</v>
      </c>
      <c r="AN262" s="42">
        <v>7.437156031533541</v>
      </c>
      <c r="AO262" s="42">
        <v>7.437156031533541</v>
      </c>
      <c r="AP262" s="42">
        <v>7.2140413505875349</v>
      </c>
      <c r="AQ262" s="42">
        <v>7.437156031533541</v>
      </c>
      <c r="AR262" s="42">
        <v>7.1296164266362476</v>
      </c>
      <c r="AS262" s="42">
        <v>6.9870240981035225</v>
      </c>
      <c r="AT262" s="42">
        <v>7.1296164266362476</v>
      </c>
      <c r="AU262" s="42">
        <v>6.9870240981035225</v>
      </c>
      <c r="AV262" s="42">
        <v>6.7731356053044349</v>
      </c>
      <c r="AW262" s="42">
        <v>6.2027662911735355</v>
      </c>
      <c r="AX262" s="42">
        <v>5.9175816341080854</v>
      </c>
      <c r="AY262" s="42">
        <v>5.8462854698417228</v>
      </c>
      <c r="AZ262" s="42">
        <v>5.7749893055753603</v>
      </c>
      <c r="BA262" s="42">
        <v>5.4898046485099101</v>
      </c>
      <c r="BB262" s="42">
        <v>5.2759161557108234</v>
      </c>
      <c r="BC262" s="42">
        <v>4.8481391701126482</v>
      </c>
      <c r="BD262" s="42">
        <v>4.7768430058462856</v>
      </c>
      <c r="BE262" s="42">
        <v>4.7531214528944377</v>
      </c>
      <c r="BF262" s="42">
        <v>4.6821793416572071</v>
      </c>
      <c r="BG262" s="42">
        <v>4.7531214528944377</v>
      </c>
      <c r="BH262" s="42">
        <v>4.8240635641316683</v>
      </c>
      <c r="BI262" s="42">
        <v>4.4693530079455162</v>
      </c>
      <c r="BJ262" s="42">
        <v>4.2565266742338252</v>
      </c>
      <c r="BK262" s="42">
        <v>4.0437003405221335</v>
      </c>
      <c r="BL262" s="42">
        <v>4.0437003405221335</v>
      </c>
      <c r="BM262" s="42">
        <v>4.1146424517593641</v>
      </c>
      <c r="BN262" s="42">
        <v>3.9727582292849033</v>
      </c>
      <c r="BO262" s="42">
        <v>3.7599318955732119</v>
      </c>
      <c r="BP262" s="42">
        <v>3.4761634506242904</v>
      </c>
    </row>
    <row r="263" spans="1:68" x14ac:dyDescent="0.25">
      <c r="A263" s="9" t="s">
        <v>542</v>
      </c>
      <c r="B263" s="2" t="s">
        <v>1602</v>
      </c>
      <c r="C263" s="2" t="s">
        <v>509</v>
      </c>
      <c r="D263" s="2" t="s">
        <v>543</v>
      </c>
      <c r="E263" s="42">
        <v>10.632183908045976</v>
      </c>
      <c r="F263" s="42">
        <v>11.398467432950191</v>
      </c>
      <c r="G263" s="42">
        <v>11.781609195402298</v>
      </c>
      <c r="H263" s="42">
        <v>11.877394636015325</v>
      </c>
      <c r="I263" s="42">
        <v>11.685823754789272</v>
      </c>
      <c r="J263" s="42">
        <v>11.590038314176244</v>
      </c>
      <c r="K263" s="42">
        <v>12.260536398467432</v>
      </c>
      <c r="L263" s="42">
        <v>12.835249042145593</v>
      </c>
      <c r="M263" s="42">
        <v>11.973180076628353</v>
      </c>
      <c r="N263" s="42">
        <v>11.877394636015325</v>
      </c>
      <c r="O263" s="42">
        <v>11.685823754789272</v>
      </c>
      <c r="P263" s="42">
        <v>11.973180076628353</v>
      </c>
      <c r="Q263" s="42">
        <v>12.260536398467432</v>
      </c>
      <c r="R263" s="42">
        <v>11.904761904761905</v>
      </c>
      <c r="S263" s="42">
        <v>12.09077380952381</v>
      </c>
      <c r="T263" s="42">
        <v>11.625744047619047</v>
      </c>
      <c r="U263" s="42">
        <v>11.532738095238095</v>
      </c>
      <c r="V263" s="42">
        <v>11.532738095238095</v>
      </c>
      <c r="W263" s="42">
        <v>11.625744047619047</v>
      </c>
      <c r="X263" s="42">
        <v>11.160714285714286</v>
      </c>
      <c r="Y263" s="42">
        <v>10.509672619047619</v>
      </c>
      <c r="Z263" s="42">
        <v>10.974702380952381</v>
      </c>
      <c r="AA263" s="42">
        <v>10.881696428571429</v>
      </c>
      <c r="AB263" s="42">
        <v>10.416666666666668</v>
      </c>
      <c r="AC263" s="42">
        <v>10.509672619047619</v>
      </c>
      <c r="AD263" s="42">
        <v>10.602678571428571</v>
      </c>
      <c r="AE263" s="42">
        <v>10.272121102901423</v>
      </c>
      <c r="AF263" s="42">
        <v>10.452333753829519</v>
      </c>
      <c r="AG263" s="42">
        <v>10.272121102901423</v>
      </c>
      <c r="AH263" s="42">
        <v>10.36222742836547</v>
      </c>
      <c r="AI263" s="42">
        <v>10.542440079293566</v>
      </c>
      <c r="AJ263" s="42">
        <v>10.001802126509281</v>
      </c>
      <c r="AK263" s="42">
        <v>10.182014777437375</v>
      </c>
      <c r="AL263" s="42">
        <v>10.182014777437375</v>
      </c>
      <c r="AM263" s="42">
        <v>9.8215894755811863</v>
      </c>
      <c r="AN263" s="42">
        <v>8.7403135700126153</v>
      </c>
      <c r="AO263" s="42">
        <v>8.0194629663002335</v>
      </c>
      <c r="AP263" s="42">
        <v>7.9293566408361862</v>
      </c>
      <c r="AQ263" s="42">
        <v>7.9293566408361862</v>
      </c>
      <c r="AR263" s="42">
        <v>7.548464573683308</v>
      </c>
      <c r="AS263" s="42">
        <v>8.1489106193172081</v>
      </c>
      <c r="AT263" s="42">
        <v>7.9773546062789498</v>
      </c>
      <c r="AU263" s="42">
        <v>8.2346886258363359</v>
      </c>
      <c r="AV263" s="42">
        <v>7.891576599759822</v>
      </c>
      <c r="AW263" s="42">
        <v>7.2053525476067941</v>
      </c>
      <c r="AX263" s="42">
        <v>6.948018528049408</v>
      </c>
      <c r="AY263" s="42">
        <v>6.5191284954537654</v>
      </c>
      <c r="AZ263" s="42">
        <v>6.6049065019728941</v>
      </c>
      <c r="BA263" s="42">
        <v>6.3475724824155089</v>
      </c>
      <c r="BB263" s="42">
        <v>6.0044604563389949</v>
      </c>
      <c r="BC263" s="42">
        <v>6.0902384628581236</v>
      </c>
      <c r="BD263" s="42">
        <v>6.0902384628581236</v>
      </c>
      <c r="BE263" s="42">
        <v>6.1302020376446213</v>
      </c>
      <c r="BF263" s="42">
        <v>5.8711794163356936</v>
      </c>
      <c r="BG263" s="42">
        <v>5.6121567950267659</v>
      </c>
      <c r="BH263" s="42">
        <v>5.4394750474874805</v>
      </c>
      <c r="BI263" s="42">
        <v>5.0077706786392682</v>
      </c>
      <c r="BJ263" s="42">
        <v>4.8350889310999827</v>
      </c>
      <c r="BK263" s="42">
        <v>4.6624071835606982</v>
      </c>
      <c r="BL263" s="42">
        <v>4.7487480573303404</v>
      </c>
      <c r="BM263" s="42">
        <v>4.8350889310999827</v>
      </c>
      <c r="BN263" s="42">
        <v>4.576066309791055</v>
      </c>
      <c r="BO263" s="42">
        <v>4.4897254360214127</v>
      </c>
      <c r="BP263" s="42">
        <v>4.4033845622517704</v>
      </c>
    </row>
    <row r="264" spans="1:68" x14ac:dyDescent="0.25">
      <c r="A264" s="9" t="s">
        <v>544</v>
      </c>
      <c r="B264" s="2" t="s">
        <v>1603</v>
      </c>
      <c r="C264" s="2" t="s">
        <v>509</v>
      </c>
      <c r="D264" s="2" t="s">
        <v>312</v>
      </c>
      <c r="E264" s="42">
        <v>8.1967213114754092</v>
      </c>
      <c r="F264" s="42">
        <v>7.9918032786885247</v>
      </c>
      <c r="G264" s="42">
        <v>8.3333333333333321</v>
      </c>
      <c r="H264" s="42">
        <v>8.6748633879781423</v>
      </c>
      <c r="I264" s="42">
        <v>8.6748633879781423</v>
      </c>
      <c r="J264" s="42">
        <v>8.5382513661202175</v>
      </c>
      <c r="K264" s="42">
        <v>8.5382513661202175</v>
      </c>
      <c r="L264" s="42">
        <v>9.0163934426229506</v>
      </c>
      <c r="M264" s="42">
        <v>8.9480874316939882</v>
      </c>
      <c r="N264" s="42">
        <v>8.8114754098360653</v>
      </c>
      <c r="O264" s="42">
        <v>8.6065573770491799</v>
      </c>
      <c r="P264" s="42">
        <v>8.0601092896174862</v>
      </c>
      <c r="Q264" s="42">
        <v>7.6502732240437155</v>
      </c>
      <c r="R264" s="42">
        <v>7.4201669537564596</v>
      </c>
      <c r="S264" s="42">
        <v>7.3539154630979198</v>
      </c>
      <c r="T264" s="42">
        <v>7.0889095004637603</v>
      </c>
      <c r="U264" s="42">
        <v>7.0226580098052205</v>
      </c>
      <c r="V264" s="42">
        <v>6.8239035378296009</v>
      </c>
      <c r="W264" s="42">
        <v>7.0226580098052205</v>
      </c>
      <c r="X264" s="42">
        <v>6.9564065191466806</v>
      </c>
      <c r="Y264" s="42">
        <v>6.757652047171061</v>
      </c>
      <c r="Z264" s="42">
        <v>6.4926460845369025</v>
      </c>
      <c r="AA264" s="42">
        <v>7.0226580098052205</v>
      </c>
      <c r="AB264" s="42">
        <v>6.8239035378296009</v>
      </c>
      <c r="AC264" s="42">
        <v>6.6914005565125212</v>
      </c>
      <c r="AD264" s="42">
        <v>6.8901550284881408</v>
      </c>
      <c r="AE264" s="42">
        <v>6.6632496155817522</v>
      </c>
      <c r="AF264" s="42">
        <v>6.8554587391081494</v>
      </c>
      <c r="AG264" s="42">
        <v>6.3429010763710911</v>
      </c>
      <c r="AH264" s="42">
        <v>6.4069707842132235</v>
      </c>
      <c r="AI264" s="42">
        <v>6.1506919528446948</v>
      </c>
      <c r="AJ264" s="42">
        <v>5.9584828293182976</v>
      </c>
      <c r="AK264" s="42">
        <v>5.5740645822655042</v>
      </c>
      <c r="AL264" s="42">
        <v>5.5099948744233718</v>
      </c>
      <c r="AM264" s="42">
        <v>5.1255766273705792</v>
      </c>
      <c r="AN264" s="42">
        <v>5.0615069195284468</v>
      </c>
      <c r="AO264" s="42">
        <v>4.8052280881599172</v>
      </c>
      <c r="AP264" s="42">
        <v>4.933367503844182</v>
      </c>
      <c r="AQ264" s="42">
        <v>4.9974372116863144</v>
      </c>
      <c r="AR264" s="42">
        <v>4.7952784950202876</v>
      </c>
      <c r="AS264" s="42">
        <v>4.5493667773269397</v>
      </c>
      <c r="AT264" s="42">
        <v>4.6723226361736137</v>
      </c>
      <c r="AU264" s="42">
        <v>4.7338005655969511</v>
      </c>
      <c r="AV264" s="42">
        <v>4.3649329890569284</v>
      </c>
      <c r="AW264" s="42">
        <v>4.1804992007869179</v>
      </c>
      <c r="AX264" s="42">
        <v>3.9345874830935696</v>
      </c>
      <c r="AY264" s="42">
        <v>3.8116316242468953</v>
      </c>
      <c r="AZ264" s="42">
        <v>3.8116316242468953</v>
      </c>
      <c r="BA264" s="42">
        <v>3.8731095536702327</v>
      </c>
      <c r="BB264" s="42">
        <v>3.5042419771302105</v>
      </c>
      <c r="BC264" s="42">
        <v>3.5657199065535474</v>
      </c>
      <c r="BD264" s="42">
        <v>3.6271978359768844</v>
      </c>
      <c r="BE264" s="42">
        <v>3.5844471445929527</v>
      </c>
      <c r="BF264" s="42">
        <v>3.4629404617253949</v>
      </c>
      <c r="BG264" s="42">
        <v>3.4629404617253949</v>
      </c>
      <c r="BH264" s="42">
        <v>3.523693803159174</v>
      </c>
      <c r="BI264" s="42">
        <v>3.4629404617253949</v>
      </c>
      <c r="BJ264" s="42">
        <v>3.2806804374240586</v>
      </c>
      <c r="BK264" s="42">
        <v>3.2806804374240586</v>
      </c>
      <c r="BL264" s="42">
        <v>3.2199270959902795</v>
      </c>
      <c r="BM264" s="42">
        <v>2.976913730255164</v>
      </c>
      <c r="BN264" s="42">
        <v>2.976913730255164</v>
      </c>
      <c r="BO264" s="42">
        <v>2.976913730255164</v>
      </c>
      <c r="BP264" s="42">
        <v>2.976913730255164</v>
      </c>
    </row>
    <row r="265" spans="1:68" x14ac:dyDescent="0.25">
      <c r="A265" s="9" t="s">
        <v>545</v>
      </c>
      <c r="B265" s="2" t="s">
        <v>1604</v>
      </c>
      <c r="C265" s="2" t="s">
        <v>546</v>
      </c>
      <c r="D265" s="2" t="s">
        <v>547</v>
      </c>
      <c r="E265" s="42">
        <v>2.2694262890341323</v>
      </c>
      <c r="F265" s="42">
        <v>2.6325344952795935</v>
      </c>
      <c r="G265" s="42">
        <v>2.541757443718228</v>
      </c>
      <c r="H265" s="42">
        <v>2.541757443718228</v>
      </c>
      <c r="I265" s="42">
        <v>2.4509803921568629</v>
      </c>
      <c r="J265" s="42">
        <v>2.2694262890341323</v>
      </c>
      <c r="K265" s="42">
        <v>2.4509803921568629</v>
      </c>
      <c r="L265" s="42">
        <v>2.541757443718228</v>
      </c>
      <c r="M265" s="42">
        <v>2.541757443718228</v>
      </c>
      <c r="N265" s="42">
        <v>2.3602033405954974</v>
      </c>
      <c r="O265" s="42">
        <v>2.3602033405954974</v>
      </c>
      <c r="P265" s="42">
        <v>2.2694262890341323</v>
      </c>
      <c r="Q265" s="42">
        <v>2.3602033405954974</v>
      </c>
      <c r="R265" s="42">
        <v>2.3457235654998194</v>
      </c>
      <c r="S265" s="42">
        <v>2.5261638397690365</v>
      </c>
      <c r="T265" s="42">
        <v>2.3457235654998194</v>
      </c>
      <c r="U265" s="42">
        <v>2.3457235654998194</v>
      </c>
      <c r="V265" s="42">
        <v>2.5261638397690365</v>
      </c>
      <c r="W265" s="42">
        <v>2.2555034283652109</v>
      </c>
      <c r="X265" s="42">
        <v>2.616383976903645</v>
      </c>
      <c r="Y265" s="42">
        <v>2.3457235654998194</v>
      </c>
      <c r="Z265" s="42">
        <v>2.7066041140382531</v>
      </c>
      <c r="AA265" s="42">
        <v>2.4359437026344279</v>
      </c>
      <c r="AB265" s="42">
        <v>2.3457235654998194</v>
      </c>
      <c r="AC265" s="42">
        <v>2.2555034283652109</v>
      </c>
      <c r="AD265" s="42">
        <v>2.2555034283652109</v>
      </c>
      <c r="AE265" s="42">
        <v>2.2353361945636623</v>
      </c>
      <c r="AF265" s="42">
        <v>2.7718168812589412</v>
      </c>
      <c r="AG265" s="42">
        <v>2.5929899856938481</v>
      </c>
      <c r="AH265" s="42">
        <v>2.5929899856938481</v>
      </c>
      <c r="AI265" s="42">
        <v>2.6824034334763946</v>
      </c>
      <c r="AJ265" s="42">
        <v>2.4141630901287554</v>
      </c>
      <c r="AK265" s="42">
        <v>2.4141630901287554</v>
      </c>
      <c r="AL265" s="42">
        <v>2.3247496423462088</v>
      </c>
      <c r="AM265" s="42">
        <v>2.4141630901287554</v>
      </c>
      <c r="AN265" s="42">
        <v>2.503576537911302</v>
      </c>
      <c r="AO265" s="42">
        <v>2.0565092989985692</v>
      </c>
      <c r="AP265" s="42">
        <v>1.7882689556509299</v>
      </c>
      <c r="AQ265" s="42">
        <v>1.8776824034334763</v>
      </c>
      <c r="AR265" s="42">
        <v>1.8508725542041249</v>
      </c>
      <c r="AS265" s="42">
        <v>1.7627357659086904</v>
      </c>
      <c r="AT265" s="42">
        <v>1.6745989776132559</v>
      </c>
      <c r="AU265" s="42">
        <v>1.5864621893178212</v>
      </c>
      <c r="AV265" s="42">
        <v>1.5864621893178212</v>
      </c>
      <c r="AW265" s="42">
        <v>1.4983254010223868</v>
      </c>
      <c r="AX265" s="42">
        <v>1.4101886127269523</v>
      </c>
      <c r="AY265" s="42">
        <v>1.3220518244315178</v>
      </c>
      <c r="AZ265" s="42">
        <v>1.4983254010223868</v>
      </c>
      <c r="BA265" s="42">
        <v>1.4983254010223868</v>
      </c>
      <c r="BB265" s="42">
        <v>1.4101886127269523</v>
      </c>
      <c r="BC265" s="42">
        <v>1.3220518244315178</v>
      </c>
      <c r="BD265" s="42">
        <v>1.2339150361360833</v>
      </c>
      <c r="BE265" s="42">
        <v>1.2087722327749957</v>
      </c>
      <c r="BF265" s="42">
        <v>1.2087722327749957</v>
      </c>
      <c r="BG265" s="42">
        <v>1.2951131065446384</v>
      </c>
      <c r="BH265" s="42">
        <v>1.2951131065446384</v>
      </c>
      <c r="BI265" s="42">
        <v>1.2087722327749957</v>
      </c>
      <c r="BJ265" s="42">
        <v>1.0360904852357107</v>
      </c>
      <c r="BK265" s="42">
        <v>0.94974961146606807</v>
      </c>
      <c r="BL265" s="42">
        <v>0.94974961146606807</v>
      </c>
      <c r="BM265" s="42">
        <v>1.1224313590053532</v>
      </c>
      <c r="BN265" s="42">
        <v>1.2087722327749957</v>
      </c>
      <c r="BO265" s="42">
        <v>1.1224313590053532</v>
      </c>
      <c r="BP265" s="42">
        <v>0.94974961146606807</v>
      </c>
    </row>
    <row r="266" spans="1:68" x14ac:dyDescent="0.25">
      <c r="A266" s="9" t="s">
        <v>548</v>
      </c>
      <c r="B266" s="2" t="s">
        <v>1605</v>
      </c>
      <c r="C266" s="2" t="s">
        <v>546</v>
      </c>
      <c r="D266" s="2" t="s">
        <v>549</v>
      </c>
      <c r="E266" s="42">
        <v>3.0707141603790138</v>
      </c>
      <c r="F266" s="42">
        <v>3.0707141603790138</v>
      </c>
      <c r="G266" s="42">
        <v>2.9829794700824706</v>
      </c>
      <c r="H266" s="42">
        <v>2.8075100894893841</v>
      </c>
      <c r="I266" s="42">
        <v>3.0707141603790138</v>
      </c>
      <c r="J266" s="42">
        <v>2.8952447797859273</v>
      </c>
      <c r="K266" s="42">
        <v>2.8075100894893841</v>
      </c>
      <c r="L266" s="42">
        <v>2.8952447797859273</v>
      </c>
      <c r="M266" s="42">
        <v>2.8952447797859273</v>
      </c>
      <c r="N266" s="42">
        <v>2.7197753991928408</v>
      </c>
      <c r="O266" s="42">
        <v>2.6320407088962976</v>
      </c>
      <c r="P266" s="42">
        <v>2.6320407088962976</v>
      </c>
      <c r="Q266" s="42">
        <v>2.6320407088962976</v>
      </c>
      <c r="R266" s="42">
        <v>2.5680534155110428</v>
      </c>
      <c r="S266" s="42">
        <v>2.7392569765451125</v>
      </c>
      <c r="T266" s="42">
        <v>2.7392569765451125</v>
      </c>
      <c r="U266" s="42">
        <v>2.5680534155110428</v>
      </c>
      <c r="V266" s="42">
        <v>2.8248587570621471</v>
      </c>
      <c r="W266" s="42">
        <v>2.6536551960280774</v>
      </c>
      <c r="X266" s="42">
        <v>2.7392569765451125</v>
      </c>
      <c r="Y266" s="42">
        <v>2.7392569765451125</v>
      </c>
      <c r="Z266" s="42">
        <v>2.9960623180962167</v>
      </c>
      <c r="AA266" s="42">
        <v>2.9104605375791817</v>
      </c>
      <c r="AB266" s="42">
        <v>2.9960623180962167</v>
      </c>
      <c r="AC266" s="42">
        <v>2.8248587570621471</v>
      </c>
      <c r="AD266" s="42">
        <v>2.7392569765451125</v>
      </c>
      <c r="AE266" s="42">
        <v>2.6609013803425912</v>
      </c>
      <c r="AF266" s="42">
        <v>2.8272077166140028</v>
      </c>
      <c r="AG266" s="42">
        <v>2.9103608847497089</v>
      </c>
      <c r="AH266" s="42">
        <v>2.9103608847497089</v>
      </c>
      <c r="AI266" s="42">
        <v>2.494595044071179</v>
      </c>
      <c r="AJ266" s="42">
        <v>2.3282887077997669</v>
      </c>
      <c r="AK266" s="42">
        <v>2.494595044071179</v>
      </c>
      <c r="AL266" s="42">
        <v>2.494595044071179</v>
      </c>
      <c r="AM266" s="42">
        <v>2.3282887077997669</v>
      </c>
      <c r="AN266" s="42">
        <v>2.2451355396640613</v>
      </c>
      <c r="AO266" s="42">
        <v>2.2451355396640613</v>
      </c>
      <c r="AP266" s="42">
        <v>2.0788292033926492</v>
      </c>
      <c r="AQ266" s="42">
        <v>2.2451355396640613</v>
      </c>
      <c r="AR266" s="42">
        <v>2.1613832853025938</v>
      </c>
      <c r="AS266" s="42">
        <v>2.0012808197246237</v>
      </c>
      <c r="AT266" s="42">
        <v>1.9212295869356388</v>
      </c>
      <c r="AU266" s="42">
        <v>2.0012808197246237</v>
      </c>
      <c r="AV266" s="42">
        <v>1.9212295869356388</v>
      </c>
      <c r="AW266" s="42">
        <v>1.9212295869356388</v>
      </c>
      <c r="AX266" s="42">
        <v>1.7611271213576689</v>
      </c>
      <c r="AY266" s="42">
        <v>1.601024655779699</v>
      </c>
      <c r="AZ266" s="42">
        <v>1.5209734229907141</v>
      </c>
      <c r="BA266" s="42">
        <v>1.4409221902017291</v>
      </c>
      <c r="BB266" s="42">
        <v>1.5209734229907141</v>
      </c>
      <c r="BC266" s="42">
        <v>1.4409221902017291</v>
      </c>
      <c r="BD266" s="42">
        <v>1.5209734229907141</v>
      </c>
      <c r="BE266" s="42">
        <v>1.5462239583333335</v>
      </c>
      <c r="BF266" s="42">
        <v>1.46484375</v>
      </c>
      <c r="BG266" s="42">
        <v>1.3020833333333335</v>
      </c>
      <c r="BH266" s="42">
        <v>1.46484375</v>
      </c>
      <c r="BI266" s="42">
        <v>1.3834635416666667</v>
      </c>
      <c r="BJ266" s="42">
        <v>1.5462239583333335</v>
      </c>
      <c r="BK266" s="42">
        <v>1.5462239583333335</v>
      </c>
      <c r="BL266" s="42">
        <v>1.5462239583333335</v>
      </c>
      <c r="BM266" s="42">
        <v>1.6276041666666667</v>
      </c>
      <c r="BN266" s="42">
        <v>1.46484375</v>
      </c>
      <c r="BO266" s="42">
        <v>1.220703125</v>
      </c>
      <c r="BP266" s="42">
        <v>1.1393229166666667</v>
      </c>
    </row>
    <row r="267" spans="1:68" x14ac:dyDescent="0.25">
      <c r="A267" s="9" t="s">
        <v>550</v>
      </c>
      <c r="B267" s="2" t="s">
        <v>1606</v>
      </c>
      <c r="C267" s="2" t="s">
        <v>546</v>
      </c>
      <c r="D267" s="2" t="s">
        <v>70</v>
      </c>
      <c r="E267" s="42">
        <v>3.9250669045495097</v>
      </c>
      <c r="F267" s="42">
        <v>4.0142729705619988</v>
      </c>
      <c r="G267" s="42">
        <v>3.7466547725245318</v>
      </c>
      <c r="H267" s="42">
        <v>4.0142729705619988</v>
      </c>
      <c r="I267" s="42">
        <v>3.7466547725245318</v>
      </c>
      <c r="J267" s="42">
        <v>3.9250669045495097</v>
      </c>
      <c r="K267" s="42">
        <v>4.0142729705619988</v>
      </c>
      <c r="L267" s="42">
        <v>4.4603033006244424</v>
      </c>
      <c r="M267" s="42">
        <v>4.549509366636932</v>
      </c>
      <c r="N267" s="42">
        <v>4.1926851025869762</v>
      </c>
      <c r="O267" s="42">
        <v>3.7466547725245318</v>
      </c>
      <c r="P267" s="42">
        <v>3.4790365744870653</v>
      </c>
      <c r="Q267" s="42">
        <v>4.0142729705619988</v>
      </c>
      <c r="R267" s="42">
        <v>3.990069161198794</v>
      </c>
      <c r="S267" s="42">
        <v>4.1674055683631845</v>
      </c>
      <c r="T267" s="42">
        <v>4.2560737719453803</v>
      </c>
      <c r="U267" s="42">
        <v>3.9014009576165987</v>
      </c>
      <c r="V267" s="42">
        <v>3.990069161198794</v>
      </c>
      <c r="W267" s="42">
        <v>3.7240645504522076</v>
      </c>
      <c r="X267" s="42">
        <v>3.7240645504522076</v>
      </c>
      <c r="Y267" s="42">
        <v>3.7240645504522076</v>
      </c>
      <c r="Z267" s="42">
        <v>4.0787373647809897</v>
      </c>
      <c r="AA267" s="42">
        <v>4.1674055683631845</v>
      </c>
      <c r="AB267" s="42">
        <v>3.8127327540344034</v>
      </c>
      <c r="AC267" s="42">
        <v>3.369391736123426</v>
      </c>
      <c r="AD267" s="42">
        <v>3.369391736123426</v>
      </c>
      <c r="AE267" s="42">
        <v>3.3269129749606026</v>
      </c>
      <c r="AF267" s="42">
        <v>3.3269129749606026</v>
      </c>
      <c r="AG267" s="42">
        <v>3.1518122920679392</v>
      </c>
      <c r="AH267" s="42">
        <v>2.9767116091752759</v>
      </c>
      <c r="AI267" s="42">
        <v>2.889161267728944</v>
      </c>
      <c r="AJ267" s="42">
        <v>2.6265102433899492</v>
      </c>
      <c r="AK267" s="42">
        <v>2.5389599019436178</v>
      </c>
      <c r="AL267" s="42">
        <v>2.5389599019436178</v>
      </c>
      <c r="AM267" s="42">
        <v>2.6265102433899492</v>
      </c>
      <c r="AN267" s="42">
        <v>2.4514095604972859</v>
      </c>
      <c r="AO267" s="42">
        <v>2.2763088776046225</v>
      </c>
      <c r="AP267" s="42">
        <v>2.1012081947119592</v>
      </c>
      <c r="AQ267" s="42">
        <v>2.1887585361582911</v>
      </c>
      <c r="AR267" s="42">
        <v>2.1309239686327994</v>
      </c>
      <c r="AS267" s="42">
        <v>2.3013978861234232</v>
      </c>
      <c r="AT267" s="42">
        <v>2.3013978861234232</v>
      </c>
      <c r="AU267" s="42">
        <v>2.3866348448687353</v>
      </c>
      <c r="AV267" s="42">
        <v>2.3866348448687353</v>
      </c>
      <c r="AW267" s="42">
        <v>2.3866348448687353</v>
      </c>
      <c r="AX267" s="42">
        <v>2.3013978861234232</v>
      </c>
      <c r="AY267" s="42">
        <v>2.2161609273781111</v>
      </c>
      <c r="AZ267" s="42">
        <v>2.0456870098874873</v>
      </c>
      <c r="BA267" s="42">
        <v>1.8752130923968633</v>
      </c>
      <c r="BB267" s="42">
        <v>2.0456870098874873</v>
      </c>
      <c r="BC267" s="42">
        <v>1.8752130923968633</v>
      </c>
      <c r="BD267" s="42">
        <v>1.7047391749062395</v>
      </c>
      <c r="BE267" s="42">
        <v>1.665001665001665</v>
      </c>
      <c r="BF267" s="42">
        <v>2.0812520812520812</v>
      </c>
      <c r="BG267" s="42">
        <v>1.9147519147519148</v>
      </c>
      <c r="BH267" s="42">
        <v>1.8315018315018314</v>
      </c>
      <c r="BI267" s="42">
        <v>1.7482517482517481</v>
      </c>
      <c r="BJ267" s="42">
        <v>1.4985014985014984</v>
      </c>
      <c r="BK267" s="42">
        <v>1.665001665001665</v>
      </c>
      <c r="BL267" s="42">
        <v>1.4985014985014984</v>
      </c>
      <c r="BM267" s="42">
        <v>1.4985014985014984</v>
      </c>
      <c r="BN267" s="42">
        <v>1.4985014985014984</v>
      </c>
      <c r="BO267" s="42">
        <v>1.4152514152514153</v>
      </c>
      <c r="BP267" s="42">
        <v>1.1655011655011656</v>
      </c>
    </row>
    <row r="268" spans="1:68" x14ac:dyDescent="0.25">
      <c r="A268" s="9" t="s">
        <v>551</v>
      </c>
      <c r="B268" s="2" t="s">
        <v>1607</v>
      </c>
      <c r="C268" s="2" t="s">
        <v>546</v>
      </c>
      <c r="D268" s="2" t="s">
        <v>552</v>
      </c>
      <c r="E268" s="42">
        <v>4.3846386452978532</v>
      </c>
      <c r="F268" s="42">
        <v>4.3846386452978532</v>
      </c>
      <c r="G268" s="42">
        <v>4.1578469912307225</v>
      </c>
      <c r="H268" s="42">
        <v>4.2334442092530997</v>
      </c>
      <c r="I268" s="42">
        <v>4.4602358633202295</v>
      </c>
      <c r="J268" s="42">
        <v>4.309041427275476</v>
      </c>
      <c r="K268" s="42">
        <v>4.4602358633202295</v>
      </c>
      <c r="L268" s="42">
        <v>4.3846386452978532</v>
      </c>
      <c r="M268" s="42">
        <v>4.8382219534321136</v>
      </c>
      <c r="N268" s="42">
        <v>4.9138191714544908</v>
      </c>
      <c r="O268" s="42">
        <v>4.7626247354097373</v>
      </c>
      <c r="P268" s="42">
        <v>4.9138191714544908</v>
      </c>
      <c r="Q268" s="42">
        <v>5.291805261566374</v>
      </c>
      <c r="R268" s="42">
        <v>5.1668142899320939</v>
      </c>
      <c r="S268" s="42">
        <v>5.0191910245054627</v>
      </c>
      <c r="T268" s="42">
        <v>5.0930026572187783</v>
      </c>
      <c r="U268" s="42">
        <v>4.797756126365516</v>
      </c>
      <c r="V268" s="42">
        <v>4.7239444936522004</v>
      </c>
      <c r="W268" s="42">
        <v>4.797756126365516</v>
      </c>
      <c r="X268" s="42">
        <v>4.8715677590788315</v>
      </c>
      <c r="Y268" s="42">
        <v>4.3548863300856215</v>
      </c>
      <c r="Z268" s="42">
        <v>4.3548863300856215</v>
      </c>
      <c r="AA268" s="42">
        <v>4.7239444936522004</v>
      </c>
      <c r="AB268" s="42">
        <v>4.2810746973723059</v>
      </c>
      <c r="AC268" s="42">
        <v>4.2072630646589904</v>
      </c>
      <c r="AD268" s="42">
        <v>4.0596397992323592</v>
      </c>
      <c r="AE268" s="42">
        <v>3.9734142464961715</v>
      </c>
      <c r="AF268" s="42">
        <v>4.1901459326686901</v>
      </c>
      <c r="AG268" s="42">
        <v>4.2623898280595292</v>
      </c>
      <c r="AH268" s="42">
        <v>4.1901459326686901</v>
      </c>
      <c r="AI268" s="42">
        <v>3.8289264557144924</v>
      </c>
      <c r="AJ268" s="42">
        <v>3.9011703511053319</v>
      </c>
      <c r="AK268" s="42">
        <v>3.7566825603236529</v>
      </c>
      <c r="AL268" s="42">
        <v>3.8289264557144924</v>
      </c>
      <c r="AM268" s="42">
        <v>3.3954630833694557</v>
      </c>
      <c r="AN268" s="42">
        <v>3.4677069787602952</v>
      </c>
      <c r="AO268" s="42">
        <v>3.1787313971969371</v>
      </c>
      <c r="AP268" s="42">
        <v>2.9619997110244185</v>
      </c>
      <c r="AQ268" s="42">
        <v>3.034243606415258</v>
      </c>
      <c r="AR268" s="42">
        <v>2.9515108924806746</v>
      </c>
      <c r="AS268" s="42">
        <v>2.9515108924806746</v>
      </c>
      <c r="AT268" s="42">
        <v>3.1623330990864367</v>
      </c>
      <c r="AU268" s="42">
        <v>3.0920590302178494</v>
      </c>
      <c r="AV268" s="42">
        <v>2.8109627547434992</v>
      </c>
      <c r="AW268" s="42">
        <v>2.5298664792691494</v>
      </c>
      <c r="AX268" s="42">
        <v>2.6001405481377371</v>
      </c>
      <c r="AY268" s="42">
        <v>2.740688685874912</v>
      </c>
      <c r="AZ268" s="42">
        <v>2.4595924104005622</v>
      </c>
      <c r="BA268" s="42">
        <v>2.2487702037947996</v>
      </c>
      <c r="BB268" s="42">
        <v>2.3190442726633869</v>
      </c>
      <c r="BC268" s="42">
        <v>2.4595924104005622</v>
      </c>
      <c r="BD268" s="42">
        <v>2.6001405481377371</v>
      </c>
      <c r="BE268" s="42">
        <v>2.5391161130936042</v>
      </c>
      <c r="BF268" s="42">
        <v>2.813615152346967</v>
      </c>
      <c r="BG268" s="42">
        <v>2.7449903925336261</v>
      </c>
      <c r="BH268" s="42">
        <v>2.6077408729069447</v>
      </c>
      <c r="BI268" s="42">
        <v>2.5391161130936042</v>
      </c>
      <c r="BJ268" s="42">
        <v>2.4704913532802637</v>
      </c>
      <c r="BK268" s="42">
        <v>2.3332418336535823</v>
      </c>
      <c r="BL268" s="42">
        <v>2.6077408729069447</v>
      </c>
      <c r="BM268" s="42">
        <v>2.3332418336535823</v>
      </c>
      <c r="BN268" s="42">
        <v>2.1273675542135604</v>
      </c>
      <c r="BO268" s="42">
        <v>1.8528685149601976</v>
      </c>
      <c r="BP268" s="42">
        <v>1.7156189953335164</v>
      </c>
    </row>
    <row r="269" spans="1:68" x14ac:dyDescent="0.25">
      <c r="A269" s="9" t="s">
        <v>553</v>
      </c>
      <c r="B269" s="2" t="s">
        <v>1608</v>
      </c>
      <c r="C269" s="2" t="s">
        <v>546</v>
      </c>
      <c r="D269" s="2" t="s">
        <v>554</v>
      </c>
      <c r="E269" s="42">
        <v>3.0827196437746189</v>
      </c>
      <c r="F269" s="42">
        <v>3.3396129474225038</v>
      </c>
      <c r="G269" s="42">
        <v>3.4252440486384654</v>
      </c>
      <c r="H269" s="42">
        <v>3.8533995547182736</v>
      </c>
      <c r="I269" s="42">
        <v>3.6821373522863503</v>
      </c>
      <c r="J269" s="42">
        <v>3.5965062510703887</v>
      </c>
      <c r="K269" s="42">
        <v>3.5108751498544271</v>
      </c>
      <c r="L269" s="42">
        <v>3.5965062510703887</v>
      </c>
      <c r="M269" s="42">
        <v>3.5965062510703887</v>
      </c>
      <c r="N269" s="42">
        <v>3.8533995547182736</v>
      </c>
      <c r="O269" s="42">
        <v>3.8533995547182736</v>
      </c>
      <c r="P269" s="42">
        <v>3.6821373522863503</v>
      </c>
      <c r="Q269" s="42">
        <v>3.6821373522863503</v>
      </c>
      <c r="R269" s="42">
        <v>3.6714480874316937</v>
      </c>
      <c r="S269" s="42">
        <v>3.7568306010928962</v>
      </c>
      <c r="T269" s="42">
        <v>3.5006830601092895</v>
      </c>
      <c r="U269" s="42">
        <v>3.4153005464480874</v>
      </c>
      <c r="V269" s="42">
        <v>3.4153005464480874</v>
      </c>
      <c r="W269" s="42">
        <v>3.3299180327868849</v>
      </c>
      <c r="X269" s="42">
        <v>3.4153005464480874</v>
      </c>
      <c r="Y269" s="42">
        <v>3.3299180327868849</v>
      </c>
      <c r="Z269" s="42">
        <v>3.4153005464480874</v>
      </c>
      <c r="AA269" s="42">
        <v>3.1591530054644807</v>
      </c>
      <c r="AB269" s="42">
        <v>2.9883879781420766</v>
      </c>
      <c r="AC269" s="42">
        <v>3.2445355191256828</v>
      </c>
      <c r="AD269" s="42">
        <v>3.1591530054644807</v>
      </c>
      <c r="AE269" s="42">
        <v>3.1009051290647003</v>
      </c>
      <c r="AF269" s="42">
        <v>3.1009051290647003</v>
      </c>
      <c r="AG269" s="42">
        <v>3.1847133757961785</v>
      </c>
      <c r="AH269" s="42">
        <v>3.1847133757961785</v>
      </c>
      <c r="AI269" s="42">
        <v>3.2685216225276568</v>
      </c>
      <c r="AJ269" s="42">
        <v>3.2685216225276568</v>
      </c>
      <c r="AK269" s="42">
        <v>3.1009051290647003</v>
      </c>
      <c r="AL269" s="42">
        <v>3.1009051290647003</v>
      </c>
      <c r="AM269" s="42">
        <v>2.7656721421387864</v>
      </c>
      <c r="AN269" s="42">
        <v>3.1009051290647003</v>
      </c>
      <c r="AO269" s="42">
        <v>2.7656721421387864</v>
      </c>
      <c r="AP269" s="42">
        <v>2.3466309084813948</v>
      </c>
      <c r="AQ269" s="42">
        <v>2.5980556486758299</v>
      </c>
      <c r="AR269" s="42">
        <v>2.5359947643979059</v>
      </c>
      <c r="AS269" s="42">
        <v>2.5359947643979059</v>
      </c>
      <c r="AT269" s="42">
        <v>2.5359947643979059</v>
      </c>
      <c r="AU269" s="42">
        <v>2.6178010471204192</v>
      </c>
      <c r="AV269" s="42">
        <v>2.6178010471204192</v>
      </c>
      <c r="AW269" s="42">
        <v>2.5359947643979059</v>
      </c>
      <c r="AX269" s="42">
        <v>2.2087696335078535</v>
      </c>
      <c r="AY269" s="42">
        <v>2.0451570680628275</v>
      </c>
      <c r="AZ269" s="42">
        <v>1.717931937172775</v>
      </c>
      <c r="BA269" s="42">
        <v>1.717931937172775</v>
      </c>
      <c r="BB269" s="42">
        <v>1.881544502617801</v>
      </c>
      <c r="BC269" s="42">
        <v>1.9633507853403143</v>
      </c>
      <c r="BD269" s="42">
        <v>2.0451570680628275</v>
      </c>
      <c r="BE269" s="42">
        <v>2.0275750202757501</v>
      </c>
      <c r="BF269" s="42">
        <v>2.1086780210867802</v>
      </c>
      <c r="BG269" s="42">
        <v>2.1897810218978102</v>
      </c>
      <c r="BH269" s="42">
        <v>2.1086780210867802</v>
      </c>
      <c r="BI269" s="42">
        <v>1.9464720194647203</v>
      </c>
      <c r="BJ269" s="42">
        <v>1.7031630170316303</v>
      </c>
      <c r="BK269" s="42">
        <v>1.5409570154095702</v>
      </c>
      <c r="BL269" s="42">
        <v>1.6220600162206003</v>
      </c>
      <c r="BM269" s="42">
        <v>1.7031630170316303</v>
      </c>
      <c r="BN269" s="42">
        <v>1.6220600162206003</v>
      </c>
      <c r="BO269" s="42">
        <v>1.4598540145985401</v>
      </c>
      <c r="BP269" s="42">
        <v>1.3787510137875101</v>
      </c>
    </row>
    <row r="270" spans="1:68" x14ac:dyDescent="0.25">
      <c r="A270" s="9" t="s">
        <v>555</v>
      </c>
      <c r="B270" s="2" t="s">
        <v>1609</v>
      </c>
      <c r="C270" s="2" t="s">
        <v>546</v>
      </c>
      <c r="D270" s="2" t="s">
        <v>556</v>
      </c>
      <c r="E270" s="42">
        <v>4.0571870170015458</v>
      </c>
      <c r="F270" s="42">
        <v>3.8639876352395675</v>
      </c>
      <c r="G270" s="42">
        <v>3.9605873261205566</v>
      </c>
      <c r="H270" s="42">
        <v>3.7673879443585783</v>
      </c>
      <c r="I270" s="42">
        <v>3.6707882534775891</v>
      </c>
      <c r="J270" s="42">
        <v>3.5741885625965999</v>
      </c>
      <c r="K270" s="42">
        <v>3.9605873261205566</v>
      </c>
      <c r="L270" s="42">
        <v>3.9605873261205566</v>
      </c>
      <c r="M270" s="42">
        <v>4.4435857805255026</v>
      </c>
      <c r="N270" s="42">
        <v>4.4435857805255026</v>
      </c>
      <c r="O270" s="42">
        <v>4.2503863987635242</v>
      </c>
      <c r="P270" s="42">
        <v>4.3469860896445134</v>
      </c>
      <c r="Q270" s="42">
        <v>4.5401854714064918</v>
      </c>
      <c r="R270" s="42">
        <v>4.4976076555023923</v>
      </c>
      <c r="S270" s="42">
        <v>4.6889952153110048</v>
      </c>
      <c r="T270" s="42">
        <v>4.5933014354066986</v>
      </c>
      <c r="U270" s="42">
        <v>4.4976076555023923</v>
      </c>
      <c r="V270" s="42">
        <v>4.401913875598086</v>
      </c>
      <c r="W270" s="42">
        <v>4.2105263157894735</v>
      </c>
      <c r="X270" s="42">
        <v>4.401913875598086</v>
      </c>
      <c r="Y270" s="42">
        <v>4.2105263157894735</v>
      </c>
      <c r="Z270" s="42">
        <v>4.1148325358851672</v>
      </c>
      <c r="AA270" s="42">
        <v>4.2105263157894735</v>
      </c>
      <c r="AB270" s="42">
        <v>4.1148325358851672</v>
      </c>
      <c r="AC270" s="42">
        <v>3.9234449760765551</v>
      </c>
      <c r="AD270" s="42">
        <v>4.0191387559808609</v>
      </c>
      <c r="AE270" s="42">
        <v>3.9533132530120483</v>
      </c>
      <c r="AF270" s="42">
        <v>4.3298192771084336</v>
      </c>
      <c r="AG270" s="42">
        <v>4.5180722891566267</v>
      </c>
      <c r="AH270" s="42">
        <v>4.2356927710843379</v>
      </c>
      <c r="AI270" s="42">
        <v>3.9533132530120483</v>
      </c>
      <c r="AJ270" s="42">
        <v>3.7650602409638556</v>
      </c>
      <c r="AK270" s="42">
        <v>3.6709337349397591</v>
      </c>
      <c r="AL270" s="42">
        <v>3.7650602409638556</v>
      </c>
      <c r="AM270" s="42">
        <v>3.3885542168674698</v>
      </c>
      <c r="AN270" s="42">
        <v>3.3885542168674698</v>
      </c>
      <c r="AO270" s="42">
        <v>3.106174698795181</v>
      </c>
      <c r="AP270" s="42">
        <v>2.9179216867469879</v>
      </c>
      <c r="AQ270" s="42">
        <v>2.8237951807228918</v>
      </c>
      <c r="AR270" s="42">
        <v>2.7619222979193516</v>
      </c>
      <c r="AS270" s="42">
        <v>2.8539863745166634</v>
      </c>
      <c r="AT270" s="42">
        <v>2.6698582213220399</v>
      </c>
      <c r="AU270" s="42">
        <v>2.4857300681274164</v>
      </c>
      <c r="AV270" s="42">
        <v>2.3016019149327933</v>
      </c>
      <c r="AW270" s="42">
        <v>2.1174737617381698</v>
      </c>
      <c r="AX270" s="42">
        <v>2.1174737617381698</v>
      </c>
      <c r="AY270" s="42">
        <v>2.0254096851408581</v>
      </c>
      <c r="AZ270" s="42">
        <v>2.2095378383354816</v>
      </c>
      <c r="BA270" s="42">
        <v>2.1174737617381698</v>
      </c>
      <c r="BB270" s="42">
        <v>1.9333456085435463</v>
      </c>
      <c r="BC270" s="42">
        <v>1.7492174553489228</v>
      </c>
      <c r="BD270" s="42">
        <v>1.6571533787516111</v>
      </c>
      <c r="BE270" s="42">
        <v>1.6375545851528384</v>
      </c>
      <c r="BF270" s="42">
        <v>2.0014556040756912</v>
      </c>
      <c r="BG270" s="42">
        <v>1.8195050946142648</v>
      </c>
      <c r="BH270" s="42">
        <v>1.6375545851528384</v>
      </c>
      <c r="BI270" s="42">
        <v>1.9104803493449782</v>
      </c>
      <c r="BJ270" s="42">
        <v>1.6375545851528384</v>
      </c>
      <c r="BK270" s="42">
        <v>1.9104803493449782</v>
      </c>
      <c r="BL270" s="42">
        <v>2.0014556040756912</v>
      </c>
      <c r="BM270" s="42">
        <v>1.8195050946142648</v>
      </c>
      <c r="BN270" s="42">
        <v>1.8195050946142648</v>
      </c>
      <c r="BO270" s="42">
        <v>1.6375545851528384</v>
      </c>
      <c r="BP270" s="42">
        <v>1.4556040756914119</v>
      </c>
    </row>
    <row r="271" spans="1:68" x14ac:dyDescent="0.25">
      <c r="A271" s="9" t="s">
        <v>557</v>
      </c>
      <c r="B271" s="2" t="s">
        <v>1610</v>
      </c>
      <c r="C271" s="2" t="s">
        <v>546</v>
      </c>
      <c r="D271" s="2" t="s">
        <v>558</v>
      </c>
      <c r="E271" s="42">
        <v>2.3152808536339844</v>
      </c>
      <c r="F271" s="42">
        <v>2.5166096235152002</v>
      </c>
      <c r="G271" s="42">
        <v>2.7179383933964161</v>
      </c>
      <c r="H271" s="42">
        <v>2.3152808536339844</v>
      </c>
      <c r="I271" s="42">
        <v>2.214616468693376</v>
      </c>
      <c r="J271" s="42">
        <v>2.1139520837527681</v>
      </c>
      <c r="K271" s="42">
        <v>2.1139520837527681</v>
      </c>
      <c r="L271" s="42">
        <v>2.214616468693376</v>
      </c>
      <c r="M271" s="42">
        <v>2.3152808536339844</v>
      </c>
      <c r="N271" s="42">
        <v>2.3152808536339844</v>
      </c>
      <c r="O271" s="42">
        <v>2.214616468693376</v>
      </c>
      <c r="P271" s="42">
        <v>2.3152808536339844</v>
      </c>
      <c r="Q271" s="42">
        <v>2.214616468693376</v>
      </c>
      <c r="R271" s="42">
        <v>2.1942948334330739</v>
      </c>
      <c r="S271" s="42">
        <v>2.1942948334330739</v>
      </c>
      <c r="T271" s="42">
        <v>2.2940355076800318</v>
      </c>
      <c r="U271" s="42">
        <v>2.2940355076800318</v>
      </c>
      <c r="V271" s="42">
        <v>2.1942948334330739</v>
      </c>
      <c r="W271" s="42">
        <v>2.0945541591861159</v>
      </c>
      <c r="X271" s="42">
        <v>2.3937761819269898</v>
      </c>
      <c r="Y271" s="42">
        <v>1.9948134849391581</v>
      </c>
      <c r="Z271" s="42">
        <v>1.7953321364452424</v>
      </c>
      <c r="AA271" s="42">
        <v>2.1942948334330739</v>
      </c>
      <c r="AB271" s="42">
        <v>2.1942948334330739</v>
      </c>
      <c r="AC271" s="42">
        <v>1.9948134849391581</v>
      </c>
      <c r="AD271" s="42">
        <v>2.0945541591861159</v>
      </c>
      <c r="AE271" s="42">
        <v>2.0796197266785503</v>
      </c>
      <c r="AF271" s="42">
        <v>2.2776787482669834</v>
      </c>
      <c r="AG271" s="42">
        <v>1.8815607050901169</v>
      </c>
      <c r="AH271" s="42">
        <v>1.9805902158843334</v>
      </c>
      <c r="AI271" s="42">
        <v>1.8815607050901169</v>
      </c>
      <c r="AJ271" s="42">
        <v>1.9805902158843334</v>
      </c>
      <c r="AK271" s="42">
        <v>1.9805902158843334</v>
      </c>
      <c r="AL271" s="42">
        <v>2.0796197266785503</v>
      </c>
      <c r="AM271" s="42">
        <v>2.0796197266785503</v>
      </c>
      <c r="AN271" s="42">
        <v>2.0796197266785503</v>
      </c>
      <c r="AO271" s="42">
        <v>2.0796197266785503</v>
      </c>
      <c r="AP271" s="42">
        <v>1.7825311942959001</v>
      </c>
      <c r="AQ271" s="42">
        <v>1.8815607050901169</v>
      </c>
      <c r="AR271" s="42">
        <v>1.8471709119191133</v>
      </c>
      <c r="AS271" s="42">
        <v>1.7499513902391601</v>
      </c>
      <c r="AT271" s="42">
        <v>1.7499513902391601</v>
      </c>
      <c r="AU271" s="42">
        <v>1.7499513902391601</v>
      </c>
      <c r="AV271" s="42">
        <v>1.7499513902391601</v>
      </c>
      <c r="AW271" s="42">
        <v>1.5555123468792533</v>
      </c>
      <c r="AX271" s="42">
        <v>1.5555123468792533</v>
      </c>
      <c r="AY271" s="42">
        <v>1.5555123468792533</v>
      </c>
      <c r="AZ271" s="42">
        <v>1.6527318685592067</v>
      </c>
      <c r="BA271" s="42">
        <v>1.6527318685592067</v>
      </c>
      <c r="BB271" s="42">
        <v>1.4582928251992999</v>
      </c>
      <c r="BC271" s="42">
        <v>1.3610733035193467</v>
      </c>
      <c r="BD271" s="42">
        <v>1.4582928251992999</v>
      </c>
      <c r="BE271" s="42">
        <v>1.4456437933693138</v>
      </c>
      <c r="BF271" s="42">
        <v>1.3492675404780261</v>
      </c>
      <c r="BG271" s="42">
        <v>1.2528912875867386</v>
      </c>
      <c r="BH271" s="42">
        <v>1.2528912875867386</v>
      </c>
      <c r="BI271" s="42">
        <v>1.3492675404780261</v>
      </c>
      <c r="BJ271" s="42">
        <v>1.2528912875867386</v>
      </c>
      <c r="BK271" s="42">
        <v>1.2528912875867386</v>
      </c>
      <c r="BL271" s="42">
        <v>1.2528912875867386</v>
      </c>
      <c r="BM271" s="42">
        <v>1.3492675404780261</v>
      </c>
      <c r="BN271" s="42">
        <v>1.2528912875867386</v>
      </c>
      <c r="BO271" s="42">
        <v>1.1565150346954509</v>
      </c>
      <c r="BP271" s="42">
        <v>1.0601387818041634</v>
      </c>
    </row>
    <row r="272" spans="1:68" x14ac:dyDescent="0.25">
      <c r="A272" s="9" t="s">
        <v>559</v>
      </c>
      <c r="B272" s="2" t="s">
        <v>1611</v>
      </c>
      <c r="C272" s="2" t="s">
        <v>546</v>
      </c>
      <c r="D272" s="2" t="s">
        <v>560</v>
      </c>
      <c r="E272" s="42">
        <v>2.5040064102564101</v>
      </c>
      <c r="F272" s="42">
        <v>2.6041666666666665</v>
      </c>
      <c r="G272" s="42">
        <v>2.6041666666666665</v>
      </c>
      <c r="H272" s="42">
        <v>2.9046474358974357</v>
      </c>
      <c r="I272" s="42">
        <v>2.7043269230769229</v>
      </c>
      <c r="J272" s="42">
        <v>2.7043269230769229</v>
      </c>
      <c r="K272" s="42">
        <v>2.8044871794871793</v>
      </c>
      <c r="L272" s="42">
        <v>2.8044871794871793</v>
      </c>
      <c r="M272" s="42">
        <v>2.7043269230769229</v>
      </c>
      <c r="N272" s="42">
        <v>2.6041666666666665</v>
      </c>
      <c r="O272" s="42">
        <v>2.7043269230769229</v>
      </c>
      <c r="P272" s="42">
        <v>2.7043269230769229</v>
      </c>
      <c r="Q272" s="42">
        <v>2.5040064102564101</v>
      </c>
      <c r="R272" s="42">
        <v>2.488057324840764</v>
      </c>
      <c r="S272" s="42">
        <v>2.6871019108280252</v>
      </c>
      <c r="T272" s="42">
        <v>2.6871019108280252</v>
      </c>
      <c r="U272" s="42">
        <v>2.3885350318471334</v>
      </c>
      <c r="V272" s="42">
        <v>2.1894904458598727</v>
      </c>
      <c r="W272" s="42">
        <v>2.2890127388535033</v>
      </c>
      <c r="X272" s="42">
        <v>2.1894904458598727</v>
      </c>
      <c r="Y272" s="42">
        <v>2.0899681528662422</v>
      </c>
      <c r="Z272" s="42">
        <v>2.1894904458598727</v>
      </c>
      <c r="AA272" s="42">
        <v>2.2890127388535033</v>
      </c>
      <c r="AB272" s="42">
        <v>2.488057324840764</v>
      </c>
      <c r="AC272" s="42">
        <v>2.2890127388535033</v>
      </c>
      <c r="AD272" s="42">
        <v>2.488057324840764</v>
      </c>
      <c r="AE272" s="42">
        <v>2.4601456406219246</v>
      </c>
      <c r="AF272" s="42">
        <v>2.5585514662468016</v>
      </c>
      <c r="AG272" s="42">
        <v>2.3617398149970477</v>
      </c>
      <c r="AH272" s="42">
        <v>2.1649281637472937</v>
      </c>
      <c r="AI272" s="42">
        <v>1.8697106868726627</v>
      </c>
      <c r="AJ272" s="42">
        <v>1.9681165124975397</v>
      </c>
      <c r="AK272" s="42">
        <v>2.1649281637472937</v>
      </c>
      <c r="AL272" s="42">
        <v>2.1649281637472937</v>
      </c>
      <c r="AM272" s="42">
        <v>2.1649281637472937</v>
      </c>
      <c r="AN272" s="42">
        <v>1.8697106868726627</v>
      </c>
      <c r="AO272" s="42">
        <v>1.7713048612477857</v>
      </c>
      <c r="AP272" s="42">
        <v>1.6728990356229088</v>
      </c>
      <c r="AQ272" s="42">
        <v>1.6728990356229088</v>
      </c>
      <c r="AR272" s="42">
        <v>1.6365036580670005</v>
      </c>
      <c r="AS272" s="42">
        <v>1.7327685791297651</v>
      </c>
      <c r="AT272" s="42">
        <v>1.6365036580670005</v>
      </c>
      <c r="AU272" s="42">
        <v>1.6365036580670005</v>
      </c>
      <c r="AV272" s="42">
        <v>1.443973815941471</v>
      </c>
      <c r="AW272" s="42">
        <v>1.2514439738159415</v>
      </c>
      <c r="AX272" s="42">
        <v>1.3477088948787062</v>
      </c>
      <c r="AY272" s="42">
        <v>1.2514439738159415</v>
      </c>
      <c r="AZ272" s="42">
        <v>0.9626492106276473</v>
      </c>
      <c r="BA272" s="42">
        <v>1.3477088948787062</v>
      </c>
      <c r="BB272" s="42">
        <v>1.1551790527531769</v>
      </c>
      <c r="BC272" s="42">
        <v>1.2514439738159415</v>
      </c>
      <c r="BD272" s="42">
        <v>1.2514439738159415</v>
      </c>
      <c r="BE272" s="42">
        <v>1.2371526456033499</v>
      </c>
      <c r="BF272" s="42">
        <v>1.3323182337266843</v>
      </c>
      <c r="BG272" s="42">
        <v>1.3323182337266843</v>
      </c>
      <c r="BH272" s="42">
        <v>1.1419870574800153</v>
      </c>
      <c r="BI272" s="42">
        <v>1.0468214693566806</v>
      </c>
      <c r="BJ272" s="42">
        <v>0.95165588123334599</v>
      </c>
      <c r="BK272" s="42">
        <v>0.76132470498667681</v>
      </c>
      <c r="BL272" s="42">
        <v>0.85649029311001146</v>
      </c>
      <c r="BM272" s="42">
        <v>0.66615911686334217</v>
      </c>
      <c r="BN272" s="42">
        <v>0.76132470498667681</v>
      </c>
      <c r="BO272" s="42">
        <v>0.57099352874000764</v>
      </c>
      <c r="BP272" s="42">
        <v>0.66615911686334217</v>
      </c>
    </row>
    <row r="273" spans="1:68" x14ac:dyDescent="0.25">
      <c r="A273" s="9" t="s">
        <v>561</v>
      </c>
      <c r="B273" s="2" t="s">
        <v>1612</v>
      </c>
      <c r="C273" s="2" t="s">
        <v>546</v>
      </c>
      <c r="D273" s="2" t="s">
        <v>562</v>
      </c>
      <c r="E273" s="42">
        <v>3.1390134529147984</v>
      </c>
      <c r="F273" s="42">
        <v>3.2286995515695067</v>
      </c>
      <c r="G273" s="42">
        <v>3.0493273542600896</v>
      </c>
      <c r="H273" s="42">
        <v>3.3183856502242151</v>
      </c>
      <c r="I273" s="42">
        <v>3.4080717488789238</v>
      </c>
      <c r="J273" s="42">
        <v>3.3183856502242151</v>
      </c>
      <c r="K273" s="42">
        <v>3.3183856502242151</v>
      </c>
      <c r="L273" s="42">
        <v>3.5874439461883409</v>
      </c>
      <c r="M273" s="42">
        <v>3.7668161434977581</v>
      </c>
      <c r="N273" s="42">
        <v>3.6771300448430493</v>
      </c>
      <c r="O273" s="42">
        <v>3.4977578475336322</v>
      </c>
      <c r="P273" s="42">
        <v>3.5874439461883409</v>
      </c>
      <c r="Q273" s="42">
        <v>3.7668161434977581</v>
      </c>
      <c r="R273" s="42">
        <v>3.7366548042704624</v>
      </c>
      <c r="S273" s="42">
        <v>3.7366548042704624</v>
      </c>
      <c r="T273" s="42">
        <v>3.7366548042704624</v>
      </c>
      <c r="U273" s="42">
        <v>3.5587188612099641</v>
      </c>
      <c r="V273" s="42">
        <v>3.4697508896797151</v>
      </c>
      <c r="W273" s="42">
        <v>3.2918149466192168</v>
      </c>
      <c r="X273" s="42">
        <v>3.2918149466192168</v>
      </c>
      <c r="Y273" s="42">
        <v>3.1138790035587185</v>
      </c>
      <c r="Z273" s="42">
        <v>3.2028469750889679</v>
      </c>
      <c r="AA273" s="42">
        <v>3.3807829181494662</v>
      </c>
      <c r="AB273" s="42">
        <v>3.1138790035587185</v>
      </c>
      <c r="AC273" s="42">
        <v>3.0249110320284696</v>
      </c>
      <c r="AD273" s="42">
        <v>3.0249110320284696</v>
      </c>
      <c r="AE273" s="42">
        <v>2.9840266807091451</v>
      </c>
      <c r="AF273" s="42">
        <v>3.0717921713182377</v>
      </c>
      <c r="AG273" s="42">
        <v>2.9840266807091451</v>
      </c>
      <c r="AH273" s="42">
        <v>2.80849569949096</v>
      </c>
      <c r="AI273" s="42">
        <v>2.9840266807091451</v>
      </c>
      <c r="AJ273" s="42">
        <v>2.8962611901000526</v>
      </c>
      <c r="AK273" s="42">
        <v>2.7207302088818679</v>
      </c>
      <c r="AL273" s="42">
        <v>2.8962611901000526</v>
      </c>
      <c r="AM273" s="42">
        <v>2.7207302088818679</v>
      </c>
      <c r="AN273" s="42">
        <v>2.6329647182727753</v>
      </c>
      <c r="AO273" s="42">
        <v>2.5451992276636828</v>
      </c>
      <c r="AP273" s="42">
        <v>2.4574337370545902</v>
      </c>
      <c r="AQ273" s="42">
        <v>2.2819027558364051</v>
      </c>
      <c r="AR273" s="42">
        <v>2.2317596566523603</v>
      </c>
      <c r="AS273" s="42">
        <v>2.2317596566523603</v>
      </c>
      <c r="AT273" s="42">
        <v>2.1459227467811157</v>
      </c>
      <c r="AU273" s="42">
        <v>2.1459227467811157</v>
      </c>
      <c r="AV273" s="42">
        <v>2.0600858369098711</v>
      </c>
      <c r="AW273" s="42">
        <v>2.1459227467811157</v>
      </c>
      <c r="AX273" s="42">
        <v>2.2317596566523603</v>
      </c>
      <c r="AY273" s="42">
        <v>2.1459227467811157</v>
      </c>
      <c r="AZ273" s="42">
        <v>2.2317596566523603</v>
      </c>
      <c r="BA273" s="42">
        <v>2.3175965665236054</v>
      </c>
      <c r="BB273" s="42">
        <v>2.0600858369098711</v>
      </c>
      <c r="BC273" s="42">
        <v>2.0600858369098711</v>
      </c>
      <c r="BD273" s="42">
        <v>2.1459227467811157</v>
      </c>
      <c r="BE273" s="42">
        <v>2.1276595744680851</v>
      </c>
      <c r="BF273" s="42">
        <v>2.2978723404255321</v>
      </c>
      <c r="BG273" s="42">
        <v>1.9574468085106382</v>
      </c>
      <c r="BH273" s="42">
        <v>2.2978723404255321</v>
      </c>
      <c r="BI273" s="42">
        <v>2.0425531914893615</v>
      </c>
      <c r="BJ273" s="42">
        <v>1.9574468085106382</v>
      </c>
      <c r="BK273" s="42">
        <v>2.2127659574468086</v>
      </c>
      <c r="BL273" s="42">
        <v>1.9574468085106382</v>
      </c>
      <c r="BM273" s="42">
        <v>1.7872340425531914</v>
      </c>
      <c r="BN273" s="42">
        <v>1.8723404255319149</v>
      </c>
      <c r="BO273" s="42">
        <v>1.7021276595744681</v>
      </c>
      <c r="BP273" s="42">
        <v>1.5319148936170213</v>
      </c>
    </row>
    <row r="274" spans="1:68" x14ac:dyDescent="0.25">
      <c r="A274" s="9" t="s">
        <v>563</v>
      </c>
      <c r="B274" s="2" t="s">
        <v>1613</v>
      </c>
      <c r="C274" s="2" t="s">
        <v>546</v>
      </c>
      <c r="D274" s="2" t="s">
        <v>564</v>
      </c>
      <c r="E274" s="42">
        <v>3.4107669616519174</v>
      </c>
      <c r="F274" s="42">
        <v>3.8716814159292032</v>
      </c>
      <c r="G274" s="42">
        <v>3.6873156342182889</v>
      </c>
      <c r="H274" s="42">
        <v>3.8716814159292032</v>
      </c>
      <c r="I274" s="42">
        <v>3.6873156342182889</v>
      </c>
      <c r="J274" s="42">
        <v>3.2264011799410026</v>
      </c>
      <c r="K274" s="42">
        <v>3.2264011799410026</v>
      </c>
      <c r="L274" s="42">
        <v>3.1342182890855455</v>
      </c>
      <c r="M274" s="42">
        <v>3.2264011799410026</v>
      </c>
      <c r="N274" s="42">
        <v>3.4107669616519174</v>
      </c>
      <c r="O274" s="42">
        <v>3.3185840707964602</v>
      </c>
      <c r="P274" s="42">
        <v>3.2264011799410026</v>
      </c>
      <c r="Q274" s="42">
        <v>3.1342182890855455</v>
      </c>
      <c r="R274" s="42">
        <v>3.0931586608442503</v>
      </c>
      <c r="S274" s="42">
        <v>3.1841339155749635</v>
      </c>
      <c r="T274" s="42">
        <v>3.0931586608442503</v>
      </c>
      <c r="U274" s="42">
        <v>3.2751091703056767</v>
      </c>
      <c r="V274" s="42">
        <v>3.4570596797671032</v>
      </c>
      <c r="W274" s="42">
        <v>3.1841339155749635</v>
      </c>
      <c r="X274" s="42">
        <v>3.0931586608442503</v>
      </c>
      <c r="Y274" s="42">
        <v>3.0021834061135371</v>
      </c>
      <c r="Z274" s="42">
        <v>3.4570596797671032</v>
      </c>
      <c r="AA274" s="42">
        <v>3.0931586608442503</v>
      </c>
      <c r="AB274" s="42">
        <v>3.0021834061135371</v>
      </c>
      <c r="AC274" s="42">
        <v>2.9112081513828238</v>
      </c>
      <c r="AD274" s="42">
        <v>2.8202328966521106</v>
      </c>
      <c r="AE274" s="42">
        <v>2.7728085867620753</v>
      </c>
      <c r="AF274" s="42">
        <v>2.7728085867620753</v>
      </c>
      <c r="AG274" s="42">
        <v>2.6833631484794278</v>
      </c>
      <c r="AH274" s="42">
        <v>2.7728085867620753</v>
      </c>
      <c r="AI274" s="42">
        <v>2.6833631484794278</v>
      </c>
      <c r="AJ274" s="42">
        <v>2.5939177101967799</v>
      </c>
      <c r="AK274" s="42">
        <v>2.5044722719141324</v>
      </c>
      <c r="AL274" s="42">
        <v>2.6833631484794278</v>
      </c>
      <c r="AM274" s="42">
        <v>2.8622540250447228</v>
      </c>
      <c r="AN274" s="42">
        <v>2.5939177101967799</v>
      </c>
      <c r="AO274" s="42">
        <v>2.5044722719141324</v>
      </c>
      <c r="AP274" s="42">
        <v>2.2361359570661898</v>
      </c>
      <c r="AQ274" s="42">
        <v>2.2361359570661898</v>
      </c>
      <c r="AR274" s="42">
        <v>2.1780798048440495</v>
      </c>
      <c r="AS274" s="42">
        <v>2.2652029970378114</v>
      </c>
      <c r="AT274" s="42">
        <v>2.2652029970378114</v>
      </c>
      <c r="AU274" s="42">
        <v>2.0909566126502876</v>
      </c>
      <c r="AV274" s="42">
        <v>2.0038334204565253</v>
      </c>
      <c r="AW274" s="42">
        <v>1.9167102282627635</v>
      </c>
      <c r="AX274" s="42">
        <v>1.8295870360690016</v>
      </c>
      <c r="AY274" s="42">
        <v>2.0909566126502876</v>
      </c>
      <c r="AZ274" s="42">
        <v>2.0909566126502876</v>
      </c>
      <c r="BA274" s="42">
        <v>2.2652029970378114</v>
      </c>
      <c r="BB274" s="42">
        <v>2.2652029970378114</v>
      </c>
      <c r="BC274" s="42">
        <v>2.1780798048440495</v>
      </c>
      <c r="BD274" s="42">
        <v>2.2652029970378114</v>
      </c>
      <c r="BE274" s="42">
        <v>2.2640195053988155</v>
      </c>
      <c r="BF274" s="42">
        <v>2.2640195053988155</v>
      </c>
      <c r="BG274" s="42">
        <v>2.089864158829676</v>
      </c>
      <c r="BH274" s="42">
        <v>2.0027864855451063</v>
      </c>
      <c r="BI274" s="42">
        <v>2.0027864855451063</v>
      </c>
      <c r="BJ274" s="42">
        <v>1.8286311389759664</v>
      </c>
      <c r="BK274" s="42">
        <v>1.567398119122257</v>
      </c>
      <c r="BL274" s="42">
        <v>1.567398119122257</v>
      </c>
      <c r="BM274" s="42">
        <v>1.4803204458376871</v>
      </c>
      <c r="BN274" s="42">
        <v>1.567398119122257</v>
      </c>
      <c r="BO274" s="42">
        <v>1.2190874259839777</v>
      </c>
      <c r="BP274" s="42">
        <v>1.3061650992685474</v>
      </c>
    </row>
    <row r="275" spans="1:68" x14ac:dyDescent="0.25">
      <c r="A275" s="9" t="s">
        <v>565</v>
      </c>
      <c r="B275" s="2" t="s">
        <v>1614</v>
      </c>
      <c r="C275" s="2" t="s">
        <v>546</v>
      </c>
      <c r="D275" s="2" t="s">
        <v>566</v>
      </c>
      <c r="E275" s="42">
        <v>2.7317428519395377</v>
      </c>
      <c r="F275" s="42">
        <v>2.7317428519395377</v>
      </c>
      <c r="G275" s="42">
        <v>2.4585685667455839</v>
      </c>
      <c r="H275" s="42">
        <v>2.7317428519395377</v>
      </c>
      <c r="I275" s="42">
        <v>2.6406847568748861</v>
      </c>
      <c r="J275" s="42">
        <v>2.549626661810235</v>
      </c>
      <c r="K275" s="42">
        <v>2.549626661810235</v>
      </c>
      <c r="L275" s="42">
        <v>2.6406847568748861</v>
      </c>
      <c r="M275" s="42">
        <v>2.7317428519395377</v>
      </c>
      <c r="N275" s="42">
        <v>2.8228009470041888</v>
      </c>
      <c r="O275" s="42">
        <v>2.8228009470041888</v>
      </c>
      <c r="P275" s="42">
        <v>2.6406847568748861</v>
      </c>
      <c r="Q275" s="42">
        <v>2.6406847568748861</v>
      </c>
      <c r="R275" s="42">
        <v>2.6121419564042516</v>
      </c>
      <c r="S275" s="42">
        <v>2.8823635381012429</v>
      </c>
      <c r="T275" s="42">
        <v>2.8823635381012429</v>
      </c>
      <c r="U275" s="42">
        <v>2.7022158169699155</v>
      </c>
      <c r="V275" s="42">
        <v>2.7022158169699155</v>
      </c>
      <c r="W275" s="42">
        <v>2.5220680958385877</v>
      </c>
      <c r="X275" s="42">
        <v>2.8823635381012429</v>
      </c>
      <c r="Y275" s="42">
        <v>2.7922896775355794</v>
      </c>
      <c r="Z275" s="42">
        <v>2.7922896775355794</v>
      </c>
      <c r="AA275" s="42">
        <v>2.6121419564042516</v>
      </c>
      <c r="AB275" s="42">
        <v>2.5220680958385877</v>
      </c>
      <c r="AC275" s="42">
        <v>2.5220680958385877</v>
      </c>
      <c r="AD275" s="42">
        <v>2.5220680958385877</v>
      </c>
      <c r="AE275" s="42">
        <v>2.4875621890547261</v>
      </c>
      <c r="AF275" s="42">
        <v>2.6652452025586353</v>
      </c>
      <c r="AG275" s="42">
        <v>2.6652452025586353</v>
      </c>
      <c r="AH275" s="42">
        <v>2.398720682302772</v>
      </c>
      <c r="AI275" s="42">
        <v>2.2210376687988629</v>
      </c>
      <c r="AJ275" s="42">
        <v>2.3098791755508175</v>
      </c>
      <c r="AK275" s="42">
        <v>2.2210376687988629</v>
      </c>
      <c r="AL275" s="42">
        <v>2.2210376687988629</v>
      </c>
      <c r="AM275" s="42">
        <v>2.0433546552949537</v>
      </c>
      <c r="AN275" s="42">
        <v>2.0433546552949537</v>
      </c>
      <c r="AO275" s="42">
        <v>1.7768301350390903</v>
      </c>
      <c r="AP275" s="42">
        <v>1.7768301350390903</v>
      </c>
      <c r="AQ275" s="42">
        <v>1.8656716417910448</v>
      </c>
      <c r="AR275" s="42">
        <v>1.8175523628180716</v>
      </c>
      <c r="AS275" s="42">
        <v>1.9041024753332179</v>
      </c>
      <c r="AT275" s="42">
        <v>1.9041024753332179</v>
      </c>
      <c r="AU275" s="42">
        <v>1.9906525878483641</v>
      </c>
      <c r="AV275" s="42">
        <v>1.8175523628180716</v>
      </c>
      <c r="AW275" s="42">
        <v>1.5579020252726328</v>
      </c>
      <c r="AX275" s="42">
        <v>1.4713519127574866</v>
      </c>
      <c r="AY275" s="42">
        <v>1.2982516877271939</v>
      </c>
      <c r="AZ275" s="42">
        <v>1.4713519127574866</v>
      </c>
      <c r="BA275" s="42">
        <v>1.2117015752120477</v>
      </c>
      <c r="BB275" s="42">
        <v>1.1251514626969015</v>
      </c>
      <c r="BC275" s="42">
        <v>1.1251514626969015</v>
      </c>
      <c r="BD275" s="42">
        <v>1.2117015752120477</v>
      </c>
      <c r="BE275" s="42">
        <v>1.2127512127512128</v>
      </c>
      <c r="BF275" s="42">
        <v>1.386001386001386</v>
      </c>
      <c r="BG275" s="42">
        <v>1.2993762993762994</v>
      </c>
      <c r="BH275" s="42">
        <v>1.1261261261261262</v>
      </c>
      <c r="BI275" s="42">
        <v>1.2993762993762994</v>
      </c>
      <c r="BJ275" s="42">
        <v>1.2127512127512128</v>
      </c>
      <c r="BK275" s="42">
        <v>1.2127512127512128</v>
      </c>
      <c r="BL275" s="42">
        <v>1.1261261261261262</v>
      </c>
      <c r="BM275" s="42">
        <v>1.386001386001386</v>
      </c>
      <c r="BN275" s="42">
        <v>1.386001386001386</v>
      </c>
      <c r="BO275" s="42">
        <v>1.2993762993762994</v>
      </c>
      <c r="BP275" s="42">
        <v>1.0395010395010396</v>
      </c>
    </row>
    <row r="276" spans="1:68" x14ac:dyDescent="0.25">
      <c r="A276" s="9" t="s">
        <v>567</v>
      </c>
      <c r="B276" s="2" t="s">
        <v>1615</v>
      </c>
      <c r="C276" s="2" t="s">
        <v>546</v>
      </c>
      <c r="D276" s="2" t="s">
        <v>568</v>
      </c>
      <c r="E276" s="42">
        <v>4.9652432969215488</v>
      </c>
      <c r="F276" s="42">
        <v>5.3790135716650118</v>
      </c>
      <c r="G276" s="42">
        <v>5.2962595167163187</v>
      </c>
      <c r="H276" s="42">
        <v>5.4617676266137041</v>
      </c>
      <c r="I276" s="42">
        <v>5.3790135716650118</v>
      </c>
      <c r="J276" s="42">
        <v>5.2135054617676264</v>
      </c>
      <c r="K276" s="42">
        <v>5.3790135716650118</v>
      </c>
      <c r="L276" s="42">
        <v>5.2962595167163187</v>
      </c>
      <c r="M276" s="42">
        <v>5.2962595167163187</v>
      </c>
      <c r="N276" s="42">
        <v>5.1307514068189342</v>
      </c>
      <c r="O276" s="42">
        <v>5.4617676266137041</v>
      </c>
      <c r="P276" s="42">
        <v>5.2962595167163187</v>
      </c>
      <c r="Q276" s="42">
        <v>5.4617676266137041</v>
      </c>
      <c r="R276" s="42">
        <v>5.3728427222403123</v>
      </c>
      <c r="S276" s="42">
        <v>5.5356561380657761</v>
      </c>
      <c r="T276" s="42">
        <v>5.2100293064148486</v>
      </c>
      <c r="U276" s="42">
        <v>5.3728427222403123</v>
      </c>
      <c r="V276" s="42">
        <v>5.3728427222403123</v>
      </c>
      <c r="W276" s="42">
        <v>5.2100293064148486</v>
      </c>
      <c r="X276" s="42">
        <v>5.2100293064148486</v>
      </c>
      <c r="Y276" s="42">
        <v>5.047215890589384</v>
      </c>
      <c r="Z276" s="42">
        <v>5.2100293064148486</v>
      </c>
      <c r="AA276" s="42">
        <v>5.2100293064148486</v>
      </c>
      <c r="AB276" s="42">
        <v>4.7215890589384566</v>
      </c>
      <c r="AC276" s="42">
        <v>4.7215890589384566</v>
      </c>
      <c r="AD276" s="42">
        <v>4.7215890589384566</v>
      </c>
      <c r="AE276" s="42">
        <v>4.6097599745668418</v>
      </c>
      <c r="AF276" s="42">
        <v>4.6892385948179944</v>
      </c>
      <c r="AG276" s="42">
        <v>4.5302813543156892</v>
      </c>
      <c r="AH276" s="42">
        <v>4.5302813543156892</v>
      </c>
      <c r="AI276" s="42">
        <v>4.371324113813384</v>
      </c>
      <c r="AJ276" s="42">
        <v>4.371324113813384</v>
      </c>
      <c r="AK276" s="42">
        <v>4.4508027340645366</v>
      </c>
      <c r="AL276" s="42">
        <v>4.4508027340645366</v>
      </c>
      <c r="AM276" s="42">
        <v>4.371324113813384</v>
      </c>
      <c r="AN276" s="42">
        <v>4.0534096328087745</v>
      </c>
      <c r="AO276" s="42">
        <v>3.735495151804165</v>
      </c>
      <c r="AP276" s="42">
        <v>3.8944523923064698</v>
      </c>
      <c r="AQ276" s="42">
        <v>3.8944523923064698</v>
      </c>
      <c r="AR276" s="42">
        <v>3.7698107401138641</v>
      </c>
      <c r="AS276" s="42">
        <v>3.9236805662409604</v>
      </c>
      <c r="AT276" s="42">
        <v>3.846745653177412</v>
      </c>
      <c r="AU276" s="42">
        <v>3.5390060009232194</v>
      </c>
      <c r="AV276" s="42">
        <v>3.5390060009232194</v>
      </c>
      <c r="AW276" s="42">
        <v>3.3082012617325747</v>
      </c>
      <c r="AX276" s="42">
        <v>3.2312663486690263</v>
      </c>
      <c r="AY276" s="42">
        <v>3.1543314356054779</v>
      </c>
      <c r="AZ276" s="42">
        <v>3.3082012617325747</v>
      </c>
      <c r="BA276" s="42">
        <v>3.07739652254193</v>
      </c>
      <c r="BB276" s="42">
        <v>2.9235266964148332</v>
      </c>
      <c r="BC276" s="42">
        <v>2.5388521310970922</v>
      </c>
      <c r="BD276" s="42">
        <v>2.6927219572241885</v>
      </c>
      <c r="BE276" s="42">
        <v>2.5853154084798344</v>
      </c>
      <c r="BF276" s="42">
        <v>2.5853154084798344</v>
      </c>
      <c r="BG276" s="42">
        <v>2.5114492539518394</v>
      </c>
      <c r="BH276" s="42">
        <v>2.1421184813118628</v>
      </c>
      <c r="BI276" s="42">
        <v>2.2159846358398583</v>
      </c>
      <c r="BJ276" s="42">
        <v>2.2898507903678533</v>
      </c>
      <c r="BK276" s="42">
        <v>2.3637169448958488</v>
      </c>
      <c r="BL276" s="42">
        <v>2.2898507903678533</v>
      </c>
      <c r="BM276" s="42">
        <v>2.5114492539518394</v>
      </c>
      <c r="BN276" s="42">
        <v>2.5114492539518394</v>
      </c>
      <c r="BO276" s="42">
        <v>2.2898507903678533</v>
      </c>
      <c r="BP276" s="42">
        <v>2.1421184813118628</v>
      </c>
    </row>
    <row r="277" spans="1:68" x14ac:dyDescent="0.25">
      <c r="A277" s="9" t="s">
        <v>569</v>
      </c>
      <c r="B277" s="2" t="s">
        <v>1616</v>
      </c>
      <c r="C277" s="2" t="s">
        <v>546</v>
      </c>
      <c r="D277" s="2" t="s">
        <v>570</v>
      </c>
      <c r="E277" s="42">
        <v>2.813243886604631</v>
      </c>
      <c r="F277" s="42">
        <v>2.813243886604631</v>
      </c>
      <c r="G277" s="42">
        <v>2.813243886604631</v>
      </c>
      <c r="H277" s="42">
        <v>2.9214455745509631</v>
      </c>
      <c r="I277" s="42">
        <v>2.4886388227656351</v>
      </c>
      <c r="J277" s="42">
        <v>2.4886388227656351</v>
      </c>
      <c r="K277" s="42">
        <v>2.813243886604631</v>
      </c>
      <c r="L277" s="42">
        <v>2.5968405107119672</v>
      </c>
      <c r="M277" s="42">
        <v>2.7050421986582989</v>
      </c>
      <c r="N277" s="42">
        <v>2.5968405107119672</v>
      </c>
      <c r="O277" s="42">
        <v>2.7050421986582989</v>
      </c>
      <c r="P277" s="42">
        <v>2.813243886604631</v>
      </c>
      <c r="Q277" s="42">
        <v>2.813243886604631</v>
      </c>
      <c r="R277" s="42">
        <v>2.8095958504430514</v>
      </c>
      <c r="S277" s="42">
        <v>2.9176572293062457</v>
      </c>
      <c r="T277" s="42">
        <v>3.1337799870326344</v>
      </c>
      <c r="U277" s="42">
        <v>2.9176572293062457</v>
      </c>
      <c r="V277" s="42">
        <v>2.8095958504430514</v>
      </c>
      <c r="W277" s="42">
        <v>2.5934730927166627</v>
      </c>
      <c r="X277" s="42">
        <v>2.701534471579857</v>
      </c>
      <c r="Y277" s="42">
        <v>2.8095958504430514</v>
      </c>
      <c r="Z277" s="42">
        <v>3.1337799870326344</v>
      </c>
      <c r="AA277" s="42">
        <v>2.9176572293062457</v>
      </c>
      <c r="AB277" s="42">
        <v>2.5934730927166627</v>
      </c>
      <c r="AC277" s="42">
        <v>2.8095958504430514</v>
      </c>
      <c r="AD277" s="42">
        <v>2.9176572293062457</v>
      </c>
      <c r="AE277" s="42">
        <v>2.8889364433982454</v>
      </c>
      <c r="AF277" s="42">
        <v>2.8889364433982454</v>
      </c>
      <c r="AG277" s="42">
        <v>2.8889364433982454</v>
      </c>
      <c r="AH277" s="42">
        <v>2.8889364433982454</v>
      </c>
      <c r="AI277" s="42">
        <v>2.7819387973464584</v>
      </c>
      <c r="AJ277" s="42">
        <v>2.6749411512946719</v>
      </c>
      <c r="AK277" s="42">
        <v>2.6749411512946719</v>
      </c>
      <c r="AL277" s="42">
        <v>2.6749411512946719</v>
      </c>
      <c r="AM277" s="42">
        <v>2.353948213139311</v>
      </c>
      <c r="AN277" s="42">
        <v>2.2469505670875241</v>
      </c>
      <c r="AO277" s="42">
        <v>2.0329552749839506</v>
      </c>
      <c r="AP277" s="42">
        <v>1.8189599828803769</v>
      </c>
      <c r="AQ277" s="42">
        <v>1.9259576289321636</v>
      </c>
      <c r="AR277" s="42">
        <v>1.8959342742784917</v>
      </c>
      <c r="AS277" s="42">
        <v>1.7906045923741312</v>
      </c>
      <c r="AT277" s="42">
        <v>2.0012639561828522</v>
      </c>
      <c r="AU277" s="42">
        <v>1.8959342742784917</v>
      </c>
      <c r="AV277" s="42">
        <v>1.6852749104697704</v>
      </c>
      <c r="AW277" s="42">
        <v>1.5799452285654099</v>
      </c>
      <c r="AX277" s="42">
        <v>1.5799452285654099</v>
      </c>
      <c r="AY277" s="42">
        <v>1.6852749104697704</v>
      </c>
      <c r="AZ277" s="42">
        <v>1.5799452285654099</v>
      </c>
      <c r="BA277" s="42">
        <v>1.5799452285654099</v>
      </c>
      <c r="BB277" s="42">
        <v>1.3692858647566886</v>
      </c>
      <c r="BC277" s="42">
        <v>1.6852749104697704</v>
      </c>
      <c r="BD277" s="42">
        <v>1.5799452285654099</v>
      </c>
      <c r="BE277" s="42">
        <v>1.5508684863523574</v>
      </c>
      <c r="BF277" s="42">
        <v>1.8610421836228288</v>
      </c>
      <c r="BG277" s="42">
        <v>1.6542597187758479</v>
      </c>
      <c r="BH277" s="42">
        <v>1.5508684863523574</v>
      </c>
      <c r="BI277" s="42">
        <v>1.4474772539288669</v>
      </c>
      <c r="BJ277" s="42">
        <v>1.5508684863523574</v>
      </c>
      <c r="BK277" s="42">
        <v>1.3440860215053763</v>
      </c>
      <c r="BL277" s="42">
        <v>1.4474772539288669</v>
      </c>
      <c r="BM277" s="42">
        <v>1.5508684863523574</v>
      </c>
      <c r="BN277" s="42">
        <v>1.4474772539288669</v>
      </c>
      <c r="BO277" s="42">
        <v>1.2406947890818858</v>
      </c>
      <c r="BP277" s="42">
        <v>1.2406947890818858</v>
      </c>
    </row>
    <row r="278" spans="1:68" x14ac:dyDescent="0.25">
      <c r="A278" s="9" t="s">
        <v>571</v>
      </c>
      <c r="B278" s="2" t="s">
        <v>1617</v>
      </c>
      <c r="C278" s="2" t="s">
        <v>546</v>
      </c>
      <c r="D278" s="2" t="s">
        <v>572</v>
      </c>
      <c r="E278" s="42">
        <v>1.6151827175449223</v>
      </c>
      <c r="F278" s="42">
        <v>2.018978396931153</v>
      </c>
      <c r="G278" s="42">
        <v>1.9180294770845951</v>
      </c>
      <c r="H278" s="42">
        <v>2.2208762366242683</v>
      </c>
      <c r="I278" s="42">
        <v>2.018978396931153</v>
      </c>
      <c r="J278" s="42">
        <v>1.5142337976983646</v>
      </c>
      <c r="K278" s="42">
        <v>2.018978396931153</v>
      </c>
      <c r="L278" s="42">
        <v>1.9180294770845951</v>
      </c>
      <c r="M278" s="42">
        <v>2.018978396931153</v>
      </c>
      <c r="N278" s="42">
        <v>1.8170805572380375</v>
      </c>
      <c r="O278" s="42">
        <v>1.9180294770845951</v>
      </c>
      <c r="P278" s="42">
        <v>2.1199273167777104</v>
      </c>
      <c r="Q278" s="42">
        <v>2.2208762366242683</v>
      </c>
      <c r="R278" s="42">
        <v>2.2325959001420741</v>
      </c>
      <c r="S278" s="42">
        <v>2.4355591637913534</v>
      </c>
      <c r="T278" s="42">
        <v>2.1311142683174342</v>
      </c>
      <c r="U278" s="42">
        <v>1.9281510046681549</v>
      </c>
      <c r="V278" s="42">
        <v>1.9281510046681549</v>
      </c>
      <c r="W278" s="42">
        <v>1.9281510046681549</v>
      </c>
      <c r="X278" s="42">
        <v>1.6237061091942357</v>
      </c>
      <c r="Y278" s="42">
        <v>1.7251877410188754</v>
      </c>
      <c r="Z278" s="42">
        <v>1.7251877410188754</v>
      </c>
      <c r="AA278" s="42">
        <v>2.0296326364927948</v>
      </c>
      <c r="AB278" s="42">
        <v>1.8266693728435153</v>
      </c>
      <c r="AC278" s="42">
        <v>1.8266693728435153</v>
      </c>
      <c r="AD278" s="42">
        <v>2.0296326364927948</v>
      </c>
      <c r="AE278" s="42">
        <v>2.018978396931153</v>
      </c>
      <c r="AF278" s="42">
        <v>2.018978396931153</v>
      </c>
      <c r="AG278" s="42">
        <v>2.018978396931153</v>
      </c>
      <c r="AH278" s="42">
        <v>2.018978396931153</v>
      </c>
      <c r="AI278" s="42">
        <v>2.2208762366242683</v>
      </c>
      <c r="AJ278" s="42">
        <v>2.2208762366242683</v>
      </c>
      <c r="AK278" s="42">
        <v>2.1199273167777104</v>
      </c>
      <c r="AL278" s="42">
        <v>2.018978396931153</v>
      </c>
      <c r="AM278" s="42">
        <v>2.1199273167777104</v>
      </c>
      <c r="AN278" s="42">
        <v>1.8170805572380375</v>
      </c>
      <c r="AO278" s="42">
        <v>1.7161316373914799</v>
      </c>
      <c r="AP278" s="42">
        <v>1.6151827175449223</v>
      </c>
      <c r="AQ278" s="42">
        <v>1.413284877851807</v>
      </c>
      <c r="AR278" s="42">
        <v>1.392757660167131</v>
      </c>
      <c r="AS278" s="42">
        <v>1.392757660167131</v>
      </c>
      <c r="AT278" s="42">
        <v>1.4922403501790689</v>
      </c>
      <c r="AU278" s="42">
        <v>1.2932749701551931</v>
      </c>
      <c r="AV278" s="42">
        <v>1.392757660167131</v>
      </c>
      <c r="AW278" s="42">
        <v>1.2932749701551931</v>
      </c>
      <c r="AX278" s="42">
        <v>1.2932749701551931</v>
      </c>
      <c r="AY278" s="42">
        <v>1.0943095901313171</v>
      </c>
      <c r="AZ278" s="42">
        <v>1.0943095901313171</v>
      </c>
      <c r="BA278" s="42">
        <v>0.99482690011937924</v>
      </c>
      <c r="BB278" s="42">
        <v>1.0943095901313171</v>
      </c>
      <c r="BC278" s="42">
        <v>1.0943095901313171</v>
      </c>
      <c r="BD278" s="42">
        <v>1.1937922801432552</v>
      </c>
      <c r="BE278" s="42">
        <v>1.1682242990654206</v>
      </c>
      <c r="BF278" s="42">
        <v>1.3629283489096573</v>
      </c>
      <c r="BG278" s="42">
        <v>1.0708722741433021</v>
      </c>
      <c r="BH278" s="42">
        <v>1.1682242990654206</v>
      </c>
      <c r="BI278" s="42">
        <v>1.0708722741433021</v>
      </c>
      <c r="BJ278" s="42">
        <v>0.97352024922118385</v>
      </c>
      <c r="BK278" s="42">
        <v>0.97352024922118385</v>
      </c>
      <c r="BL278" s="42">
        <v>0.97352024922118385</v>
      </c>
      <c r="BM278" s="42">
        <v>1.0708722741433021</v>
      </c>
      <c r="BN278" s="42">
        <v>1.2655763239875391</v>
      </c>
      <c r="BO278" s="42">
        <v>0.87616822429906538</v>
      </c>
      <c r="BP278" s="42">
        <v>0.87616822429906538</v>
      </c>
    </row>
    <row r="279" spans="1:68" x14ac:dyDescent="0.25">
      <c r="A279" s="9" t="s">
        <v>573</v>
      </c>
      <c r="B279" s="2" t="s">
        <v>1618</v>
      </c>
      <c r="C279" s="2" t="s">
        <v>546</v>
      </c>
      <c r="D279" s="2" t="s">
        <v>170</v>
      </c>
      <c r="E279" s="42">
        <v>3.0003529827038475</v>
      </c>
      <c r="F279" s="42">
        <v>3.0003529827038475</v>
      </c>
      <c r="G279" s="42">
        <v>3.0885986586657257</v>
      </c>
      <c r="H279" s="42">
        <v>3.2650900105894811</v>
      </c>
      <c r="I279" s="42">
        <v>3.441581362513237</v>
      </c>
      <c r="J279" s="42">
        <v>3.1768443346276034</v>
      </c>
      <c r="K279" s="42">
        <v>3.1768443346276034</v>
      </c>
      <c r="L279" s="42">
        <v>3.2650900105894811</v>
      </c>
      <c r="M279" s="42">
        <v>3.441581362513237</v>
      </c>
      <c r="N279" s="42">
        <v>3.2650900105894811</v>
      </c>
      <c r="O279" s="42">
        <v>3.3533356865513593</v>
      </c>
      <c r="P279" s="42">
        <v>3.3533356865513593</v>
      </c>
      <c r="Q279" s="42">
        <v>3.2650900105894811</v>
      </c>
      <c r="R279" s="42">
        <v>3.2269317983603698</v>
      </c>
      <c r="S279" s="42">
        <v>3.4013605442176873</v>
      </c>
      <c r="T279" s="42">
        <v>3.3141461712890283</v>
      </c>
      <c r="U279" s="42">
        <v>3.1397174254317113</v>
      </c>
      <c r="V279" s="42">
        <v>2.9652886795743938</v>
      </c>
      <c r="W279" s="42">
        <v>3.1397174254317113</v>
      </c>
      <c r="X279" s="42">
        <v>3.3141461712890283</v>
      </c>
      <c r="Y279" s="42">
        <v>3.1397174254317113</v>
      </c>
      <c r="Z279" s="42">
        <v>3.1397174254317113</v>
      </c>
      <c r="AA279" s="42">
        <v>3.0525030525030528</v>
      </c>
      <c r="AB279" s="42">
        <v>2.7908599337170767</v>
      </c>
      <c r="AC279" s="42">
        <v>2.6164311878597593</v>
      </c>
      <c r="AD279" s="42">
        <v>2.7908599337170767</v>
      </c>
      <c r="AE279" s="42">
        <v>2.7453671928620453</v>
      </c>
      <c r="AF279" s="42">
        <v>2.6595744680851063</v>
      </c>
      <c r="AG279" s="42">
        <v>2.5737817433081673</v>
      </c>
      <c r="AH279" s="42">
        <v>2.6595744680851063</v>
      </c>
      <c r="AI279" s="42">
        <v>2.2306108442004118</v>
      </c>
      <c r="AJ279" s="42">
        <v>2.0590253946465338</v>
      </c>
      <c r="AK279" s="42">
        <v>2.1448181194234728</v>
      </c>
      <c r="AL279" s="42">
        <v>2.3164035689773508</v>
      </c>
      <c r="AM279" s="42">
        <v>2.3164035689773508</v>
      </c>
      <c r="AN279" s="42">
        <v>2.1448181194234728</v>
      </c>
      <c r="AO279" s="42">
        <v>1.973232669869595</v>
      </c>
      <c r="AP279" s="42">
        <v>2.0590253946465338</v>
      </c>
      <c r="AQ279" s="42">
        <v>1.973232669869595</v>
      </c>
      <c r="AR279" s="42">
        <v>1.9205076820307281</v>
      </c>
      <c r="AS279" s="42">
        <v>1.9205076820307281</v>
      </c>
      <c r="AT279" s="42">
        <v>1.837007348029392</v>
      </c>
      <c r="AU279" s="42">
        <v>1.6700066800267199</v>
      </c>
      <c r="AV279" s="42">
        <v>1.9205076820307281</v>
      </c>
      <c r="AW279" s="42">
        <v>1.503006012024048</v>
      </c>
      <c r="AX279" s="42">
        <v>1.6700066800267199</v>
      </c>
      <c r="AY279" s="42">
        <v>1.6700066800267199</v>
      </c>
      <c r="AZ279" s="42">
        <v>1.5865063460253841</v>
      </c>
      <c r="BA279" s="42">
        <v>1.5865063460253841</v>
      </c>
      <c r="BB279" s="42">
        <v>1.503006012024048</v>
      </c>
      <c r="BC279" s="42">
        <v>1.3360053440213759</v>
      </c>
      <c r="BD279" s="42">
        <v>1.3360053440213759</v>
      </c>
      <c r="BE279" s="42">
        <v>1.3324450366422385</v>
      </c>
      <c r="BF279" s="42">
        <v>1.4990006662225184</v>
      </c>
      <c r="BG279" s="42">
        <v>1.5822784810126582</v>
      </c>
      <c r="BH279" s="42">
        <v>1.5822784810126582</v>
      </c>
      <c r="BI279" s="42">
        <v>1.4157228514323785</v>
      </c>
      <c r="BJ279" s="42">
        <v>1.2491672218520986</v>
      </c>
      <c r="BK279" s="42">
        <v>1.4157228514323785</v>
      </c>
      <c r="BL279" s="42">
        <v>1.4157228514323785</v>
      </c>
      <c r="BM279" s="42">
        <v>1.1658894070619588</v>
      </c>
      <c r="BN279" s="42">
        <v>1.3324450366422385</v>
      </c>
      <c r="BO279" s="42">
        <v>1.1658894070619588</v>
      </c>
      <c r="BP279" s="42">
        <v>1.0826115922718189</v>
      </c>
    </row>
    <row r="280" spans="1:68" x14ac:dyDescent="0.25">
      <c r="A280" s="9" t="s">
        <v>574</v>
      </c>
      <c r="B280" s="2" t="s">
        <v>1619</v>
      </c>
      <c r="C280" s="2" t="s">
        <v>546</v>
      </c>
      <c r="D280" s="2" t="s">
        <v>575</v>
      </c>
      <c r="E280" s="42">
        <v>2.3651844843897822</v>
      </c>
      <c r="F280" s="42">
        <v>2.6490066225165561</v>
      </c>
      <c r="G280" s="42">
        <v>2.4597918637653735</v>
      </c>
      <c r="H280" s="42">
        <v>2.8382213812677386</v>
      </c>
      <c r="I280" s="42">
        <v>2.8382213812677386</v>
      </c>
      <c r="J280" s="42">
        <v>2.8382213812677386</v>
      </c>
      <c r="K280" s="42">
        <v>2.9328287606433303</v>
      </c>
      <c r="L280" s="42">
        <v>3.1220435193945129</v>
      </c>
      <c r="M280" s="42">
        <v>3.0274361400189216</v>
      </c>
      <c r="N280" s="42">
        <v>3.1220435193945129</v>
      </c>
      <c r="O280" s="42">
        <v>2.9328287606433303</v>
      </c>
      <c r="P280" s="42">
        <v>3.0274361400189216</v>
      </c>
      <c r="Q280" s="42">
        <v>3.1220435193945129</v>
      </c>
      <c r="R280" s="42">
        <v>3.0985915492957745</v>
      </c>
      <c r="S280" s="42">
        <v>3.192488262910798</v>
      </c>
      <c r="T280" s="42">
        <v>3.2863849765258215</v>
      </c>
      <c r="U280" s="42">
        <v>3.192488262910798</v>
      </c>
      <c r="V280" s="42">
        <v>2.9107981220657275</v>
      </c>
      <c r="W280" s="42">
        <v>3.004694835680751</v>
      </c>
      <c r="X280" s="42">
        <v>2.9107981220657275</v>
      </c>
      <c r="Y280" s="42">
        <v>2.816901408450704</v>
      </c>
      <c r="Z280" s="42">
        <v>2.6291079812206575</v>
      </c>
      <c r="AA280" s="42">
        <v>2.347417840375587</v>
      </c>
      <c r="AB280" s="42">
        <v>2.4413145539906105</v>
      </c>
      <c r="AC280" s="42">
        <v>2.347417840375587</v>
      </c>
      <c r="AD280" s="42">
        <v>2.347417840375587</v>
      </c>
      <c r="AE280" s="42">
        <v>2.3173896922506492</v>
      </c>
      <c r="AF280" s="42">
        <v>2.5027808676307011</v>
      </c>
      <c r="AG280" s="42">
        <v>2.688172043010753</v>
      </c>
      <c r="AH280" s="42">
        <v>2.688172043010753</v>
      </c>
      <c r="AI280" s="42">
        <v>2.5027808676307011</v>
      </c>
      <c r="AJ280" s="42">
        <v>2.595476455320727</v>
      </c>
      <c r="AK280" s="42">
        <v>2.7808676307007789</v>
      </c>
      <c r="AL280" s="42">
        <v>2.8735632183908049</v>
      </c>
      <c r="AM280" s="42">
        <v>2.595476455320727</v>
      </c>
      <c r="AN280" s="42">
        <v>2.2246941045606232</v>
      </c>
      <c r="AO280" s="42">
        <v>2.0393029291805709</v>
      </c>
      <c r="AP280" s="42">
        <v>1.8539117538005192</v>
      </c>
      <c r="AQ280" s="42">
        <v>1.9466073414905452</v>
      </c>
      <c r="AR280" s="42">
        <v>1.9018293787357363</v>
      </c>
      <c r="AS280" s="42">
        <v>1.7207027712370948</v>
      </c>
      <c r="AT280" s="42">
        <v>1.8112660749864156</v>
      </c>
      <c r="AU280" s="42">
        <v>1.8112660749864156</v>
      </c>
      <c r="AV280" s="42">
        <v>1.6301394674877738</v>
      </c>
      <c r="AW280" s="42">
        <v>1.7207027712370948</v>
      </c>
      <c r="AX280" s="42">
        <v>1.8112660749864156</v>
      </c>
      <c r="AY280" s="42">
        <v>1.6301394674877738</v>
      </c>
      <c r="AZ280" s="42">
        <v>1.2678862524904908</v>
      </c>
      <c r="BA280" s="42">
        <v>1.4490128599891323</v>
      </c>
      <c r="BB280" s="42">
        <v>1.3584495562398116</v>
      </c>
      <c r="BC280" s="42">
        <v>1.4490128599891323</v>
      </c>
      <c r="BD280" s="42">
        <v>1.5395761637384531</v>
      </c>
      <c r="BE280" s="42">
        <v>1.5156918687589158</v>
      </c>
      <c r="BF280" s="42">
        <v>1.5156918687589158</v>
      </c>
      <c r="BG280" s="42">
        <v>1.4265335235378032</v>
      </c>
      <c r="BH280" s="42">
        <v>1.3373751783166905</v>
      </c>
      <c r="BI280" s="42">
        <v>1.1590584878744652</v>
      </c>
      <c r="BJ280" s="42">
        <v>1.2482168330955778</v>
      </c>
      <c r="BK280" s="42">
        <v>1.1590584878744652</v>
      </c>
      <c r="BL280" s="42">
        <v>1.3373751783166905</v>
      </c>
      <c r="BM280" s="42">
        <v>1.0699001426533523</v>
      </c>
      <c r="BN280" s="42">
        <v>1.0699001426533523</v>
      </c>
      <c r="BO280" s="42">
        <v>0.98074179743223966</v>
      </c>
      <c r="BP280" s="42">
        <v>0.98074179743223966</v>
      </c>
    </row>
    <row r="281" spans="1:68" x14ac:dyDescent="0.25">
      <c r="A281" s="9" t="s">
        <v>576</v>
      </c>
      <c r="B281" s="2" t="s">
        <v>1620</v>
      </c>
      <c r="C281" s="2" t="s">
        <v>546</v>
      </c>
      <c r="D281" s="2" t="s">
        <v>577</v>
      </c>
      <c r="E281" s="42">
        <v>5.1474437270982376</v>
      </c>
      <c r="F281" s="42">
        <v>5.4964229628337113</v>
      </c>
      <c r="G281" s="42">
        <v>5.3219333449659745</v>
      </c>
      <c r="H281" s="42">
        <v>5.5836677717675798</v>
      </c>
      <c r="I281" s="42">
        <v>5.4091781538998429</v>
      </c>
      <c r="J281" s="42">
        <v>5.3219333449659745</v>
      </c>
      <c r="K281" s="42">
        <v>5.1474437270982376</v>
      </c>
      <c r="L281" s="42">
        <v>5.4964229628337113</v>
      </c>
      <c r="M281" s="42">
        <v>6.1071366253707904</v>
      </c>
      <c r="N281" s="42">
        <v>6.0198918164369219</v>
      </c>
      <c r="O281" s="42">
        <v>6.1071366253707904</v>
      </c>
      <c r="P281" s="42">
        <v>6.1071366253707904</v>
      </c>
      <c r="Q281" s="42">
        <v>6.1943814343046588</v>
      </c>
      <c r="R281" s="42">
        <v>6.1546463245492369</v>
      </c>
      <c r="S281" s="42">
        <v>6.1546463245492369</v>
      </c>
      <c r="T281" s="42">
        <v>6.1546463245492369</v>
      </c>
      <c r="U281" s="42">
        <v>6.1546463245492369</v>
      </c>
      <c r="V281" s="42">
        <v>5.8945908460471568</v>
      </c>
      <c r="W281" s="42">
        <v>5.7212205270457694</v>
      </c>
      <c r="X281" s="42">
        <v>5.6345353675450767</v>
      </c>
      <c r="Y281" s="42">
        <v>5.8079056865464631</v>
      </c>
      <c r="Z281" s="42">
        <v>5.6345353675450767</v>
      </c>
      <c r="AA281" s="42">
        <v>5.4611650485436893</v>
      </c>
      <c r="AB281" s="42">
        <v>5.287794729542302</v>
      </c>
      <c r="AC281" s="42">
        <v>4.9410540915395282</v>
      </c>
      <c r="AD281" s="42">
        <v>4.7676837725381418</v>
      </c>
      <c r="AE281" s="42">
        <v>4.6976426375128115</v>
      </c>
      <c r="AF281" s="42">
        <v>5.1247010591048854</v>
      </c>
      <c r="AG281" s="42">
        <v>4.9538776904680564</v>
      </c>
      <c r="AH281" s="42">
        <v>4.6976426375128115</v>
      </c>
      <c r="AI281" s="42">
        <v>4.7830543218312265</v>
      </c>
      <c r="AJ281" s="42">
        <v>4.7830543218312265</v>
      </c>
      <c r="AK281" s="42">
        <v>4.9538776904680564</v>
      </c>
      <c r="AL281" s="42">
        <v>4.9538776904680564</v>
      </c>
      <c r="AM281" s="42">
        <v>4.9538776904680564</v>
      </c>
      <c r="AN281" s="42">
        <v>4.5268192688759825</v>
      </c>
      <c r="AO281" s="42">
        <v>4.3559959002391526</v>
      </c>
      <c r="AP281" s="42">
        <v>4.0997608472839087</v>
      </c>
      <c r="AQ281" s="42">
        <v>4.0143491629654937</v>
      </c>
      <c r="AR281" s="42">
        <v>3.8913727438317602</v>
      </c>
      <c r="AS281" s="42">
        <v>3.8085775790693823</v>
      </c>
      <c r="AT281" s="42">
        <v>3.7257824143070044</v>
      </c>
      <c r="AU281" s="42">
        <v>3.6429872495446265</v>
      </c>
      <c r="AV281" s="42">
        <v>3.4773969200198707</v>
      </c>
      <c r="AW281" s="42">
        <v>3.0634210962079815</v>
      </c>
      <c r="AX281" s="42">
        <v>3.3946017552574927</v>
      </c>
      <c r="AY281" s="42">
        <v>2.9806259314456036</v>
      </c>
      <c r="AZ281" s="42">
        <v>2.9806259314456036</v>
      </c>
      <c r="BA281" s="42">
        <v>2.8978307666832257</v>
      </c>
      <c r="BB281" s="42">
        <v>2.649445272396092</v>
      </c>
      <c r="BC281" s="42">
        <v>2.566650107633714</v>
      </c>
      <c r="BD281" s="42">
        <v>2.7322404371584699</v>
      </c>
      <c r="BE281" s="42">
        <v>2.6811829704257395</v>
      </c>
      <c r="BF281" s="42">
        <v>2.9249268768280792</v>
      </c>
      <c r="BG281" s="42">
        <v>2.5186870328241793</v>
      </c>
      <c r="BH281" s="42">
        <v>2.5186870328241793</v>
      </c>
      <c r="BI281" s="42">
        <v>2.4374390640233994</v>
      </c>
      <c r="BJ281" s="42">
        <v>2.4374390640233994</v>
      </c>
      <c r="BK281" s="42">
        <v>2.3561910952226195</v>
      </c>
      <c r="BL281" s="42">
        <v>2.3561910952226195</v>
      </c>
      <c r="BM281" s="42">
        <v>2.4374390640233994</v>
      </c>
      <c r="BN281" s="42">
        <v>2.3561910952226195</v>
      </c>
      <c r="BO281" s="42">
        <v>2.1936951576210597</v>
      </c>
      <c r="BP281" s="42">
        <v>2.1124471888202794</v>
      </c>
    </row>
    <row r="282" spans="1:68" x14ac:dyDescent="0.25">
      <c r="A282" s="9" t="s">
        <v>578</v>
      </c>
      <c r="B282" s="2" t="s">
        <v>1621</v>
      </c>
      <c r="C282" s="2" t="s">
        <v>546</v>
      </c>
      <c r="D282" s="2" t="s">
        <v>579</v>
      </c>
      <c r="E282" s="42">
        <v>4.740200546946217</v>
      </c>
      <c r="F282" s="42">
        <v>4.557885141294439</v>
      </c>
      <c r="G282" s="42">
        <v>4.649042844120328</v>
      </c>
      <c r="H282" s="42">
        <v>4.557885141294439</v>
      </c>
      <c r="I282" s="42">
        <v>4.649042844120328</v>
      </c>
      <c r="J282" s="42">
        <v>4.4667274384685509</v>
      </c>
      <c r="K282" s="42">
        <v>4.557885141294439</v>
      </c>
      <c r="L282" s="42">
        <v>4.3755697356426619</v>
      </c>
      <c r="M282" s="42">
        <v>4.649042844120328</v>
      </c>
      <c r="N282" s="42">
        <v>5.013673655423883</v>
      </c>
      <c r="O282" s="42">
        <v>4.8313582497721059</v>
      </c>
      <c r="P282" s="42">
        <v>4.922515952597994</v>
      </c>
      <c r="Q282" s="42">
        <v>4.740200546946217</v>
      </c>
      <c r="R282" s="42">
        <v>4.6636771300448432</v>
      </c>
      <c r="S282" s="42">
        <v>4.6636771300448432</v>
      </c>
      <c r="T282" s="42">
        <v>5.0224215246636774</v>
      </c>
      <c r="U282" s="42">
        <v>4.8430493273542599</v>
      </c>
      <c r="V282" s="42">
        <v>4.5739910313901344</v>
      </c>
      <c r="W282" s="42">
        <v>4.4843049327354256</v>
      </c>
      <c r="X282" s="42">
        <v>4.5739910313901344</v>
      </c>
      <c r="Y282" s="42">
        <v>4.1255605381165923</v>
      </c>
      <c r="Z282" s="42">
        <v>4.2152466367713002</v>
      </c>
      <c r="AA282" s="42">
        <v>4.304932735426009</v>
      </c>
      <c r="AB282" s="42">
        <v>4.1255605381165923</v>
      </c>
      <c r="AC282" s="42">
        <v>3.6771300448430493</v>
      </c>
      <c r="AD282" s="42">
        <v>3.4080717488789238</v>
      </c>
      <c r="AE282" s="42">
        <v>3.3557046979865772</v>
      </c>
      <c r="AF282" s="42">
        <v>3.7972447898269164</v>
      </c>
      <c r="AG282" s="42">
        <v>3.7972447898269164</v>
      </c>
      <c r="AH282" s="42">
        <v>3.6206287530907808</v>
      </c>
      <c r="AI282" s="42">
        <v>3.6206287530907808</v>
      </c>
      <c r="AJ282" s="42">
        <v>3.5323207347227128</v>
      </c>
      <c r="AK282" s="42">
        <v>3.8855528081949844</v>
      </c>
      <c r="AL282" s="42">
        <v>3.7972447898269164</v>
      </c>
      <c r="AM282" s="42">
        <v>3.7089367714588488</v>
      </c>
      <c r="AN282" s="42">
        <v>3.6206287530907808</v>
      </c>
      <c r="AO282" s="42">
        <v>3.2673966796185097</v>
      </c>
      <c r="AP282" s="42">
        <v>3.0907806428823736</v>
      </c>
      <c r="AQ282" s="42">
        <v>3.4440127163546452</v>
      </c>
      <c r="AR282" s="42">
        <v>3.3614893983795899</v>
      </c>
      <c r="AS282" s="42">
        <v>3.2752973625237027</v>
      </c>
      <c r="AT282" s="42">
        <v>3.2752973625237027</v>
      </c>
      <c r="AU282" s="42">
        <v>3.189105326667816</v>
      </c>
      <c r="AV282" s="42">
        <v>2.9305292191001553</v>
      </c>
      <c r="AW282" s="42">
        <v>2.5857610756766074</v>
      </c>
      <c r="AX282" s="42">
        <v>2.5857610756766074</v>
      </c>
      <c r="AY282" s="42">
        <v>2.24099293225306</v>
      </c>
      <c r="AZ282" s="42">
        <v>2.4133770039648339</v>
      </c>
      <c r="BA282" s="42">
        <v>2.3271849681089467</v>
      </c>
      <c r="BB282" s="42">
        <v>2.068608860541286</v>
      </c>
      <c r="BC282" s="42">
        <v>2.1548008963971728</v>
      </c>
      <c r="BD282" s="42">
        <v>2.068608860541286</v>
      </c>
      <c r="BE282" s="42">
        <v>2.0650490449148169</v>
      </c>
      <c r="BF282" s="42">
        <v>2.3231801755291688</v>
      </c>
      <c r="BG282" s="42">
        <v>2.1510927551196009</v>
      </c>
      <c r="BH282" s="42">
        <v>2.0650490449148169</v>
      </c>
      <c r="BI282" s="42">
        <v>2.0650490449148169</v>
      </c>
      <c r="BJ282" s="42">
        <v>2.0650490449148169</v>
      </c>
      <c r="BK282" s="42">
        <v>2.2371364653243848</v>
      </c>
      <c r="BL282" s="42">
        <v>2.4092238857339527</v>
      </c>
      <c r="BM282" s="42">
        <v>2.3231801755291688</v>
      </c>
      <c r="BN282" s="42">
        <v>2.0650490449148169</v>
      </c>
      <c r="BO282" s="42">
        <v>1.7208742040956806</v>
      </c>
      <c r="BP282" s="42">
        <v>1.7208742040956806</v>
      </c>
    </row>
    <row r="283" spans="1:68" x14ac:dyDescent="0.25">
      <c r="A283" s="9" t="s">
        <v>580</v>
      </c>
      <c r="B283" s="2" t="s">
        <v>1622</v>
      </c>
      <c r="C283" s="2" t="s">
        <v>546</v>
      </c>
      <c r="D283" s="2" t="s">
        <v>581</v>
      </c>
      <c r="E283" s="42">
        <v>2.38490253007051</v>
      </c>
      <c r="F283" s="42">
        <v>2.38490253007051</v>
      </c>
      <c r="G283" s="42">
        <v>2.6959767731231854</v>
      </c>
      <c r="H283" s="42">
        <v>3.0070510161758608</v>
      </c>
      <c r="I283" s="42">
        <v>3.2144338448776444</v>
      </c>
      <c r="J283" s="42">
        <v>3.1107424305267526</v>
      </c>
      <c r="K283" s="42">
        <v>3.2144338448776444</v>
      </c>
      <c r="L283" s="42">
        <v>3.3181252592285357</v>
      </c>
      <c r="M283" s="42">
        <v>3.4218166735794275</v>
      </c>
      <c r="N283" s="42">
        <v>3.0070510161758608</v>
      </c>
      <c r="O283" s="42">
        <v>2.7996681874740772</v>
      </c>
      <c r="P283" s="42">
        <v>2.6959767731231854</v>
      </c>
      <c r="Q283" s="42">
        <v>3.0070510161758608</v>
      </c>
      <c r="R283" s="42">
        <v>2.9780242349558432</v>
      </c>
      <c r="S283" s="42">
        <v>3.0807147258163896</v>
      </c>
      <c r="T283" s="42">
        <v>3.183405216676936</v>
      </c>
      <c r="U283" s="42">
        <v>3.0807147258163896</v>
      </c>
      <c r="V283" s="42">
        <v>2.9780242349558432</v>
      </c>
      <c r="W283" s="42">
        <v>2.8753337440952969</v>
      </c>
      <c r="X283" s="42">
        <v>2.7726432532347505</v>
      </c>
      <c r="Y283" s="42">
        <v>3.0807147258163896</v>
      </c>
      <c r="Z283" s="42">
        <v>2.9780242349558432</v>
      </c>
      <c r="AA283" s="42">
        <v>3.183405216676936</v>
      </c>
      <c r="AB283" s="42">
        <v>2.9780242349558432</v>
      </c>
      <c r="AC283" s="42">
        <v>2.7726432532347505</v>
      </c>
      <c r="AD283" s="42">
        <v>2.5672622715136582</v>
      </c>
      <c r="AE283" s="42">
        <v>2.5354969574036512</v>
      </c>
      <c r="AF283" s="42">
        <v>2.7383367139959436</v>
      </c>
      <c r="AG283" s="42">
        <v>2.7383367139959436</v>
      </c>
      <c r="AH283" s="42">
        <v>2.7383367139959436</v>
      </c>
      <c r="AI283" s="42">
        <v>2.5354969574036512</v>
      </c>
      <c r="AJ283" s="42">
        <v>2.3326572008113593</v>
      </c>
      <c r="AK283" s="42">
        <v>2.4340770791075053</v>
      </c>
      <c r="AL283" s="42">
        <v>2.6369168356997972</v>
      </c>
      <c r="AM283" s="42">
        <v>2.5354969574036512</v>
      </c>
      <c r="AN283" s="42">
        <v>2.5354969574036512</v>
      </c>
      <c r="AO283" s="42">
        <v>2.7383367139959436</v>
      </c>
      <c r="AP283" s="42">
        <v>2.3326572008113593</v>
      </c>
      <c r="AQ283" s="42">
        <v>2.6369168356997972</v>
      </c>
      <c r="AR283" s="42">
        <v>2.5742574257425743</v>
      </c>
      <c r="AS283" s="42">
        <v>2.5742574257425743</v>
      </c>
      <c r="AT283" s="42">
        <v>2.3762376237623761</v>
      </c>
      <c r="AU283" s="42">
        <v>2.5742574257425743</v>
      </c>
      <c r="AV283" s="42">
        <v>2.6732673267326734</v>
      </c>
      <c r="AW283" s="42">
        <v>2.4752475247524752</v>
      </c>
      <c r="AX283" s="42">
        <v>2.6732673267326734</v>
      </c>
      <c r="AY283" s="42">
        <v>2.5742574257425743</v>
      </c>
      <c r="AZ283" s="42">
        <v>2.3762376237623761</v>
      </c>
      <c r="BA283" s="42">
        <v>2.1782178217821784</v>
      </c>
      <c r="BB283" s="42">
        <v>1.9801980198019802</v>
      </c>
      <c r="BC283" s="42">
        <v>1.7821782178217822</v>
      </c>
      <c r="BD283" s="42">
        <v>1.6831683168316831</v>
      </c>
      <c r="BE283" s="42">
        <v>1.627105666156202</v>
      </c>
      <c r="BF283" s="42">
        <v>1.8185298621745789</v>
      </c>
      <c r="BG283" s="42">
        <v>1.5313935681470137</v>
      </c>
      <c r="BH283" s="42">
        <v>1.4356814701378253</v>
      </c>
      <c r="BI283" s="42">
        <v>1.2442572741194486</v>
      </c>
      <c r="BJ283" s="42">
        <v>1.4356814701378253</v>
      </c>
      <c r="BK283" s="42">
        <v>1.339969372128637</v>
      </c>
      <c r="BL283" s="42">
        <v>1.339969372128637</v>
      </c>
      <c r="BM283" s="42">
        <v>1.627105666156202</v>
      </c>
      <c r="BN283" s="42">
        <v>1.7228177641653903</v>
      </c>
      <c r="BO283" s="42">
        <v>1.627105666156202</v>
      </c>
      <c r="BP283" s="42">
        <v>1.4356814701378253</v>
      </c>
    </row>
    <row r="284" spans="1:68" x14ac:dyDescent="0.25">
      <c r="A284" s="9" t="s">
        <v>582</v>
      </c>
      <c r="B284" s="2" t="s">
        <v>1623</v>
      </c>
      <c r="C284" s="2" t="s">
        <v>546</v>
      </c>
      <c r="D284" s="2" t="s">
        <v>583</v>
      </c>
      <c r="E284" s="42">
        <v>5.5404354587869369</v>
      </c>
      <c r="F284" s="42">
        <v>5.8320373250388808</v>
      </c>
      <c r="G284" s="42">
        <v>6.1236391912908248</v>
      </c>
      <c r="H284" s="42">
        <v>6.2208398133748055</v>
      </c>
      <c r="I284" s="42">
        <v>6.1236391912908248</v>
      </c>
      <c r="J284" s="42">
        <v>6.0264385692068432</v>
      </c>
      <c r="K284" s="42">
        <v>6.3180404354587871</v>
      </c>
      <c r="L284" s="42">
        <v>6.4152410575427687</v>
      </c>
      <c r="M284" s="42">
        <v>6.4152410575427687</v>
      </c>
      <c r="N284" s="42">
        <v>6.3180404354587871</v>
      </c>
      <c r="O284" s="42">
        <v>6.2208398133748055</v>
      </c>
      <c r="P284" s="42">
        <v>6.1236391912908248</v>
      </c>
      <c r="Q284" s="42">
        <v>5.8320373250388808</v>
      </c>
      <c r="R284" s="42">
        <v>5.7603686635944706</v>
      </c>
      <c r="S284" s="42">
        <v>6.0483870967741939</v>
      </c>
      <c r="T284" s="42">
        <v>6.1443932411674353</v>
      </c>
      <c r="U284" s="42">
        <v>5.6643625192012292</v>
      </c>
      <c r="V284" s="42">
        <v>5.8563748079877112</v>
      </c>
      <c r="W284" s="42">
        <v>6.0483870967741939</v>
      </c>
      <c r="X284" s="42">
        <v>6.1443932411674353</v>
      </c>
      <c r="Y284" s="42">
        <v>6.1443932411674353</v>
      </c>
      <c r="Z284" s="42">
        <v>6.2403993855606759</v>
      </c>
      <c r="AA284" s="42">
        <v>6.1443932411674353</v>
      </c>
      <c r="AB284" s="42">
        <v>5.6643625192012292</v>
      </c>
      <c r="AC284" s="42">
        <v>5.1843317972350231</v>
      </c>
      <c r="AD284" s="42">
        <v>5.1843317972350231</v>
      </c>
      <c r="AE284" s="42">
        <v>5.0904977375565608</v>
      </c>
      <c r="AF284" s="42">
        <v>5.2790346907993966</v>
      </c>
      <c r="AG284" s="42">
        <v>5.5618401206636499</v>
      </c>
      <c r="AH284" s="42">
        <v>5.3733031674208149</v>
      </c>
      <c r="AI284" s="42">
        <v>5.2790346907993966</v>
      </c>
      <c r="AJ284" s="42">
        <v>4.9962292609351433</v>
      </c>
      <c r="AK284" s="42">
        <v>5.2790346907993966</v>
      </c>
      <c r="AL284" s="42">
        <v>4.9962292609351433</v>
      </c>
      <c r="AM284" s="42">
        <v>4.9962292609351433</v>
      </c>
      <c r="AN284" s="42">
        <v>4.6191553544494726</v>
      </c>
      <c r="AO284" s="42">
        <v>4.5248868778280542</v>
      </c>
      <c r="AP284" s="42">
        <v>4.1478129713423835</v>
      </c>
      <c r="AQ284" s="42">
        <v>4.2420814479638009</v>
      </c>
      <c r="AR284" s="42">
        <v>4.1405962458594034</v>
      </c>
      <c r="AS284" s="42">
        <v>4.50864924549135</v>
      </c>
      <c r="AT284" s="42">
        <v>4.2326094957673899</v>
      </c>
      <c r="AU284" s="42">
        <v>4.2326094957673899</v>
      </c>
      <c r="AV284" s="42">
        <v>4.048582995951417</v>
      </c>
      <c r="AW284" s="42">
        <v>3.68052999631947</v>
      </c>
      <c r="AX284" s="42">
        <v>3.4965034965034962</v>
      </c>
      <c r="AY284" s="42">
        <v>3.4044902465955094</v>
      </c>
      <c r="AZ284" s="42">
        <v>3.2204637467795361</v>
      </c>
      <c r="BA284" s="42">
        <v>3.2204637467795361</v>
      </c>
      <c r="BB284" s="42">
        <v>2.9444239970555759</v>
      </c>
      <c r="BC284" s="42">
        <v>3.0364372469635628</v>
      </c>
      <c r="BD284" s="42">
        <v>2.7603974972396021</v>
      </c>
      <c r="BE284" s="42">
        <v>2.7139497014655327</v>
      </c>
      <c r="BF284" s="42">
        <v>2.9853446716120859</v>
      </c>
      <c r="BG284" s="42">
        <v>2.7139497014655327</v>
      </c>
      <c r="BH284" s="42">
        <v>2.6234847114166815</v>
      </c>
      <c r="BI284" s="42">
        <v>2.8044146915143839</v>
      </c>
      <c r="BJ284" s="42">
        <v>2.7139497014655327</v>
      </c>
      <c r="BK284" s="42">
        <v>2.5330197213678307</v>
      </c>
      <c r="BL284" s="42">
        <v>2.7139497014655327</v>
      </c>
      <c r="BM284" s="42">
        <v>2.7139497014655327</v>
      </c>
      <c r="BN284" s="42">
        <v>2.4425547313189795</v>
      </c>
      <c r="BO284" s="42">
        <v>2.080694771123575</v>
      </c>
      <c r="BP284" s="42">
        <v>2.261624751221277</v>
      </c>
    </row>
    <row r="285" spans="1:68" x14ac:dyDescent="0.25">
      <c r="A285" s="9" t="s">
        <v>584</v>
      </c>
      <c r="B285" s="2" t="s">
        <v>1624</v>
      </c>
      <c r="C285" s="2" t="s">
        <v>546</v>
      </c>
      <c r="D285" s="2" t="s">
        <v>585</v>
      </c>
      <c r="E285" s="42">
        <v>3.9108330074305826</v>
      </c>
      <c r="F285" s="42">
        <v>4.1063746578021121</v>
      </c>
      <c r="G285" s="42">
        <v>4.1063746578021121</v>
      </c>
      <c r="H285" s="42">
        <v>4.0086038326163473</v>
      </c>
      <c r="I285" s="42">
        <v>4.0086038326163473</v>
      </c>
      <c r="J285" s="42">
        <v>3.6175205318732888</v>
      </c>
      <c r="K285" s="42">
        <v>3.9108330074305826</v>
      </c>
      <c r="L285" s="42">
        <v>4.2041454829878759</v>
      </c>
      <c r="M285" s="42">
        <v>4.3996871333594054</v>
      </c>
      <c r="N285" s="42">
        <v>4.1063746578021121</v>
      </c>
      <c r="O285" s="42">
        <v>3.7152913570590536</v>
      </c>
      <c r="P285" s="42">
        <v>3.9108330074305826</v>
      </c>
      <c r="Q285" s="42">
        <v>4.0086038326163473</v>
      </c>
      <c r="R285" s="42">
        <v>3.9782650882980786</v>
      </c>
      <c r="S285" s="42">
        <v>4.1723267999223754</v>
      </c>
      <c r="T285" s="42">
        <v>3.7842033766737821</v>
      </c>
      <c r="U285" s="42">
        <v>3.7842033766737821</v>
      </c>
      <c r="V285" s="42">
        <v>3.9782650882980786</v>
      </c>
      <c r="W285" s="42">
        <v>3.7842033766737821</v>
      </c>
      <c r="X285" s="42">
        <v>3.7842033766737821</v>
      </c>
      <c r="Y285" s="42">
        <v>3.2990490976130409</v>
      </c>
      <c r="Z285" s="42">
        <v>3.1049873859887445</v>
      </c>
      <c r="AA285" s="42">
        <v>3.2990490976130409</v>
      </c>
      <c r="AB285" s="42">
        <v>3.3960799534251893</v>
      </c>
      <c r="AC285" s="42">
        <v>3.2990490976130409</v>
      </c>
      <c r="AD285" s="42">
        <v>3.1049873859887445</v>
      </c>
      <c r="AE285" s="42">
        <v>3.057519587234856</v>
      </c>
      <c r="AF285" s="42">
        <v>3.153067074335945</v>
      </c>
      <c r="AG285" s="42">
        <v>3.057519587234856</v>
      </c>
      <c r="AH285" s="42">
        <v>3.057519587234856</v>
      </c>
      <c r="AI285" s="42">
        <v>2.9619721001337664</v>
      </c>
      <c r="AJ285" s="42">
        <v>3.057519587234856</v>
      </c>
      <c r="AK285" s="42">
        <v>3.153067074335945</v>
      </c>
      <c r="AL285" s="42">
        <v>3.057519587234856</v>
      </c>
      <c r="AM285" s="42">
        <v>2.9619721001337664</v>
      </c>
      <c r="AN285" s="42">
        <v>2.9619721001337664</v>
      </c>
      <c r="AO285" s="42">
        <v>2.7708771259315883</v>
      </c>
      <c r="AP285" s="42">
        <v>2.4842346646283202</v>
      </c>
      <c r="AQ285" s="42">
        <v>2.3886871775272311</v>
      </c>
      <c r="AR285" s="42">
        <v>2.3403856955626288</v>
      </c>
      <c r="AS285" s="42">
        <v>2.6212319790301444</v>
      </c>
      <c r="AT285" s="42">
        <v>2.3403856955626288</v>
      </c>
      <c r="AU285" s="42">
        <v>2.5276165512076392</v>
      </c>
      <c r="AV285" s="42">
        <v>2.434001123385134</v>
      </c>
      <c r="AW285" s="42">
        <v>2.2467702677401236</v>
      </c>
      <c r="AX285" s="42">
        <v>2.3403856955626288</v>
      </c>
      <c r="AY285" s="42">
        <v>2.5276165512076392</v>
      </c>
      <c r="AZ285" s="42">
        <v>2.3403856955626288</v>
      </c>
      <c r="BA285" s="42">
        <v>2.6212319790301444</v>
      </c>
      <c r="BB285" s="42">
        <v>2.3403856955626288</v>
      </c>
      <c r="BC285" s="42">
        <v>2.2467702677401236</v>
      </c>
      <c r="BD285" s="42">
        <v>2.1531548399176184</v>
      </c>
      <c r="BE285" s="42">
        <v>2.1523488676773348</v>
      </c>
      <c r="BF285" s="42">
        <v>2.3395096387797119</v>
      </c>
      <c r="BG285" s="42">
        <v>2.1523488676773348</v>
      </c>
      <c r="BH285" s="42">
        <v>2.1523488676773348</v>
      </c>
      <c r="BI285" s="42">
        <v>2.2459292532285233</v>
      </c>
      <c r="BJ285" s="42">
        <v>2.1523488676773348</v>
      </c>
      <c r="BK285" s="42">
        <v>2.0587684821261463</v>
      </c>
      <c r="BL285" s="42">
        <v>2.1523488676773348</v>
      </c>
      <c r="BM285" s="42">
        <v>2.3395096387797119</v>
      </c>
      <c r="BN285" s="42">
        <v>2.1523488676773348</v>
      </c>
      <c r="BO285" s="42">
        <v>1.8716077110237694</v>
      </c>
      <c r="BP285" s="42">
        <v>1.5908665543702041</v>
      </c>
    </row>
    <row r="286" spans="1:68" x14ac:dyDescent="0.25">
      <c r="A286" s="9" t="s">
        <v>586</v>
      </c>
      <c r="B286" s="2" t="s">
        <v>1625</v>
      </c>
      <c r="C286" s="2" t="s">
        <v>587</v>
      </c>
      <c r="D286" s="2" t="s">
        <v>588</v>
      </c>
      <c r="E286" s="42">
        <v>4.9671096791515641</v>
      </c>
      <c r="F286" s="42">
        <v>5.2356020942408383</v>
      </c>
      <c r="G286" s="42">
        <v>5.369848301785475</v>
      </c>
      <c r="H286" s="42">
        <v>5.369848301785475</v>
      </c>
      <c r="I286" s="42">
        <v>5.369848301785475</v>
      </c>
      <c r="J286" s="42">
        <v>5.4369714055577933</v>
      </c>
      <c r="K286" s="42">
        <v>5.369848301785475</v>
      </c>
      <c r="L286" s="42">
        <v>5.5040945093301117</v>
      </c>
      <c r="M286" s="42">
        <v>5.8397100281917043</v>
      </c>
      <c r="N286" s="42">
        <v>5.6383407168747484</v>
      </c>
      <c r="O286" s="42">
        <v>5.6383407168747484</v>
      </c>
      <c r="P286" s="42">
        <v>5.5040945093301117</v>
      </c>
      <c r="Q286" s="42">
        <v>5.7725869244193859</v>
      </c>
      <c r="R286" s="42">
        <v>5.5945875618006768</v>
      </c>
      <c r="S286" s="42">
        <v>5.7897475930262816</v>
      </c>
      <c r="T286" s="42">
        <v>5.4644808743169397</v>
      </c>
      <c r="U286" s="42">
        <v>5.3343741868332035</v>
      </c>
      <c r="V286" s="42">
        <v>5.1392141556075979</v>
      </c>
      <c r="W286" s="42">
        <v>5.1392141556075979</v>
      </c>
      <c r="X286" s="42">
        <v>5.0091074681238617</v>
      </c>
      <c r="Y286" s="42">
        <v>5.0091074681238617</v>
      </c>
      <c r="Z286" s="42">
        <v>5.1392141556075979</v>
      </c>
      <c r="AA286" s="42">
        <v>5.4644808743169397</v>
      </c>
      <c r="AB286" s="42">
        <v>5.3343741868332035</v>
      </c>
      <c r="AC286" s="42">
        <v>5.2042674993494664</v>
      </c>
      <c r="AD286" s="42">
        <v>5.3994275305750712</v>
      </c>
      <c r="AE286" s="42">
        <v>5.1758543277625337</v>
      </c>
      <c r="AF286" s="42">
        <v>5.4252930905462708</v>
      </c>
      <c r="AG286" s="42">
        <v>5.3629333998503359</v>
      </c>
      <c r="AH286" s="42">
        <v>5.3005737091544018</v>
      </c>
      <c r="AI286" s="42">
        <v>5.3629333998503359</v>
      </c>
      <c r="AJ286" s="42">
        <v>4.8640558742828635</v>
      </c>
      <c r="AK286" s="42">
        <v>4.7393364928909945</v>
      </c>
      <c r="AL286" s="42">
        <v>4.6769768021950604</v>
      </c>
      <c r="AM286" s="42">
        <v>4.3028186580194561</v>
      </c>
      <c r="AN286" s="42">
        <v>4.115739585931653</v>
      </c>
      <c r="AO286" s="42">
        <v>3.6168620603641801</v>
      </c>
      <c r="AP286" s="42">
        <v>3.492142678972312</v>
      </c>
      <c r="AQ286" s="42">
        <v>3.6168620603641801</v>
      </c>
      <c r="AR286" s="42">
        <v>3.4462269756387403</v>
      </c>
      <c r="AS286" s="42">
        <v>3.5650623885918002</v>
      </c>
      <c r="AT286" s="42">
        <v>3.3273915626856803</v>
      </c>
      <c r="AU286" s="42">
        <v>3.3868092691622103</v>
      </c>
      <c r="AV286" s="42">
        <v>3.2085561497326203</v>
      </c>
      <c r="AW286" s="42">
        <v>3.0303030303030303</v>
      </c>
      <c r="AX286" s="42">
        <v>3.2085561497326203</v>
      </c>
      <c r="AY286" s="42">
        <v>3.0897207367795603</v>
      </c>
      <c r="AZ286" s="42">
        <v>3.2085561497326203</v>
      </c>
      <c r="BA286" s="42">
        <v>3.0897207367795603</v>
      </c>
      <c r="BB286" s="42">
        <v>2.9708853238265003</v>
      </c>
      <c r="BC286" s="42">
        <v>2.8520499108734403</v>
      </c>
      <c r="BD286" s="42">
        <v>2.7332144979203803</v>
      </c>
      <c r="BE286" s="42">
        <v>2.6427668620016087</v>
      </c>
      <c r="BF286" s="42">
        <v>2.7002183155233825</v>
      </c>
      <c r="BG286" s="42">
        <v>2.5278639549580606</v>
      </c>
      <c r="BH286" s="42">
        <v>2.5853154084798344</v>
      </c>
      <c r="BI286" s="42">
        <v>2.5278639549580606</v>
      </c>
      <c r="BJ286" s="42">
        <v>2.5853154084798344</v>
      </c>
      <c r="BK286" s="42">
        <v>2.5278639549580606</v>
      </c>
      <c r="BL286" s="42">
        <v>2.5278639549580606</v>
      </c>
      <c r="BM286" s="42">
        <v>2.5278639549580606</v>
      </c>
      <c r="BN286" s="42">
        <v>2.2980581408709639</v>
      </c>
      <c r="BO286" s="42">
        <v>2.2406066873491901</v>
      </c>
      <c r="BP286" s="42">
        <v>2.0682523267838677</v>
      </c>
    </row>
    <row r="287" spans="1:68" x14ac:dyDescent="0.25">
      <c r="A287" s="9" t="s">
        <v>589</v>
      </c>
      <c r="B287" s="2" t="s">
        <v>1626</v>
      </c>
      <c r="C287" s="2" t="s">
        <v>587</v>
      </c>
      <c r="D287" s="2" t="s">
        <v>590</v>
      </c>
      <c r="E287" s="42">
        <v>2.3970170454545454</v>
      </c>
      <c r="F287" s="42">
        <v>2.5745738636363638</v>
      </c>
      <c r="G287" s="42">
        <v>2.5745738636363638</v>
      </c>
      <c r="H287" s="42">
        <v>2.6633522727272729</v>
      </c>
      <c r="I287" s="42">
        <v>2.7521306818181817</v>
      </c>
      <c r="J287" s="42">
        <v>2.6633522727272729</v>
      </c>
      <c r="K287" s="42">
        <v>2.5745738636363638</v>
      </c>
      <c r="L287" s="42">
        <v>2.5745738636363638</v>
      </c>
      <c r="M287" s="42">
        <v>2.6633522727272729</v>
      </c>
      <c r="N287" s="42">
        <v>2.8409090909090908</v>
      </c>
      <c r="O287" s="42">
        <v>2.8409090909090908</v>
      </c>
      <c r="P287" s="42">
        <v>2.7521306818181817</v>
      </c>
      <c r="Q287" s="42">
        <v>2.8409090909090908</v>
      </c>
      <c r="R287" s="42">
        <v>2.8540849090260436</v>
      </c>
      <c r="S287" s="42">
        <v>2.9432750624331074</v>
      </c>
      <c r="T287" s="42">
        <v>3.0324652158401713</v>
      </c>
      <c r="U287" s="42">
        <v>2.6757046022119155</v>
      </c>
      <c r="V287" s="42">
        <v>2.6757046022119155</v>
      </c>
      <c r="W287" s="42">
        <v>2.5865144488048517</v>
      </c>
      <c r="X287" s="42">
        <v>2.8540849090260436</v>
      </c>
      <c r="Y287" s="42">
        <v>2.9432750624331074</v>
      </c>
      <c r="Z287" s="42">
        <v>3.1216553692472351</v>
      </c>
      <c r="AA287" s="42">
        <v>2.8540849090260436</v>
      </c>
      <c r="AB287" s="42">
        <v>2.4973242953977879</v>
      </c>
      <c r="AC287" s="42">
        <v>2.5865144488048517</v>
      </c>
      <c r="AD287" s="42">
        <v>2.7648947556189793</v>
      </c>
      <c r="AE287" s="42">
        <v>2.7375485694101025</v>
      </c>
      <c r="AF287" s="42">
        <v>2.8258565877781705</v>
      </c>
      <c r="AG287" s="42">
        <v>2.9141646061462381</v>
      </c>
      <c r="AH287" s="42">
        <v>2.7375485694101025</v>
      </c>
      <c r="AI287" s="42">
        <v>2.7375485694101025</v>
      </c>
      <c r="AJ287" s="42">
        <v>2.3843164959378313</v>
      </c>
      <c r="AK287" s="42">
        <v>2.2077004592016958</v>
      </c>
      <c r="AL287" s="42">
        <v>2.2077004592016958</v>
      </c>
      <c r="AM287" s="42">
        <v>2.0310844224655598</v>
      </c>
      <c r="AN287" s="42">
        <v>2.0310844224655598</v>
      </c>
      <c r="AO287" s="42">
        <v>2.0310844224655598</v>
      </c>
      <c r="AP287" s="42">
        <v>1.8544683857294244</v>
      </c>
      <c r="AQ287" s="42">
        <v>2.1193924408336278</v>
      </c>
      <c r="AR287" s="42">
        <v>2.0818875780707842</v>
      </c>
      <c r="AS287" s="42">
        <v>2.0818875780707842</v>
      </c>
      <c r="AT287" s="42">
        <v>1.9083969465648856</v>
      </c>
      <c r="AU287" s="42">
        <v>1.9951422623178348</v>
      </c>
      <c r="AV287" s="42">
        <v>1.9083969465648856</v>
      </c>
      <c r="AW287" s="42">
        <v>1.8216516308119362</v>
      </c>
      <c r="AX287" s="42">
        <v>1.6481609993060375</v>
      </c>
      <c r="AY287" s="42">
        <v>1.5614156835530881</v>
      </c>
      <c r="AZ287" s="42">
        <v>1.5614156835530881</v>
      </c>
      <c r="BA287" s="42">
        <v>1.3879250520471895</v>
      </c>
      <c r="BB287" s="42">
        <v>1.4746703678001387</v>
      </c>
      <c r="BC287" s="42">
        <v>1.3011797362942401</v>
      </c>
      <c r="BD287" s="42">
        <v>1.3879250520471895</v>
      </c>
      <c r="BE287" s="42">
        <v>1.3724481043060559</v>
      </c>
      <c r="BF287" s="42">
        <v>1.2008920912677989</v>
      </c>
      <c r="BG287" s="42">
        <v>1.1151140847486705</v>
      </c>
      <c r="BH287" s="42">
        <v>1.029336078229542</v>
      </c>
      <c r="BI287" s="42">
        <v>0.9435580717104135</v>
      </c>
      <c r="BJ287" s="42">
        <v>1.029336078229542</v>
      </c>
      <c r="BK287" s="42">
        <v>0.9435580717104135</v>
      </c>
      <c r="BL287" s="42">
        <v>0.9435580717104135</v>
      </c>
      <c r="BM287" s="42">
        <v>0.85778006519128491</v>
      </c>
      <c r="BN287" s="42">
        <v>0.68622405215302795</v>
      </c>
      <c r="BO287" s="42">
        <v>0.77200205867215643</v>
      </c>
      <c r="BP287" s="42">
        <v>0.77200205867215643</v>
      </c>
    </row>
    <row r="288" spans="1:68" x14ac:dyDescent="0.25">
      <c r="A288" s="9" t="s">
        <v>591</v>
      </c>
      <c r="B288" s="2" t="s">
        <v>1627</v>
      </c>
      <c r="C288" s="2" t="s">
        <v>587</v>
      </c>
      <c r="D288" s="2" t="s">
        <v>592</v>
      </c>
      <c r="E288" s="42">
        <v>4.7114252061248525</v>
      </c>
      <c r="F288" s="42">
        <v>5.0479555779909138</v>
      </c>
      <c r="G288" s="42">
        <v>4.8796903920578831</v>
      </c>
      <c r="H288" s="42">
        <v>4.8796903920578831</v>
      </c>
      <c r="I288" s="42">
        <v>4.6272926131583372</v>
      </c>
      <c r="J288" s="42">
        <v>4.6272926131583372</v>
      </c>
      <c r="K288" s="42">
        <v>4.9638229850243984</v>
      </c>
      <c r="L288" s="42">
        <v>4.8796903920578831</v>
      </c>
      <c r="M288" s="42">
        <v>5.0479555779909138</v>
      </c>
      <c r="N288" s="42">
        <v>5.1320881709574291</v>
      </c>
      <c r="O288" s="42">
        <v>5.384485949856975</v>
      </c>
      <c r="P288" s="42">
        <v>5.2162207639239444</v>
      </c>
      <c r="Q288" s="42">
        <v>5.5527511357900048</v>
      </c>
      <c r="R288" s="42">
        <v>5.5546204342703254</v>
      </c>
      <c r="S288" s="42">
        <v>5.5546204342703254</v>
      </c>
      <c r="T288" s="42">
        <v>5.5546204342703254</v>
      </c>
      <c r="U288" s="42">
        <v>5.2179767715872751</v>
      </c>
      <c r="V288" s="42">
        <v>5.3862986029288002</v>
      </c>
      <c r="W288" s="42">
        <v>5.2179767715872751</v>
      </c>
      <c r="X288" s="42">
        <v>5.04965494024575</v>
      </c>
      <c r="Y288" s="42">
        <v>5.133815855916513</v>
      </c>
      <c r="Z288" s="42">
        <v>4.9654940245749879</v>
      </c>
      <c r="AA288" s="42">
        <v>4.8813331089042249</v>
      </c>
      <c r="AB288" s="42">
        <v>4.7971721932334628</v>
      </c>
      <c r="AC288" s="42">
        <v>4.9654940245749879</v>
      </c>
      <c r="AD288" s="42">
        <v>5.04965494024575</v>
      </c>
      <c r="AE288" s="42">
        <v>5.005005005005005</v>
      </c>
      <c r="AF288" s="42">
        <v>5.1718385051718387</v>
      </c>
      <c r="AG288" s="42">
        <v>4.5879212545879211</v>
      </c>
      <c r="AH288" s="42">
        <v>4.5045045045045047</v>
      </c>
      <c r="AI288" s="42">
        <v>4.4210877544210883</v>
      </c>
      <c r="AJ288" s="42">
        <v>4.3376710043376709</v>
      </c>
      <c r="AK288" s="42">
        <v>4.1708375041708381</v>
      </c>
      <c r="AL288" s="42">
        <v>4.2542542542542545</v>
      </c>
      <c r="AM288" s="42">
        <v>3.8371705038371706</v>
      </c>
      <c r="AN288" s="42">
        <v>3.7537537537537538</v>
      </c>
      <c r="AO288" s="42">
        <v>3.5035035035035036</v>
      </c>
      <c r="AP288" s="42">
        <v>3.5035035035035036</v>
      </c>
      <c r="AQ288" s="42">
        <v>3.8371705038371706</v>
      </c>
      <c r="AR288" s="42">
        <v>3.7692559816453621</v>
      </c>
      <c r="AS288" s="42">
        <v>3.5234349393641429</v>
      </c>
      <c r="AT288" s="42">
        <v>3.5234349393641429</v>
      </c>
      <c r="AU288" s="42">
        <v>3.4414945919370696</v>
      </c>
      <c r="AV288" s="42">
        <v>3.3595542445099964</v>
      </c>
      <c r="AW288" s="42">
        <v>3.3595542445099964</v>
      </c>
      <c r="AX288" s="42">
        <v>3.1137332022287771</v>
      </c>
      <c r="AY288" s="42">
        <v>3.1137332022287771</v>
      </c>
      <c r="AZ288" s="42">
        <v>2.7859718125204851</v>
      </c>
      <c r="BA288" s="42">
        <v>2.7859718125204851</v>
      </c>
      <c r="BB288" s="42">
        <v>2.7040314650934119</v>
      </c>
      <c r="BC288" s="42">
        <v>2.4582104228121926</v>
      </c>
      <c r="BD288" s="42">
        <v>2.4582104228121926</v>
      </c>
      <c r="BE288" s="42">
        <v>2.4201355275895451</v>
      </c>
      <c r="BF288" s="42">
        <v>2.5008067118425301</v>
      </c>
      <c r="BG288" s="42">
        <v>2.5008067118425301</v>
      </c>
      <c r="BH288" s="42">
        <v>2.5008067118425301</v>
      </c>
      <c r="BI288" s="42">
        <v>2.4201355275895451</v>
      </c>
      <c r="BJ288" s="42">
        <v>2.1781219748305904</v>
      </c>
      <c r="BK288" s="42">
        <v>2.0974507905776059</v>
      </c>
      <c r="BL288" s="42">
        <v>2.2587931590835755</v>
      </c>
      <c r="BM288" s="42">
        <v>2.0974507905776059</v>
      </c>
      <c r="BN288" s="42">
        <v>2.3394643433365605</v>
      </c>
      <c r="BO288" s="42">
        <v>2.1781219748305904</v>
      </c>
      <c r="BP288" s="42">
        <v>2.2587931590835755</v>
      </c>
    </row>
    <row r="289" spans="1:68" x14ac:dyDescent="0.25">
      <c r="A289" s="9" t="s">
        <v>593</v>
      </c>
      <c r="B289" s="2" t="s">
        <v>1628</v>
      </c>
      <c r="C289" s="2" t="s">
        <v>587</v>
      </c>
      <c r="D289" s="2" t="s">
        <v>594</v>
      </c>
      <c r="E289" s="42">
        <v>2.3280802292263609</v>
      </c>
      <c r="F289" s="42">
        <v>2.5967048710601719</v>
      </c>
      <c r="G289" s="42">
        <v>2.5071633237822346</v>
      </c>
      <c r="H289" s="42">
        <v>2.6862464183381087</v>
      </c>
      <c r="I289" s="42">
        <v>2.5967048710601719</v>
      </c>
      <c r="J289" s="42">
        <v>2.4176217765042978</v>
      </c>
      <c r="K289" s="42">
        <v>2.5071633237822346</v>
      </c>
      <c r="L289" s="42">
        <v>2.5071633237822346</v>
      </c>
      <c r="M289" s="42">
        <v>2.7757879656160456</v>
      </c>
      <c r="N289" s="42">
        <v>2.6862464183381087</v>
      </c>
      <c r="O289" s="42">
        <v>2.6862464183381087</v>
      </c>
      <c r="P289" s="42">
        <v>2.4176217765042978</v>
      </c>
      <c r="Q289" s="42">
        <v>2.5967048710601719</v>
      </c>
      <c r="R289" s="42">
        <v>2.6102610261026102</v>
      </c>
      <c r="S289" s="42">
        <v>2.6102610261026102</v>
      </c>
      <c r="T289" s="42">
        <v>2.6102610261026102</v>
      </c>
      <c r="U289" s="42">
        <v>2.7902790279027903</v>
      </c>
      <c r="V289" s="42">
        <v>2.5202520252025202</v>
      </c>
      <c r="W289" s="42">
        <v>2.3402340234023402</v>
      </c>
      <c r="X289" s="42">
        <v>2.5202520252025202</v>
      </c>
      <c r="Y289" s="42">
        <v>2.6102610261026102</v>
      </c>
      <c r="Z289" s="42">
        <v>2.6102610261026102</v>
      </c>
      <c r="AA289" s="42">
        <v>2.9702970297029703</v>
      </c>
      <c r="AB289" s="42">
        <v>2.6102610261026102</v>
      </c>
      <c r="AC289" s="42">
        <v>2.2502250225022502</v>
      </c>
      <c r="AD289" s="42">
        <v>2.4302430243024302</v>
      </c>
      <c r="AE289" s="42">
        <v>2.409853623705819</v>
      </c>
      <c r="AF289" s="42">
        <v>2.409853623705819</v>
      </c>
      <c r="AG289" s="42">
        <v>2.409853623705819</v>
      </c>
      <c r="AH289" s="42">
        <v>2.320599785790789</v>
      </c>
      <c r="AI289" s="42">
        <v>2.320599785790789</v>
      </c>
      <c r="AJ289" s="42">
        <v>2.320599785790789</v>
      </c>
      <c r="AK289" s="42">
        <v>2.1420921099607284</v>
      </c>
      <c r="AL289" s="42">
        <v>2.1420921099607284</v>
      </c>
      <c r="AM289" s="42">
        <v>2.1420921099607284</v>
      </c>
      <c r="AN289" s="42">
        <v>2.0528382720456979</v>
      </c>
      <c r="AO289" s="42">
        <v>1.8743305962156371</v>
      </c>
      <c r="AP289" s="42">
        <v>1.6065690824705461</v>
      </c>
      <c r="AQ289" s="42">
        <v>1.9635844341306674</v>
      </c>
      <c r="AR289" s="42">
        <v>1.9332161687170475</v>
      </c>
      <c r="AS289" s="42">
        <v>2.0210896309314585</v>
      </c>
      <c r="AT289" s="42">
        <v>1.9332161687170475</v>
      </c>
      <c r="AU289" s="42">
        <v>1.5817223198594026</v>
      </c>
      <c r="AV289" s="42">
        <v>1.40597539543058</v>
      </c>
      <c r="AW289" s="42">
        <v>1.4938488576449913</v>
      </c>
      <c r="AX289" s="42">
        <v>1.3181019332161688</v>
      </c>
      <c r="AY289" s="42">
        <v>1.40597539543058</v>
      </c>
      <c r="AZ289" s="42">
        <v>1.2302284710017575</v>
      </c>
      <c r="BA289" s="42">
        <v>1.0544815465729349</v>
      </c>
      <c r="BB289" s="42">
        <v>1.1423550087873462</v>
      </c>
      <c r="BC289" s="42">
        <v>0.87873462214411246</v>
      </c>
      <c r="BD289" s="42">
        <v>1.0544815465729349</v>
      </c>
      <c r="BE289" s="42">
        <v>1.0478519035976248</v>
      </c>
      <c r="BF289" s="42">
        <v>1.1351728955640936</v>
      </c>
      <c r="BG289" s="42">
        <v>0.96053091163115611</v>
      </c>
      <c r="BH289" s="42">
        <v>0.96053091163115611</v>
      </c>
      <c r="BI289" s="42">
        <v>0.96053091163115611</v>
      </c>
      <c r="BJ289" s="42">
        <v>1.0478519035976248</v>
      </c>
      <c r="BK289" s="42">
        <v>1.0478519035976248</v>
      </c>
      <c r="BL289" s="42">
        <v>1.0478519035976248</v>
      </c>
      <c r="BM289" s="42">
        <v>0.96053091163115611</v>
      </c>
      <c r="BN289" s="42">
        <v>0.87320991966468742</v>
      </c>
      <c r="BO289" s="42">
        <v>1.0478519035976248</v>
      </c>
      <c r="BP289" s="42">
        <v>0.87320991966468742</v>
      </c>
    </row>
    <row r="290" spans="1:68" x14ac:dyDescent="0.25">
      <c r="A290" s="9" t="s">
        <v>595</v>
      </c>
      <c r="B290" s="2" t="s">
        <v>1629</v>
      </c>
      <c r="C290" s="2" t="s">
        <v>587</v>
      </c>
      <c r="D290" s="2" t="s">
        <v>596</v>
      </c>
      <c r="E290" s="42">
        <v>8.3449235048678734</v>
      </c>
      <c r="F290" s="42">
        <v>8.4994591253283893</v>
      </c>
      <c r="G290" s="42">
        <v>8.1903878844073574</v>
      </c>
      <c r="H290" s="42">
        <v>8.4994591253283893</v>
      </c>
      <c r="I290" s="42">
        <v>8.5767269355586464</v>
      </c>
      <c r="J290" s="42">
        <v>8.4221913150981305</v>
      </c>
      <c r="K290" s="42">
        <v>8.8085303662494212</v>
      </c>
      <c r="L290" s="42">
        <v>9.4266728480914868</v>
      </c>
      <c r="M290" s="42">
        <v>9.272137227630969</v>
      </c>
      <c r="N290" s="42">
        <v>9.040333796940196</v>
      </c>
      <c r="O290" s="42">
        <v>8.9630659867099371</v>
      </c>
      <c r="P290" s="42">
        <v>9.272137227630969</v>
      </c>
      <c r="Q290" s="42">
        <v>9.5812084685520027</v>
      </c>
      <c r="R290" s="42">
        <v>9.3868281604844821</v>
      </c>
      <c r="S290" s="42">
        <v>9.6896290688872071</v>
      </c>
      <c r="T290" s="42">
        <v>9.7653292959878879</v>
      </c>
      <c r="U290" s="42">
        <v>9.6139288417865263</v>
      </c>
      <c r="V290" s="42">
        <v>9.3111279333838013</v>
      </c>
      <c r="W290" s="42">
        <v>9.0083270249810745</v>
      </c>
      <c r="X290" s="42">
        <v>8.8569265707797129</v>
      </c>
      <c r="Y290" s="42">
        <v>8.7055261165783495</v>
      </c>
      <c r="Z290" s="42">
        <v>9.0840272520817571</v>
      </c>
      <c r="AA290" s="42">
        <v>9.1597274791824379</v>
      </c>
      <c r="AB290" s="42">
        <v>9.0840272520817571</v>
      </c>
      <c r="AC290" s="42">
        <v>8.5541256623769879</v>
      </c>
      <c r="AD290" s="42">
        <v>8.5541256623769879</v>
      </c>
      <c r="AE290" s="42">
        <v>8.3555161194912735</v>
      </c>
      <c r="AF290" s="42">
        <v>8.6512866015971603</v>
      </c>
      <c r="AG290" s="42">
        <v>8.7991718426501038</v>
      </c>
      <c r="AH290" s="42">
        <v>8.6512866015971603</v>
      </c>
      <c r="AI290" s="42">
        <v>8.3555161194912735</v>
      </c>
      <c r="AJ290" s="42">
        <v>7.9858030168589167</v>
      </c>
      <c r="AK290" s="42">
        <v>7.5421472937000882</v>
      </c>
      <c r="AL290" s="42">
        <v>7.6160899142265599</v>
      </c>
      <c r="AM290" s="42">
        <v>7.3203194321206739</v>
      </c>
      <c r="AN290" s="42">
        <v>6.8027210884353737</v>
      </c>
      <c r="AO290" s="42">
        <v>6.433007985803016</v>
      </c>
      <c r="AP290" s="42">
        <v>5.9893522626441875</v>
      </c>
      <c r="AQ290" s="42">
        <v>6.1372375036971309</v>
      </c>
      <c r="AR290" s="42">
        <v>5.9294184883554797</v>
      </c>
      <c r="AS290" s="42">
        <v>5.8579797113873413</v>
      </c>
      <c r="AT290" s="42">
        <v>5.7865409344192029</v>
      </c>
      <c r="AU290" s="42">
        <v>5.5722246035147887</v>
      </c>
      <c r="AV290" s="42">
        <v>5.5007858265466503</v>
      </c>
      <c r="AW290" s="42">
        <v>4.9292756108015432</v>
      </c>
      <c r="AX290" s="42">
        <v>5.07215316473782</v>
      </c>
      <c r="AY290" s="42">
        <v>4.9292756108015432</v>
      </c>
      <c r="AZ290" s="42">
        <v>4.5720817259608522</v>
      </c>
      <c r="BA290" s="42">
        <v>4.4292041720245754</v>
      </c>
      <c r="BB290" s="42">
        <v>4.2863266180882986</v>
      </c>
      <c r="BC290" s="42">
        <v>4.4292041720245754</v>
      </c>
      <c r="BD290" s="42">
        <v>4.4292041720245754</v>
      </c>
      <c r="BE290" s="42">
        <v>4.4203621845144738</v>
      </c>
      <c r="BF290" s="42">
        <v>4.4203621845144738</v>
      </c>
      <c r="BG290" s="42">
        <v>4.3490660202481113</v>
      </c>
      <c r="BH290" s="42">
        <v>4.1351775274490237</v>
      </c>
      <c r="BI290" s="42">
        <v>4.1351775274490237</v>
      </c>
      <c r="BJ290" s="42">
        <v>4.3490660202481113</v>
      </c>
      <c r="BK290" s="42">
        <v>4.2777698559817487</v>
      </c>
      <c r="BL290" s="42">
        <v>4.4916583487808355</v>
      </c>
      <c r="BM290" s="42">
        <v>4.4203621845144738</v>
      </c>
      <c r="BN290" s="42">
        <v>4.562954513047198</v>
      </c>
      <c r="BO290" s="42">
        <v>4.2064736917153862</v>
      </c>
      <c r="BP290" s="42">
        <v>4.0638813631826611</v>
      </c>
    </row>
    <row r="291" spans="1:68" x14ac:dyDescent="0.25">
      <c r="A291" s="9" t="s">
        <v>597</v>
      </c>
      <c r="B291" s="2" t="s">
        <v>1630</v>
      </c>
      <c r="C291" s="2" t="s">
        <v>587</v>
      </c>
      <c r="D291" s="2" t="s">
        <v>598</v>
      </c>
      <c r="E291" s="42">
        <v>2.9089095744680851</v>
      </c>
      <c r="F291" s="42">
        <v>3.1582446808510638</v>
      </c>
      <c r="G291" s="42">
        <v>2.9089095744680851</v>
      </c>
      <c r="H291" s="42">
        <v>2.8257978723404258</v>
      </c>
      <c r="I291" s="42">
        <v>2.7426861702127661</v>
      </c>
      <c r="J291" s="42">
        <v>2.8257978723404258</v>
      </c>
      <c r="K291" s="42">
        <v>2.7426861702127661</v>
      </c>
      <c r="L291" s="42">
        <v>2.8257978723404258</v>
      </c>
      <c r="M291" s="42">
        <v>2.9920212765957448</v>
      </c>
      <c r="N291" s="42">
        <v>2.9920212765957448</v>
      </c>
      <c r="O291" s="42">
        <v>2.9920212765957448</v>
      </c>
      <c r="P291" s="42">
        <v>2.8257978723404258</v>
      </c>
      <c r="Q291" s="42">
        <v>2.9920212765957448</v>
      </c>
      <c r="R291" s="42">
        <v>2.9786529869270231</v>
      </c>
      <c r="S291" s="42">
        <v>3.2268740691709414</v>
      </c>
      <c r="T291" s="42">
        <v>3.3096144299189145</v>
      </c>
      <c r="U291" s="42">
        <v>3.3096144299189145</v>
      </c>
      <c r="V291" s="42">
        <v>3.2268740691709414</v>
      </c>
      <c r="W291" s="42">
        <v>3.1441337084229688</v>
      </c>
      <c r="X291" s="42">
        <v>3.1441337084229688</v>
      </c>
      <c r="Y291" s="42">
        <v>3.3096144299189145</v>
      </c>
      <c r="Z291" s="42">
        <v>2.9786529869270231</v>
      </c>
      <c r="AA291" s="42">
        <v>2.9786529869270231</v>
      </c>
      <c r="AB291" s="42">
        <v>2.9786529869270231</v>
      </c>
      <c r="AC291" s="42">
        <v>3.2268740691709414</v>
      </c>
      <c r="AD291" s="42">
        <v>3.5578355121628329</v>
      </c>
      <c r="AE291" s="42">
        <v>3.5039113428943938</v>
      </c>
      <c r="AF291" s="42">
        <v>3.422425032594524</v>
      </c>
      <c r="AG291" s="42">
        <v>3.259452411994785</v>
      </c>
      <c r="AH291" s="42">
        <v>3.0149934810951762</v>
      </c>
      <c r="AI291" s="42">
        <v>2.9335071707953064</v>
      </c>
      <c r="AJ291" s="42">
        <v>2.5260756192959581</v>
      </c>
      <c r="AK291" s="42">
        <v>2.6075619295958279</v>
      </c>
      <c r="AL291" s="42">
        <v>2.4445893089960888</v>
      </c>
      <c r="AM291" s="42">
        <v>2.4445893089960888</v>
      </c>
      <c r="AN291" s="42">
        <v>2.3631029986962191</v>
      </c>
      <c r="AO291" s="42">
        <v>2.3631029986962191</v>
      </c>
      <c r="AP291" s="42">
        <v>2.2816166883963493</v>
      </c>
      <c r="AQ291" s="42">
        <v>2.5260756192959581</v>
      </c>
      <c r="AR291" s="42">
        <v>2.4720893141945774</v>
      </c>
      <c r="AS291" s="42">
        <v>2.3125996810207337</v>
      </c>
      <c r="AT291" s="42">
        <v>2.2328548644338118</v>
      </c>
      <c r="AU291" s="42">
        <v>2.073365231259968</v>
      </c>
      <c r="AV291" s="42">
        <v>1.9936204146730461</v>
      </c>
      <c r="AW291" s="42">
        <v>1.8341307814992025</v>
      </c>
      <c r="AX291" s="42">
        <v>1.7543859649122806</v>
      </c>
      <c r="AY291" s="42">
        <v>1.8341307814992025</v>
      </c>
      <c r="AZ291" s="42">
        <v>1.6746411483253587</v>
      </c>
      <c r="BA291" s="42">
        <v>1.5151515151515151</v>
      </c>
      <c r="BB291" s="42">
        <v>1.594896331738437</v>
      </c>
      <c r="BC291" s="42">
        <v>1.4354066985645932</v>
      </c>
      <c r="BD291" s="42">
        <v>1.5151515151515151</v>
      </c>
      <c r="BE291" s="42">
        <v>1.5382124352331608</v>
      </c>
      <c r="BF291" s="42">
        <v>1.5382124352331608</v>
      </c>
      <c r="BG291" s="42">
        <v>1.3762953367875648</v>
      </c>
      <c r="BH291" s="42">
        <v>1.214378238341969</v>
      </c>
      <c r="BI291" s="42">
        <v>1.2953367875647668</v>
      </c>
      <c r="BJ291" s="42">
        <v>1.133419689119171</v>
      </c>
      <c r="BK291" s="42">
        <v>1.133419689119171</v>
      </c>
      <c r="BL291" s="42">
        <v>1.214378238341969</v>
      </c>
      <c r="BM291" s="42">
        <v>1.2953367875647668</v>
      </c>
      <c r="BN291" s="42">
        <v>1.3762953367875648</v>
      </c>
      <c r="BO291" s="42">
        <v>1.2953367875647668</v>
      </c>
      <c r="BP291" s="42">
        <v>1.214378238341969</v>
      </c>
    </row>
    <row r="292" spans="1:68" x14ac:dyDescent="0.25">
      <c r="A292" s="9" t="s">
        <v>599</v>
      </c>
      <c r="B292" s="2" t="s">
        <v>1631</v>
      </c>
      <c r="C292" s="2" t="s">
        <v>587</v>
      </c>
      <c r="D292" s="2" t="s">
        <v>600</v>
      </c>
      <c r="E292" s="42">
        <v>4.7619047619047619</v>
      </c>
      <c r="F292" s="42">
        <v>4.7619047619047619</v>
      </c>
      <c r="G292" s="42">
        <v>4.5197740112994351</v>
      </c>
      <c r="H292" s="42">
        <v>4.4390637610976595</v>
      </c>
      <c r="I292" s="42">
        <v>4.4390637610976595</v>
      </c>
      <c r="J292" s="42">
        <v>4.358353510895884</v>
      </c>
      <c r="K292" s="42">
        <v>4.7619047619047619</v>
      </c>
      <c r="L292" s="42">
        <v>5.4075867635189665</v>
      </c>
      <c r="M292" s="42">
        <v>5.4882970137207421</v>
      </c>
      <c r="N292" s="42">
        <v>5.0040355125100886</v>
      </c>
      <c r="O292" s="42">
        <v>4.8426150121065374</v>
      </c>
      <c r="P292" s="42">
        <v>4.7619047619047619</v>
      </c>
      <c r="Q292" s="42">
        <v>5.0847457627118642</v>
      </c>
      <c r="R292" s="42">
        <v>4.9944506104328523</v>
      </c>
      <c r="S292" s="42">
        <v>5.2322815918820362</v>
      </c>
      <c r="T292" s="42">
        <v>5.1530045980656416</v>
      </c>
      <c r="U292" s="42">
        <v>4.9944506104328523</v>
      </c>
      <c r="V292" s="42">
        <v>4.9944506104328523</v>
      </c>
      <c r="W292" s="42">
        <v>4.6773426351672747</v>
      </c>
      <c r="X292" s="42">
        <v>4.4395116537180908</v>
      </c>
      <c r="Y292" s="42">
        <v>4.3602346599016961</v>
      </c>
      <c r="Z292" s="42">
        <v>4.4395116537180908</v>
      </c>
      <c r="AA292" s="42">
        <v>4.4395116537180908</v>
      </c>
      <c r="AB292" s="42">
        <v>4.59806564135088</v>
      </c>
      <c r="AC292" s="42">
        <v>4.6773426351672747</v>
      </c>
      <c r="AD292" s="42">
        <v>4.6773426351672747</v>
      </c>
      <c r="AE292" s="42">
        <v>4.5602102334209311</v>
      </c>
      <c r="AF292" s="42">
        <v>4.7920853300355546</v>
      </c>
      <c r="AG292" s="42">
        <v>4.5602102334209311</v>
      </c>
      <c r="AH292" s="42">
        <v>4.4056268356778485</v>
      </c>
      <c r="AI292" s="42">
        <v>4.1737517390632251</v>
      </c>
      <c r="AJ292" s="42">
        <v>3.8645849435770598</v>
      </c>
      <c r="AK292" s="42">
        <v>3.7100015458339777</v>
      </c>
      <c r="AL292" s="42">
        <v>3.6327098469624364</v>
      </c>
      <c r="AM292" s="42">
        <v>3.4008347503478129</v>
      </c>
      <c r="AN292" s="42">
        <v>3.0916679548616481</v>
      </c>
      <c r="AO292" s="42">
        <v>3.0916679548616481</v>
      </c>
      <c r="AP292" s="42">
        <v>3.0916679548616481</v>
      </c>
      <c r="AQ292" s="42">
        <v>3.0916679548616481</v>
      </c>
      <c r="AR292" s="42">
        <v>2.9824038174768863</v>
      </c>
      <c r="AS292" s="42">
        <v>2.9824038174768863</v>
      </c>
      <c r="AT292" s="42">
        <v>2.8332836266030421</v>
      </c>
      <c r="AU292" s="42">
        <v>2.7587235311661198</v>
      </c>
      <c r="AV292" s="42">
        <v>2.6096033402922756</v>
      </c>
      <c r="AW292" s="42">
        <v>2.3859230539815091</v>
      </c>
      <c r="AX292" s="42">
        <v>2.2368028631076649</v>
      </c>
      <c r="AY292" s="42">
        <v>2.0876826722338202</v>
      </c>
      <c r="AZ292" s="42">
        <v>2.0131225767968983</v>
      </c>
      <c r="BA292" s="42">
        <v>2.0131225767968983</v>
      </c>
      <c r="BB292" s="42">
        <v>1.8640023859230539</v>
      </c>
      <c r="BC292" s="42">
        <v>1.7894422904861318</v>
      </c>
      <c r="BD292" s="42">
        <v>2.0876826722338202</v>
      </c>
      <c r="BE292" s="42">
        <v>2.1410001529285823</v>
      </c>
      <c r="BF292" s="42">
        <v>2.3703930264566448</v>
      </c>
      <c r="BG292" s="42">
        <v>2.0645358617525615</v>
      </c>
      <c r="BH292" s="42">
        <v>1.9116072794005199</v>
      </c>
      <c r="BI292" s="42">
        <v>1.9116072794005199</v>
      </c>
      <c r="BJ292" s="42">
        <v>1.9880715705765408</v>
      </c>
      <c r="BK292" s="42">
        <v>1.9116072794005199</v>
      </c>
      <c r="BL292" s="42">
        <v>1.9116072794005199</v>
      </c>
      <c r="BM292" s="42">
        <v>1.6822144058724575</v>
      </c>
      <c r="BN292" s="42">
        <v>1.6822144058724575</v>
      </c>
      <c r="BO292" s="42">
        <v>1.4528215323443952</v>
      </c>
      <c r="BP292" s="42">
        <v>1.6822144058724575</v>
      </c>
    </row>
    <row r="293" spans="1:68" x14ac:dyDescent="0.25">
      <c r="A293" s="9" t="s">
        <v>601</v>
      </c>
      <c r="B293" s="2" t="s">
        <v>1632</v>
      </c>
      <c r="C293" s="2" t="s">
        <v>587</v>
      </c>
      <c r="D293" s="2" t="s">
        <v>602</v>
      </c>
      <c r="E293" s="42">
        <v>5.9201623815967528</v>
      </c>
      <c r="F293" s="42">
        <v>6.1738836265223274</v>
      </c>
      <c r="G293" s="42">
        <v>5.6664411366711773</v>
      </c>
      <c r="H293" s="42">
        <v>6.0047361299052779</v>
      </c>
      <c r="I293" s="42">
        <v>6.0893098782138031</v>
      </c>
      <c r="J293" s="42">
        <v>6.0047361299052779</v>
      </c>
      <c r="K293" s="42">
        <v>6.1738836265223274</v>
      </c>
      <c r="L293" s="42">
        <v>6.4276048714479028</v>
      </c>
      <c r="M293" s="42">
        <v>6.3430311231393777</v>
      </c>
      <c r="N293" s="42">
        <v>6.5967523680649531</v>
      </c>
      <c r="O293" s="42">
        <v>6.4276048714479028</v>
      </c>
      <c r="P293" s="42">
        <v>6.4276048714479028</v>
      </c>
      <c r="Q293" s="42">
        <v>6.7658998646820034</v>
      </c>
      <c r="R293" s="42">
        <v>6.7510548523206753</v>
      </c>
      <c r="S293" s="42">
        <v>7.0042194092827001</v>
      </c>
      <c r="T293" s="42">
        <v>6.9198312236286919</v>
      </c>
      <c r="U293" s="42">
        <v>6.8354430379746836</v>
      </c>
      <c r="V293" s="42">
        <v>6.5822784810126587</v>
      </c>
      <c r="W293" s="42">
        <v>6.4978902953586495</v>
      </c>
      <c r="X293" s="42">
        <v>6.4135021097046412</v>
      </c>
      <c r="Y293" s="42">
        <v>6.4978902953586495</v>
      </c>
      <c r="Z293" s="42">
        <v>6.5822784810126587</v>
      </c>
      <c r="AA293" s="42">
        <v>6.4978902953586495</v>
      </c>
      <c r="AB293" s="42">
        <v>6.666666666666667</v>
      </c>
      <c r="AC293" s="42">
        <v>6.3291139240506329</v>
      </c>
      <c r="AD293" s="42">
        <v>6.3291139240506329</v>
      </c>
      <c r="AE293" s="42">
        <v>6.2845651080945197</v>
      </c>
      <c r="AF293" s="42">
        <v>6.36835930953578</v>
      </c>
      <c r="AG293" s="42">
        <v>6.1169767052119992</v>
      </c>
      <c r="AH293" s="42">
        <v>6.0331825037707389</v>
      </c>
      <c r="AI293" s="42">
        <v>5.6142114965644376</v>
      </c>
      <c r="AJ293" s="42">
        <v>5.3628288922406568</v>
      </c>
      <c r="AK293" s="42">
        <v>5.1114462879168761</v>
      </c>
      <c r="AL293" s="42">
        <v>5.0276520864756158</v>
      </c>
      <c r="AM293" s="42">
        <v>4.9438578850343555</v>
      </c>
      <c r="AN293" s="42">
        <v>4.776269482151835</v>
      </c>
      <c r="AO293" s="42">
        <v>4.776269482151835</v>
      </c>
      <c r="AP293" s="42">
        <v>4.6086810792693145</v>
      </c>
      <c r="AQ293" s="42">
        <v>4.5248868778280542</v>
      </c>
      <c r="AR293" s="42">
        <v>4.4284074134820406</v>
      </c>
      <c r="AS293" s="42">
        <v>4.4284074134820406</v>
      </c>
      <c r="AT293" s="42">
        <v>4.3463998687879286</v>
      </c>
      <c r="AU293" s="42">
        <v>4.3463998687879286</v>
      </c>
      <c r="AV293" s="42">
        <v>4.1003772347055927</v>
      </c>
      <c r="AW293" s="42">
        <v>3.6903395112350337</v>
      </c>
      <c r="AX293" s="42">
        <v>3.3623093324585862</v>
      </c>
      <c r="AY293" s="42">
        <v>3.3623093324585862</v>
      </c>
      <c r="AZ293" s="42">
        <v>3.3623093324585862</v>
      </c>
      <c r="BA293" s="42">
        <v>3.3623093324585862</v>
      </c>
      <c r="BB293" s="42">
        <v>2.9522716089880268</v>
      </c>
      <c r="BC293" s="42">
        <v>3.0342791536821387</v>
      </c>
      <c r="BD293" s="42">
        <v>3.2803017877644742</v>
      </c>
      <c r="BE293" s="42">
        <v>3.2536196518626972</v>
      </c>
      <c r="BF293" s="42">
        <v>3.3349601431592646</v>
      </c>
      <c r="BG293" s="42">
        <v>3.1722791605661298</v>
      </c>
      <c r="BH293" s="42">
        <v>3.0909386692695624</v>
      </c>
      <c r="BI293" s="42">
        <v>3.1722791605661298</v>
      </c>
      <c r="BJ293" s="42">
        <v>3.009598177972995</v>
      </c>
      <c r="BK293" s="42">
        <v>2.9282576866764276</v>
      </c>
      <c r="BL293" s="42">
        <v>2.9282576866764276</v>
      </c>
      <c r="BM293" s="42">
        <v>3.3349601431592646</v>
      </c>
      <c r="BN293" s="42">
        <v>3.2536196518626972</v>
      </c>
      <c r="BO293" s="42">
        <v>3.1722791605661298</v>
      </c>
      <c r="BP293" s="42">
        <v>3.0909386692695624</v>
      </c>
    </row>
    <row r="294" spans="1:68" x14ac:dyDescent="0.25">
      <c r="A294" s="9" t="s">
        <v>603</v>
      </c>
      <c r="B294" s="2" t="s">
        <v>1633</v>
      </c>
      <c r="C294" s="2" t="s">
        <v>587</v>
      </c>
      <c r="D294" s="2" t="s">
        <v>604</v>
      </c>
      <c r="E294" s="42">
        <v>7.9767267267267261</v>
      </c>
      <c r="F294" s="42">
        <v>7.9767267267267261</v>
      </c>
      <c r="G294" s="42">
        <v>8.4459459459459456</v>
      </c>
      <c r="H294" s="42">
        <v>8.5397897897897899</v>
      </c>
      <c r="I294" s="42">
        <v>8.6336336336336341</v>
      </c>
      <c r="J294" s="42">
        <v>8.4459459459459456</v>
      </c>
      <c r="K294" s="42">
        <v>8.1644144144144146</v>
      </c>
      <c r="L294" s="42">
        <v>8.4459459459459456</v>
      </c>
      <c r="M294" s="42">
        <v>9.0090090090090094</v>
      </c>
      <c r="N294" s="42">
        <v>9.1028528528528518</v>
      </c>
      <c r="O294" s="42">
        <v>9.1028528528528518</v>
      </c>
      <c r="P294" s="42">
        <v>9.1028528528528518</v>
      </c>
      <c r="Q294" s="42">
        <v>9.2905405405405403</v>
      </c>
      <c r="R294" s="42">
        <v>9.1277890466531453</v>
      </c>
      <c r="S294" s="42">
        <v>9.4043887147335425</v>
      </c>
      <c r="T294" s="42">
        <v>9.4043887147335425</v>
      </c>
      <c r="U294" s="42">
        <v>9.2199889360132765</v>
      </c>
      <c r="V294" s="42">
        <v>9.4043887147335425</v>
      </c>
      <c r="W294" s="42">
        <v>9.0355891572930123</v>
      </c>
      <c r="X294" s="42">
        <v>8.5745897104923472</v>
      </c>
      <c r="Y294" s="42">
        <v>8.2979900424119499</v>
      </c>
      <c r="Z294" s="42">
        <v>8.6667895998524802</v>
      </c>
      <c r="AA294" s="42">
        <v>9.0355891572930123</v>
      </c>
      <c r="AB294" s="42">
        <v>9.1277890466531453</v>
      </c>
      <c r="AC294" s="42">
        <v>8.9433892679328792</v>
      </c>
      <c r="AD294" s="42">
        <v>9.1277890466531453</v>
      </c>
      <c r="AE294" s="42">
        <v>8.9382448537378103</v>
      </c>
      <c r="AF294" s="42">
        <v>9.1188154568436257</v>
      </c>
      <c r="AG294" s="42">
        <v>8.9382448537378103</v>
      </c>
      <c r="AH294" s="42">
        <v>8.6673889490790899</v>
      </c>
      <c r="AI294" s="42">
        <v>8.3062477428674608</v>
      </c>
      <c r="AJ294" s="42">
        <v>7.854821235102925</v>
      </c>
      <c r="AK294" s="42">
        <v>7.4936800288912959</v>
      </c>
      <c r="AL294" s="42">
        <v>7.6742506319971104</v>
      </c>
      <c r="AM294" s="42">
        <v>7.2228241242325746</v>
      </c>
      <c r="AN294" s="42">
        <v>6.8616829180209455</v>
      </c>
      <c r="AO294" s="42">
        <v>6.1394005055976884</v>
      </c>
      <c r="AP294" s="42">
        <v>6.0491152040447815</v>
      </c>
      <c r="AQ294" s="42">
        <v>6.1394005055976884</v>
      </c>
      <c r="AR294" s="42">
        <v>5.9285091543156057</v>
      </c>
      <c r="AS294" s="42">
        <v>5.7541412380122052</v>
      </c>
      <c r="AT294" s="42">
        <v>5.5797733217088057</v>
      </c>
      <c r="AU294" s="42">
        <v>5.3182214472537055</v>
      </c>
      <c r="AV294" s="42">
        <v>4.7951176983435051</v>
      </c>
      <c r="AW294" s="42">
        <v>4.7079337401918044</v>
      </c>
      <c r="AX294" s="42">
        <v>4.7079337401918044</v>
      </c>
      <c r="AY294" s="42">
        <v>4.184829991281604</v>
      </c>
      <c r="AZ294" s="42">
        <v>4.0976460331299043</v>
      </c>
      <c r="BA294" s="42">
        <v>4.2720139494333038</v>
      </c>
      <c r="BB294" s="42">
        <v>4.0976460331299043</v>
      </c>
      <c r="BC294" s="42">
        <v>4.184829991281604</v>
      </c>
      <c r="BD294" s="42">
        <v>4.2720139494333038</v>
      </c>
      <c r="BE294" s="42">
        <v>4.2002400137150699</v>
      </c>
      <c r="BF294" s="42">
        <v>4.3716783816218072</v>
      </c>
      <c r="BG294" s="42">
        <v>4.4573975655751754</v>
      </c>
      <c r="BH294" s="42">
        <v>4.0288016458083318</v>
      </c>
      <c r="BI294" s="42">
        <v>4.0288016458083318</v>
      </c>
      <c r="BJ294" s="42">
        <v>3.6859249099948568</v>
      </c>
      <c r="BK294" s="42">
        <v>4.2002400137150699</v>
      </c>
      <c r="BL294" s="42">
        <v>4.0288016458083318</v>
      </c>
      <c r="BM294" s="42">
        <v>3.8573632779015945</v>
      </c>
      <c r="BN294" s="42">
        <v>3.9430824618549631</v>
      </c>
      <c r="BO294" s="42">
        <v>3.7716440939482259</v>
      </c>
      <c r="BP294" s="42">
        <v>3.7716440939482259</v>
      </c>
    </row>
    <row r="295" spans="1:68" x14ac:dyDescent="0.25">
      <c r="A295" s="9" t="s">
        <v>605</v>
      </c>
      <c r="B295" s="2" t="s">
        <v>1634</v>
      </c>
      <c r="C295" s="2" t="s">
        <v>587</v>
      </c>
      <c r="D295" s="2" t="s">
        <v>606</v>
      </c>
      <c r="E295" s="42">
        <v>3.3318188702105105</v>
      </c>
      <c r="F295" s="42">
        <v>3.2560957140693625</v>
      </c>
      <c r="G295" s="42">
        <v>3.1803725579282145</v>
      </c>
      <c r="H295" s="42">
        <v>3.3318188702105105</v>
      </c>
      <c r="I295" s="42">
        <v>3.4075420263516585</v>
      </c>
      <c r="J295" s="42">
        <v>3.1803725579282145</v>
      </c>
      <c r="K295" s="42">
        <v>3.2560957140693625</v>
      </c>
      <c r="L295" s="42">
        <v>3.0289262456459185</v>
      </c>
      <c r="M295" s="42">
        <v>3.2560957140693625</v>
      </c>
      <c r="N295" s="42">
        <v>3.1803725579282145</v>
      </c>
      <c r="O295" s="42">
        <v>3.1803725579282145</v>
      </c>
      <c r="P295" s="42">
        <v>3.3318188702105105</v>
      </c>
      <c r="Q295" s="42">
        <v>3.2560957140693625</v>
      </c>
      <c r="R295" s="42">
        <v>3.2403918613413718</v>
      </c>
      <c r="S295" s="42">
        <v>3.3157498116051247</v>
      </c>
      <c r="T295" s="42">
        <v>3.3911077618688776</v>
      </c>
      <c r="U295" s="42">
        <v>3.2403918613413718</v>
      </c>
      <c r="V295" s="42">
        <v>3.1650339110776189</v>
      </c>
      <c r="W295" s="42">
        <v>3.089675960813866</v>
      </c>
      <c r="X295" s="42">
        <v>3.089675960813866</v>
      </c>
      <c r="Y295" s="42">
        <v>2.9389600602863606</v>
      </c>
      <c r="Z295" s="42">
        <v>3.2403918613413718</v>
      </c>
      <c r="AA295" s="42">
        <v>3.2403918613413718</v>
      </c>
      <c r="AB295" s="42">
        <v>3.2403918613413718</v>
      </c>
      <c r="AC295" s="42">
        <v>3.1650339110776189</v>
      </c>
      <c r="AD295" s="42">
        <v>3.089675960813866</v>
      </c>
      <c r="AE295" s="42">
        <v>3.0651913875598087</v>
      </c>
      <c r="AF295" s="42">
        <v>3.2894736842105265</v>
      </c>
      <c r="AG295" s="42">
        <v>3.0651913875598087</v>
      </c>
      <c r="AH295" s="42">
        <v>2.6913875598086126</v>
      </c>
      <c r="AI295" s="42">
        <v>2.8409090909090913</v>
      </c>
      <c r="AJ295" s="42">
        <v>2.4671052631578947</v>
      </c>
      <c r="AK295" s="42">
        <v>2.4671052631578947</v>
      </c>
      <c r="AL295" s="42">
        <v>2.5418660287081343</v>
      </c>
      <c r="AM295" s="42">
        <v>2.3923444976076556</v>
      </c>
      <c r="AN295" s="42">
        <v>2.3175837320574164</v>
      </c>
      <c r="AO295" s="42">
        <v>2.2428229665071773</v>
      </c>
      <c r="AP295" s="42">
        <v>2.0933014354066986</v>
      </c>
      <c r="AQ295" s="42">
        <v>2.0933014354066986</v>
      </c>
      <c r="AR295" s="42">
        <v>2.0554984583761562</v>
      </c>
      <c r="AS295" s="42">
        <v>1.9820877991484365</v>
      </c>
      <c r="AT295" s="42">
        <v>1.8352664806929966</v>
      </c>
      <c r="AU295" s="42">
        <v>2.0554984583761562</v>
      </c>
      <c r="AV295" s="42">
        <v>1.9086771399207165</v>
      </c>
      <c r="AW295" s="42">
        <v>1.5416238437821173</v>
      </c>
      <c r="AX295" s="42">
        <v>1.615034503009837</v>
      </c>
      <c r="AY295" s="42">
        <v>1.6884451622375569</v>
      </c>
      <c r="AZ295" s="42">
        <v>1.6884451622375569</v>
      </c>
      <c r="BA295" s="42">
        <v>1.7618558214652769</v>
      </c>
      <c r="BB295" s="42">
        <v>1.6884451622375569</v>
      </c>
      <c r="BC295" s="42">
        <v>1.4682131845543973</v>
      </c>
      <c r="BD295" s="42">
        <v>1.4682131845543973</v>
      </c>
      <c r="BE295" s="42">
        <v>1.4999250037498124</v>
      </c>
      <c r="BF295" s="42">
        <v>1.5749212539373032</v>
      </c>
      <c r="BG295" s="42">
        <v>1.4999250037498124</v>
      </c>
      <c r="BH295" s="42">
        <v>1.4999250037498124</v>
      </c>
      <c r="BI295" s="42">
        <v>1.2749362531873405</v>
      </c>
      <c r="BJ295" s="42">
        <v>1.2749362531873405</v>
      </c>
      <c r="BK295" s="42">
        <v>1.1249437528123594</v>
      </c>
      <c r="BL295" s="42">
        <v>1.1249437528123594</v>
      </c>
      <c r="BM295" s="42">
        <v>1.1999400029998499</v>
      </c>
      <c r="BN295" s="42">
        <v>1.1999400029998499</v>
      </c>
      <c r="BO295" s="42">
        <v>1.0499475026248688</v>
      </c>
      <c r="BP295" s="42">
        <v>1.1249437528123594</v>
      </c>
    </row>
    <row r="296" spans="1:68" x14ac:dyDescent="0.25">
      <c r="A296" s="9" t="s">
        <v>607</v>
      </c>
      <c r="B296" s="2" t="s">
        <v>1635</v>
      </c>
      <c r="C296" s="2" t="s">
        <v>587</v>
      </c>
      <c r="D296" s="2" t="s">
        <v>608</v>
      </c>
      <c r="E296" s="42">
        <v>4.3392827902407074</v>
      </c>
      <c r="F296" s="42">
        <v>4.3392827902407074</v>
      </c>
      <c r="G296" s="42">
        <v>4.2574095300474868</v>
      </c>
      <c r="H296" s="42">
        <v>4.6667758310135907</v>
      </c>
      <c r="I296" s="42">
        <v>4.5849025708203701</v>
      </c>
      <c r="J296" s="42">
        <v>4.421156050433928</v>
      </c>
      <c r="K296" s="42">
        <v>4.5030293106271495</v>
      </c>
      <c r="L296" s="42">
        <v>4.3392827902407074</v>
      </c>
      <c r="M296" s="42">
        <v>4.8305223514000328</v>
      </c>
      <c r="N296" s="42">
        <v>4.6667758310135907</v>
      </c>
      <c r="O296" s="42">
        <v>4.7486490912068122</v>
      </c>
      <c r="P296" s="42">
        <v>4.9123956115932534</v>
      </c>
      <c r="Q296" s="42">
        <v>4.9942688717864749</v>
      </c>
      <c r="R296" s="42">
        <v>5.0214027000329269</v>
      </c>
      <c r="S296" s="42">
        <v>5.2683569311820877</v>
      </c>
      <c r="T296" s="42">
        <v>5.2683569311820877</v>
      </c>
      <c r="U296" s="42">
        <v>4.9390846229832066</v>
      </c>
      <c r="V296" s="42">
        <v>4.5274942377346061</v>
      </c>
      <c r="W296" s="42">
        <v>4.1159038524860057</v>
      </c>
      <c r="X296" s="42">
        <v>4.2805400065854462</v>
      </c>
      <c r="Y296" s="42">
        <v>4.1159038524860057</v>
      </c>
      <c r="Z296" s="42">
        <v>4.1159038524860057</v>
      </c>
      <c r="AA296" s="42">
        <v>4.0335857754362854</v>
      </c>
      <c r="AB296" s="42">
        <v>4.4451761606848859</v>
      </c>
      <c r="AC296" s="42">
        <v>4.1982219295357259</v>
      </c>
      <c r="AD296" s="42">
        <v>4.1982219295357259</v>
      </c>
      <c r="AE296" s="42">
        <v>4.1734860883797049</v>
      </c>
      <c r="AF296" s="42">
        <v>4.5008183306055649</v>
      </c>
      <c r="AG296" s="42">
        <v>4.6644844517184945</v>
      </c>
      <c r="AH296" s="42">
        <v>4.4189852700490997</v>
      </c>
      <c r="AI296" s="42">
        <v>4.2553191489361701</v>
      </c>
      <c r="AJ296" s="42">
        <v>4.0916530278232406</v>
      </c>
      <c r="AK296" s="42">
        <v>3.927986906710311</v>
      </c>
      <c r="AL296" s="42">
        <v>3.5188216039279867</v>
      </c>
      <c r="AM296" s="42">
        <v>3.3551554828150572</v>
      </c>
      <c r="AN296" s="42">
        <v>2.8641571194762685</v>
      </c>
      <c r="AO296" s="42">
        <v>2.8641571194762685</v>
      </c>
      <c r="AP296" s="42">
        <v>2.8641571194762685</v>
      </c>
      <c r="AQ296" s="42">
        <v>2.8641571194762685</v>
      </c>
      <c r="AR296" s="42">
        <v>2.818489289740699</v>
      </c>
      <c r="AS296" s="42">
        <v>2.737961024319536</v>
      </c>
      <c r="AT296" s="42">
        <v>2.657432758898373</v>
      </c>
      <c r="AU296" s="42">
        <v>2.657432758898373</v>
      </c>
      <c r="AV296" s="42">
        <v>2.4158479626348845</v>
      </c>
      <c r="AW296" s="42">
        <v>2.0937349009502335</v>
      </c>
      <c r="AX296" s="42">
        <v>2.174263166371396</v>
      </c>
      <c r="AY296" s="42">
        <v>2.335319697213722</v>
      </c>
      <c r="AZ296" s="42">
        <v>2.335319697213722</v>
      </c>
      <c r="BA296" s="42">
        <v>2.254791431792559</v>
      </c>
      <c r="BB296" s="42">
        <v>2.0132066355290705</v>
      </c>
      <c r="BC296" s="42">
        <v>2.0132066355290705</v>
      </c>
      <c r="BD296" s="42">
        <v>2.0937349009502335</v>
      </c>
      <c r="BE296" s="42">
        <v>2.0585906571654791</v>
      </c>
      <c r="BF296" s="42">
        <v>2.2169437846397466</v>
      </c>
      <c r="BG296" s="42">
        <v>2.0585906571654791</v>
      </c>
      <c r="BH296" s="42">
        <v>1.9794140934283453</v>
      </c>
      <c r="BI296" s="42">
        <v>1.9794140934283453</v>
      </c>
      <c r="BJ296" s="42">
        <v>2.0585906571654791</v>
      </c>
      <c r="BK296" s="42">
        <v>2.0585906571654791</v>
      </c>
      <c r="BL296" s="42">
        <v>1.9794140934283453</v>
      </c>
      <c r="BM296" s="42">
        <v>1.9002375296912115</v>
      </c>
      <c r="BN296" s="42">
        <v>2.0585906571654791</v>
      </c>
      <c r="BO296" s="42">
        <v>2.0585906571654791</v>
      </c>
      <c r="BP296" s="42">
        <v>1.8210609659540777</v>
      </c>
    </row>
    <row r="297" spans="1:68" x14ac:dyDescent="0.25">
      <c r="A297" s="9" t="s">
        <v>609</v>
      </c>
      <c r="B297" s="2" t="s">
        <v>1636</v>
      </c>
      <c r="C297" s="2" t="s">
        <v>587</v>
      </c>
      <c r="D297" s="2" t="s">
        <v>610</v>
      </c>
      <c r="E297" s="42">
        <v>2.8469171953798602</v>
      </c>
      <c r="F297" s="42">
        <v>2.7655767040832928</v>
      </c>
      <c r="G297" s="42">
        <v>3.1722791605661298</v>
      </c>
      <c r="H297" s="42">
        <v>3.1722791605661298</v>
      </c>
      <c r="I297" s="42">
        <v>3.009598177972995</v>
      </c>
      <c r="J297" s="42">
        <v>2.8469171953798602</v>
      </c>
      <c r="K297" s="42">
        <v>3.009598177972995</v>
      </c>
      <c r="L297" s="42">
        <v>3.2536196518626972</v>
      </c>
      <c r="M297" s="42">
        <v>3.2536196518626972</v>
      </c>
      <c r="N297" s="42">
        <v>3.416300634455832</v>
      </c>
      <c r="O297" s="42">
        <v>3.4976411257523998</v>
      </c>
      <c r="P297" s="42">
        <v>3.0909386692695624</v>
      </c>
      <c r="Q297" s="42">
        <v>3.2536196518626972</v>
      </c>
      <c r="R297" s="42">
        <v>3.2997855139415937</v>
      </c>
      <c r="S297" s="42">
        <v>3.3822801517901335</v>
      </c>
      <c r="T297" s="42">
        <v>3.4647747896386734</v>
      </c>
      <c r="U297" s="42">
        <v>3.134796238244514</v>
      </c>
      <c r="V297" s="42">
        <v>3.0523016003959742</v>
      </c>
      <c r="W297" s="42">
        <v>2.8873123246988945</v>
      </c>
      <c r="X297" s="42">
        <v>2.8048176868503547</v>
      </c>
      <c r="Y297" s="42">
        <v>3.0523016003959742</v>
      </c>
      <c r="Z297" s="42">
        <v>3.134796238244514</v>
      </c>
      <c r="AA297" s="42">
        <v>2.8048176868503547</v>
      </c>
      <c r="AB297" s="42">
        <v>3.2172908760930539</v>
      </c>
      <c r="AC297" s="42">
        <v>3.2172908760930539</v>
      </c>
      <c r="AD297" s="42">
        <v>3.0523016003959742</v>
      </c>
      <c r="AE297" s="42">
        <v>3.0332841449417938</v>
      </c>
      <c r="AF297" s="42">
        <v>3.1972454500737824</v>
      </c>
      <c r="AG297" s="42">
        <v>3.1972454500737824</v>
      </c>
      <c r="AH297" s="42">
        <v>2.951303492375799</v>
      </c>
      <c r="AI297" s="42">
        <v>2.951303492375799</v>
      </c>
      <c r="AJ297" s="42">
        <v>2.7873421872438104</v>
      </c>
      <c r="AK297" s="42">
        <v>2.4594195769798328</v>
      </c>
      <c r="AL297" s="42">
        <v>2.3774389244138381</v>
      </c>
      <c r="AM297" s="42">
        <v>2.2954582718478438</v>
      </c>
      <c r="AN297" s="42">
        <v>2.1314969667158552</v>
      </c>
      <c r="AO297" s="42">
        <v>2.0495163141498605</v>
      </c>
      <c r="AP297" s="42">
        <v>2.1314969667158552</v>
      </c>
      <c r="AQ297" s="42">
        <v>2.0495163141498605</v>
      </c>
      <c r="AR297" s="42">
        <v>2.0311992200194995</v>
      </c>
      <c r="AS297" s="42">
        <v>2.0311992200194995</v>
      </c>
      <c r="AT297" s="42">
        <v>1.9499512512187196</v>
      </c>
      <c r="AU297" s="42">
        <v>1.8687032824179395</v>
      </c>
      <c r="AV297" s="42">
        <v>1.5437114072148197</v>
      </c>
      <c r="AW297" s="42">
        <v>1.7062073448163797</v>
      </c>
      <c r="AX297" s="42">
        <v>1.6249593760155996</v>
      </c>
      <c r="AY297" s="42">
        <v>1.7874553136171596</v>
      </c>
      <c r="AZ297" s="42">
        <v>1.7062073448163797</v>
      </c>
      <c r="BA297" s="42">
        <v>1.5437114072148197</v>
      </c>
      <c r="BB297" s="42">
        <v>1.3812154696132597</v>
      </c>
      <c r="BC297" s="42">
        <v>1.2187195320116997</v>
      </c>
      <c r="BD297" s="42">
        <v>1.3812154696132597</v>
      </c>
      <c r="BE297" s="42">
        <v>1.3902518809290154</v>
      </c>
      <c r="BF297" s="42">
        <v>1.3084723585214262</v>
      </c>
      <c r="BG297" s="42">
        <v>1.3084723585214262</v>
      </c>
      <c r="BH297" s="42">
        <v>1.3902518809290154</v>
      </c>
      <c r="BI297" s="42">
        <v>1.2266928361138372</v>
      </c>
      <c r="BJ297" s="42">
        <v>1.2266928361138372</v>
      </c>
      <c r="BK297" s="42">
        <v>1.2266928361138372</v>
      </c>
      <c r="BL297" s="42">
        <v>1.2266928361138372</v>
      </c>
      <c r="BM297" s="42">
        <v>1.0631337912986587</v>
      </c>
      <c r="BN297" s="42">
        <v>1.0631337912986587</v>
      </c>
      <c r="BO297" s="42">
        <v>1.2266928361138372</v>
      </c>
      <c r="BP297" s="42">
        <v>1.0631337912986587</v>
      </c>
    </row>
    <row r="298" spans="1:68" x14ac:dyDescent="0.25">
      <c r="A298" s="9" t="s">
        <v>611</v>
      </c>
      <c r="B298" s="2" t="s">
        <v>1637</v>
      </c>
      <c r="C298" s="2" t="s">
        <v>587</v>
      </c>
      <c r="D298" s="2" t="s">
        <v>612</v>
      </c>
      <c r="E298" s="42">
        <v>4.694835680751174</v>
      </c>
      <c r="F298" s="42">
        <v>5.1140174379610999</v>
      </c>
      <c r="G298" s="42">
        <v>5.0301810865191143</v>
      </c>
      <c r="H298" s="42">
        <v>5.1140174379610999</v>
      </c>
      <c r="I298" s="42">
        <v>4.9463447350771297</v>
      </c>
      <c r="J298" s="42">
        <v>4.9463447350771297</v>
      </c>
      <c r="K298" s="42">
        <v>5.1978537894030854</v>
      </c>
      <c r="L298" s="42">
        <v>5.0301810865191143</v>
      </c>
      <c r="M298" s="42">
        <v>5.1140174379610999</v>
      </c>
      <c r="N298" s="42">
        <v>4.9463447350771297</v>
      </c>
      <c r="O298" s="42">
        <v>5.0301810865191143</v>
      </c>
      <c r="P298" s="42">
        <v>4.8625083836351441</v>
      </c>
      <c r="Q298" s="42">
        <v>5.1140174379610999</v>
      </c>
      <c r="R298" s="42">
        <v>5.0413223140495864</v>
      </c>
      <c r="S298" s="42">
        <v>5.2066115702479339</v>
      </c>
      <c r="T298" s="42">
        <v>5.2066115702479339</v>
      </c>
      <c r="U298" s="42">
        <v>5.3719008264462813</v>
      </c>
      <c r="V298" s="42">
        <v>5.2066115702479339</v>
      </c>
      <c r="W298" s="42">
        <v>5.2892561983471076</v>
      </c>
      <c r="X298" s="42">
        <v>5.2066115702479339</v>
      </c>
      <c r="Y298" s="42">
        <v>5.2066115702479339</v>
      </c>
      <c r="Z298" s="42">
        <v>5.2066115702479339</v>
      </c>
      <c r="AA298" s="42">
        <v>4.8760330578512399</v>
      </c>
      <c r="AB298" s="42">
        <v>5.0413223140495864</v>
      </c>
      <c r="AC298" s="42">
        <v>4.9586776859504136</v>
      </c>
      <c r="AD298" s="42">
        <v>5.2892561983471076</v>
      </c>
      <c r="AE298" s="42">
        <v>5.1847051198963063</v>
      </c>
      <c r="AF298" s="42">
        <v>5.3467271548930659</v>
      </c>
      <c r="AG298" s="42">
        <v>5.2657161373946861</v>
      </c>
      <c r="AH298" s="42">
        <v>4.9416720674011669</v>
      </c>
      <c r="AI298" s="42">
        <v>4.9416720674011669</v>
      </c>
      <c r="AJ298" s="42">
        <v>4.8606610499027871</v>
      </c>
      <c r="AK298" s="42">
        <v>4.2125729099157487</v>
      </c>
      <c r="AL298" s="42">
        <v>3.8885288399222295</v>
      </c>
      <c r="AM298" s="42">
        <v>3.8885288399222295</v>
      </c>
      <c r="AN298" s="42">
        <v>3.8885288399222295</v>
      </c>
      <c r="AO298" s="42">
        <v>3.5644847699287103</v>
      </c>
      <c r="AP298" s="42">
        <v>3.4024627349319507</v>
      </c>
      <c r="AQ298" s="42">
        <v>3.4834737524303305</v>
      </c>
      <c r="AR298" s="42">
        <v>3.3863600567018426</v>
      </c>
      <c r="AS298" s="42">
        <v>3.62261773507639</v>
      </c>
      <c r="AT298" s="42">
        <v>3.3076074972436604</v>
      </c>
      <c r="AU298" s="42">
        <v>3.0713498188691131</v>
      </c>
      <c r="AV298" s="42">
        <v>3.2288549377854778</v>
      </c>
      <c r="AW298" s="42">
        <v>2.9925972594109309</v>
      </c>
      <c r="AX298" s="42">
        <v>2.9925972594109309</v>
      </c>
      <c r="AY298" s="42">
        <v>2.9925972594109309</v>
      </c>
      <c r="AZ298" s="42">
        <v>2.9925972594109309</v>
      </c>
      <c r="BA298" s="42">
        <v>2.9138446999527483</v>
      </c>
      <c r="BB298" s="42">
        <v>2.6775870215782014</v>
      </c>
      <c r="BC298" s="42">
        <v>2.5200819026618366</v>
      </c>
      <c r="BD298" s="42">
        <v>2.6775870215782014</v>
      </c>
      <c r="BE298" s="42">
        <v>2.7397260273972606</v>
      </c>
      <c r="BF298" s="42">
        <v>2.6591458501208702</v>
      </c>
      <c r="BG298" s="42">
        <v>2.5785656728444803</v>
      </c>
      <c r="BH298" s="42">
        <v>2.4174053182917001</v>
      </c>
      <c r="BI298" s="42">
        <v>2.1756647864625305</v>
      </c>
      <c r="BJ298" s="42">
        <v>2.3368251410153102</v>
      </c>
      <c r="BK298" s="42">
        <v>2.4979854955680905</v>
      </c>
      <c r="BL298" s="42">
        <v>2.4979854955680905</v>
      </c>
      <c r="BM298" s="42">
        <v>2.4174053182917001</v>
      </c>
      <c r="BN298" s="42">
        <v>2.4174053182917001</v>
      </c>
      <c r="BO298" s="42">
        <v>2.4174053182917001</v>
      </c>
      <c r="BP298" s="42">
        <v>2.2562449637389204</v>
      </c>
    </row>
    <row r="299" spans="1:68" x14ac:dyDescent="0.25">
      <c r="A299" s="9" t="s">
        <v>613</v>
      </c>
      <c r="B299" s="2" t="s">
        <v>1638</v>
      </c>
      <c r="C299" s="2" t="s">
        <v>587</v>
      </c>
      <c r="D299" s="2" t="s">
        <v>614</v>
      </c>
      <c r="E299" s="42">
        <v>4.9135685531612605</v>
      </c>
      <c r="F299" s="42">
        <v>5.0319677954061097</v>
      </c>
      <c r="G299" s="42">
        <v>5.0911674165285348</v>
      </c>
      <c r="H299" s="42">
        <v>5.0911674165285348</v>
      </c>
      <c r="I299" s="42">
        <v>4.9727681742836847</v>
      </c>
      <c r="J299" s="42">
        <v>5.0319677954061097</v>
      </c>
      <c r="K299" s="42">
        <v>4.9727681742836847</v>
      </c>
      <c r="L299" s="42">
        <v>5.1503670376509598</v>
      </c>
      <c r="M299" s="42">
        <v>5.1503670376509598</v>
      </c>
      <c r="N299" s="42">
        <v>5.0911674165285348</v>
      </c>
      <c r="O299" s="42">
        <v>5.0319677954061097</v>
      </c>
      <c r="P299" s="42">
        <v>5.3871655221406591</v>
      </c>
      <c r="Q299" s="42">
        <v>5.5055647643855083</v>
      </c>
      <c r="R299" s="42">
        <v>5.3009575923392616</v>
      </c>
      <c r="S299" s="42">
        <v>5.3579571363429093</v>
      </c>
      <c r="T299" s="42">
        <v>5.3579571363429093</v>
      </c>
      <c r="U299" s="42">
        <v>5.0729594163246698</v>
      </c>
      <c r="V299" s="42">
        <v>5.1869585043319653</v>
      </c>
      <c r="W299" s="42">
        <v>5.0159598723210213</v>
      </c>
      <c r="X299" s="42">
        <v>5.1299589603283176</v>
      </c>
      <c r="Y299" s="42">
        <v>5.1869585043319653</v>
      </c>
      <c r="Z299" s="42">
        <v>5.1869585043319653</v>
      </c>
      <c r="AA299" s="42">
        <v>5.243958048335613</v>
      </c>
      <c r="AB299" s="42">
        <v>5.0729594163246698</v>
      </c>
      <c r="AC299" s="42">
        <v>4.9019607843137258</v>
      </c>
      <c r="AD299" s="42">
        <v>5.0729594163246698</v>
      </c>
      <c r="AE299" s="42">
        <v>4.8348544111255976</v>
      </c>
      <c r="AF299" s="42">
        <v>4.7262059973924382</v>
      </c>
      <c r="AG299" s="42">
        <v>4.6175575836592779</v>
      </c>
      <c r="AH299" s="42">
        <v>4.5632333767926987</v>
      </c>
      <c r="AI299" s="42">
        <v>4.34593654932638</v>
      </c>
      <c r="AJ299" s="42">
        <v>4.2372881355932197</v>
      </c>
      <c r="AK299" s="42">
        <v>4.2372881355932197</v>
      </c>
      <c r="AL299" s="42">
        <v>4.1829639287266405</v>
      </c>
      <c r="AM299" s="42">
        <v>4.1286397218600603</v>
      </c>
      <c r="AN299" s="42">
        <v>4.0743155149934811</v>
      </c>
      <c r="AO299" s="42">
        <v>3.9113428943937416</v>
      </c>
      <c r="AP299" s="42">
        <v>3.7483702737940026</v>
      </c>
      <c r="AQ299" s="42">
        <v>3.8570186875271619</v>
      </c>
      <c r="AR299" s="42">
        <v>3.6582852431986805</v>
      </c>
      <c r="AS299" s="42">
        <v>3.452184666117065</v>
      </c>
      <c r="AT299" s="42">
        <v>3.4006595218466611</v>
      </c>
      <c r="AU299" s="42">
        <v>3.2976092333058529</v>
      </c>
      <c r="AV299" s="42">
        <v>3.0399835119538334</v>
      </c>
      <c r="AW299" s="42">
        <v>2.7308326463314097</v>
      </c>
      <c r="AX299" s="42">
        <v>2.8338829348722174</v>
      </c>
      <c r="AY299" s="42">
        <v>2.8854080791426213</v>
      </c>
      <c r="AZ299" s="42">
        <v>2.7823577906018135</v>
      </c>
      <c r="BA299" s="42">
        <v>2.5247320692497937</v>
      </c>
      <c r="BB299" s="42">
        <v>2.2671063478977738</v>
      </c>
      <c r="BC299" s="42">
        <v>2.2155812036273699</v>
      </c>
      <c r="BD299" s="42">
        <v>2.370156636438582</v>
      </c>
      <c r="BE299" s="42">
        <v>2.4328326634228898</v>
      </c>
      <c r="BF299" s="42">
        <v>2.4857203300190394</v>
      </c>
      <c r="BG299" s="42">
        <v>2.3799449968267399</v>
      </c>
      <c r="BH299" s="42">
        <v>2.2741696636344404</v>
      </c>
      <c r="BI299" s="42">
        <v>2.3799449968267399</v>
      </c>
      <c r="BJ299" s="42">
        <v>2.3270573302305899</v>
      </c>
      <c r="BK299" s="42">
        <v>2.062618997249841</v>
      </c>
      <c r="BL299" s="42">
        <v>2.115506663845991</v>
      </c>
      <c r="BM299" s="42">
        <v>2.0097313306536915</v>
      </c>
      <c r="BN299" s="42">
        <v>2.115506663845991</v>
      </c>
      <c r="BO299" s="42">
        <v>1.9568436640575417</v>
      </c>
      <c r="BP299" s="42">
        <v>1.9568436640575417</v>
      </c>
    </row>
    <row r="300" spans="1:68" x14ac:dyDescent="0.25">
      <c r="A300" s="9" t="s">
        <v>615</v>
      </c>
      <c r="B300" s="2" t="s">
        <v>1639</v>
      </c>
      <c r="C300" s="2" t="s">
        <v>587</v>
      </c>
      <c r="D300" s="2" t="s">
        <v>616</v>
      </c>
      <c r="E300" s="42">
        <v>3.2874617737003056</v>
      </c>
      <c r="F300" s="42">
        <v>3.3639143730886847</v>
      </c>
      <c r="G300" s="42">
        <v>3.4403669724770638</v>
      </c>
      <c r="H300" s="42">
        <v>3.5932721712538225</v>
      </c>
      <c r="I300" s="42">
        <v>3.5932721712538225</v>
      </c>
      <c r="J300" s="42">
        <v>3.5932721712538225</v>
      </c>
      <c r="K300" s="42">
        <v>3.5932721712538225</v>
      </c>
      <c r="L300" s="42">
        <v>3.8990825688073389</v>
      </c>
      <c r="M300" s="42">
        <v>3.6697247706422016</v>
      </c>
      <c r="N300" s="42">
        <v>3.7461773700305807</v>
      </c>
      <c r="O300" s="42">
        <v>3.6697247706422016</v>
      </c>
      <c r="P300" s="42">
        <v>3.6697247706422016</v>
      </c>
      <c r="Q300" s="42">
        <v>3.8226299694189598</v>
      </c>
      <c r="R300" s="42">
        <v>3.8034383082306404</v>
      </c>
      <c r="S300" s="42">
        <v>3.9555758405598658</v>
      </c>
      <c r="T300" s="42">
        <v>3.8795070743952529</v>
      </c>
      <c r="U300" s="42">
        <v>3.8795070743952529</v>
      </c>
      <c r="V300" s="42">
        <v>3.8795070743952529</v>
      </c>
      <c r="W300" s="42">
        <v>3.6513007759014147</v>
      </c>
      <c r="X300" s="42">
        <v>3.5752320097368018</v>
      </c>
      <c r="Y300" s="42">
        <v>3.5752320097368018</v>
      </c>
      <c r="Z300" s="42">
        <v>3.5752320097368018</v>
      </c>
      <c r="AA300" s="42">
        <v>3.8034383082306404</v>
      </c>
      <c r="AB300" s="42">
        <v>3.5752320097368018</v>
      </c>
      <c r="AC300" s="42">
        <v>3.5752320097368018</v>
      </c>
      <c r="AD300" s="42">
        <v>3.7273695420660276</v>
      </c>
      <c r="AE300" s="42">
        <v>3.6737142000299898</v>
      </c>
      <c r="AF300" s="42">
        <v>3.748687959214275</v>
      </c>
      <c r="AG300" s="42">
        <v>3.5987404408457042</v>
      </c>
      <c r="AH300" s="42">
        <v>3.5237666816614186</v>
      </c>
      <c r="AI300" s="42">
        <v>3.5987404408457042</v>
      </c>
      <c r="AJ300" s="42">
        <v>3.3738191632928478</v>
      </c>
      <c r="AK300" s="42">
        <v>3.2238716449242766</v>
      </c>
      <c r="AL300" s="42">
        <v>3.2238716449242766</v>
      </c>
      <c r="AM300" s="42">
        <v>2.9989503673714202</v>
      </c>
      <c r="AN300" s="42">
        <v>2.6990553306342782</v>
      </c>
      <c r="AO300" s="42">
        <v>2.4741340530814218</v>
      </c>
      <c r="AP300" s="42">
        <v>2.3991602938971361</v>
      </c>
      <c r="AQ300" s="42">
        <v>2.4741340530814218</v>
      </c>
      <c r="AR300" s="42">
        <v>2.426827474628622</v>
      </c>
      <c r="AS300" s="42">
        <v>2.647448154140315</v>
      </c>
      <c r="AT300" s="42">
        <v>2.647448154140315</v>
      </c>
      <c r="AU300" s="42">
        <v>2.5003677011325198</v>
      </c>
      <c r="AV300" s="42">
        <v>2.3532872481247242</v>
      </c>
      <c r="AW300" s="42">
        <v>2.0591263421091339</v>
      </c>
      <c r="AX300" s="42">
        <v>1.9855861156052361</v>
      </c>
      <c r="AY300" s="42">
        <v>2.0591263421091339</v>
      </c>
      <c r="AZ300" s="42">
        <v>2.2062067951169291</v>
      </c>
      <c r="BA300" s="42">
        <v>2.2062067951169291</v>
      </c>
      <c r="BB300" s="42">
        <v>1.9855861156052361</v>
      </c>
      <c r="BC300" s="42">
        <v>1.7649654360935434</v>
      </c>
      <c r="BD300" s="42">
        <v>1.838505662597441</v>
      </c>
      <c r="BE300" s="42">
        <v>1.899696048632219</v>
      </c>
      <c r="BF300" s="42">
        <v>1.8237082066869301</v>
      </c>
      <c r="BG300" s="42">
        <v>1.899696048632219</v>
      </c>
      <c r="BH300" s="42">
        <v>1.7477203647416415</v>
      </c>
      <c r="BI300" s="42">
        <v>1.4437689969604863</v>
      </c>
      <c r="BJ300" s="42">
        <v>1.6717325227963526</v>
      </c>
      <c r="BK300" s="42">
        <v>1.5197568389057752</v>
      </c>
      <c r="BL300" s="42">
        <v>1.5197568389057752</v>
      </c>
      <c r="BM300" s="42">
        <v>1.5957446808510638</v>
      </c>
      <c r="BN300" s="42">
        <v>1.3677811550151977</v>
      </c>
      <c r="BO300" s="42">
        <v>1.4437689969604863</v>
      </c>
      <c r="BP300" s="42">
        <v>1.4437689969604863</v>
      </c>
    </row>
    <row r="301" spans="1:68" x14ac:dyDescent="0.25">
      <c r="A301" s="9" t="s">
        <v>617</v>
      </c>
      <c r="B301" s="2" t="s">
        <v>1640</v>
      </c>
      <c r="C301" s="2" t="s">
        <v>587</v>
      </c>
      <c r="D301" s="2" t="s">
        <v>618</v>
      </c>
      <c r="E301" s="42">
        <v>6.1619718309859159</v>
      </c>
      <c r="F301" s="42">
        <v>6.1619718309859159</v>
      </c>
      <c r="G301" s="42">
        <v>6.0819462227912933</v>
      </c>
      <c r="H301" s="42">
        <v>6.1619718309859159</v>
      </c>
      <c r="I301" s="42">
        <v>6.0819462227912933</v>
      </c>
      <c r="J301" s="42">
        <v>6.1619718309859159</v>
      </c>
      <c r="K301" s="42">
        <v>6.3220230473751604</v>
      </c>
      <c r="L301" s="42">
        <v>6.3220230473751604</v>
      </c>
      <c r="M301" s="42">
        <v>6.1619718309859159</v>
      </c>
      <c r="N301" s="42">
        <v>6.4820742637644049</v>
      </c>
      <c r="O301" s="42">
        <v>6.5620998719590276</v>
      </c>
      <c r="P301" s="42">
        <v>7.042253521126761</v>
      </c>
      <c r="Q301" s="42">
        <v>7.2023047375160054</v>
      </c>
      <c r="R301" s="42">
        <v>6.794504001207911</v>
      </c>
      <c r="S301" s="42">
        <v>6.6435150234032916</v>
      </c>
      <c r="T301" s="42">
        <v>6.6435150234032916</v>
      </c>
      <c r="U301" s="42">
        <v>6.4170315566963607</v>
      </c>
      <c r="V301" s="42">
        <v>6.341537067794051</v>
      </c>
      <c r="W301" s="42">
        <v>6.1150536010871201</v>
      </c>
      <c r="X301" s="42">
        <v>6.2660425788917404</v>
      </c>
      <c r="Y301" s="42">
        <v>6.1905480899894307</v>
      </c>
      <c r="Z301" s="42">
        <v>6.9454929790125313</v>
      </c>
      <c r="AA301" s="42">
        <v>7.1719764457194621</v>
      </c>
      <c r="AB301" s="42">
        <v>7.0964819568171515</v>
      </c>
      <c r="AC301" s="42">
        <v>6.7190095123056013</v>
      </c>
      <c r="AD301" s="42">
        <v>6.6435150234032916</v>
      </c>
      <c r="AE301" s="42">
        <v>6.2580002844545586</v>
      </c>
      <c r="AF301" s="42">
        <v>6.1868866448584834</v>
      </c>
      <c r="AG301" s="42">
        <v>6.3291139240506329</v>
      </c>
      <c r="AH301" s="42">
        <v>6.0446593656663348</v>
      </c>
      <c r="AI301" s="42">
        <v>6.0446593656663348</v>
      </c>
      <c r="AJ301" s="42">
        <v>5.4757502488977385</v>
      </c>
      <c r="AK301" s="42">
        <v>5.2624093301095147</v>
      </c>
      <c r="AL301" s="42">
        <v>5.2624093301095147</v>
      </c>
      <c r="AM301" s="42">
        <v>4.7646138529369928</v>
      </c>
      <c r="AN301" s="42">
        <v>4.6935002133409185</v>
      </c>
      <c r="AO301" s="42">
        <v>4.4801592945526947</v>
      </c>
      <c r="AP301" s="42">
        <v>4.3379320153605461</v>
      </c>
      <c r="AQ301" s="42">
        <v>4.4090456549566204</v>
      </c>
      <c r="AR301" s="42">
        <v>4.1146801168038225</v>
      </c>
      <c r="AS301" s="42">
        <v>4.1810459251393679</v>
      </c>
      <c r="AT301" s="42">
        <v>4.3137775418104587</v>
      </c>
      <c r="AU301" s="42">
        <v>4.1146801168038225</v>
      </c>
      <c r="AV301" s="42">
        <v>3.9819485001327313</v>
      </c>
      <c r="AW301" s="42">
        <v>3.7164852667905492</v>
      </c>
      <c r="AX301" s="42">
        <v>3.6501194584550039</v>
      </c>
      <c r="AY301" s="42">
        <v>3.5173878417839126</v>
      </c>
      <c r="AZ301" s="42">
        <v>3.4510220334483672</v>
      </c>
      <c r="BA301" s="42">
        <v>3.4510220334483672</v>
      </c>
      <c r="BB301" s="42">
        <v>3.1191929917706398</v>
      </c>
      <c r="BC301" s="42">
        <v>2.7873639500929119</v>
      </c>
      <c r="BD301" s="42">
        <v>2.9864613750995486</v>
      </c>
      <c r="BE301" s="42">
        <v>3.2110746396460685</v>
      </c>
      <c r="BF301" s="42">
        <v>3.2824318538604258</v>
      </c>
      <c r="BG301" s="42">
        <v>3.0683602112173545</v>
      </c>
      <c r="BH301" s="42">
        <v>2.9970029970029972</v>
      </c>
      <c r="BI301" s="42">
        <v>3.1397174254317113</v>
      </c>
      <c r="BJ301" s="42">
        <v>3.1397174254317113</v>
      </c>
      <c r="BK301" s="42">
        <v>2.8542885685742831</v>
      </c>
      <c r="BL301" s="42">
        <v>2.7829313543599259</v>
      </c>
      <c r="BM301" s="42">
        <v>2.6402169259312118</v>
      </c>
      <c r="BN301" s="42">
        <v>2.8542885685742831</v>
      </c>
      <c r="BO301" s="42">
        <v>3.0683602112173545</v>
      </c>
      <c r="BP301" s="42">
        <v>2.9256457827886404</v>
      </c>
    </row>
    <row r="302" spans="1:68" x14ac:dyDescent="0.25">
      <c r="A302" s="9" t="s">
        <v>619</v>
      </c>
      <c r="B302" s="2" t="s">
        <v>1641</v>
      </c>
      <c r="C302" s="2" t="s">
        <v>587</v>
      </c>
      <c r="D302" s="2" t="s">
        <v>620</v>
      </c>
      <c r="E302" s="42">
        <v>3.0710734132787367</v>
      </c>
      <c r="F302" s="42">
        <v>3.2904357999415037</v>
      </c>
      <c r="G302" s="42">
        <v>3.1441942088329924</v>
      </c>
      <c r="H302" s="42">
        <v>3.2904357999415037</v>
      </c>
      <c r="I302" s="42">
        <v>3.1441942088329924</v>
      </c>
      <c r="J302" s="42">
        <v>3.1441942088329924</v>
      </c>
      <c r="K302" s="42">
        <v>3.2904357999415037</v>
      </c>
      <c r="L302" s="42">
        <v>3.3635565954957594</v>
      </c>
      <c r="M302" s="42">
        <v>3.3635565954957594</v>
      </c>
      <c r="N302" s="42">
        <v>3.6560397777127815</v>
      </c>
      <c r="O302" s="42">
        <v>3.5829189821585263</v>
      </c>
      <c r="P302" s="42">
        <v>3.5097981866042707</v>
      </c>
      <c r="Q302" s="42">
        <v>3.5829189821585263</v>
      </c>
      <c r="R302" s="42">
        <v>3.5918487025362853</v>
      </c>
      <c r="S302" s="42">
        <v>3.9583638762644777</v>
      </c>
      <c r="T302" s="42">
        <v>3.8117578067732008</v>
      </c>
      <c r="U302" s="42">
        <v>3.5185456677906468</v>
      </c>
      <c r="V302" s="42">
        <v>3.5185456677906468</v>
      </c>
      <c r="W302" s="42">
        <v>3.2253335288080929</v>
      </c>
      <c r="X302" s="42">
        <v>3.2253335288080929</v>
      </c>
      <c r="Y302" s="42">
        <v>3.2986365635537314</v>
      </c>
      <c r="Z302" s="42">
        <v>3.3719395982993698</v>
      </c>
      <c r="AA302" s="42">
        <v>3.4452426330450083</v>
      </c>
      <c r="AB302" s="42">
        <v>3.5918487025362853</v>
      </c>
      <c r="AC302" s="42">
        <v>3.2986365635537314</v>
      </c>
      <c r="AD302" s="42">
        <v>3.4452426330450083</v>
      </c>
      <c r="AE302" s="42">
        <v>3.4107402031930332</v>
      </c>
      <c r="AF302" s="42">
        <v>3.483309143686502</v>
      </c>
      <c r="AG302" s="42">
        <v>3.483309143686502</v>
      </c>
      <c r="AH302" s="42">
        <v>3.3381712626995643</v>
      </c>
      <c r="AI302" s="42">
        <v>3.0478955007256889</v>
      </c>
      <c r="AJ302" s="42">
        <v>2.9753265602322205</v>
      </c>
      <c r="AK302" s="42">
        <v>2.757619738751814</v>
      </c>
      <c r="AL302" s="42">
        <v>2.9027576197387517</v>
      </c>
      <c r="AM302" s="42">
        <v>2.9753265602322205</v>
      </c>
      <c r="AN302" s="42">
        <v>2.6850507982583451</v>
      </c>
      <c r="AO302" s="42">
        <v>2.467343976777939</v>
      </c>
      <c r="AP302" s="42">
        <v>2.2496371552975325</v>
      </c>
      <c r="AQ302" s="42">
        <v>2.2496371552975325</v>
      </c>
      <c r="AR302" s="42">
        <v>2.2180881511161994</v>
      </c>
      <c r="AS302" s="42">
        <v>2.3611906124785347</v>
      </c>
      <c r="AT302" s="42">
        <v>2.2896393817973673</v>
      </c>
      <c r="AU302" s="42">
        <v>2.1465369204350315</v>
      </c>
      <c r="AV302" s="42">
        <v>2.1465369204350315</v>
      </c>
      <c r="AW302" s="42">
        <v>1.7887807670291931</v>
      </c>
      <c r="AX302" s="42">
        <v>1.9318832283915284</v>
      </c>
      <c r="AY302" s="42">
        <v>1.7887807670291931</v>
      </c>
      <c r="AZ302" s="42">
        <v>1.7172295363480252</v>
      </c>
      <c r="BA302" s="42">
        <v>1.5741270749856899</v>
      </c>
      <c r="BB302" s="42">
        <v>1.7172295363480252</v>
      </c>
      <c r="BC302" s="42">
        <v>1.5741270749856899</v>
      </c>
      <c r="BD302" s="42">
        <v>1.5025758443045221</v>
      </c>
      <c r="BE302" s="42">
        <v>1.4500759563596188</v>
      </c>
      <c r="BF302" s="42">
        <v>1.5881784283938682</v>
      </c>
      <c r="BG302" s="42">
        <v>1.5191271923767435</v>
      </c>
      <c r="BH302" s="42">
        <v>1.5191271923767435</v>
      </c>
      <c r="BI302" s="42">
        <v>1.4500759563596188</v>
      </c>
      <c r="BJ302" s="42">
        <v>1.3810247203424941</v>
      </c>
      <c r="BK302" s="42">
        <v>1.5191271923767435</v>
      </c>
      <c r="BL302" s="42">
        <v>1.3810247203424941</v>
      </c>
      <c r="BM302" s="42">
        <v>1.3810247203424941</v>
      </c>
      <c r="BN302" s="42">
        <v>1.2429222483082447</v>
      </c>
      <c r="BO302" s="42">
        <v>1.2429222483082447</v>
      </c>
      <c r="BP302" s="42">
        <v>1.3119734843253694</v>
      </c>
    </row>
    <row r="303" spans="1:68" x14ac:dyDescent="0.25">
      <c r="A303" s="9" t="s">
        <v>621</v>
      </c>
      <c r="B303" s="2" t="s">
        <v>1642</v>
      </c>
      <c r="C303" s="2" t="s">
        <v>587</v>
      </c>
      <c r="D303" s="2" t="s">
        <v>622</v>
      </c>
      <c r="E303" s="42">
        <v>1.925653047555258</v>
      </c>
      <c r="F303" s="42">
        <v>1.925653047555258</v>
      </c>
      <c r="G303" s="42">
        <v>2.0931011386470195</v>
      </c>
      <c r="H303" s="42">
        <v>2.0931011386470195</v>
      </c>
      <c r="I303" s="42">
        <v>2.0931011386470195</v>
      </c>
      <c r="J303" s="42">
        <v>1.925653047555258</v>
      </c>
      <c r="K303" s="42">
        <v>1.841929002009377</v>
      </c>
      <c r="L303" s="42">
        <v>1.7582049564634963</v>
      </c>
      <c r="M303" s="42">
        <v>1.841929002009377</v>
      </c>
      <c r="N303" s="42">
        <v>1.7582049564634963</v>
      </c>
      <c r="O303" s="42">
        <v>1.5907568653717348</v>
      </c>
      <c r="P303" s="42">
        <v>1.5907568653717348</v>
      </c>
      <c r="Q303" s="42">
        <v>1.7582049564634963</v>
      </c>
      <c r="R303" s="42">
        <v>1.7523364485981308</v>
      </c>
      <c r="S303" s="42">
        <v>1.8357810413885181</v>
      </c>
      <c r="T303" s="42">
        <v>1.9192256341789051</v>
      </c>
      <c r="U303" s="42">
        <v>1.7523364485981308</v>
      </c>
      <c r="V303" s="42">
        <v>1.6688918558077437</v>
      </c>
      <c r="W303" s="42">
        <v>1.5020026702269693</v>
      </c>
      <c r="X303" s="42">
        <v>1.5854472630173564</v>
      </c>
      <c r="Y303" s="42">
        <v>1.7523364485981308</v>
      </c>
      <c r="Z303" s="42">
        <v>2.0026702269692924</v>
      </c>
      <c r="AA303" s="42">
        <v>2.0026702269692924</v>
      </c>
      <c r="AB303" s="42">
        <v>2.0861148197596795</v>
      </c>
      <c r="AC303" s="42">
        <v>1.9192256341789051</v>
      </c>
      <c r="AD303" s="42">
        <v>2.1695594125500666</v>
      </c>
      <c r="AE303" s="42">
        <v>2.1516054286660045</v>
      </c>
      <c r="AF303" s="42">
        <v>2.1516054286660045</v>
      </c>
      <c r="AG303" s="42">
        <v>1.9860973187686195</v>
      </c>
      <c r="AH303" s="42">
        <v>1.6550810989738496</v>
      </c>
      <c r="AI303" s="42">
        <v>1.6550810989738496</v>
      </c>
      <c r="AJ303" s="42">
        <v>1.5723270440251571</v>
      </c>
      <c r="AK303" s="42">
        <v>1.4895729890764646</v>
      </c>
      <c r="AL303" s="42">
        <v>1.4895729890764646</v>
      </c>
      <c r="AM303" s="42">
        <v>1.4068189341277721</v>
      </c>
      <c r="AN303" s="42">
        <v>1.3240648791790797</v>
      </c>
      <c r="AO303" s="42">
        <v>1.3240648791790797</v>
      </c>
      <c r="AP303" s="42">
        <v>1.0758027143330022</v>
      </c>
      <c r="AQ303" s="42">
        <v>1.2413108242303872</v>
      </c>
      <c r="AR303" s="42">
        <v>1.2179278986683988</v>
      </c>
      <c r="AS303" s="42">
        <v>1.3803182851575186</v>
      </c>
      <c r="AT303" s="42">
        <v>1.2991230919129588</v>
      </c>
      <c r="AU303" s="42">
        <v>1.2179278986683988</v>
      </c>
      <c r="AV303" s="42">
        <v>1.136732705423839</v>
      </c>
      <c r="AW303" s="42">
        <v>1.136732705423839</v>
      </c>
      <c r="AX303" s="42">
        <v>0.97434231893471912</v>
      </c>
      <c r="AY303" s="42">
        <v>1.0555375121792789</v>
      </c>
      <c r="AZ303" s="42">
        <v>1.2179278986683988</v>
      </c>
      <c r="BA303" s="42">
        <v>1.0555375121792789</v>
      </c>
      <c r="BB303" s="42">
        <v>0.97434231893471912</v>
      </c>
      <c r="BC303" s="42">
        <v>0.97434231893471912</v>
      </c>
      <c r="BD303" s="42">
        <v>0.97434231893471912</v>
      </c>
      <c r="BE303" s="42">
        <v>1.0070493454179255</v>
      </c>
      <c r="BF303" s="42">
        <v>0.92312856663309839</v>
      </c>
      <c r="BG303" s="42">
        <v>0.75528700906344415</v>
      </c>
      <c r="BH303" s="42">
        <v>0.83920778784827121</v>
      </c>
      <c r="BI303" s="42">
        <v>0.83920778784827121</v>
      </c>
      <c r="BJ303" s="42">
        <v>0.75528700906344415</v>
      </c>
      <c r="BK303" s="42">
        <v>0.83920778784827121</v>
      </c>
      <c r="BL303" s="42">
        <v>0.75528700906344415</v>
      </c>
      <c r="BM303" s="42">
        <v>0.92312856663309839</v>
      </c>
      <c r="BN303" s="42">
        <v>0.83920778784827121</v>
      </c>
      <c r="BO303" s="42">
        <v>0.83920778784827121</v>
      </c>
      <c r="BP303" s="42">
        <v>0.83920778784827121</v>
      </c>
    </row>
    <row r="304" spans="1:68" x14ac:dyDescent="0.25">
      <c r="A304" s="9" t="s">
        <v>623</v>
      </c>
      <c r="B304" s="2" t="s">
        <v>1643</v>
      </c>
      <c r="C304" s="2" t="s">
        <v>624</v>
      </c>
      <c r="D304" s="2" t="s">
        <v>144</v>
      </c>
      <c r="E304" s="42">
        <v>5.7692307692307692</v>
      </c>
      <c r="F304" s="42">
        <v>5.8528428093645486</v>
      </c>
      <c r="G304" s="42">
        <v>5.6856187290969906</v>
      </c>
      <c r="H304" s="42">
        <v>5.8528428093645486</v>
      </c>
      <c r="I304" s="42">
        <v>5.936454849498328</v>
      </c>
      <c r="J304" s="42">
        <v>5.8528428093645486</v>
      </c>
      <c r="K304" s="42">
        <v>6.3545150501672243</v>
      </c>
      <c r="L304" s="42">
        <v>6.1036789297658869</v>
      </c>
      <c r="M304" s="42">
        <v>6.2709030100334449</v>
      </c>
      <c r="N304" s="42">
        <v>6.1036789297658869</v>
      </c>
      <c r="O304" s="42">
        <v>6.1036789297658869</v>
      </c>
      <c r="P304" s="42">
        <v>5.6020066889632112</v>
      </c>
      <c r="Q304" s="42">
        <v>5.7692307692307692</v>
      </c>
      <c r="R304" s="42">
        <v>5.6143205858421474</v>
      </c>
      <c r="S304" s="42">
        <v>5.777054515866558</v>
      </c>
      <c r="T304" s="42">
        <v>5.8584214808787634</v>
      </c>
      <c r="U304" s="42">
        <v>5.777054515866558</v>
      </c>
      <c r="V304" s="42">
        <v>5.9397884458909678</v>
      </c>
      <c r="W304" s="42">
        <v>5.4515866558177377</v>
      </c>
      <c r="X304" s="42">
        <v>5.532953620829943</v>
      </c>
      <c r="Y304" s="42">
        <v>5.532953620829943</v>
      </c>
      <c r="Z304" s="42">
        <v>5.044751830756713</v>
      </c>
      <c r="AA304" s="42">
        <v>5.4515866558177377</v>
      </c>
      <c r="AB304" s="42">
        <v>5.2074857607811227</v>
      </c>
      <c r="AC304" s="42">
        <v>5.288852725793328</v>
      </c>
      <c r="AD304" s="42">
        <v>5.532953620829943</v>
      </c>
      <c r="AE304" s="42">
        <v>5.4548371570672227</v>
      </c>
      <c r="AF304" s="42">
        <v>6.0965827049574841</v>
      </c>
      <c r="AG304" s="42">
        <v>5.6152735440397885</v>
      </c>
      <c r="AH304" s="42">
        <v>5.6152735440397885</v>
      </c>
      <c r="AI304" s="42">
        <v>5.4548371570672227</v>
      </c>
      <c r="AJ304" s="42">
        <v>5.3746189635809403</v>
      </c>
      <c r="AK304" s="42">
        <v>5.2944007700946578</v>
      </c>
      <c r="AL304" s="42">
        <v>5.0537461896358096</v>
      </c>
      <c r="AM304" s="42">
        <v>5.6152735440397885</v>
      </c>
      <c r="AN304" s="42">
        <v>5.3746189635809403</v>
      </c>
      <c r="AO304" s="42">
        <v>4.9735279961495271</v>
      </c>
      <c r="AP304" s="42">
        <v>4.8933098026632438</v>
      </c>
      <c r="AQ304" s="42">
        <v>4.8933098026632438</v>
      </c>
      <c r="AR304" s="42">
        <v>4.7367603665165401</v>
      </c>
      <c r="AS304" s="42">
        <v>4.7367603665165401</v>
      </c>
      <c r="AT304" s="42">
        <v>4.6591085572293833</v>
      </c>
      <c r="AU304" s="42">
        <v>4.2708495107936013</v>
      </c>
      <c r="AV304" s="42">
        <v>4.1155458922192887</v>
      </c>
      <c r="AW304" s="42">
        <v>4.0378940829321319</v>
      </c>
      <c r="AX304" s="42">
        <v>3.804938655070663</v>
      </c>
      <c r="AY304" s="42">
        <v>3.4943314179220377</v>
      </c>
      <c r="AZ304" s="42">
        <v>3.416679608634881</v>
      </c>
      <c r="BA304" s="42">
        <v>3.416679608634881</v>
      </c>
      <c r="BB304" s="42">
        <v>3.2613759900605683</v>
      </c>
      <c r="BC304" s="42">
        <v>3.183724180773412</v>
      </c>
      <c r="BD304" s="42">
        <v>3.3390277993477246</v>
      </c>
      <c r="BE304" s="42">
        <v>3.2065622669649518</v>
      </c>
      <c r="BF304" s="42">
        <v>3.2065622669649518</v>
      </c>
      <c r="BG304" s="42">
        <v>3.2065622669649518</v>
      </c>
      <c r="BH304" s="42">
        <v>3.2065622669649518</v>
      </c>
      <c r="BI304" s="42">
        <v>3.057419835943326</v>
      </c>
      <c r="BJ304" s="42">
        <v>2.9082774049217002</v>
      </c>
      <c r="BK304" s="42">
        <v>2.9828486204325131</v>
      </c>
      <c r="BL304" s="42">
        <v>2.9828486204325131</v>
      </c>
      <c r="BM304" s="42">
        <v>2.9082774049217002</v>
      </c>
      <c r="BN304" s="42">
        <v>2.9828486204325131</v>
      </c>
      <c r="BO304" s="42">
        <v>2.6845637583892619</v>
      </c>
      <c r="BP304" s="42">
        <v>2.7591349739000748</v>
      </c>
    </row>
    <row r="305" spans="1:68" x14ac:dyDescent="0.25">
      <c r="A305" s="9" t="s">
        <v>625</v>
      </c>
      <c r="B305" s="2" t="s">
        <v>1644</v>
      </c>
      <c r="C305" s="2" t="s">
        <v>624</v>
      </c>
      <c r="D305" s="2" t="s">
        <v>626</v>
      </c>
      <c r="E305" s="42">
        <v>6.3044130891624128</v>
      </c>
      <c r="F305" s="42">
        <v>6.4545181627138994</v>
      </c>
      <c r="G305" s="42">
        <v>6.4545181627138994</v>
      </c>
      <c r="H305" s="42">
        <v>6.5295706994896419</v>
      </c>
      <c r="I305" s="42">
        <v>6.0792554788351838</v>
      </c>
      <c r="J305" s="42">
        <v>6.0042029420594414</v>
      </c>
      <c r="K305" s="42">
        <v>6.3794656259381561</v>
      </c>
      <c r="L305" s="42">
        <v>6.3044130891624128</v>
      </c>
      <c r="M305" s="42">
        <v>6.8297808465926142</v>
      </c>
      <c r="N305" s="42">
        <v>6.9048333833683575</v>
      </c>
      <c r="O305" s="42">
        <v>6.9048333833683575</v>
      </c>
      <c r="P305" s="42">
        <v>7.0549384569198432</v>
      </c>
      <c r="Q305" s="42">
        <v>7.2050435304713298</v>
      </c>
      <c r="R305" s="42">
        <v>7.0124178232286338</v>
      </c>
      <c r="S305" s="42">
        <v>7.231555880204529</v>
      </c>
      <c r="T305" s="42">
        <v>7.1585098612125639</v>
      </c>
      <c r="U305" s="42">
        <v>7.0854638422205989</v>
      </c>
      <c r="V305" s="42">
        <v>7.0854638422205989</v>
      </c>
      <c r="W305" s="42">
        <v>6.5010956902848793</v>
      </c>
      <c r="X305" s="42">
        <v>6.4280496712929143</v>
      </c>
      <c r="Y305" s="42">
        <v>6.4280496712929143</v>
      </c>
      <c r="Z305" s="42">
        <v>6.2819576333089842</v>
      </c>
      <c r="AA305" s="42">
        <v>6.2819576333089842</v>
      </c>
      <c r="AB305" s="42">
        <v>6.2089116143170191</v>
      </c>
      <c r="AC305" s="42">
        <v>6.3550036523009492</v>
      </c>
      <c r="AD305" s="42">
        <v>6.4280496712929143</v>
      </c>
      <c r="AE305" s="42">
        <v>6.3547082611207397</v>
      </c>
      <c r="AF305" s="42">
        <v>6.6435586366262278</v>
      </c>
      <c r="AG305" s="42">
        <v>7.0046216060080884</v>
      </c>
      <c r="AH305" s="42">
        <v>6.7879838243789719</v>
      </c>
      <c r="AI305" s="42">
        <v>6.8601964182553443</v>
      </c>
      <c r="AJ305" s="42">
        <v>6.6435586366262278</v>
      </c>
      <c r="AK305" s="42">
        <v>6.2824956672443681</v>
      </c>
      <c r="AL305" s="42">
        <v>6.1380704794916241</v>
      </c>
      <c r="AM305" s="42">
        <v>6.1380704794916241</v>
      </c>
      <c r="AN305" s="42">
        <v>5.9214326978625076</v>
      </c>
      <c r="AO305" s="42">
        <v>5.849220103986136</v>
      </c>
      <c r="AP305" s="42">
        <v>5.560369728480647</v>
      </c>
      <c r="AQ305" s="42">
        <v>5.6325823223570195</v>
      </c>
      <c r="AR305" s="42">
        <v>5.4637153264219673</v>
      </c>
      <c r="AS305" s="42">
        <v>5.6038105912020173</v>
      </c>
      <c r="AT305" s="42">
        <v>5.2535724292518919</v>
      </c>
      <c r="AU305" s="42">
        <v>5.2535724292518919</v>
      </c>
      <c r="AV305" s="42">
        <v>5.1835247968618665</v>
      </c>
      <c r="AW305" s="42">
        <v>4.6231437377416649</v>
      </c>
      <c r="AX305" s="42">
        <v>4.4130008405715886</v>
      </c>
      <c r="AY305" s="42">
        <v>4.6231437377416649</v>
      </c>
      <c r="AZ305" s="42">
        <v>4.4130008405715886</v>
      </c>
      <c r="BA305" s="42">
        <v>4.1328103110114878</v>
      </c>
      <c r="BB305" s="42">
        <v>3.5023816195012611</v>
      </c>
      <c r="BC305" s="42">
        <v>3.5724292518912861</v>
      </c>
      <c r="BD305" s="42">
        <v>3.9226674138414124</v>
      </c>
      <c r="BE305" s="42">
        <v>3.7046837787774543</v>
      </c>
      <c r="BF305" s="42">
        <v>3.8369939137337923</v>
      </c>
      <c r="BG305" s="42">
        <v>3.6385287112992857</v>
      </c>
      <c r="BH305" s="42">
        <v>3.5723736438211167</v>
      </c>
      <c r="BI305" s="42">
        <v>3.4400635088647791</v>
      </c>
      <c r="BJ305" s="42">
        <v>3.3077533739084415</v>
      </c>
      <c r="BK305" s="42">
        <v>3.3077533739084415</v>
      </c>
      <c r="BL305" s="42">
        <v>3.4400635088647791</v>
      </c>
      <c r="BM305" s="42">
        <v>3.3739084413866105</v>
      </c>
      <c r="BN305" s="42">
        <v>3.3739084413866105</v>
      </c>
      <c r="BO305" s="42">
        <v>3.1754432389521039</v>
      </c>
      <c r="BP305" s="42">
        <v>3.0431331039957663</v>
      </c>
    </row>
    <row r="306" spans="1:68" x14ac:dyDescent="0.25">
      <c r="A306" s="9" t="s">
        <v>627</v>
      </c>
      <c r="B306" s="2" t="s">
        <v>1645</v>
      </c>
      <c r="C306" s="2" t="s">
        <v>624</v>
      </c>
      <c r="D306" s="2" t="s">
        <v>628</v>
      </c>
      <c r="E306" s="42">
        <v>4.131455399061033</v>
      </c>
      <c r="F306" s="42">
        <v>4.225352112676056</v>
      </c>
      <c r="G306" s="42">
        <v>4.225352112676056</v>
      </c>
      <c r="H306" s="42">
        <v>4.507042253521127</v>
      </c>
      <c r="I306" s="42">
        <v>4.131455399061033</v>
      </c>
      <c r="J306" s="42">
        <v>4.31924882629108</v>
      </c>
      <c r="K306" s="42">
        <v>4.131455399061033</v>
      </c>
      <c r="L306" s="42">
        <v>4.413145539906103</v>
      </c>
      <c r="M306" s="42">
        <v>4.507042253521127</v>
      </c>
      <c r="N306" s="42">
        <v>4.694835680751174</v>
      </c>
      <c r="O306" s="42">
        <v>4.788732394366197</v>
      </c>
      <c r="P306" s="42">
        <v>4.694835680751174</v>
      </c>
      <c r="Q306" s="42">
        <v>4.694835680751174</v>
      </c>
      <c r="R306" s="42">
        <v>4.5281651874660387</v>
      </c>
      <c r="S306" s="42">
        <v>4.7092917949646802</v>
      </c>
      <c r="T306" s="42">
        <v>4.6187284912153599</v>
      </c>
      <c r="U306" s="42">
        <v>4.256475276218076</v>
      </c>
      <c r="V306" s="42">
        <v>4.1659119724687557</v>
      </c>
      <c r="W306" s="42">
        <v>3.9847853649701142</v>
      </c>
      <c r="X306" s="42">
        <v>4.3470385799673972</v>
      </c>
      <c r="Y306" s="42">
        <v>4.6187284912153599</v>
      </c>
      <c r="Z306" s="42">
        <v>4.0753486687194345</v>
      </c>
      <c r="AA306" s="42">
        <v>4.1659119724687557</v>
      </c>
      <c r="AB306" s="42">
        <v>4.3470385799673972</v>
      </c>
      <c r="AC306" s="42">
        <v>4.256475276218076</v>
      </c>
      <c r="AD306" s="42">
        <v>4.256475276218076</v>
      </c>
      <c r="AE306" s="42">
        <v>4.1837279686665481</v>
      </c>
      <c r="AF306" s="42">
        <v>4.2727434573615808</v>
      </c>
      <c r="AG306" s="42">
        <v>4.2727434573615808</v>
      </c>
      <c r="AH306" s="42">
        <v>4.0947124799715153</v>
      </c>
      <c r="AI306" s="42">
        <v>3.916681502581449</v>
      </c>
      <c r="AJ306" s="42">
        <v>3.7386505251913831</v>
      </c>
      <c r="AK306" s="42">
        <v>3.916681502581449</v>
      </c>
      <c r="AL306" s="42">
        <v>4.0056969912764817</v>
      </c>
      <c r="AM306" s="42">
        <v>4.0947124799715153</v>
      </c>
      <c r="AN306" s="42">
        <v>3.8276660138864163</v>
      </c>
      <c r="AO306" s="42">
        <v>3.4716040591062844</v>
      </c>
      <c r="AP306" s="42">
        <v>3.2045575930211854</v>
      </c>
      <c r="AQ306" s="42">
        <v>3.2935730817162185</v>
      </c>
      <c r="AR306" s="42">
        <v>3.104547742909884</v>
      </c>
      <c r="AS306" s="42">
        <v>2.9367343514012418</v>
      </c>
      <c r="AT306" s="42">
        <v>2.8528276556469203</v>
      </c>
      <c r="AU306" s="42">
        <v>2.9367343514012418</v>
      </c>
      <c r="AV306" s="42">
        <v>2.7689209598925992</v>
      </c>
      <c r="AW306" s="42">
        <v>2.4332941768753145</v>
      </c>
      <c r="AX306" s="42">
        <v>2.4332941768753145</v>
      </c>
      <c r="AY306" s="42">
        <v>2.2654807853666723</v>
      </c>
      <c r="AZ306" s="42">
        <v>2.0137606981037086</v>
      </c>
      <c r="BA306" s="42">
        <v>2.0137606981037086</v>
      </c>
      <c r="BB306" s="42">
        <v>2.1815740896123508</v>
      </c>
      <c r="BC306" s="42">
        <v>2.1815740896123508</v>
      </c>
      <c r="BD306" s="42">
        <v>2.0137606981037086</v>
      </c>
      <c r="BE306" s="42">
        <v>2.038735983690112</v>
      </c>
      <c r="BF306" s="42">
        <v>1.8688413183826027</v>
      </c>
      <c r="BG306" s="42">
        <v>1.6139993204213388</v>
      </c>
      <c r="BH306" s="42">
        <v>1.7838939857288481</v>
      </c>
      <c r="BI306" s="42">
        <v>1.7838939857288481</v>
      </c>
      <c r="BJ306" s="42">
        <v>1.6989466530750934</v>
      </c>
      <c r="BK306" s="42">
        <v>1.6989466530750934</v>
      </c>
      <c r="BL306" s="42">
        <v>1.9537886510363576</v>
      </c>
      <c r="BM306" s="42">
        <v>1.9537886510363576</v>
      </c>
      <c r="BN306" s="42">
        <v>2.038735983690112</v>
      </c>
      <c r="BO306" s="42">
        <v>1.6989466530750934</v>
      </c>
      <c r="BP306" s="42">
        <v>1.6139993204213388</v>
      </c>
    </row>
    <row r="307" spans="1:68" x14ac:dyDescent="0.25">
      <c r="A307" s="9" t="s">
        <v>629</v>
      </c>
      <c r="B307" s="2" t="s">
        <v>1646</v>
      </c>
      <c r="C307" s="2" t="s">
        <v>624</v>
      </c>
      <c r="D307" s="2" t="s">
        <v>630</v>
      </c>
      <c r="E307" s="42">
        <v>2.3821677726731325</v>
      </c>
      <c r="F307" s="42">
        <v>2.1269355113152968</v>
      </c>
      <c r="G307" s="42">
        <v>2.2970903522205206</v>
      </c>
      <c r="H307" s="42">
        <v>1.8717032499574613</v>
      </c>
      <c r="I307" s="42">
        <v>1.956780670410073</v>
      </c>
      <c r="J307" s="42">
        <v>2.0418580908626849</v>
      </c>
      <c r="K307" s="42">
        <v>2.2970903522205206</v>
      </c>
      <c r="L307" s="42">
        <v>2.2970903522205206</v>
      </c>
      <c r="M307" s="42">
        <v>2.2970903522205206</v>
      </c>
      <c r="N307" s="42">
        <v>2.2970903522205206</v>
      </c>
      <c r="O307" s="42">
        <v>2.2970903522205206</v>
      </c>
      <c r="P307" s="42">
        <v>2.3821677726731325</v>
      </c>
      <c r="Q307" s="42">
        <v>2.4672451931257444</v>
      </c>
      <c r="R307" s="42">
        <v>2.4235333444760156</v>
      </c>
      <c r="S307" s="42">
        <v>2.5906735751295336</v>
      </c>
      <c r="T307" s="42">
        <v>2.5071034598027744</v>
      </c>
      <c r="U307" s="42">
        <v>2.3399632291492565</v>
      </c>
      <c r="V307" s="42">
        <v>2.2563931138224973</v>
      </c>
      <c r="W307" s="42">
        <v>2.1728229984957381</v>
      </c>
      <c r="X307" s="42">
        <v>2.0892528831689789</v>
      </c>
      <c r="Y307" s="42">
        <v>2.0056827678422198</v>
      </c>
      <c r="Z307" s="42">
        <v>2.2563931138224973</v>
      </c>
      <c r="AA307" s="42">
        <v>2.1728229984957381</v>
      </c>
      <c r="AB307" s="42">
        <v>2.0892528831689789</v>
      </c>
      <c r="AC307" s="42">
        <v>2.0892528831689789</v>
      </c>
      <c r="AD307" s="42">
        <v>2.1728229984957381</v>
      </c>
      <c r="AE307" s="42">
        <v>2.1523178807947021</v>
      </c>
      <c r="AF307" s="42">
        <v>2.1523178807947021</v>
      </c>
      <c r="AG307" s="42">
        <v>2.3178807947019866</v>
      </c>
      <c r="AH307" s="42">
        <v>1.9867549668874174</v>
      </c>
      <c r="AI307" s="42">
        <v>1.9039735099337749</v>
      </c>
      <c r="AJ307" s="42">
        <v>1.5728476821192052</v>
      </c>
      <c r="AK307" s="42">
        <v>1.6556291390728477</v>
      </c>
      <c r="AL307" s="42">
        <v>1.5728476821192052</v>
      </c>
      <c r="AM307" s="42">
        <v>1.5728476821192052</v>
      </c>
      <c r="AN307" s="42">
        <v>1.5728476821192052</v>
      </c>
      <c r="AO307" s="42">
        <v>1.6556291390728477</v>
      </c>
      <c r="AP307" s="42">
        <v>1.5728476821192052</v>
      </c>
      <c r="AQ307" s="42">
        <v>1.5728476821192052</v>
      </c>
      <c r="AR307" s="42">
        <v>1.5439622948155372</v>
      </c>
      <c r="AS307" s="42">
        <v>1.4627011214041929</v>
      </c>
      <c r="AT307" s="42">
        <v>1.381439947992849</v>
      </c>
      <c r="AU307" s="42">
        <v>1.300178774581505</v>
      </c>
      <c r="AV307" s="42">
        <v>1.300178774581505</v>
      </c>
      <c r="AW307" s="42">
        <v>1.0563952543474728</v>
      </c>
      <c r="AX307" s="42">
        <v>1.1376564277588168</v>
      </c>
      <c r="AY307" s="42">
        <v>1.0563952543474728</v>
      </c>
      <c r="AZ307" s="42">
        <v>0.81261173411344056</v>
      </c>
      <c r="BA307" s="42">
        <v>0.81261173411344056</v>
      </c>
      <c r="BB307" s="42">
        <v>0.81261173411344056</v>
      </c>
      <c r="BC307" s="42">
        <v>0.81261173411344056</v>
      </c>
      <c r="BD307" s="42">
        <v>0.81261173411344056</v>
      </c>
      <c r="BE307" s="42">
        <v>0.79846694346854041</v>
      </c>
      <c r="BF307" s="42">
        <v>0.87831363781539451</v>
      </c>
      <c r="BG307" s="42">
        <v>0.87831363781539451</v>
      </c>
      <c r="BH307" s="42">
        <v>1.0380070265091026</v>
      </c>
      <c r="BI307" s="42">
        <v>0.9581603321622485</v>
      </c>
      <c r="BJ307" s="42">
        <v>0.9581603321622485</v>
      </c>
      <c r="BK307" s="42">
        <v>1.0380070265091026</v>
      </c>
      <c r="BL307" s="42">
        <v>0.87831363781539451</v>
      </c>
      <c r="BM307" s="42">
        <v>0.87831363781539451</v>
      </c>
      <c r="BN307" s="42">
        <v>0.9581603321622485</v>
      </c>
      <c r="BO307" s="42">
        <v>0.9581603321622485</v>
      </c>
      <c r="BP307" s="42">
        <v>0.79846694346854041</v>
      </c>
    </row>
    <row r="308" spans="1:68" x14ac:dyDescent="0.25">
      <c r="A308" s="9" t="s">
        <v>631</v>
      </c>
      <c r="B308" s="2" t="s">
        <v>1647</v>
      </c>
      <c r="C308" s="2" t="s">
        <v>624</v>
      </c>
      <c r="D308" s="2" t="s">
        <v>632</v>
      </c>
      <c r="E308" s="42">
        <v>3.9029356864076021</v>
      </c>
      <c r="F308" s="42">
        <v>3.7332428304768368</v>
      </c>
      <c r="G308" s="42">
        <v>3.478703546580689</v>
      </c>
      <c r="H308" s="42">
        <v>3.8180892584422197</v>
      </c>
      <c r="I308" s="42">
        <v>3.8180892584422197</v>
      </c>
      <c r="J308" s="42">
        <v>3.6483964025114544</v>
      </c>
      <c r="K308" s="42">
        <v>3.8180892584422197</v>
      </c>
      <c r="L308" s="42">
        <v>4.1574749703037499</v>
      </c>
      <c r="M308" s="42">
        <v>4.4120142541998986</v>
      </c>
      <c r="N308" s="42">
        <v>4.5817071101306635</v>
      </c>
      <c r="O308" s="42">
        <v>4.2423213982691328</v>
      </c>
      <c r="P308" s="42">
        <v>4.1574749703037499</v>
      </c>
      <c r="Q308" s="42">
        <v>4.4120142541998986</v>
      </c>
      <c r="R308" s="42">
        <v>4.2904290429042904</v>
      </c>
      <c r="S308" s="42">
        <v>4.3729372937293727</v>
      </c>
      <c r="T308" s="42">
        <v>4.2079207920792081</v>
      </c>
      <c r="U308" s="42">
        <v>4.1254125412541249</v>
      </c>
      <c r="V308" s="42">
        <v>3.8778877887788776</v>
      </c>
      <c r="W308" s="42">
        <v>4.0429042904290426</v>
      </c>
      <c r="X308" s="42">
        <v>4.2079207920792081</v>
      </c>
      <c r="Y308" s="42">
        <v>4.1254125412541249</v>
      </c>
      <c r="Z308" s="42">
        <v>4.1254125412541249</v>
      </c>
      <c r="AA308" s="42">
        <v>4.1254125412541249</v>
      </c>
      <c r="AB308" s="42">
        <v>4.2079207920792081</v>
      </c>
      <c r="AC308" s="42">
        <v>4.2904290429042904</v>
      </c>
      <c r="AD308" s="42">
        <v>3.8778877887788776</v>
      </c>
      <c r="AE308" s="42">
        <v>3.809987029831388</v>
      </c>
      <c r="AF308" s="42">
        <v>4.2153047989623866</v>
      </c>
      <c r="AG308" s="42">
        <v>3.8910505836575875</v>
      </c>
      <c r="AH308" s="42">
        <v>3.8910505836575875</v>
      </c>
      <c r="AI308" s="42">
        <v>3.9721141374837874</v>
      </c>
      <c r="AJ308" s="42">
        <v>3.8910505836575875</v>
      </c>
      <c r="AK308" s="42">
        <v>3.7289234760051881</v>
      </c>
      <c r="AL308" s="42">
        <v>3.7289234760051881</v>
      </c>
      <c r="AM308" s="42">
        <v>3.7289234760051881</v>
      </c>
      <c r="AN308" s="42">
        <v>3.6478599221789882</v>
      </c>
      <c r="AO308" s="42">
        <v>3.5667963683527888</v>
      </c>
      <c r="AP308" s="42">
        <v>3.5667963683527888</v>
      </c>
      <c r="AQ308" s="42">
        <v>3.4857328145265889</v>
      </c>
      <c r="AR308" s="42">
        <v>3.3847607052896724</v>
      </c>
      <c r="AS308" s="42">
        <v>3.2273299748110831</v>
      </c>
      <c r="AT308" s="42">
        <v>3.1486146095717884</v>
      </c>
      <c r="AU308" s="42">
        <v>3.1486146095717884</v>
      </c>
      <c r="AV308" s="42">
        <v>2.991183879093199</v>
      </c>
      <c r="AW308" s="42">
        <v>2.5976070528967252</v>
      </c>
      <c r="AX308" s="42">
        <v>2.5976070528967252</v>
      </c>
      <c r="AY308" s="42">
        <v>2.4401763224181359</v>
      </c>
      <c r="AZ308" s="42">
        <v>2.6763224181360199</v>
      </c>
      <c r="BA308" s="42">
        <v>2.5188916876574305</v>
      </c>
      <c r="BB308" s="42">
        <v>2.2827455919395465</v>
      </c>
      <c r="BC308" s="42">
        <v>2.3614609571788412</v>
      </c>
      <c r="BD308" s="42">
        <v>2.4401763224181359</v>
      </c>
      <c r="BE308" s="42">
        <v>2.3927138005557271</v>
      </c>
      <c r="BF308" s="42">
        <v>2.5470824328496451</v>
      </c>
      <c r="BG308" s="42">
        <v>2.3155294844087679</v>
      </c>
      <c r="BH308" s="42">
        <v>2.2383451682618092</v>
      </c>
      <c r="BI308" s="42">
        <v>2.1611608521148504</v>
      </c>
      <c r="BJ308" s="42">
        <v>2.2383451682618092</v>
      </c>
      <c r="BK308" s="42">
        <v>2.1611608521148504</v>
      </c>
      <c r="BL308" s="42">
        <v>2.0839765359678912</v>
      </c>
      <c r="BM308" s="42">
        <v>2.0839765359678912</v>
      </c>
      <c r="BN308" s="42">
        <v>2.0067922198209325</v>
      </c>
      <c r="BO308" s="42">
        <v>2.1611608521148504</v>
      </c>
      <c r="BP308" s="42">
        <v>1.9296079036739735</v>
      </c>
    </row>
    <row r="309" spans="1:68" x14ac:dyDescent="0.25">
      <c r="A309" s="9" t="s">
        <v>633</v>
      </c>
      <c r="B309" s="2" t="s">
        <v>1648</v>
      </c>
      <c r="C309" s="2" t="s">
        <v>624</v>
      </c>
      <c r="D309" s="2" t="s">
        <v>634</v>
      </c>
      <c r="E309" s="42">
        <v>1.4567266495287061</v>
      </c>
      <c r="F309" s="42">
        <v>1.5424164524421593</v>
      </c>
      <c r="G309" s="42">
        <v>1.3710368466152527</v>
      </c>
      <c r="H309" s="42">
        <v>1.5424164524421593</v>
      </c>
      <c r="I309" s="42">
        <v>1.7137960582690659</v>
      </c>
      <c r="J309" s="42">
        <v>1.7137960582690659</v>
      </c>
      <c r="K309" s="42">
        <v>1.7994858611825193</v>
      </c>
      <c r="L309" s="42">
        <v>1.8851756640959725</v>
      </c>
      <c r="M309" s="42">
        <v>1.8851756640959725</v>
      </c>
      <c r="N309" s="42">
        <v>1.8851756640959725</v>
      </c>
      <c r="O309" s="42">
        <v>1.8851756640959725</v>
      </c>
      <c r="P309" s="42">
        <v>1.9708654670094259</v>
      </c>
      <c r="Q309" s="42">
        <v>1.8851756640959725</v>
      </c>
      <c r="R309" s="42">
        <v>1.8552875695732838</v>
      </c>
      <c r="S309" s="42">
        <v>1.9396188227357058</v>
      </c>
      <c r="T309" s="42">
        <v>1.8552875695732838</v>
      </c>
      <c r="U309" s="42">
        <v>1.7709563164108619</v>
      </c>
      <c r="V309" s="42">
        <v>1.9396188227357058</v>
      </c>
      <c r="W309" s="42">
        <v>1.9396188227357058</v>
      </c>
      <c r="X309" s="42">
        <v>1.8552875695732838</v>
      </c>
      <c r="Y309" s="42">
        <v>1.9396188227357058</v>
      </c>
      <c r="Z309" s="42">
        <v>1.9396188227357058</v>
      </c>
      <c r="AA309" s="42">
        <v>1.8552875695732838</v>
      </c>
      <c r="AB309" s="42">
        <v>1.8552875695732838</v>
      </c>
      <c r="AC309" s="42">
        <v>1.8552875695732838</v>
      </c>
      <c r="AD309" s="42">
        <v>1.8552875695732838</v>
      </c>
      <c r="AE309" s="42">
        <v>1.8397725372135809</v>
      </c>
      <c r="AF309" s="42">
        <v>2.1742766348887774</v>
      </c>
      <c r="AG309" s="42">
        <v>1.9233985616323801</v>
      </c>
      <c r="AH309" s="42">
        <v>1.7561465127947817</v>
      </c>
      <c r="AI309" s="42">
        <v>1.5888944639571836</v>
      </c>
      <c r="AJ309" s="42">
        <v>1.5888944639571836</v>
      </c>
      <c r="AK309" s="42">
        <v>1.5888944639571836</v>
      </c>
      <c r="AL309" s="42">
        <v>1.6725204883759826</v>
      </c>
      <c r="AM309" s="42">
        <v>1.5052684395383844</v>
      </c>
      <c r="AN309" s="42">
        <v>1.5052684395383844</v>
      </c>
      <c r="AO309" s="42">
        <v>1.2543903662819871</v>
      </c>
      <c r="AP309" s="42">
        <v>1.338016390700786</v>
      </c>
      <c r="AQ309" s="42">
        <v>1.338016390700786</v>
      </c>
      <c r="AR309" s="42">
        <v>1.3142763265976671</v>
      </c>
      <c r="AS309" s="42">
        <v>1.3964185970100214</v>
      </c>
      <c r="AT309" s="42">
        <v>1.3142763265976671</v>
      </c>
      <c r="AU309" s="42">
        <v>1.0678495153606047</v>
      </c>
      <c r="AV309" s="42">
        <v>1.2321340561853129</v>
      </c>
      <c r="AW309" s="42">
        <v>0.98570724494825046</v>
      </c>
      <c r="AX309" s="42">
        <v>1.0678495153606047</v>
      </c>
      <c r="AY309" s="42">
        <v>0.98570724494825046</v>
      </c>
      <c r="AZ309" s="42">
        <v>0.98570724494825046</v>
      </c>
      <c r="BA309" s="42">
        <v>0.98570724494825046</v>
      </c>
      <c r="BB309" s="42">
        <v>1.0678495153606047</v>
      </c>
      <c r="BC309" s="42">
        <v>0.90356497453589624</v>
      </c>
      <c r="BD309" s="42">
        <v>0.73928043371118779</v>
      </c>
      <c r="BE309" s="42">
        <v>0.71724577621931784</v>
      </c>
      <c r="BF309" s="42">
        <v>0.71724577621931784</v>
      </c>
      <c r="BG309" s="42">
        <v>0.79693975135479755</v>
      </c>
      <c r="BH309" s="42">
        <v>0.63755180108383802</v>
      </c>
      <c r="BI309" s="42">
        <v>0.63755180108383802</v>
      </c>
      <c r="BJ309" s="42">
        <v>0.71724577621931784</v>
      </c>
      <c r="BK309" s="42">
        <v>0.71724577621931784</v>
      </c>
      <c r="BL309" s="42">
        <v>0.63755180108383802</v>
      </c>
      <c r="BM309" s="42">
        <v>0.79693975135479755</v>
      </c>
      <c r="BN309" s="42">
        <v>0.87663372649027727</v>
      </c>
      <c r="BO309" s="42">
        <v>0.87663372649027727</v>
      </c>
      <c r="BP309" s="42">
        <v>0.87663372649027727</v>
      </c>
    </row>
    <row r="310" spans="1:68" x14ac:dyDescent="0.25">
      <c r="A310" s="9" t="s">
        <v>635</v>
      </c>
      <c r="B310" s="2" t="s">
        <v>1649</v>
      </c>
      <c r="C310" s="2" t="s">
        <v>624</v>
      </c>
      <c r="D310" s="2" t="s">
        <v>636</v>
      </c>
      <c r="E310" s="42">
        <v>3.247631935047361</v>
      </c>
      <c r="F310" s="42">
        <v>2.976995940460081</v>
      </c>
      <c r="G310" s="42">
        <v>2.8416779431664407</v>
      </c>
      <c r="H310" s="42">
        <v>3.1123139377537212</v>
      </c>
      <c r="I310" s="42">
        <v>3.1123139377537212</v>
      </c>
      <c r="J310" s="42">
        <v>2.5710419485791607</v>
      </c>
      <c r="K310" s="42">
        <v>3.1123139377537212</v>
      </c>
      <c r="L310" s="42">
        <v>3.1123139377537212</v>
      </c>
      <c r="M310" s="42">
        <v>2.976995940460081</v>
      </c>
      <c r="N310" s="42">
        <v>3.1123139377537212</v>
      </c>
      <c r="O310" s="42">
        <v>3.3829499323410013</v>
      </c>
      <c r="P310" s="42">
        <v>3.247631935047361</v>
      </c>
      <c r="Q310" s="42">
        <v>3.247631935047361</v>
      </c>
      <c r="R310" s="42">
        <v>3.1974420463629096</v>
      </c>
      <c r="S310" s="42">
        <v>3.0642152944311216</v>
      </c>
      <c r="T310" s="42">
        <v>3.3306687982946976</v>
      </c>
      <c r="U310" s="42">
        <v>3.0642152944311216</v>
      </c>
      <c r="V310" s="42">
        <v>2.797761790567546</v>
      </c>
      <c r="W310" s="42">
        <v>2.9309885424993336</v>
      </c>
      <c r="X310" s="42">
        <v>3.0642152944311216</v>
      </c>
      <c r="Y310" s="42">
        <v>3.1974420463629096</v>
      </c>
      <c r="Z310" s="42">
        <v>3.0642152944311216</v>
      </c>
      <c r="AA310" s="42">
        <v>3.0642152944311216</v>
      </c>
      <c r="AB310" s="42">
        <v>3.0642152944311216</v>
      </c>
      <c r="AC310" s="42">
        <v>3.0642152944311216</v>
      </c>
      <c r="AD310" s="42">
        <v>2.9309885424993336</v>
      </c>
      <c r="AE310" s="42">
        <v>2.903140670361573</v>
      </c>
      <c r="AF310" s="42">
        <v>3.2990234890472419</v>
      </c>
      <c r="AG310" s="42">
        <v>3.4309844286091318</v>
      </c>
      <c r="AH310" s="42">
        <v>3.2990234890472419</v>
      </c>
      <c r="AI310" s="42">
        <v>2.771179730799683</v>
      </c>
      <c r="AJ310" s="42">
        <v>2.771179730799683</v>
      </c>
      <c r="AK310" s="42">
        <v>2.771179730799683</v>
      </c>
      <c r="AL310" s="42">
        <v>2.6392187912377936</v>
      </c>
      <c r="AM310" s="42">
        <v>2.771179730799683</v>
      </c>
      <c r="AN310" s="42">
        <v>2.5072578516759041</v>
      </c>
      <c r="AO310" s="42">
        <v>2.771179730799683</v>
      </c>
      <c r="AP310" s="42">
        <v>2.2433359725521247</v>
      </c>
      <c r="AQ310" s="42">
        <v>2.3752969121140142</v>
      </c>
      <c r="AR310" s="42">
        <v>2.329192546583851</v>
      </c>
      <c r="AS310" s="42">
        <v>2.0703933747412009</v>
      </c>
      <c r="AT310" s="42">
        <v>1.9409937888198758</v>
      </c>
      <c r="AU310" s="42">
        <v>1.9409937888198758</v>
      </c>
      <c r="AV310" s="42">
        <v>1.5527950310559007</v>
      </c>
      <c r="AW310" s="42">
        <v>1.2939958592132506</v>
      </c>
      <c r="AX310" s="42">
        <v>1.1645962732919255</v>
      </c>
      <c r="AY310" s="42">
        <v>1.0351966873706004</v>
      </c>
      <c r="AZ310" s="42">
        <v>0.90579710144927539</v>
      </c>
      <c r="BA310" s="42">
        <v>1.0351966873706004</v>
      </c>
      <c r="BB310" s="42">
        <v>1.0351966873706004</v>
      </c>
      <c r="BC310" s="42">
        <v>1.0351966873706004</v>
      </c>
      <c r="BD310" s="42">
        <v>1.1645962732919255</v>
      </c>
      <c r="BE310" s="42">
        <v>1.1541420877147985</v>
      </c>
      <c r="BF310" s="42">
        <v>1.2823800974608874</v>
      </c>
      <c r="BG310" s="42">
        <v>1.1541420877147985</v>
      </c>
      <c r="BH310" s="42">
        <v>1.0259040779687099</v>
      </c>
      <c r="BI310" s="42">
        <v>0.89766606822262118</v>
      </c>
      <c r="BJ310" s="42">
        <v>1.0259040779687099</v>
      </c>
      <c r="BK310" s="42">
        <v>1.0259040779687099</v>
      </c>
      <c r="BL310" s="42">
        <v>1.0259040779687099</v>
      </c>
      <c r="BM310" s="42">
        <v>1.1541420877147985</v>
      </c>
      <c r="BN310" s="42">
        <v>1.1541420877147985</v>
      </c>
      <c r="BO310" s="42">
        <v>1.2823800974608874</v>
      </c>
      <c r="BP310" s="42">
        <v>1.0259040779687099</v>
      </c>
    </row>
    <row r="311" spans="1:68" x14ac:dyDescent="0.25">
      <c r="A311" s="9" t="s">
        <v>637</v>
      </c>
      <c r="B311" s="2" t="s">
        <v>1650</v>
      </c>
      <c r="C311" s="2" t="s">
        <v>624</v>
      </c>
      <c r="D311" s="2" t="s">
        <v>638</v>
      </c>
      <c r="E311" s="42">
        <v>4.1712576735400599</v>
      </c>
      <c r="F311" s="42">
        <v>4.3286636234849674</v>
      </c>
      <c r="G311" s="42">
        <v>4.3286636234849674</v>
      </c>
      <c r="H311" s="42">
        <v>4.3286636234849674</v>
      </c>
      <c r="I311" s="42">
        <v>4.0925546985676053</v>
      </c>
      <c r="J311" s="42">
        <v>4.1712576735400599</v>
      </c>
      <c r="K311" s="42">
        <v>4.0138517235951516</v>
      </c>
      <c r="L311" s="42">
        <v>4.1712576735400599</v>
      </c>
      <c r="M311" s="42">
        <v>4.0925546985676053</v>
      </c>
      <c r="N311" s="42">
        <v>3.8564457736502438</v>
      </c>
      <c r="O311" s="42">
        <v>3.7777427986777901</v>
      </c>
      <c r="P311" s="42">
        <v>4.0138517235951516</v>
      </c>
      <c r="Q311" s="42">
        <v>3.9351487486226979</v>
      </c>
      <c r="R311" s="42">
        <v>3.8455622211967389</v>
      </c>
      <c r="S311" s="42">
        <v>4.0762959544685433</v>
      </c>
      <c r="T311" s="42">
        <v>4.0762959544685433</v>
      </c>
      <c r="U311" s="42">
        <v>3.9224734656206732</v>
      </c>
      <c r="V311" s="42">
        <v>4.0762959544685433</v>
      </c>
      <c r="W311" s="42">
        <v>4.0762959544685433</v>
      </c>
      <c r="X311" s="42">
        <v>3.768650976772804</v>
      </c>
      <c r="Y311" s="42">
        <v>3.8455622211967389</v>
      </c>
      <c r="Z311" s="42">
        <v>3.8455622211967389</v>
      </c>
      <c r="AA311" s="42">
        <v>3.8455622211967389</v>
      </c>
      <c r="AB311" s="42">
        <v>3.768650976772804</v>
      </c>
      <c r="AC311" s="42">
        <v>3.6917397323488692</v>
      </c>
      <c r="AD311" s="42">
        <v>3.5379172435009996</v>
      </c>
      <c r="AE311" s="42">
        <v>3.4706503696997135</v>
      </c>
      <c r="AF311" s="42">
        <v>3.4706503696997135</v>
      </c>
      <c r="AG311" s="42">
        <v>3.9233438961822849</v>
      </c>
      <c r="AH311" s="42">
        <v>4.074241738343142</v>
      </c>
      <c r="AI311" s="42">
        <v>3.6969971329409992</v>
      </c>
      <c r="AJ311" s="42">
        <v>3.4706503696997135</v>
      </c>
      <c r="AK311" s="42">
        <v>3.4706503696997135</v>
      </c>
      <c r="AL311" s="42">
        <v>3.395201448619285</v>
      </c>
      <c r="AM311" s="42">
        <v>3.3197525275388564</v>
      </c>
      <c r="AN311" s="42">
        <v>3.0179568432171422</v>
      </c>
      <c r="AO311" s="42">
        <v>2.8670590010562851</v>
      </c>
      <c r="AP311" s="42">
        <v>2.9425079221367136</v>
      </c>
      <c r="AQ311" s="42">
        <v>3.1688546853779993</v>
      </c>
      <c r="AR311" s="42">
        <v>3.0818902260052834</v>
      </c>
      <c r="AS311" s="42">
        <v>2.9351335485764602</v>
      </c>
      <c r="AT311" s="42">
        <v>2.8617552098620487</v>
      </c>
      <c r="AU311" s="42">
        <v>2.7883768711476371</v>
      </c>
      <c r="AV311" s="42">
        <v>2.8617552098620487</v>
      </c>
      <c r="AW311" s="42">
        <v>2.5682418550044028</v>
      </c>
      <c r="AX311" s="42">
        <v>2.6416201937188144</v>
      </c>
      <c r="AY311" s="42">
        <v>2.4214851775755797</v>
      </c>
      <c r="AZ311" s="42">
        <v>2.4214851775755797</v>
      </c>
      <c r="BA311" s="42">
        <v>2.2747285001467565</v>
      </c>
      <c r="BB311" s="42">
        <v>2.1279718227179338</v>
      </c>
      <c r="BC311" s="42">
        <v>1.9812151452891107</v>
      </c>
      <c r="BD311" s="42">
        <v>1.9812151452891107</v>
      </c>
      <c r="BE311" s="42">
        <v>1.8409927723987454</v>
      </c>
      <c r="BF311" s="42">
        <v>2.1137324423837449</v>
      </c>
      <c r="BG311" s="42">
        <v>2.0455475248874948</v>
      </c>
      <c r="BH311" s="42">
        <v>2.0455475248874948</v>
      </c>
      <c r="BI311" s="42">
        <v>1.7728078549024957</v>
      </c>
      <c r="BJ311" s="42">
        <v>1.568253102413746</v>
      </c>
      <c r="BK311" s="42">
        <v>1.6364380199099959</v>
      </c>
      <c r="BL311" s="42">
        <v>1.568253102413746</v>
      </c>
      <c r="BM311" s="42">
        <v>1.568253102413746</v>
      </c>
      <c r="BN311" s="42">
        <v>1.7728078549024957</v>
      </c>
      <c r="BO311" s="42">
        <v>1.7728078549024957</v>
      </c>
      <c r="BP311" s="42">
        <v>1.7728078549024957</v>
      </c>
    </row>
    <row r="312" spans="1:68" x14ac:dyDescent="0.25">
      <c r="A312" s="9" t="s">
        <v>639</v>
      </c>
      <c r="B312" s="2" t="s">
        <v>1651</v>
      </c>
      <c r="C312" s="2" t="s">
        <v>624</v>
      </c>
      <c r="D312" s="2" t="s">
        <v>640</v>
      </c>
      <c r="E312" s="42">
        <v>3.5558428963956685</v>
      </c>
      <c r="F312" s="42">
        <v>3.6366575076773882</v>
      </c>
      <c r="G312" s="42">
        <v>3.4750282851139489</v>
      </c>
      <c r="H312" s="42">
        <v>3.8791013415225475</v>
      </c>
      <c r="I312" s="42">
        <v>3.4750282851139489</v>
      </c>
      <c r="J312" s="42">
        <v>3.4750282851139489</v>
      </c>
      <c r="K312" s="42">
        <v>3.4750282851139489</v>
      </c>
      <c r="L312" s="42">
        <v>3.7174721189591078</v>
      </c>
      <c r="M312" s="42">
        <v>3.7982867302408279</v>
      </c>
      <c r="N312" s="42">
        <v>3.9599159528042671</v>
      </c>
      <c r="O312" s="42">
        <v>3.7174721189591078</v>
      </c>
      <c r="P312" s="42">
        <v>4.202359786649426</v>
      </c>
      <c r="Q312" s="42">
        <v>4.3639890092128661</v>
      </c>
      <c r="R312" s="42">
        <v>4.2293233082706765</v>
      </c>
      <c r="S312" s="42">
        <v>4.3076441102756888</v>
      </c>
      <c r="T312" s="42">
        <v>4.1510025062656641</v>
      </c>
      <c r="U312" s="42">
        <v>4.1510025062656641</v>
      </c>
      <c r="V312" s="42">
        <v>3.994360902255639</v>
      </c>
      <c r="W312" s="42">
        <v>3.9160401002506262</v>
      </c>
      <c r="X312" s="42">
        <v>3.9160401002506262</v>
      </c>
      <c r="Y312" s="42">
        <v>3.3677944862155385</v>
      </c>
      <c r="Z312" s="42">
        <v>3.3677944862155385</v>
      </c>
      <c r="AA312" s="42">
        <v>3.3677944862155385</v>
      </c>
      <c r="AB312" s="42">
        <v>3.2894736842105261</v>
      </c>
      <c r="AC312" s="42">
        <v>3.2894736842105261</v>
      </c>
      <c r="AD312" s="42">
        <v>3.3677944862155385</v>
      </c>
      <c r="AE312" s="42">
        <v>3.2995702885205649</v>
      </c>
      <c r="AF312" s="42">
        <v>3.2228360957642725</v>
      </c>
      <c r="AG312" s="42">
        <v>3.1461019030079806</v>
      </c>
      <c r="AH312" s="42">
        <v>3.0693677102516883</v>
      </c>
      <c r="AI312" s="42">
        <v>2.8391651319828117</v>
      </c>
      <c r="AJ312" s="42">
        <v>2.6089625537139352</v>
      </c>
      <c r="AK312" s="42">
        <v>2.6856967464702275</v>
      </c>
      <c r="AL312" s="42">
        <v>2.4554941682013505</v>
      </c>
      <c r="AM312" s="42">
        <v>2.3787599754450586</v>
      </c>
      <c r="AN312" s="42">
        <v>2.3020257826887662</v>
      </c>
      <c r="AO312" s="42">
        <v>2.148557397176182</v>
      </c>
      <c r="AP312" s="42">
        <v>2.0718232044198897</v>
      </c>
      <c r="AQ312" s="42">
        <v>2.0718232044198897</v>
      </c>
      <c r="AR312" s="42">
        <v>2.0107238605898123</v>
      </c>
      <c r="AS312" s="42">
        <v>2.0107238605898123</v>
      </c>
      <c r="AT312" s="42">
        <v>2.0107238605898123</v>
      </c>
      <c r="AU312" s="42">
        <v>1.9362526064938934</v>
      </c>
      <c r="AV312" s="42">
        <v>1.7128388442061364</v>
      </c>
      <c r="AW312" s="42">
        <v>1.7128388442061364</v>
      </c>
      <c r="AX312" s="42">
        <v>1.6383675901102175</v>
      </c>
      <c r="AY312" s="42">
        <v>1.7128388442061364</v>
      </c>
      <c r="AZ312" s="42">
        <v>1.7873100983020553</v>
      </c>
      <c r="BA312" s="42">
        <v>1.5638963360142986</v>
      </c>
      <c r="BB312" s="42">
        <v>1.3404825737265416</v>
      </c>
      <c r="BC312" s="42">
        <v>1.5638963360142986</v>
      </c>
      <c r="BD312" s="42">
        <v>1.5638963360142986</v>
      </c>
      <c r="BE312" s="42">
        <v>1.5254976027894813</v>
      </c>
      <c r="BF312" s="42">
        <v>1.5981403457794567</v>
      </c>
      <c r="BG312" s="42">
        <v>1.6707830887694319</v>
      </c>
      <c r="BH312" s="42">
        <v>1.5254976027894813</v>
      </c>
      <c r="BI312" s="42">
        <v>1.3802121168095307</v>
      </c>
      <c r="BJ312" s="42">
        <v>1.3802121168095307</v>
      </c>
      <c r="BK312" s="42">
        <v>1.3802121168095307</v>
      </c>
      <c r="BL312" s="42">
        <v>1.5254976027894813</v>
      </c>
      <c r="BM312" s="42">
        <v>1.5981403457794567</v>
      </c>
      <c r="BN312" s="42">
        <v>1.5981403457794567</v>
      </c>
      <c r="BO312" s="42">
        <v>1.5254976027894813</v>
      </c>
      <c r="BP312" s="42">
        <v>1.4528548597995061</v>
      </c>
    </row>
    <row r="313" spans="1:68" x14ac:dyDescent="0.25">
      <c r="A313" s="9" t="s">
        <v>641</v>
      </c>
      <c r="B313" s="2" t="s">
        <v>1652</v>
      </c>
      <c r="C313" s="2" t="s">
        <v>624</v>
      </c>
      <c r="D313" s="2" t="s">
        <v>642</v>
      </c>
      <c r="E313" s="42">
        <v>1.639680262348842</v>
      </c>
      <c r="F313" s="42">
        <v>1.639680262348842</v>
      </c>
      <c r="G313" s="42">
        <v>1.639680262348842</v>
      </c>
      <c r="H313" s="42">
        <v>1.4347202295552368</v>
      </c>
      <c r="I313" s="42">
        <v>1.4347202295552368</v>
      </c>
      <c r="J313" s="42">
        <v>1.2297601967616314</v>
      </c>
      <c r="K313" s="42">
        <v>1.3322402131584341</v>
      </c>
      <c r="L313" s="42">
        <v>1.3322402131584341</v>
      </c>
      <c r="M313" s="42">
        <v>1.639680262348842</v>
      </c>
      <c r="N313" s="42">
        <v>1.639680262348842</v>
      </c>
      <c r="O313" s="42">
        <v>1.7421602787456447</v>
      </c>
      <c r="P313" s="42">
        <v>1.639680262348842</v>
      </c>
      <c r="Q313" s="42">
        <v>1.7421602787456447</v>
      </c>
      <c r="R313" s="42">
        <v>1.707856138235885</v>
      </c>
      <c r="S313" s="42">
        <v>1.6073940124573034</v>
      </c>
      <c r="T313" s="42">
        <v>1.707856138235885</v>
      </c>
      <c r="U313" s="42">
        <v>1.506931886678722</v>
      </c>
      <c r="V313" s="42">
        <v>1.4064697609001406</v>
      </c>
      <c r="W313" s="42">
        <v>1.506931886678722</v>
      </c>
      <c r="X313" s="42">
        <v>1.4064697609001406</v>
      </c>
      <c r="Y313" s="42">
        <v>1.306007635121559</v>
      </c>
      <c r="Z313" s="42">
        <v>1.4064697609001406</v>
      </c>
      <c r="AA313" s="42">
        <v>1.306007635121559</v>
      </c>
      <c r="AB313" s="42">
        <v>1.4064697609001406</v>
      </c>
      <c r="AC313" s="42">
        <v>1.1050833835643961</v>
      </c>
      <c r="AD313" s="42">
        <v>1.306007635121559</v>
      </c>
      <c r="AE313" s="42">
        <v>1.2917329093799681</v>
      </c>
      <c r="AF313" s="42">
        <v>1.3910969793322734</v>
      </c>
      <c r="AG313" s="42">
        <v>1.2917329093799681</v>
      </c>
      <c r="AH313" s="42">
        <v>1.3910969793322734</v>
      </c>
      <c r="AI313" s="42">
        <v>1.192368839427663</v>
      </c>
      <c r="AJ313" s="42">
        <v>0.99364069952305245</v>
      </c>
      <c r="AK313" s="42">
        <v>1.0930047694753577</v>
      </c>
      <c r="AL313" s="42">
        <v>0.99364069952305245</v>
      </c>
      <c r="AM313" s="42">
        <v>0.99364069952305245</v>
      </c>
      <c r="AN313" s="42">
        <v>0.89427662957074716</v>
      </c>
      <c r="AO313" s="42">
        <v>0.69554848966613669</v>
      </c>
      <c r="AP313" s="42">
        <v>0.79491255961844198</v>
      </c>
      <c r="AQ313" s="42">
        <v>0.79491255961844198</v>
      </c>
      <c r="AR313" s="42">
        <v>0.78094494338149167</v>
      </c>
      <c r="AS313" s="42">
        <v>0.87856306130417805</v>
      </c>
      <c r="AT313" s="42">
        <v>0.97618117922686454</v>
      </c>
      <c r="AU313" s="42">
        <v>0.97618117922686454</v>
      </c>
      <c r="AV313" s="42">
        <v>0.87856306130417805</v>
      </c>
      <c r="AW313" s="42">
        <v>0.87856306130417805</v>
      </c>
      <c r="AX313" s="42">
        <v>0.78094494338149167</v>
      </c>
      <c r="AY313" s="42">
        <v>0.78094494338149167</v>
      </c>
      <c r="AZ313" s="42">
        <v>0.5857087075361187</v>
      </c>
      <c r="BA313" s="42">
        <v>0.5857087075361187</v>
      </c>
      <c r="BB313" s="42">
        <v>0.68332682545880519</v>
      </c>
      <c r="BC313" s="42">
        <v>0.5857087075361187</v>
      </c>
      <c r="BD313" s="42">
        <v>0.48809058961343227</v>
      </c>
      <c r="BE313" s="42">
        <v>0.47250047250047256</v>
      </c>
      <c r="BF313" s="42">
        <v>0.378000378000378</v>
      </c>
      <c r="BG313" s="42">
        <v>0.378000378000378</v>
      </c>
      <c r="BH313" s="42">
        <v>0.47250047250047256</v>
      </c>
      <c r="BI313" s="42">
        <v>0.378000378000378</v>
      </c>
      <c r="BJ313" s="42">
        <v>0.47250047250047256</v>
      </c>
      <c r="BK313" s="42">
        <v>0.567000567000567</v>
      </c>
      <c r="BL313" s="42">
        <v>0.756000756000756</v>
      </c>
      <c r="BM313" s="42">
        <v>0.567000567000567</v>
      </c>
      <c r="BN313" s="42">
        <v>0.567000567000567</v>
      </c>
      <c r="BO313" s="42">
        <v>0.66150066150066156</v>
      </c>
      <c r="BP313" s="42">
        <v>0.567000567000567</v>
      </c>
    </row>
    <row r="314" spans="1:68" x14ac:dyDescent="0.25">
      <c r="A314" s="9" t="s">
        <v>643</v>
      </c>
      <c r="B314" s="2" t="s">
        <v>1653</v>
      </c>
      <c r="C314" s="2" t="s">
        <v>624</v>
      </c>
      <c r="D314" s="2" t="s">
        <v>644</v>
      </c>
      <c r="E314" s="42">
        <v>2.4202971123351698</v>
      </c>
      <c r="F314" s="42">
        <v>2.4202971123351698</v>
      </c>
      <c r="G314" s="42">
        <v>2.0864630278751464</v>
      </c>
      <c r="H314" s="42">
        <v>1.9195459856451345</v>
      </c>
      <c r="I314" s="42">
        <v>1.8360874645301286</v>
      </c>
      <c r="J314" s="42">
        <v>1.9195459856451345</v>
      </c>
      <c r="K314" s="42">
        <v>1.9195459856451345</v>
      </c>
      <c r="L314" s="42">
        <v>1.8360874645301286</v>
      </c>
      <c r="M314" s="42">
        <v>1.9195459856451345</v>
      </c>
      <c r="N314" s="42">
        <v>2.0030045067601403</v>
      </c>
      <c r="O314" s="42">
        <v>2.0030045067601403</v>
      </c>
      <c r="P314" s="42">
        <v>2.0864630278751464</v>
      </c>
      <c r="Q314" s="42">
        <v>2.169921548990152</v>
      </c>
      <c r="R314" s="42">
        <v>2.1409749670619238</v>
      </c>
      <c r="S314" s="42">
        <v>2.2233201581027666</v>
      </c>
      <c r="T314" s="42">
        <v>1.9762845849802373</v>
      </c>
      <c r="U314" s="42">
        <v>1.9762845849802373</v>
      </c>
      <c r="V314" s="42">
        <v>1.9762845849802373</v>
      </c>
      <c r="W314" s="42">
        <v>1.893939393939394</v>
      </c>
      <c r="X314" s="42">
        <v>1.9762845849802373</v>
      </c>
      <c r="Y314" s="42">
        <v>1.9762845849802373</v>
      </c>
      <c r="Z314" s="42">
        <v>2.0586297760210805</v>
      </c>
      <c r="AA314" s="42">
        <v>1.893939393939394</v>
      </c>
      <c r="AB314" s="42">
        <v>1.7292490118577075</v>
      </c>
      <c r="AC314" s="42">
        <v>1.6469038208168643</v>
      </c>
      <c r="AD314" s="42">
        <v>1.893939393939394</v>
      </c>
      <c r="AE314" s="42">
        <v>1.8781642985464642</v>
      </c>
      <c r="AF314" s="42">
        <v>1.8781642985464642</v>
      </c>
      <c r="AG314" s="42">
        <v>1.9598236158745714</v>
      </c>
      <c r="AH314" s="42">
        <v>2.1231422505307855</v>
      </c>
      <c r="AI314" s="42">
        <v>1.9598236158745714</v>
      </c>
      <c r="AJ314" s="42">
        <v>1.9598236158745714</v>
      </c>
      <c r="AK314" s="42">
        <v>1.8781642985464642</v>
      </c>
      <c r="AL314" s="42">
        <v>1.7148456638902501</v>
      </c>
      <c r="AM314" s="42">
        <v>1.9598236158745714</v>
      </c>
      <c r="AN314" s="42">
        <v>1.7148456638902501</v>
      </c>
      <c r="AO314" s="42">
        <v>1.7148456638902501</v>
      </c>
      <c r="AP314" s="42">
        <v>1.7965049812183571</v>
      </c>
      <c r="AQ314" s="42">
        <v>1.7965049812183571</v>
      </c>
      <c r="AR314" s="42">
        <v>1.7701963308657869</v>
      </c>
      <c r="AS314" s="42">
        <v>1.60926939169617</v>
      </c>
      <c r="AT314" s="42">
        <v>1.5288059221113615</v>
      </c>
      <c r="AU314" s="42">
        <v>1.2069520437721275</v>
      </c>
      <c r="AV314" s="42">
        <v>1.126488574187319</v>
      </c>
      <c r="AW314" s="42">
        <v>1.0460251046025104</v>
      </c>
      <c r="AX314" s="42">
        <v>0.96556163501770198</v>
      </c>
      <c r="AY314" s="42">
        <v>1.0460251046025104</v>
      </c>
      <c r="AZ314" s="42">
        <v>0.96556163501770198</v>
      </c>
      <c r="BA314" s="42">
        <v>0.96556163501770198</v>
      </c>
      <c r="BB314" s="42">
        <v>1.0460251046025104</v>
      </c>
      <c r="BC314" s="42">
        <v>0.88509816543289344</v>
      </c>
      <c r="BD314" s="42">
        <v>0.88509816543289344</v>
      </c>
      <c r="BE314" s="42">
        <v>0.85803432137285496</v>
      </c>
      <c r="BF314" s="42">
        <v>0.78003120124805003</v>
      </c>
      <c r="BG314" s="42">
        <v>0.85803432137285496</v>
      </c>
      <c r="BH314" s="42">
        <v>0.85803432137285496</v>
      </c>
      <c r="BI314" s="42">
        <v>0.93603744149765999</v>
      </c>
      <c r="BJ314" s="42">
        <v>0.78003120124805003</v>
      </c>
      <c r="BK314" s="42">
        <v>0.85803432137285496</v>
      </c>
      <c r="BL314" s="42">
        <v>0.85803432137285496</v>
      </c>
      <c r="BM314" s="42">
        <v>0.78003120124805003</v>
      </c>
      <c r="BN314" s="42">
        <v>1.0920436817472701</v>
      </c>
      <c r="BO314" s="42">
        <v>0.93603744149765999</v>
      </c>
      <c r="BP314" s="42">
        <v>0.93603744149765999</v>
      </c>
    </row>
    <row r="315" spans="1:68" x14ac:dyDescent="0.25">
      <c r="A315" s="9" t="s">
        <v>645</v>
      </c>
      <c r="B315" s="2" t="s">
        <v>1654</v>
      </c>
      <c r="C315" s="2" t="s">
        <v>624</v>
      </c>
      <c r="D315" s="2" t="s">
        <v>646</v>
      </c>
      <c r="E315" s="42">
        <v>2.2030843180452635</v>
      </c>
      <c r="F315" s="42">
        <v>2.303224514320048</v>
      </c>
      <c r="G315" s="42">
        <v>2.4033647105948326</v>
      </c>
      <c r="H315" s="42">
        <v>2.2030843180452635</v>
      </c>
      <c r="I315" s="42">
        <v>2.4033647105948326</v>
      </c>
      <c r="J315" s="42">
        <v>2.2030843180452635</v>
      </c>
      <c r="K315" s="42">
        <v>2.4033647105948326</v>
      </c>
      <c r="L315" s="42">
        <v>2.4033647105948326</v>
      </c>
      <c r="M315" s="42">
        <v>2.303224514320048</v>
      </c>
      <c r="N315" s="42">
        <v>2.303224514320048</v>
      </c>
      <c r="O315" s="42">
        <v>2.4033647105948326</v>
      </c>
      <c r="P315" s="42">
        <v>2.4033647105948326</v>
      </c>
      <c r="Q315" s="42">
        <v>2.6036451031444021</v>
      </c>
      <c r="R315" s="42">
        <v>2.5641025641025639</v>
      </c>
      <c r="S315" s="42">
        <v>2.5641025641025639</v>
      </c>
      <c r="T315" s="42">
        <v>2.5641025641025639</v>
      </c>
      <c r="U315" s="42">
        <v>2.5641025641025639</v>
      </c>
      <c r="V315" s="42">
        <v>2.7613412228796843</v>
      </c>
      <c r="W315" s="42">
        <v>2.6627218934911241</v>
      </c>
      <c r="X315" s="42">
        <v>2.4654832347140037</v>
      </c>
      <c r="Y315" s="42">
        <v>2.4654832347140037</v>
      </c>
      <c r="Z315" s="42">
        <v>2.1696252465483234</v>
      </c>
      <c r="AA315" s="42">
        <v>2.1696252465483234</v>
      </c>
      <c r="AB315" s="42">
        <v>2.0710059171597632</v>
      </c>
      <c r="AC315" s="42">
        <v>1.8737672583826428</v>
      </c>
      <c r="AD315" s="42">
        <v>2.0710059171597632</v>
      </c>
      <c r="AE315" s="42">
        <v>2.0487804878048781</v>
      </c>
      <c r="AF315" s="42">
        <v>2.1463414634146343</v>
      </c>
      <c r="AG315" s="42">
        <v>2.0487804878048781</v>
      </c>
      <c r="AH315" s="42">
        <v>1.9512195121951219</v>
      </c>
      <c r="AI315" s="42">
        <v>1.9512195121951219</v>
      </c>
      <c r="AJ315" s="42">
        <v>1.7560975609756098</v>
      </c>
      <c r="AK315" s="42">
        <v>1.9512195121951219</v>
      </c>
      <c r="AL315" s="42">
        <v>1.8536585365853659</v>
      </c>
      <c r="AM315" s="42">
        <v>2.0487804878048781</v>
      </c>
      <c r="AN315" s="42">
        <v>2.0487804878048781</v>
      </c>
      <c r="AO315" s="42">
        <v>1.8536585365853659</v>
      </c>
      <c r="AP315" s="42">
        <v>1.8536585365853659</v>
      </c>
      <c r="AQ315" s="42">
        <v>1.8536585365853659</v>
      </c>
      <c r="AR315" s="42">
        <v>1.8167909734174794</v>
      </c>
      <c r="AS315" s="42">
        <v>1.8167909734174794</v>
      </c>
      <c r="AT315" s="42">
        <v>1.7211703958691911</v>
      </c>
      <c r="AU315" s="42">
        <v>1.7211703958691911</v>
      </c>
      <c r="AV315" s="42">
        <v>1.6255498183209027</v>
      </c>
      <c r="AW315" s="42">
        <v>1.7211703958691911</v>
      </c>
      <c r="AX315" s="42">
        <v>1.5299292407726144</v>
      </c>
      <c r="AY315" s="42">
        <v>1.4343086632243258</v>
      </c>
      <c r="AZ315" s="42">
        <v>1.4343086632243258</v>
      </c>
      <c r="BA315" s="42">
        <v>1.2430675081277491</v>
      </c>
      <c r="BB315" s="42">
        <v>1.3386880856760375</v>
      </c>
      <c r="BC315" s="42">
        <v>1.1474469305794608</v>
      </c>
      <c r="BD315" s="42">
        <v>1.1474469305794608</v>
      </c>
      <c r="BE315" s="42">
        <v>1.1284558961820574</v>
      </c>
      <c r="BF315" s="42">
        <v>1.3165318788790672</v>
      </c>
      <c r="BG315" s="42">
        <v>1.3165318788790672</v>
      </c>
      <c r="BH315" s="42">
        <v>1.2224938875305622</v>
      </c>
      <c r="BI315" s="42">
        <v>1.3165318788790672</v>
      </c>
      <c r="BJ315" s="42">
        <v>1.3165318788790672</v>
      </c>
      <c r="BK315" s="42">
        <v>1.3165318788790672</v>
      </c>
      <c r="BL315" s="42">
        <v>1.3165318788790672</v>
      </c>
      <c r="BM315" s="42">
        <v>1.2224938875305622</v>
      </c>
      <c r="BN315" s="42">
        <v>1.2224938875305622</v>
      </c>
      <c r="BO315" s="42">
        <v>1.1284558961820574</v>
      </c>
      <c r="BP315" s="42">
        <v>1.2224938875305622</v>
      </c>
    </row>
    <row r="316" spans="1:68" x14ac:dyDescent="0.25">
      <c r="A316" s="9" t="s">
        <v>647</v>
      </c>
      <c r="B316" s="2" t="s">
        <v>1655</v>
      </c>
      <c r="C316" s="2" t="s">
        <v>624</v>
      </c>
      <c r="D316" s="2" t="s">
        <v>648</v>
      </c>
      <c r="E316" s="42">
        <v>2.3914968999114259</v>
      </c>
      <c r="F316" s="42">
        <v>2.5686448184233832</v>
      </c>
      <c r="G316" s="42">
        <v>2.4800708591674048</v>
      </c>
      <c r="H316" s="42">
        <v>2.5686448184233832</v>
      </c>
      <c r="I316" s="42">
        <v>2.3914968999114259</v>
      </c>
      <c r="J316" s="42">
        <v>2.2143489813994686</v>
      </c>
      <c r="K316" s="42">
        <v>2.302922940655447</v>
      </c>
      <c r="L316" s="42">
        <v>2.4800708591674048</v>
      </c>
      <c r="M316" s="42">
        <v>2.6572187776793621</v>
      </c>
      <c r="N316" s="42">
        <v>2.6572187776793621</v>
      </c>
      <c r="O316" s="42">
        <v>2.6572187776793621</v>
      </c>
      <c r="P316" s="42">
        <v>2.6572187776793621</v>
      </c>
      <c r="Q316" s="42">
        <v>2.745792736935341</v>
      </c>
      <c r="R316" s="42">
        <v>2.7069507509605311</v>
      </c>
      <c r="S316" s="42">
        <v>2.6196297589940625</v>
      </c>
      <c r="T316" s="42">
        <v>2.7069507509605311</v>
      </c>
      <c r="U316" s="42">
        <v>2.4449877750611249</v>
      </c>
      <c r="V316" s="42">
        <v>2.3576667830946558</v>
      </c>
      <c r="W316" s="42">
        <v>2.3576667830946558</v>
      </c>
      <c r="X316" s="42">
        <v>2.7069507509605311</v>
      </c>
      <c r="Y316" s="42">
        <v>2.6196297589940625</v>
      </c>
      <c r="Z316" s="42">
        <v>2.7069507509605311</v>
      </c>
      <c r="AA316" s="42">
        <v>2.5323087670275934</v>
      </c>
      <c r="AB316" s="42">
        <v>2.5323087670275934</v>
      </c>
      <c r="AC316" s="42">
        <v>2.1830247991617187</v>
      </c>
      <c r="AD316" s="42">
        <v>2.0957038071952496</v>
      </c>
      <c r="AE316" s="42">
        <v>2.0772027003635105</v>
      </c>
      <c r="AF316" s="42">
        <v>2.3368530379089489</v>
      </c>
      <c r="AG316" s="42">
        <v>2.1637528128786565</v>
      </c>
      <c r="AH316" s="42">
        <v>2.1637528128786565</v>
      </c>
      <c r="AI316" s="42">
        <v>2.4234031504240954</v>
      </c>
      <c r="AJ316" s="42">
        <v>2.3368530379089489</v>
      </c>
      <c r="AK316" s="42">
        <v>2.5099532629392418</v>
      </c>
      <c r="AL316" s="42">
        <v>2.3368530379089489</v>
      </c>
      <c r="AM316" s="42">
        <v>2.2503029253938029</v>
      </c>
      <c r="AN316" s="42">
        <v>2.1637528128786565</v>
      </c>
      <c r="AO316" s="42">
        <v>1.9906525878483641</v>
      </c>
      <c r="AP316" s="42">
        <v>1.9906525878483641</v>
      </c>
      <c r="AQ316" s="42">
        <v>1.9906525878483641</v>
      </c>
      <c r="AR316" s="42">
        <v>1.9551173070384222</v>
      </c>
      <c r="AS316" s="42">
        <v>1.7851071064263855</v>
      </c>
      <c r="AT316" s="42">
        <v>1.7851071064263855</v>
      </c>
      <c r="AU316" s="42">
        <v>1.7851071064263855</v>
      </c>
      <c r="AV316" s="42">
        <v>1.7851071064263855</v>
      </c>
      <c r="AW316" s="42">
        <v>1.5300918055083306</v>
      </c>
      <c r="AX316" s="42">
        <v>1.5300918055083306</v>
      </c>
      <c r="AY316" s="42">
        <v>1.7001020061203671</v>
      </c>
      <c r="AZ316" s="42">
        <v>1.7001020061203671</v>
      </c>
      <c r="BA316" s="42">
        <v>1.6150969058143489</v>
      </c>
      <c r="BB316" s="42">
        <v>1.7851071064263855</v>
      </c>
      <c r="BC316" s="42">
        <v>1.5300918055083306</v>
      </c>
      <c r="BD316" s="42">
        <v>1.7001020061203671</v>
      </c>
      <c r="BE316" s="42">
        <v>1.6289297931259163</v>
      </c>
      <c r="BF316" s="42">
        <v>1.6289297931259163</v>
      </c>
      <c r="BG316" s="42">
        <v>1.5474833034696205</v>
      </c>
      <c r="BH316" s="42">
        <v>1.5474833034696205</v>
      </c>
      <c r="BI316" s="42">
        <v>1.5474833034696205</v>
      </c>
      <c r="BJ316" s="42">
        <v>1.4660368138133246</v>
      </c>
      <c r="BK316" s="42">
        <v>1.3845903241570288</v>
      </c>
      <c r="BL316" s="42">
        <v>1.5474833034696205</v>
      </c>
      <c r="BM316" s="42">
        <v>1.4660368138133246</v>
      </c>
      <c r="BN316" s="42">
        <v>1.3031438345007329</v>
      </c>
      <c r="BO316" s="42">
        <v>1.2216973448444373</v>
      </c>
      <c r="BP316" s="42">
        <v>1.0588043655318455</v>
      </c>
    </row>
    <row r="317" spans="1:68" x14ac:dyDescent="0.25">
      <c r="A317" s="9" t="s">
        <v>649</v>
      </c>
      <c r="B317" s="2" t="s">
        <v>1656</v>
      </c>
      <c r="C317" s="2" t="s">
        <v>624</v>
      </c>
      <c r="D317" s="2" t="s">
        <v>650</v>
      </c>
      <c r="E317" s="42">
        <v>4.5372050816696907</v>
      </c>
      <c r="F317" s="42">
        <v>5.1421657592256498</v>
      </c>
      <c r="G317" s="42">
        <v>5.3690260133091341</v>
      </c>
      <c r="H317" s="42">
        <v>5.4446460980036298</v>
      </c>
      <c r="I317" s="42">
        <v>5.4446460980036298</v>
      </c>
      <c r="J317" s="42">
        <v>4.9909255898366602</v>
      </c>
      <c r="K317" s="42">
        <v>5.2934059286146393</v>
      </c>
      <c r="L317" s="42">
        <v>5.3690260133091341</v>
      </c>
      <c r="M317" s="42">
        <v>5.5202661826981245</v>
      </c>
      <c r="N317" s="42">
        <v>5.2934059286146393</v>
      </c>
      <c r="O317" s="42">
        <v>5.2177858439201446</v>
      </c>
      <c r="P317" s="42">
        <v>4.9909255898366602</v>
      </c>
      <c r="Q317" s="42">
        <v>5.5202661826981245</v>
      </c>
      <c r="R317" s="42">
        <v>5.3526910104120837</v>
      </c>
      <c r="S317" s="42">
        <v>5.572664613579704</v>
      </c>
      <c r="T317" s="42">
        <v>5.6459891479689102</v>
      </c>
      <c r="U317" s="42">
        <v>5.2793664760228776</v>
      </c>
      <c r="V317" s="42">
        <v>5.3526910104120837</v>
      </c>
      <c r="W317" s="42">
        <v>5.0593928728552573</v>
      </c>
      <c r="X317" s="42">
        <v>5.1327174072444643</v>
      </c>
      <c r="Y317" s="42">
        <v>5.0593928728552573</v>
      </c>
      <c r="Z317" s="42">
        <v>4.9127438040768441</v>
      </c>
      <c r="AA317" s="42">
        <v>5.1327174072444643</v>
      </c>
      <c r="AB317" s="42">
        <v>4.7660947352984309</v>
      </c>
      <c r="AC317" s="42">
        <v>4.6927702009092247</v>
      </c>
      <c r="AD317" s="42">
        <v>5.1327174072444643</v>
      </c>
      <c r="AE317" s="42">
        <v>5.0446814643989626</v>
      </c>
      <c r="AF317" s="42">
        <v>4.8284808302104354</v>
      </c>
      <c r="AG317" s="42">
        <v>5.0446814643989626</v>
      </c>
      <c r="AH317" s="42">
        <v>5.0446814643989626</v>
      </c>
      <c r="AI317" s="42">
        <v>5.0446814643989626</v>
      </c>
      <c r="AJ317" s="42">
        <v>4.6122801960219082</v>
      </c>
      <c r="AK317" s="42">
        <v>4.6843470740847506</v>
      </c>
      <c r="AL317" s="42">
        <v>4.6843470740847506</v>
      </c>
      <c r="AM317" s="42">
        <v>4.4681464398962243</v>
      </c>
      <c r="AN317" s="42">
        <v>4.2519458057076971</v>
      </c>
      <c r="AO317" s="42">
        <v>4.4681464398962243</v>
      </c>
      <c r="AP317" s="42">
        <v>4.2519458057076971</v>
      </c>
      <c r="AQ317" s="42">
        <v>4.1798789276448547</v>
      </c>
      <c r="AR317" s="42">
        <v>4.0328188012793769</v>
      </c>
      <c r="AS317" s="42">
        <v>4.2414128772076207</v>
      </c>
      <c r="AT317" s="42">
        <v>3.8242247253511334</v>
      </c>
      <c r="AU317" s="42">
        <v>3.7546933667083855</v>
      </c>
      <c r="AV317" s="42">
        <v>3.61563064942289</v>
      </c>
      <c r="AW317" s="42">
        <v>3.4070365734946462</v>
      </c>
      <c r="AX317" s="42">
        <v>3.5460992907801421</v>
      </c>
      <c r="AY317" s="42">
        <v>3.4765679321373941</v>
      </c>
      <c r="AZ317" s="42">
        <v>3.0593797802809068</v>
      </c>
      <c r="BA317" s="42">
        <v>3.0593797802809068</v>
      </c>
      <c r="BB317" s="42">
        <v>3.1289111389236548</v>
      </c>
      <c r="BC317" s="42">
        <v>2.850785704352663</v>
      </c>
      <c r="BD317" s="42">
        <v>2.7812543457099155</v>
      </c>
      <c r="BE317" s="42">
        <v>2.7008777852802162</v>
      </c>
      <c r="BF317" s="42">
        <v>3.1735313977042541</v>
      </c>
      <c r="BG317" s="42">
        <v>3.1060094530722484</v>
      </c>
      <c r="BH317" s="42">
        <v>3.1735313977042541</v>
      </c>
      <c r="BI317" s="42">
        <v>2.970965563808238</v>
      </c>
      <c r="BJ317" s="42">
        <v>2.7008777852802162</v>
      </c>
      <c r="BK317" s="42">
        <v>2.7008777852802162</v>
      </c>
      <c r="BL317" s="42">
        <v>2.6333558406482109</v>
      </c>
      <c r="BM317" s="42">
        <v>2.7008777852802162</v>
      </c>
      <c r="BN317" s="42">
        <v>2.7008777852802162</v>
      </c>
      <c r="BO317" s="42">
        <v>2.6333558406482109</v>
      </c>
      <c r="BP317" s="42">
        <v>2.2957461174881839</v>
      </c>
    </row>
    <row r="318" spans="1:68" x14ac:dyDescent="0.25">
      <c r="A318" s="9" t="s">
        <v>651</v>
      </c>
      <c r="B318" s="2" t="s">
        <v>1657</v>
      </c>
      <c r="C318" s="2" t="s">
        <v>624</v>
      </c>
      <c r="D318" s="2" t="s">
        <v>652</v>
      </c>
      <c r="E318" s="42">
        <v>2.9407329211280349</v>
      </c>
      <c r="F318" s="42">
        <v>3.1669431458301913</v>
      </c>
      <c r="G318" s="42">
        <v>3.0161363293620869</v>
      </c>
      <c r="H318" s="42">
        <v>3.1669431458301913</v>
      </c>
      <c r="I318" s="42">
        <v>2.7899261046599304</v>
      </c>
      <c r="J318" s="42">
        <v>2.7145226964258784</v>
      </c>
      <c r="K318" s="42">
        <v>2.7145226964258784</v>
      </c>
      <c r="L318" s="42">
        <v>3.0915397375961393</v>
      </c>
      <c r="M318" s="42">
        <v>3.0161363293620869</v>
      </c>
      <c r="N318" s="42">
        <v>3.1669431458301913</v>
      </c>
      <c r="O318" s="42">
        <v>3.0161363293620869</v>
      </c>
      <c r="P318" s="42">
        <v>3.0161363293620869</v>
      </c>
      <c r="Q318" s="42">
        <v>3.1669431458301913</v>
      </c>
      <c r="R318" s="42">
        <v>3.0964317310527871</v>
      </c>
      <c r="S318" s="42">
        <v>3.24388086110292</v>
      </c>
      <c r="T318" s="42">
        <v>3.0964317310527871</v>
      </c>
      <c r="U318" s="42">
        <v>2.9489826010026543</v>
      </c>
      <c r="V318" s="42">
        <v>3.0964317310527871</v>
      </c>
      <c r="W318" s="42">
        <v>3.0964317310527871</v>
      </c>
      <c r="X318" s="42">
        <v>3.0227071660277209</v>
      </c>
      <c r="Y318" s="42">
        <v>2.8752580359775881</v>
      </c>
      <c r="Z318" s="42">
        <v>2.8015334709525215</v>
      </c>
      <c r="AA318" s="42">
        <v>2.8752580359775881</v>
      </c>
      <c r="AB318" s="42">
        <v>2.8752580359775881</v>
      </c>
      <c r="AC318" s="42">
        <v>2.6540843409023891</v>
      </c>
      <c r="AD318" s="42">
        <v>2.8015334709525215</v>
      </c>
      <c r="AE318" s="42">
        <v>2.7761542957334893</v>
      </c>
      <c r="AF318" s="42">
        <v>3.0683810637054356</v>
      </c>
      <c r="AG318" s="42">
        <v>2.9222676797194622</v>
      </c>
      <c r="AH318" s="42">
        <v>2.7030976037405026</v>
      </c>
      <c r="AI318" s="42">
        <v>2.7030976037405026</v>
      </c>
      <c r="AJ318" s="42">
        <v>2.7030976037405026</v>
      </c>
      <c r="AK318" s="42">
        <v>2.5569842197545296</v>
      </c>
      <c r="AL318" s="42">
        <v>2.5569842197545296</v>
      </c>
      <c r="AM318" s="42">
        <v>2.2647574517825833</v>
      </c>
      <c r="AN318" s="42">
        <v>1.9725306838106371</v>
      </c>
      <c r="AO318" s="42">
        <v>1.9725306838106371</v>
      </c>
      <c r="AP318" s="42">
        <v>2.0455873758036236</v>
      </c>
      <c r="AQ318" s="42">
        <v>1.9725306838106371</v>
      </c>
      <c r="AR318" s="42">
        <v>1.9379844961240311</v>
      </c>
      <c r="AS318" s="42">
        <v>2.0815389032443297</v>
      </c>
      <c r="AT318" s="42">
        <v>2.0097616996841805</v>
      </c>
      <c r="AU318" s="42">
        <v>1.8662072925638817</v>
      </c>
      <c r="AV318" s="42">
        <v>1.7944300890037326</v>
      </c>
      <c r="AW318" s="42">
        <v>1.5790984783232846</v>
      </c>
      <c r="AX318" s="42">
        <v>1.5790984783232846</v>
      </c>
      <c r="AY318" s="42">
        <v>1.4355440712029861</v>
      </c>
      <c r="AZ318" s="42">
        <v>1.2919896640826873</v>
      </c>
      <c r="BA318" s="42">
        <v>1.2919896640826873</v>
      </c>
      <c r="BB318" s="42">
        <v>1.1484352569623888</v>
      </c>
      <c r="BC318" s="42">
        <v>1.1484352569623888</v>
      </c>
      <c r="BD318" s="42">
        <v>1.0048808498420903</v>
      </c>
      <c r="BE318" s="42">
        <v>0.97222222222222221</v>
      </c>
      <c r="BF318" s="42">
        <v>1.5277777777777777</v>
      </c>
      <c r="BG318" s="42">
        <v>1.3194444444444444</v>
      </c>
      <c r="BH318" s="42">
        <v>1.3888888888888888</v>
      </c>
      <c r="BI318" s="42">
        <v>1.25</v>
      </c>
      <c r="BJ318" s="42">
        <v>1.1111111111111112</v>
      </c>
      <c r="BK318" s="42">
        <v>1.25</v>
      </c>
      <c r="BL318" s="42">
        <v>1.1111111111111112</v>
      </c>
      <c r="BM318" s="42">
        <v>1.1805555555555556</v>
      </c>
      <c r="BN318" s="42">
        <v>1.1111111111111112</v>
      </c>
      <c r="BO318" s="42">
        <v>1.0416666666666667</v>
      </c>
      <c r="BP318" s="42">
        <v>0.90277777777777779</v>
      </c>
    </row>
    <row r="319" spans="1:68" x14ac:dyDescent="0.25">
      <c r="A319" s="9" t="s">
        <v>653</v>
      </c>
      <c r="B319" s="2" t="s">
        <v>1658</v>
      </c>
      <c r="C319" s="2" t="s">
        <v>624</v>
      </c>
      <c r="D319" s="2" t="s">
        <v>654</v>
      </c>
      <c r="E319" s="42">
        <v>6.342324983943481</v>
      </c>
      <c r="F319" s="42">
        <v>6.342324983943481</v>
      </c>
      <c r="G319" s="42">
        <v>6.0211946050096339</v>
      </c>
      <c r="H319" s="42">
        <v>6.9845857418111752</v>
      </c>
      <c r="I319" s="42">
        <v>6.6634553628773281</v>
      </c>
      <c r="J319" s="42">
        <v>6.5028901734104041</v>
      </c>
      <c r="K319" s="42">
        <v>6.181759794476557</v>
      </c>
      <c r="L319" s="42">
        <v>6.342324983943481</v>
      </c>
      <c r="M319" s="42">
        <v>6.5831727681438661</v>
      </c>
      <c r="N319" s="42">
        <v>6.5831727681438661</v>
      </c>
      <c r="O319" s="42">
        <v>6.5028901734104041</v>
      </c>
      <c r="P319" s="42">
        <v>6.342324983943481</v>
      </c>
      <c r="Q319" s="42">
        <v>6.6634553628773281</v>
      </c>
      <c r="R319" s="42">
        <v>6.4391000775795186</v>
      </c>
      <c r="S319" s="42">
        <v>6.516679596586501</v>
      </c>
      <c r="T319" s="42">
        <v>6.516679596586501</v>
      </c>
      <c r="U319" s="42">
        <v>6.6718386346004648</v>
      </c>
      <c r="V319" s="42">
        <v>6.516679596586501</v>
      </c>
      <c r="W319" s="42">
        <v>6.8269976726144295</v>
      </c>
      <c r="X319" s="42">
        <v>6.8269976726144295</v>
      </c>
      <c r="Y319" s="42">
        <v>6.8269976726144295</v>
      </c>
      <c r="Z319" s="42">
        <v>6.6718386346004648</v>
      </c>
      <c r="AA319" s="42">
        <v>6.9821567106283942</v>
      </c>
      <c r="AB319" s="42">
        <v>6.9045771916214118</v>
      </c>
      <c r="AC319" s="42">
        <v>6.8269976726144295</v>
      </c>
      <c r="AD319" s="42">
        <v>7.137315748642358</v>
      </c>
      <c r="AE319" s="42">
        <v>6.9792140798057964</v>
      </c>
      <c r="AF319" s="42">
        <v>7.2826581702321347</v>
      </c>
      <c r="AG319" s="42">
        <v>7.3585191928387195</v>
      </c>
      <c r="AH319" s="42">
        <v>6.8274920345926269</v>
      </c>
      <c r="AI319" s="42">
        <v>6.7516310119860421</v>
      </c>
      <c r="AJ319" s="42">
        <v>6.448186921559703</v>
      </c>
      <c r="AK319" s="42">
        <v>6.2206038537399486</v>
      </c>
      <c r="AL319" s="42">
        <v>6.0688818085267791</v>
      </c>
      <c r="AM319" s="42">
        <v>5.6895766954938551</v>
      </c>
      <c r="AN319" s="42">
        <v>5.6137156728872712</v>
      </c>
      <c r="AO319" s="42">
        <v>5.5378546502806865</v>
      </c>
      <c r="AP319" s="42">
        <v>5.3861326050675169</v>
      </c>
      <c r="AQ319" s="42">
        <v>5.3861326050675169</v>
      </c>
      <c r="AR319" s="42">
        <v>5.1908173709606666</v>
      </c>
      <c r="AS319" s="42">
        <v>4.8983769556952774</v>
      </c>
      <c r="AT319" s="42">
        <v>5.044597163327972</v>
      </c>
      <c r="AU319" s="42">
        <v>4.6059365404298873</v>
      </c>
      <c r="AV319" s="42">
        <v>4.53282643661354</v>
      </c>
      <c r="AW319" s="42">
        <v>4.3866062289808454</v>
      </c>
      <c r="AX319" s="42">
        <v>4.1672759175318026</v>
      </c>
      <c r="AY319" s="42">
        <v>4.0941658137154553</v>
      </c>
      <c r="AZ319" s="42">
        <v>4.021055709899108</v>
      </c>
      <c r="BA319" s="42">
        <v>4.1672759175318026</v>
      </c>
      <c r="BB319" s="42">
        <v>3.655505190817371</v>
      </c>
      <c r="BC319" s="42">
        <v>3.509284983184676</v>
      </c>
      <c r="BD319" s="42">
        <v>3.509284983184676</v>
      </c>
      <c r="BE319" s="42">
        <v>3.3557046979865772</v>
      </c>
      <c r="BF319" s="42">
        <v>3.5654362416107386</v>
      </c>
      <c r="BG319" s="42">
        <v>3.4955257270693516</v>
      </c>
      <c r="BH319" s="42">
        <v>3.3557046979865772</v>
      </c>
      <c r="BI319" s="42">
        <v>3.3557046979865772</v>
      </c>
      <c r="BJ319" s="42">
        <v>3.2158836689038033</v>
      </c>
      <c r="BK319" s="42">
        <v>3.4955257270693516</v>
      </c>
      <c r="BL319" s="42">
        <v>3.2158836689038033</v>
      </c>
      <c r="BM319" s="42">
        <v>3.2857941834451903</v>
      </c>
      <c r="BN319" s="42">
        <v>3.0061521252796424</v>
      </c>
      <c r="BO319" s="42">
        <v>2.866331096196868</v>
      </c>
      <c r="BP319" s="42">
        <v>2.6565995525727071</v>
      </c>
    </row>
    <row r="320" spans="1:68" x14ac:dyDescent="0.25">
      <c r="A320" s="9" t="s">
        <v>655</v>
      </c>
      <c r="B320" s="2" t="s">
        <v>1659</v>
      </c>
      <c r="C320" s="2" t="s">
        <v>624</v>
      </c>
      <c r="D320" s="2" t="s">
        <v>656</v>
      </c>
      <c r="E320" s="42">
        <v>3.1181527052081579</v>
      </c>
      <c r="F320" s="42">
        <v>3.1181527052081579</v>
      </c>
      <c r="G320" s="42">
        <v>3.1181527052081579</v>
      </c>
      <c r="H320" s="42">
        <v>2.5282319231417496</v>
      </c>
      <c r="I320" s="42">
        <v>2.6967807180178665</v>
      </c>
      <c r="J320" s="42">
        <v>2.6967807180178665</v>
      </c>
      <c r="K320" s="42">
        <v>3.0338783077700997</v>
      </c>
      <c r="L320" s="42">
        <v>3.0338783077700997</v>
      </c>
      <c r="M320" s="42">
        <v>3.0338783077700997</v>
      </c>
      <c r="N320" s="42">
        <v>3.2024271026462161</v>
      </c>
      <c r="O320" s="42">
        <v>3.1181527052081579</v>
      </c>
      <c r="P320" s="42">
        <v>3.2024271026462161</v>
      </c>
      <c r="Q320" s="42">
        <v>3.2867015000842743</v>
      </c>
      <c r="R320" s="42">
        <v>3.1961973446975906</v>
      </c>
      <c r="S320" s="42">
        <v>3.2781511227667597</v>
      </c>
      <c r="T320" s="42">
        <v>3.2781511227667597</v>
      </c>
      <c r="U320" s="42">
        <v>3.2781511227667597</v>
      </c>
      <c r="V320" s="42">
        <v>3.1961973446975906</v>
      </c>
      <c r="W320" s="42">
        <v>2.9503360104900835</v>
      </c>
      <c r="X320" s="42">
        <v>3.0322897885592526</v>
      </c>
      <c r="Y320" s="42">
        <v>3.0322897885592526</v>
      </c>
      <c r="Z320" s="42">
        <v>2.7864284543517459</v>
      </c>
      <c r="AA320" s="42">
        <v>2.9503360104900835</v>
      </c>
      <c r="AB320" s="42">
        <v>2.8683822324209145</v>
      </c>
      <c r="AC320" s="42">
        <v>3.0322897885592526</v>
      </c>
      <c r="AD320" s="42">
        <v>3.1142435666284216</v>
      </c>
      <c r="AE320" s="42">
        <v>3.0453598333066196</v>
      </c>
      <c r="AF320" s="42">
        <v>3.1255008815515306</v>
      </c>
      <c r="AG320" s="42">
        <v>2.8850777368167977</v>
      </c>
      <c r="AH320" s="42">
        <v>2.7247956403269753</v>
      </c>
      <c r="AI320" s="42">
        <v>2.6446545920820643</v>
      </c>
      <c r="AJ320" s="42">
        <v>2.3240903991024204</v>
      </c>
      <c r="AK320" s="42">
        <v>2.3240903991024204</v>
      </c>
      <c r="AL320" s="42">
        <v>2.243949350857509</v>
      </c>
      <c r="AM320" s="42">
        <v>2.4042314473473314</v>
      </c>
      <c r="AN320" s="42">
        <v>2.243949350857509</v>
      </c>
      <c r="AO320" s="42">
        <v>2.0836672543676871</v>
      </c>
      <c r="AP320" s="42">
        <v>2.163808302612598</v>
      </c>
      <c r="AQ320" s="42">
        <v>1.8432441096329539</v>
      </c>
      <c r="AR320" s="42">
        <v>1.7851598882334678</v>
      </c>
      <c r="AS320" s="42">
        <v>1.9403911828624649</v>
      </c>
      <c r="AT320" s="42">
        <v>1.7851598882334678</v>
      </c>
      <c r="AU320" s="42">
        <v>1.7851598882334678</v>
      </c>
      <c r="AV320" s="42">
        <v>1.7851598882334678</v>
      </c>
      <c r="AW320" s="42">
        <v>1.6299285936044705</v>
      </c>
      <c r="AX320" s="42">
        <v>1.5523129462899721</v>
      </c>
      <c r="AY320" s="42">
        <v>1.7075442409189692</v>
      </c>
      <c r="AZ320" s="42">
        <v>1.5523129462899721</v>
      </c>
      <c r="BA320" s="42">
        <v>1.6299285936044705</v>
      </c>
      <c r="BB320" s="42">
        <v>1.5523129462899721</v>
      </c>
      <c r="BC320" s="42">
        <v>1.5523129462899721</v>
      </c>
      <c r="BD320" s="42">
        <v>1.7075442409189692</v>
      </c>
      <c r="BE320" s="42">
        <v>1.653886633588934</v>
      </c>
      <c r="BF320" s="42">
        <v>1.5035333032626672</v>
      </c>
      <c r="BG320" s="42">
        <v>1.5035333032626672</v>
      </c>
      <c r="BH320" s="42">
        <v>1.5787099684258006</v>
      </c>
      <c r="BI320" s="42">
        <v>1.4283566380995338</v>
      </c>
      <c r="BJ320" s="42">
        <v>1.3531799729364005</v>
      </c>
      <c r="BK320" s="42">
        <v>1.5035333032626672</v>
      </c>
      <c r="BL320" s="42">
        <v>1.4283566380995338</v>
      </c>
      <c r="BM320" s="42">
        <v>1.4283566380995338</v>
      </c>
      <c r="BN320" s="42">
        <v>1.4283566380995338</v>
      </c>
      <c r="BO320" s="42">
        <v>1.5787099684258006</v>
      </c>
      <c r="BP320" s="42">
        <v>1.4283566380995338</v>
      </c>
    </row>
    <row r="321" spans="1:68" x14ac:dyDescent="0.25">
      <c r="A321" s="9" t="s">
        <v>657</v>
      </c>
      <c r="B321" s="2" t="s">
        <v>1660</v>
      </c>
      <c r="C321" s="2" t="s">
        <v>624</v>
      </c>
      <c r="D321" s="2" t="s">
        <v>658</v>
      </c>
      <c r="E321" s="42">
        <v>4.7776552737963982</v>
      </c>
      <c r="F321" s="42">
        <v>4.9614112458654906</v>
      </c>
      <c r="G321" s="42">
        <v>4.7776552737963982</v>
      </c>
      <c r="H321" s="42">
        <v>4.7776552737963982</v>
      </c>
      <c r="I321" s="42">
        <v>4.50202131569276</v>
      </c>
      <c r="J321" s="42">
        <v>4.50202131569276</v>
      </c>
      <c r="K321" s="42">
        <v>4.5938993017273058</v>
      </c>
      <c r="L321" s="42">
        <v>5.1451672179345831</v>
      </c>
      <c r="M321" s="42">
        <v>5.0532892319000364</v>
      </c>
      <c r="N321" s="42">
        <v>4.6857772877618524</v>
      </c>
      <c r="O321" s="42">
        <v>4.4101433296582133</v>
      </c>
      <c r="P321" s="42">
        <v>4.6857772877618524</v>
      </c>
      <c r="Q321" s="42">
        <v>4.6857772877618524</v>
      </c>
      <c r="R321" s="42">
        <v>4.4494852556272901</v>
      </c>
      <c r="S321" s="42">
        <v>4.5367300645611586</v>
      </c>
      <c r="T321" s="42">
        <v>4.7112196824288954</v>
      </c>
      <c r="U321" s="42">
        <v>4.5367300645611586</v>
      </c>
      <c r="V321" s="42">
        <v>4.4494852556272901</v>
      </c>
      <c r="W321" s="42">
        <v>4.1005060198918164</v>
      </c>
      <c r="X321" s="42">
        <v>4.2749956377595533</v>
      </c>
      <c r="Y321" s="42">
        <v>4.2749956377595533</v>
      </c>
      <c r="Z321" s="42">
        <v>4.3622404466934217</v>
      </c>
      <c r="AA321" s="42">
        <v>4.1877508288256848</v>
      </c>
      <c r="AB321" s="42">
        <v>3.9260164020240795</v>
      </c>
      <c r="AC321" s="42">
        <v>3.7515267841563427</v>
      </c>
      <c r="AD321" s="42">
        <v>4.1005060198918164</v>
      </c>
      <c r="AE321" s="42">
        <v>4.0212183436002737</v>
      </c>
      <c r="AF321" s="42">
        <v>4.3634496919917867</v>
      </c>
      <c r="AG321" s="42">
        <v>4.6201232032854209</v>
      </c>
      <c r="AH321" s="42">
        <v>4.3634496919917867</v>
      </c>
      <c r="AI321" s="42">
        <v>4.2778918548939089</v>
      </c>
      <c r="AJ321" s="42">
        <v>3.8501026694045177</v>
      </c>
      <c r="AK321" s="42">
        <v>3.935660506502396</v>
      </c>
      <c r="AL321" s="42">
        <v>3.935660506502396</v>
      </c>
      <c r="AM321" s="42">
        <v>3.593429158110883</v>
      </c>
      <c r="AN321" s="42">
        <v>3.7645448323066395</v>
      </c>
      <c r="AO321" s="42">
        <v>3.3367556468172488</v>
      </c>
      <c r="AP321" s="42">
        <v>3.0800821355236141</v>
      </c>
      <c r="AQ321" s="42">
        <v>3.3367556468172488</v>
      </c>
      <c r="AR321" s="42">
        <v>3.1120331950207469</v>
      </c>
      <c r="AS321" s="42">
        <v>3.0322374720714973</v>
      </c>
      <c r="AT321" s="42">
        <v>2.7928503032237475</v>
      </c>
      <c r="AU321" s="42">
        <v>3.1120331950207469</v>
      </c>
      <c r="AV321" s="42">
        <v>2.7130545802744974</v>
      </c>
      <c r="AW321" s="42">
        <v>2.6332588573252473</v>
      </c>
      <c r="AX321" s="42">
        <v>2.5534631343759977</v>
      </c>
      <c r="AY321" s="42">
        <v>2.6332588573252473</v>
      </c>
      <c r="AZ321" s="42">
        <v>2.3938716884774975</v>
      </c>
      <c r="BA321" s="42">
        <v>2.4736674114267476</v>
      </c>
      <c r="BB321" s="42">
        <v>2.2342802425789978</v>
      </c>
      <c r="BC321" s="42">
        <v>1.994893073731248</v>
      </c>
      <c r="BD321" s="42">
        <v>2.3140759655282479</v>
      </c>
      <c r="BE321" s="42">
        <v>2.3229734059596283</v>
      </c>
      <c r="BF321" s="42">
        <v>2.2428708747196411</v>
      </c>
      <c r="BG321" s="42">
        <v>1.9224607497596924</v>
      </c>
      <c r="BH321" s="42">
        <v>1.7622556872797179</v>
      </c>
      <c r="BI321" s="42">
        <v>1.8423582185197052</v>
      </c>
      <c r="BJ321" s="42">
        <v>2.0025632809996794</v>
      </c>
      <c r="BK321" s="42">
        <v>2.2428708747196411</v>
      </c>
      <c r="BL321" s="42">
        <v>2.3229734059596283</v>
      </c>
      <c r="BM321" s="42">
        <v>2.3229734059596283</v>
      </c>
      <c r="BN321" s="42">
        <v>2.56328099967959</v>
      </c>
      <c r="BO321" s="42">
        <v>2.4831784684396028</v>
      </c>
      <c r="BP321" s="42">
        <v>2.2428708747196411</v>
      </c>
    </row>
    <row r="322" spans="1:68" x14ac:dyDescent="0.25">
      <c r="A322" s="9" t="s">
        <v>659</v>
      </c>
      <c r="B322" s="2" t="s">
        <v>1661</v>
      </c>
      <c r="C322" s="2" t="s">
        <v>624</v>
      </c>
      <c r="D322" s="2" t="s">
        <v>660</v>
      </c>
      <c r="E322" s="42">
        <v>4.7963400236127507</v>
      </c>
      <c r="F322" s="42">
        <v>5.0914994096812274</v>
      </c>
      <c r="G322" s="42">
        <v>4.6487603305785123</v>
      </c>
      <c r="H322" s="42">
        <v>4.501180637544274</v>
      </c>
      <c r="I322" s="42">
        <v>4.3536009445100348</v>
      </c>
      <c r="J322" s="42">
        <v>4.501180637544274</v>
      </c>
      <c r="K322" s="42">
        <v>4.3536009445100348</v>
      </c>
      <c r="L322" s="42">
        <v>4.6487603305785123</v>
      </c>
      <c r="M322" s="42">
        <v>4.943919716646989</v>
      </c>
      <c r="N322" s="42">
        <v>5.0914994096812274</v>
      </c>
      <c r="O322" s="42">
        <v>4.943919716646989</v>
      </c>
      <c r="P322" s="42">
        <v>5.0914994096812274</v>
      </c>
      <c r="Q322" s="42">
        <v>5.4604486422668232</v>
      </c>
      <c r="R322" s="42">
        <v>5.3038990825688073</v>
      </c>
      <c r="S322" s="42">
        <v>5.5189220183486238</v>
      </c>
      <c r="T322" s="42">
        <v>5.3038990825688073</v>
      </c>
      <c r="U322" s="42">
        <v>5.0172018348623846</v>
      </c>
      <c r="V322" s="42">
        <v>4.8738532110091741</v>
      </c>
      <c r="W322" s="42">
        <v>4.5871559633027523</v>
      </c>
      <c r="X322" s="42">
        <v>4.7305045871559628</v>
      </c>
      <c r="Y322" s="42">
        <v>4.8021788990825689</v>
      </c>
      <c r="Z322" s="42">
        <v>4.6588302752293576</v>
      </c>
      <c r="AA322" s="42">
        <v>4.5154816513761462</v>
      </c>
      <c r="AB322" s="42">
        <v>4.5871559633027523</v>
      </c>
      <c r="AC322" s="42">
        <v>4.443807339449541</v>
      </c>
      <c r="AD322" s="42">
        <v>4.5154816513761462</v>
      </c>
      <c r="AE322" s="42">
        <v>4.4391206313416012</v>
      </c>
      <c r="AF322" s="42">
        <v>5.0732807215332585</v>
      </c>
      <c r="AG322" s="42">
        <v>4.9323562570462238</v>
      </c>
      <c r="AH322" s="42">
        <v>4.4391206313416012</v>
      </c>
      <c r="AI322" s="42">
        <v>4.0163472378804963</v>
      </c>
      <c r="AJ322" s="42">
        <v>3.8049605411499439</v>
      </c>
      <c r="AK322" s="42">
        <v>3.6640360766629092</v>
      </c>
      <c r="AL322" s="42">
        <v>3.5935738444193914</v>
      </c>
      <c r="AM322" s="42">
        <v>3.4526493799323568</v>
      </c>
      <c r="AN322" s="42">
        <v>3.1003382187147692</v>
      </c>
      <c r="AO322" s="42">
        <v>3.0298759864712519</v>
      </c>
      <c r="AP322" s="42">
        <v>2.7480270574971817</v>
      </c>
      <c r="AQ322" s="42">
        <v>2.8889515219842168</v>
      </c>
      <c r="AR322" s="42">
        <v>2.802843861088324</v>
      </c>
      <c r="AS322" s="42">
        <v>3.1446540880503147</v>
      </c>
      <c r="AT322" s="42">
        <v>3.007929997265518</v>
      </c>
      <c r="AU322" s="42">
        <v>3.0762920426579163</v>
      </c>
      <c r="AV322" s="42">
        <v>2.6661197703035273</v>
      </c>
      <c r="AW322" s="42">
        <v>2.4610336341263332</v>
      </c>
      <c r="AX322" s="42">
        <v>2.3926715887339349</v>
      </c>
      <c r="AY322" s="42">
        <v>2.4610336341263332</v>
      </c>
      <c r="AZ322" s="42">
        <v>2.3926715887339349</v>
      </c>
      <c r="BA322" s="42">
        <v>2.1875854525567404</v>
      </c>
      <c r="BB322" s="42">
        <v>1.9824993163795461</v>
      </c>
      <c r="BC322" s="42">
        <v>2.1192234071643425</v>
      </c>
      <c r="BD322" s="42">
        <v>2.1875854525567404</v>
      </c>
      <c r="BE322" s="42">
        <v>2.0140986908358509</v>
      </c>
      <c r="BF322" s="42">
        <v>2.0140986908358509</v>
      </c>
      <c r="BG322" s="42">
        <v>1.8882175226586104</v>
      </c>
      <c r="BH322" s="42">
        <v>2.0140986908358509</v>
      </c>
      <c r="BI322" s="42">
        <v>1.8882175226586104</v>
      </c>
      <c r="BJ322" s="42">
        <v>1.8252769385699901</v>
      </c>
      <c r="BK322" s="42">
        <v>1.6993957703927494</v>
      </c>
      <c r="BL322" s="42">
        <v>1.636455186304129</v>
      </c>
      <c r="BM322" s="42">
        <v>1.7623363544813697</v>
      </c>
      <c r="BN322" s="42">
        <v>1.8252769385699901</v>
      </c>
      <c r="BO322" s="42">
        <v>2.0140986908358509</v>
      </c>
      <c r="BP322" s="42">
        <v>1.8882175226586104</v>
      </c>
    </row>
    <row r="323" spans="1:68" x14ac:dyDescent="0.25">
      <c r="A323" s="9" t="s">
        <v>661</v>
      </c>
      <c r="B323" s="2" t="s">
        <v>1662</v>
      </c>
      <c r="C323" s="2" t="s">
        <v>624</v>
      </c>
      <c r="D323" s="2" t="s">
        <v>662</v>
      </c>
      <c r="E323" s="42">
        <v>1.980911219160814</v>
      </c>
      <c r="F323" s="42">
        <v>2.0709526382135781</v>
      </c>
      <c r="G323" s="42">
        <v>2.0709526382135781</v>
      </c>
      <c r="H323" s="42">
        <v>2.1609940572663424</v>
      </c>
      <c r="I323" s="42">
        <v>2.1609940572663424</v>
      </c>
      <c r="J323" s="42">
        <v>2.2510354763191067</v>
      </c>
      <c r="K323" s="42">
        <v>2.1609940572663424</v>
      </c>
      <c r="L323" s="42">
        <v>2.1609940572663424</v>
      </c>
      <c r="M323" s="42">
        <v>2.1609940572663424</v>
      </c>
      <c r="N323" s="42">
        <v>2.2510354763191067</v>
      </c>
      <c r="O323" s="42">
        <v>2.1609940572663424</v>
      </c>
      <c r="P323" s="42">
        <v>2.1609940572663424</v>
      </c>
      <c r="Q323" s="42">
        <v>2.1609940572663424</v>
      </c>
      <c r="R323" s="42">
        <v>2.1048938782669708</v>
      </c>
      <c r="S323" s="42">
        <v>2.1925977898614279</v>
      </c>
      <c r="T323" s="42">
        <v>2.0171899666725137</v>
      </c>
      <c r="U323" s="42">
        <v>2.0171899666725137</v>
      </c>
      <c r="V323" s="42">
        <v>1.9294860550780566</v>
      </c>
      <c r="W323" s="42">
        <v>1.7540782318891424</v>
      </c>
      <c r="X323" s="42">
        <v>1.6663743202946852</v>
      </c>
      <c r="Y323" s="42">
        <v>1.5786704087002281</v>
      </c>
      <c r="Z323" s="42">
        <v>1.5786704087002281</v>
      </c>
      <c r="AA323" s="42">
        <v>1.7540782318891424</v>
      </c>
      <c r="AB323" s="42">
        <v>1.6663743202946852</v>
      </c>
      <c r="AC323" s="42">
        <v>1.7540782318891424</v>
      </c>
      <c r="AD323" s="42">
        <v>1.8417821434835995</v>
      </c>
      <c r="AE323" s="42">
        <v>1.7991775188485264</v>
      </c>
      <c r="AF323" s="42">
        <v>1.7135023989033584</v>
      </c>
      <c r="AG323" s="42">
        <v>1.7135023989033584</v>
      </c>
      <c r="AH323" s="42">
        <v>1.6278272789581905</v>
      </c>
      <c r="AI323" s="42">
        <v>1.6278272789581905</v>
      </c>
      <c r="AJ323" s="42">
        <v>1.5421521590130227</v>
      </c>
      <c r="AK323" s="42">
        <v>1.5421521590130227</v>
      </c>
      <c r="AL323" s="42">
        <v>1.6278272789581905</v>
      </c>
      <c r="AM323" s="42">
        <v>1.3708019191226868</v>
      </c>
      <c r="AN323" s="42">
        <v>1.4564770390678548</v>
      </c>
      <c r="AO323" s="42">
        <v>1.3708019191226868</v>
      </c>
      <c r="AP323" s="42">
        <v>1.4564770390678548</v>
      </c>
      <c r="AQ323" s="42">
        <v>1.5421521590130227</v>
      </c>
      <c r="AR323" s="42">
        <v>1.5017520440513934</v>
      </c>
      <c r="AS323" s="42">
        <v>1.418321374937427</v>
      </c>
      <c r="AT323" s="42">
        <v>1.2514600367094944</v>
      </c>
      <c r="AU323" s="42">
        <v>1.2514600367094944</v>
      </c>
      <c r="AV323" s="42">
        <v>1.2514600367094944</v>
      </c>
      <c r="AW323" s="42">
        <v>1.0845986984815619</v>
      </c>
      <c r="AX323" s="42">
        <v>1.0011680293675955</v>
      </c>
      <c r="AY323" s="42">
        <v>1.0845986984815619</v>
      </c>
      <c r="AZ323" s="42">
        <v>0.91773736025362929</v>
      </c>
      <c r="BA323" s="42">
        <v>0.83430669113966294</v>
      </c>
      <c r="BB323" s="42">
        <v>1.0011680293675955</v>
      </c>
      <c r="BC323" s="42">
        <v>1.0845986984815619</v>
      </c>
      <c r="BD323" s="42">
        <v>1.1680293675955282</v>
      </c>
      <c r="BE323" s="42">
        <v>1.1772620248906829</v>
      </c>
      <c r="BF323" s="42">
        <v>1.2613521695257315</v>
      </c>
      <c r="BG323" s="42">
        <v>1.2613521695257315</v>
      </c>
      <c r="BH323" s="42">
        <v>1.0090817356205852</v>
      </c>
      <c r="BI323" s="42">
        <v>1.1772620248906829</v>
      </c>
      <c r="BJ323" s="42">
        <v>1.2613521695257315</v>
      </c>
      <c r="BK323" s="42">
        <v>1.1772620248906829</v>
      </c>
      <c r="BL323" s="42">
        <v>0.92499159098553652</v>
      </c>
      <c r="BM323" s="42">
        <v>0.92499159098553652</v>
      </c>
      <c r="BN323" s="42">
        <v>0.92499159098553652</v>
      </c>
      <c r="BO323" s="42">
        <v>0.84090144635048769</v>
      </c>
      <c r="BP323" s="42">
        <v>0.75681130171543898</v>
      </c>
    </row>
    <row r="324" spans="1:68" x14ac:dyDescent="0.25">
      <c r="A324" s="9" t="s">
        <v>663</v>
      </c>
      <c r="B324" s="2" t="s">
        <v>1663</v>
      </c>
      <c r="C324" s="2" t="s">
        <v>624</v>
      </c>
      <c r="D324" s="2" t="s">
        <v>664</v>
      </c>
      <c r="E324" s="42">
        <v>5.1817602040816331</v>
      </c>
      <c r="F324" s="42">
        <v>5.420918367346939</v>
      </c>
      <c r="G324" s="42">
        <v>5.2614795918367347</v>
      </c>
      <c r="H324" s="42">
        <v>5.5006377551020407</v>
      </c>
      <c r="I324" s="42">
        <v>5.3411989795918364</v>
      </c>
      <c r="J324" s="42">
        <v>5.1020408163265305</v>
      </c>
      <c r="K324" s="42">
        <v>5.2614795918367347</v>
      </c>
      <c r="L324" s="42">
        <v>5.6600765306122449</v>
      </c>
      <c r="M324" s="42">
        <v>5.8195153061224492</v>
      </c>
      <c r="N324" s="42">
        <v>5.9789540816326534</v>
      </c>
      <c r="O324" s="42">
        <v>5.5006377551020407</v>
      </c>
      <c r="P324" s="42">
        <v>5.1817602040816331</v>
      </c>
      <c r="Q324" s="42">
        <v>5.5006377551020407</v>
      </c>
      <c r="R324" s="42">
        <v>5.3939962476547842</v>
      </c>
      <c r="S324" s="42">
        <v>5.4721701063164474</v>
      </c>
      <c r="T324" s="42">
        <v>5.7066916823014386</v>
      </c>
      <c r="U324" s="42">
        <v>5.6285178236397746</v>
      </c>
      <c r="V324" s="42">
        <v>5.3939962476547842</v>
      </c>
      <c r="W324" s="42">
        <v>5.0813008130081299</v>
      </c>
      <c r="X324" s="42">
        <v>5.0813008130081299</v>
      </c>
      <c r="Y324" s="42">
        <v>4.8467792370231395</v>
      </c>
      <c r="Z324" s="42">
        <v>5.1594746716697939</v>
      </c>
      <c r="AA324" s="42">
        <v>5.0813008130081299</v>
      </c>
      <c r="AB324" s="42">
        <v>5.3158223889931202</v>
      </c>
      <c r="AC324" s="42">
        <v>4.9249530956848027</v>
      </c>
      <c r="AD324" s="42">
        <v>5.0031269543464667</v>
      </c>
      <c r="AE324" s="42">
        <v>4.945904173106646</v>
      </c>
      <c r="AF324" s="42">
        <v>5.255023183925811</v>
      </c>
      <c r="AG324" s="42">
        <v>5.1777434312210202</v>
      </c>
      <c r="AH324" s="42">
        <v>5.1777434312210202</v>
      </c>
      <c r="AI324" s="42">
        <v>5.1004636785162285</v>
      </c>
      <c r="AJ324" s="42">
        <v>4.7140649149922718</v>
      </c>
      <c r="AK324" s="42">
        <v>4.6367851622874801</v>
      </c>
      <c r="AL324" s="42">
        <v>4.327666151468315</v>
      </c>
      <c r="AM324" s="42">
        <v>4.2503863987635242</v>
      </c>
      <c r="AN324" s="42">
        <v>4.327666151468315</v>
      </c>
      <c r="AO324" s="42">
        <v>4.1731066460587325</v>
      </c>
      <c r="AP324" s="42">
        <v>3.7867078825347757</v>
      </c>
      <c r="AQ324" s="42">
        <v>4.01854714064915</v>
      </c>
      <c r="AR324" s="42">
        <v>3.9150730311700048</v>
      </c>
      <c r="AS324" s="42">
        <v>3.9903628971540432</v>
      </c>
      <c r="AT324" s="42">
        <v>3.9903628971540432</v>
      </c>
      <c r="AU324" s="42">
        <v>3.6892034332178891</v>
      </c>
      <c r="AV324" s="42">
        <v>3.7644932992019275</v>
      </c>
      <c r="AW324" s="42">
        <v>3.6139135672338507</v>
      </c>
      <c r="AX324" s="42">
        <v>3.7644932992019275</v>
      </c>
      <c r="AY324" s="42">
        <v>3.4633338352657734</v>
      </c>
      <c r="AZ324" s="42">
        <v>3.3127541032976962</v>
      </c>
      <c r="BA324" s="42">
        <v>3.388043969281735</v>
      </c>
      <c r="BB324" s="42">
        <v>3.0868845053455805</v>
      </c>
      <c r="BC324" s="42">
        <v>3.1621743713296193</v>
      </c>
      <c r="BD324" s="42">
        <v>3.2374642373136577</v>
      </c>
      <c r="BE324" s="42">
        <v>3.0855338691159582</v>
      </c>
      <c r="BF324" s="42">
        <v>3.1572904707233063</v>
      </c>
      <c r="BG324" s="42">
        <v>3.0137772675086105</v>
      </c>
      <c r="BH324" s="42">
        <v>2.9420206659012624</v>
      </c>
      <c r="BI324" s="42">
        <v>3.0137772675086105</v>
      </c>
      <c r="BJ324" s="42">
        <v>2.8702640642939148</v>
      </c>
      <c r="BK324" s="42">
        <v>2.9420206659012624</v>
      </c>
      <c r="BL324" s="42">
        <v>2.726750861079219</v>
      </c>
      <c r="BM324" s="42">
        <v>2.5832376578645233</v>
      </c>
      <c r="BN324" s="42">
        <v>2.5114810562571752</v>
      </c>
      <c r="BO324" s="42">
        <v>2.3679678530424795</v>
      </c>
      <c r="BP324" s="42">
        <v>2.5114810562571752</v>
      </c>
    </row>
    <row r="325" spans="1:68" x14ac:dyDescent="0.25">
      <c r="A325" s="9" t="s">
        <v>665</v>
      </c>
      <c r="B325" s="2" t="s">
        <v>1664</v>
      </c>
      <c r="C325" s="2" t="s">
        <v>624</v>
      </c>
      <c r="D325" s="2" t="s">
        <v>666</v>
      </c>
      <c r="E325" s="42">
        <v>5.3493272815691366</v>
      </c>
      <c r="F325" s="42">
        <v>5.7545793483546772</v>
      </c>
      <c r="G325" s="42">
        <v>5.5114281082833525</v>
      </c>
      <c r="H325" s="42">
        <v>5.3493272815691366</v>
      </c>
      <c r="I325" s="42">
        <v>5.3493272815691366</v>
      </c>
      <c r="J325" s="42">
        <v>5.4303776949262446</v>
      </c>
      <c r="K325" s="42">
        <v>5.3493272815691366</v>
      </c>
      <c r="L325" s="42">
        <v>5.2682768682120278</v>
      </c>
      <c r="M325" s="42">
        <v>5.4303776949262446</v>
      </c>
      <c r="N325" s="42">
        <v>5.7545793483546772</v>
      </c>
      <c r="O325" s="42">
        <v>5.6735289349975684</v>
      </c>
      <c r="P325" s="42">
        <v>5.5114281082833525</v>
      </c>
      <c r="Q325" s="42">
        <v>5.7545793483546772</v>
      </c>
      <c r="R325" s="42">
        <v>5.574748743718593</v>
      </c>
      <c r="S325" s="42">
        <v>5.8103015075376883</v>
      </c>
      <c r="T325" s="42">
        <v>5.7317839195979898</v>
      </c>
      <c r="U325" s="42">
        <v>5.3391959798994977</v>
      </c>
      <c r="V325" s="42">
        <v>4.9466080402010046</v>
      </c>
      <c r="W325" s="42">
        <v>4.5540201005025125</v>
      </c>
      <c r="X325" s="42">
        <v>4.6325376884422109</v>
      </c>
      <c r="Y325" s="42">
        <v>4.5540201005025125</v>
      </c>
      <c r="Z325" s="42">
        <v>4.8680904522613062</v>
      </c>
      <c r="AA325" s="42">
        <v>4.9466080402010046</v>
      </c>
      <c r="AB325" s="42">
        <v>4.8680904522613062</v>
      </c>
      <c r="AC325" s="42">
        <v>4.7110552763819094</v>
      </c>
      <c r="AD325" s="42">
        <v>4.4755025125628141</v>
      </c>
      <c r="AE325" s="42">
        <v>4.3893423687047584</v>
      </c>
      <c r="AF325" s="42">
        <v>4.6973663945787765</v>
      </c>
      <c r="AG325" s="42">
        <v>4.7743724010472812</v>
      </c>
      <c r="AH325" s="42">
        <v>4.5433543816417679</v>
      </c>
      <c r="AI325" s="42">
        <v>4.3123363622362536</v>
      </c>
      <c r="AJ325" s="42">
        <v>4.158324349299245</v>
      </c>
      <c r="AK325" s="42">
        <v>4.3893423687047584</v>
      </c>
      <c r="AL325" s="42">
        <v>4.3123363622362536</v>
      </c>
      <c r="AM325" s="42">
        <v>3.8503003234252269</v>
      </c>
      <c r="AN325" s="42">
        <v>3.6192823040197131</v>
      </c>
      <c r="AO325" s="42">
        <v>3.6192823040197131</v>
      </c>
      <c r="AP325" s="42">
        <v>3.7732943169567221</v>
      </c>
      <c r="AQ325" s="42">
        <v>3.8503003234252269</v>
      </c>
      <c r="AR325" s="42">
        <v>3.7346877801015834</v>
      </c>
      <c r="AS325" s="42">
        <v>3.6599940244995519</v>
      </c>
      <c r="AT325" s="42">
        <v>3.4359127576934569</v>
      </c>
      <c r="AU325" s="42">
        <v>3.3612190020914254</v>
      </c>
      <c r="AV325" s="42">
        <v>3.0624439796832985</v>
      </c>
      <c r="AW325" s="42">
        <v>2.8383627128772035</v>
      </c>
      <c r="AX325" s="42">
        <v>2.9130564684792351</v>
      </c>
      <c r="AY325" s="42">
        <v>2.987750224081267</v>
      </c>
      <c r="AZ325" s="42">
        <v>2.6889752016731401</v>
      </c>
      <c r="BA325" s="42">
        <v>2.5395876904690771</v>
      </c>
      <c r="BB325" s="42">
        <v>2.4648939348670451</v>
      </c>
      <c r="BC325" s="42">
        <v>2.4648939348670451</v>
      </c>
      <c r="BD325" s="42">
        <v>2.2408126680609501</v>
      </c>
      <c r="BE325" s="42">
        <v>2.1582733812949639</v>
      </c>
      <c r="BF325" s="42">
        <v>2.3021582733812949</v>
      </c>
      <c r="BG325" s="42">
        <v>2.3021582733812949</v>
      </c>
      <c r="BH325" s="42">
        <v>2.2302158273381294</v>
      </c>
      <c r="BI325" s="42">
        <v>2.1582733812949639</v>
      </c>
      <c r="BJ325" s="42">
        <v>1.9424460431654675</v>
      </c>
      <c r="BK325" s="42">
        <v>2.0863309352517985</v>
      </c>
      <c r="BL325" s="42">
        <v>2.1582733812949639</v>
      </c>
      <c r="BM325" s="42">
        <v>2.2302158273381294</v>
      </c>
      <c r="BN325" s="42">
        <v>2.3021582733812949</v>
      </c>
      <c r="BO325" s="42">
        <v>2.2302158273381294</v>
      </c>
      <c r="BP325" s="42">
        <v>2.3021582733812949</v>
      </c>
    </row>
    <row r="326" spans="1:68" x14ac:dyDescent="0.25">
      <c r="A326" s="9" t="s">
        <v>667</v>
      </c>
      <c r="B326" s="2" t="s">
        <v>1665</v>
      </c>
      <c r="C326" s="2" t="s">
        <v>668</v>
      </c>
      <c r="D326" s="2" t="s">
        <v>669</v>
      </c>
      <c r="E326" s="42">
        <v>4.4275774826059457</v>
      </c>
      <c r="F326" s="42">
        <v>4.6647691334598358</v>
      </c>
      <c r="G326" s="42">
        <v>4.4275774826059457</v>
      </c>
      <c r="H326" s="42">
        <v>4.5066413662239091</v>
      </c>
      <c r="I326" s="42">
        <v>4.269449715370019</v>
      </c>
      <c r="J326" s="42">
        <v>4.4275774826059457</v>
      </c>
      <c r="K326" s="42">
        <v>4.7438330170777991</v>
      </c>
      <c r="L326" s="42">
        <v>4.9810246679316883</v>
      </c>
      <c r="M326" s="42">
        <v>4.901960784313725</v>
      </c>
      <c r="N326" s="42">
        <v>5.0600885515496516</v>
      </c>
      <c r="O326" s="42">
        <v>5.2182163187855783</v>
      </c>
      <c r="P326" s="42">
        <v>5.376344086021505</v>
      </c>
      <c r="Q326" s="42">
        <v>5.0600885515496516</v>
      </c>
      <c r="R326" s="42">
        <v>5.0235478806907379</v>
      </c>
      <c r="S326" s="42">
        <v>4.9450549450549453</v>
      </c>
      <c r="T326" s="42">
        <v>4.9450549450549453</v>
      </c>
      <c r="U326" s="42">
        <v>4.5525902668759812</v>
      </c>
      <c r="V326" s="42">
        <v>4.8665620094191517</v>
      </c>
      <c r="W326" s="42">
        <v>4.7880690737833591</v>
      </c>
      <c r="X326" s="42">
        <v>4.8665620094191517</v>
      </c>
      <c r="Y326" s="42">
        <v>4.7880690737833591</v>
      </c>
      <c r="Z326" s="42">
        <v>4.7880690737833591</v>
      </c>
      <c r="AA326" s="42">
        <v>5.0235478806907379</v>
      </c>
      <c r="AB326" s="42">
        <v>4.9450549450549453</v>
      </c>
      <c r="AC326" s="42">
        <v>4.7880690737833591</v>
      </c>
      <c r="AD326" s="42">
        <v>4.8665620094191517</v>
      </c>
      <c r="AE326" s="42">
        <v>4.8475371383893666</v>
      </c>
      <c r="AF326" s="42">
        <v>4.9257232212666144</v>
      </c>
      <c r="AG326" s="42">
        <v>4.8475371383893666</v>
      </c>
      <c r="AH326" s="42">
        <v>4.7693510555121188</v>
      </c>
      <c r="AI326" s="42">
        <v>4.4566067240031275</v>
      </c>
      <c r="AJ326" s="42">
        <v>4.6129788897576232</v>
      </c>
      <c r="AK326" s="42">
        <v>4.3784206411258797</v>
      </c>
      <c r="AL326" s="42">
        <v>4.3784206411258797</v>
      </c>
      <c r="AM326" s="42">
        <v>4.3002345582486319</v>
      </c>
      <c r="AN326" s="42">
        <v>4.0656763096168884</v>
      </c>
      <c r="AO326" s="42">
        <v>3.9093041438623923</v>
      </c>
      <c r="AP326" s="42">
        <v>3.6747458952306489</v>
      </c>
      <c r="AQ326" s="42">
        <v>3.5965598123534011</v>
      </c>
      <c r="AR326" s="42">
        <v>3.5362853628536284</v>
      </c>
      <c r="AS326" s="42">
        <v>3.5362853628536284</v>
      </c>
      <c r="AT326" s="42">
        <v>3.5362853628536284</v>
      </c>
      <c r="AU326" s="42">
        <v>3.3825338253382529</v>
      </c>
      <c r="AV326" s="42">
        <v>3.2287822878228778</v>
      </c>
      <c r="AW326" s="42">
        <v>2.9981549815498152</v>
      </c>
      <c r="AX326" s="42">
        <v>2.7675276752767526</v>
      </c>
      <c r="AY326" s="42">
        <v>2.9212792127921277</v>
      </c>
      <c r="AZ326" s="42">
        <v>2.9981549815498152</v>
      </c>
      <c r="BA326" s="42">
        <v>2.7675276752767526</v>
      </c>
      <c r="BB326" s="42">
        <v>2.6906519065190651</v>
      </c>
      <c r="BC326" s="42">
        <v>2.6906519065190651</v>
      </c>
      <c r="BD326" s="42">
        <v>2.8444034440344401</v>
      </c>
      <c r="BE326" s="42">
        <v>2.7193885050712918</v>
      </c>
      <c r="BF326" s="42">
        <v>2.7928854916948405</v>
      </c>
      <c r="BG326" s="42">
        <v>2.8663824783183891</v>
      </c>
      <c r="BH326" s="42">
        <v>2.6458915184477436</v>
      </c>
      <c r="BI326" s="42">
        <v>2.7193885050712918</v>
      </c>
      <c r="BJ326" s="42">
        <v>2.7193885050712918</v>
      </c>
      <c r="BK326" s="42">
        <v>2.572394531824195</v>
      </c>
      <c r="BL326" s="42">
        <v>2.3519035719535499</v>
      </c>
      <c r="BM326" s="42">
        <v>2.4254005585770981</v>
      </c>
      <c r="BN326" s="42">
        <v>2.4254005585770981</v>
      </c>
      <c r="BO326" s="42">
        <v>2.3519035719535499</v>
      </c>
      <c r="BP326" s="42">
        <v>2.2049095987064531</v>
      </c>
    </row>
    <row r="327" spans="1:68" x14ac:dyDescent="0.25">
      <c r="A327" s="9" t="s">
        <v>670</v>
      </c>
      <c r="B327" s="2" t="s">
        <v>1666</v>
      </c>
      <c r="C327" s="2" t="s">
        <v>668</v>
      </c>
      <c r="D327" s="2" t="s">
        <v>671</v>
      </c>
      <c r="E327" s="42">
        <v>4.4456793553764928</v>
      </c>
      <c r="F327" s="42">
        <v>4.9319255348707971</v>
      </c>
      <c r="G327" s="42">
        <v>4.8624617949430391</v>
      </c>
      <c r="H327" s="42">
        <v>4.654070575159766</v>
      </c>
      <c r="I327" s="42">
        <v>4.654070575159766</v>
      </c>
      <c r="J327" s="42">
        <v>4.3067518755209777</v>
      </c>
      <c r="K327" s="42">
        <v>4.5151430953042508</v>
      </c>
      <c r="L327" s="42">
        <v>4.654070575159766</v>
      </c>
      <c r="M327" s="42">
        <v>4.8624617949430391</v>
      </c>
      <c r="N327" s="42">
        <v>4.9319255348707971</v>
      </c>
      <c r="O327" s="42">
        <v>4.792998055015282</v>
      </c>
      <c r="P327" s="42">
        <v>4.723534315087524</v>
      </c>
      <c r="Q327" s="42">
        <v>4.3067518755209777</v>
      </c>
      <c r="R327" s="42">
        <v>4.190888197918075</v>
      </c>
      <c r="S327" s="42">
        <v>4.3260781397864001</v>
      </c>
      <c r="T327" s="42">
        <v>4.5288630525888873</v>
      </c>
      <c r="U327" s="42">
        <v>4.0556982560497499</v>
      </c>
      <c r="V327" s="42">
        <v>4.0556982560497499</v>
      </c>
      <c r="W327" s="42">
        <v>3.9205083141814248</v>
      </c>
      <c r="X327" s="42">
        <v>3.9205083141814248</v>
      </c>
      <c r="Y327" s="42">
        <v>3.5825334595106124</v>
      </c>
      <c r="Z327" s="42">
        <v>3.7853183723131001</v>
      </c>
      <c r="AA327" s="42">
        <v>3.8529133432472626</v>
      </c>
      <c r="AB327" s="42">
        <v>3.9881032851155873</v>
      </c>
      <c r="AC327" s="42">
        <v>4.0556982560497499</v>
      </c>
      <c r="AD327" s="42">
        <v>4.190888197918075</v>
      </c>
      <c r="AE327" s="42">
        <v>4.0956533227639058</v>
      </c>
      <c r="AF327" s="42">
        <v>3.8974765490817811</v>
      </c>
      <c r="AG327" s="42">
        <v>4.1617122473246138</v>
      </c>
      <c r="AH327" s="42">
        <v>4.0956533227639058</v>
      </c>
      <c r="AI327" s="42">
        <v>3.8974765490817811</v>
      </c>
      <c r="AJ327" s="42">
        <v>3.7653586999603648</v>
      </c>
      <c r="AK327" s="42">
        <v>3.8314176245210727</v>
      </c>
      <c r="AL327" s="42">
        <v>3.7653586999603648</v>
      </c>
      <c r="AM327" s="42">
        <v>3.963535473642489</v>
      </c>
      <c r="AN327" s="42">
        <v>3.8314176245210727</v>
      </c>
      <c r="AO327" s="42">
        <v>3.6332408508389484</v>
      </c>
      <c r="AP327" s="42">
        <v>3.4350640771568242</v>
      </c>
      <c r="AQ327" s="42">
        <v>3.3690051525961158</v>
      </c>
      <c r="AR327" s="42">
        <v>3.2352194874397364</v>
      </c>
      <c r="AS327" s="42">
        <v>3.3620908398883533</v>
      </c>
      <c r="AT327" s="42">
        <v>3.3620908398883533</v>
      </c>
      <c r="AU327" s="42">
        <v>3.3620908398883533</v>
      </c>
      <c r="AV327" s="42">
        <v>3.1083481349911191</v>
      </c>
      <c r="AW327" s="42">
        <v>2.9814767825425021</v>
      </c>
      <c r="AX327" s="42">
        <v>2.8546054300938852</v>
      </c>
      <c r="AY327" s="42">
        <v>2.8546054300938852</v>
      </c>
      <c r="AZ327" s="42">
        <v>2.6642984014209592</v>
      </c>
      <c r="BA327" s="42">
        <v>2.7911697538695766</v>
      </c>
      <c r="BB327" s="42">
        <v>2.7911697538695766</v>
      </c>
      <c r="BC327" s="42">
        <v>2.7277340776452679</v>
      </c>
      <c r="BD327" s="42">
        <v>2.8546054300938852</v>
      </c>
      <c r="BE327" s="42">
        <v>2.7124773960216997</v>
      </c>
      <c r="BF327" s="42">
        <v>2.6522001205545509</v>
      </c>
      <c r="BG327" s="42">
        <v>2.4110910186859553</v>
      </c>
      <c r="BH327" s="42">
        <v>2.6522001205545509</v>
      </c>
      <c r="BI327" s="42">
        <v>2.7124773960216997</v>
      </c>
      <c r="BJ327" s="42">
        <v>2.5919228450874021</v>
      </c>
      <c r="BK327" s="42">
        <v>2.5316455696202529</v>
      </c>
      <c r="BL327" s="42">
        <v>2.5919228450874021</v>
      </c>
      <c r="BM327" s="42">
        <v>2.4110910186859553</v>
      </c>
      <c r="BN327" s="42">
        <v>2.4110910186859553</v>
      </c>
      <c r="BO327" s="42">
        <v>2.2905364677516578</v>
      </c>
      <c r="BP327" s="42">
        <v>2.2302591922845085</v>
      </c>
    </row>
    <row r="328" spans="1:68" x14ac:dyDescent="0.25">
      <c r="A328" s="9" t="s">
        <v>672</v>
      </c>
      <c r="B328" s="2" t="s">
        <v>1667</v>
      </c>
      <c r="C328" s="2" t="s">
        <v>668</v>
      </c>
      <c r="D328" s="2" t="s">
        <v>673</v>
      </c>
      <c r="E328" s="42">
        <v>2.4863650946422839</v>
      </c>
      <c r="F328" s="42">
        <v>2.4863650946422839</v>
      </c>
      <c r="G328" s="42">
        <v>2.5665704202759061</v>
      </c>
      <c r="H328" s="42">
        <v>2.6467757459095282</v>
      </c>
      <c r="I328" s="42">
        <v>2.4061597690086622</v>
      </c>
      <c r="J328" s="42">
        <v>2.5665704202759061</v>
      </c>
      <c r="K328" s="42">
        <v>2.4863650946422839</v>
      </c>
      <c r="L328" s="42">
        <v>2.5665704202759061</v>
      </c>
      <c r="M328" s="42">
        <v>2.4061597690086622</v>
      </c>
      <c r="N328" s="42">
        <v>2.4863650946422839</v>
      </c>
      <c r="O328" s="42">
        <v>2.6467757459095282</v>
      </c>
      <c r="P328" s="42">
        <v>2.7269810715431504</v>
      </c>
      <c r="Q328" s="42">
        <v>2.5665704202759061</v>
      </c>
      <c r="R328" s="42">
        <v>2.552241186792152</v>
      </c>
      <c r="S328" s="42">
        <v>2.6319987238794069</v>
      </c>
      <c r="T328" s="42">
        <v>2.7117562609666614</v>
      </c>
      <c r="U328" s="42">
        <v>2.4724836497048974</v>
      </c>
      <c r="V328" s="42">
        <v>2.3129685755303879</v>
      </c>
      <c r="W328" s="42">
        <v>2.3927261126176425</v>
      </c>
      <c r="X328" s="42">
        <v>2.233211038443133</v>
      </c>
      <c r="Y328" s="42">
        <v>2.233211038443133</v>
      </c>
      <c r="Z328" s="42">
        <v>2.3129685755303879</v>
      </c>
      <c r="AA328" s="42">
        <v>2.1534535013558784</v>
      </c>
      <c r="AB328" s="42">
        <v>2.0736959642686235</v>
      </c>
      <c r="AC328" s="42">
        <v>1.9939384271813687</v>
      </c>
      <c r="AD328" s="42">
        <v>1.914180890094114</v>
      </c>
      <c r="AE328" s="42">
        <v>1.9041574103459218</v>
      </c>
      <c r="AF328" s="42">
        <v>1.9041574103459218</v>
      </c>
      <c r="AG328" s="42">
        <v>1.9041574103459218</v>
      </c>
      <c r="AH328" s="42">
        <v>1.8248175182481752</v>
      </c>
      <c r="AI328" s="42">
        <v>1.7454776261504283</v>
      </c>
      <c r="AJ328" s="42">
        <v>1.9834973024436686</v>
      </c>
      <c r="AK328" s="42">
        <v>1.8248175182481752</v>
      </c>
      <c r="AL328" s="42">
        <v>1.6661377340526815</v>
      </c>
      <c r="AM328" s="42">
        <v>1.7454776261504283</v>
      </c>
      <c r="AN328" s="42">
        <v>1.7454776261504283</v>
      </c>
      <c r="AO328" s="42">
        <v>1.5074579498571881</v>
      </c>
      <c r="AP328" s="42">
        <v>1.2694382735639478</v>
      </c>
      <c r="AQ328" s="42">
        <v>1.4281180577594415</v>
      </c>
      <c r="AR328" s="42">
        <v>1.4159848961611075</v>
      </c>
      <c r="AS328" s="42">
        <v>1.4159848961611075</v>
      </c>
      <c r="AT328" s="42">
        <v>1.2586532410320956</v>
      </c>
      <c r="AU328" s="42">
        <v>1.3373190685966017</v>
      </c>
      <c r="AV328" s="42">
        <v>1.2586532410320956</v>
      </c>
      <c r="AW328" s="42">
        <v>1.1799874134675896</v>
      </c>
      <c r="AX328" s="42">
        <v>1.4159848961611075</v>
      </c>
      <c r="AY328" s="42">
        <v>1.4946507237256135</v>
      </c>
      <c r="AZ328" s="42">
        <v>1.4946507237256135</v>
      </c>
      <c r="BA328" s="42">
        <v>1.3373190685966017</v>
      </c>
      <c r="BB328" s="42">
        <v>1.1799874134675896</v>
      </c>
      <c r="BC328" s="42">
        <v>1.2586532410320956</v>
      </c>
      <c r="BD328" s="42">
        <v>1.1013215859030836</v>
      </c>
      <c r="BE328" s="42">
        <v>1.0526315789473684</v>
      </c>
      <c r="BF328" s="42">
        <v>1.2030075187969924</v>
      </c>
      <c r="BG328" s="42">
        <v>1.1278195488721805</v>
      </c>
      <c r="BH328" s="42">
        <v>1.1278195488721805</v>
      </c>
      <c r="BI328" s="42">
        <v>1.2781954887218046</v>
      </c>
      <c r="BJ328" s="42">
        <v>1.2030075187969924</v>
      </c>
      <c r="BK328" s="42">
        <v>1.2030075187969924</v>
      </c>
      <c r="BL328" s="42">
        <v>1.1278195488721805</v>
      </c>
      <c r="BM328" s="42">
        <v>1.0526315789473684</v>
      </c>
      <c r="BN328" s="42">
        <v>1.1278195488721805</v>
      </c>
      <c r="BO328" s="42">
        <v>1.0526315789473684</v>
      </c>
      <c r="BP328" s="42">
        <v>1.1278195488721805</v>
      </c>
    </row>
    <row r="329" spans="1:68" x14ac:dyDescent="0.25">
      <c r="A329" s="9" t="s">
        <v>674</v>
      </c>
      <c r="B329" s="2" t="s">
        <v>1668</v>
      </c>
      <c r="C329" s="2" t="s">
        <v>668</v>
      </c>
      <c r="D329" s="2" t="s">
        <v>675</v>
      </c>
      <c r="E329" s="42">
        <v>2.3001269035532994</v>
      </c>
      <c r="F329" s="42">
        <v>2.3794416243654823</v>
      </c>
      <c r="G329" s="42">
        <v>2.5380710659898478</v>
      </c>
      <c r="H329" s="42">
        <v>2.5380710659898478</v>
      </c>
      <c r="I329" s="42">
        <v>2.5380710659898478</v>
      </c>
      <c r="J329" s="42">
        <v>2.6173857868020307</v>
      </c>
      <c r="K329" s="42">
        <v>2.6173857868020307</v>
      </c>
      <c r="L329" s="42">
        <v>2.7760152284263961</v>
      </c>
      <c r="M329" s="42">
        <v>2.6173857868020307</v>
      </c>
      <c r="N329" s="42">
        <v>2.7760152284263961</v>
      </c>
      <c r="O329" s="42">
        <v>2.6967005076142132</v>
      </c>
      <c r="P329" s="42">
        <v>2.6173857868020307</v>
      </c>
      <c r="Q329" s="42">
        <v>2.6967005076142132</v>
      </c>
      <c r="R329" s="42">
        <v>2.7065753860850181</v>
      </c>
      <c r="S329" s="42">
        <v>2.7861805444992833</v>
      </c>
      <c r="T329" s="42">
        <v>2.7861805444992833</v>
      </c>
      <c r="U329" s="42">
        <v>2.7861805444992833</v>
      </c>
      <c r="V329" s="42">
        <v>2.4677599108422226</v>
      </c>
      <c r="W329" s="42">
        <v>2.6269702276707529</v>
      </c>
      <c r="X329" s="42">
        <v>2.7065753860850181</v>
      </c>
      <c r="Y329" s="42">
        <v>2.5473650692564878</v>
      </c>
      <c r="Z329" s="42">
        <v>2.7861805444992833</v>
      </c>
      <c r="AA329" s="42">
        <v>2.7065753860850181</v>
      </c>
      <c r="AB329" s="42">
        <v>2.8657857029135485</v>
      </c>
      <c r="AC329" s="42">
        <v>2.8657857029135485</v>
      </c>
      <c r="AD329" s="42">
        <v>2.8657857029135485</v>
      </c>
      <c r="AE329" s="42">
        <v>2.8708133971291865</v>
      </c>
      <c r="AF329" s="42">
        <v>3.0303030303030303</v>
      </c>
      <c r="AG329" s="42">
        <v>3.0303030303030303</v>
      </c>
      <c r="AH329" s="42">
        <v>2.9505582137161084</v>
      </c>
      <c r="AI329" s="42">
        <v>2.7910685805422646</v>
      </c>
      <c r="AJ329" s="42">
        <v>2.7113237639553427</v>
      </c>
      <c r="AK329" s="42">
        <v>2.7113237639553427</v>
      </c>
      <c r="AL329" s="42">
        <v>2.7113237639553427</v>
      </c>
      <c r="AM329" s="42">
        <v>2.7113237639553427</v>
      </c>
      <c r="AN329" s="42">
        <v>2.5518341307814989</v>
      </c>
      <c r="AO329" s="42">
        <v>2.5518341307814989</v>
      </c>
      <c r="AP329" s="42">
        <v>2.4720893141945774</v>
      </c>
      <c r="AQ329" s="42">
        <v>2.5518341307814989</v>
      </c>
      <c r="AR329" s="42">
        <v>2.5360595974005387</v>
      </c>
      <c r="AS329" s="42">
        <v>2.377555872563005</v>
      </c>
      <c r="AT329" s="42">
        <v>2.0605484228879378</v>
      </c>
      <c r="AU329" s="42">
        <v>2.1398002853067046</v>
      </c>
      <c r="AV329" s="42">
        <v>1.981296560469171</v>
      </c>
      <c r="AW329" s="42">
        <v>1.8227928356316372</v>
      </c>
      <c r="AX329" s="42">
        <v>1.8227928356316372</v>
      </c>
      <c r="AY329" s="42">
        <v>1.8227928356316372</v>
      </c>
      <c r="AZ329" s="42">
        <v>1.7435409732128704</v>
      </c>
      <c r="BA329" s="42">
        <v>1.6642891107941036</v>
      </c>
      <c r="BB329" s="42">
        <v>1.6642891107941036</v>
      </c>
      <c r="BC329" s="42">
        <v>1.6642891107941036</v>
      </c>
      <c r="BD329" s="42">
        <v>1.7435409732128704</v>
      </c>
      <c r="BE329" s="42">
        <v>1.6878932023937394</v>
      </c>
      <c r="BF329" s="42">
        <v>1.764615620684364</v>
      </c>
      <c r="BG329" s="42">
        <v>1.6878932023937394</v>
      </c>
      <c r="BH329" s="42">
        <v>1.6111707841031149</v>
      </c>
      <c r="BI329" s="42">
        <v>1.6878932023937394</v>
      </c>
      <c r="BJ329" s="42">
        <v>1.5344483658124903</v>
      </c>
      <c r="BK329" s="42">
        <v>1.6111707841031149</v>
      </c>
      <c r="BL329" s="42">
        <v>1.3810035292312413</v>
      </c>
      <c r="BM329" s="42">
        <v>1.3042811109406167</v>
      </c>
      <c r="BN329" s="42">
        <v>1.3042811109406167</v>
      </c>
      <c r="BO329" s="42">
        <v>1.2275586926499924</v>
      </c>
      <c r="BP329" s="42">
        <v>1.1508362743593679</v>
      </c>
    </row>
    <row r="330" spans="1:68" x14ac:dyDescent="0.25">
      <c r="A330" s="9" t="s">
        <v>676</v>
      </c>
      <c r="B330" s="2" t="s">
        <v>1669</v>
      </c>
      <c r="C330" s="2" t="s">
        <v>668</v>
      </c>
      <c r="D330" s="2" t="s">
        <v>677</v>
      </c>
      <c r="E330" s="42">
        <v>4.7906316536550744</v>
      </c>
      <c r="F330" s="42">
        <v>5.0567778566359118</v>
      </c>
      <c r="G330" s="42">
        <v>5.5003548616039746</v>
      </c>
      <c r="H330" s="42">
        <v>5.6777856635911998</v>
      </c>
      <c r="I330" s="42">
        <v>5.6777856635911998</v>
      </c>
      <c r="J330" s="42">
        <v>5.5003548616039746</v>
      </c>
      <c r="K330" s="42">
        <v>5.8552164655784242</v>
      </c>
      <c r="L330" s="42">
        <v>5.9439318665720373</v>
      </c>
      <c r="M330" s="42">
        <v>5.6777856635911998</v>
      </c>
      <c r="N330" s="42">
        <v>5.766501064584812</v>
      </c>
      <c r="O330" s="42">
        <v>5.4116394606103624</v>
      </c>
      <c r="P330" s="42">
        <v>5.4116394606103624</v>
      </c>
      <c r="Q330" s="42">
        <v>5.5890702625975868</v>
      </c>
      <c r="R330" s="42">
        <v>5.4573804573804576</v>
      </c>
      <c r="S330" s="42">
        <v>5.3707553707553712</v>
      </c>
      <c r="T330" s="42">
        <v>5.8905058905058905</v>
      </c>
      <c r="U330" s="42">
        <v>5.0242550242550248</v>
      </c>
      <c r="V330" s="42">
        <v>5.0242550242550248</v>
      </c>
      <c r="W330" s="42">
        <v>5.1975051975051976</v>
      </c>
      <c r="X330" s="42">
        <v>5.1108801108801112</v>
      </c>
      <c r="Y330" s="42">
        <v>5.1108801108801112</v>
      </c>
      <c r="Z330" s="42">
        <v>5.0242550242550248</v>
      </c>
      <c r="AA330" s="42">
        <v>5.1975051975051976</v>
      </c>
      <c r="AB330" s="42">
        <v>5.1108801108801112</v>
      </c>
      <c r="AC330" s="42">
        <v>4.8510048510048511</v>
      </c>
      <c r="AD330" s="42">
        <v>4.9376299376299375</v>
      </c>
      <c r="AE330" s="42">
        <v>4.8684660061496414</v>
      </c>
      <c r="AF330" s="42">
        <v>4.9538776904680564</v>
      </c>
      <c r="AG330" s="42">
        <v>4.8684660061496414</v>
      </c>
      <c r="AH330" s="42">
        <v>4.9538776904680564</v>
      </c>
      <c r="AI330" s="42">
        <v>5.0392893747864704</v>
      </c>
      <c r="AJ330" s="42">
        <v>5.0392893747864704</v>
      </c>
      <c r="AK330" s="42">
        <v>5.1247010591048854</v>
      </c>
      <c r="AL330" s="42">
        <v>5.1247010591048854</v>
      </c>
      <c r="AM330" s="42">
        <v>4.8684660061496414</v>
      </c>
      <c r="AN330" s="42">
        <v>4.3559959002391526</v>
      </c>
      <c r="AO330" s="42">
        <v>4.0997608472839087</v>
      </c>
      <c r="AP330" s="42">
        <v>3.9289374786470788</v>
      </c>
      <c r="AQ330" s="42">
        <v>4.0143491629654937</v>
      </c>
      <c r="AR330" s="42">
        <v>3.8945972820682795</v>
      </c>
      <c r="AS330" s="42">
        <v>3.8945972820682795</v>
      </c>
      <c r="AT330" s="42">
        <v>3.8945972820682795</v>
      </c>
      <c r="AU330" s="42">
        <v>3.6460059661915807</v>
      </c>
      <c r="AV330" s="42">
        <v>3.3145508783559827</v>
      </c>
      <c r="AW330" s="42">
        <v>3.3145508783559827</v>
      </c>
      <c r="AX330" s="42">
        <v>3.4802784222737819</v>
      </c>
      <c r="AY330" s="42">
        <v>3.5631421942326811</v>
      </c>
      <c r="AZ330" s="42">
        <v>3.4802784222737819</v>
      </c>
      <c r="BA330" s="42">
        <v>2.9830957905203843</v>
      </c>
      <c r="BB330" s="42">
        <v>3.1488233344381835</v>
      </c>
      <c r="BC330" s="42">
        <v>2.9002320185614847</v>
      </c>
      <c r="BD330" s="42">
        <v>3.0659595624792839</v>
      </c>
      <c r="BE330" s="42">
        <v>2.951970639859582</v>
      </c>
      <c r="BF330" s="42">
        <v>2.8721876495931067</v>
      </c>
      <c r="BG330" s="42">
        <v>2.8721876495931067</v>
      </c>
      <c r="BH330" s="42">
        <v>2.7126216690601561</v>
      </c>
      <c r="BI330" s="42">
        <v>2.7126216690601561</v>
      </c>
      <c r="BJ330" s="42">
        <v>2.4732726982607307</v>
      </c>
      <c r="BK330" s="42">
        <v>2.4732726982607307</v>
      </c>
      <c r="BL330" s="42">
        <v>2.0743577469283547</v>
      </c>
      <c r="BM330" s="42">
        <v>1.9945747566618797</v>
      </c>
      <c r="BN330" s="42">
        <v>1.9945747566618797</v>
      </c>
      <c r="BO330" s="42">
        <v>1.9147917663954044</v>
      </c>
      <c r="BP330" s="42">
        <v>1.755225785862454</v>
      </c>
    </row>
    <row r="331" spans="1:68" x14ac:dyDescent="0.25">
      <c r="A331" s="9" t="s">
        <v>678</v>
      </c>
      <c r="B331" s="2" t="s">
        <v>1670</v>
      </c>
      <c r="C331" s="2" t="s">
        <v>668</v>
      </c>
      <c r="D331" s="2" t="s">
        <v>679</v>
      </c>
      <c r="E331" s="42">
        <v>4.5446444484049193</v>
      </c>
      <c r="F331" s="42">
        <v>4.1882017465692387</v>
      </c>
      <c r="G331" s="42">
        <v>4.0099803956513993</v>
      </c>
      <c r="H331" s="42">
        <v>4.5446444484049193</v>
      </c>
      <c r="I331" s="42">
        <v>4.5446444484049193</v>
      </c>
      <c r="J331" s="42">
        <v>4.633755123863839</v>
      </c>
      <c r="K331" s="42">
        <v>4.5446444484049193</v>
      </c>
      <c r="L331" s="42">
        <v>4.633755123863839</v>
      </c>
      <c r="M331" s="42">
        <v>4.633755123863839</v>
      </c>
      <c r="N331" s="42">
        <v>4.9901978256995188</v>
      </c>
      <c r="O331" s="42">
        <v>4.633755123863839</v>
      </c>
      <c r="P331" s="42">
        <v>4.633755123863839</v>
      </c>
      <c r="Q331" s="42">
        <v>4.5446444484049193</v>
      </c>
      <c r="R331" s="42">
        <v>4.4642857142857144</v>
      </c>
      <c r="S331" s="42">
        <v>4.6393557422969192</v>
      </c>
      <c r="T331" s="42">
        <v>4.4642857142857144</v>
      </c>
      <c r="U331" s="42">
        <v>4.1141456582633058</v>
      </c>
      <c r="V331" s="42">
        <v>3.9390756302521011</v>
      </c>
      <c r="W331" s="42">
        <v>3.8515406162464987</v>
      </c>
      <c r="X331" s="42">
        <v>4.1141456582633058</v>
      </c>
      <c r="Y331" s="42">
        <v>3.8515406162464987</v>
      </c>
      <c r="Z331" s="42">
        <v>4.026610644257703</v>
      </c>
      <c r="AA331" s="42">
        <v>4.2016806722689077</v>
      </c>
      <c r="AB331" s="42">
        <v>4.2892156862745097</v>
      </c>
      <c r="AC331" s="42">
        <v>4.3767507002801125</v>
      </c>
      <c r="AD331" s="42">
        <v>4.6393557422969192</v>
      </c>
      <c r="AE331" s="42">
        <v>4.5776472620487132</v>
      </c>
      <c r="AF331" s="42">
        <v>4.4912765589911903</v>
      </c>
      <c r="AG331" s="42">
        <v>4.4912765589911903</v>
      </c>
      <c r="AH331" s="42">
        <v>4.4049058559336673</v>
      </c>
      <c r="AI331" s="42">
        <v>4.1457937467610986</v>
      </c>
      <c r="AJ331" s="42">
        <v>3.8003109345310069</v>
      </c>
      <c r="AK331" s="42">
        <v>3.713940231473484</v>
      </c>
      <c r="AL331" s="42">
        <v>3.713940231473484</v>
      </c>
      <c r="AM331" s="42">
        <v>3.5411988253584386</v>
      </c>
      <c r="AN331" s="42">
        <v>3.4548281223009156</v>
      </c>
      <c r="AO331" s="42">
        <v>3.3684574192433927</v>
      </c>
      <c r="AP331" s="42">
        <v>3.1957160131283469</v>
      </c>
      <c r="AQ331" s="42">
        <v>3.1093453100708239</v>
      </c>
      <c r="AR331" s="42">
        <v>3.0492969676435711</v>
      </c>
      <c r="AS331" s="42">
        <v>3.38810774182619</v>
      </c>
      <c r="AT331" s="42">
        <v>3.38810774182619</v>
      </c>
      <c r="AU331" s="42">
        <v>3.2187023547348805</v>
      </c>
      <c r="AV331" s="42">
        <v>3.0492969676435711</v>
      </c>
      <c r="AW331" s="42">
        <v>2.7951888870066068</v>
      </c>
      <c r="AX331" s="42">
        <v>2.9645942740979163</v>
      </c>
      <c r="AY331" s="42">
        <v>2.8798915805522616</v>
      </c>
      <c r="AZ331" s="42">
        <v>2.7951888870066068</v>
      </c>
      <c r="BA331" s="42">
        <v>2.5410808063696426</v>
      </c>
      <c r="BB331" s="42">
        <v>2.3716754192783331</v>
      </c>
      <c r="BC331" s="42">
        <v>2.3716754192783331</v>
      </c>
      <c r="BD331" s="42">
        <v>2.5410808063696426</v>
      </c>
      <c r="BE331" s="42">
        <v>2.4521824423737124</v>
      </c>
      <c r="BF331" s="42">
        <v>2.5339218571195028</v>
      </c>
      <c r="BG331" s="42">
        <v>2.370443027627922</v>
      </c>
      <c r="BH331" s="42">
        <v>2.4521824423737124</v>
      </c>
      <c r="BI331" s="42">
        <v>2.1252247833905509</v>
      </c>
      <c r="BJ331" s="42">
        <v>2.2887036128821316</v>
      </c>
      <c r="BK331" s="42">
        <v>2.1252247833905509</v>
      </c>
      <c r="BL331" s="42">
        <v>2.1252247833905509</v>
      </c>
      <c r="BM331" s="42">
        <v>1.7982671244073891</v>
      </c>
      <c r="BN331" s="42">
        <v>1.7982671244073891</v>
      </c>
      <c r="BO331" s="42">
        <v>1.8800065391531795</v>
      </c>
      <c r="BP331" s="42">
        <v>1.7982671244073891</v>
      </c>
    </row>
    <row r="332" spans="1:68" x14ac:dyDescent="0.25">
      <c r="A332" s="9" t="s">
        <v>680</v>
      </c>
      <c r="B332" s="2" t="s">
        <v>1671</v>
      </c>
      <c r="C332" s="2" t="s">
        <v>668</v>
      </c>
      <c r="D332" s="2" t="s">
        <v>681</v>
      </c>
      <c r="E332" s="42">
        <v>4.030734349414284</v>
      </c>
      <c r="F332" s="42">
        <v>3.9047739009950875</v>
      </c>
      <c r="G332" s="42">
        <v>4.2196750220430781</v>
      </c>
      <c r="H332" s="42">
        <v>3.9677541252046855</v>
      </c>
      <c r="I332" s="42">
        <v>3.778813452575891</v>
      </c>
      <c r="J332" s="42">
        <v>3.9047739009950875</v>
      </c>
      <c r="K332" s="42">
        <v>4.030734349414284</v>
      </c>
      <c r="L332" s="42">
        <v>4.282655246252677</v>
      </c>
      <c r="M332" s="42">
        <v>4.282655246252677</v>
      </c>
      <c r="N332" s="42">
        <v>4.093714573623882</v>
      </c>
      <c r="O332" s="42">
        <v>4.093714573623882</v>
      </c>
      <c r="P332" s="42">
        <v>4.030734349414284</v>
      </c>
      <c r="Q332" s="42">
        <v>4.282655246252677</v>
      </c>
      <c r="R332" s="42">
        <v>4.2278040288485448</v>
      </c>
      <c r="S332" s="42">
        <v>4.35215120616762</v>
      </c>
      <c r="T332" s="42">
        <v>4.0412832628699329</v>
      </c>
      <c r="U332" s="42">
        <v>3.9791096742103953</v>
      </c>
      <c r="V332" s="42">
        <v>3.9169360855508577</v>
      </c>
      <c r="W332" s="42">
        <v>3.6682417309127082</v>
      </c>
      <c r="X332" s="42">
        <v>3.7304153195722458</v>
      </c>
      <c r="Y332" s="42">
        <v>3.4817209649340959</v>
      </c>
      <c r="Z332" s="42">
        <v>3.6060681422531706</v>
      </c>
      <c r="AA332" s="42">
        <v>3.8547624968913206</v>
      </c>
      <c r="AB332" s="42">
        <v>3.8547624968913206</v>
      </c>
      <c r="AC332" s="42">
        <v>3.792588908231783</v>
      </c>
      <c r="AD332" s="42">
        <v>3.8547624968913206</v>
      </c>
      <c r="AE332" s="42">
        <v>3.8423401090728801</v>
      </c>
      <c r="AF332" s="42">
        <v>3.9043133366385718</v>
      </c>
      <c r="AG332" s="42">
        <v>4.2141794744670298</v>
      </c>
      <c r="AH332" s="42">
        <v>3.7183936539414968</v>
      </c>
      <c r="AI332" s="42">
        <v>3.5324739712444222</v>
      </c>
      <c r="AJ332" s="42">
        <v>3.4705007436787305</v>
      </c>
      <c r="AK332" s="42">
        <v>3.6564204263758056</v>
      </c>
      <c r="AL332" s="42">
        <v>3.2845810609816555</v>
      </c>
      <c r="AM332" s="42">
        <v>3.0366881507188892</v>
      </c>
      <c r="AN332" s="42">
        <v>2.9747149231531975</v>
      </c>
      <c r="AO332" s="42">
        <v>3.0986613782845809</v>
      </c>
      <c r="AP332" s="42">
        <v>2.7887952404561229</v>
      </c>
      <c r="AQ332" s="42">
        <v>2.9747149231531975</v>
      </c>
      <c r="AR332" s="42">
        <v>2.9296875</v>
      </c>
      <c r="AS332" s="42">
        <v>2.8076171875</v>
      </c>
      <c r="AT332" s="42">
        <v>2.9296875</v>
      </c>
      <c r="AU332" s="42">
        <v>2.8076171875</v>
      </c>
      <c r="AV332" s="42">
        <v>2.685546875</v>
      </c>
      <c r="AW332" s="42">
        <v>2.38037109375</v>
      </c>
      <c r="AX332" s="42">
        <v>2.3193359375</v>
      </c>
      <c r="AY332" s="42">
        <v>2.3193359375</v>
      </c>
      <c r="AZ332" s="42">
        <v>2.50244140625</v>
      </c>
      <c r="BA332" s="42">
        <v>2.44140625</v>
      </c>
      <c r="BB332" s="42">
        <v>2.38037109375</v>
      </c>
      <c r="BC332" s="42">
        <v>2.50244140625</v>
      </c>
      <c r="BD332" s="42">
        <v>2.685546875</v>
      </c>
      <c r="BE332" s="42">
        <v>2.5943396226415096</v>
      </c>
      <c r="BF332" s="42">
        <v>2.5943396226415096</v>
      </c>
      <c r="BG332" s="42">
        <v>2.4764150943396226</v>
      </c>
      <c r="BH332" s="42">
        <v>2.2995283018867925</v>
      </c>
      <c r="BI332" s="42">
        <v>2.1226415094339623</v>
      </c>
      <c r="BJ332" s="42">
        <v>2.0636792452830188</v>
      </c>
      <c r="BK332" s="42">
        <v>1.8867924528301887</v>
      </c>
      <c r="BL332" s="42">
        <v>1.8278301886792454</v>
      </c>
      <c r="BM332" s="42">
        <v>1.7688679245283019</v>
      </c>
      <c r="BN332" s="42">
        <v>1.8278301886792454</v>
      </c>
      <c r="BO332" s="42">
        <v>1.6509433962264151</v>
      </c>
      <c r="BP332" s="42">
        <v>1.7099056603773586</v>
      </c>
    </row>
    <row r="333" spans="1:68" x14ac:dyDescent="0.25">
      <c r="A333" s="9" t="s">
        <v>682</v>
      </c>
      <c r="B333" s="2" t="s">
        <v>1672</v>
      </c>
      <c r="C333" s="2" t="s">
        <v>668</v>
      </c>
      <c r="D333" s="2" t="s">
        <v>683</v>
      </c>
      <c r="E333" s="42">
        <v>5.4200542005420056</v>
      </c>
      <c r="F333" s="42">
        <v>5.4200542005420056</v>
      </c>
      <c r="G333" s="42">
        <v>5.7813911472448059</v>
      </c>
      <c r="H333" s="42">
        <v>6.2330623306233059</v>
      </c>
      <c r="I333" s="42">
        <v>6.0523938572719063</v>
      </c>
      <c r="J333" s="42">
        <v>5.6007226738934053</v>
      </c>
      <c r="K333" s="42">
        <v>5.6007226738934053</v>
      </c>
      <c r="L333" s="42">
        <v>6.0523938572719063</v>
      </c>
      <c r="M333" s="42">
        <v>6.2330623306233059</v>
      </c>
      <c r="N333" s="42">
        <v>6.2330623306233059</v>
      </c>
      <c r="O333" s="42">
        <v>5.9620596205962055</v>
      </c>
      <c r="P333" s="42">
        <v>5.9620596205962055</v>
      </c>
      <c r="Q333" s="42">
        <v>5.7813911472448059</v>
      </c>
      <c r="R333" s="42">
        <v>5.6687333923826388</v>
      </c>
      <c r="S333" s="42">
        <v>5.8458813108945966</v>
      </c>
      <c r="T333" s="42">
        <v>5.6687333923826388</v>
      </c>
      <c r="U333" s="42">
        <v>5.7573073516386177</v>
      </c>
      <c r="V333" s="42">
        <v>5.491585473870682</v>
      </c>
      <c r="W333" s="42">
        <v>5.3144375553587242</v>
      </c>
      <c r="X333" s="42">
        <v>5.4030115146147031</v>
      </c>
      <c r="Y333" s="42">
        <v>5.3144375553587242</v>
      </c>
      <c r="Z333" s="42">
        <v>5.1372896368467664</v>
      </c>
      <c r="AA333" s="42">
        <v>5.4030115146147031</v>
      </c>
      <c r="AB333" s="42">
        <v>5.0487156775907884</v>
      </c>
      <c r="AC333" s="42">
        <v>5.3144375553587242</v>
      </c>
      <c r="AD333" s="42">
        <v>5.3144375553587242</v>
      </c>
      <c r="AE333" s="42">
        <v>5.2742616033755274</v>
      </c>
      <c r="AF333" s="42">
        <v>5.5379746835443031</v>
      </c>
      <c r="AG333" s="42">
        <v>5.7137834036568211</v>
      </c>
      <c r="AH333" s="42">
        <v>5.6258790436005626</v>
      </c>
      <c r="AI333" s="42">
        <v>5.362165963431786</v>
      </c>
      <c r="AJ333" s="42">
        <v>4.8347398030942337</v>
      </c>
      <c r="AK333" s="42">
        <v>4.5710267229254571</v>
      </c>
      <c r="AL333" s="42">
        <v>4.6589310829817157</v>
      </c>
      <c r="AM333" s="42">
        <v>4.6589310829817157</v>
      </c>
      <c r="AN333" s="42">
        <v>4.6589310829817157</v>
      </c>
      <c r="AO333" s="42">
        <v>4.4831223628691985</v>
      </c>
      <c r="AP333" s="42">
        <v>4.3952180028129391</v>
      </c>
      <c r="AQ333" s="42">
        <v>4.5710267229254571</v>
      </c>
      <c r="AR333" s="42">
        <v>4.4866264020707503</v>
      </c>
      <c r="AS333" s="42">
        <v>4.5729076790336496</v>
      </c>
      <c r="AT333" s="42">
        <v>4.3140638481449525</v>
      </c>
      <c r="AU333" s="42">
        <v>4.2277825711820531</v>
      </c>
      <c r="AV333" s="42">
        <v>3.7963761863675582</v>
      </c>
      <c r="AW333" s="42">
        <v>3.62381363244176</v>
      </c>
      <c r="AX333" s="42">
        <v>3.4512510785159618</v>
      </c>
      <c r="AY333" s="42">
        <v>3.4512510785159618</v>
      </c>
      <c r="AZ333" s="42">
        <v>3.1061259706643658</v>
      </c>
      <c r="BA333" s="42">
        <v>3.0198446937014665</v>
      </c>
      <c r="BB333" s="42">
        <v>2.8472821397756687</v>
      </c>
      <c r="BC333" s="42">
        <v>2.7610008628127694</v>
      </c>
      <c r="BD333" s="42">
        <v>2.7610008628127694</v>
      </c>
      <c r="BE333" s="42">
        <v>2.6926960619320095</v>
      </c>
      <c r="BF333" s="42">
        <v>3.1134298216088858</v>
      </c>
      <c r="BG333" s="42">
        <v>2.8609895658027598</v>
      </c>
      <c r="BH333" s="42">
        <v>2.8609895658027598</v>
      </c>
      <c r="BI333" s="42">
        <v>2.7768428138673849</v>
      </c>
      <c r="BJ333" s="42">
        <v>2.5244025580612588</v>
      </c>
      <c r="BK333" s="42">
        <v>2.3561090541905081</v>
      </c>
      <c r="BL333" s="42">
        <v>2.3561090541905081</v>
      </c>
      <c r="BM333" s="42">
        <v>2.5244025580612588</v>
      </c>
      <c r="BN333" s="42">
        <v>2.6085493099966341</v>
      </c>
      <c r="BO333" s="42">
        <v>2.3561090541905081</v>
      </c>
      <c r="BP333" s="42">
        <v>2.1036687983843825</v>
      </c>
    </row>
    <row r="334" spans="1:68" x14ac:dyDescent="0.25">
      <c r="A334" s="9" t="s">
        <v>684</v>
      </c>
      <c r="B334" s="2" t="s">
        <v>1673</v>
      </c>
      <c r="C334" s="2" t="s">
        <v>668</v>
      </c>
      <c r="D334" s="2" t="s">
        <v>685</v>
      </c>
      <c r="E334" s="42">
        <v>3.4078993358965399</v>
      </c>
      <c r="F334" s="42">
        <v>3.5826634044040544</v>
      </c>
      <c r="G334" s="42">
        <v>3.4078993358965399</v>
      </c>
      <c r="H334" s="42">
        <v>3.4078993358965399</v>
      </c>
      <c r="I334" s="42">
        <v>3.4078993358965399</v>
      </c>
      <c r="J334" s="42">
        <v>3.3205173016427825</v>
      </c>
      <c r="K334" s="42">
        <v>3.5826634044040544</v>
      </c>
      <c r="L334" s="42">
        <v>3.8448095071653268</v>
      </c>
      <c r="M334" s="42">
        <v>3.8448095071653268</v>
      </c>
      <c r="N334" s="42">
        <v>3.6700454386578119</v>
      </c>
      <c r="O334" s="42">
        <v>3.6700454386578119</v>
      </c>
      <c r="P334" s="42">
        <v>3.7574274729115693</v>
      </c>
      <c r="Q334" s="42">
        <v>3.8448095071653268</v>
      </c>
      <c r="R334" s="42">
        <v>3.7402244134648077</v>
      </c>
      <c r="S334" s="42">
        <v>3.9952397143828629</v>
      </c>
      <c r="T334" s="42">
        <v>3.7402244134648077</v>
      </c>
      <c r="U334" s="42">
        <v>3.4852091125467526</v>
      </c>
      <c r="V334" s="42">
        <v>3.4852091125467526</v>
      </c>
      <c r="W334" s="42">
        <v>3.2301938116286979</v>
      </c>
      <c r="X334" s="42">
        <v>3.2301938116286979</v>
      </c>
      <c r="Y334" s="42">
        <v>3.3151989119347163</v>
      </c>
      <c r="Z334" s="42">
        <v>3.2301938116286979</v>
      </c>
      <c r="AA334" s="42">
        <v>3.4852091125467526</v>
      </c>
      <c r="AB334" s="42">
        <v>3.2301938116286979</v>
      </c>
      <c r="AC334" s="42">
        <v>3.3151989119347163</v>
      </c>
      <c r="AD334" s="42">
        <v>3.4852091125467526</v>
      </c>
      <c r="AE334" s="42">
        <v>3.4189459639759838</v>
      </c>
      <c r="AF334" s="42">
        <v>3.4189459639759838</v>
      </c>
      <c r="AG334" s="42">
        <v>3.5023348899266176</v>
      </c>
      <c r="AH334" s="42">
        <v>3.4189459639759838</v>
      </c>
      <c r="AI334" s="42">
        <v>3.2521681120747163</v>
      </c>
      <c r="AJ334" s="42">
        <v>3.0853902601734489</v>
      </c>
      <c r="AK334" s="42">
        <v>2.8352234823215476</v>
      </c>
      <c r="AL334" s="42">
        <v>2.8352234823215476</v>
      </c>
      <c r="AM334" s="42">
        <v>2.6684456304202802</v>
      </c>
      <c r="AN334" s="42">
        <v>2.5850567044696464</v>
      </c>
      <c r="AO334" s="42">
        <v>2.6684456304202802</v>
      </c>
      <c r="AP334" s="42">
        <v>2.5016677785190127</v>
      </c>
      <c r="AQ334" s="42">
        <v>2.5850567044696464</v>
      </c>
      <c r="AR334" s="42">
        <v>2.5121555915721232</v>
      </c>
      <c r="AS334" s="42">
        <v>2.674230145867099</v>
      </c>
      <c r="AT334" s="42">
        <v>2.7552674230145864</v>
      </c>
      <c r="AU334" s="42">
        <v>2.674230145867099</v>
      </c>
      <c r="AV334" s="42">
        <v>2.4311183144246353</v>
      </c>
      <c r="AW334" s="42">
        <v>2.2690437601296596</v>
      </c>
      <c r="AX334" s="42">
        <v>2.4311183144246353</v>
      </c>
      <c r="AY334" s="42">
        <v>2.3500810372771475</v>
      </c>
      <c r="AZ334" s="42">
        <v>2.5931928687196111</v>
      </c>
      <c r="BA334" s="42">
        <v>2.2690437601296596</v>
      </c>
      <c r="BB334" s="42">
        <v>2.1069692058346838</v>
      </c>
      <c r="BC334" s="42">
        <v>2.1069692058346838</v>
      </c>
      <c r="BD334" s="42">
        <v>2.1880064829821717</v>
      </c>
      <c r="BE334" s="42">
        <v>2.0676979629345991</v>
      </c>
      <c r="BF334" s="42">
        <v>2.1442793689692139</v>
      </c>
      <c r="BG334" s="42">
        <v>1.9911165568999845</v>
      </c>
      <c r="BH334" s="42">
        <v>1.9145351508653696</v>
      </c>
      <c r="BI334" s="42">
        <v>1.7613723387961402</v>
      </c>
      <c r="BJ334" s="42">
        <v>1.6082095267269105</v>
      </c>
      <c r="BK334" s="42">
        <v>1.7613723387961402</v>
      </c>
      <c r="BL334" s="42">
        <v>1.6082095267269105</v>
      </c>
      <c r="BM334" s="42">
        <v>1.6082095267269105</v>
      </c>
      <c r="BN334" s="42">
        <v>1.3784653086230663</v>
      </c>
      <c r="BO334" s="42">
        <v>1.4550467146576809</v>
      </c>
      <c r="BP334" s="42">
        <v>1.4550467146576809</v>
      </c>
    </row>
    <row r="335" spans="1:68" x14ac:dyDescent="0.25">
      <c r="A335" s="9" t="s">
        <v>686</v>
      </c>
      <c r="B335" s="2" t="s">
        <v>1674</v>
      </c>
      <c r="C335" s="2" t="s">
        <v>668</v>
      </c>
      <c r="D335" s="2" t="s">
        <v>687</v>
      </c>
      <c r="E335" s="42">
        <v>4.1069556099265991</v>
      </c>
      <c r="F335" s="42">
        <v>4.2817196784341141</v>
      </c>
      <c r="G335" s="42">
        <v>4.2817196784341141</v>
      </c>
      <c r="H335" s="42">
        <v>4.543865781195386</v>
      </c>
      <c r="I335" s="42">
        <v>4.3691017126878711</v>
      </c>
      <c r="J335" s="42">
        <v>4.1069556099265991</v>
      </c>
      <c r="K335" s="42">
        <v>4.2817196784341141</v>
      </c>
      <c r="L335" s="42">
        <v>4.7186298497029009</v>
      </c>
      <c r="M335" s="42">
        <v>4.8060118839566588</v>
      </c>
      <c r="N335" s="42">
        <v>4.6312478154491439</v>
      </c>
      <c r="O335" s="42">
        <v>4.456483746941629</v>
      </c>
      <c r="P335" s="42">
        <v>4.543865781195386</v>
      </c>
      <c r="Q335" s="42">
        <v>4.6312478154491439</v>
      </c>
      <c r="R335" s="42">
        <v>4.5392257622473444</v>
      </c>
      <c r="S335" s="42">
        <v>4.367934224049332</v>
      </c>
      <c r="T335" s="42">
        <v>4.2822884549503248</v>
      </c>
      <c r="U335" s="42">
        <v>4.1109969167523124</v>
      </c>
      <c r="V335" s="42">
        <v>4.1109969167523124</v>
      </c>
      <c r="W335" s="42">
        <v>4.1966426858513186</v>
      </c>
      <c r="X335" s="42">
        <v>4.0253511476533061</v>
      </c>
      <c r="Y335" s="42">
        <v>4.0253511476533061</v>
      </c>
      <c r="Z335" s="42">
        <v>4.1109969167523124</v>
      </c>
      <c r="AA335" s="42">
        <v>4.1109969167523124</v>
      </c>
      <c r="AB335" s="42">
        <v>4.1966426858513186</v>
      </c>
      <c r="AC335" s="42">
        <v>4.1966426858513186</v>
      </c>
      <c r="AD335" s="42">
        <v>4.367934224049332</v>
      </c>
      <c r="AE335" s="42">
        <v>4.3045239702903446</v>
      </c>
      <c r="AF335" s="42">
        <v>4.6421336934503712</v>
      </c>
      <c r="AG335" s="42">
        <v>4.3889264010803508</v>
      </c>
      <c r="AH335" s="42">
        <v>4.2201215395003375</v>
      </c>
      <c r="AI335" s="42">
        <v>4.2201215395003375</v>
      </c>
      <c r="AJ335" s="42">
        <v>4.1357191087103304</v>
      </c>
      <c r="AK335" s="42">
        <v>3.9669142471303172</v>
      </c>
      <c r="AL335" s="42">
        <v>3.9669142471303172</v>
      </c>
      <c r="AM335" s="42">
        <v>3.6293045239702901</v>
      </c>
      <c r="AN335" s="42">
        <v>3.4604996623902768</v>
      </c>
      <c r="AO335" s="42">
        <v>3.2916948008102631</v>
      </c>
      <c r="AP335" s="42">
        <v>3.2072923700202565</v>
      </c>
      <c r="AQ335" s="42">
        <v>3.2916948008102631</v>
      </c>
      <c r="AR335" s="42">
        <v>3.2030223390275951</v>
      </c>
      <c r="AS335" s="42">
        <v>3.2851511169513796</v>
      </c>
      <c r="AT335" s="42">
        <v>3.3672798948751641</v>
      </c>
      <c r="AU335" s="42">
        <v>3.2851511169513796</v>
      </c>
      <c r="AV335" s="42">
        <v>3.4494086727989486</v>
      </c>
      <c r="AW335" s="42">
        <v>3.0387647831800262</v>
      </c>
      <c r="AX335" s="42">
        <v>3.0387647831800262</v>
      </c>
      <c r="AY335" s="42">
        <v>2.9566360052562417</v>
      </c>
      <c r="AZ335" s="42">
        <v>2.7923784494086727</v>
      </c>
      <c r="BA335" s="42">
        <v>3.0387647831800262</v>
      </c>
      <c r="BB335" s="42">
        <v>2.7102496714848883</v>
      </c>
      <c r="BC335" s="42">
        <v>2.7102496714848883</v>
      </c>
      <c r="BD335" s="42">
        <v>2.7923784494086727</v>
      </c>
      <c r="BE335" s="42">
        <v>2.6954177897574123</v>
      </c>
      <c r="BF335" s="42">
        <v>2.6954177897574123</v>
      </c>
      <c r="BG335" s="42">
        <v>2.6161407959410181</v>
      </c>
      <c r="BH335" s="42">
        <v>2.6954177897574123</v>
      </c>
      <c r="BI335" s="42">
        <v>2.6954177897574123</v>
      </c>
      <c r="BJ335" s="42">
        <v>2.4575868083082288</v>
      </c>
      <c r="BK335" s="42">
        <v>2.5368638021246235</v>
      </c>
      <c r="BL335" s="42">
        <v>2.4575868083082288</v>
      </c>
      <c r="BM335" s="42">
        <v>2.29903282067544</v>
      </c>
      <c r="BN335" s="42">
        <v>2.1404788330426512</v>
      </c>
      <c r="BO335" s="42">
        <v>1.9026478515934675</v>
      </c>
      <c r="BP335" s="42">
        <v>1.7440938639606787</v>
      </c>
    </row>
    <row r="336" spans="1:68" x14ac:dyDescent="0.25">
      <c r="A336" s="9" t="s">
        <v>688</v>
      </c>
      <c r="B336" s="2" t="s">
        <v>1675</v>
      </c>
      <c r="C336" s="2" t="s">
        <v>668</v>
      </c>
      <c r="D336" s="2" t="s">
        <v>689</v>
      </c>
      <c r="E336" s="42">
        <v>4.0934675081016545</v>
      </c>
      <c r="F336" s="42">
        <v>3.9229063619307518</v>
      </c>
      <c r="G336" s="42">
        <v>3.8376257888453007</v>
      </c>
      <c r="H336" s="42">
        <v>4.0934675081016545</v>
      </c>
      <c r="I336" s="42">
        <v>4.1787480811871056</v>
      </c>
      <c r="J336" s="42">
        <v>4.0081869350162034</v>
      </c>
      <c r="K336" s="42">
        <v>4.1787480811871056</v>
      </c>
      <c r="L336" s="42">
        <v>4.6051509466143612</v>
      </c>
      <c r="M336" s="42">
        <v>4.6051509466143612</v>
      </c>
      <c r="N336" s="42">
        <v>4.6904315196998123</v>
      </c>
      <c r="O336" s="42">
        <v>4.5198703735289101</v>
      </c>
      <c r="P336" s="42">
        <v>4.3493092273580078</v>
      </c>
      <c r="Q336" s="42">
        <v>4.3493092273580078</v>
      </c>
      <c r="R336" s="42">
        <v>4.2635010867747862</v>
      </c>
      <c r="S336" s="42">
        <v>4.2635010867747862</v>
      </c>
      <c r="T336" s="42">
        <v>4.4306972078247782</v>
      </c>
      <c r="U336" s="42">
        <v>4.0963049657247952</v>
      </c>
      <c r="V336" s="42">
        <v>4.0127069051997992</v>
      </c>
      <c r="W336" s="42">
        <v>3.8455107841498077</v>
      </c>
      <c r="X336" s="42">
        <v>4.0127069051997992</v>
      </c>
      <c r="Y336" s="42">
        <v>4.0963049657247952</v>
      </c>
      <c r="Z336" s="42">
        <v>4.0127069051997992</v>
      </c>
      <c r="AA336" s="42">
        <v>4.0127069051997992</v>
      </c>
      <c r="AB336" s="42">
        <v>4.0963049657247952</v>
      </c>
      <c r="AC336" s="42">
        <v>3.8455107841498077</v>
      </c>
      <c r="AD336" s="42">
        <v>4.0963049657247952</v>
      </c>
      <c r="AE336" s="42">
        <v>4.0509259259259265</v>
      </c>
      <c r="AF336" s="42">
        <v>4.2162698412698418</v>
      </c>
      <c r="AG336" s="42">
        <v>4.2989417989417991</v>
      </c>
      <c r="AH336" s="42">
        <v>4.2162698412698418</v>
      </c>
      <c r="AI336" s="42">
        <v>4.2162698412698418</v>
      </c>
      <c r="AJ336" s="42">
        <v>4.0509259259259265</v>
      </c>
      <c r="AK336" s="42">
        <v>3.9682539682539684</v>
      </c>
      <c r="AL336" s="42">
        <v>3.9682539682539684</v>
      </c>
      <c r="AM336" s="42">
        <v>3.802910052910053</v>
      </c>
      <c r="AN336" s="42">
        <v>3.6375661375661377</v>
      </c>
      <c r="AO336" s="42">
        <v>3.55489417989418</v>
      </c>
      <c r="AP336" s="42">
        <v>3.0588624338624339</v>
      </c>
      <c r="AQ336" s="42">
        <v>3.306878306878307</v>
      </c>
      <c r="AR336" s="42">
        <v>3.2175032175032179</v>
      </c>
      <c r="AS336" s="42">
        <v>3.2175032175032179</v>
      </c>
      <c r="AT336" s="42">
        <v>3.0566280566280568</v>
      </c>
      <c r="AU336" s="42">
        <v>2.9761904761904763</v>
      </c>
      <c r="AV336" s="42">
        <v>2.8957528957528957</v>
      </c>
      <c r="AW336" s="42">
        <v>2.8153153153153156</v>
      </c>
      <c r="AX336" s="42">
        <v>2.7348777348777351</v>
      </c>
      <c r="AY336" s="42">
        <v>2.574002574002574</v>
      </c>
      <c r="AZ336" s="42">
        <v>2.8957528957528957</v>
      </c>
      <c r="BA336" s="42">
        <v>2.8153153153153156</v>
      </c>
      <c r="BB336" s="42">
        <v>2.7348777348777351</v>
      </c>
      <c r="BC336" s="42">
        <v>2.2522522522522523</v>
      </c>
      <c r="BD336" s="42">
        <v>2.4131274131274134</v>
      </c>
      <c r="BE336" s="42">
        <v>2.3692939504027799</v>
      </c>
      <c r="BF336" s="42">
        <v>2.5272468804296317</v>
      </c>
      <c r="BG336" s="42">
        <v>2.3692939504027799</v>
      </c>
      <c r="BH336" s="42">
        <v>2.3692939504027799</v>
      </c>
      <c r="BI336" s="42">
        <v>2.3692939504027799</v>
      </c>
      <c r="BJ336" s="42">
        <v>2.3692939504027799</v>
      </c>
      <c r="BK336" s="42">
        <v>2.290317485389354</v>
      </c>
      <c r="BL336" s="42">
        <v>1.9744116253356498</v>
      </c>
      <c r="BM336" s="42">
        <v>2.0533880903490758</v>
      </c>
      <c r="BN336" s="42">
        <v>2.1323645553625017</v>
      </c>
      <c r="BO336" s="42">
        <v>1.8954351603222239</v>
      </c>
      <c r="BP336" s="42">
        <v>1.7374822302953719</v>
      </c>
    </row>
    <row r="337" spans="1:68" x14ac:dyDescent="0.25">
      <c r="A337" s="9" t="s">
        <v>690</v>
      </c>
      <c r="B337" s="2" t="s">
        <v>1676</v>
      </c>
      <c r="C337" s="2" t="s">
        <v>668</v>
      </c>
      <c r="D337" s="2" t="s">
        <v>691</v>
      </c>
      <c r="E337" s="42">
        <v>5.7904411764705888</v>
      </c>
      <c r="F337" s="42">
        <v>5.9742647058823533</v>
      </c>
      <c r="G337" s="42">
        <v>6.25</v>
      </c>
      <c r="H337" s="42">
        <v>6.6176470588235299</v>
      </c>
      <c r="I337" s="42">
        <v>6.9852941176470589</v>
      </c>
      <c r="J337" s="42">
        <v>6.7095588235294121</v>
      </c>
      <c r="K337" s="42">
        <v>6.6176470588235299</v>
      </c>
      <c r="L337" s="42">
        <v>6.7095588235294121</v>
      </c>
      <c r="M337" s="42">
        <v>6.8014705882352944</v>
      </c>
      <c r="N337" s="42">
        <v>6.8014705882352944</v>
      </c>
      <c r="O337" s="42">
        <v>6.6176470588235299</v>
      </c>
      <c r="P337" s="42">
        <v>6.3419117647058822</v>
      </c>
      <c r="Q337" s="42">
        <v>6.1580882352941178</v>
      </c>
      <c r="R337" s="42">
        <v>6.0327750765352057</v>
      </c>
      <c r="S337" s="42">
        <v>6.2128579146407343</v>
      </c>
      <c r="T337" s="42">
        <v>5.8526922384296771</v>
      </c>
      <c r="U337" s="42">
        <v>6.3028993336934986</v>
      </c>
      <c r="V337" s="42">
        <v>6.3028993336934986</v>
      </c>
      <c r="W337" s="42">
        <v>5.8526922384296771</v>
      </c>
      <c r="X337" s="42">
        <v>6.0327750765352057</v>
      </c>
      <c r="Y337" s="42">
        <v>5.7626508193769137</v>
      </c>
      <c r="Z337" s="42">
        <v>5.7626508193769137</v>
      </c>
      <c r="AA337" s="42">
        <v>5.5825679812713851</v>
      </c>
      <c r="AB337" s="42">
        <v>5.9427336574824414</v>
      </c>
      <c r="AC337" s="42">
        <v>5.8526922384296771</v>
      </c>
      <c r="AD337" s="42">
        <v>5.4925265622186208</v>
      </c>
      <c r="AE337" s="42">
        <v>5.4289782840868641</v>
      </c>
      <c r="AF337" s="42">
        <v>5.6959772160911353</v>
      </c>
      <c r="AG337" s="42">
        <v>5.7849768600925593</v>
      </c>
      <c r="AH337" s="42">
        <v>5.6959772160911353</v>
      </c>
      <c r="AI337" s="42">
        <v>5.4289782840868641</v>
      </c>
      <c r="AJ337" s="42">
        <v>4.89498042007832</v>
      </c>
      <c r="AK337" s="42">
        <v>5.2509789960840161</v>
      </c>
      <c r="AL337" s="42">
        <v>5.072979708081168</v>
      </c>
      <c r="AM337" s="42">
        <v>4.716981132075472</v>
      </c>
      <c r="AN337" s="42">
        <v>4.805980776076896</v>
      </c>
      <c r="AO337" s="42">
        <v>4.716981132075472</v>
      </c>
      <c r="AP337" s="42">
        <v>4.1829832680669279</v>
      </c>
      <c r="AQ337" s="42">
        <v>4.4499822000711999</v>
      </c>
      <c r="AR337" s="42">
        <v>4.327505625757313</v>
      </c>
      <c r="AS337" s="42">
        <v>4.5006058507876059</v>
      </c>
      <c r="AT337" s="42">
        <v>4.4140557382724595</v>
      </c>
      <c r="AU337" s="42">
        <v>4.5006058507876059</v>
      </c>
      <c r="AV337" s="42">
        <v>4.2409555132421666</v>
      </c>
      <c r="AW337" s="42">
        <v>3.6351047256361433</v>
      </c>
      <c r="AX337" s="42">
        <v>3.8082049506664357</v>
      </c>
      <c r="AY337" s="42">
        <v>3.7216548381512893</v>
      </c>
      <c r="AZ337" s="42">
        <v>3.4620045006058504</v>
      </c>
      <c r="BA337" s="42">
        <v>3.288904275575558</v>
      </c>
      <c r="BB337" s="42">
        <v>3.288904275575558</v>
      </c>
      <c r="BC337" s="42">
        <v>3.288904275575558</v>
      </c>
      <c r="BD337" s="42">
        <v>3.4620045006058504</v>
      </c>
      <c r="BE337" s="42">
        <v>3.3545790003354581</v>
      </c>
      <c r="BF337" s="42">
        <v>3.6061724253606173</v>
      </c>
      <c r="BG337" s="42">
        <v>3.5223079503522308</v>
      </c>
      <c r="BH337" s="42">
        <v>3.5223079503522308</v>
      </c>
      <c r="BI337" s="42">
        <v>3.4384434753438446</v>
      </c>
      <c r="BJ337" s="42">
        <v>3.3545790003354581</v>
      </c>
      <c r="BK337" s="42">
        <v>3.2707145253270715</v>
      </c>
      <c r="BL337" s="42">
        <v>3.1029855753102988</v>
      </c>
      <c r="BM337" s="42">
        <v>3.2707145253270715</v>
      </c>
      <c r="BN337" s="42">
        <v>3.1029855753102988</v>
      </c>
      <c r="BO337" s="42">
        <v>3.186850050318685</v>
      </c>
      <c r="BP337" s="42">
        <v>2.9352566252935257</v>
      </c>
    </row>
    <row r="338" spans="1:68" x14ac:dyDescent="0.25">
      <c r="A338" s="9" t="s">
        <v>692</v>
      </c>
      <c r="B338" s="2" t="s">
        <v>1677</v>
      </c>
      <c r="C338" s="2" t="s">
        <v>668</v>
      </c>
      <c r="D338" s="2" t="s">
        <v>693</v>
      </c>
      <c r="E338" s="42">
        <v>3.6572622779519328</v>
      </c>
      <c r="F338" s="42">
        <v>3.7225705329153604</v>
      </c>
      <c r="G338" s="42">
        <v>3.9838035527690701</v>
      </c>
      <c r="H338" s="42">
        <v>3.7225705329153604</v>
      </c>
      <c r="I338" s="42">
        <v>3.5266457680250785</v>
      </c>
      <c r="J338" s="42">
        <v>3.3960292580982236</v>
      </c>
      <c r="K338" s="42">
        <v>3.7225705329153604</v>
      </c>
      <c r="L338" s="42">
        <v>4.0491118077324977</v>
      </c>
      <c r="M338" s="42">
        <v>4.0491118077324977</v>
      </c>
      <c r="N338" s="42">
        <v>3.9838035527690701</v>
      </c>
      <c r="O338" s="42">
        <v>3.7878787878787876</v>
      </c>
      <c r="P338" s="42">
        <v>3.6572622779519328</v>
      </c>
      <c r="Q338" s="42">
        <v>3.5266457680250785</v>
      </c>
      <c r="R338" s="42">
        <v>3.3923859781379568</v>
      </c>
      <c r="S338" s="42">
        <v>3.5808518658122876</v>
      </c>
      <c r="T338" s="42">
        <v>3.6436738283703982</v>
      </c>
      <c r="U338" s="42">
        <v>3.3923859781379568</v>
      </c>
      <c r="V338" s="42">
        <v>3.2667420530217361</v>
      </c>
      <c r="W338" s="42">
        <v>3.2667420530217361</v>
      </c>
      <c r="X338" s="42">
        <v>3.3923859781379568</v>
      </c>
      <c r="Y338" s="42">
        <v>3.2667420530217361</v>
      </c>
      <c r="Z338" s="42">
        <v>3.5808518658122876</v>
      </c>
      <c r="AA338" s="42">
        <v>3.6436738283703982</v>
      </c>
      <c r="AB338" s="42">
        <v>3.2667420530217361</v>
      </c>
      <c r="AC338" s="42">
        <v>3.3295640155798467</v>
      </c>
      <c r="AD338" s="42">
        <v>3.3295640155798467</v>
      </c>
      <c r="AE338" s="42">
        <v>3.2415902140672781</v>
      </c>
      <c r="AF338" s="42">
        <v>3.3639143730886851</v>
      </c>
      <c r="AG338" s="42">
        <v>3.4862385321100917</v>
      </c>
      <c r="AH338" s="42">
        <v>3.547400611620795</v>
      </c>
      <c r="AI338" s="42">
        <v>3.4862385321100917</v>
      </c>
      <c r="AJ338" s="42">
        <v>3.1192660550458715</v>
      </c>
      <c r="AK338" s="42">
        <v>3.3027522935779818</v>
      </c>
      <c r="AL338" s="42">
        <v>3.3639143730886851</v>
      </c>
      <c r="AM338" s="42">
        <v>3.1804281345565748</v>
      </c>
      <c r="AN338" s="42">
        <v>2.9357798165137616</v>
      </c>
      <c r="AO338" s="42">
        <v>2.9969418960244649</v>
      </c>
      <c r="AP338" s="42">
        <v>2.8134556574923546</v>
      </c>
      <c r="AQ338" s="42">
        <v>2.691131498470948</v>
      </c>
      <c r="AR338" s="42">
        <v>2.5824627303674141</v>
      </c>
      <c r="AS338" s="42">
        <v>2.6411550651484919</v>
      </c>
      <c r="AT338" s="42">
        <v>2.7585397347106468</v>
      </c>
      <c r="AU338" s="42">
        <v>2.6998473999295691</v>
      </c>
      <c r="AV338" s="42">
        <v>2.3476933912431037</v>
      </c>
      <c r="AW338" s="42">
        <v>2.4650780608052587</v>
      </c>
      <c r="AX338" s="42">
        <v>2.4650780608052587</v>
      </c>
      <c r="AY338" s="42">
        <v>2.4063857260241814</v>
      </c>
      <c r="AZ338" s="42">
        <v>2.4063857260241814</v>
      </c>
      <c r="BA338" s="42">
        <v>2.3476933912431037</v>
      </c>
      <c r="BB338" s="42">
        <v>2.0542317173377156</v>
      </c>
      <c r="BC338" s="42">
        <v>2.0542317173377156</v>
      </c>
      <c r="BD338" s="42">
        <v>2.171616386899871</v>
      </c>
      <c r="BE338" s="42">
        <v>2.0478193491255259</v>
      </c>
      <c r="BF338" s="42">
        <v>2.1585122869160949</v>
      </c>
      <c r="BG338" s="42">
        <v>2.2692052247066634</v>
      </c>
      <c r="BH338" s="42">
        <v>2.1585122869160949</v>
      </c>
      <c r="BI338" s="42">
        <v>2.0478193491255259</v>
      </c>
      <c r="BJ338" s="42">
        <v>1.8264334735443879</v>
      </c>
      <c r="BK338" s="42">
        <v>1.6603940668585344</v>
      </c>
      <c r="BL338" s="42">
        <v>1.6050475979632499</v>
      </c>
      <c r="BM338" s="42">
        <v>1.4943546601726809</v>
      </c>
      <c r="BN338" s="42">
        <v>1.3836617223821119</v>
      </c>
      <c r="BO338" s="42">
        <v>1.2729687845915429</v>
      </c>
      <c r="BP338" s="42">
        <v>1.2176223156962585</v>
      </c>
    </row>
    <row r="339" spans="1:68" x14ac:dyDescent="0.25">
      <c r="A339" s="9" t="s">
        <v>694</v>
      </c>
      <c r="B339" s="2" t="s">
        <v>1678</v>
      </c>
      <c r="C339" s="2" t="s">
        <v>668</v>
      </c>
      <c r="D339" s="2" t="s">
        <v>695</v>
      </c>
      <c r="E339" s="42">
        <v>4.711510582777616</v>
      </c>
      <c r="F339" s="42">
        <v>4.8564801391707739</v>
      </c>
      <c r="G339" s="42">
        <v>4.7839953609741954</v>
      </c>
      <c r="H339" s="42">
        <v>5.0739344737605103</v>
      </c>
      <c r="I339" s="42">
        <v>5.0014496955639309</v>
      </c>
      <c r="J339" s="42">
        <v>4.8564801391707739</v>
      </c>
      <c r="K339" s="42">
        <v>4.9289649173673524</v>
      </c>
      <c r="L339" s="42">
        <v>5.2189040301536673</v>
      </c>
      <c r="M339" s="42">
        <v>5.3638735865468252</v>
      </c>
      <c r="N339" s="42">
        <v>5.3638735865468252</v>
      </c>
      <c r="O339" s="42">
        <v>5.2913888083502458</v>
      </c>
      <c r="P339" s="42">
        <v>5.3638735865468252</v>
      </c>
      <c r="Q339" s="42">
        <v>5.1464192519570888</v>
      </c>
      <c r="R339" s="42">
        <v>5.0569800569800565</v>
      </c>
      <c r="S339" s="42">
        <v>5.3418803418803416</v>
      </c>
      <c r="T339" s="42">
        <v>5.3418803418803416</v>
      </c>
      <c r="U339" s="42">
        <v>5.0569800569800565</v>
      </c>
      <c r="V339" s="42">
        <v>4.8433048433048427</v>
      </c>
      <c r="W339" s="42">
        <v>4.7720797720797723</v>
      </c>
      <c r="X339" s="42">
        <v>4.6296296296296298</v>
      </c>
      <c r="Y339" s="42">
        <v>4.8433048433048427</v>
      </c>
      <c r="Z339" s="42">
        <v>4.8433048433048427</v>
      </c>
      <c r="AA339" s="42">
        <v>4.8433048433048427</v>
      </c>
      <c r="AB339" s="42">
        <v>4.9145299145299139</v>
      </c>
      <c r="AC339" s="42">
        <v>4.700854700854701</v>
      </c>
      <c r="AD339" s="42">
        <v>4.9145299145299139</v>
      </c>
      <c r="AE339" s="42">
        <v>4.8564189189189184</v>
      </c>
      <c r="AF339" s="42">
        <v>4.7156531531531529</v>
      </c>
      <c r="AG339" s="42">
        <v>4.9268018018018012</v>
      </c>
      <c r="AH339" s="42">
        <v>4.7860360360360357</v>
      </c>
      <c r="AI339" s="42">
        <v>4.7860360360360357</v>
      </c>
      <c r="AJ339" s="42">
        <v>4.8564189189189184</v>
      </c>
      <c r="AK339" s="42">
        <v>4.6452702702702702</v>
      </c>
      <c r="AL339" s="42">
        <v>4.5748873873873874</v>
      </c>
      <c r="AM339" s="42">
        <v>4.6452702702702702</v>
      </c>
      <c r="AN339" s="42">
        <v>4.7156531531531529</v>
      </c>
      <c r="AO339" s="42">
        <v>4.2229729729729728</v>
      </c>
      <c r="AP339" s="42">
        <v>3.8710585585585582</v>
      </c>
      <c r="AQ339" s="42">
        <v>4.0822072072072064</v>
      </c>
      <c r="AR339" s="42">
        <v>3.9731470064392385</v>
      </c>
      <c r="AS339" s="42">
        <v>4.0416495410330189</v>
      </c>
      <c r="AT339" s="42">
        <v>4.2471571448143584</v>
      </c>
      <c r="AU339" s="42">
        <v>4.1101520756267984</v>
      </c>
      <c r="AV339" s="42">
        <v>3.8361419372516785</v>
      </c>
      <c r="AW339" s="42">
        <v>3.6306343334703386</v>
      </c>
      <c r="AX339" s="42">
        <v>3.8361419372516785</v>
      </c>
      <c r="AY339" s="42">
        <v>3.3566241950952187</v>
      </c>
      <c r="AZ339" s="42">
        <v>3.4936292642827786</v>
      </c>
      <c r="BA339" s="42">
        <v>3.2196191259076588</v>
      </c>
      <c r="BB339" s="42">
        <v>3.2196191259076588</v>
      </c>
      <c r="BC339" s="42">
        <v>3.1511165913138788</v>
      </c>
      <c r="BD339" s="42">
        <v>3.2196191259076588</v>
      </c>
      <c r="BE339" s="42">
        <v>3.0650841267770965</v>
      </c>
      <c r="BF339" s="42">
        <v>3.2607277944437199</v>
      </c>
      <c r="BG339" s="42">
        <v>3.0650841267770965</v>
      </c>
      <c r="BH339" s="42">
        <v>2.9346550149993478</v>
      </c>
      <c r="BI339" s="42">
        <v>2.9998695708882224</v>
      </c>
      <c r="BJ339" s="42">
        <v>2.9998695708882224</v>
      </c>
      <c r="BK339" s="42">
        <v>2.8694404591104732</v>
      </c>
      <c r="BL339" s="42">
        <v>2.8694404591104732</v>
      </c>
      <c r="BM339" s="42">
        <v>2.9346550149993478</v>
      </c>
      <c r="BN339" s="42">
        <v>2.8694404591104732</v>
      </c>
      <c r="BO339" s="42">
        <v>2.6737967914438503</v>
      </c>
      <c r="BP339" s="42">
        <v>2.5433676796661016</v>
      </c>
    </row>
    <row r="340" spans="1:68" x14ac:dyDescent="0.25">
      <c r="A340" s="9" t="s">
        <v>696</v>
      </c>
      <c r="B340" s="2" t="s">
        <v>1679</v>
      </c>
      <c r="C340" s="2" t="s">
        <v>668</v>
      </c>
      <c r="D340" s="2" t="s">
        <v>697</v>
      </c>
      <c r="E340" s="42">
        <v>2.7369141293191928</v>
      </c>
      <c r="F340" s="42">
        <v>2.8224426958604174</v>
      </c>
      <c r="G340" s="42">
        <v>2.9934998289428667</v>
      </c>
      <c r="H340" s="42">
        <v>2.9934998289428667</v>
      </c>
      <c r="I340" s="42">
        <v>3.1645569620253164</v>
      </c>
      <c r="J340" s="42">
        <v>2.9079712624016421</v>
      </c>
      <c r="K340" s="42">
        <v>2.8224426958604174</v>
      </c>
      <c r="L340" s="42">
        <v>2.9079712624016421</v>
      </c>
      <c r="M340" s="42">
        <v>2.9079712624016421</v>
      </c>
      <c r="N340" s="42">
        <v>2.8224426958604174</v>
      </c>
      <c r="O340" s="42">
        <v>3.0790283954840918</v>
      </c>
      <c r="P340" s="42">
        <v>2.9079712624016421</v>
      </c>
      <c r="Q340" s="42">
        <v>2.9934998289428667</v>
      </c>
      <c r="R340" s="42">
        <v>2.9590801487994587</v>
      </c>
      <c r="S340" s="42">
        <v>2.8745350016909028</v>
      </c>
      <c r="T340" s="42">
        <v>2.9590801487994587</v>
      </c>
      <c r="U340" s="42">
        <v>2.7054447074737911</v>
      </c>
      <c r="V340" s="42">
        <v>2.7899898545823469</v>
      </c>
      <c r="W340" s="42">
        <v>2.7054447074737911</v>
      </c>
      <c r="X340" s="42">
        <v>2.6208995603652352</v>
      </c>
      <c r="Y340" s="42">
        <v>2.5363544132566789</v>
      </c>
      <c r="Z340" s="42">
        <v>2.5363544132566789</v>
      </c>
      <c r="AA340" s="42">
        <v>2.7899898545823469</v>
      </c>
      <c r="AB340" s="42">
        <v>2.6208995603652352</v>
      </c>
      <c r="AC340" s="42">
        <v>2.451809266148123</v>
      </c>
      <c r="AD340" s="42">
        <v>2.6208995603652352</v>
      </c>
      <c r="AE340" s="42">
        <v>2.6138279932546378</v>
      </c>
      <c r="AF340" s="42">
        <v>2.7824620573355818</v>
      </c>
      <c r="AG340" s="42">
        <v>2.8667790893760543</v>
      </c>
      <c r="AH340" s="42">
        <v>2.6981450252951098</v>
      </c>
      <c r="AI340" s="42">
        <v>2.7824620573355818</v>
      </c>
      <c r="AJ340" s="42">
        <v>2.8667790893760543</v>
      </c>
      <c r="AK340" s="42">
        <v>2.8667790893760543</v>
      </c>
      <c r="AL340" s="42">
        <v>2.7824620573355818</v>
      </c>
      <c r="AM340" s="42">
        <v>2.7824620573355818</v>
      </c>
      <c r="AN340" s="42">
        <v>2.6981450252951098</v>
      </c>
      <c r="AO340" s="42">
        <v>2.5295109612141653</v>
      </c>
      <c r="AP340" s="42">
        <v>2.2765598650927488</v>
      </c>
      <c r="AQ340" s="42">
        <v>2.3608768971332212</v>
      </c>
      <c r="AR340" s="42">
        <v>2.3205701972484669</v>
      </c>
      <c r="AS340" s="42">
        <v>2.4034477042930549</v>
      </c>
      <c r="AT340" s="42">
        <v>2.3205701972484669</v>
      </c>
      <c r="AU340" s="42">
        <v>2.0719376761147026</v>
      </c>
      <c r="AV340" s="42">
        <v>2.0719376761147026</v>
      </c>
      <c r="AW340" s="42">
        <v>1.9890601690701144</v>
      </c>
      <c r="AX340" s="42">
        <v>1.9890601690701144</v>
      </c>
      <c r="AY340" s="42">
        <v>1.7404276479363501</v>
      </c>
      <c r="AZ340" s="42">
        <v>1.9890601690701144</v>
      </c>
      <c r="BA340" s="42">
        <v>1.9061826620255262</v>
      </c>
      <c r="BB340" s="42">
        <v>1.8233051549809383</v>
      </c>
      <c r="BC340" s="42">
        <v>1.8233051549809383</v>
      </c>
      <c r="BD340" s="42">
        <v>1.8233051549809383</v>
      </c>
      <c r="BE340" s="42">
        <v>1.7756255044390636</v>
      </c>
      <c r="BF340" s="42">
        <v>2.098466505246166</v>
      </c>
      <c r="BG340" s="42">
        <v>1.8563357546408392</v>
      </c>
      <c r="BH340" s="42">
        <v>1.7756255044390636</v>
      </c>
      <c r="BI340" s="42">
        <v>1.8563357546408392</v>
      </c>
      <c r="BJ340" s="42">
        <v>1.6949152542372881</v>
      </c>
      <c r="BK340" s="42">
        <v>1.6142050040355125</v>
      </c>
      <c r="BL340" s="42">
        <v>1.5334947538337369</v>
      </c>
      <c r="BM340" s="42">
        <v>1.4527845036319611</v>
      </c>
      <c r="BN340" s="42">
        <v>1.5334947538337369</v>
      </c>
      <c r="BO340" s="42">
        <v>1.3720742534301855</v>
      </c>
      <c r="BP340" s="42">
        <v>1.3720742534301855</v>
      </c>
    </row>
    <row r="341" spans="1:68" x14ac:dyDescent="0.25">
      <c r="A341" s="9" t="s">
        <v>698</v>
      </c>
      <c r="B341" s="2" t="s">
        <v>1680</v>
      </c>
      <c r="C341" s="2" t="s">
        <v>668</v>
      </c>
      <c r="D341" s="2" t="s">
        <v>699</v>
      </c>
      <c r="E341" s="42">
        <v>3.904382470119522</v>
      </c>
      <c r="F341" s="42">
        <v>3.9840637450199203</v>
      </c>
      <c r="G341" s="42">
        <v>3.9840637450199203</v>
      </c>
      <c r="H341" s="42">
        <v>3.9840637450199203</v>
      </c>
      <c r="I341" s="42">
        <v>4.0637450199203187</v>
      </c>
      <c r="J341" s="42">
        <v>4.143426294820717</v>
      </c>
      <c r="K341" s="42">
        <v>4.6215139442231079</v>
      </c>
      <c r="L341" s="42">
        <v>4.7011952191235062</v>
      </c>
      <c r="M341" s="42">
        <v>4.7808764940239046</v>
      </c>
      <c r="N341" s="42">
        <v>4.6215139442231079</v>
      </c>
      <c r="O341" s="42">
        <v>4.7011952191235062</v>
      </c>
      <c r="P341" s="42">
        <v>4.382470119521912</v>
      </c>
      <c r="Q341" s="42">
        <v>4.3027888446215137</v>
      </c>
      <c r="R341" s="42">
        <v>4.1297032731722245</v>
      </c>
      <c r="S341" s="42">
        <v>4.282655246252677</v>
      </c>
      <c r="T341" s="42">
        <v>4.2061792597124503</v>
      </c>
      <c r="U341" s="42">
        <v>3.9767513000917716</v>
      </c>
      <c r="V341" s="42">
        <v>3.9002753135515449</v>
      </c>
      <c r="W341" s="42">
        <v>3.5943713673906394</v>
      </c>
      <c r="X341" s="42">
        <v>3.441419394310187</v>
      </c>
      <c r="Y341" s="42">
        <v>3.9002753135515449</v>
      </c>
      <c r="Z341" s="42">
        <v>3.7473233404710924</v>
      </c>
      <c r="AA341" s="42">
        <v>3.8237993270113186</v>
      </c>
      <c r="AB341" s="42">
        <v>3.9002753135515449</v>
      </c>
      <c r="AC341" s="42">
        <v>3.8237993270113186</v>
      </c>
      <c r="AD341" s="42">
        <v>4.1297032731722245</v>
      </c>
      <c r="AE341" s="42">
        <v>4.014869888475836</v>
      </c>
      <c r="AF341" s="42">
        <v>4.2379182156133828</v>
      </c>
      <c r="AG341" s="42">
        <v>3.9405204460966541</v>
      </c>
      <c r="AH341" s="42">
        <v>3.7918215613382902</v>
      </c>
      <c r="AI341" s="42">
        <v>3.7174721189591078</v>
      </c>
      <c r="AJ341" s="42">
        <v>3.7918215613382902</v>
      </c>
      <c r="AK341" s="42">
        <v>3.8661710037174721</v>
      </c>
      <c r="AL341" s="42">
        <v>3.6431226765799258</v>
      </c>
      <c r="AM341" s="42">
        <v>3.4944237918215615</v>
      </c>
      <c r="AN341" s="42">
        <v>3.4200743494423791</v>
      </c>
      <c r="AO341" s="42">
        <v>3.3457249070631971</v>
      </c>
      <c r="AP341" s="42">
        <v>3.2713754646840147</v>
      </c>
      <c r="AQ341" s="42">
        <v>3.4200743494423791</v>
      </c>
      <c r="AR341" s="42">
        <v>3.2786885245901636</v>
      </c>
      <c r="AS341" s="42">
        <v>3.064861012116892</v>
      </c>
      <c r="AT341" s="42">
        <v>3.064861012116892</v>
      </c>
      <c r="AU341" s="42">
        <v>3.1361368496079827</v>
      </c>
      <c r="AV341" s="42">
        <v>3.064861012116892</v>
      </c>
      <c r="AW341" s="42">
        <v>2.7084818246614395</v>
      </c>
      <c r="AX341" s="42">
        <v>2.7084818246614395</v>
      </c>
      <c r="AY341" s="42">
        <v>2.4233784746970777</v>
      </c>
      <c r="AZ341" s="42">
        <v>2.6372059871703488</v>
      </c>
      <c r="BA341" s="42">
        <v>2.4233784746970777</v>
      </c>
      <c r="BB341" s="42">
        <v>2.4233784746970777</v>
      </c>
      <c r="BC341" s="42">
        <v>2.2808267997148963</v>
      </c>
      <c r="BD341" s="42">
        <v>2.4946543121881679</v>
      </c>
      <c r="BE341" s="42">
        <v>2.3417636825906594</v>
      </c>
      <c r="BF341" s="42">
        <v>2.5424862839555731</v>
      </c>
      <c r="BG341" s="42">
        <v>2.6093938177438778</v>
      </c>
      <c r="BH341" s="42">
        <v>2.4086712163789641</v>
      </c>
      <c r="BI341" s="42">
        <v>2.0741335474374414</v>
      </c>
      <c r="BJ341" s="42">
        <v>1.8734109460725277</v>
      </c>
      <c r="BK341" s="42">
        <v>2.0072260136491367</v>
      </c>
      <c r="BL341" s="42">
        <v>1.8734109460725277</v>
      </c>
      <c r="BM341" s="42">
        <v>2.0072260136491367</v>
      </c>
      <c r="BN341" s="42">
        <v>1.9403184798608322</v>
      </c>
      <c r="BO341" s="42">
        <v>1.9403184798608322</v>
      </c>
      <c r="BP341" s="42">
        <v>1.7395958784959185</v>
      </c>
    </row>
    <row r="342" spans="1:68" x14ac:dyDescent="0.25">
      <c r="A342" s="9" t="s">
        <v>700</v>
      </c>
      <c r="B342" s="2" t="s">
        <v>1681</v>
      </c>
      <c r="C342" s="2" t="s">
        <v>668</v>
      </c>
      <c r="D342" s="2" t="s">
        <v>701</v>
      </c>
      <c r="E342" s="42">
        <v>4.6388336646785948</v>
      </c>
      <c r="F342" s="42">
        <v>4.8045062955599738</v>
      </c>
      <c r="G342" s="42">
        <v>4.9701789264413518</v>
      </c>
      <c r="H342" s="42">
        <v>5.0530152418820409</v>
      </c>
      <c r="I342" s="42">
        <v>4.4731610337972167</v>
      </c>
      <c r="J342" s="42">
        <v>4.4731610337972167</v>
      </c>
      <c r="K342" s="42">
        <v>4.8873426110006628</v>
      </c>
      <c r="L342" s="42">
        <v>5.0530152418820409</v>
      </c>
      <c r="M342" s="42">
        <v>5.3015241882041089</v>
      </c>
      <c r="N342" s="42">
        <v>4.9701789264413518</v>
      </c>
      <c r="O342" s="42">
        <v>4.8045062955599738</v>
      </c>
      <c r="P342" s="42">
        <v>4.8873426110006628</v>
      </c>
      <c r="Q342" s="42">
        <v>4.6388336646785948</v>
      </c>
      <c r="R342" s="42">
        <v>4.6388336646785948</v>
      </c>
      <c r="S342" s="42">
        <v>5.0530152418820409</v>
      </c>
      <c r="T342" s="42">
        <v>4.8045062955599738</v>
      </c>
      <c r="U342" s="42">
        <v>4.5559973492379058</v>
      </c>
      <c r="V342" s="42">
        <v>4.2246520874751488</v>
      </c>
      <c r="W342" s="42">
        <v>4.1418157720344597</v>
      </c>
      <c r="X342" s="42">
        <v>4.4731610337972167</v>
      </c>
      <c r="Y342" s="42">
        <v>4.6388336646785948</v>
      </c>
      <c r="Z342" s="42">
        <v>4.6388336646785948</v>
      </c>
      <c r="AA342" s="42">
        <v>4.5559973492379058</v>
      </c>
      <c r="AB342" s="42">
        <v>4.8045062955599738</v>
      </c>
      <c r="AC342" s="42">
        <v>4.9701789264413518</v>
      </c>
      <c r="AD342" s="42">
        <v>5.1358515573227299</v>
      </c>
      <c r="AE342" s="42">
        <v>5.1282051282051277</v>
      </c>
      <c r="AF342" s="42">
        <v>5.1282051282051277</v>
      </c>
      <c r="AG342" s="42">
        <v>4.6319272125723741</v>
      </c>
      <c r="AH342" s="42">
        <v>4.5492142266335813</v>
      </c>
      <c r="AI342" s="42">
        <v>4.5492142266335813</v>
      </c>
      <c r="AJ342" s="42">
        <v>4.6319272125723741</v>
      </c>
      <c r="AK342" s="42">
        <v>4.5492142266335813</v>
      </c>
      <c r="AL342" s="42">
        <v>4.1356492969396195</v>
      </c>
      <c r="AM342" s="42">
        <v>3.7220843672456576</v>
      </c>
      <c r="AN342" s="42">
        <v>3.5566583953680726</v>
      </c>
      <c r="AO342" s="42">
        <v>3.3085194375516953</v>
      </c>
      <c r="AP342" s="42">
        <v>3.4739454094292803</v>
      </c>
      <c r="AQ342" s="42">
        <v>3.391232423490488</v>
      </c>
      <c r="AR342" s="42">
        <v>3.3480320104523926</v>
      </c>
      <c r="AS342" s="42">
        <v>3.6746692797648213</v>
      </c>
      <c r="AT342" s="42">
        <v>3.4296913277805001</v>
      </c>
      <c r="AU342" s="42">
        <v>3.2663726931242856</v>
      </c>
      <c r="AV342" s="42">
        <v>3.1030540584680715</v>
      </c>
      <c r="AW342" s="42">
        <v>3.1030540584680715</v>
      </c>
      <c r="AX342" s="42">
        <v>3.1030540584680715</v>
      </c>
      <c r="AY342" s="42">
        <v>3.1030540584680715</v>
      </c>
      <c r="AZ342" s="42">
        <v>3.3480320104523926</v>
      </c>
      <c r="BA342" s="42">
        <v>3.1847133757961785</v>
      </c>
      <c r="BB342" s="42">
        <v>2.9397354238118569</v>
      </c>
      <c r="BC342" s="42">
        <v>3.1030540584680715</v>
      </c>
      <c r="BD342" s="42">
        <v>2.9397354238118569</v>
      </c>
      <c r="BE342" s="42">
        <v>2.8319697923222149</v>
      </c>
      <c r="BF342" s="42">
        <v>2.9106356198867211</v>
      </c>
      <c r="BG342" s="42">
        <v>2.9893014474512269</v>
      </c>
      <c r="BH342" s="42">
        <v>2.8319697923222149</v>
      </c>
      <c r="BI342" s="42">
        <v>2.8319697923222149</v>
      </c>
      <c r="BJ342" s="42">
        <v>2.8319697923222149</v>
      </c>
      <c r="BK342" s="42">
        <v>2.5959723096286971</v>
      </c>
      <c r="BL342" s="42">
        <v>2.5173064820641913</v>
      </c>
      <c r="BM342" s="42">
        <v>2.2813089993706734</v>
      </c>
      <c r="BN342" s="42">
        <v>2.2813089993706734</v>
      </c>
      <c r="BO342" s="42">
        <v>2.2026431718061672</v>
      </c>
      <c r="BP342" s="42">
        <v>2.438640654499685</v>
      </c>
    </row>
    <row r="343" spans="1:68" x14ac:dyDescent="0.25">
      <c r="A343" s="9" t="s">
        <v>702</v>
      </c>
      <c r="B343" s="2" t="s">
        <v>1682</v>
      </c>
      <c r="C343" s="2" t="s">
        <v>668</v>
      </c>
      <c r="D343" s="2" t="s">
        <v>703</v>
      </c>
      <c r="E343" s="42">
        <v>2.5014293882218412</v>
      </c>
      <c r="F343" s="42">
        <v>2.5728987993138941</v>
      </c>
      <c r="G343" s="42">
        <v>2.5014293882218412</v>
      </c>
      <c r="H343" s="42">
        <v>2.5728987993138941</v>
      </c>
      <c r="I343" s="42">
        <v>2.5728987993138941</v>
      </c>
      <c r="J343" s="42">
        <v>2.6443682104059465</v>
      </c>
      <c r="K343" s="42">
        <v>2.7158376214979989</v>
      </c>
      <c r="L343" s="42">
        <v>2.6443682104059465</v>
      </c>
      <c r="M343" s="42">
        <v>2.7873070325900517</v>
      </c>
      <c r="N343" s="42">
        <v>2.8587764436821042</v>
      </c>
      <c r="O343" s="42">
        <v>2.7873070325900517</v>
      </c>
      <c r="P343" s="42">
        <v>2.7158376214979989</v>
      </c>
      <c r="Q343" s="42">
        <v>2.4299599771297888</v>
      </c>
      <c r="R343" s="42">
        <v>2.4130589070262598</v>
      </c>
      <c r="S343" s="42">
        <v>2.5550035486160398</v>
      </c>
      <c r="T343" s="42">
        <v>2.6259758694109294</v>
      </c>
      <c r="U343" s="42">
        <v>2.7679205110007095</v>
      </c>
      <c r="V343" s="42">
        <v>2.4840312278211498</v>
      </c>
      <c r="W343" s="42">
        <v>2.2001419446415897</v>
      </c>
      <c r="X343" s="42">
        <v>2.2711142654364798</v>
      </c>
      <c r="Y343" s="42">
        <v>2.3420865862313698</v>
      </c>
      <c r="Z343" s="42">
        <v>2.4840312278211498</v>
      </c>
      <c r="AA343" s="42">
        <v>2.4840312278211498</v>
      </c>
      <c r="AB343" s="42">
        <v>2.3420865862313698</v>
      </c>
      <c r="AC343" s="42">
        <v>2.2711142654364798</v>
      </c>
      <c r="AD343" s="42">
        <v>2.3420865862313698</v>
      </c>
      <c r="AE343" s="42">
        <v>2.329192546583851</v>
      </c>
      <c r="AF343" s="42">
        <v>2.3997741389045735</v>
      </c>
      <c r="AG343" s="42">
        <v>2.329192546583851</v>
      </c>
      <c r="AH343" s="42">
        <v>2.2586109542631281</v>
      </c>
      <c r="AI343" s="42">
        <v>2.1880293619424052</v>
      </c>
      <c r="AJ343" s="42">
        <v>2.0468661773009598</v>
      </c>
      <c r="AK343" s="42">
        <v>2.0468661773009598</v>
      </c>
      <c r="AL343" s="42">
        <v>2.0468661773009598</v>
      </c>
      <c r="AM343" s="42">
        <v>2.1174477696216827</v>
      </c>
      <c r="AN343" s="42">
        <v>1.8351214003387915</v>
      </c>
      <c r="AO343" s="42">
        <v>1.6939582156973461</v>
      </c>
      <c r="AP343" s="42">
        <v>1.6939582156973461</v>
      </c>
      <c r="AQ343" s="42">
        <v>1.9057029926595144</v>
      </c>
      <c r="AR343" s="42">
        <v>1.8838961763885014</v>
      </c>
      <c r="AS343" s="42">
        <v>1.814122243929668</v>
      </c>
      <c r="AT343" s="42">
        <v>1.6745743790120011</v>
      </c>
      <c r="AU343" s="42">
        <v>1.6048004465531678</v>
      </c>
      <c r="AV343" s="42">
        <v>1.5350265140943344</v>
      </c>
      <c r="AW343" s="42">
        <v>1.4652525816355011</v>
      </c>
      <c r="AX343" s="42">
        <v>1.6745743790120011</v>
      </c>
      <c r="AY343" s="42">
        <v>1.6745743790120011</v>
      </c>
      <c r="AZ343" s="42">
        <v>1.6048004465531678</v>
      </c>
      <c r="BA343" s="42">
        <v>1.7443483114708347</v>
      </c>
      <c r="BB343" s="42">
        <v>1.6745743790120011</v>
      </c>
      <c r="BC343" s="42">
        <v>1.5350265140943344</v>
      </c>
      <c r="BD343" s="42">
        <v>1.5350265140943344</v>
      </c>
      <c r="BE343" s="42">
        <v>1.4488935721812435</v>
      </c>
      <c r="BF343" s="42">
        <v>1.2513171759747101</v>
      </c>
      <c r="BG343" s="42">
        <v>1.2513171759747101</v>
      </c>
      <c r="BH343" s="42">
        <v>1.2513171759747101</v>
      </c>
      <c r="BI343" s="42">
        <v>1.3171759747102212</v>
      </c>
      <c r="BJ343" s="42">
        <v>1.2513171759747101</v>
      </c>
      <c r="BK343" s="42">
        <v>1.1854583772391991</v>
      </c>
      <c r="BL343" s="42">
        <v>0.98788198103266589</v>
      </c>
      <c r="BM343" s="42">
        <v>1.053740779768177</v>
      </c>
      <c r="BN343" s="42">
        <v>1.1195995785036881</v>
      </c>
      <c r="BO343" s="42">
        <v>0.98788198103266589</v>
      </c>
      <c r="BP343" s="42">
        <v>0.92202318229715485</v>
      </c>
    </row>
    <row r="344" spans="1:68" x14ac:dyDescent="0.25">
      <c r="A344" s="9" t="s">
        <v>704</v>
      </c>
      <c r="B344" s="2" t="s">
        <v>1683</v>
      </c>
      <c r="C344" s="2" t="s">
        <v>668</v>
      </c>
      <c r="D344" s="2" t="s">
        <v>705</v>
      </c>
      <c r="E344" s="42">
        <v>3.3663094256663917</v>
      </c>
      <c r="F344" s="42">
        <v>3.5037098103874689</v>
      </c>
      <c r="G344" s="42">
        <v>3.6411101951085461</v>
      </c>
      <c r="H344" s="42">
        <v>3.9159109645507009</v>
      </c>
      <c r="I344" s="42">
        <v>3.9846111569112392</v>
      </c>
      <c r="J344" s="42">
        <v>3.7098103874690849</v>
      </c>
      <c r="K344" s="42">
        <v>3.9159109645507009</v>
      </c>
      <c r="L344" s="42">
        <v>3.9159109645507009</v>
      </c>
      <c r="M344" s="42">
        <v>3.8472107721901621</v>
      </c>
      <c r="N344" s="42">
        <v>3.7785105798296237</v>
      </c>
      <c r="O344" s="42">
        <v>3.7098103874690849</v>
      </c>
      <c r="P344" s="42">
        <v>3.5037098103874689</v>
      </c>
      <c r="Q344" s="42">
        <v>3.5037098103874689</v>
      </c>
      <c r="R344" s="42">
        <v>3.450608930987821</v>
      </c>
      <c r="S344" s="42">
        <v>3.5859269282814612</v>
      </c>
      <c r="T344" s="42">
        <v>3.721244925575101</v>
      </c>
      <c r="U344" s="42">
        <v>3.3829499323410013</v>
      </c>
      <c r="V344" s="42">
        <v>3.3829499323410013</v>
      </c>
      <c r="W344" s="42">
        <v>3.247631935047361</v>
      </c>
      <c r="X344" s="42">
        <v>3.1799729364005409</v>
      </c>
      <c r="Y344" s="42">
        <v>3.1799729364005409</v>
      </c>
      <c r="Z344" s="42">
        <v>3.3829499323410013</v>
      </c>
      <c r="AA344" s="42">
        <v>3.3152909336941812</v>
      </c>
      <c r="AB344" s="42">
        <v>3.3152909336941812</v>
      </c>
      <c r="AC344" s="42">
        <v>3.450608930987821</v>
      </c>
      <c r="AD344" s="42">
        <v>3.5182679296346411</v>
      </c>
      <c r="AE344" s="42">
        <v>3.48665683250637</v>
      </c>
      <c r="AF344" s="42">
        <v>3.553707925439185</v>
      </c>
      <c r="AG344" s="42">
        <v>3.6878101113048145</v>
      </c>
      <c r="AH344" s="42">
        <v>3.553707925439185</v>
      </c>
      <c r="AI344" s="42">
        <v>3.2855035537079256</v>
      </c>
      <c r="AJ344" s="42">
        <v>3.218452460775111</v>
      </c>
      <c r="AK344" s="42">
        <v>3.0843502749094811</v>
      </c>
      <c r="AL344" s="42">
        <v>3.218452460775111</v>
      </c>
      <c r="AM344" s="42">
        <v>3.1514013678422961</v>
      </c>
      <c r="AN344" s="42">
        <v>3.0172991819766666</v>
      </c>
      <c r="AO344" s="42">
        <v>2.8161459031782221</v>
      </c>
      <c r="AP344" s="42">
        <v>2.8161459031782221</v>
      </c>
      <c r="AQ344" s="42">
        <v>2.7490948102454071</v>
      </c>
      <c r="AR344" s="42">
        <v>2.6963040904905959</v>
      </c>
      <c r="AS344" s="42">
        <v>2.827831119295015</v>
      </c>
      <c r="AT344" s="42">
        <v>2.7620676048928052</v>
      </c>
      <c r="AU344" s="42">
        <v>2.7620676048928052</v>
      </c>
      <c r="AV344" s="42">
        <v>2.5647770616861765</v>
      </c>
      <c r="AW344" s="42">
        <v>2.4990135472839667</v>
      </c>
      <c r="AX344" s="42">
        <v>2.3674865184795477</v>
      </c>
      <c r="AY344" s="42">
        <v>2.3674865184795477</v>
      </c>
      <c r="AZ344" s="42">
        <v>2.5647770616861765</v>
      </c>
      <c r="BA344" s="42">
        <v>2.3674865184795477</v>
      </c>
      <c r="BB344" s="42">
        <v>2.3674865184795477</v>
      </c>
      <c r="BC344" s="42">
        <v>2.1701959752729185</v>
      </c>
      <c r="BD344" s="42">
        <v>2.0386689464684991</v>
      </c>
      <c r="BE344" s="42">
        <v>1.918554276519371</v>
      </c>
      <c r="BF344" s="42">
        <v>1.856665428889714</v>
      </c>
      <c r="BG344" s="42">
        <v>1.856665428889714</v>
      </c>
      <c r="BH344" s="42">
        <v>1.9804431241490281</v>
      </c>
      <c r="BI344" s="42">
        <v>1.856665428889714</v>
      </c>
      <c r="BJ344" s="42">
        <v>1.7328877336303996</v>
      </c>
      <c r="BK344" s="42">
        <v>1.5472211907414282</v>
      </c>
      <c r="BL344" s="42">
        <v>1.5472211907414282</v>
      </c>
      <c r="BM344" s="42">
        <v>1.4853323431117711</v>
      </c>
      <c r="BN344" s="42">
        <v>1.4853323431117711</v>
      </c>
      <c r="BO344" s="42">
        <v>1.5472211907414282</v>
      </c>
      <c r="BP344" s="42">
        <v>1.6091100383710855</v>
      </c>
    </row>
    <row r="345" spans="1:68" x14ac:dyDescent="0.25">
      <c r="A345" s="9" t="s">
        <v>706</v>
      </c>
      <c r="B345" s="2" t="s">
        <v>1684</v>
      </c>
      <c r="C345" s="2" t="s">
        <v>668</v>
      </c>
      <c r="D345" s="2" t="s">
        <v>707</v>
      </c>
      <c r="E345" s="42">
        <v>2.4323502584372148</v>
      </c>
      <c r="F345" s="42">
        <v>2.3563393128610519</v>
      </c>
      <c r="G345" s="42">
        <v>2.3563393128610519</v>
      </c>
      <c r="H345" s="42">
        <v>2.6603830951657037</v>
      </c>
      <c r="I345" s="42">
        <v>2.6603830951657037</v>
      </c>
      <c r="J345" s="42">
        <v>2.6603830951657037</v>
      </c>
      <c r="K345" s="42">
        <v>2.5843721495895409</v>
      </c>
      <c r="L345" s="42">
        <v>2.5843721495895409</v>
      </c>
      <c r="M345" s="42">
        <v>2.5843721495895409</v>
      </c>
      <c r="N345" s="42">
        <v>2.736394040741867</v>
      </c>
      <c r="O345" s="42">
        <v>2.8124049863180298</v>
      </c>
      <c r="P345" s="42">
        <v>2.8124049863180298</v>
      </c>
      <c r="Q345" s="42">
        <v>2.8124049863180298</v>
      </c>
      <c r="R345" s="42">
        <v>2.7731974216759108</v>
      </c>
      <c r="S345" s="42">
        <v>2.6982461400089943</v>
      </c>
      <c r="T345" s="42">
        <v>2.7731974216759108</v>
      </c>
      <c r="U345" s="42">
        <v>2.6232948583420779</v>
      </c>
      <c r="V345" s="42">
        <v>2.6982461400089943</v>
      </c>
      <c r="W345" s="42">
        <v>2.3984410133413285</v>
      </c>
      <c r="X345" s="42">
        <v>2.6232948583420779</v>
      </c>
      <c r="Y345" s="42">
        <v>2.3234897316744116</v>
      </c>
      <c r="Z345" s="42">
        <v>2.3234897316744116</v>
      </c>
      <c r="AA345" s="42">
        <v>2.5483435766751614</v>
      </c>
      <c r="AB345" s="42">
        <v>2.6232948583420779</v>
      </c>
      <c r="AC345" s="42">
        <v>2.3984410133413285</v>
      </c>
      <c r="AD345" s="42">
        <v>2.3234897316744116</v>
      </c>
      <c r="AE345" s="42">
        <v>2.3068909063848788</v>
      </c>
      <c r="AF345" s="42">
        <v>2.4557225777645484</v>
      </c>
      <c r="AG345" s="42">
        <v>2.604554249144218</v>
      </c>
      <c r="AH345" s="42">
        <v>2.5301384134543832</v>
      </c>
      <c r="AI345" s="42">
        <v>2.3813067420747136</v>
      </c>
      <c r="AJ345" s="42">
        <v>2.3813067420747136</v>
      </c>
      <c r="AK345" s="42">
        <v>2.4557225777645484</v>
      </c>
      <c r="AL345" s="42">
        <v>2.3068909063848788</v>
      </c>
      <c r="AM345" s="42">
        <v>2.232475070695044</v>
      </c>
      <c r="AN345" s="42">
        <v>2.1580592350052092</v>
      </c>
      <c r="AO345" s="42">
        <v>2.0092275636255397</v>
      </c>
      <c r="AP345" s="42">
        <v>1.9348117279357049</v>
      </c>
      <c r="AQ345" s="42">
        <v>2.0836433993153745</v>
      </c>
      <c r="AR345" s="42">
        <v>2.0579156254593562</v>
      </c>
      <c r="AS345" s="42">
        <v>1.9109216522122592</v>
      </c>
      <c r="AT345" s="42">
        <v>1.8374246655887108</v>
      </c>
      <c r="AU345" s="42">
        <v>1.6904306923416139</v>
      </c>
      <c r="AV345" s="42">
        <v>1.7639276789651623</v>
      </c>
      <c r="AW345" s="42">
        <v>1.7639276789651623</v>
      </c>
      <c r="AX345" s="42">
        <v>1.6904306923416139</v>
      </c>
      <c r="AY345" s="42">
        <v>1.6169337057180655</v>
      </c>
      <c r="AZ345" s="42">
        <v>1.6904306923416139</v>
      </c>
      <c r="BA345" s="42">
        <v>1.6169337057180655</v>
      </c>
      <c r="BB345" s="42">
        <v>1.4699397324709687</v>
      </c>
      <c r="BC345" s="42">
        <v>1.6169337057180655</v>
      </c>
      <c r="BD345" s="42">
        <v>1.5434367190945171</v>
      </c>
      <c r="BE345" s="42">
        <v>1.4974329720479178</v>
      </c>
      <c r="BF345" s="42">
        <v>1.5687393040501996</v>
      </c>
      <c r="BG345" s="42">
        <v>1.4261266400456361</v>
      </c>
      <c r="BH345" s="42">
        <v>1.5687393040501996</v>
      </c>
      <c r="BI345" s="42">
        <v>1.4261266400456361</v>
      </c>
      <c r="BJ345" s="42">
        <v>1.4261266400456361</v>
      </c>
      <c r="BK345" s="42">
        <v>1.4261266400456361</v>
      </c>
      <c r="BL345" s="42">
        <v>1.5687393040501996</v>
      </c>
      <c r="BM345" s="42">
        <v>1.5687393040501996</v>
      </c>
      <c r="BN345" s="42">
        <v>1.5687393040501996</v>
      </c>
      <c r="BO345" s="42">
        <v>1.5687393040501996</v>
      </c>
      <c r="BP345" s="42">
        <v>1.3548203080433541</v>
      </c>
    </row>
    <row r="346" spans="1:68" x14ac:dyDescent="0.25">
      <c r="A346" s="9" t="s">
        <v>708</v>
      </c>
      <c r="B346" s="2" t="s">
        <v>1685</v>
      </c>
      <c r="C346" s="2" t="s">
        <v>709</v>
      </c>
      <c r="D346" s="2" t="s">
        <v>710</v>
      </c>
      <c r="E346" s="42">
        <v>4.9422141119221408</v>
      </c>
      <c r="F346" s="42">
        <v>5.0182481751824817</v>
      </c>
      <c r="G346" s="42">
        <v>4.9422141119221408</v>
      </c>
      <c r="H346" s="42">
        <v>5.0942822384428217</v>
      </c>
      <c r="I346" s="42">
        <v>5.0942822384428217</v>
      </c>
      <c r="J346" s="42">
        <v>5.1703163017031626</v>
      </c>
      <c r="K346" s="42">
        <v>5.2463503649635035</v>
      </c>
      <c r="L346" s="42">
        <v>5.0942822384428217</v>
      </c>
      <c r="M346" s="42">
        <v>5.2463503649635035</v>
      </c>
      <c r="N346" s="42">
        <v>5.1703163017031626</v>
      </c>
      <c r="O346" s="42">
        <v>5.3223844282238435</v>
      </c>
      <c r="P346" s="42">
        <v>5.5504866180048653</v>
      </c>
      <c r="Q346" s="42">
        <v>5.4744525547445253</v>
      </c>
      <c r="R346" s="42">
        <v>5.3683268714583949</v>
      </c>
      <c r="S346" s="42">
        <v>5.3683268714583949</v>
      </c>
      <c r="T346" s="42">
        <v>4.9955263942737842</v>
      </c>
      <c r="U346" s="42">
        <v>4.9209662988368628</v>
      </c>
      <c r="V346" s="42">
        <v>4.6972860125260958</v>
      </c>
      <c r="W346" s="42">
        <v>4.6227259170891735</v>
      </c>
      <c r="X346" s="42">
        <v>4.7718461079630181</v>
      </c>
      <c r="Y346" s="42">
        <v>4.5481658216522511</v>
      </c>
      <c r="Z346" s="42">
        <v>4.7718461079630181</v>
      </c>
      <c r="AA346" s="42">
        <v>4.9955263942737842</v>
      </c>
      <c r="AB346" s="42">
        <v>4.8464062033999404</v>
      </c>
      <c r="AC346" s="42">
        <v>4.4736057262153297</v>
      </c>
      <c r="AD346" s="42">
        <v>4.5481658216522511</v>
      </c>
      <c r="AE346" s="42">
        <v>4.4773928361714619</v>
      </c>
      <c r="AF346" s="42">
        <v>4.3305930710510863</v>
      </c>
      <c r="AG346" s="42">
        <v>4.3305930710510863</v>
      </c>
      <c r="AH346" s="42">
        <v>4.1837933059307106</v>
      </c>
      <c r="AI346" s="42">
        <v>4.4039929536112741</v>
      </c>
      <c r="AJ346" s="42">
        <v>4.1103934233705219</v>
      </c>
      <c r="AK346" s="42">
        <v>3.8167938931297707</v>
      </c>
      <c r="AL346" s="42">
        <v>3.6699941280093951</v>
      </c>
      <c r="AM346" s="42">
        <v>3.523194362889019</v>
      </c>
      <c r="AN346" s="42">
        <v>3.3763945977686434</v>
      </c>
      <c r="AO346" s="42">
        <v>3.4497944803288312</v>
      </c>
      <c r="AP346" s="42">
        <v>3.0827950675278917</v>
      </c>
      <c r="AQ346" s="42">
        <v>3.2295948326482677</v>
      </c>
      <c r="AR346" s="42">
        <v>3.137031227719949</v>
      </c>
      <c r="AS346" s="42">
        <v>3.2083273919863116</v>
      </c>
      <c r="AT346" s="42">
        <v>3.137031227719949</v>
      </c>
      <c r="AU346" s="42">
        <v>2.9231427349208614</v>
      </c>
      <c r="AV346" s="42">
        <v>2.7092542421217742</v>
      </c>
      <c r="AW346" s="42">
        <v>2.6379580778554117</v>
      </c>
      <c r="AX346" s="42">
        <v>2.4240695850563241</v>
      </c>
      <c r="AY346" s="42">
        <v>2.4240695850563241</v>
      </c>
      <c r="AZ346" s="42">
        <v>2.2101810922572369</v>
      </c>
      <c r="BA346" s="42">
        <v>2.3527734207899615</v>
      </c>
      <c r="BB346" s="42">
        <v>2.2101810922572369</v>
      </c>
      <c r="BC346" s="42">
        <v>1.9962925994581493</v>
      </c>
      <c r="BD346" s="42">
        <v>2.2101810922572369</v>
      </c>
      <c r="BE346" s="42">
        <v>2.1781899943788647</v>
      </c>
      <c r="BF346" s="42">
        <v>2.1781899943788647</v>
      </c>
      <c r="BG346" s="42">
        <v>2.2484541877459248</v>
      </c>
      <c r="BH346" s="42">
        <v>2.1781899943788647</v>
      </c>
      <c r="BI346" s="42">
        <v>2.1079258010118043</v>
      </c>
      <c r="BJ346" s="42">
        <v>2.1079258010118043</v>
      </c>
      <c r="BK346" s="42">
        <v>2.1781899943788647</v>
      </c>
      <c r="BL346" s="42">
        <v>1.9673974142776842</v>
      </c>
      <c r="BM346" s="42">
        <v>1.9673974142776842</v>
      </c>
      <c r="BN346" s="42">
        <v>1.897133220910624</v>
      </c>
      <c r="BO346" s="42">
        <v>1.7566048341765037</v>
      </c>
      <c r="BP346" s="42">
        <v>1.6863406408094437</v>
      </c>
    </row>
    <row r="347" spans="1:68" x14ac:dyDescent="0.25">
      <c r="A347" s="9" t="s">
        <v>711</v>
      </c>
      <c r="B347" s="2" t="s">
        <v>1686</v>
      </c>
      <c r="C347" s="2" t="s">
        <v>709</v>
      </c>
      <c r="D347" s="2" t="s">
        <v>712</v>
      </c>
      <c r="E347" s="42">
        <v>6.9885641677255403</v>
      </c>
      <c r="F347" s="42">
        <v>6.9885641677255403</v>
      </c>
      <c r="G347" s="42">
        <v>6.706197938726528</v>
      </c>
      <c r="H347" s="42">
        <v>6.6356063814767756</v>
      </c>
      <c r="I347" s="42">
        <v>6.8473810532260346</v>
      </c>
      <c r="J347" s="42">
        <v>6.9885641677255403</v>
      </c>
      <c r="K347" s="42">
        <v>7.2003388394747994</v>
      </c>
      <c r="L347" s="42">
        <v>7.3415219539743051</v>
      </c>
      <c r="M347" s="42">
        <v>6.9885641677255403</v>
      </c>
      <c r="N347" s="42">
        <v>7.1297472822250461</v>
      </c>
      <c r="O347" s="42">
        <v>6.917972610475787</v>
      </c>
      <c r="P347" s="42">
        <v>6.8473810532260346</v>
      </c>
      <c r="Q347" s="42">
        <v>7.3415219539743051</v>
      </c>
      <c r="R347" s="42">
        <v>7.0279767536153539</v>
      </c>
      <c r="S347" s="42">
        <v>6.9604000540613598</v>
      </c>
      <c r="T347" s="42">
        <v>6.8928233545073665</v>
      </c>
      <c r="U347" s="42">
        <v>6.8928233545073665</v>
      </c>
      <c r="V347" s="42">
        <v>6.6900932558453849</v>
      </c>
      <c r="W347" s="42">
        <v>6.6900932558453849</v>
      </c>
      <c r="X347" s="42">
        <v>6.7576699553993791</v>
      </c>
      <c r="Y347" s="42">
        <v>6.5549398567373975</v>
      </c>
      <c r="Z347" s="42">
        <v>6.5549398567373975</v>
      </c>
      <c r="AA347" s="42">
        <v>6.7576699553993791</v>
      </c>
      <c r="AB347" s="42">
        <v>6.6225165562913908</v>
      </c>
      <c r="AC347" s="42">
        <v>6.4197864576294101</v>
      </c>
      <c r="AD347" s="42">
        <v>6.352209758075416</v>
      </c>
      <c r="AE347" s="42">
        <v>6.1980746406435445</v>
      </c>
      <c r="AF347" s="42">
        <v>6.1321376763813795</v>
      </c>
      <c r="AG347" s="42">
        <v>6.3299485691678754</v>
      </c>
      <c r="AH347" s="42">
        <v>6.3958855334300413</v>
      </c>
      <c r="AI347" s="42">
        <v>6.1321376763813795</v>
      </c>
      <c r="AJ347" s="42">
        <v>5.6705789265462219</v>
      </c>
      <c r="AK347" s="42">
        <v>5.8024528550705528</v>
      </c>
      <c r="AL347" s="42">
        <v>5.6046419622840569</v>
      </c>
      <c r="AM347" s="42">
        <v>5.4068310694975601</v>
      </c>
      <c r="AN347" s="42">
        <v>5.0771462481867333</v>
      </c>
      <c r="AO347" s="42">
        <v>4.8133983911380724</v>
      </c>
      <c r="AP347" s="42">
        <v>4.7474614268759066</v>
      </c>
      <c r="AQ347" s="42">
        <v>4.8133983911380724</v>
      </c>
      <c r="AR347" s="42">
        <v>4.5319096101316116</v>
      </c>
      <c r="AS347" s="42">
        <v>4.7181524708219511</v>
      </c>
      <c r="AT347" s="42">
        <v>4.2835857958778245</v>
      </c>
      <c r="AU347" s="42">
        <v>4.0973429351874842</v>
      </c>
      <c r="AV347" s="42">
        <v>4.0352619816240374</v>
      </c>
      <c r="AW347" s="42">
        <v>3.849019120933697</v>
      </c>
      <c r="AX347" s="42">
        <v>3.6627762602433571</v>
      </c>
      <c r="AY347" s="42">
        <v>3.6627762602433571</v>
      </c>
      <c r="AZ347" s="42">
        <v>3.6006953066799103</v>
      </c>
      <c r="BA347" s="42">
        <v>3.849019120933697</v>
      </c>
      <c r="BB347" s="42">
        <v>3.41445244598957</v>
      </c>
      <c r="BC347" s="42">
        <v>3.41445244598957</v>
      </c>
      <c r="BD347" s="42">
        <v>3.4765333995530168</v>
      </c>
      <c r="BE347" s="42">
        <v>3.3682184530253823</v>
      </c>
      <c r="BF347" s="42">
        <v>3.3080716949356432</v>
      </c>
      <c r="BG347" s="42">
        <v>3.3682184530253823</v>
      </c>
      <c r="BH347" s="42">
        <v>3.3682184530253823</v>
      </c>
      <c r="BI347" s="42">
        <v>3.1276314206664262</v>
      </c>
      <c r="BJ347" s="42">
        <v>3.1276314206664262</v>
      </c>
      <c r="BK347" s="42">
        <v>2.7066041140382535</v>
      </c>
      <c r="BL347" s="42">
        <v>2.9471911463972091</v>
      </c>
      <c r="BM347" s="42">
        <v>3.0674846625766872</v>
      </c>
      <c r="BN347" s="42">
        <v>2.9471911463972091</v>
      </c>
      <c r="BO347" s="42">
        <v>2.8268976302177315</v>
      </c>
      <c r="BP347" s="42">
        <v>2.5863105978587755</v>
      </c>
    </row>
    <row r="348" spans="1:68" x14ac:dyDescent="0.25">
      <c r="A348" s="9" t="s">
        <v>713</v>
      </c>
      <c r="B348" s="2" t="s">
        <v>1687</v>
      </c>
      <c r="C348" s="2" t="s">
        <v>709</v>
      </c>
      <c r="D348" s="2" t="s">
        <v>714</v>
      </c>
      <c r="E348" s="42">
        <v>6.4415815193247443</v>
      </c>
      <c r="F348" s="42">
        <v>6.5156226862135345</v>
      </c>
      <c r="G348" s="42">
        <v>6.5896638531023246</v>
      </c>
      <c r="H348" s="42">
        <v>6.6637050199911148</v>
      </c>
      <c r="I348" s="42">
        <v>6.8858285206574852</v>
      </c>
      <c r="J348" s="42">
        <v>7.1079520213238556</v>
      </c>
      <c r="K348" s="42">
        <v>7.3300755219902261</v>
      </c>
      <c r="L348" s="42">
        <v>7.4041166888790162</v>
      </c>
      <c r="M348" s="42">
        <v>7.3300755219902261</v>
      </c>
      <c r="N348" s="42">
        <v>7.1819931882126458</v>
      </c>
      <c r="O348" s="42">
        <v>7.0339108544350655</v>
      </c>
      <c r="P348" s="42">
        <v>7.1079520213238556</v>
      </c>
      <c r="Q348" s="42">
        <v>7.3300755219902261</v>
      </c>
      <c r="R348" s="42">
        <v>7.0202808112324488</v>
      </c>
      <c r="S348" s="42">
        <v>6.9493688838462626</v>
      </c>
      <c r="T348" s="42">
        <v>7.2330165933910076</v>
      </c>
      <c r="U348" s="42">
        <v>7.0911927386186351</v>
      </c>
      <c r="V348" s="42">
        <v>6.736633101687703</v>
      </c>
      <c r="W348" s="42">
        <v>6.5238973195291443</v>
      </c>
      <c r="X348" s="42">
        <v>6.3820734647567718</v>
      </c>
      <c r="Y348" s="42">
        <v>6.3111615373705856</v>
      </c>
      <c r="Z348" s="42">
        <v>6.6657211743015168</v>
      </c>
      <c r="AA348" s="42">
        <v>6.1693376825982122</v>
      </c>
      <c r="AB348" s="42">
        <v>6.3820734647567718</v>
      </c>
      <c r="AC348" s="42">
        <v>6.0275138278258398</v>
      </c>
      <c r="AD348" s="42">
        <v>6.3111615373705856</v>
      </c>
      <c r="AE348" s="42">
        <v>6.1067654727597089</v>
      </c>
      <c r="AF348" s="42">
        <v>6.1753808151502669</v>
      </c>
      <c r="AG348" s="42">
        <v>6.03815013036915</v>
      </c>
      <c r="AH348" s="42">
        <v>5.969534787978592</v>
      </c>
      <c r="AI348" s="42">
        <v>5.7636887608069163</v>
      </c>
      <c r="AJ348" s="42">
        <v>5.3519967064635647</v>
      </c>
      <c r="AK348" s="42">
        <v>5.5578427336352405</v>
      </c>
      <c r="AL348" s="42">
        <v>5.3519967064635647</v>
      </c>
      <c r="AM348" s="42">
        <v>5.2147660216824478</v>
      </c>
      <c r="AN348" s="42">
        <v>5.077535336901331</v>
      </c>
      <c r="AO348" s="42">
        <v>4.8030739673390963</v>
      </c>
      <c r="AP348" s="42">
        <v>4.8030739673390963</v>
      </c>
      <c r="AQ348" s="42">
        <v>5.0089199945107721</v>
      </c>
      <c r="AR348" s="42">
        <v>4.7656352004178091</v>
      </c>
      <c r="AS348" s="42">
        <v>4.5697871784828301</v>
      </c>
      <c r="AT348" s="42">
        <v>4.5697871784828301</v>
      </c>
      <c r="AU348" s="42">
        <v>4.5045045045045047</v>
      </c>
      <c r="AV348" s="42">
        <v>4.3086564825695257</v>
      </c>
      <c r="AW348" s="42">
        <v>4.1128084606345476</v>
      </c>
      <c r="AX348" s="42">
        <v>3.982243112677895</v>
      </c>
      <c r="AY348" s="42">
        <v>3.8516777647212428</v>
      </c>
      <c r="AZ348" s="42">
        <v>3.8516777647212428</v>
      </c>
      <c r="BA348" s="42">
        <v>3.6558297427862643</v>
      </c>
      <c r="BB348" s="42">
        <v>3.5252643948296121</v>
      </c>
      <c r="BC348" s="42">
        <v>3.3946990468729599</v>
      </c>
      <c r="BD348" s="42">
        <v>3.3946990468729599</v>
      </c>
      <c r="BE348" s="42">
        <v>3.3709321924024378</v>
      </c>
      <c r="BF348" s="42">
        <v>3.500583430571762</v>
      </c>
      <c r="BG348" s="42">
        <v>3.3709321924024378</v>
      </c>
      <c r="BH348" s="42">
        <v>3.6302346687410867</v>
      </c>
      <c r="BI348" s="42">
        <v>3.4357578114870999</v>
      </c>
      <c r="BJ348" s="42">
        <v>3.500583430571762</v>
      </c>
      <c r="BK348" s="42">
        <v>3.3709321924024378</v>
      </c>
      <c r="BL348" s="42">
        <v>3.3061065733177752</v>
      </c>
      <c r="BM348" s="42">
        <v>3.3061065733177752</v>
      </c>
      <c r="BN348" s="42">
        <v>2.9819784778944642</v>
      </c>
      <c r="BO348" s="42">
        <v>2.7875016206404775</v>
      </c>
      <c r="BP348" s="42">
        <v>2.5281991443018281</v>
      </c>
    </row>
    <row r="349" spans="1:68" x14ac:dyDescent="0.25">
      <c r="A349" s="9" t="s">
        <v>715</v>
      </c>
      <c r="B349" s="2" t="s">
        <v>1688</v>
      </c>
      <c r="C349" s="2" t="s">
        <v>709</v>
      </c>
      <c r="D349" s="2" t="s">
        <v>716</v>
      </c>
      <c r="E349" s="42">
        <v>6.6677004186695621</v>
      </c>
      <c r="F349" s="42">
        <v>6.822763219103738</v>
      </c>
      <c r="G349" s="42">
        <v>6.4351062180182979</v>
      </c>
      <c r="H349" s="42">
        <v>6.822763219103738</v>
      </c>
      <c r="I349" s="42">
        <v>6.7452318188866496</v>
      </c>
      <c r="J349" s="42">
        <v>6.822763219103738</v>
      </c>
      <c r="K349" s="42">
        <v>6.7452318188866496</v>
      </c>
      <c r="L349" s="42">
        <v>6.9002946193208254</v>
      </c>
      <c r="M349" s="42">
        <v>6.7452318188866496</v>
      </c>
      <c r="N349" s="42">
        <v>6.7452318188866496</v>
      </c>
      <c r="O349" s="42">
        <v>6.5901690184524737</v>
      </c>
      <c r="P349" s="42">
        <v>6.3575748178012104</v>
      </c>
      <c r="Q349" s="42">
        <v>6.5126376182353862</v>
      </c>
      <c r="R349" s="42">
        <v>6.4151519780051931</v>
      </c>
      <c r="S349" s="42">
        <v>6.6442645486482359</v>
      </c>
      <c r="T349" s="42">
        <v>6.2624102642431652</v>
      </c>
      <c r="U349" s="42">
        <v>6.1860394073621503</v>
      </c>
      <c r="V349" s="42">
        <v>5.8805559798380935</v>
      </c>
      <c r="W349" s="42">
        <v>5.7278142660760656</v>
      </c>
      <c r="X349" s="42">
        <v>5.4223308385520088</v>
      </c>
      <c r="Y349" s="42">
        <v>5.193218267908966</v>
      </c>
      <c r="Z349" s="42">
        <v>5.5750725523140368</v>
      </c>
      <c r="AA349" s="42">
        <v>5.4223308385520088</v>
      </c>
      <c r="AB349" s="42">
        <v>5.8041851229570796</v>
      </c>
      <c r="AC349" s="42">
        <v>5.4223308385520088</v>
      </c>
      <c r="AD349" s="42">
        <v>5.8805559798380935</v>
      </c>
      <c r="AE349" s="42">
        <v>5.8130756454778796</v>
      </c>
      <c r="AF349" s="42">
        <v>5.8130756454778796</v>
      </c>
      <c r="AG349" s="42">
        <v>5.511097689868639</v>
      </c>
      <c r="AH349" s="42">
        <v>5.511097689868639</v>
      </c>
      <c r="AI349" s="42">
        <v>5.284614223161709</v>
      </c>
      <c r="AJ349" s="42">
        <v>4.9071417786501579</v>
      </c>
      <c r="AK349" s="42">
        <v>4.8316472897478482</v>
      </c>
      <c r="AL349" s="42">
        <v>4.6051638230409173</v>
      </c>
      <c r="AM349" s="42">
        <v>4.4541748452362979</v>
      </c>
      <c r="AN349" s="42">
        <v>4.4541748452362979</v>
      </c>
      <c r="AO349" s="42">
        <v>4.4541748452362979</v>
      </c>
      <c r="AP349" s="42">
        <v>3.9257134229201265</v>
      </c>
      <c r="AQ349" s="42">
        <v>4.0767024007247468</v>
      </c>
      <c r="AR349" s="42">
        <v>3.9946737683089211</v>
      </c>
      <c r="AS349" s="42">
        <v>3.9946737683089211</v>
      </c>
      <c r="AT349" s="42">
        <v>3.9946737683089211</v>
      </c>
      <c r="AU349" s="42">
        <v>3.8467228880011834</v>
      </c>
      <c r="AV349" s="42">
        <v>3.8467228880011834</v>
      </c>
      <c r="AW349" s="42">
        <v>3.6987720076934454</v>
      </c>
      <c r="AX349" s="42">
        <v>3.7727474478473146</v>
      </c>
      <c r="AY349" s="42">
        <v>3.5508211273857078</v>
      </c>
      <c r="AZ349" s="42">
        <v>3.476845687231839</v>
      </c>
      <c r="BA349" s="42">
        <v>3.1069684864624945</v>
      </c>
      <c r="BB349" s="42">
        <v>2.8850421660008876</v>
      </c>
      <c r="BC349" s="42">
        <v>2.8850421660008876</v>
      </c>
      <c r="BD349" s="42">
        <v>3.1069684864624945</v>
      </c>
      <c r="BE349" s="42">
        <v>2.9914529914529915</v>
      </c>
      <c r="BF349" s="42">
        <v>3.0626780626780628</v>
      </c>
      <c r="BG349" s="42">
        <v>3.2051282051282048</v>
      </c>
      <c r="BH349" s="42">
        <v>2.9914529914529915</v>
      </c>
      <c r="BI349" s="42">
        <v>2.8490028490028489</v>
      </c>
      <c r="BJ349" s="42">
        <v>2.7065527065527064</v>
      </c>
      <c r="BK349" s="42">
        <v>2.6353276353276351</v>
      </c>
      <c r="BL349" s="42">
        <v>2.6353276353276351</v>
      </c>
      <c r="BM349" s="42">
        <v>2.7065527065527064</v>
      </c>
      <c r="BN349" s="42">
        <v>2.5641025641025639</v>
      </c>
      <c r="BO349" s="42">
        <v>2.4928774928774926</v>
      </c>
      <c r="BP349" s="42">
        <v>2.1367521367521367</v>
      </c>
    </row>
    <row r="350" spans="1:68" x14ac:dyDescent="0.25">
      <c r="A350" s="9" t="s">
        <v>717</v>
      </c>
      <c r="B350" s="2" t="s">
        <v>1689</v>
      </c>
      <c r="C350" s="2" t="s">
        <v>709</v>
      </c>
      <c r="D350" s="2" t="s">
        <v>718</v>
      </c>
      <c r="E350" s="42">
        <v>5.3136784367500853</v>
      </c>
      <c r="F350" s="42">
        <v>5.4850874185807337</v>
      </c>
      <c r="G350" s="42">
        <v>5.3993829276654095</v>
      </c>
      <c r="H350" s="42">
        <v>5.2279739458347612</v>
      </c>
      <c r="I350" s="42">
        <v>5.3993829276654095</v>
      </c>
      <c r="J350" s="42">
        <v>5.2279739458347612</v>
      </c>
      <c r="K350" s="42">
        <v>5.4850874185807337</v>
      </c>
      <c r="L350" s="42">
        <v>5.570791909496057</v>
      </c>
      <c r="M350" s="42">
        <v>5.7422008913267053</v>
      </c>
      <c r="N350" s="42">
        <v>5.9136098731573528</v>
      </c>
      <c r="O350" s="42">
        <v>5.7422008913267053</v>
      </c>
      <c r="P350" s="42">
        <v>5.7422008913267053</v>
      </c>
      <c r="Q350" s="42">
        <v>5.2279739458347612</v>
      </c>
      <c r="R350" s="42">
        <v>5.0263678312458797</v>
      </c>
      <c r="S350" s="42">
        <v>5.0263678312458797</v>
      </c>
      <c r="T350" s="42">
        <v>4.8615688859591302</v>
      </c>
      <c r="U350" s="42">
        <v>5.1911667765326301</v>
      </c>
      <c r="V350" s="42">
        <v>4.8615688859591302</v>
      </c>
      <c r="W350" s="42">
        <v>4.614370468029005</v>
      </c>
      <c r="X350" s="42">
        <v>4.8615688859591302</v>
      </c>
      <c r="Y350" s="42">
        <v>5.2735662491760049</v>
      </c>
      <c r="Z350" s="42">
        <v>5.3559657218193806</v>
      </c>
      <c r="AA350" s="42">
        <v>5.5207646671061301</v>
      </c>
      <c r="AB350" s="42">
        <v>5.5207646671061301</v>
      </c>
      <c r="AC350" s="42">
        <v>5.1911667765326301</v>
      </c>
      <c r="AD350" s="42">
        <v>5.2735662491760049</v>
      </c>
      <c r="AE350" s="42">
        <v>5.144694533762058</v>
      </c>
      <c r="AF350" s="42">
        <v>5.305466237942122</v>
      </c>
      <c r="AG350" s="42">
        <v>5.22508038585209</v>
      </c>
      <c r="AH350" s="42">
        <v>5.0643086816720251</v>
      </c>
      <c r="AI350" s="42">
        <v>4.903536977491961</v>
      </c>
      <c r="AJ350" s="42">
        <v>4.823151125401929</v>
      </c>
      <c r="AK350" s="42">
        <v>4.662379421221865</v>
      </c>
      <c r="AL350" s="42">
        <v>4.581993569131833</v>
      </c>
      <c r="AM350" s="42">
        <v>4.260450160771704</v>
      </c>
      <c r="AN350" s="42">
        <v>4.180064308681672</v>
      </c>
      <c r="AO350" s="42">
        <v>4.09967845659164</v>
      </c>
      <c r="AP350" s="42">
        <v>4.260450160771704</v>
      </c>
      <c r="AQ350" s="42">
        <v>4.180064308681672</v>
      </c>
      <c r="AR350" s="42">
        <v>3.9926289926289922</v>
      </c>
      <c r="AS350" s="42">
        <v>3.9926289926289922</v>
      </c>
      <c r="AT350" s="42">
        <v>3.6855036855036851</v>
      </c>
      <c r="AU350" s="42">
        <v>3.3015970515970512</v>
      </c>
      <c r="AV350" s="42">
        <v>3.071253071253071</v>
      </c>
      <c r="AW350" s="42">
        <v>2.9944717444717441</v>
      </c>
      <c r="AX350" s="42">
        <v>3.071253071253071</v>
      </c>
      <c r="AY350" s="42">
        <v>2.9944717444717441</v>
      </c>
      <c r="AZ350" s="42">
        <v>2.9176904176904177</v>
      </c>
      <c r="BA350" s="42">
        <v>2.9176904176904177</v>
      </c>
      <c r="BB350" s="42">
        <v>2.5337837837837838</v>
      </c>
      <c r="BC350" s="42">
        <v>2.4570024570024569</v>
      </c>
      <c r="BD350" s="42">
        <v>2.4570024570024569</v>
      </c>
      <c r="BE350" s="42">
        <v>2.5489883702405605</v>
      </c>
      <c r="BF350" s="42">
        <v>2.6286442568105781</v>
      </c>
      <c r="BG350" s="42">
        <v>2.5489883702405605</v>
      </c>
      <c r="BH350" s="42">
        <v>2.3896765971005256</v>
      </c>
      <c r="BI350" s="42">
        <v>2.3896765971005256</v>
      </c>
      <c r="BJ350" s="42">
        <v>2.2303648239604907</v>
      </c>
      <c r="BK350" s="42">
        <v>2.3896765971005256</v>
      </c>
      <c r="BL350" s="42">
        <v>2.2303648239604907</v>
      </c>
      <c r="BM350" s="42">
        <v>2.2303648239604907</v>
      </c>
      <c r="BN350" s="42">
        <v>2.2303648239604907</v>
      </c>
      <c r="BO350" s="42">
        <v>2.3100207105305079</v>
      </c>
      <c r="BP350" s="42">
        <v>2.2303648239604907</v>
      </c>
    </row>
    <row r="351" spans="1:68" x14ac:dyDescent="0.25">
      <c r="A351" s="9" t="s">
        <v>719</v>
      </c>
      <c r="B351" s="2" t="s">
        <v>1690</v>
      </c>
      <c r="C351" s="2" t="s">
        <v>709</v>
      </c>
      <c r="D351" s="2" t="s">
        <v>720</v>
      </c>
      <c r="E351" s="42">
        <v>9.2067008168351094</v>
      </c>
      <c r="F351" s="42">
        <v>9.137477502422815</v>
      </c>
      <c r="G351" s="42">
        <v>8.8605842447736389</v>
      </c>
      <c r="H351" s="42">
        <v>8.7221376159490518</v>
      </c>
      <c r="I351" s="42">
        <v>8.8605842447736389</v>
      </c>
      <c r="J351" s="42">
        <v>8.4452443582998757</v>
      </c>
      <c r="K351" s="42">
        <v>8.3760210438875813</v>
      </c>
      <c r="L351" s="42">
        <v>8.6529143015367573</v>
      </c>
      <c r="M351" s="42">
        <v>8.5144676727121684</v>
      </c>
      <c r="N351" s="42">
        <v>8.3067977294752868</v>
      </c>
      <c r="O351" s="42">
        <v>8.2375744150629924</v>
      </c>
      <c r="P351" s="42">
        <v>8.6529143015367573</v>
      </c>
      <c r="Q351" s="42">
        <v>9.0682541880105223</v>
      </c>
      <c r="R351" s="42">
        <v>8.7660599571734483</v>
      </c>
      <c r="S351" s="42">
        <v>8.8998929336188439</v>
      </c>
      <c r="T351" s="42">
        <v>8.7660599571734483</v>
      </c>
      <c r="U351" s="42">
        <v>8.6991434689507496</v>
      </c>
      <c r="V351" s="42">
        <v>8.4983940042826553</v>
      </c>
      <c r="W351" s="42">
        <v>8.2307280513918624</v>
      </c>
      <c r="X351" s="42">
        <v>8.2307280513918624</v>
      </c>
      <c r="Y351" s="42">
        <v>8.2976445396145611</v>
      </c>
      <c r="Z351" s="42">
        <v>8.2976445396145611</v>
      </c>
      <c r="AA351" s="42">
        <v>8.4314775160599567</v>
      </c>
      <c r="AB351" s="42">
        <v>8.565310492505354</v>
      </c>
      <c r="AC351" s="42">
        <v>8.3645610278372597</v>
      </c>
      <c r="AD351" s="42">
        <v>8.4314775160599567</v>
      </c>
      <c r="AE351" s="42">
        <v>8.188198596308812</v>
      </c>
      <c r="AF351" s="42">
        <v>8.2531842994541211</v>
      </c>
      <c r="AG351" s="42">
        <v>7.993241486872888</v>
      </c>
      <c r="AH351" s="42">
        <v>7.4733558617104237</v>
      </c>
      <c r="AI351" s="42">
        <v>7.6033272680010402</v>
      </c>
      <c r="AJ351" s="42">
        <v>7.4733558617104237</v>
      </c>
      <c r="AK351" s="42">
        <v>7.2134130491291915</v>
      </c>
      <c r="AL351" s="42">
        <v>7.2134130491291915</v>
      </c>
      <c r="AM351" s="42">
        <v>7.2134130491291915</v>
      </c>
      <c r="AN351" s="42">
        <v>7.1484273459838841</v>
      </c>
      <c r="AO351" s="42">
        <v>7.0834416428385758</v>
      </c>
      <c r="AP351" s="42">
        <v>6.8884845334026519</v>
      </c>
      <c r="AQ351" s="42">
        <v>6.8884845334026519</v>
      </c>
      <c r="AR351" s="42">
        <v>6.6159031331918614</v>
      </c>
      <c r="AS351" s="42">
        <v>6.5534889526900511</v>
      </c>
      <c r="AT351" s="42">
        <v>6.3662464111846209</v>
      </c>
      <c r="AU351" s="42">
        <v>6.241418050181001</v>
      </c>
      <c r="AV351" s="42">
        <v>6.5534889526900511</v>
      </c>
      <c r="AW351" s="42">
        <v>6.1165896891773812</v>
      </c>
      <c r="AX351" s="42">
        <v>6.0541755086755709</v>
      </c>
      <c r="AY351" s="42">
        <v>5.9917613281737614</v>
      </c>
      <c r="AZ351" s="42">
        <v>5.7421046061665209</v>
      </c>
      <c r="BA351" s="42">
        <v>5.1179628011484208</v>
      </c>
      <c r="BB351" s="42">
        <v>4.7434777181375605</v>
      </c>
      <c r="BC351" s="42">
        <v>4.6186493571339406</v>
      </c>
      <c r="BD351" s="42">
        <v>4.4938209961303208</v>
      </c>
      <c r="BE351" s="42">
        <v>4.3305665824612056</v>
      </c>
      <c r="BF351" s="42">
        <v>4.5711536148201617</v>
      </c>
      <c r="BG351" s="42">
        <v>4.2704198243714666</v>
      </c>
      <c r="BH351" s="42">
        <v>4.5110068567304227</v>
      </c>
      <c r="BI351" s="42">
        <v>4.3305665824612056</v>
      </c>
      <c r="BJ351" s="42">
        <v>4.3305665824612056</v>
      </c>
      <c r="BK351" s="42">
        <v>4.2102730662817276</v>
      </c>
      <c r="BL351" s="42">
        <v>4.3305665824612056</v>
      </c>
      <c r="BM351" s="42">
        <v>4.3305665824612056</v>
      </c>
      <c r="BN351" s="42">
        <v>3.969686033922772</v>
      </c>
      <c r="BO351" s="42">
        <v>4.0899795501022496</v>
      </c>
      <c r="BP351" s="42">
        <v>3.7290990015638159</v>
      </c>
    </row>
    <row r="352" spans="1:68" x14ac:dyDescent="0.25">
      <c r="A352" s="9" t="s">
        <v>721</v>
      </c>
      <c r="B352" s="2" t="s">
        <v>1691</v>
      </c>
      <c r="C352" s="2" t="s">
        <v>709</v>
      </c>
      <c r="D352" s="2" t="s">
        <v>722</v>
      </c>
      <c r="E352" s="42">
        <v>4.0940106141015917</v>
      </c>
      <c r="F352" s="42">
        <v>4.1698256254738437</v>
      </c>
      <c r="G352" s="42">
        <v>4.3972706595905988</v>
      </c>
      <c r="H352" s="42">
        <v>4.3214556482183468</v>
      </c>
      <c r="I352" s="42">
        <v>4.0181956027293406</v>
      </c>
      <c r="J352" s="42">
        <v>3.8665655799848366</v>
      </c>
      <c r="K352" s="42">
        <v>3.7907505686125851</v>
      </c>
      <c r="L352" s="42">
        <v>3.9423805913570886</v>
      </c>
      <c r="M352" s="42">
        <v>4.1698256254738437</v>
      </c>
      <c r="N352" s="42">
        <v>3.9423805913570886</v>
      </c>
      <c r="O352" s="42">
        <v>3.9423805913570886</v>
      </c>
      <c r="P352" s="42">
        <v>3.9423805913570886</v>
      </c>
      <c r="Q352" s="42">
        <v>3.9423805913570886</v>
      </c>
      <c r="R352" s="42">
        <v>3.9144835892803371</v>
      </c>
      <c r="S352" s="42">
        <v>4.0650406504065035</v>
      </c>
      <c r="T352" s="42">
        <v>4.290876242095754</v>
      </c>
      <c r="U352" s="42">
        <v>4.5167118337850045</v>
      </c>
      <c r="V352" s="42">
        <v>4.2155977115326708</v>
      </c>
      <c r="W352" s="42">
        <v>4.1403191809695876</v>
      </c>
      <c r="X352" s="42">
        <v>4.1403191809695876</v>
      </c>
      <c r="Y352" s="42">
        <v>4.1403191809695876</v>
      </c>
      <c r="Z352" s="42">
        <v>3.9897621198434208</v>
      </c>
      <c r="AA352" s="42">
        <v>4.3661547726588372</v>
      </c>
      <c r="AB352" s="42">
        <v>4.290876242095754</v>
      </c>
      <c r="AC352" s="42">
        <v>4.1403191809695876</v>
      </c>
      <c r="AD352" s="42">
        <v>4.0650406504065035</v>
      </c>
      <c r="AE352" s="42">
        <v>4.0136762301174373</v>
      </c>
      <c r="AF352" s="42">
        <v>3.8650215549279028</v>
      </c>
      <c r="AG352" s="42">
        <v>4.385312918091274</v>
      </c>
      <c r="AH352" s="42">
        <v>4.0136762301174373</v>
      </c>
      <c r="AI352" s="42">
        <v>3.8650215549279028</v>
      </c>
      <c r="AJ352" s="42">
        <v>3.8650215549279028</v>
      </c>
      <c r="AK352" s="42">
        <v>3.5677122045488332</v>
      </c>
      <c r="AL352" s="42">
        <v>3.6420395421436007</v>
      </c>
      <c r="AM352" s="42">
        <v>3.5677122045488332</v>
      </c>
      <c r="AN352" s="42">
        <v>3.4190575293592986</v>
      </c>
      <c r="AO352" s="42">
        <v>3.4190575293592986</v>
      </c>
      <c r="AP352" s="42">
        <v>3.121748178980229</v>
      </c>
      <c r="AQ352" s="42">
        <v>3.2704028541697636</v>
      </c>
      <c r="AR352" s="42">
        <v>3.1990693616402504</v>
      </c>
      <c r="AS352" s="42">
        <v>3.1263632397847902</v>
      </c>
      <c r="AT352" s="42">
        <v>3.2717754834957105</v>
      </c>
      <c r="AU352" s="42">
        <v>3.2717754834957105</v>
      </c>
      <c r="AV352" s="42">
        <v>2.9809509960738696</v>
      </c>
      <c r="AW352" s="42">
        <v>2.9082448742184095</v>
      </c>
      <c r="AX352" s="42">
        <v>2.6901265086520287</v>
      </c>
      <c r="AY352" s="42">
        <v>2.5447142649411081</v>
      </c>
      <c r="AZ352" s="42">
        <v>2.472008143085648</v>
      </c>
      <c r="BA352" s="42">
        <v>2.6174203867965686</v>
      </c>
      <c r="BB352" s="42">
        <v>2.3993020212301879</v>
      </c>
      <c r="BC352" s="42">
        <v>2.3265958993747273</v>
      </c>
      <c r="BD352" s="42">
        <v>2.3265958993747273</v>
      </c>
      <c r="BE352" s="42">
        <v>2.1633315305570582</v>
      </c>
      <c r="BF352" s="42">
        <v>2.2985397512168744</v>
      </c>
      <c r="BG352" s="42">
        <v>2.2309356408869663</v>
      </c>
      <c r="BH352" s="42">
        <v>2.2985397512168744</v>
      </c>
      <c r="BI352" s="42">
        <v>2.2309356408869663</v>
      </c>
      <c r="BJ352" s="42">
        <v>2.0957274202271501</v>
      </c>
      <c r="BK352" s="42">
        <v>2.028123309897242</v>
      </c>
      <c r="BL352" s="42">
        <v>2.0957274202271501</v>
      </c>
      <c r="BM352" s="42">
        <v>1.8929150892374258</v>
      </c>
      <c r="BN352" s="42">
        <v>1.7577068685776096</v>
      </c>
      <c r="BO352" s="42">
        <v>1.6901027582477015</v>
      </c>
      <c r="BP352" s="42">
        <v>1.7577068685776096</v>
      </c>
    </row>
    <row r="353" spans="1:68" x14ac:dyDescent="0.25">
      <c r="A353" s="9" t="s">
        <v>723</v>
      </c>
      <c r="B353" s="2" t="s">
        <v>1692</v>
      </c>
      <c r="C353" s="2" t="s">
        <v>709</v>
      </c>
      <c r="D353" s="2" t="s">
        <v>724</v>
      </c>
      <c r="E353" s="42">
        <v>5.7193136823581172</v>
      </c>
      <c r="F353" s="42">
        <v>5.4443466783985919</v>
      </c>
      <c r="G353" s="42">
        <v>5.2793664760228776</v>
      </c>
      <c r="H353" s="42">
        <v>5.4993400791904969</v>
      </c>
      <c r="I353" s="42">
        <v>5.6093268807743071</v>
      </c>
      <c r="J353" s="42">
        <v>5.7193136823581172</v>
      </c>
      <c r="K353" s="42">
        <v>5.6643202815662121</v>
      </c>
      <c r="L353" s="42">
        <v>5.7743070831500223</v>
      </c>
      <c r="M353" s="42">
        <v>6.0492740871095467</v>
      </c>
      <c r="N353" s="42">
        <v>5.9942806863176417</v>
      </c>
      <c r="O353" s="42">
        <v>5.9392872855257366</v>
      </c>
      <c r="P353" s="42">
        <v>5.7193136823581172</v>
      </c>
      <c r="Q353" s="42">
        <v>5.9392872855257366</v>
      </c>
      <c r="R353" s="42">
        <v>5.7465148451633503</v>
      </c>
      <c r="S353" s="42">
        <v>5.7997233159518995</v>
      </c>
      <c r="T353" s="42">
        <v>5.6400979035862511</v>
      </c>
      <c r="U353" s="42">
        <v>5.5336809620091518</v>
      </c>
      <c r="V353" s="42">
        <v>5.4272640204320526</v>
      </c>
      <c r="W353" s="42">
        <v>5.4272640204320526</v>
      </c>
      <c r="X353" s="42">
        <v>5.5336809620091518</v>
      </c>
      <c r="Y353" s="42">
        <v>5.5336809620091518</v>
      </c>
      <c r="Z353" s="42">
        <v>5.5868894327977019</v>
      </c>
      <c r="AA353" s="42">
        <v>5.4272640204320526</v>
      </c>
      <c r="AB353" s="42">
        <v>5.3740555496435034</v>
      </c>
      <c r="AC353" s="42">
        <v>5.214430137277855</v>
      </c>
      <c r="AD353" s="42">
        <v>4.8951793125465572</v>
      </c>
      <c r="AE353" s="42">
        <v>4.7510844866763069</v>
      </c>
      <c r="AF353" s="42">
        <v>4.6994422639950431</v>
      </c>
      <c r="AG353" s="42">
        <v>4.7510844866763069</v>
      </c>
      <c r="AH353" s="42">
        <v>4.6478000413137783</v>
      </c>
      <c r="AI353" s="42">
        <v>4.5961578186325145</v>
      </c>
      <c r="AJ353" s="42">
        <v>4.6478000413137783</v>
      </c>
      <c r="AK353" s="42">
        <v>4.5961578186325145</v>
      </c>
      <c r="AL353" s="42">
        <v>4.5445155959512498</v>
      </c>
      <c r="AM353" s="42">
        <v>4.4412311505887221</v>
      </c>
      <c r="AN353" s="42">
        <v>4.0797355918198726</v>
      </c>
      <c r="AO353" s="42">
        <v>4.1313778145011364</v>
      </c>
      <c r="AP353" s="42">
        <v>4.0280933691386078</v>
      </c>
      <c r="AQ353" s="42">
        <v>3.976451146457344</v>
      </c>
      <c r="AR353" s="42">
        <v>3.8365719980069759</v>
      </c>
      <c r="AS353" s="42">
        <v>3.8863976083707028</v>
      </c>
      <c r="AT353" s="42">
        <v>3.8365719980069759</v>
      </c>
      <c r="AU353" s="42">
        <v>3.7369207772795221</v>
      </c>
      <c r="AV353" s="42">
        <v>3.7369207772795221</v>
      </c>
      <c r="AW353" s="42">
        <v>3.6372695565520679</v>
      </c>
      <c r="AX353" s="42">
        <v>3.6870951669157948</v>
      </c>
      <c r="AY353" s="42">
        <v>3.6372695565520679</v>
      </c>
      <c r="AZ353" s="42">
        <v>3.537618335824614</v>
      </c>
      <c r="BA353" s="42">
        <v>3.3881415047334333</v>
      </c>
      <c r="BB353" s="42">
        <v>3.0891878425510715</v>
      </c>
      <c r="BC353" s="42">
        <v>2.9397110114598903</v>
      </c>
      <c r="BD353" s="42">
        <v>2.9895366218236177</v>
      </c>
      <c r="BE353" s="42">
        <v>2.6680896478121667</v>
      </c>
      <c r="BF353" s="42">
        <v>2.7125578086090361</v>
      </c>
      <c r="BG353" s="42">
        <v>2.623621487015297</v>
      </c>
      <c r="BH353" s="42">
        <v>2.490217004624689</v>
      </c>
      <c r="BI353" s="42">
        <v>2.5346851654215583</v>
      </c>
      <c r="BJ353" s="42">
        <v>2.4012806830309499</v>
      </c>
      <c r="BK353" s="42">
        <v>2.2234080398434721</v>
      </c>
      <c r="BL353" s="42">
        <v>2.3123443614372108</v>
      </c>
      <c r="BM353" s="42">
        <v>2.3123443614372108</v>
      </c>
      <c r="BN353" s="42">
        <v>2.2678762006403415</v>
      </c>
      <c r="BO353" s="42">
        <v>2.3123443614372108</v>
      </c>
      <c r="BP353" s="42">
        <v>2.134471718249733</v>
      </c>
    </row>
    <row r="354" spans="1:68" x14ac:dyDescent="0.25">
      <c r="A354" s="9" t="s">
        <v>725</v>
      </c>
      <c r="B354" s="2" t="s">
        <v>1693</v>
      </c>
      <c r="C354" s="2" t="s">
        <v>709</v>
      </c>
      <c r="D354" s="2" t="s">
        <v>726</v>
      </c>
      <c r="E354" s="42">
        <v>8.2784254096975847</v>
      </c>
      <c r="F354" s="42">
        <v>8.1939516810272011</v>
      </c>
      <c r="G354" s="42">
        <v>8.1094779523568175</v>
      </c>
      <c r="H354" s="42">
        <v>8.1094779523568175</v>
      </c>
      <c r="I354" s="42">
        <v>8.1094779523568175</v>
      </c>
      <c r="J354" s="42">
        <v>8.0250042236864338</v>
      </c>
      <c r="K354" s="42">
        <v>8.1094779523568175</v>
      </c>
      <c r="L354" s="42">
        <v>8.4473728670383519</v>
      </c>
      <c r="M354" s="42">
        <v>8.5318465957087355</v>
      </c>
      <c r="N354" s="42">
        <v>8.3628991383679683</v>
      </c>
      <c r="O354" s="42">
        <v>8.1094779523568175</v>
      </c>
      <c r="P354" s="42">
        <v>7.8560567663456666</v>
      </c>
      <c r="Q354" s="42">
        <v>8.0250042236864338</v>
      </c>
      <c r="R354" s="42">
        <v>7.8746684350132625</v>
      </c>
      <c r="S354" s="42">
        <v>8.1233421750663126</v>
      </c>
      <c r="T354" s="42">
        <v>8.1233421750663126</v>
      </c>
      <c r="U354" s="42">
        <v>7.7088859416445619</v>
      </c>
      <c r="V354" s="42">
        <v>7.5431034482758621</v>
      </c>
      <c r="W354" s="42">
        <v>7.294429708222812</v>
      </c>
      <c r="X354" s="42">
        <v>7.2115384615384617</v>
      </c>
      <c r="Y354" s="42">
        <v>6.8799734748010613</v>
      </c>
      <c r="Z354" s="42">
        <v>7.045755968169761</v>
      </c>
      <c r="AA354" s="42">
        <v>7.2115384615384617</v>
      </c>
      <c r="AB354" s="42">
        <v>7.4602122015915118</v>
      </c>
      <c r="AC354" s="42">
        <v>7.045755968169761</v>
      </c>
      <c r="AD354" s="42">
        <v>7.294429708222812</v>
      </c>
      <c r="AE354" s="42">
        <v>7.1301247771836005</v>
      </c>
      <c r="AF354" s="42">
        <v>7.2921730675741374</v>
      </c>
      <c r="AG354" s="42">
        <v>7.4542213579646734</v>
      </c>
      <c r="AH354" s="42">
        <v>7.049100631988332</v>
      </c>
      <c r="AI354" s="42">
        <v>7.2921730675741374</v>
      </c>
      <c r="AJ354" s="42">
        <v>7.1301247771836005</v>
      </c>
      <c r="AK354" s="42">
        <v>6.72500405120726</v>
      </c>
      <c r="AL354" s="42">
        <v>6.8060281964025275</v>
      </c>
      <c r="AM354" s="42">
        <v>6.4819316156214555</v>
      </c>
      <c r="AN354" s="42">
        <v>6.3198833252309186</v>
      </c>
      <c r="AO354" s="42">
        <v>5.914762599254578</v>
      </c>
      <c r="AP354" s="42">
        <v>5.8337384540593096</v>
      </c>
      <c r="AQ354" s="42">
        <v>6.0768108896451141</v>
      </c>
      <c r="AR354" s="42">
        <v>5.869463139771482</v>
      </c>
      <c r="AS354" s="42">
        <v>5.869463139771482</v>
      </c>
      <c r="AT354" s="42">
        <v>5.869463139771482</v>
      </c>
      <c r="AU354" s="42">
        <v>5.7129441227109092</v>
      </c>
      <c r="AV354" s="42">
        <v>5.47816559712005</v>
      </c>
      <c r="AW354" s="42">
        <v>5.2433870715291908</v>
      </c>
      <c r="AX354" s="42">
        <v>5.3999060885897636</v>
      </c>
      <c r="AY354" s="42">
        <v>5.3216465800594772</v>
      </c>
      <c r="AZ354" s="42">
        <v>5.3216465800594772</v>
      </c>
      <c r="BA354" s="42">
        <v>5.1651275629989044</v>
      </c>
      <c r="BB354" s="42">
        <v>4.7738300203474724</v>
      </c>
      <c r="BC354" s="42">
        <v>4.4607919862263268</v>
      </c>
      <c r="BD354" s="42">
        <v>4.5390514947566132</v>
      </c>
      <c r="BE354" s="42">
        <v>4.3979375189566277</v>
      </c>
      <c r="BF354" s="42">
        <v>4.1704579921140432</v>
      </c>
      <c r="BG354" s="42">
        <v>4.1704579921140432</v>
      </c>
      <c r="BH354" s="42">
        <v>3.9429784652714592</v>
      </c>
      <c r="BI354" s="42">
        <v>3.7913254473764031</v>
      </c>
      <c r="BJ354" s="42">
        <v>3.7913254473764031</v>
      </c>
      <c r="BK354" s="42">
        <v>3.7913254473764031</v>
      </c>
      <c r="BL354" s="42">
        <v>3.7913254473764031</v>
      </c>
      <c r="BM354" s="42">
        <v>3.7154989384288748</v>
      </c>
      <c r="BN354" s="42">
        <v>3.8671519563239309</v>
      </c>
      <c r="BO354" s="42">
        <v>3.4121929026387625</v>
      </c>
      <c r="BP354" s="42">
        <v>2.9572338489535941</v>
      </c>
    </row>
    <row r="355" spans="1:68" x14ac:dyDescent="0.25">
      <c r="A355" s="9" t="s">
        <v>727</v>
      </c>
      <c r="B355" s="2" t="s">
        <v>1694</v>
      </c>
      <c r="C355" s="2" t="s">
        <v>709</v>
      </c>
      <c r="D355" s="2" t="s">
        <v>728</v>
      </c>
      <c r="E355" s="42">
        <v>6.7693124502256437</v>
      </c>
      <c r="F355" s="42">
        <v>6.636580833554552</v>
      </c>
      <c r="G355" s="42">
        <v>6.636580833554552</v>
      </c>
      <c r="H355" s="42">
        <v>7.1011414919033706</v>
      </c>
      <c r="I355" s="42">
        <v>6.9684098752322798</v>
      </c>
      <c r="J355" s="42">
        <v>7.2338731085744623</v>
      </c>
      <c r="K355" s="42">
        <v>7.3666047252455531</v>
      </c>
      <c r="L355" s="42">
        <v>7.4993363419166439</v>
      </c>
      <c r="M355" s="42">
        <v>7.4329705335810985</v>
      </c>
      <c r="N355" s="42">
        <v>7.4329705335810985</v>
      </c>
      <c r="O355" s="42">
        <v>7.1675073002389169</v>
      </c>
      <c r="P355" s="42">
        <v>7.3002389169100077</v>
      </c>
      <c r="Q355" s="42">
        <v>7.2338731085744623</v>
      </c>
      <c r="R355" s="42">
        <v>6.9426751592356686</v>
      </c>
      <c r="S355" s="42">
        <v>7.0063694267515926</v>
      </c>
      <c r="T355" s="42">
        <v>6.7515923566878984</v>
      </c>
      <c r="U355" s="42">
        <v>6.3057324840764331</v>
      </c>
      <c r="V355" s="42">
        <v>6.6242038216560513</v>
      </c>
      <c r="W355" s="42">
        <v>6.5605095541401273</v>
      </c>
      <c r="X355" s="42">
        <v>6.4968152866242042</v>
      </c>
      <c r="Y355" s="42">
        <v>6.4331210191082802</v>
      </c>
      <c r="Z355" s="42">
        <v>6.8152866242038215</v>
      </c>
      <c r="AA355" s="42">
        <v>6.5605095541401273</v>
      </c>
      <c r="AB355" s="42">
        <v>6.6242038216560513</v>
      </c>
      <c r="AC355" s="42">
        <v>6.6878980891719744</v>
      </c>
      <c r="AD355" s="42">
        <v>7.0063694267515926</v>
      </c>
      <c r="AE355" s="42">
        <v>6.7692307692307692</v>
      </c>
      <c r="AF355" s="42">
        <v>6.6461538461538465</v>
      </c>
      <c r="AG355" s="42">
        <v>6.5846153846153843</v>
      </c>
      <c r="AH355" s="42">
        <v>6.523076923076923</v>
      </c>
      <c r="AI355" s="42">
        <v>6.4</v>
      </c>
      <c r="AJ355" s="42">
        <v>6.1538461538461542</v>
      </c>
      <c r="AK355" s="42">
        <v>6.0307692307692307</v>
      </c>
      <c r="AL355" s="42">
        <v>5.907692307692308</v>
      </c>
      <c r="AM355" s="42">
        <v>5.5384615384615383</v>
      </c>
      <c r="AN355" s="42">
        <v>5.907692307692308</v>
      </c>
      <c r="AO355" s="42">
        <v>5.4153846153846157</v>
      </c>
      <c r="AP355" s="42">
        <v>5.4153846153846157</v>
      </c>
      <c r="AQ355" s="42">
        <v>5.476923076923077</v>
      </c>
      <c r="AR355" s="42">
        <v>5.2162700738483174</v>
      </c>
      <c r="AS355" s="42">
        <v>5.2162700738483174</v>
      </c>
      <c r="AT355" s="42">
        <v>4.9232211932950412</v>
      </c>
      <c r="AU355" s="42">
        <v>4.9818309694056966</v>
      </c>
      <c r="AV355" s="42">
        <v>4.8060016410737312</v>
      </c>
      <c r="AW355" s="42">
        <v>4.6887820888524203</v>
      </c>
      <c r="AX355" s="42">
        <v>4.5715625366311103</v>
      </c>
      <c r="AY355" s="42">
        <v>4.395733208299144</v>
      </c>
      <c r="AZ355" s="42">
        <v>4.395733208299144</v>
      </c>
      <c r="BA355" s="42">
        <v>4.2785136560778341</v>
      </c>
      <c r="BB355" s="42">
        <v>3.9268549994139019</v>
      </c>
      <c r="BC355" s="42">
        <v>3.8096354471925915</v>
      </c>
      <c r="BD355" s="42">
        <v>3.9268549994139019</v>
      </c>
      <c r="BE355" s="42">
        <v>3.8167938931297711</v>
      </c>
      <c r="BF355" s="42">
        <v>3.8167938931297711</v>
      </c>
      <c r="BG355" s="42">
        <v>3.8737609661615586</v>
      </c>
      <c r="BH355" s="42">
        <v>3.6458926740344082</v>
      </c>
      <c r="BI355" s="42">
        <v>3.7028597470661957</v>
      </c>
      <c r="BJ355" s="42">
        <v>3.6458926740344082</v>
      </c>
      <c r="BK355" s="42">
        <v>3.7028597470661957</v>
      </c>
      <c r="BL355" s="42">
        <v>3.6458926740344082</v>
      </c>
      <c r="BM355" s="42">
        <v>3.4749914549390453</v>
      </c>
      <c r="BN355" s="42">
        <v>3.2471231628118948</v>
      </c>
      <c r="BO355" s="42">
        <v>3.1901560897801073</v>
      </c>
      <c r="BP355" s="42">
        <v>3.0762219437165319</v>
      </c>
    </row>
    <row r="356" spans="1:68" x14ac:dyDescent="0.25">
      <c r="A356" s="9" t="s">
        <v>729</v>
      </c>
      <c r="B356" s="2" t="s">
        <v>1695</v>
      </c>
      <c r="C356" s="2" t="s">
        <v>709</v>
      </c>
      <c r="D356" s="2" t="s">
        <v>730</v>
      </c>
      <c r="E356" s="42">
        <v>7.2406736974657644</v>
      </c>
      <c r="F356" s="42">
        <v>6.9258617975759487</v>
      </c>
      <c r="G356" s="42">
        <v>6.7684558476310404</v>
      </c>
      <c r="H356" s="42">
        <v>6.9258617975759487</v>
      </c>
      <c r="I356" s="42">
        <v>7.0045647725484024</v>
      </c>
      <c r="J356" s="42">
        <v>7.2406736974657644</v>
      </c>
      <c r="K356" s="42">
        <v>7.5554855973555801</v>
      </c>
      <c r="L356" s="42">
        <v>7.5554855973555801</v>
      </c>
      <c r="M356" s="42">
        <v>7.3193766724382181</v>
      </c>
      <c r="N356" s="42">
        <v>7.4767826223831255</v>
      </c>
      <c r="O356" s="42">
        <v>7.3193766724382181</v>
      </c>
      <c r="P356" s="42">
        <v>7.2406736974657644</v>
      </c>
      <c r="Q356" s="42">
        <v>7.4767826223831255</v>
      </c>
      <c r="R356" s="42">
        <v>7.2430619091186337</v>
      </c>
      <c r="S356" s="42">
        <v>7.3193046660567251</v>
      </c>
      <c r="T356" s="42">
        <v>7.0905763952424525</v>
      </c>
      <c r="U356" s="42">
        <v>6.9380908813662705</v>
      </c>
      <c r="V356" s="42">
        <v>6.4806343397377253</v>
      </c>
      <c r="W356" s="42">
        <v>6.1756633119853612</v>
      </c>
      <c r="X356" s="42">
        <v>6.1756633119853612</v>
      </c>
      <c r="Y356" s="42">
        <v>5.870692284232998</v>
      </c>
      <c r="Z356" s="42">
        <v>6.4806343397377253</v>
      </c>
      <c r="AA356" s="42">
        <v>6.7093626105519979</v>
      </c>
      <c r="AB356" s="42">
        <v>6.6331198536139064</v>
      </c>
      <c r="AC356" s="42">
        <v>6.7093626105519979</v>
      </c>
      <c r="AD356" s="42">
        <v>6.6331198536139064</v>
      </c>
      <c r="AE356" s="42">
        <v>6.4273049645390063</v>
      </c>
      <c r="AF356" s="42">
        <v>6.4273049645390063</v>
      </c>
      <c r="AG356" s="42">
        <v>6.5011820330969261</v>
      </c>
      <c r="AH356" s="42">
        <v>6.6489361702127656</v>
      </c>
      <c r="AI356" s="42">
        <v>6.3534278959810866</v>
      </c>
      <c r="AJ356" s="42">
        <v>5.9101654846335689</v>
      </c>
      <c r="AK356" s="42">
        <v>5.9101654846335689</v>
      </c>
      <c r="AL356" s="42">
        <v>5.6885342789598106</v>
      </c>
      <c r="AM356" s="42">
        <v>5.3191489361702127</v>
      </c>
      <c r="AN356" s="42">
        <v>5.0975177304964534</v>
      </c>
      <c r="AO356" s="42">
        <v>4.9497635933806139</v>
      </c>
      <c r="AP356" s="42">
        <v>4.7281323877068555</v>
      </c>
      <c r="AQ356" s="42">
        <v>4.9497635933806139</v>
      </c>
      <c r="AR356" s="42">
        <v>4.7457146904660714</v>
      </c>
      <c r="AS356" s="42">
        <v>4.5332200028332625</v>
      </c>
      <c r="AT356" s="42">
        <v>4.3915568777447227</v>
      </c>
      <c r="AU356" s="42">
        <v>4.3915568777447227</v>
      </c>
      <c r="AV356" s="42">
        <v>4.2498937526561837</v>
      </c>
      <c r="AW356" s="42">
        <v>4.1082306275676439</v>
      </c>
      <c r="AX356" s="42">
        <v>4.1790621901119138</v>
      </c>
      <c r="AY356" s="42">
        <v>4.1790621901119138</v>
      </c>
      <c r="AZ356" s="42">
        <v>4.1082306275676439</v>
      </c>
      <c r="BA356" s="42">
        <v>3.6832412523020257</v>
      </c>
      <c r="BB356" s="42">
        <v>3.6832412523020257</v>
      </c>
      <c r="BC356" s="42">
        <v>3.7540728148462952</v>
      </c>
      <c r="BD356" s="42">
        <v>3.6832412523020257</v>
      </c>
      <c r="BE356" s="42">
        <v>3.6666196587223241</v>
      </c>
      <c r="BF356" s="42">
        <v>3.8781554082639969</v>
      </c>
      <c r="BG356" s="42">
        <v>3.8076434917501061</v>
      </c>
      <c r="BH356" s="42">
        <v>3.7371315752362153</v>
      </c>
      <c r="BI356" s="42">
        <v>3.6666196587223241</v>
      </c>
      <c r="BJ356" s="42">
        <v>3.5961077422084333</v>
      </c>
      <c r="BK356" s="42">
        <v>3.5961077422084333</v>
      </c>
      <c r="BL356" s="42">
        <v>3.4550839091806518</v>
      </c>
      <c r="BM356" s="42">
        <v>3.7371315752362153</v>
      </c>
      <c r="BN356" s="42">
        <v>3.4550839091806518</v>
      </c>
      <c r="BO356" s="42">
        <v>3.384571992666761</v>
      </c>
      <c r="BP356" s="42">
        <v>3.384571992666761</v>
      </c>
    </row>
    <row r="357" spans="1:68" x14ac:dyDescent="0.25">
      <c r="A357" s="9" t="s">
        <v>731</v>
      </c>
      <c r="B357" s="2" t="s">
        <v>1696</v>
      </c>
      <c r="C357" s="2" t="s">
        <v>709</v>
      </c>
      <c r="D357" s="2" t="s">
        <v>732</v>
      </c>
      <c r="E357" s="42">
        <v>6.8066618392469227</v>
      </c>
      <c r="F357" s="42">
        <v>6.8790731354091239</v>
      </c>
      <c r="G357" s="42">
        <v>6.6618392469225203</v>
      </c>
      <c r="H357" s="42">
        <v>7.0963070238957284</v>
      </c>
      <c r="I357" s="42">
        <v>7.1687183200579296</v>
      </c>
      <c r="J357" s="42">
        <v>6.8790731354091239</v>
      </c>
      <c r="K357" s="42">
        <v>6.9514844315713251</v>
      </c>
      <c r="L357" s="42">
        <v>7.0963070238957284</v>
      </c>
      <c r="M357" s="42">
        <v>7.1687183200579296</v>
      </c>
      <c r="N357" s="42">
        <v>7.1687183200579296</v>
      </c>
      <c r="O357" s="42">
        <v>7.0238957277335263</v>
      </c>
      <c r="P357" s="42">
        <v>6.7342505430847215</v>
      </c>
      <c r="Q357" s="42">
        <v>6.8066618392469227</v>
      </c>
      <c r="R357" s="42">
        <v>6.6459276018099551</v>
      </c>
      <c r="S357" s="42">
        <v>7.0701357466063346</v>
      </c>
      <c r="T357" s="42">
        <v>6.5752262443438916</v>
      </c>
      <c r="U357" s="42">
        <v>6.7166289592760178</v>
      </c>
      <c r="V357" s="42">
        <v>6.6459276018099551</v>
      </c>
      <c r="W357" s="42">
        <v>6.4338235294117645</v>
      </c>
      <c r="X357" s="42">
        <v>6.009615384615385</v>
      </c>
      <c r="Y357" s="42">
        <v>5.8682126696832579</v>
      </c>
      <c r="Z357" s="42">
        <v>6.3631221719457018</v>
      </c>
      <c r="AA357" s="42">
        <v>6.4338235294117645</v>
      </c>
      <c r="AB357" s="42">
        <v>6.5752262443438916</v>
      </c>
      <c r="AC357" s="42">
        <v>6.504524886877828</v>
      </c>
      <c r="AD357" s="42">
        <v>6.4338235294117645</v>
      </c>
      <c r="AE357" s="42">
        <v>6.321200333425951</v>
      </c>
      <c r="AF357" s="42">
        <v>6.321200333425951</v>
      </c>
      <c r="AG357" s="42">
        <v>6.5990552931369821</v>
      </c>
      <c r="AH357" s="42">
        <v>6.390664073353709</v>
      </c>
      <c r="AI357" s="42">
        <v>6.1128091136426779</v>
      </c>
      <c r="AJ357" s="42">
        <v>5.9738816337871627</v>
      </c>
      <c r="AK357" s="42">
        <v>6.1822728535704359</v>
      </c>
      <c r="AL357" s="42">
        <v>5.9044178938594047</v>
      </c>
      <c r="AM357" s="42">
        <v>5.5570991942206165</v>
      </c>
      <c r="AN357" s="42">
        <v>5.5570991942206165</v>
      </c>
      <c r="AO357" s="42">
        <v>5.2792442345095854</v>
      </c>
      <c r="AP357" s="42">
        <v>5.2097804945818282</v>
      </c>
      <c r="AQ357" s="42">
        <v>5.4876354542928585</v>
      </c>
      <c r="AR357" s="42">
        <v>5.3155699098371683</v>
      </c>
      <c r="AS357" s="42">
        <v>5.3155699098371683</v>
      </c>
      <c r="AT357" s="42">
        <v>4.9118557394697886</v>
      </c>
      <c r="AU357" s="42">
        <v>4.6427129592248688</v>
      </c>
      <c r="AV357" s="42">
        <v>4.373570178979949</v>
      </c>
      <c r="AW357" s="42">
        <v>4.3062844839187191</v>
      </c>
      <c r="AX357" s="42">
        <v>4.373570178979949</v>
      </c>
      <c r="AY357" s="42">
        <v>4.440855874041179</v>
      </c>
      <c r="AZ357" s="42">
        <v>4.0371417036737984</v>
      </c>
      <c r="BA357" s="42">
        <v>3.902570313551339</v>
      </c>
      <c r="BB357" s="42">
        <v>3.5661418382451888</v>
      </c>
      <c r="BC357" s="42">
        <v>3.4315704481227289</v>
      </c>
      <c r="BD357" s="42">
        <v>3.2297133629390391</v>
      </c>
      <c r="BE357" s="42">
        <v>3.1487798478089739</v>
      </c>
      <c r="BF357" s="42">
        <v>3.2143794279716609</v>
      </c>
      <c r="BG357" s="42">
        <v>3.2143794279716609</v>
      </c>
      <c r="BH357" s="42">
        <v>3.1487798478089739</v>
      </c>
      <c r="BI357" s="42">
        <v>2.8207819469955391</v>
      </c>
      <c r="BJ357" s="42">
        <v>2.951981107320913</v>
      </c>
      <c r="BK357" s="42">
        <v>3.0831802676462869</v>
      </c>
      <c r="BL357" s="42">
        <v>2.8207819469955391</v>
      </c>
      <c r="BM357" s="42">
        <v>2.886381527158226</v>
      </c>
      <c r="BN357" s="42">
        <v>2.8207819469955391</v>
      </c>
      <c r="BO357" s="42">
        <v>2.6239832065074782</v>
      </c>
      <c r="BP357" s="42">
        <v>2.5583836263447912</v>
      </c>
    </row>
    <row r="358" spans="1:68" x14ac:dyDescent="0.25">
      <c r="A358" s="9" t="s">
        <v>733</v>
      </c>
      <c r="B358" s="2" t="s">
        <v>1697</v>
      </c>
      <c r="C358" s="2" t="s">
        <v>709</v>
      </c>
      <c r="D358" s="2" t="s">
        <v>734</v>
      </c>
      <c r="E358" s="42">
        <v>6.4865689865689866</v>
      </c>
      <c r="F358" s="42">
        <v>6.4865689865689866</v>
      </c>
      <c r="G358" s="42">
        <v>6.2576312576312576</v>
      </c>
      <c r="H358" s="42">
        <v>7.2496947496947497</v>
      </c>
      <c r="I358" s="42">
        <v>6.8681318681318686</v>
      </c>
      <c r="J358" s="42">
        <v>6.9444444444444446</v>
      </c>
      <c r="K358" s="42">
        <v>7.1733821733821737</v>
      </c>
      <c r="L358" s="42">
        <v>7.0207570207570216</v>
      </c>
      <c r="M358" s="42">
        <v>7.3260073260073266</v>
      </c>
      <c r="N358" s="42">
        <v>7.0970695970695976</v>
      </c>
      <c r="O358" s="42">
        <v>7.0207570207570216</v>
      </c>
      <c r="P358" s="42">
        <v>7.0970695970695976</v>
      </c>
      <c r="Q358" s="42">
        <v>6.8681318681318686</v>
      </c>
      <c r="R358" s="42">
        <v>6.6994193836534164</v>
      </c>
      <c r="S358" s="42">
        <v>6.5505433973500073</v>
      </c>
      <c r="T358" s="42">
        <v>6.6994193836534164</v>
      </c>
      <c r="U358" s="42">
        <v>6.3272294178948938</v>
      </c>
      <c r="V358" s="42">
        <v>6.4016674110465983</v>
      </c>
      <c r="W358" s="42">
        <v>6.5505433973500073</v>
      </c>
      <c r="X358" s="42">
        <v>6.3272294178948938</v>
      </c>
      <c r="Y358" s="42">
        <v>6.2527914247431884</v>
      </c>
      <c r="Z358" s="42">
        <v>6.5505433973500073</v>
      </c>
      <c r="AA358" s="42">
        <v>6.4016674110465983</v>
      </c>
      <c r="AB358" s="42">
        <v>6.4016674110465983</v>
      </c>
      <c r="AC358" s="42">
        <v>6.4016674110465983</v>
      </c>
      <c r="AD358" s="42">
        <v>6.1039154384397794</v>
      </c>
      <c r="AE358" s="42">
        <v>5.9810357403355221</v>
      </c>
      <c r="AF358" s="42">
        <v>6.3457330415754925</v>
      </c>
      <c r="AG358" s="42">
        <v>6.5645514223194752</v>
      </c>
      <c r="AH358" s="42">
        <v>6.1269146608315097</v>
      </c>
      <c r="AI358" s="42">
        <v>6.199854121079504</v>
      </c>
      <c r="AJ358" s="42">
        <v>5.9080962800875279</v>
      </c>
      <c r="AK358" s="42">
        <v>5.8351568198395336</v>
      </c>
      <c r="AL358" s="42">
        <v>5.7622173595915394</v>
      </c>
      <c r="AM358" s="42">
        <v>5.5433989788475566</v>
      </c>
      <c r="AN358" s="42">
        <v>5.1787016776075863</v>
      </c>
      <c r="AO358" s="42">
        <v>4.7410649161196208</v>
      </c>
      <c r="AP358" s="42">
        <v>5.0328227571115978</v>
      </c>
      <c r="AQ358" s="42">
        <v>4.9598832968636035</v>
      </c>
      <c r="AR358" s="42">
        <v>4.8002258929831996</v>
      </c>
      <c r="AS358" s="42">
        <v>4.9414090074827053</v>
      </c>
      <c r="AT358" s="42">
        <v>4.9414090074827053</v>
      </c>
      <c r="AU358" s="42">
        <v>4.6590427784836939</v>
      </c>
      <c r="AV358" s="42">
        <v>4.4472681067344348</v>
      </c>
      <c r="AW358" s="42">
        <v>4.6590427784836939</v>
      </c>
      <c r="AX358" s="42">
        <v>4.6590427784836939</v>
      </c>
      <c r="AY358" s="42">
        <v>4.4472681067344348</v>
      </c>
      <c r="AZ358" s="42">
        <v>4.0237187632359168</v>
      </c>
      <c r="BA358" s="42">
        <v>3.953127205986164</v>
      </c>
      <c r="BB358" s="42">
        <v>3.6001694197373997</v>
      </c>
      <c r="BC358" s="42">
        <v>3.6001694197373997</v>
      </c>
      <c r="BD358" s="42">
        <v>3.7413525342369054</v>
      </c>
      <c r="BE358" s="42">
        <v>3.6592101629384146</v>
      </c>
      <c r="BF358" s="42">
        <v>3.7972935653134492</v>
      </c>
      <c r="BG358" s="42">
        <v>3.8663352665009665</v>
      </c>
      <c r="BH358" s="42">
        <v>3.7282518641259319</v>
      </c>
      <c r="BI358" s="42">
        <v>3.6592101629384146</v>
      </c>
      <c r="BJ358" s="42">
        <v>3.3830433581883459</v>
      </c>
      <c r="BK358" s="42">
        <v>3.4520850593758627</v>
      </c>
      <c r="BL358" s="42">
        <v>3.3830433581883459</v>
      </c>
      <c r="BM358" s="42">
        <v>3.3140016570008286</v>
      </c>
      <c r="BN358" s="42">
        <v>3.3140016570008286</v>
      </c>
      <c r="BO358" s="42">
        <v>3.175918254625794</v>
      </c>
      <c r="BP358" s="42">
        <v>3.1068765534382767</v>
      </c>
    </row>
    <row r="359" spans="1:68" x14ac:dyDescent="0.25">
      <c r="A359" s="9" t="s">
        <v>735</v>
      </c>
      <c r="B359" s="2" t="s">
        <v>1698</v>
      </c>
      <c r="C359" s="2" t="s">
        <v>709</v>
      </c>
      <c r="D359" s="2" t="s">
        <v>133</v>
      </c>
      <c r="E359" s="42">
        <v>4.7695920164367482</v>
      </c>
      <c r="F359" s="42">
        <v>5.0631053712943936</v>
      </c>
      <c r="G359" s="42">
        <v>5.0631053712943936</v>
      </c>
      <c r="H359" s="42">
        <v>5.1364837100088057</v>
      </c>
      <c r="I359" s="42">
        <v>5.0631053712943936</v>
      </c>
      <c r="J359" s="42">
        <v>4.9163486938655705</v>
      </c>
      <c r="K359" s="42">
        <v>4.9897270325799825</v>
      </c>
      <c r="L359" s="42">
        <v>4.8429703551511594</v>
      </c>
      <c r="M359" s="42">
        <v>4.9897270325799825</v>
      </c>
      <c r="N359" s="42">
        <v>4.8429703551511594</v>
      </c>
      <c r="O359" s="42">
        <v>5.1364837100088057</v>
      </c>
      <c r="P359" s="42">
        <v>5.0631053712943936</v>
      </c>
      <c r="Q359" s="42">
        <v>4.9897270325799825</v>
      </c>
      <c r="R359" s="42">
        <v>4.8233792027237907</v>
      </c>
      <c r="S359" s="42">
        <v>4.7524471556249113</v>
      </c>
      <c r="T359" s="42">
        <v>4.6105830614271532</v>
      </c>
      <c r="U359" s="42">
        <v>4.5396510143282738</v>
      </c>
      <c r="V359" s="42">
        <v>4.6815151085260327</v>
      </c>
      <c r="W359" s="42">
        <v>4.8233792027237907</v>
      </c>
      <c r="X359" s="42">
        <v>4.6815151085260327</v>
      </c>
      <c r="Y359" s="42">
        <v>4.7524471556249113</v>
      </c>
      <c r="Z359" s="42">
        <v>4.8233792027237907</v>
      </c>
      <c r="AA359" s="42">
        <v>4.7524471556249113</v>
      </c>
      <c r="AB359" s="42">
        <v>4.6815151085260327</v>
      </c>
      <c r="AC359" s="42">
        <v>4.3977869201305149</v>
      </c>
      <c r="AD359" s="42">
        <v>4.4687189672293943</v>
      </c>
      <c r="AE359" s="42">
        <v>4.3550394027374537</v>
      </c>
      <c r="AF359" s="42">
        <v>4.3550394027374537</v>
      </c>
      <c r="AG359" s="42">
        <v>4.1476565740356701</v>
      </c>
      <c r="AH359" s="42">
        <v>4.009401354901148</v>
      </c>
      <c r="AI359" s="42">
        <v>3.7328909166321029</v>
      </c>
      <c r="AJ359" s="42">
        <v>3.802018526199364</v>
      </c>
      <c r="AK359" s="42">
        <v>3.6637633070648419</v>
      </c>
      <c r="AL359" s="42">
        <v>3.802018526199364</v>
      </c>
      <c r="AM359" s="42">
        <v>3.5946356974975808</v>
      </c>
      <c r="AN359" s="42">
        <v>3.5946356974975808</v>
      </c>
      <c r="AO359" s="42">
        <v>3.5255080879303193</v>
      </c>
      <c r="AP359" s="42">
        <v>3.4563804783630583</v>
      </c>
      <c r="AQ359" s="42">
        <v>3.4563804783630583</v>
      </c>
      <c r="AR359" s="42">
        <v>3.3400133600534403</v>
      </c>
      <c r="AS359" s="42">
        <v>3.2732130928523717</v>
      </c>
      <c r="AT359" s="42">
        <v>3.0728122912491651</v>
      </c>
      <c r="AU359" s="42">
        <v>2.8056112224448899</v>
      </c>
      <c r="AV359" s="42">
        <v>2.8724114896459589</v>
      </c>
      <c r="AW359" s="42">
        <v>2.5384101536406147</v>
      </c>
      <c r="AX359" s="42">
        <v>2.6052104208416837</v>
      </c>
      <c r="AY359" s="42">
        <v>2.6720106880427523</v>
      </c>
      <c r="AZ359" s="42">
        <v>2.6720106880427523</v>
      </c>
      <c r="BA359" s="42">
        <v>2.6052104208416837</v>
      </c>
      <c r="BB359" s="42">
        <v>2.4716098864395462</v>
      </c>
      <c r="BC359" s="42">
        <v>2.4048096192384771</v>
      </c>
      <c r="BD359" s="42">
        <v>2.4716098864395462</v>
      </c>
      <c r="BE359" s="42">
        <v>2.4470899470899474</v>
      </c>
      <c r="BF359" s="42">
        <v>2.4470899470899474</v>
      </c>
      <c r="BG359" s="42">
        <v>2.5793650793650795</v>
      </c>
      <c r="BH359" s="42">
        <v>2.7116402116402116</v>
      </c>
      <c r="BI359" s="42">
        <v>2.5793650793650795</v>
      </c>
      <c r="BJ359" s="42">
        <v>2.4470899470899474</v>
      </c>
      <c r="BK359" s="42">
        <v>2.3809523809523809</v>
      </c>
      <c r="BL359" s="42">
        <v>2.6455026455026456</v>
      </c>
      <c r="BM359" s="42">
        <v>2.5132275132275135</v>
      </c>
      <c r="BN359" s="42">
        <v>2.4470899470899474</v>
      </c>
      <c r="BO359" s="42">
        <v>2.3148148148148149</v>
      </c>
      <c r="BP359" s="42">
        <v>1.9841269841269842</v>
      </c>
    </row>
    <row r="360" spans="1:68" x14ac:dyDescent="0.25">
      <c r="A360" s="9" t="s">
        <v>736</v>
      </c>
      <c r="B360" s="2" t="s">
        <v>1699</v>
      </c>
      <c r="C360" s="2" t="s">
        <v>709</v>
      </c>
      <c r="D360" s="2" t="s">
        <v>737</v>
      </c>
      <c r="E360" s="42">
        <v>5.3118834421004708</v>
      </c>
      <c r="F360" s="42">
        <v>5.5395355896190619</v>
      </c>
      <c r="G360" s="42">
        <v>5.6154196387919262</v>
      </c>
      <c r="H360" s="42">
        <v>5.4636515404461985</v>
      </c>
      <c r="I360" s="42">
        <v>5.4636515404461985</v>
      </c>
      <c r="J360" s="42">
        <v>5.5395355896190619</v>
      </c>
      <c r="K360" s="42">
        <v>5.6154196387919262</v>
      </c>
      <c r="L360" s="42">
        <v>5.5395355896190619</v>
      </c>
      <c r="M360" s="42">
        <v>5.6154196387919262</v>
      </c>
      <c r="N360" s="42">
        <v>5.6154196387919262</v>
      </c>
      <c r="O360" s="42">
        <v>5.4636515404461985</v>
      </c>
      <c r="P360" s="42">
        <v>5.4636515404461985</v>
      </c>
      <c r="Q360" s="42">
        <v>5.5395355896190619</v>
      </c>
      <c r="R360" s="42">
        <v>5.3137283447372257</v>
      </c>
      <c r="S360" s="42">
        <v>5.4593099432231771</v>
      </c>
      <c r="T360" s="42">
        <v>5.3137283447372257</v>
      </c>
      <c r="U360" s="42">
        <v>5.0953559470082981</v>
      </c>
      <c r="V360" s="42">
        <v>4.8041927500363952</v>
      </c>
      <c r="W360" s="42">
        <v>4.6586111515504438</v>
      </c>
      <c r="X360" s="42">
        <v>4.73140195079342</v>
      </c>
      <c r="Y360" s="42">
        <v>4.8041927500363952</v>
      </c>
      <c r="Z360" s="42">
        <v>4.8769835492793714</v>
      </c>
      <c r="AA360" s="42">
        <v>4.9497743485223467</v>
      </c>
      <c r="AB360" s="42">
        <v>5.1681467462512742</v>
      </c>
      <c r="AC360" s="42">
        <v>4.8769835492793714</v>
      </c>
      <c r="AD360" s="42">
        <v>5.1681467462512742</v>
      </c>
      <c r="AE360" s="42">
        <v>4.9615653389238297</v>
      </c>
      <c r="AF360" s="42">
        <v>5.1712089447938503</v>
      </c>
      <c r="AG360" s="42">
        <v>4.8916841369671564</v>
      </c>
      <c r="AH360" s="42">
        <v>4.6820405310971349</v>
      </c>
      <c r="AI360" s="42">
        <v>4.6820405310971349</v>
      </c>
      <c r="AJ360" s="42">
        <v>4.4723969252271143</v>
      </c>
      <c r="AK360" s="42">
        <v>4.2627533193570928</v>
      </c>
      <c r="AL360" s="42">
        <v>3.8434661076170511</v>
      </c>
      <c r="AM360" s="42">
        <v>3.7735849056603774</v>
      </c>
      <c r="AN360" s="42">
        <v>3.7735849056603774</v>
      </c>
      <c r="AO360" s="42">
        <v>3.7037037037037037</v>
      </c>
      <c r="AP360" s="42">
        <v>3.5639412997903563</v>
      </c>
      <c r="AQ360" s="42">
        <v>3.5639412997903563</v>
      </c>
      <c r="AR360" s="42">
        <v>3.3882540526175919</v>
      </c>
      <c r="AS360" s="42">
        <v>3.2553813446718043</v>
      </c>
      <c r="AT360" s="42">
        <v>3.2553813446718043</v>
      </c>
      <c r="AU360" s="42">
        <v>3.1889449906989102</v>
      </c>
      <c r="AV360" s="42">
        <v>2.9896359287802285</v>
      </c>
      <c r="AW360" s="42">
        <v>2.7903268668615464</v>
      </c>
      <c r="AX360" s="42">
        <v>2.7238905128886524</v>
      </c>
      <c r="AY360" s="42">
        <v>2.7903268668615464</v>
      </c>
      <c r="AZ360" s="42">
        <v>2.7238905128886524</v>
      </c>
      <c r="BA360" s="42">
        <v>2.7903268668615464</v>
      </c>
      <c r="BB360" s="42">
        <v>2.6574541589157583</v>
      </c>
      <c r="BC360" s="42">
        <v>2.6574541589157583</v>
      </c>
      <c r="BD360" s="42">
        <v>2.3917087430241826</v>
      </c>
      <c r="BE360" s="42">
        <v>2.3059185242121445</v>
      </c>
      <c r="BF360" s="42">
        <v>2.3699718165513706</v>
      </c>
      <c r="BG360" s="42">
        <v>2.4340251088905971</v>
      </c>
      <c r="BH360" s="42">
        <v>2.3059185242121445</v>
      </c>
      <c r="BI360" s="42">
        <v>2.2418652318729184</v>
      </c>
      <c r="BJ360" s="42">
        <v>2.1137586471944658</v>
      </c>
      <c r="BK360" s="42">
        <v>2.1778119395336919</v>
      </c>
      <c r="BL360" s="42">
        <v>2.2418652318729184</v>
      </c>
      <c r="BM360" s="42">
        <v>2.1778119395336919</v>
      </c>
      <c r="BN360" s="42">
        <v>2.2418652318729184</v>
      </c>
      <c r="BO360" s="42">
        <v>2.1778119395336919</v>
      </c>
      <c r="BP360" s="42">
        <v>2.1137586471944658</v>
      </c>
    </row>
    <row r="361" spans="1:68" x14ac:dyDescent="0.25">
      <c r="A361" s="9" t="s">
        <v>738</v>
      </c>
      <c r="B361" s="2" t="s">
        <v>1700</v>
      </c>
      <c r="C361" s="2" t="s">
        <v>709</v>
      </c>
      <c r="D361" s="2" t="s">
        <v>739</v>
      </c>
      <c r="E361" s="42">
        <v>7.8745644599303137</v>
      </c>
      <c r="F361" s="42">
        <v>7.9442508710801389</v>
      </c>
      <c r="G361" s="42">
        <v>7.8745644599303137</v>
      </c>
      <c r="H361" s="42">
        <v>8.5017421602787451</v>
      </c>
      <c r="I361" s="42">
        <v>8.3623693379790947</v>
      </c>
      <c r="J361" s="42">
        <v>8.432055749128919</v>
      </c>
      <c r="K361" s="42">
        <v>8.2926829268292686</v>
      </c>
      <c r="L361" s="42">
        <v>8.2926829268292686</v>
      </c>
      <c r="M361" s="42">
        <v>8.5017421602787451</v>
      </c>
      <c r="N361" s="42">
        <v>8.5714285714285712</v>
      </c>
      <c r="O361" s="42">
        <v>8.2926829268292686</v>
      </c>
      <c r="P361" s="42">
        <v>8.2926829268292686</v>
      </c>
      <c r="Q361" s="42">
        <v>8.2926829268292686</v>
      </c>
      <c r="R361" s="42">
        <v>8.0721747388414062</v>
      </c>
      <c r="S361" s="42">
        <v>8.1400081400081401</v>
      </c>
      <c r="T361" s="42">
        <v>8.0043413376746724</v>
      </c>
      <c r="U361" s="42">
        <v>7.8008411341744681</v>
      </c>
      <c r="V361" s="42">
        <v>7.6651743318409995</v>
      </c>
      <c r="W361" s="42">
        <v>7.52950752950753</v>
      </c>
      <c r="X361" s="42">
        <v>7.5973409306742647</v>
      </c>
      <c r="Y361" s="42">
        <v>7.52950752950753</v>
      </c>
      <c r="Z361" s="42">
        <v>7.52950752950753</v>
      </c>
      <c r="AA361" s="42">
        <v>7.52950752950753</v>
      </c>
      <c r="AB361" s="42">
        <v>7.4616741283407952</v>
      </c>
      <c r="AC361" s="42">
        <v>7.52950752950753</v>
      </c>
      <c r="AD361" s="42">
        <v>7.8686745353412029</v>
      </c>
      <c r="AE361" s="42">
        <v>7.7261222858665253</v>
      </c>
      <c r="AF361" s="42">
        <v>7.8593312907952582</v>
      </c>
      <c r="AG361" s="42">
        <v>7.5263087784734255</v>
      </c>
      <c r="AH361" s="42">
        <v>7.2598907686159588</v>
      </c>
      <c r="AI361" s="42">
        <v>6.9934727587584931</v>
      </c>
      <c r="AJ361" s="42">
        <v>7.1932862661515928</v>
      </c>
      <c r="AK361" s="42">
        <v>7.0600772612228591</v>
      </c>
      <c r="AL361" s="42">
        <v>6.8602637538297593</v>
      </c>
      <c r="AM361" s="42">
        <v>6.6604502464366595</v>
      </c>
      <c r="AN361" s="42">
        <v>6.3274277341148268</v>
      </c>
      <c r="AO361" s="42">
        <v>6.194218729186094</v>
      </c>
      <c r="AP361" s="42">
        <v>5.9278007193286273</v>
      </c>
      <c r="AQ361" s="42">
        <v>6.26082323165046</v>
      </c>
      <c r="AR361" s="42">
        <v>6.0715669810102053</v>
      </c>
      <c r="AS361" s="42">
        <v>5.9423847048184992</v>
      </c>
      <c r="AT361" s="42">
        <v>5.6194290143392331</v>
      </c>
      <c r="AU361" s="42">
        <v>5.5548378762433792</v>
      </c>
      <c r="AV361" s="42">
        <v>5.4902467381475262</v>
      </c>
      <c r="AW361" s="42">
        <v>5.4256556000516731</v>
      </c>
      <c r="AX361" s="42">
        <v>5.4256556000516731</v>
      </c>
      <c r="AY361" s="42">
        <v>5.3610644619558201</v>
      </c>
      <c r="AZ361" s="42">
        <v>4.844335357188994</v>
      </c>
      <c r="BA361" s="42">
        <v>4.908926495284847</v>
      </c>
      <c r="BB361" s="42">
        <v>4.3921973905180209</v>
      </c>
      <c r="BC361" s="42">
        <v>4.1338328381346079</v>
      </c>
      <c r="BD361" s="42">
        <v>4.1984239762304609</v>
      </c>
      <c r="BE361" s="42">
        <v>4.0742133634198323</v>
      </c>
      <c r="BF361" s="42">
        <v>4.0115331578287581</v>
      </c>
      <c r="BG361" s="42">
        <v>4.0115331578287581</v>
      </c>
      <c r="BH361" s="42">
        <v>3.9488529522376834</v>
      </c>
      <c r="BI361" s="42">
        <v>4.0115331578287581</v>
      </c>
      <c r="BJ361" s="42">
        <v>3.9488529522376834</v>
      </c>
      <c r="BK361" s="42">
        <v>3.9488529522376834</v>
      </c>
      <c r="BL361" s="42">
        <v>3.9488529522376834</v>
      </c>
      <c r="BM361" s="42">
        <v>3.698132129873386</v>
      </c>
      <c r="BN361" s="42">
        <v>3.5727717186912376</v>
      </c>
      <c r="BO361" s="42">
        <v>3.5727717186912376</v>
      </c>
      <c r="BP361" s="42">
        <v>3.5727717186912376</v>
      </c>
    </row>
    <row r="362" spans="1:68" x14ac:dyDescent="0.25">
      <c r="A362" s="9" t="s">
        <v>740</v>
      </c>
      <c r="B362" s="2" t="s">
        <v>1701</v>
      </c>
      <c r="C362" s="2" t="s">
        <v>741</v>
      </c>
      <c r="D362" s="2" t="s">
        <v>742</v>
      </c>
      <c r="E362" s="42">
        <v>2.8391806935712838</v>
      </c>
      <c r="F362" s="42">
        <v>2.9405800040559722</v>
      </c>
      <c r="G362" s="42">
        <v>3.0419793145406611</v>
      </c>
      <c r="H362" s="42">
        <v>2.9405800040559722</v>
      </c>
      <c r="I362" s="42">
        <v>3.0419793145406611</v>
      </c>
      <c r="J362" s="42">
        <v>2.8391806935712838</v>
      </c>
      <c r="K362" s="42">
        <v>2.7377813830865949</v>
      </c>
      <c r="L362" s="42">
        <v>2.8391806935712838</v>
      </c>
      <c r="M362" s="42">
        <v>2.7377813830865949</v>
      </c>
      <c r="N362" s="42">
        <v>2.636382072601906</v>
      </c>
      <c r="O362" s="42">
        <v>2.5349827621172176</v>
      </c>
      <c r="P362" s="42">
        <v>2.5349827621172176</v>
      </c>
      <c r="Q362" s="42">
        <v>2.5349827621172176</v>
      </c>
      <c r="R362" s="42">
        <v>2.5145845906256286</v>
      </c>
      <c r="S362" s="42">
        <v>2.5145845906256286</v>
      </c>
      <c r="T362" s="42">
        <v>2.6151679742506539</v>
      </c>
      <c r="U362" s="42">
        <v>2.4140012070006036</v>
      </c>
      <c r="V362" s="42">
        <v>2.5145845906256286</v>
      </c>
      <c r="W362" s="42">
        <v>2.6151679742506539</v>
      </c>
      <c r="X362" s="42">
        <v>2.5145845906256286</v>
      </c>
      <c r="Y362" s="42">
        <v>2.5145845906256286</v>
      </c>
      <c r="Z362" s="42">
        <v>2.5145845906256286</v>
      </c>
      <c r="AA362" s="42">
        <v>2.4140012070006036</v>
      </c>
      <c r="AB362" s="42">
        <v>2.5145845906256286</v>
      </c>
      <c r="AC362" s="42">
        <v>2.0116676725005029</v>
      </c>
      <c r="AD362" s="42">
        <v>2.2128344397505533</v>
      </c>
      <c r="AE362" s="42">
        <v>2.1726249259332411</v>
      </c>
      <c r="AF362" s="42">
        <v>2.1726249259332411</v>
      </c>
      <c r="AG362" s="42">
        <v>2.07386924748173</v>
      </c>
      <c r="AH362" s="42">
        <v>1.9751135690302191</v>
      </c>
      <c r="AI362" s="42">
        <v>1.9751135690302191</v>
      </c>
      <c r="AJ362" s="42">
        <v>1.8763578905787082</v>
      </c>
      <c r="AK362" s="42">
        <v>1.7776022121271973</v>
      </c>
      <c r="AL362" s="42">
        <v>1.9751135690302191</v>
      </c>
      <c r="AM362" s="42">
        <v>1.9751135690302191</v>
      </c>
      <c r="AN362" s="42">
        <v>1.7776022121271973</v>
      </c>
      <c r="AO362" s="42">
        <v>1.8763578905787082</v>
      </c>
      <c r="AP362" s="42">
        <v>1.6788465336756864</v>
      </c>
      <c r="AQ362" s="42">
        <v>1.4813351767726644</v>
      </c>
      <c r="AR362" s="42">
        <v>1.4245014245014245</v>
      </c>
      <c r="AS362" s="42">
        <v>1.5194681861348529</v>
      </c>
      <c r="AT362" s="42">
        <v>1.5194681861348529</v>
      </c>
      <c r="AU362" s="42">
        <v>1.4245014245014245</v>
      </c>
      <c r="AV362" s="42">
        <v>1.4245014245014245</v>
      </c>
      <c r="AW362" s="42">
        <v>1.2345679012345678</v>
      </c>
      <c r="AX362" s="42">
        <v>1.1396011396011396</v>
      </c>
      <c r="AY362" s="42">
        <v>1.1396011396011396</v>
      </c>
      <c r="AZ362" s="42">
        <v>1.1396011396011396</v>
      </c>
      <c r="BA362" s="42">
        <v>1.1396011396011396</v>
      </c>
      <c r="BB362" s="42">
        <v>1.0446343779677114</v>
      </c>
      <c r="BC362" s="42">
        <v>1.1396011396011396</v>
      </c>
      <c r="BD362" s="42">
        <v>1.2345679012345678</v>
      </c>
      <c r="BE362" s="42">
        <v>1.2061606977175727</v>
      </c>
      <c r="BF362" s="42">
        <v>0.92781592132120982</v>
      </c>
      <c r="BG362" s="42">
        <v>1.1133791055854518</v>
      </c>
      <c r="BH362" s="42">
        <v>1.0205975134533309</v>
      </c>
      <c r="BI362" s="42">
        <v>1.0205975134533309</v>
      </c>
      <c r="BJ362" s="42">
        <v>1.0205975134533309</v>
      </c>
      <c r="BK362" s="42">
        <v>0.92781592132120982</v>
      </c>
      <c r="BL362" s="42">
        <v>0.92781592132120982</v>
      </c>
      <c r="BM362" s="42">
        <v>1.0205975134533309</v>
      </c>
      <c r="BN362" s="42">
        <v>1.1133791055854518</v>
      </c>
      <c r="BO362" s="42">
        <v>1.1133791055854518</v>
      </c>
      <c r="BP362" s="42">
        <v>1.1133791055854518</v>
      </c>
    </row>
    <row r="363" spans="1:68" x14ac:dyDescent="0.25">
      <c r="A363" s="9" t="s">
        <v>743</v>
      </c>
      <c r="B363" s="2" t="s">
        <v>1702</v>
      </c>
      <c r="C363" s="2" t="s">
        <v>741</v>
      </c>
      <c r="D363" s="2" t="s">
        <v>744</v>
      </c>
      <c r="E363" s="42">
        <v>1.7738359201773835</v>
      </c>
      <c r="F363" s="42">
        <v>1.662971175166297</v>
      </c>
      <c r="G363" s="42">
        <v>1.662971175166297</v>
      </c>
      <c r="H363" s="42">
        <v>1.5521064301552105</v>
      </c>
      <c r="I363" s="42">
        <v>1.5521064301552105</v>
      </c>
      <c r="J363" s="42">
        <v>1.5521064301552105</v>
      </c>
      <c r="K363" s="42">
        <v>1.4412416851441241</v>
      </c>
      <c r="L363" s="42">
        <v>1.3303769401330376</v>
      </c>
      <c r="M363" s="42">
        <v>1.2195121951219512</v>
      </c>
      <c r="N363" s="42">
        <v>1.3303769401330376</v>
      </c>
      <c r="O363" s="42">
        <v>1.1086474501108647</v>
      </c>
      <c r="P363" s="42">
        <v>1.2195121951219512</v>
      </c>
      <c r="Q363" s="42">
        <v>1.2195121951219512</v>
      </c>
      <c r="R363" s="42">
        <v>1.2165450121654502</v>
      </c>
      <c r="S363" s="42">
        <v>1.4377350143773502</v>
      </c>
      <c r="T363" s="42">
        <v>1.3271400132714002</v>
      </c>
      <c r="U363" s="42">
        <v>1.3271400132714002</v>
      </c>
      <c r="V363" s="42">
        <v>1.5483300154833002</v>
      </c>
      <c r="W363" s="42">
        <v>1.5483300154833002</v>
      </c>
      <c r="X363" s="42">
        <v>1.5483300154833002</v>
      </c>
      <c r="Y363" s="42">
        <v>1.3271400132714002</v>
      </c>
      <c r="Z363" s="42">
        <v>1.2165450121654502</v>
      </c>
      <c r="AA363" s="42">
        <v>1.2165450121654502</v>
      </c>
      <c r="AB363" s="42">
        <v>1.4377350143773502</v>
      </c>
      <c r="AC363" s="42">
        <v>1.3271400132714002</v>
      </c>
      <c r="AD363" s="42">
        <v>1.2165450121654502</v>
      </c>
      <c r="AE363" s="42">
        <v>1.2082601054481545</v>
      </c>
      <c r="AF363" s="42">
        <v>1.3181019332161685</v>
      </c>
      <c r="AG363" s="42">
        <v>1.3181019332161685</v>
      </c>
      <c r="AH363" s="42">
        <v>1.3181019332161685</v>
      </c>
      <c r="AI363" s="42">
        <v>1.4279437609841827</v>
      </c>
      <c r="AJ363" s="42">
        <v>1.3181019332161685</v>
      </c>
      <c r="AK363" s="42">
        <v>1.5377855887521967</v>
      </c>
      <c r="AL363" s="42">
        <v>1.3181019332161685</v>
      </c>
      <c r="AM363" s="42">
        <v>1.2082601054481545</v>
      </c>
      <c r="AN363" s="42">
        <v>1.2082601054481545</v>
      </c>
      <c r="AO363" s="42">
        <v>1.0984182776801406</v>
      </c>
      <c r="AP363" s="42">
        <v>1.2082601054481545</v>
      </c>
      <c r="AQ363" s="42">
        <v>0.98857644991212645</v>
      </c>
      <c r="AR363" s="42">
        <v>0.96878363832077496</v>
      </c>
      <c r="AS363" s="42">
        <v>1.0764262648008611</v>
      </c>
      <c r="AT363" s="42">
        <v>1.2917115177610332</v>
      </c>
      <c r="AU363" s="42">
        <v>1.1840688912809472</v>
      </c>
      <c r="AV363" s="42">
        <v>1.0764262648008611</v>
      </c>
      <c r="AW363" s="42">
        <v>0.86114101184068881</v>
      </c>
      <c r="AX363" s="42">
        <v>0.86114101184068881</v>
      </c>
      <c r="AY363" s="42">
        <v>0.75349838536060276</v>
      </c>
      <c r="AZ363" s="42">
        <v>0.86114101184068881</v>
      </c>
      <c r="BA363" s="42">
        <v>0.86114101184068881</v>
      </c>
      <c r="BB363" s="42">
        <v>0.75349838536060276</v>
      </c>
      <c r="BC363" s="42">
        <v>0.86114101184068881</v>
      </c>
      <c r="BD363" s="42">
        <v>0.86114101184068881</v>
      </c>
      <c r="BE363" s="42">
        <v>0.9043635541487679</v>
      </c>
      <c r="BF363" s="42">
        <v>0.9043635541487679</v>
      </c>
      <c r="BG363" s="42">
        <v>0.9043635541487679</v>
      </c>
      <c r="BH363" s="42">
        <v>0.79131810988017193</v>
      </c>
      <c r="BI363" s="42">
        <v>0.9043635541487679</v>
      </c>
      <c r="BJ363" s="42">
        <v>0.79131810988017193</v>
      </c>
      <c r="BK363" s="42">
        <v>0.9043635541487679</v>
      </c>
      <c r="BL363" s="42">
        <v>0.9043635541487679</v>
      </c>
      <c r="BM363" s="42">
        <v>0.9043635541487679</v>
      </c>
      <c r="BN363" s="42">
        <v>0.79131810988017193</v>
      </c>
      <c r="BO363" s="42">
        <v>0.9043635541487679</v>
      </c>
      <c r="BP363" s="42">
        <v>0.9043635541487679</v>
      </c>
    </row>
    <row r="364" spans="1:68" x14ac:dyDescent="0.25">
      <c r="A364" s="9" t="s">
        <v>745</v>
      </c>
      <c r="B364" s="2" t="s">
        <v>1703</v>
      </c>
      <c r="C364" s="2" t="s">
        <v>741</v>
      </c>
      <c r="D364" s="2" t="s">
        <v>746</v>
      </c>
      <c r="E364" s="42">
        <v>1.5123313168915775</v>
      </c>
      <c r="F364" s="42">
        <v>1.3959981386691485</v>
      </c>
      <c r="G364" s="42">
        <v>1.3959981386691485</v>
      </c>
      <c r="H364" s="42">
        <v>1.2796649604467194</v>
      </c>
      <c r="I364" s="42">
        <v>1.3959981386691485</v>
      </c>
      <c r="J364" s="42">
        <v>1.5123313168915775</v>
      </c>
      <c r="K364" s="42">
        <v>1.3959981386691485</v>
      </c>
      <c r="L364" s="42">
        <v>1.3959981386691485</v>
      </c>
      <c r="M364" s="42">
        <v>1.6286644951140066</v>
      </c>
      <c r="N364" s="42">
        <v>1.6286644951140066</v>
      </c>
      <c r="O364" s="42">
        <v>1.6286644951140066</v>
      </c>
      <c r="P364" s="42">
        <v>1.8613308515588647</v>
      </c>
      <c r="Q364" s="42">
        <v>1.6286644951140066</v>
      </c>
      <c r="R364" s="42">
        <v>1.6497761018147536</v>
      </c>
      <c r="S364" s="42">
        <v>1.5319349516851284</v>
      </c>
      <c r="T364" s="42">
        <v>1.5319349516851284</v>
      </c>
      <c r="U364" s="42">
        <v>1.6497761018147536</v>
      </c>
      <c r="V364" s="42">
        <v>1.2962526514258779</v>
      </c>
      <c r="W364" s="42">
        <v>1.4140938015555031</v>
      </c>
      <c r="X364" s="42">
        <v>1.2962526514258779</v>
      </c>
      <c r="Y364" s="42">
        <v>1.2962526514258779</v>
      </c>
      <c r="Z364" s="42">
        <v>1.2962526514258779</v>
      </c>
      <c r="AA364" s="42">
        <v>1.1784115012962526</v>
      </c>
      <c r="AB364" s="42">
        <v>1.2962526514258779</v>
      </c>
      <c r="AC364" s="42">
        <v>1.2962526514258779</v>
      </c>
      <c r="AD364" s="42">
        <v>1.2962526514258779</v>
      </c>
      <c r="AE364" s="42">
        <v>1.2892639474917957</v>
      </c>
      <c r="AF364" s="42">
        <v>1.5236755743084858</v>
      </c>
      <c r="AG364" s="42">
        <v>1.2892639474917957</v>
      </c>
      <c r="AH364" s="42">
        <v>1.1720581340834506</v>
      </c>
      <c r="AI364" s="42">
        <v>1.0548523206751055</v>
      </c>
      <c r="AJ364" s="42">
        <v>1.0548523206751055</v>
      </c>
      <c r="AK364" s="42">
        <v>1.0548523206751055</v>
      </c>
      <c r="AL364" s="42">
        <v>0.82044069385841545</v>
      </c>
      <c r="AM364" s="42">
        <v>0.93764650726676046</v>
      </c>
      <c r="AN364" s="42">
        <v>0.93764650726676046</v>
      </c>
      <c r="AO364" s="42">
        <v>0.82044069385841545</v>
      </c>
      <c r="AP364" s="42">
        <v>0.82044069385841545</v>
      </c>
      <c r="AQ364" s="42">
        <v>0.82044069385841545</v>
      </c>
      <c r="AR364" s="42">
        <v>0.81150011592858795</v>
      </c>
      <c r="AS364" s="42">
        <v>0.92742870391838617</v>
      </c>
      <c r="AT364" s="42">
        <v>0.81150011592858795</v>
      </c>
      <c r="AU364" s="42">
        <v>0.81150011592858795</v>
      </c>
      <c r="AV364" s="42">
        <v>0.92742870391838617</v>
      </c>
      <c r="AW364" s="42">
        <v>0.69557152793878962</v>
      </c>
      <c r="AX364" s="42">
        <v>0.81150011592858795</v>
      </c>
      <c r="AY364" s="42">
        <v>0.69557152793878962</v>
      </c>
      <c r="AZ364" s="42">
        <v>0.46371435195919308</v>
      </c>
      <c r="BA364" s="42">
        <v>0.57964293994899141</v>
      </c>
      <c r="BB364" s="42">
        <v>0.46371435195919308</v>
      </c>
      <c r="BC364" s="42">
        <v>0.46371435195919308</v>
      </c>
      <c r="BD364" s="42">
        <v>0.46371435195919308</v>
      </c>
      <c r="BE364" s="42">
        <v>0.48042277203939465</v>
      </c>
      <c r="BF364" s="42">
        <v>0.48042277203939465</v>
      </c>
      <c r="BG364" s="42">
        <v>0.48042277203939465</v>
      </c>
      <c r="BH364" s="42">
        <v>0.48042277203939465</v>
      </c>
      <c r="BI364" s="42">
        <v>0.72063415805909192</v>
      </c>
      <c r="BJ364" s="42">
        <v>0.72063415805909192</v>
      </c>
      <c r="BK364" s="42">
        <v>0.72063415805909192</v>
      </c>
      <c r="BL364" s="42">
        <v>0.60052846504924329</v>
      </c>
      <c r="BM364" s="42">
        <v>0.48042277203939465</v>
      </c>
      <c r="BN364" s="42">
        <v>0.60052846504924329</v>
      </c>
      <c r="BO364" s="42">
        <v>0.48042277203939465</v>
      </c>
      <c r="BP364" s="42">
        <v>0.72063415805909192</v>
      </c>
    </row>
    <row r="365" spans="1:68" x14ac:dyDescent="0.25">
      <c r="A365" s="9" t="s">
        <v>747</v>
      </c>
      <c r="B365" s="2" t="s">
        <v>1704</v>
      </c>
      <c r="C365" s="2" t="s">
        <v>741</v>
      </c>
      <c r="D365" s="2" t="s">
        <v>748</v>
      </c>
      <c r="E365" s="42">
        <v>6.6371681415929205</v>
      </c>
      <c r="F365" s="42">
        <v>6.7425200168563002</v>
      </c>
      <c r="G365" s="42">
        <v>6.8478718921196799</v>
      </c>
      <c r="H365" s="42">
        <v>6.7425200168563002</v>
      </c>
      <c r="I365" s="42">
        <v>6.6371681415929205</v>
      </c>
      <c r="J365" s="42">
        <v>6.5318162663295407</v>
      </c>
      <c r="K365" s="42">
        <v>6.3211125158027812</v>
      </c>
      <c r="L365" s="42">
        <v>6.5318162663295407</v>
      </c>
      <c r="M365" s="42">
        <v>6.2157606405394015</v>
      </c>
      <c r="N365" s="42">
        <v>6.3211125158027812</v>
      </c>
      <c r="O365" s="42">
        <v>6.005056890012642</v>
      </c>
      <c r="P365" s="42">
        <v>6.5318162663295407</v>
      </c>
      <c r="Q365" s="42">
        <v>5.7943531394858825</v>
      </c>
      <c r="R365" s="42">
        <v>5.8510638297872344</v>
      </c>
      <c r="S365" s="42">
        <v>6.1702127659574471</v>
      </c>
      <c r="T365" s="42">
        <v>5.957446808510638</v>
      </c>
      <c r="U365" s="42">
        <v>5.7446808510638299</v>
      </c>
      <c r="V365" s="42">
        <v>5.5319148936170217</v>
      </c>
      <c r="W365" s="42">
        <v>5.8510638297872344</v>
      </c>
      <c r="X365" s="42">
        <v>5.5319148936170217</v>
      </c>
      <c r="Y365" s="42">
        <v>5.4255319148936172</v>
      </c>
      <c r="Z365" s="42">
        <v>5.6382978723404253</v>
      </c>
      <c r="AA365" s="42">
        <v>5.7446808510638299</v>
      </c>
      <c r="AB365" s="42">
        <v>5.6382978723404253</v>
      </c>
      <c r="AC365" s="42">
        <v>5.5319148936170217</v>
      </c>
      <c r="AD365" s="42">
        <v>5.7446808510638299</v>
      </c>
      <c r="AE365" s="42">
        <v>5.7446808510638299</v>
      </c>
      <c r="AF365" s="42">
        <v>5.8510638297872344</v>
      </c>
      <c r="AG365" s="42">
        <v>5.6382978723404253</v>
      </c>
      <c r="AH365" s="42">
        <v>5.7446808510638299</v>
      </c>
      <c r="AI365" s="42">
        <v>5.4255319148936172</v>
      </c>
      <c r="AJ365" s="42">
        <v>4.7872340425531918</v>
      </c>
      <c r="AK365" s="42">
        <v>4.6808510638297873</v>
      </c>
      <c r="AL365" s="42">
        <v>4.4680851063829783</v>
      </c>
      <c r="AM365" s="42">
        <v>4.3617021276595747</v>
      </c>
      <c r="AN365" s="42">
        <v>4.042553191489362</v>
      </c>
      <c r="AO365" s="42">
        <v>4.1489361702127656</v>
      </c>
      <c r="AP365" s="42">
        <v>3.9361702127659575</v>
      </c>
      <c r="AQ365" s="42">
        <v>3.6170212765957448</v>
      </c>
      <c r="AR365" s="42">
        <v>3.5804549283909015</v>
      </c>
      <c r="AS365" s="42">
        <v>4.0016849199663023</v>
      </c>
      <c r="AT365" s="42">
        <v>4.0016849199663023</v>
      </c>
      <c r="AU365" s="42">
        <v>4.0016849199663023</v>
      </c>
      <c r="AV365" s="42">
        <v>3.5804549283909015</v>
      </c>
      <c r="AW365" s="42">
        <v>3.3698399326032016</v>
      </c>
      <c r="AX365" s="42">
        <v>3.1592249368155016</v>
      </c>
      <c r="AY365" s="42">
        <v>3.3698399326032016</v>
      </c>
      <c r="AZ365" s="42">
        <v>3.1592249368155016</v>
      </c>
      <c r="BA365" s="42">
        <v>3.2645324347093516</v>
      </c>
      <c r="BB365" s="42">
        <v>3.0539174389216512</v>
      </c>
      <c r="BC365" s="42">
        <v>2.9486099410278013</v>
      </c>
      <c r="BD365" s="42">
        <v>2.9486099410278013</v>
      </c>
      <c r="BE365" s="42">
        <v>3.0017152658662094</v>
      </c>
      <c r="BF365" s="42">
        <v>3.2161234991423671</v>
      </c>
      <c r="BG365" s="42">
        <v>3.3233276157804461</v>
      </c>
      <c r="BH365" s="42">
        <v>3.3233276157804461</v>
      </c>
      <c r="BI365" s="42">
        <v>3.4305317324185247</v>
      </c>
      <c r="BJ365" s="42">
        <v>3.6449399656946828</v>
      </c>
      <c r="BK365" s="42">
        <v>3.2161234991423671</v>
      </c>
      <c r="BL365" s="42">
        <v>3.0017152658662094</v>
      </c>
      <c r="BM365" s="42">
        <v>3.0017152658662094</v>
      </c>
      <c r="BN365" s="42">
        <v>2.7873070325900513</v>
      </c>
      <c r="BO365" s="42">
        <v>3.108919382504288</v>
      </c>
      <c r="BP365" s="42">
        <v>2.7873070325900513</v>
      </c>
    </row>
    <row r="366" spans="1:68" x14ac:dyDescent="0.25">
      <c r="A366" s="9" t="s">
        <v>749</v>
      </c>
      <c r="B366" s="2" t="s">
        <v>1705</v>
      </c>
      <c r="C366" s="2" t="s">
        <v>741</v>
      </c>
      <c r="D366" s="2" t="s">
        <v>750</v>
      </c>
      <c r="E366" s="42">
        <v>2.8347143480156998</v>
      </c>
      <c r="F366" s="42">
        <v>2.9437418229393808</v>
      </c>
      <c r="G366" s="42">
        <v>2.9437418229393808</v>
      </c>
      <c r="H366" s="42">
        <v>2.8347143480156998</v>
      </c>
      <c r="I366" s="42">
        <v>2.7256868730920192</v>
      </c>
      <c r="J366" s="42">
        <v>2.5076319232446576</v>
      </c>
      <c r="K366" s="42">
        <v>2.6166593981683386</v>
      </c>
      <c r="L366" s="42">
        <v>2.6166593981683386</v>
      </c>
      <c r="M366" s="42">
        <v>2.9437418229393808</v>
      </c>
      <c r="N366" s="42">
        <v>2.7256868730920192</v>
      </c>
      <c r="O366" s="42">
        <v>2.6166593981683386</v>
      </c>
      <c r="P366" s="42">
        <v>2.6166593981683386</v>
      </c>
      <c r="Q366" s="42">
        <v>2.6166593981683386</v>
      </c>
      <c r="R366" s="42">
        <v>2.6373626373626373</v>
      </c>
      <c r="S366" s="42">
        <v>2.6373626373626373</v>
      </c>
      <c r="T366" s="42">
        <v>2.9670329670329672</v>
      </c>
      <c r="U366" s="42">
        <v>2.8571428571428572</v>
      </c>
      <c r="V366" s="42">
        <v>2.9670329670329672</v>
      </c>
      <c r="W366" s="42">
        <v>2.5274725274725274</v>
      </c>
      <c r="X366" s="42">
        <v>2.5274725274725274</v>
      </c>
      <c r="Y366" s="42">
        <v>2.4175824175824174</v>
      </c>
      <c r="Z366" s="42">
        <v>2.4175824175824174</v>
      </c>
      <c r="AA366" s="42">
        <v>2.6373626373626373</v>
      </c>
      <c r="AB366" s="42">
        <v>2.5274725274725274</v>
      </c>
      <c r="AC366" s="42">
        <v>2.4175824175824174</v>
      </c>
      <c r="AD366" s="42">
        <v>2.197802197802198</v>
      </c>
      <c r="AE366" s="42">
        <v>2.1925016443762333</v>
      </c>
      <c r="AF366" s="42">
        <v>2.4117518088138565</v>
      </c>
      <c r="AG366" s="42">
        <v>2.5213768910326682</v>
      </c>
      <c r="AH366" s="42">
        <v>2.4117518088138565</v>
      </c>
      <c r="AI366" s="42">
        <v>2.3021267265950449</v>
      </c>
      <c r="AJ366" s="42">
        <v>2.6310019732514798</v>
      </c>
      <c r="AK366" s="42">
        <v>2.3021267265950449</v>
      </c>
      <c r="AL366" s="42">
        <v>2.0828765621574217</v>
      </c>
      <c r="AM366" s="42">
        <v>2.0828765621574217</v>
      </c>
      <c r="AN366" s="42">
        <v>2.1925016443762333</v>
      </c>
      <c r="AO366" s="42">
        <v>1.9732514799386101</v>
      </c>
      <c r="AP366" s="42">
        <v>1.9732514799386101</v>
      </c>
      <c r="AQ366" s="42">
        <v>1.8636263977197982</v>
      </c>
      <c r="AR366" s="42">
        <v>1.8212984786800943</v>
      </c>
      <c r="AS366" s="42">
        <v>1.8212984786800943</v>
      </c>
      <c r="AT366" s="42">
        <v>1.8212984786800943</v>
      </c>
      <c r="AU366" s="42">
        <v>1.8212984786800943</v>
      </c>
      <c r="AV366" s="42">
        <v>1.9284336833083351</v>
      </c>
      <c r="AW366" s="42">
        <v>1.9284336833083351</v>
      </c>
      <c r="AX366" s="42">
        <v>1.8212984786800943</v>
      </c>
      <c r="AY366" s="42">
        <v>1.3927576601671308</v>
      </c>
      <c r="AZ366" s="42">
        <v>1.6070280694236125</v>
      </c>
      <c r="BA366" s="42">
        <v>1.4998928647953718</v>
      </c>
      <c r="BB366" s="42">
        <v>1.4998928647953718</v>
      </c>
      <c r="BC366" s="42">
        <v>1.6070280694236125</v>
      </c>
      <c r="BD366" s="42">
        <v>1.7141632740518533</v>
      </c>
      <c r="BE366" s="42">
        <v>1.8970832345269149</v>
      </c>
      <c r="BF366" s="42">
        <v>1.6599478302110504</v>
      </c>
      <c r="BG366" s="42">
        <v>1.5413801280531183</v>
      </c>
      <c r="BH366" s="42">
        <v>1.6599478302110504</v>
      </c>
      <c r="BI366" s="42">
        <v>1.6599478302110504</v>
      </c>
      <c r="BJ366" s="42">
        <v>1.6599478302110504</v>
      </c>
      <c r="BK366" s="42">
        <v>1.6599478302110504</v>
      </c>
      <c r="BL366" s="42">
        <v>1.7785155323689825</v>
      </c>
      <c r="BM366" s="42">
        <v>1.7785155323689825</v>
      </c>
      <c r="BN366" s="42">
        <v>1.7785155323689825</v>
      </c>
      <c r="BO366" s="42">
        <v>1.7785155323689825</v>
      </c>
      <c r="BP366" s="42">
        <v>1.5413801280531183</v>
      </c>
    </row>
    <row r="367" spans="1:68" x14ac:dyDescent="0.25">
      <c r="A367" s="9" t="s">
        <v>751</v>
      </c>
      <c r="B367" s="2" t="s">
        <v>1706</v>
      </c>
      <c r="C367" s="2" t="s">
        <v>741</v>
      </c>
      <c r="D367" s="2" t="s">
        <v>752</v>
      </c>
      <c r="E367" s="42">
        <v>6.1961206896551726</v>
      </c>
      <c r="F367" s="42">
        <v>6.1961206896551726</v>
      </c>
      <c r="G367" s="42">
        <v>6.1961206896551726</v>
      </c>
      <c r="H367" s="42">
        <v>5.9267241379310347</v>
      </c>
      <c r="I367" s="42">
        <v>6.1961206896551726</v>
      </c>
      <c r="J367" s="42">
        <v>6.0614224137931041</v>
      </c>
      <c r="K367" s="42">
        <v>6.1961206896551726</v>
      </c>
      <c r="L367" s="42">
        <v>6.0614224137931041</v>
      </c>
      <c r="M367" s="42">
        <v>5.9267241379310347</v>
      </c>
      <c r="N367" s="42">
        <v>5.7920258620689662</v>
      </c>
      <c r="O367" s="42">
        <v>5.3879310344827589</v>
      </c>
      <c r="P367" s="42">
        <v>5.3879310344827589</v>
      </c>
      <c r="Q367" s="42">
        <v>5.3879310344827589</v>
      </c>
      <c r="R367" s="42">
        <v>5.380683346785041</v>
      </c>
      <c r="S367" s="42">
        <v>5.5152004304546676</v>
      </c>
      <c r="T367" s="42">
        <v>5.380683346785041</v>
      </c>
      <c r="U367" s="42">
        <v>5.5152004304546676</v>
      </c>
      <c r="V367" s="42">
        <v>5.380683346785041</v>
      </c>
      <c r="W367" s="42">
        <v>5.5152004304546676</v>
      </c>
      <c r="X367" s="42">
        <v>5.2461662631154153</v>
      </c>
      <c r="Y367" s="42">
        <v>4.8426150121065374</v>
      </c>
      <c r="Z367" s="42">
        <v>5.1116491794457897</v>
      </c>
      <c r="AA367" s="42">
        <v>4.8426150121065374</v>
      </c>
      <c r="AB367" s="42">
        <v>5.1116491794457897</v>
      </c>
      <c r="AC367" s="42">
        <v>4.9771320957761631</v>
      </c>
      <c r="AD367" s="42">
        <v>4.9771320957761631</v>
      </c>
      <c r="AE367" s="42">
        <v>4.9175970228601811</v>
      </c>
      <c r="AF367" s="42">
        <v>5.183413078149921</v>
      </c>
      <c r="AG367" s="42">
        <v>5.0505050505050511</v>
      </c>
      <c r="AH367" s="42">
        <v>4.7846889952153111</v>
      </c>
      <c r="AI367" s="42">
        <v>4.7846889952153111</v>
      </c>
      <c r="AJ367" s="42">
        <v>4.3859649122807021</v>
      </c>
      <c r="AK367" s="42">
        <v>4.518872939925572</v>
      </c>
      <c r="AL367" s="42">
        <v>4.3859649122807021</v>
      </c>
      <c r="AM367" s="42">
        <v>4.1201488569909621</v>
      </c>
      <c r="AN367" s="42">
        <v>3.9872408293460926</v>
      </c>
      <c r="AO367" s="42">
        <v>3.8543328017012231</v>
      </c>
      <c r="AP367" s="42">
        <v>3.8543328017012231</v>
      </c>
      <c r="AQ367" s="42">
        <v>3.5885167464114835</v>
      </c>
      <c r="AR367" s="42">
        <v>3.4793814432989691</v>
      </c>
      <c r="AS367" s="42">
        <v>3.6082474226804124</v>
      </c>
      <c r="AT367" s="42">
        <v>3.2216494845360826</v>
      </c>
      <c r="AU367" s="42">
        <v>3.0927835051546393</v>
      </c>
      <c r="AV367" s="42">
        <v>3.3505154639175259</v>
      </c>
      <c r="AW367" s="42">
        <v>3.0927835051546393</v>
      </c>
      <c r="AX367" s="42">
        <v>3.2216494845360826</v>
      </c>
      <c r="AY367" s="42">
        <v>3.2216494845360826</v>
      </c>
      <c r="AZ367" s="42">
        <v>3.2216494845360826</v>
      </c>
      <c r="BA367" s="42">
        <v>3.3505154639175259</v>
      </c>
      <c r="BB367" s="42">
        <v>3.2216494845360826</v>
      </c>
      <c r="BC367" s="42">
        <v>2.963917525773196</v>
      </c>
      <c r="BD367" s="42">
        <v>3.0927835051546393</v>
      </c>
      <c r="BE367" s="42">
        <v>3.3259423503325944</v>
      </c>
      <c r="BF367" s="42">
        <v>3.1873614190687363</v>
      </c>
      <c r="BG367" s="42">
        <v>3.0487804878048781</v>
      </c>
      <c r="BH367" s="42">
        <v>3.0487804878048781</v>
      </c>
      <c r="BI367" s="42">
        <v>3.3259423503325944</v>
      </c>
      <c r="BJ367" s="42">
        <v>3.3259423503325944</v>
      </c>
      <c r="BK367" s="42">
        <v>3.3259423503325944</v>
      </c>
      <c r="BL367" s="42">
        <v>3.3259423503325944</v>
      </c>
      <c r="BM367" s="42">
        <v>2.9101995565410199</v>
      </c>
      <c r="BN367" s="42">
        <v>3.1873614190687363</v>
      </c>
      <c r="BO367" s="42">
        <v>3.1873614190687363</v>
      </c>
      <c r="BP367" s="42">
        <v>3.1873614190687363</v>
      </c>
    </row>
    <row r="368" spans="1:68" x14ac:dyDescent="0.25">
      <c r="A368" s="9" t="s">
        <v>753</v>
      </c>
      <c r="B368" s="2" t="s">
        <v>1707</v>
      </c>
      <c r="C368" s="2" t="s">
        <v>741</v>
      </c>
      <c r="D368" s="2" t="s">
        <v>754</v>
      </c>
      <c r="E368" s="42">
        <v>5.6618508395158145</v>
      </c>
      <c r="F368" s="42">
        <v>5.9547051932838739</v>
      </c>
      <c r="G368" s="42">
        <v>5.8570870753611874</v>
      </c>
      <c r="H368" s="42">
        <v>5.6618508395158145</v>
      </c>
      <c r="I368" s="42">
        <v>5.8570870753611874</v>
      </c>
      <c r="J368" s="42">
        <v>5.759468957438501</v>
      </c>
      <c r="K368" s="42">
        <v>5.759468957438501</v>
      </c>
      <c r="L368" s="42">
        <v>5.564232721593128</v>
      </c>
      <c r="M368" s="42">
        <v>5.564232721593128</v>
      </c>
      <c r="N368" s="42">
        <v>5.759468957438501</v>
      </c>
      <c r="O368" s="42">
        <v>5.4666146036704415</v>
      </c>
      <c r="P368" s="42">
        <v>5.4666146036704415</v>
      </c>
      <c r="Q368" s="42">
        <v>5.4666146036704415</v>
      </c>
      <c r="R368" s="42">
        <v>5.4379491163332681</v>
      </c>
      <c r="S368" s="42">
        <v>5.4379491163332681</v>
      </c>
      <c r="T368" s="42">
        <v>5.6321615847737423</v>
      </c>
      <c r="U368" s="42">
        <v>5.4379491163332681</v>
      </c>
      <c r="V368" s="42">
        <v>5.2437366478927947</v>
      </c>
      <c r="W368" s="42">
        <v>4.9524179452320833</v>
      </c>
      <c r="X368" s="42">
        <v>4.6610992425713729</v>
      </c>
      <c r="Y368" s="42">
        <v>4.75820547679161</v>
      </c>
      <c r="Z368" s="42">
        <v>4.75820547679161</v>
      </c>
      <c r="AA368" s="42">
        <v>4.6610992425713729</v>
      </c>
      <c r="AB368" s="42">
        <v>4.4668867741308986</v>
      </c>
      <c r="AC368" s="42">
        <v>4.3697805399106624</v>
      </c>
      <c r="AD368" s="42">
        <v>4.5639930083511357</v>
      </c>
      <c r="AE368" s="42">
        <v>4.5157571099154499</v>
      </c>
      <c r="AF368" s="42">
        <v>4.611837048424289</v>
      </c>
      <c r="AG368" s="42">
        <v>4.3235972328977708</v>
      </c>
      <c r="AH368" s="42">
        <v>4.611837048424289</v>
      </c>
      <c r="AI368" s="42">
        <v>4.9000768639508072</v>
      </c>
      <c r="AJ368" s="42">
        <v>4.8039969254419681</v>
      </c>
      <c r="AK368" s="42">
        <v>4.7079169869331281</v>
      </c>
      <c r="AL368" s="42">
        <v>4.7079169869331281</v>
      </c>
      <c r="AM368" s="42">
        <v>4.3235972328977708</v>
      </c>
      <c r="AN368" s="42">
        <v>4.3235972328977708</v>
      </c>
      <c r="AO368" s="42">
        <v>4.2275172943889316</v>
      </c>
      <c r="AP368" s="42">
        <v>4.3235972328977708</v>
      </c>
      <c r="AQ368" s="42">
        <v>4.0353574173712525</v>
      </c>
      <c r="AR368" s="42">
        <v>3.9281705948372614</v>
      </c>
      <c r="AS368" s="42">
        <v>3.8346427235316125</v>
      </c>
      <c r="AT368" s="42">
        <v>3.7411148522259632</v>
      </c>
      <c r="AU368" s="42">
        <v>3.6475869809203143</v>
      </c>
      <c r="AV368" s="42">
        <v>3.554059109614665</v>
      </c>
      <c r="AW368" s="42">
        <v>3.3670033670033668</v>
      </c>
      <c r="AX368" s="42">
        <v>3.6475869809203143</v>
      </c>
      <c r="AY368" s="42">
        <v>3.1799476243920686</v>
      </c>
      <c r="AZ368" s="42">
        <v>3.0864197530864197</v>
      </c>
      <c r="BA368" s="42">
        <v>3.0864197530864197</v>
      </c>
      <c r="BB368" s="42">
        <v>2.9928918817807708</v>
      </c>
      <c r="BC368" s="42">
        <v>2.8993640104751215</v>
      </c>
      <c r="BD368" s="42">
        <v>2.8993640104751215</v>
      </c>
      <c r="BE368" s="42">
        <v>3.0969030969030973</v>
      </c>
      <c r="BF368" s="42">
        <v>3.296703296703297</v>
      </c>
      <c r="BG368" s="42">
        <v>3.1968031968031969</v>
      </c>
      <c r="BH368" s="42">
        <v>3.0969030969030973</v>
      </c>
      <c r="BI368" s="42">
        <v>2.9970029970029972</v>
      </c>
      <c r="BJ368" s="42">
        <v>2.8971028971028971</v>
      </c>
      <c r="BK368" s="42">
        <v>2.8971028971028971</v>
      </c>
      <c r="BL368" s="42">
        <v>2.9970029970029972</v>
      </c>
      <c r="BM368" s="42">
        <v>2.6973026973026974</v>
      </c>
      <c r="BN368" s="42">
        <v>2.5974025974025974</v>
      </c>
      <c r="BO368" s="42">
        <v>2.4975024975024978</v>
      </c>
      <c r="BP368" s="42">
        <v>2.3976023976023977</v>
      </c>
    </row>
    <row r="369" spans="1:68" x14ac:dyDescent="0.25">
      <c r="A369" s="9" t="s">
        <v>755</v>
      </c>
      <c r="B369" s="2" t="s">
        <v>1708</v>
      </c>
      <c r="C369" s="2" t="s">
        <v>741</v>
      </c>
      <c r="D369" s="2" t="s">
        <v>756</v>
      </c>
      <c r="E369" s="42">
        <v>12.596899224806201</v>
      </c>
      <c r="F369" s="42">
        <v>12.47577519379845</v>
      </c>
      <c r="G369" s="42">
        <v>12.233527131782946</v>
      </c>
      <c r="H369" s="42">
        <v>11.749031007751938</v>
      </c>
      <c r="I369" s="42">
        <v>11.627906976744185</v>
      </c>
      <c r="J369" s="42">
        <v>11.991279069767442</v>
      </c>
      <c r="K369" s="42">
        <v>11.870155038759689</v>
      </c>
      <c r="L369" s="42">
        <v>12.112403100775193</v>
      </c>
      <c r="M369" s="42">
        <v>12.233527131782946</v>
      </c>
      <c r="N369" s="42">
        <v>12.47577519379845</v>
      </c>
      <c r="O369" s="42">
        <v>11.991279069767442</v>
      </c>
      <c r="P369" s="42">
        <v>12.112403100775193</v>
      </c>
      <c r="Q369" s="42">
        <v>11.749031007751938</v>
      </c>
      <c r="R369" s="42">
        <v>11.44407739499764</v>
      </c>
      <c r="S369" s="42">
        <v>11.562057574327513</v>
      </c>
      <c r="T369" s="42">
        <v>11.44407739499764</v>
      </c>
      <c r="U369" s="42">
        <v>11.44407739499764</v>
      </c>
      <c r="V369" s="42">
        <v>11.090136857008021</v>
      </c>
      <c r="W369" s="42">
        <v>10.618216139688531</v>
      </c>
      <c r="X369" s="42">
        <v>10.736196319018404</v>
      </c>
      <c r="Y369" s="42">
        <v>10.382255781028787</v>
      </c>
      <c r="Z369" s="42">
        <v>11.208117036337894</v>
      </c>
      <c r="AA369" s="42">
        <v>11.44407739499764</v>
      </c>
      <c r="AB369" s="42">
        <v>10.97215667767815</v>
      </c>
      <c r="AC369" s="42">
        <v>10.736196319018404</v>
      </c>
      <c r="AD369" s="42">
        <v>11.090136857008021</v>
      </c>
      <c r="AE369" s="42">
        <v>10.745313214449016</v>
      </c>
      <c r="AF369" s="42">
        <v>10.516689529035208</v>
      </c>
      <c r="AG369" s="42">
        <v>10.288065843621398</v>
      </c>
      <c r="AH369" s="42">
        <v>10.173754000914494</v>
      </c>
      <c r="AI369" s="42">
        <v>10.173754000914494</v>
      </c>
      <c r="AJ369" s="42">
        <v>10.05944215820759</v>
      </c>
      <c r="AK369" s="42">
        <v>9.3735711019661636</v>
      </c>
      <c r="AL369" s="42">
        <v>8.8020118884316414</v>
      </c>
      <c r="AM369" s="42">
        <v>8.6877000457247373</v>
      </c>
      <c r="AN369" s="42">
        <v>8.9163237311385455</v>
      </c>
      <c r="AO369" s="42">
        <v>8.1161408321902151</v>
      </c>
      <c r="AP369" s="42">
        <v>7.887517146776406</v>
      </c>
      <c r="AQ369" s="42">
        <v>8.0018289894833092</v>
      </c>
      <c r="AR369" s="42">
        <v>7.656967840735069</v>
      </c>
      <c r="AS369" s="42">
        <v>7.547582585867425</v>
      </c>
      <c r="AT369" s="42">
        <v>7.656967840735069</v>
      </c>
      <c r="AU369" s="42">
        <v>7.3288120761321371</v>
      </c>
      <c r="AV369" s="42">
        <v>7.1100415663968493</v>
      </c>
      <c r="AW369" s="42">
        <v>7.2194268212644932</v>
      </c>
      <c r="AX369" s="42">
        <v>6.7818858017939183</v>
      </c>
      <c r="AY369" s="42">
        <v>6.7818858017939183</v>
      </c>
      <c r="AZ369" s="42">
        <v>6.8912710566615623</v>
      </c>
      <c r="BA369" s="42">
        <v>6.4537300371909865</v>
      </c>
      <c r="BB369" s="42">
        <v>6.5631152920586304</v>
      </c>
      <c r="BC369" s="42">
        <v>6.3443447823233425</v>
      </c>
      <c r="BD369" s="42">
        <v>6.3443447823233425</v>
      </c>
      <c r="BE369" s="42">
        <v>6.5492321589882563</v>
      </c>
      <c r="BF369" s="42">
        <v>6.6621499548328815</v>
      </c>
      <c r="BG369" s="42">
        <v>6.887985546522132</v>
      </c>
      <c r="BH369" s="42">
        <v>6.6621499548328815</v>
      </c>
      <c r="BI369" s="42">
        <v>6.5492321589882563</v>
      </c>
      <c r="BJ369" s="42">
        <v>6.2104787714543814</v>
      </c>
      <c r="BK369" s="42">
        <v>5.8717253839205057</v>
      </c>
      <c r="BL369" s="42">
        <v>6.0975609756097562</v>
      </c>
      <c r="BM369" s="42">
        <v>6.3233965672990058</v>
      </c>
      <c r="BN369" s="42">
        <v>5.7588075880758804</v>
      </c>
      <c r="BO369" s="42">
        <v>5.3071364046973803</v>
      </c>
      <c r="BP369" s="42">
        <v>5.0813008130081299</v>
      </c>
    </row>
    <row r="370" spans="1:68" x14ac:dyDescent="0.25">
      <c r="A370" s="9" t="s">
        <v>757</v>
      </c>
      <c r="B370" s="2" t="s">
        <v>1709</v>
      </c>
      <c r="C370" s="2" t="s">
        <v>741</v>
      </c>
      <c r="D370" s="2" t="s">
        <v>758</v>
      </c>
      <c r="E370" s="42">
        <v>2.5504546462630291</v>
      </c>
      <c r="F370" s="42">
        <v>2.5504546462630291</v>
      </c>
      <c r="G370" s="42">
        <v>2.4395653138168107</v>
      </c>
      <c r="H370" s="42">
        <v>2.328675981370592</v>
      </c>
      <c r="I370" s="42">
        <v>2.4395653138168107</v>
      </c>
      <c r="J370" s="42">
        <v>2.4395653138168107</v>
      </c>
      <c r="K370" s="42">
        <v>2.2177866489243732</v>
      </c>
      <c r="L370" s="42">
        <v>2.4395653138168107</v>
      </c>
      <c r="M370" s="42">
        <v>2.328675981370592</v>
      </c>
      <c r="N370" s="42">
        <v>2.4395653138168107</v>
      </c>
      <c r="O370" s="42">
        <v>2.2177866489243732</v>
      </c>
      <c r="P370" s="42">
        <v>1.996007984031936</v>
      </c>
      <c r="Q370" s="42">
        <v>2.1068973164781548</v>
      </c>
      <c r="R370" s="42">
        <v>2.1219566674112129</v>
      </c>
      <c r="S370" s="42">
        <v>2.1219566674112129</v>
      </c>
      <c r="T370" s="42">
        <v>2.1219566674112129</v>
      </c>
      <c r="U370" s="42">
        <v>2.0102747375474648</v>
      </c>
      <c r="V370" s="42">
        <v>2.0102747375474648</v>
      </c>
      <c r="W370" s="42">
        <v>1.8985928076837166</v>
      </c>
      <c r="X370" s="42">
        <v>2.0102747375474648</v>
      </c>
      <c r="Y370" s="42">
        <v>2.1219566674112129</v>
      </c>
      <c r="Z370" s="42">
        <v>2.0102747375474648</v>
      </c>
      <c r="AA370" s="42">
        <v>2.0102747375474648</v>
      </c>
      <c r="AB370" s="42">
        <v>1.8985928076837166</v>
      </c>
      <c r="AC370" s="42">
        <v>1.8985928076837166</v>
      </c>
      <c r="AD370" s="42">
        <v>1.7869108778199687</v>
      </c>
      <c r="AE370" s="42">
        <v>1.7813404586951682</v>
      </c>
      <c r="AF370" s="42">
        <v>2.2266755733689605</v>
      </c>
      <c r="AG370" s="42">
        <v>2.1153417947005124</v>
      </c>
      <c r="AH370" s="42">
        <v>2.1153417947005124</v>
      </c>
      <c r="AI370" s="42">
        <v>1.8926742373636163</v>
      </c>
      <c r="AJ370" s="42">
        <v>1.7813404586951682</v>
      </c>
      <c r="AK370" s="42">
        <v>1.6700066800267201</v>
      </c>
      <c r="AL370" s="42">
        <v>1.7813404586951682</v>
      </c>
      <c r="AM370" s="42">
        <v>1.8926742373636163</v>
      </c>
      <c r="AN370" s="42">
        <v>2.0040080160320644</v>
      </c>
      <c r="AO370" s="42">
        <v>1.8926742373636163</v>
      </c>
      <c r="AP370" s="42">
        <v>1.7813404586951682</v>
      </c>
      <c r="AQ370" s="42">
        <v>1.7813404586951682</v>
      </c>
      <c r="AR370" s="42">
        <v>1.7543859649122806</v>
      </c>
      <c r="AS370" s="42">
        <v>1.9736842105263157</v>
      </c>
      <c r="AT370" s="42">
        <v>1.8640350877192982</v>
      </c>
      <c r="AU370" s="42">
        <v>1.8640350877192982</v>
      </c>
      <c r="AV370" s="42">
        <v>1.7543859649122806</v>
      </c>
      <c r="AW370" s="42">
        <v>1.6447368421052631</v>
      </c>
      <c r="AX370" s="42">
        <v>1.3157894736842104</v>
      </c>
      <c r="AY370" s="42">
        <v>1.2061403508771928</v>
      </c>
      <c r="AZ370" s="42">
        <v>1.3157894736842104</v>
      </c>
      <c r="BA370" s="42">
        <v>1.2061403508771928</v>
      </c>
      <c r="BB370" s="42">
        <v>1.2061403508771928</v>
      </c>
      <c r="BC370" s="42">
        <v>1.3157894736842104</v>
      </c>
      <c r="BD370" s="42">
        <v>1.2061403508771928</v>
      </c>
      <c r="BE370" s="42">
        <v>1.2519918051445482</v>
      </c>
      <c r="BF370" s="42">
        <v>1.1381743683132255</v>
      </c>
      <c r="BG370" s="42">
        <v>1.024356931481903</v>
      </c>
      <c r="BH370" s="42">
        <v>1.024356931481903</v>
      </c>
      <c r="BI370" s="42">
        <v>0.91053949465058048</v>
      </c>
      <c r="BJ370" s="42">
        <v>0.91053949465058048</v>
      </c>
      <c r="BK370" s="42">
        <v>0.91053949465058048</v>
      </c>
      <c r="BL370" s="42">
        <v>0.79672205781925787</v>
      </c>
      <c r="BM370" s="42">
        <v>0.91053949465058048</v>
      </c>
      <c r="BN370" s="42">
        <v>0.79672205781925787</v>
      </c>
      <c r="BO370" s="42">
        <v>0.91053949465058048</v>
      </c>
      <c r="BP370" s="42">
        <v>0.79672205781925787</v>
      </c>
    </row>
    <row r="371" spans="1:68" x14ac:dyDescent="0.25">
      <c r="A371" s="9" t="s">
        <v>759</v>
      </c>
      <c r="B371" s="2" t="s">
        <v>1710</v>
      </c>
      <c r="C371" s="2" t="s">
        <v>741</v>
      </c>
      <c r="D371" s="2" t="s">
        <v>760</v>
      </c>
      <c r="E371" s="42">
        <v>3.3876773237349145</v>
      </c>
      <c r="F371" s="42">
        <v>3.2818124073681982</v>
      </c>
      <c r="G371" s="42">
        <v>3.2818124073681982</v>
      </c>
      <c r="H371" s="42">
        <v>3.2818124073681982</v>
      </c>
      <c r="I371" s="42">
        <v>3.0700825746347662</v>
      </c>
      <c r="J371" s="42">
        <v>3.2818124073681982</v>
      </c>
      <c r="K371" s="42">
        <v>2.8583527419013341</v>
      </c>
      <c r="L371" s="42">
        <v>2.9642176582680499</v>
      </c>
      <c r="M371" s="42">
        <v>3.0700825746347662</v>
      </c>
      <c r="N371" s="42">
        <v>3.1759474910014824</v>
      </c>
      <c r="O371" s="42">
        <v>2.8583527419013341</v>
      </c>
      <c r="P371" s="42">
        <v>2.7524878255346179</v>
      </c>
      <c r="Q371" s="42">
        <v>2.6466229091679021</v>
      </c>
      <c r="R371" s="42">
        <v>2.6910656620021527</v>
      </c>
      <c r="S371" s="42">
        <v>3.2292787944025831</v>
      </c>
      <c r="T371" s="42">
        <v>3.1216361679224973</v>
      </c>
      <c r="U371" s="42">
        <v>2.798708288482239</v>
      </c>
      <c r="V371" s="42">
        <v>2.5834230355220664</v>
      </c>
      <c r="W371" s="42">
        <v>2.5834230355220664</v>
      </c>
      <c r="X371" s="42">
        <v>2.5834230355220664</v>
      </c>
      <c r="Y371" s="42">
        <v>2.3681377825618943</v>
      </c>
      <c r="Z371" s="42">
        <v>2.5834230355220664</v>
      </c>
      <c r="AA371" s="42">
        <v>2.5834230355220664</v>
      </c>
      <c r="AB371" s="42">
        <v>2.3681377825618943</v>
      </c>
      <c r="AC371" s="42">
        <v>2.3681377825618943</v>
      </c>
      <c r="AD371" s="42">
        <v>2.5834230355220664</v>
      </c>
      <c r="AE371" s="42">
        <v>2.5706940874035991</v>
      </c>
      <c r="AF371" s="42">
        <v>2.2493573264781492</v>
      </c>
      <c r="AG371" s="42">
        <v>2.3564695801199655</v>
      </c>
      <c r="AH371" s="42">
        <v>2.3564695801199655</v>
      </c>
      <c r="AI371" s="42">
        <v>2.3564695801199655</v>
      </c>
      <c r="AJ371" s="42">
        <v>2.3564695801199655</v>
      </c>
      <c r="AK371" s="42">
        <v>2.4635818337617823</v>
      </c>
      <c r="AL371" s="42">
        <v>2.5706940874035991</v>
      </c>
      <c r="AM371" s="42">
        <v>2.6778063410454158</v>
      </c>
      <c r="AN371" s="42">
        <v>2.4635818337617823</v>
      </c>
      <c r="AO371" s="42">
        <v>2.3564695801199655</v>
      </c>
      <c r="AP371" s="42">
        <v>2.3564695801199655</v>
      </c>
      <c r="AQ371" s="42">
        <v>2.1422450728363325</v>
      </c>
      <c r="AR371" s="42">
        <v>2.1213406873143827</v>
      </c>
      <c r="AS371" s="42">
        <v>2.2274077216801018</v>
      </c>
      <c r="AT371" s="42">
        <v>2.1213406873143827</v>
      </c>
      <c r="AU371" s="42">
        <v>1.9092066185829444</v>
      </c>
      <c r="AV371" s="42">
        <v>1.9092066185829444</v>
      </c>
      <c r="AW371" s="42">
        <v>1.6970725498515062</v>
      </c>
      <c r="AX371" s="42">
        <v>1.6970725498515062</v>
      </c>
      <c r="AY371" s="42">
        <v>1.5910055154857869</v>
      </c>
      <c r="AZ371" s="42">
        <v>1.6970725498515062</v>
      </c>
      <c r="BA371" s="42">
        <v>1.5910055154857869</v>
      </c>
      <c r="BB371" s="42">
        <v>1.4849384811200679</v>
      </c>
      <c r="BC371" s="42">
        <v>1.5910055154857869</v>
      </c>
      <c r="BD371" s="42">
        <v>1.5910055154857869</v>
      </c>
      <c r="BE371" s="42">
        <v>1.5916808149405772</v>
      </c>
      <c r="BF371" s="42">
        <v>1.5916808149405772</v>
      </c>
      <c r="BG371" s="42">
        <v>1.4855687606112056</v>
      </c>
      <c r="BH371" s="42">
        <v>1.5916808149405772</v>
      </c>
      <c r="BI371" s="42">
        <v>1.5916808149405772</v>
      </c>
      <c r="BJ371" s="42">
        <v>1.2733446519524618</v>
      </c>
      <c r="BK371" s="42">
        <v>1.3794567062818337</v>
      </c>
      <c r="BL371" s="42">
        <v>1.4855687606112056</v>
      </c>
      <c r="BM371" s="42">
        <v>1.3794567062818337</v>
      </c>
      <c r="BN371" s="42">
        <v>1.3794567062818337</v>
      </c>
      <c r="BO371" s="42">
        <v>1.2733446519524618</v>
      </c>
      <c r="BP371" s="42">
        <v>1.3794567062818337</v>
      </c>
    </row>
    <row r="372" spans="1:68" x14ac:dyDescent="0.25">
      <c r="A372" s="9" t="s">
        <v>761</v>
      </c>
      <c r="B372" s="2" t="s">
        <v>1711</v>
      </c>
      <c r="C372" s="2" t="s">
        <v>741</v>
      </c>
      <c r="D372" s="2" t="s">
        <v>762</v>
      </c>
      <c r="E372" s="42">
        <v>5.2020324219695135</v>
      </c>
      <c r="F372" s="42">
        <v>5.2020324219695135</v>
      </c>
      <c r="G372" s="42">
        <v>5.0810549237841762</v>
      </c>
      <c r="H372" s="42">
        <v>4.7181224292281634</v>
      </c>
      <c r="I372" s="42">
        <v>4.9600774255988389</v>
      </c>
      <c r="J372" s="42">
        <v>4.9600774255988389</v>
      </c>
      <c r="K372" s="42">
        <v>4.9600774255988389</v>
      </c>
      <c r="L372" s="42">
        <v>5.0810549237841762</v>
      </c>
      <c r="M372" s="42">
        <v>5.0810549237841762</v>
      </c>
      <c r="N372" s="42">
        <v>4.9600774255988389</v>
      </c>
      <c r="O372" s="42">
        <v>5.0810549237841762</v>
      </c>
      <c r="P372" s="42">
        <v>4.9600774255988389</v>
      </c>
      <c r="Q372" s="42">
        <v>5.0810549237841762</v>
      </c>
      <c r="R372" s="42">
        <v>5.1698670605613</v>
      </c>
      <c r="S372" s="42">
        <v>5.2929591334318076</v>
      </c>
      <c r="T372" s="42">
        <v>5.2929591334318076</v>
      </c>
      <c r="U372" s="42">
        <v>5.1698670605613</v>
      </c>
      <c r="V372" s="42">
        <v>4.6774987690792713</v>
      </c>
      <c r="W372" s="42">
        <v>4.431314623338257</v>
      </c>
      <c r="X372" s="42">
        <v>4.431314623338257</v>
      </c>
      <c r="Y372" s="42">
        <v>4.431314623338257</v>
      </c>
      <c r="Z372" s="42">
        <v>4.6774987690792713</v>
      </c>
      <c r="AA372" s="42">
        <v>4.431314623338257</v>
      </c>
      <c r="AB372" s="42">
        <v>4.3082225504677503</v>
      </c>
      <c r="AC372" s="42">
        <v>4.3082225504677503</v>
      </c>
      <c r="AD372" s="42">
        <v>4.0620384047267359</v>
      </c>
      <c r="AE372" s="42">
        <v>4.0530582166543843</v>
      </c>
      <c r="AF372" s="42">
        <v>4.5443380004912797</v>
      </c>
      <c r="AG372" s="42">
        <v>4.0530582166543843</v>
      </c>
      <c r="AH372" s="42">
        <v>4.0530582166543843</v>
      </c>
      <c r="AI372" s="42">
        <v>3.807418324735937</v>
      </c>
      <c r="AJ372" s="42">
        <v>3.9302382706951606</v>
      </c>
      <c r="AK372" s="42">
        <v>3.807418324735937</v>
      </c>
      <c r="AL372" s="42">
        <v>3.807418324735937</v>
      </c>
      <c r="AM372" s="42">
        <v>3.5617784328174893</v>
      </c>
      <c r="AN372" s="42">
        <v>3.4389584868582657</v>
      </c>
      <c r="AO372" s="42">
        <v>3.0704986489805943</v>
      </c>
      <c r="AP372" s="42">
        <v>3.193318594939818</v>
      </c>
      <c r="AQ372" s="42">
        <v>3.193318594939818</v>
      </c>
      <c r="AR372" s="42">
        <v>3.1553398058252426</v>
      </c>
      <c r="AS372" s="42">
        <v>3.2766990291262132</v>
      </c>
      <c r="AT372" s="42">
        <v>3.3980582524271843</v>
      </c>
      <c r="AU372" s="42">
        <v>3.5194174757281549</v>
      </c>
      <c r="AV372" s="42">
        <v>3.1553398058252426</v>
      </c>
      <c r="AW372" s="42">
        <v>3.3980582524271843</v>
      </c>
      <c r="AX372" s="42">
        <v>3.2766990291262132</v>
      </c>
      <c r="AY372" s="42">
        <v>3.0339805825242716</v>
      </c>
      <c r="AZ372" s="42">
        <v>3.0339805825242716</v>
      </c>
      <c r="BA372" s="42">
        <v>2.9126213592233006</v>
      </c>
      <c r="BB372" s="42">
        <v>2.6699029126213589</v>
      </c>
      <c r="BC372" s="42">
        <v>2.79126213592233</v>
      </c>
      <c r="BD372" s="42">
        <v>2.79126213592233</v>
      </c>
      <c r="BE372" s="42">
        <v>2.8671154325604586</v>
      </c>
      <c r="BF372" s="42">
        <v>3.1164298180004986</v>
      </c>
      <c r="BG372" s="42">
        <v>2.7424582398404387</v>
      </c>
      <c r="BH372" s="42">
        <v>2.6178010471204187</v>
      </c>
      <c r="BI372" s="42">
        <v>2.4931438544003988</v>
      </c>
      <c r="BJ372" s="42">
        <v>2.6178010471204187</v>
      </c>
      <c r="BK372" s="42">
        <v>2.3684866616803788</v>
      </c>
      <c r="BL372" s="42">
        <v>2.4931438544003988</v>
      </c>
      <c r="BM372" s="42">
        <v>2.3684866616803788</v>
      </c>
      <c r="BN372" s="42">
        <v>2.6178010471204187</v>
      </c>
      <c r="BO372" s="42">
        <v>2.7424582398404387</v>
      </c>
      <c r="BP372" s="42">
        <v>2.3684866616803788</v>
      </c>
    </row>
    <row r="373" spans="1:68" x14ac:dyDescent="0.25">
      <c r="A373" s="9" t="s">
        <v>763</v>
      </c>
      <c r="B373" s="2" t="s">
        <v>1712</v>
      </c>
      <c r="C373" s="2" t="s">
        <v>741</v>
      </c>
      <c r="D373" s="2" t="s">
        <v>764</v>
      </c>
      <c r="E373" s="42">
        <v>8.6009174311926611</v>
      </c>
      <c r="F373" s="42">
        <v>8.2568807339449535</v>
      </c>
      <c r="G373" s="42">
        <v>8.3715596330275233</v>
      </c>
      <c r="H373" s="42">
        <v>8.3715596330275233</v>
      </c>
      <c r="I373" s="42">
        <v>8.4862385321100913</v>
      </c>
      <c r="J373" s="42">
        <v>8.9449541284403669</v>
      </c>
      <c r="K373" s="42">
        <v>8.7155963302752291</v>
      </c>
      <c r="L373" s="42">
        <v>8.7155963302752291</v>
      </c>
      <c r="M373" s="42">
        <v>8.6009174311926611</v>
      </c>
      <c r="N373" s="42">
        <v>8.7155963302752291</v>
      </c>
      <c r="O373" s="42">
        <v>8.8302752293577971</v>
      </c>
      <c r="P373" s="42">
        <v>8.7155963302752291</v>
      </c>
      <c r="Q373" s="42">
        <v>8.3715596330275233</v>
      </c>
      <c r="R373" s="42">
        <v>8.3888761204320854</v>
      </c>
      <c r="S373" s="42">
        <v>8.3888761204320854</v>
      </c>
      <c r="T373" s="42">
        <v>8.5037922316708805</v>
      </c>
      <c r="U373" s="42">
        <v>8.3888761204320854</v>
      </c>
      <c r="V373" s="42">
        <v>8.1590438979544935</v>
      </c>
      <c r="W373" s="42">
        <v>8.3888761204320854</v>
      </c>
      <c r="X373" s="42">
        <v>7.6993794529993105</v>
      </c>
      <c r="Y373" s="42">
        <v>7.8142955642381065</v>
      </c>
      <c r="Z373" s="42">
        <v>8.2739600091932886</v>
      </c>
      <c r="AA373" s="42">
        <v>8.1590438979544935</v>
      </c>
      <c r="AB373" s="42">
        <v>7.9292116754769024</v>
      </c>
      <c r="AC373" s="42">
        <v>7.9292116754769024</v>
      </c>
      <c r="AD373" s="42">
        <v>7.8142955642381065</v>
      </c>
      <c r="AE373" s="42">
        <v>7.7149988654413431</v>
      </c>
      <c r="AF373" s="42">
        <v>7.4880871341048332</v>
      </c>
      <c r="AG373" s="42">
        <v>7.6015429997730886</v>
      </c>
      <c r="AH373" s="42">
        <v>7.3746312684365778</v>
      </c>
      <c r="AI373" s="42">
        <v>7.6015429997730886</v>
      </c>
      <c r="AJ373" s="42">
        <v>7.0342636714318134</v>
      </c>
      <c r="AK373" s="42">
        <v>7.0342636714318134</v>
      </c>
      <c r="AL373" s="42">
        <v>7.0342636714318134</v>
      </c>
      <c r="AM373" s="42">
        <v>6.6938960744270481</v>
      </c>
      <c r="AN373" s="42">
        <v>6.0131608804175176</v>
      </c>
      <c r="AO373" s="42">
        <v>5.8997050147492622</v>
      </c>
      <c r="AP373" s="42">
        <v>5.6727932834127524</v>
      </c>
      <c r="AQ373" s="42">
        <v>5.7862491490810077</v>
      </c>
      <c r="AR373" s="42">
        <v>5.6528485923298604</v>
      </c>
      <c r="AS373" s="42">
        <v>5.6528485923298604</v>
      </c>
      <c r="AT373" s="42">
        <v>5.4311682553757485</v>
      </c>
      <c r="AU373" s="42">
        <v>5.2094879184216358</v>
      </c>
      <c r="AV373" s="42">
        <v>4.987807581467524</v>
      </c>
      <c r="AW373" s="42">
        <v>4.7661272445134113</v>
      </c>
      <c r="AX373" s="42">
        <v>4.7661272445134113</v>
      </c>
      <c r="AY373" s="42">
        <v>4.6552870760363554</v>
      </c>
      <c r="AZ373" s="42">
        <v>4.4336067390822436</v>
      </c>
      <c r="BA373" s="42">
        <v>4.2119264021281309</v>
      </c>
      <c r="BB373" s="42">
        <v>4.1010862336510749</v>
      </c>
      <c r="BC373" s="42">
        <v>4.2119264021281309</v>
      </c>
      <c r="BD373" s="42">
        <v>4.2119264021281309</v>
      </c>
      <c r="BE373" s="42">
        <v>4.4083526682134568</v>
      </c>
      <c r="BF373" s="42">
        <v>4.4083526682134568</v>
      </c>
      <c r="BG373" s="42">
        <v>4.5243619489559164</v>
      </c>
      <c r="BH373" s="42">
        <v>4.5243619489559164</v>
      </c>
      <c r="BI373" s="42">
        <v>4.1763341067285378</v>
      </c>
      <c r="BJ373" s="42">
        <v>4.1763341067285378</v>
      </c>
      <c r="BK373" s="42">
        <v>4.2923433874709973</v>
      </c>
      <c r="BL373" s="42">
        <v>4.1763341067285378</v>
      </c>
      <c r="BM373" s="42">
        <v>4.0603248259860791</v>
      </c>
      <c r="BN373" s="42">
        <v>3.8283062645011601</v>
      </c>
      <c r="BO373" s="42">
        <v>3.7122969837587005</v>
      </c>
      <c r="BP373" s="42">
        <v>3.4802784222737819</v>
      </c>
    </row>
    <row r="374" spans="1:68" x14ac:dyDescent="0.25">
      <c r="A374" s="9" t="s">
        <v>765</v>
      </c>
      <c r="B374" s="2" t="s">
        <v>1713</v>
      </c>
      <c r="C374" s="2" t="s">
        <v>741</v>
      </c>
      <c r="D374" s="2" t="s">
        <v>766</v>
      </c>
      <c r="E374" s="42">
        <v>2.8735632183908044</v>
      </c>
      <c r="F374" s="42">
        <v>3.103448275862069</v>
      </c>
      <c r="G374" s="42">
        <v>3.2183908045977012</v>
      </c>
      <c r="H374" s="42">
        <v>3.2183908045977012</v>
      </c>
      <c r="I374" s="42">
        <v>2.8735632183908044</v>
      </c>
      <c r="J374" s="42">
        <v>2.8735632183908044</v>
      </c>
      <c r="K374" s="42">
        <v>2.5287356321839081</v>
      </c>
      <c r="L374" s="42">
        <v>2.7586206896551726</v>
      </c>
      <c r="M374" s="42">
        <v>2.7586206896551726</v>
      </c>
      <c r="N374" s="42">
        <v>2.8735632183908044</v>
      </c>
      <c r="O374" s="42">
        <v>2.6436781609195403</v>
      </c>
      <c r="P374" s="42">
        <v>2.6436781609195403</v>
      </c>
      <c r="Q374" s="42">
        <v>2.8735632183908044</v>
      </c>
      <c r="R374" s="42">
        <v>2.9042750929368029</v>
      </c>
      <c r="S374" s="42">
        <v>3.020446096654275</v>
      </c>
      <c r="T374" s="42">
        <v>2.9042750929368029</v>
      </c>
      <c r="U374" s="42">
        <v>2.9042750929368029</v>
      </c>
      <c r="V374" s="42">
        <v>3.020446096654275</v>
      </c>
      <c r="W374" s="42">
        <v>2.5557620817843865</v>
      </c>
      <c r="X374" s="42">
        <v>2.5557620817843865</v>
      </c>
      <c r="Y374" s="42">
        <v>2.7881040892193307</v>
      </c>
      <c r="Z374" s="42">
        <v>2.6719330855018586</v>
      </c>
      <c r="AA374" s="42">
        <v>2.5557620817843865</v>
      </c>
      <c r="AB374" s="42">
        <v>2.5557620817843865</v>
      </c>
      <c r="AC374" s="42">
        <v>2.5557620817843865</v>
      </c>
      <c r="AD374" s="42">
        <v>2.5557620817843865</v>
      </c>
      <c r="AE374" s="42">
        <v>2.5380710659898473</v>
      </c>
      <c r="AF374" s="42">
        <v>2.6534379326257498</v>
      </c>
      <c r="AG374" s="42">
        <v>2.5380710659898473</v>
      </c>
      <c r="AH374" s="42">
        <v>2.6534379326257498</v>
      </c>
      <c r="AI374" s="42">
        <v>2.4227041993539453</v>
      </c>
      <c r="AJ374" s="42">
        <v>2.0766035994462388</v>
      </c>
      <c r="AK374" s="42">
        <v>2.1919704660821409</v>
      </c>
      <c r="AL374" s="42">
        <v>2.3073373327180433</v>
      </c>
      <c r="AM374" s="42">
        <v>2.0766035994462388</v>
      </c>
      <c r="AN374" s="42">
        <v>1.9612367328103366</v>
      </c>
      <c r="AO374" s="42">
        <v>1.9612367328103366</v>
      </c>
      <c r="AP374" s="42">
        <v>1.9612367328103366</v>
      </c>
      <c r="AQ374" s="42">
        <v>1.8458698661744346</v>
      </c>
      <c r="AR374" s="42">
        <v>1.8202502844141069</v>
      </c>
      <c r="AS374" s="42">
        <v>1.8202502844141069</v>
      </c>
      <c r="AT374" s="42">
        <v>1.9340159271899886</v>
      </c>
      <c r="AU374" s="42">
        <v>2.0477815699658701</v>
      </c>
      <c r="AV374" s="42">
        <v>2.0477815699658701</v>
      </c>
      <c r="AW374" s="42">
        <v>1.9340159271899886</v>
      </c>
      <c r="AX374" s="42">
        <v>1.9340159271899886</v>
      </c>
      <c r="AY374" s="42">
        <v>1.7064846416382251</v>
      </c>
      <c r="AZ374" s="42">
        <v>1.7064846416382251</v>
      </c>
      <c r="BA374" s="42">
        <v>1.5927189988623434</v>
      </c>
      <c r="BB374" s="42">
        <v>1.5927189988623434</v>
      </c>
      <c r="BC374" s="42">
        <v>1.5927189988623434</v>
      </c>
      <c r="BD374" s="42">
        <v>1.7064846416382251</v>
      </c>
      <c r="BE374" s="42">
        <v>1.7433751743375172</v>
      </c>
      <c r="BF374" s="42">
        <v>1.7433751743375172</v>
      </c>
      <c r="BG374" s="42">
        <v>1.7433751743375172</v>
      </c>
      <c r="BH374" s="42">
        <v>1.510925151092515</v>
      </c>
      <c r="BI374" s="42">
        <v>1.510925151092515</v>
      </c>
      <c r="BJ374" s="42">
        <v>1.2784751278475126</v>
      </c>
      <c r="BK374" s="42">
        <v>1.2784751278475126</v>
      </c>
      <c r="BL374" s="42">
        <v>1.2784751278475126</v>
      </c>
      <c r="BM374" s="42">
        <v>1.2784751278475126</v>
      </c>
      <c r="BN374" s="42">
        <v>1.3947001394700138</v>
      </c>
      <c r="BO374" s="42">
        <v>1.3947001394700138</v>
      </c>
      <c r="BP374" s="42">
        <v>1.6271501627150162</v>
      </c>
    </row>
    <row r="375" spans="1:68" x14ac:dyDescent="0.25">
      <c r="A375" s="9" t="s">
        <v>767</v>
      </c>
      <c r="B375" s="2" t="s">
        <v>1714</v>
      </c>
      <c r="C375" s="2" t="s">
        <v>741</v>
      </c>
      <c r="D375" s="2" t="s">
        <v>768</v>
      </c>
      <c r="E375" s="42">
        <v>1.6966067864271457</v>
      </c>
      <c r="F375" s="42">
        <v>1.4970059880239521</v>
      </c>
      <c r="G375" s="42">
        <v>1.5968063872255489</v>
      </c>
      <c r="H375" s="42">
        <v>1.8962075848303392</v>
      </c>
      <c r="I375" s="42">
        <v>1.8962075848303392</v>
      </c>
      <c r="J375" s="42">
        <v>1.8962075848303392</v>
      </c>
      <c r="K375" s="42">
        <v>1.6966067864271457</v>
      </c>
      <c r="L375" s="42">
        <v>1.4970059880239521</v>
      </c>
      <c r="M375" s="42">
        <v>1.5968063872255489</v>
      </c>
      <c r="N375" s="42">
        <v>1.4970059880239521</v>
      </c>
      <c r="O375" s="42">
        <v>1.4970059880239521</v>
      </c>
      <c r="P375" s="42">
        <v>1.5968063872255489</v>
      </c>
      <c r="Q375" s="42">
        <v>1.5968063872255489</v>
      </c>
      <c r="R375" s="42">
        <v>1.6116035455278002</v>
      </c>
      <c r="S375" s="42">
        <v>1.5108783239323127</v>
      </c>
      <c r="T375" s="42">
        <v>1.4101531023368252</v>
      </c>
      <c r="U375" s="42">
        <v>1.4101531023368252</v>
      </c>
      <c r="V375" s="42">
        <v>1.5108783239323127</v>
      </c>
      <c r="W375" s="42">
        <v>1.5108783239323127</v>
      </c>
      <c r="X375" s="42">
        <v>1.4101531023368252</v>
      </c>
      <c r="Y375" s="42">
        <v>1.3094278807413375</v>
      </c>
      <c r="Z375" s="42">
        <v>1.3094278807413375</v>
      </c>
      <c r="AA375" s="42">
        <v>1.2087026591458501</v>
      </c>
      <c r="AB375" s="42">
        <v>1.1079774375503626</v>
      </c>
      <c r="AC375" s="42">
        <v>1.1079774375503626</v>
      </c>
      <c r="AD375" s="42">
        <v>1.2087026591458501</v>
      </c>
      <c r="AE375" s="42">
        <v>1.1985617259288852</v>
      </c>
      <c r="AF375" s="42">
        <v>1.1985617259288852</v>
      </c>
      <c r="AG375" s="42">
        <v>1.2984418697562925</v>
      </c>
      <c r="AH375" s="42">
        <v>1.2984418697562925</v>
      </c>
      <c r="AI375" s="42">
        <v>1.3983220135836996</v>
      </c>
      <c r="AJ375" s="42">
        <v>1.2984418697562925</v>
      </c>
      <c r="AK375" s="42">
        <v>1.2984418697562925</v>
      </c>
      <c r="AL375" s="42">
        <v>0.99880143827407109</v>
      </c>
      <c r="AM375" s="42">
        <v>1.0986815821014781</v>
      </c>
      <c r="AN375" s="42">
        <v>0.89892129444666391</v>
      </c>
      <c r="AO375" s="42">
        <v>0.99880143827407109</v>
      </c>
      <c r="AP375" s="42">
        <v>1.0986815821014781</v>
      </c>
      <c r="AQ375" s="42">
        <v>0.89892129444666391</v>
      </c>
      <c r="AR375" s="42">
        <v>0.87514585764294051</v>
      </c>
      <c r="AS375" s="42">
        <v>0.9723842862699339</v>
      </c>
      <c r="AT375" s="42">
        <v>0.9723842862699339</v>
      </c>
      <c r="AU375" s="42">
        <v>0.9723842862699339</v>
      </c>
      <c r="AV375" s="42">
        <v>0.9723842862699339</v>
      </c>
      <c r="AW375" s="42">
        <v>1.0696227148969273</v>
      </c>
      <c r="AX375" s="42">
        <v>0.87514585764294051</v>
      </c>
      <c r="AY375" s="42">
        <v>0.68066900038895373</v>
      </c>
      <c r="AZ375" s="42">
        <v>0.58343057176196034</v>
      </c>
      <c r="BA375" s="42">
        <v>0.68066900038895373</v>
      </c>
      <c r="BB375" s="42">
        <v>0.58343057176196034</v>
      </c>
      <c r="BC375" s="42">
        <v>0.58343057176196034</v>
      </c>
      <c r="BD375" s="42">
        <v>0.68066900038895373</v>
      </c>
      <c r="BE375" s="42">
        <v>0.72135201978565533</v>
      </c>
      <c r="BF375" s="42">
        <v>0.82440230832646322</v>
      </c>
      <c r="BG375" s="42">
        <v>0.61830173124484744</v>
      </c>
      <c r="BH375" s="42">
        <v>0.72135201978565533</v>
      </c>
      <c r="BI375" s="42">
        <v>0.82440230832646322</v>
      </c>
      <c r="BJ375" s="42">
        <v>0.72135201978565533</v>
      </c>
      <c r="BK375" s="42">
        <v>0.51525144270403955</v>
      </c>
      <c r="BL375" s="42">
        <v>0.51525144270403955</v>
      </c>
      <c r="BM375" s="42">
        <v>0.41220115416323161</v>
      </c>
      <c r="BN375" s="42">
        <v>0.41220115416323161</v>
      </c>
      <c r="BO375" s="42">
        <v>0.51525144270403955</v>
      </c>
      <c r="BP375" s="42">
        <v>0.51525144270403955</v>
      </c>
    </row>
    <row r="376" spans="1:68" x14ac:dyDescent="0.25">
      <c r="A376" s="9" t="s">
        <v>769</v>
      </c>
      <c r="B376" s="2" t="s">
        <v>1715</v>
      </c>
      <c r="C376" s="2" t="s">
        <v>741</v>
      </c>
      <c r="D376" s="2" t="s">
        <v>770</v>
      </c>
      <c r="E376" s="42">
        <v>3.360215053763441</v>
      </c>
      <c r="F376" s="42">
        <v>3.4562211981566819</v>
      </c>
      <c r="G376" s="42">
        <v>3.2642089093701996</v>
      </c>
      <c r="H376" s="42">
        <v>3.1682027649769586</v>
      </c>
      <c r="I376" s="42">
        <v>3.1682027649769586</v>
      </c>
      <c r="J376" s="42">
        <v>3.0721966205837177</v>
      </c>
      <c r="K376" s="42">
        <v>2.9761904761904763</v>
      </c>
      <c r="L376" s="42">
        <v>2.8801843317972353</v>
      </c>
      <c r="M376" s="42">
        <v>2.8801843317972353</v>
      </c>
      <c r="N376" s="42">
        <v>2.8801843317972353</v>
      </c>
      <c r="O376" s="42">
        <v>2.688172043010753</v>
      </c>
      <c r="P376" s="42">
        <v>2.5921658986175116</v>
      </c>
      <c r="Q376" s="42">
        <v>2.7841781874039939</v>
      </c>
      <c r="R376" s="42">
        <v>2.809533036233288</v>
      </c>
      <c r="S376" s="42">
        <v>2.7126525867080025</v>
      </c>
      <c r="T376" s="42">
        <v>2.422011238132145</v>
      </c>
      <c r="U376" s="42">
        <v>2.5188916876574305</v>
      </c>
      <c r="V376" s="42">
        <v>2.6157721371827165</v>
      </c>
      <c r="W376" s="42">
        <v>2.5188916876574305</v>
      </c>
      <c r="X376" s="42">
        <v>2.422011238132145</v>
      </c>
      <c r="Y376" s="42">
        <v>2.2282503390815736</v>
      </c>
      <c r="Z376" s="42">
        <v>2.2282503390815736</v>
      </c>
      <c r="AA376" s="42">
        <v>2.3251307886068591</v>
      </c>
      <c r="AB376" s="42">
        <v>2.2282503390815736</v>
      </c>
      <c r="AC376" s="42">
        <v>2.2282503390815736</v>
      </c>
      <c r="AD376" s="42">
        <v>2.1313698895562876</v>
      </c>
      <c r="AE376" s="42">
        <v>2.1264256717572008</v>
      </c>
      <c r="AF376" s="42">
        <v>2.4163928088150013</v>
      </c>
      <c r="AG376" s="42">
        <v>2.2230813841098009</v>
      </c>
      <c r="AH376" s="42">
        <v>2.4163928088150013</v>
      </c>
      <c r="AI376" s="42">
        <v>2.2230813841098009</v>
      </c>
      <c r="AJ376" s="42">
        <v>2.029769959404601</v>
      </c>
      <c r="AK376" s="42">
        <v>1.8364585346994009</v>
      </c>
      <c r="AL376" s="42">
        <v>2.029769959404601</v>
      </c>
      <c r="AM376" s="42">
        <v>1.9331142470520009</v>
      </c>
      <c r="AN376" s="42">
        <v>2.029769959404601</v>
      </c>
      <c r="AO376" s="42">
        <v>1.9331142470520009</v>
      </c>
      <c r="AP376" s="42">
        <v>1.8364585346994009</v>
      </c>
      <c r="AQ376" s="42">
        <v>1.9331142470520009</v>
      </c>
      <c r="AR376" s="42">
        <v>1.9160758766047137</v>
      </c>
      <c r="AS376" s="42">
        <v>2.0118796704349493</v>
      </c>
      <c r="AT376" s="42">
        <v>1.7244682889442422</v>
      </c>
      <c r="AU376" s="42">
        <v>1.6286644951140066</v>
      </c>
      <c r="AV376" s="42">
        <v>1.4370569074535353</v>
      </c>
      <c r="AW376" s="42">
        <v>1.6286644951140066</v>
      </c>
      <c r="AX376" s="42">
        <v>1.9160758766047137</v>
      </c>
      <c r="AY376" s="42">
        <v>1.7244682889442422</v>
      </c>
      <c r="AZ376" s="42">
        <v>1.6286644951140066</v>
      </c>
      <c r="BA376" s="42">
        <v>1.5328607012837709</v>
      </c>
      <c r="BB376" s="42">
        <v>1.6286644951140066</v>
      </c>
      <c r="BC376" s="42">
        <v>1.7244682889442422</v>
      </c>
      <c r="BD376" s="42">
        <v>1.4370569074535353</v>
      </c>
      <c r="BE376" s="42">
        <v>1.4795817715525745</v>
      </c>
      <c r="BF376" s="42">
        <v>1.4795817715525745</v>
      </c>
      <c r="BG376" s="42">
        <v>1.5782205563227463</v>
      </c>
      <c r="BH376" s="42">
        <v>1.5782205563227463</v>
      </c>
      <c r="BI376" s="42">
        <v>1.7754981258630895</v>
      </c>
      <c r="BJ376" s="42">
        <v>1.5782205563227463</v>
      </c>
      <c r="BK376" s="42">
        <v>1.5782205563227463</v>
      </c>
      <c r="BL376" s="42">
        <v>1.5782205563227463</v>
      </c>
      <c r="BM376" s="42">
        <v>1.5782205563227463</v>
      </c>
      <c r="BN376" s="42">
        <v>1.5782205563227463</v>
      </c>
      <c r="BO376" s="42">
        <v>1.4795817715525745</v>
      </c>
      <c r="BP376" s="42">
        <v>1.3809429867824028</v>
      </c>
    </row>
    <row r="377" spans="1:68" x14ac:dyDescent="0.25">
      <c r="A377" s="9" t="s">
        <v>771</v>
      </c>
      <c r="B377" s="2" t="s">
        <v>1716</v>
      </c>
      <c r="C377" s="2" t="s">
        <v>741</v>
      </c>
      <c r="D377" s="2" t="s">
        <v>772</v>
      </c>
      <c r="E377" s="42">
        <v>1.8020515663986691</v>
      </c>
      <c r="F377" s="42">
        <v>1.6634322151372332</v>
      </c>
      <c r="G377" s="42">
        <v>1.6634322151372332</v>
      </c>
      <c r="H377" s="42">
        <v>1.8020515663986691</v>
      </c>
      <c r="I377" s="42">
        <v>2.0792902689215413</v>
      </c>
      <c r="J377" s="42">
        <v>1.9406709176601054</v>
      </c>
      <c r="K377" s="42">
        <v>1.6634322151372332</v>
      </c>
      <c r="L377" s="42">
        <v>1.8020515663986691</v>
      </c>
      <c r="M377" s="42">
        <v>1.6634322151372332</v>
      </c>
      <c r="N377" s="42">
        <v>1.8020515663986691</v>
      </c>
      <c r="O377" s="42">
        <v>1.6634322151372332</v>
      </c>
      <c r="P377" s="42">
        <v>1.9406709176601054</v>
      </c>
      <c r="Q377" s="42">
        <v>1.524812863875797</v>
      </c>
      <c r="R377" s="42">
        <v>1.5337423312883436</v>
      </c>
      <c r="S377" s="42">
        <v>1.8126045733407696</v>
      </c>
      <c r="T377" s="42">
        <v>1.8126045733407696</v>
      </c>
      <c r="U377" s="42">
        <v>1.6731734523145567</v>
      </c>
      <c r="V377" s="42">
        <v>1.8126045733407696</v>
      </c>
      <c r="W377" s="42">
        <v>1.8126045733407696</v>
      </c>
      <c r="X377" s="42">
        <v>1.6731734523145567</v>
      </c>
      <c r="Y377" s="42">
        <v>1.8126045733407696</v>
      </c>
      <c r="Z377" s="42">
        <v>1.6731734523145567</v>
      </c>
      <c r="AA377" s="42">
        <v>1.8126045733407696</v>
      </c>
      <c r="AB377" s="42">
        <v>1.6731734523145567</v>
      </c>
      <c r="AC377" s="42">
        <v>1.9520356943669828</v>
      </c>
      <c r="AD377" s="42">
        <v>1.9520356943669828</v>
      </c>
      <c r="AE377" s="42">
        <v>1.9422863485016648</v>
      </c>
      <c r="AF377" s="42">
        <v>2.0810210876803552</v>
      </c>
      <c r="AG377" s="42">
        <v>2.2197558268590454</v>
      </c>
      <c r="AH377" s="42">
        <v>1.9422863485016648</v>
      </c>
      <c r="AI377" s="42">
        <v>2.0810210876803552</v>
      </c>
      <c r="AJ377" s="42">
        <v>1.9422863485016648</v>
      </c>
      <c r="AK377" s="42">
        <v>1.9422863485016648</v>
      </c>
      <c r="AL377" s="42">
        <v>1.8035516093229744</v>
      </c>
      <c r="AM377" s="42">
        <v>1.5260821309655939</v>
      </c>
      <c r="AN377" s="42">
        <v>1.5260821309655939</v>
      </c>
      <c r="AO377" s="42">
        <v>1.6648168701442843</v>
      </c>
      <c r="AP377" s="42">
        <v>1.8035516093229744</v>
      </c>
      <c r="AQ377" s="42">
        <v>1.6648168701442843</v>
      </c>
      <c r="AR377" s="42">
        <v>1.657916551533573</v>
      </c>
      <c r="AS377" s="42">
        <v>1.5197568389057752</v>
      </c>
      <c r="AT377" s="42">
        <v>1.657916551533573</v>
      </c>
      <c r="AU377" s="42">
        <v>1.7960762641613706</v>
      </c>
      <c r="AV377" s="42">
        <v>1.657916551533573</v>
      </c>
      <c r="AW377" s="42">
        <v>1.5197568389057752</v>
      </c>
      <c r="AX377" s="42">
        <v>1.5197568389057752</v>
      </c>
      <c r="AY377" s="42">
        <v>1.657916551533573</v>
      </c>
      <c r="AZ377" s="42">
        <v>1.7960762641613706</v>
      </c>
      <c r="BA377" s="42">
        <v>1.5197568389057752</v>
      </c>
      <c r="BB377" s="42">
        <v>1.3815971262779774</v>
      </c>
      <c r="BC377" s="42">
        <v>1.5197568389057752</v>
      </c>
      <c r="BD377" s="42">
        <v>1.3815971262779774</v>
      </c>
      <c r="BE377" s="42">
        <v>1.4343086632243258</v>
      </c>
      <c r="BF377" s="42">
        <v>1.5777395295467584</v>
      </c>
      <c r="BG377" s="42">
        <v>1.5777395295467584</v>
      </c>
      <c r="BH377" s="42">
        <v>1.4343086632243258</v>
      </c>
      <c r="BI377" s="42">
        <v>1.4343086632243258</v>
      </c>
      <c r="BJ377" s="42">
        <v>1.5777395295467584</v>
      </c>
      <c r="BK377" s="42">
        <v>1.5777395295467584</v>
      </c>
      <c r="BL377" s="42">
        <v>1.2908777969018934</v>
      </c>
      <c r="BM377" s="42">
        <v>1.2908777969018934</v>
      </c>
      <c r="BN377" s="42">
        <v>1.1474469305794608</v>
      </c>
      <c r="BO377" s="42">
        <v>1.0040160642570282</v>
      </c>
      <c r="BP377" s="42">
        <v>1.0040160642570282</v>
      </c>
    </row>
    <row r="378" spans="1:68" x14ac:dyDescent="0.25">
      <c r="A378" s="9" t="s">
        <v>773</v>
      </c>
      <c r="B378" s="2" t="s">
        <v>1717</v>
      </c>
      <c r="C378" s="2" t="s">
        <v>741</v>
      </c>
      <c r="D378" s="2" t="s">
        <v>774</v>
      </c>
      <c r="E378" s="42">
        <v>7.5826165685830693</v>
      </c>
      <c r="F378" s="42">
        <v>8.3748302399275687</v>
      </c>
      <c r="G378" s="42">
        <v>8.0353100950656398</v>
      </c>
      <c r="H378" s="42">
        <v>7.9221367134449974</v>
      </c>
      <c r="I378" s="42">
        <v>8.0353100950656398</v>
      </c>
      <c r="J378" s="42">
        <v>7.9221367134449974</v>
      </c>
      <c r="K378" s="42">
        <v>7.5826165685830693</v>
      </c>
      <c r="L378" s="42">
        <v>8.1484834766862839</v>
      </c>
      <c r="M378" s="42">
        <v>7.9221367134449974</v>
      </c>
      <c r="N378" s="42">
        <v>7.9221367134449974</v>
      </c>
      <c r="O378" s="42">
        <v>8.0353100950656398</v>
      </c>
      <c r="P378" s="42">
        <v>7.9221367134449974</v>
      </c>
      <c r="Q378" s="42">
        <v>8.0353100950656398</v>
      </c>
      <c r="R378" s="42">
        <v>7.9936951137131285</v>
      </c>
      <c r="S378" s="42">
        <v>7.9936951137131285</v>
      </c>
      <c r="T378" s="42">
        <v>7.8811078585904077</v>
      </c>
      <c r="U378" s="42">
        <v>7.8811078585904077</v>
      </c>
      <c r="V378" s="42">
        <v>7.4307588380995275</v>
      </c>
      <c r="W378" s="42">
        <v>7.5433460932222482</v>
      </c>
      <c r="X378" s="42">
        <v>6.9804098176086473</v>
      </c>
      <c r="Y378" s="42">
        <v>7.2055843278540879</v>
      </c>
      <c r="Z378" s="42">
        <v>7.7685206034676879</v>
      </c>
      <c r="AA378" s="42">
        <v>8.2188696239585681</v>
      </c>
      <c r="AB378" s="42">
        <v>7.6559333483449681</v>
      </c>
      <c r="AC378" s="42">
        <v>7.3181715829768077</v>
      </c>
      <c r="AD378" s="42">
        <v>7.2055843278540879</v>
      </c>
      <c r="AE378" s="42">
        <v>7.0515645658880564</v>
      </c>
      <c r="AF378" s="42">
        <v>7.6024680475980606</v>
      </c>
      <c r="AG378" s="42">
        <v>7.6024680475980606</v>
      </c>
      <c r="AH378" s="42">
        <v>7.4922873512560599</v>
      </c>
      <c r="AI378" s="42">
        <v>7.2719259585720577</v>
      </c>
      <c r="AJ378" s="42">
        <v>6.7210224768620535</v>
      </c>
      <c r="AK378" s="42">
        <v>6.2802996914940499</v>
      </c>
      <c r="AL378" s="42">
        <v>6.2802996914940499</v>
      </c>
      <c r="AM378" s="42">
        <v>5.7293962097840456</v>
      </c>
      <c r="AN378" s="42">
        <v>5.7293962097840456</v>
      </c>
      <c r="AO378" s="42">
        <v>5.619215513442045</v>
      </c>
      <c r="AP378" s="42">
        <v>5.1784927280740414</v>
      </c>
      <c r="AQ378" s="42">
        <v>5.3988541207580427</v>
      </c>
      <c r="AR378" s="42">
        <v>5.233924375133518</v>
      </c>
      <c r="AS378" s="42">
        <v>5.4475539414654985</v>
      </c>
      <c r="AT378" s="42">
        <v>5.233924375133518</v>
      </c>
      <c r="AU378" s="42">
        <v>4.4862208929715868</v>
      </c>
      <c r="AV378" s="42">
        <v>3.9521469771416364</v>
      </c>
      <c r="AW378" s="42">
        <v>3.9521469771416364</v>
      </c>
      <c r="AX378" s="42">
        <v>3.8453321939756462</v>
      </c>
      <c r="AY378" s="42">
        <v>4.0589617603076267</v>
      </c>
      <c r="AZ378" s="42">
        <v>3.8453321939756462</v>
      </c>
      <c r="BA378" s="42">
        <v>3.9521469771416364</v>
      </c>
      <c r="BB378" s="42">
        <v>3.8453321939756462</v>
      </c>
      <c r="BC378" s="42">
        <v>3.8453321939756462</v>
      </c>
      <c r="BD378" s="42">
        <v>3.5248878444776754</v>
      </c>
      <c r="BE378" s="42">
        <v>3.761112377478915</v>
      </c>
      <c r="BF378" s="42">
        <v>3.6471392751310692</v>
      </c>
      <c r="BG378" s="42">
        <v>3.761112377478915</v>
      </c>
      <c r="BH378" s="42">
        <v>4.1030316845224526</v>
      </c>
      <c r="BI378" s="42">
        <v>4.1030316845224526</v>
      </c>
      <c r="BJ378" s="42">
        <v>3.9890585821746072</v>
      </c>
      <c r="BK378" s="42">
        <v>3.9890585821746072</v>
      </c>
      <c r="BL378" s="42">
        <v>3.9890585821746072</v>
      </c>
      <c r="BM378" s="42">
        <v>4.1030316845224526</v>
      </c>
      <c r="BN378" s="42">
        <v>3.9890585821746072</v>
      </c>
      <c r="BO378" s="42">
        <v>3.8750854798267613</v>
      </c>
      <c r="BP378" s="42">
        <v>3.4191930704353775</v>
      </c>
    </row>
    <row r="379" spans="1:68" x14ac:dyDescent="0.25">
      <c r="A379" s="9" t="s">
        <v>775</v>
      </c>
      <c r="B379" s="2" t="s">
        <v>1718</v>
      </c>
      <c r="C379" s="2" t="s">
        <v>741</v>
      </c>
      <c r="D379" s="2" t="s">
        <v>776</v>
      </c>
      <c r="E379" s="42">
        <v>1.8531387537641881</v>
      </c>
      <c r="F379" s="42">
        <v>1.7373175816539264</v>
      </c>
      <c r="G379" s="42">
        <v>1.7373175816539264</v>
      </c>
      <c r="H379" s="42">
        <v>1.9689599258744497</v>
      </c>
      <c r="I379" s="42">
        <v>1.8531387537641881</v>
      </c>
      <c r="J379" s="42">
        <v>1.8531387537641881</v>
      </c>
      <c r="K379" s="42">
        <v>1.8531387537641881</v>
      </c>
      <c r="L379" s="42">
        <v>1.7373175816539264</v>
      </c>
      <c r="M379" s="42">
        <v>1.8531387537641881</v>
      </c>
      <c r="N379" s="42">
        <v>1.9689599258744497</v>
      </c>
      <c r="O379" s="42">
        <v>2.0847810979847115</v>
      </c>
      <c r="P379" s="42">
        <v>2.0847810979847115</v>
      </c>
      <c r="Q379" s="42">
        <v>1.8531387537641881</v>
      </c>
      <c r="R379" s="42">
        <v>1.8770530267480057</v>
      </c>
      <c r="S379" s="42">
        <v>1.9943688409197562</v>
      </c>
      <c r="T379" s="42">
        <v>1.8770530267480057</v>
      </c>
      <c r="U379" s="42">
        <v>1.8770530267480057</v>
      </c>
      <c r="V379" s="42">
        <v>1.9943688409197562</v>
      </c>
      <c r="W379" s="42">
        <v>1.7597372125762554</v>
      </c>
      <c r="X379" s="42">
        <v>1.6424213984045051</v>
      </c>
      <c r="Y379" s="42">
        <v>1.4077897700610043</v>
      </c>
      <c r="Z379" s="42">
        <v>1.4077897700610043</v>
      </c>
      <c r="AA379" s="42">
        <v>1.6424213984045051</v>
      </c>
      <c r="AB379" s="42">
        <v>1.7597372125762554</v>
      </c>
      <c r="AC379" s="42">
        <v>1.8770530267480057</v>
      </c>
      <c r="AD379" s="42">
        <v>1.5251055842327548</v>
      </c>
      <c r="AE379" s="42">
        <v>1.518336837187573</v>
      </c>
      <c r="AF379" s="42">
        <v>1.6351319785096938</v>
      </c>
      <c r="AG379" s="42">
        <v>1.6351319785096938</v>
      </c>
      <c r="AH379" s="42">
        <v>1.6351319785096938</v>
      </c>
      <c r="AI379" s="42">
        <v>1.6351319785096938</v>
      </c>
      <c r="AJ379" s="42">
        <v>1.6351319785096938</v>
      </c>
      <c r="AK379" s="42">
        <v>1.4015416958654519</v>
      </c>
      <c r="AL379" s="42">
        <v>1.518336837187573</v>
      </c>
      <c r="AM379" s="42">
        <v>1.6351319785096938</v>
      </c>
      <c r="AN379" s="42">
        <v>1.518336837187573</v>
      </c>
      <c r="AO379" s="42">
        <v>1.284746554543331</v>
      </c>
      <c r="AP379" s="42">
        <v>1.4015416958654519</v>
      </c>
      <c r="AQ379" s="42">
        <v>1.518336837187573</v>
      </c>
      <c r="AR379" s="42">
        <v>1.4987318422872955</v>
      </c>
      <c r="AS379" s="42">
        <v>1.3834447774959651</v>
      </c>
      <c r="AT379" s="42">
        <v>1.3834447774959651</v>
      </c>
      <c r="AU379" s="42">
        <v>1.1528706479133042</v>
      </c>
      <c r="AV379" s="42">
        <v>1.0375835831219737</v>
      </c>
      <c r="AW379" s="42">
        <v>1.1528706479133042</v>
      </c>
      <c r="AX379" s="42">
        <v>1.2681577127046346</v>
      </c>
      <c r="AY379" s="42">
        <v>1.1528706479133042</v>
      </c>
      <c r="AZ379" s="42">
        <v>1.1528706479133042</v>
      </c>
      <c r="BA379" s="42">
        <v>1.2681577127046346</v>
      </c>
      <c r="BB379" s="42">
        <v>1.0375835831219737</v>
      </c>
      <c r="BC379" s="42">
        <v>1.1528706479133042</v>
      </c>
      <c r="BD379" s="42">
        <v>1.0375835831219737</v>
      </c>
      <c r="BE379" s="42">
        <v>1.0788779669144091</v>
      </c>
      <c r="BF379" s="42">
        <v>0.95900263725725243</v>
      </c>
      <c r="BG379" s="42">
        <v>0.95900263725725243</v>
      </c>
      <c r="BH379" s="42">
        <v>0.83912730760009591</v>
      </c>
      <c r="BI379" s="42">
        <v>0.95900263725725243</v>
      </c>
      <c r="BJ379" s="42">
        <v>1.0788779669144091</v>
      </c>
      <c r="BK379" s="42">
        <v>0.83912730760009591</v>
      </c>
      <c r="BL379" s="42">
        <v>0.83912730760009591</v>
      </c>
      <c r="BM379" s="42">
        <v>0.83912730760009591</v>
      </c>
      <c r="BN379" s="42">
        <v>0.95900263725725243</v>
      </c>
      <c r="BO379" s="42">
        <v>0.83912730760009591</v>
      </c>
      <c r="BP379" s="42">
        <v>0.95900263725725243</v>
      </c>
    </row>
    <row r="380" spans="1:68" x14ac:dyDescent="0.25">
      <c r="A380" s="9" t="s">
        <v>777</v>
      </c>
      <c r="B380" s="2" t="s">
        <v>1719</v>
      </c>
      <c r="C380" s="2" t="s">
        <v>778</v>
      </c>
      <c r="D380" s="2" t="s">
        <v>510</v>
      </c>
      <c r="E380" s="42">
        <v>2.4504343951882377</v>
      </c>
      <c r="F380" s="42">
        <v>2.4504343951882377</v>
      </c>
      <c r="G380" s="42">
        <v>2.3390510135887723</v>
      </c>
      <c r="H380" s="42">
        <v>2.227667631989307</v>
      </c>
      <c r="I380" s="42">
        <v>2.227667631989307</v>
      </c>
      <c r="J380" s="42">
        <v>2.116284250389842</v>
      </c>
      <c r="K380" s="42">
        <v>2.0049008687903767</v>
      </c>
      <c r="L380" s="42">
        <v>2.0049008687903767</v>
      </c>
      <c r="M380" s="42">
        <v>2.227667631989307</v>
      </c>
      <c r="N380" s="42">
        <v>2.116284250389842</v>
      </c>
      <c r="O380" s="42">
        <v>2.116284250389842</v>
      </c>
      <c r="P380" s="42">
        <v>2.227667631989307</v>
      </c>
      <c r="Q380" s="42">
        <v>2.4504343951882377</v>
      </c>
      <c r="R380" s="42">
        <v>2.400698384984723</v>
      </c>
      <c r="S380" s="42">
        <v>2.6189436927106069</v>
      </c>
      <c r="T380" s="42">
        <v>2.2915757311217808</v>
      </c>
      <c r="U380" s="42">
        <v>2.2915757311217808</v>
      </c>
      <c r="V380" s="42">
        <v>2.1824530772588391</v>
      </c>
      <c r="W380" s="42">
        <v>2.2915757311217808</v>
      </c>
      <c r="X380" s="42">
        <v>2.0733304233958969</v>
      </c>
      <c r="Y380" s="42">
        <v>2.1824530772588391</v>
      </c>
      <c r="Z380" s="42">
        <v>2.2915757311217808</v>
      </c>
      <c r="AA380" s="42">
        <v>2.2915757311217808</v>
      </c>
      <c r="AB380" s="42">
        <v>2.2915757311217808</v>
      </c>
      <c r="AC380" s="42">
        <v>2.1824530772588391</v>
      </c>
      <c r="AD380" s="42">
        <v>2.400698384984723</v>
      </c>
      <c r="AE380" s="42">
        <v>2.3717119448037947</v>
      </c>
      <c r="AF380" s="42">
        <v>2.2639068564036222</v>
      </c>
      <c r="AG380" s="42">
        <v>2.0482966796032773</v>
      </c>
      <c r="AH380" s="42">
        <v>2.0482966796032773</v>
      </c>
      <c r="AI380" s="42">
        <v>1.8326865028029322</v>
      </c>
      <c r="AJ380" s="42">
        <v>1.9404915912031047</v>
      </c>
      <c r="AK380" s="42">
        <v>2.0482966796032773</v>
      </c>
      <c r="AL380" s="42">
        <v>1.7248814144027598</v>
      </c>
      <c r="AM380" s="42">
        <v>1.8326865028029322</v>
      </c>
      <c r="AN380" s="42">
        <v>1.8326865028029322</v>
      </c>
      <c r="AO380" s="42">
        <v>1.7248814144027598</v>
      </c>
      <c r="AP380" s="42">
        <v>1.6170763260025873</v>
      </c>
      <c r="AQ380" s="42">
        <v>1.6170763260025873</v>
      </c>
      <c r="AR380" s="42">
        <v>1.5822784810126582</v>
      </c>
      <c r="AS380" s="42">
        <v>1.7932489451476794</v>
      </c>
      <c r="AT380" s="42">
        <v>1.5822784810126582</v>
      </c>
      <c r="AU380" s="42">
        <v>1.5822784810126582</v>
      </c>
      <c r="AV380" s="42">
        <v>1.2658227848101267</v>
      </c>
      <c r="AW380" s="42">
        <v>1.3713080168776373</v>
      </c>
      <c r="AX380" s="42">
        <v>1.3713080168776373</v>
      </c>
      <c r="AY380" s="42">
        <v>1.3713080168776373</v>
      </c>
      <c r="AZ380" s="42">
        <v>1.3713080168776373</v>
      </c>
      <c r="BA380" s="42">
        <v>1.4767932489451476</v>
      </c>
      <c r="BB380" s="42">
        <v>1.4767932489451476</v>
      </c>
      <c r="BC380" s="42">
        <v>1.4767932489451476</v>
      </c>
      <c r="BD380" s="42">
        <v>1.5822784810126582</v>
      </c>
      <c r="BE380" s="42">
        <v>1.5483071841453344</v>
      </c>
      <c r="BF380" s="42">
        <v>1.4450867052023122</v>
      </c>
      <c r="BG380" s="42">
        <v>1.2386457473162675</v>
      </c>
      <c r="BH380" s="42">
        <v>1.1354252683732453</v>
      </c>
      <c r="BI380" s="42">
        <v>1.0322047894302231</v>
      </c>
      <c r="BJ380" s="42">
        <v>1.0322047894302231</v>
      </c>
      <c r="BK380" s="42">
        <v>1.1354252683732453</v>
      </c>
      <c r="BL380" s="42">
        <v>1.2386457473162675</v>
      </c>
      <c r="BM380" s="42">
        <v>1.2386457473162675</v>
      </c>
      <c r="BN380" s="42">
        <v>1.2386457473162675</v>
      </c>
      <c r="BO380" s="42">
        <v>1.0322047894302231</v>
      </c>
      <c r="BP380" s="42">
        <v>0.82576383154417843</v>
      </c>
    </row>
    <row r="381" spans="1:68" x14ac:dyDescent="0.25">
      <c r="A381" s="9" t="s">
        <v>779</v>
      </c>
      <c r="B381" s="2" t="s">
        <v>1720</v>
      </c>
      <c r="C381" s="2" t="s">
        <v>778</v>
      </c>
      <c r="D381" s="2" t="s">
        <v>780</v>
      </c>
      <c r="E381" s="42">
        <v>2.6393581081081083</v>
      </c>
      <c r="F381" s="42">
        <v>2.4282094594594597</v>
      </c>
      <c r="G381" s="42">
        <v>2.5337837837837838</v>
      </c>
      <c r="H381" s="42">
        <v>2.5337837837837838</v>
      </c>
      <c r="I381" s="42">
        <v>2.6393581081081083</v>
      </c>
      <c r="J381" s="42">
        <v>2.5337837837837838</v>
      </c>
      <c r="K381" s="42">
        <v>2.5337837837837838</v>
      </c>
      <c r="L381" s="42">
        <v>2.5337837837837838</v>
      </c>
      <c r="M381" s="42">
        <v>2.8505067567567566</v>
      </c>
      <c r="N381" s="42">
        <v>2.7449324324324325</v>
      </c>
      <c r="O381" s="42">
        <v>2.9560810810810811</v>
      </c>
      <c r="P381" s="42">
        <v>2.9560810810810811</v>
      </c>
      <c r="Q381" s="42">
        <v>2.9560810810810811</v>
      </c>
      <c r="R381" s="42">
        <v>2.904564315352697</v>
      </c>
      <c r="S381" s="42">
        <v>2.697095435684647</v>
      </c>
      <c r="T381" s="42">
        <v>2.5933609958506221</v>
      </c>
      <c r="U381" s="42">
        <v>2.5933609958506221</v>
      </c>
      <c r="V381" s="42">
        <v>2.2821576763485476</v>
      </c>
      <c r="W381" s="42">
        <v>2.4896265560165975</v>
      </c>
      <c r="X381" s="42">
        <v>2.3858921161825726</v>
      </c>
      <c r="Y381" s="42">
        <v>2.4896265560165975</v>
      </c>
      <c r="Z381" s="42">
        <v>2.697095435684647</v>
      </c>
      <c r="AA381" s="42">
        <v>2.4896265560165975</v>
      </c>
      <c r="AB381" s="42">
        <v>2.4896265560165975</v>
      </c>
      <c r="AC381" s="42">
        <v>2.697095435684647</v>
      </c>
      <c r="AD381" s="42">
        <v>2.4896265560165975</v>
      </c>
      <c r="AE381" s="42">
        <v>2.4620434961017645</v>
      </c>
      <c r="AF381" s="42">
        <v>2.5646286417726714</v>
      </c>
      <c r="AG381" s="42">
        <v>2.2568732047599505</v>
      </c>
      <c r="AH381" s="42">
        <v>2.0517029134181368</v>
      </c>
      <c r="AI381" s="42">
        <v>1.9491177677472302</v>
      </c>
      <c r="AJ381" s="42">
        <v>1.9491177677472302</v>
      </c>
      <c r="AK381" s="42">
        <v>2.1542880590890436</v>
      </c>
      <c r="AL381" s="42">
        <v>2.3594583504308577</v>
      </c>
      <c r="AM381" s="42">
        <v>2.2568732047599505</v>
      </c>
      <c r="AN381" s="42">
        <v>2.0517029134181368</v>
      </c>
      <c r="AO381" s="42">
        <v>1.6413623307345095</v>
      </c>
      <c r="AP381" s="42">
        <v>1.5387771850636027</v>
      </c>
      <c r="AQ381" s="42">
        <v>1.8465326220763232</v>
      </c>
      <c r="AR381" s="42">
        <v>1.8112296236667338</v>
      </c>
      <c r="AS381" s="42">
        <v>1.6099818877037635</v>
      </c>
      <c r="AT381" s="42">
        <v>1.7106057556852485</v>
      </c>
      <c r="AU381" s="42">
        <v>1.6099818877037635</v>
      </c>
      <c r="AV381" s="42">
        <v>1.5093580197222782</v>
      </c>
      <c r="AW381" s="42">
        <v>1.3081102837593077</v>
      </c>
      <c r="AX381" s="42">
        <v>1.6099818877037635</v>
      </c>
      <c r="AY381" s="42">
        <v>1.5093580197222782</v>
      </c>
      <c r="AZ381" s="42">
        <v>1.5093580197222782</v>
      </c>
      <c r="BA381" s="42">
        <v>1.5093580197222782</v>
      </c>
      <c r="BB381" s="42">
        <v>1.408734151740793</v>
      </c>
      <c r="BC381" s="42">
        <v>1.2074864157778225</v>
      </c>
      <c r="BD381" s="42">
        <v>1.3081102837593077</v>
      </c>
      <c r="BE381" s="42">
        <v>1.2301286903860711</v>
      </c>
      <c r="BF381" s="42">
        <v>1.2301286903860711</v>
      </c>
      <c r="BG381" s="42">
        <v>1.3247539742619228</v>
      </c>
      <c r="BH381" s="42">
        <v>1.2301286903860711</v>
      </c>
      <c r="BI381" s="42">
        <v>1.4193792581377742</v>
      </c>
      <c r="BJ381" s="42">
        <v>1.5140045420136259</v>
      </c>
      <c r="BK381" s="42">
        <v>1.4193792581377742</v>
      </c>
      <c r="BL381" s="42">
        <v>1.4193792581377742</v>
      </c>
      <c r="BM381" s="42">
        <v>1.2301286903860711</v>
      </c>
      <c r="BN381" s="42">
        <v>1.2301286903860711</v>
      </c>
      <c r="BO381" s="42">
        <v>1.1355034065102194</v>
      </c>
      <c r="BP381" s="42">
        <v>0.94625283875851618</v>
      </c>
    </row>
    <row r="382" spans="1:68" x14ac:dyDescent="0.25">
      <c r="A382" s="9" t="s">
        <v>781</v>
      </c>
      <c r="B382" s="2" t="s">
        <v>1721</v>
      </c>
      <c r="C382" s="2" t="s">
        <v>778</v>
      </c>
      <c r="D382" s="2" t="s">
        <v>782</v>
      </c>
      <c r="E382" s="42">
        <v>3.0008278145695364</v>
      </c>
      <c r="F382" s="42">
        <v>2.8973509933774833</v>
      </c>
      <c r="G382" s="42">
        <v>2.6903973509933774</v>
      </c>
      <c r="H382" s="42">
        <v>2.7938741721854305</v>
      </c>
      <c r="I382" s="42">
        <v>2.5869205298013247</v>
      </c>
      <c r="J382" s="42">
        <v>2.5869205298013247</v>
      </c>
      <c r="K382" s="42">
        <v>2.3799668874172184</v>
      </c>
      <c r="L382" s="42">
        <v>2.7938741721854305</v>
      </c>
      <c r="M382" s="42">
        <v>2.6903973509933774</v>
      </c>
      <c r="N382" s="42">
        <v>3.1043046357615895</v>
      </c>
      <c r="O382" s="42">
        <v>2.8973509933774833</v>
      </c>
      <c r="P382" s="42">
        <v>2.8973509933774833</v>
      </c>
      <c r="Q382" s="42">
        <v>3.0008278145695364</v>
      </c>
      <c r="R382" s="42">
        <v>2.9399837793998378</v>
      </c>
      <c r="S382" s="42">
        <v>2.8386050283860502</v>
      </c>
      <c r="T382" s="42">
        <v>2.8386050283860502</v>
      </c>
      <c r="U382" s="42">
        <v>2.9399837793998378</v>
      </c>
      <c r="V382" s="42">
        <v>2.9399837793998378</v>
      </c>
      <c r="W382" s="42">
        <v>3.1427412814274129</v>
      </c>
      <c r="X382" s="42">
        <v>3.0413625304136254</v>
      </c>
      <c r="Y382" s="42">
        <v>3.3454987834549876</v>
      </c>
      <c r="Z382" s="42">
        <v>3.2441200324412005</v>
      </c>
      <c r="AA382" s="42">
        <v>3.2441200324412005</v>
      </c>
      <c r="AB382" s="42">
        <v>3.1427412814274129</v>
      </c>
      <c r="AC382" s="42">
        <v>3.0413625304136254</v>
      </c>
      <c r="AD382" s="42">
        <v>2.9399837793998378</v>
      </c>
      <c r="AE382" s="42">
        <v>2.8976818545163869</v>
      </c>
      <c r="AF382" s="42">
        <v>2.8976818545163869</v>
      </c>
      <c r="AG382" s="42">
        <v>2.9976019184652278</v>
      </c>
      <c r="AH382" s="42">
        <v>2.9976019184652278</v>
      </c>
      <c r="AI382" s="42">
        <v>2.797761790567546</v>
      </c>
      <c r="AJ382" s="42">
        <v>2.797761790567546</v>
      </c>
      <c r="AK382" s="42">
        <v>2.6978417266187051</v>
      </c>
      <c r="AL382" s="42">
        <v>2.797761790567546</v>
      </c>
      <c r="AM382" s="42">
        <v>2.797761790567546</v>
      </c>
      <c r="AN382" s="42">
        <v>2.797761790567546</v>
      </c>
      <c r="AO382" s="42">
        <v>2.6978417266187051</v>
      </c>
      <c r="AP382" s="42">
        <v>2.3980815347721824</v>
      </c>
      <c r="AQ382" s="42">
        <v>2.2981614708233415</v>
      </c>
      <c r="AR382" s="42">
        <v>2.2452167122217883</v>
      </c>
      <c r="AS382" s="42">
        <v>2.3428348301444748</v>
      </c>
      <c r="AT382" s="42">
        <v>2.1475985942991018</v>
      </c>
      <c r="AU382" s="42">
        <v>2.0499804763764153</v>
      </c>
      <c r="AV382" s="42">
        <v>1.8547442405310426</v>
      </c>
      <c r="AW382" s="42">
        <v>1.7571261226083561</v>
      </c>
      <c r="AX382" s="42">
        <v>1.7571261226083561</v>
      </c>
      <c r="AY382" s="42">
        <v>1.7571261226083561</v>
      </c>
      <c r="AZ382" s="42">
        <v>1.8547442405310426</v>
      </c>
      <c r="BA382" s="42">
        <v>1.9523623584537291</v>
      </c>
      <c r="BB382" s="42">
        <v>1.9523623584537291</v>
      </c>
      <c r="BC382" s="42">
        <v>1.7571261226083561</v>
      </c>
      <c r="BD382" s="42">
        <v>1.9523623584537291</v>
      </c>
      <c r="BE382" s="42">
        <v>1.893939393939394</v>
      </c>
      <c r="BF382" s="42">
        <v>1.9886363636363638</v>
      </c>
      <c r="BG382" s="42">
        <v>1.7992424242424243</v>
      </c>
      <c r="BH382" s="42">
        <v>1.7045454545454546</v>
      </c>
      <c r="BI382" s="42">
        <v>1.7992424242424243</v>
      </c>
      <c r="BJ382" s="42">
        <v>1.6098484848484849</v>
      </c>
      <c r="BK382" s="42">
        <v>1.7045454545454546</v>
      </c>
      <c r="BL382" s="42">
        <v>1.7992424242424243</v>
      </c>
      <c r="BM382" s="42">
        <v>1.893939393939394</v>
      </c>
      <c r="BN382" s="42">
        <v>1.7045454545454546</v>
      </c>
      <c r="BO382" s="42">
        <v>1.7045454545454546</v>
      </c>
      <c r="BP382" s="42">
        <v>1.4204545454545456</v>
      </c>
    </row>
    <row r="383" spans="1:68" x14ac:dyDescent="0.25">
      <c r="A383" s="9" t="s">
        <v>783</v>
      </c>
      <c r="B383" s="2" t="s">
        <v>1722</v>
      </c>
      <c r="C383" s="2" t="s">
        <v>778</v>
      </c>
      <c r="D383" s="2" t="s">
        <v>784</v>
      </c>
      <c r="E383" s="42">
        <v>2.1749262078608047</v>
      </c>
      <c r="F383" s="42">
        <v>2.097250271865776</v>
      </c>
      <c r="G383" s="42">
        <v>2.1749262078608047</v>
      </c>
      <c r="H383" s="42">
        <v>1.8642224638806897</v>
      </c>
      <c r="I383" s="42">
        <v>1.8642224638806897</v>
      </c>
      <c r="J383" s="42">
        <v>1.7865465278856609</v>
      </c>
      <c r="K383" s="42">
        <v>1.9418983998757184</v>
      </c>
      <c r="L383" s="42">
        <v>2.0195743358707472</v>
      </c>
      <c r="M383" s="42">
        <v>2.0195743358707472</v>
      </c>
      <c r="N383" s="42">
        <v>2.097250271865776</v>
      </c>
      <c r="O383" s="42">
        <v>2.3302780798508622</v>
      </c>
      <c r="P383" s="42">
        <v>2.0195743358707472</v>
      </c>
      <c r="Q383" s="42">
        <v>2.0195743358707472</v>
      </c>
      <c r="R383" s="42">
        <v>1.9820094526604664</v>
      </c>
      <c r="S383" s="42">
        <v>1.9820094526604664</v>
      </c>
      <c r="T383" s="42">
        <v>2.0582405854550996</v>
      </c>
      <c r="U383" s="42">
        <v>1.8295471870711997</v>
      </c>
      <c r="V383" s="42">
        <v>1.7533160542765664</v>
      </c>
      <c r="W383" s="42">
        <v>1.6008537886872998</v>
      </c>
      <c r="X383" s="42">
        <v>1.6008537886872998</v>
      </c>
      <c r="Y383" s="42">
        <v>1.6008537886872998</v>
      </c>
      <c r="Z383" s="42">
        <v>1.9820094526604664</v>
      </c>
      <c r="AA383" s="42">
        <v>2.0582405854550996</v>
      </c>
      <c r="AB383" s="42">
        <v>2.134471718249733</v>
      </c>
      <c r="AC383" s="42">
        <v>2.2107028510443665</v>
      </c>
      <c r="AD383" s="42">
        <v>2.2107028510443665</v>
      </c>
      <c r="AE383" s="42">
        <v>2.177831180534695</v>
      </c>
      <c r="AF383" s="42">
        <v>2.0276359267047162</v>
      </c>
      <c r="AG383" s="42">
        <v>1.7272454190447581</v>
      </c>
      <c r="AH383" s="42">
        <v>1.7272454190447581</v>
      </c>
      <c r="AI383" s="42">
        <v>1.8023430459597478</v>
      </c>
      <c r="AJ383" s="42">
        <v>1.8023430459597478</v>
      </c>
      <c r="AK383" s="42">
        <v>1.8774406728747373</v>
      </c>
      <c r="AL383" s="42">
        <v>1.8774406728747373</v>
      </c>
      <c r="AM383" s="42">
        <v>1.7272454190447581</v>
      </c>
      <c r="AN383" s="42">
        <v>1.7272454190447581</v>
      </c>
      <c r="AO383" s="42">
        <v>1.8023430459597478</v>
      </c>
      <c r="AP383" s="42">
        <v>1.6521477921297687</v>
      </c>
      <c r="AQ383" s="42">
        <v>1.8023430459597478</v>
      </c>
      <c r="AR383" s="42">
        <v>1.7548990933021353</v>
      </c>
      <c r="AS383" s="42">
        <v>1.6817782977478797</v>
      </c>
      <c r="AT383" s="42">
        <v>1.608657502193624</v>
      </c>
      <c r="AU383" s="42">
        <v>1.5355367066393684</v>
      </c>
      <c r="AV383" s="42">
        <v>1.4624159110851127</v>
      </c>
      <c r="AW383" s="42">
        <v>1.4624159110851127</v>
      </c>
      <c r="AX383" s="42">
        <v>1.389295115530857</v>
      </c>
      <c r="AY383" s="42">
        <v>1.389295115530857</v>
      </c>
      <c r="AZ383" s="42">
        <v>1.4624159110851127</v>
      </c>
      <c r="BA383" s="42">
        <v>1.5355367066393684</v>
      </c>
      <c r="BB383" s="42">
        <v>1.3161743199766014</v>
      </c>
      <c r="BC383" s="42">
        <v>1.389295115530857</v>
      </c>
      <c r="BD383" s="42">
        <v>1.5355367066393684</v>
      </c>
      <c r="BE383" s="42">
        <v>1.4689423614997201</v>
      </c>
      <c r="BF383" s="42">
        <v>1.608841634023503</v>
      </c>
      <c r="BG383" s="42">
        <v>1.5388919977616116</v>
      </c>
      <c r="BH383" s="42">
        <v>1.5388919977616116</v>
      </c>
      <c r="BI383" s="42">
        <v>1.5388919977616116</v>
      </c>
      <c r="BJ383" s="42">
        <v>1.3989927252378287</v>
      </c>
      <c r="BK383" s="42">
        <v>1.3290430889759373</v>
      </c>
      <c r="BL383" s="42">
        <v>1.3989927252378287</v>
      </c>
      <c r="BM383" s="42">
        <v>1.3290430889759373</v>
      </c>
      <c r="BN383" s="42">
        <v>1.2590934527140458</v>
      </c>
      <c r="BO383" s="42">
        <v>1.3290430889759373</v>
      </c>
      <c r="BP383" s="42">
        <v>1.2590934527140458</v>
      </c>
    </row>
    <row r="384" spans="1:68" x14ac:dyDescent="0.25">
      <c r="A384" s="9" t="s">
        <v>785</v>
      </c>
      <c r="B384" s="2" t="s">
        <v>1723</v>
      </c>
      <c r="C384" s="2" t="s">
        <v>778</v>
      </c>
      <c r="D384" s="2" t="s">
        <v>786</v>
      </c>
      <c r="E384" s="42">
        <v>2.6376146788990824</v>
      </c>
      <c r="F384" s="42">
        <v>2.7522935779816513</v>
      </c>
      <c r="G384" s="42">
        <v>2.6376146788990824</v>
      </c>
      <c r="H384" s="42">
        <v>2.7522935779816513</v>
      </c>
      <c r="I384" s="42">
        <v>2.7522935779816513</v>
      </c>
      <c r="J384" s="42">
        <v>2.7522935779816513</v>
      </c>
      <c r="K384" s="42">
        <v>2.8669724770642202</v>
      </c>
      <c r="L384" s="42">
        <v>2.9816513761467891</v>
      </c>
      <c r="M384" s="42">
        <v>2.8669724770642202</v>
      </c>
      <c r="N384" s="42">
        <v>3.2110091743119265</v>
      </c>
      <c r="O384" s="42">
        <v>3.2110091743119265</v>
      </c>
      <c r="P384" s="42">
        <v>3.3256880733944953</v>
      </c>
      <c r="Q384" s="42">
        <v>2.9816513761467891</v>
      </c>
      <c r="R384" s="42">
        <v>2.9398462234283129</v>
      </c>
      <c r="S384" s="42">
        <v>3.1659882406151065</v>
      </c>
      <c r="T384" s="42">
        <v>2.9398462234283129</v>
      </c>
      <c r="U384" s="42">
        <v>2.8267752148349166</v>
      </c>
      <c r="V384" s="42">
        <v>2.600633197648123</v>
      </c>
      <c r="W384" s="42">
        <v>2.4875621890547266</v>
      </c>
      <c r="X384" s="42">
        <v>2.3744911804613298</v>
      </c>
      <c r="Y384" s="42">
        <v>2.1483491632745366</v>
      </c>
      <c r="Z384" s="42">
        <v>2.3744911804613298</v>
      </c>
      <c r="AA384" s="42">
        <v>2.4875621890547266</v>
      </c>
      <c r="AB384" s="42">
        <v>2.7137042062415198</v>
      </c>
      <c r="AC384" s="42">
        <v>2.8267752148349166</v>
      </c>
      <c r="AD384" s="42">
        <v>2.8267752148349166</v>
      </c>
      <c r="AE384" s="42">
        <v>2.7970463190870443</v>
      </c>
      <c r="AF384" s="42">
        <v>2.9089281718505262</v>
      </c>
      <c r="AG384" s="42">
        <v>2.5732826135600808</v>
      </c>
      <c r="AH384" s="42">
        <v>2.5732826135600808</v>
      </c>
      <c r="AI384" s="42">
        <v>2.4614007607965989</v>
      </c>
      <c r="AJ384" s="42">
        <v>2.1257552025061535</v>
      </c>
      <c r="AK384" s="42">
        <v>2.2376370552696354</v>
      </c>
      <c r="AL384" s="42">
        <v>2.1257552025061535</v>
      </c>
      <c r="AM384" s="42">
        <v>2.2376370552696354</v>
      </c>
      <c r="AN384" s="42">
        <v>2.1257552025061535</v>
      </c>
      <c r="AO384" s="42">
        <v>2.013873349742672</v>
      </c>
      <c r="AP384" s="42">
        <v>2.013873349742672</v>
      </c>
      <c r="AQ384" s="42">
        <v>2.2376370552696354</v>
      </c>
      <c r="AR384" s="42">
        <v>2.1997360316761987</v>
      </c>
      <c r="AS384" s="42">
        <v>2.089749230092389</v>
      </c>
      <c r="AT384" s="42">
        <v>2.089749230092389</v>
      </c>
      <c r="AU384" s="42">
        <v>1.759788825340959</v>
      </c>
      <c r="AV384" s="42">
        <v>1.759788825340959</v>
      </c>
      <c r="AW384" s="42">
        <v>1.869775626924769</v>
      </c>
      <c r="AX384" s="42">
        <v>1.759788825340959</v>
      </c>
      <c r="AY384" s="42">
        <v>1.6498020237571491</v>
      </c>
      <c r="AZ384" s="42">
        <v>1.759788825340959</v>
      </c>
      <c r="BA384" s="42">
        <v>1.759788825340959</v>
      </c>
      <c r="BB384" s="42">
        <v>1.5398152221733392</v>
      </c>
      <c r="BC384" s="42">
        <v>1.5398152221733392</v>
      </c>
      <c r="BD384" s="42">
        <v>1.4298284205895293</v>
      </c>
      <c r="BE384" s="42">
        <v>1.3850415512465375</v>
      </c>
      <c r="BF384" s="42">
        <v>1.704666524611123</v>
      </c>
      <c r="BG384" s="42">
        <v>1.5981248668229278</v>
      </c>
      <c r="BH384" s="42">
        <v>1.5981248668229278</v>
      </c>
      <c r="BI384" s="42">
        <v>1.3850415512465375</v>
      </c>
      <c r="BJ384" s="42">
        <v>1.3850415512465375</v>
      </c>
      <c r="BK384" s="42">
        <v>1.4915832090347325</v>
      </c>
      <c r="BL384" s="42">
        <v>1.3850415512465375</v>
      </c>
      <c r="BM384" s="42">
        <v>1.3850415512465375</v>
      </c>
      <c r="BN384" s="42">
        <v>1.171958235670147</v>
      </c>
      <c r="BO384" s="42">
        <v>0.95887492009375663</v>
      </c>
      <c r="BP384" s="42">
        <v>1.171958235670147</v>
      </c>
    </row>
    <row r="385" spans="1:68" x14ac:dyDescent="0.25">
      <c r="A385" s="9" t="s">
        <v>787</v>
      </c>
      <c r="B385" s="2" t="s">
        <v>1724</v>
      </c>
      <c r="C385" s="2" t="s">
        <v>778</v>
      </c>
      <c r="D385" s="2" t="s">
        <v>788</v>
      </c>
      <c r="E385" s="42">
        <v>2.1555763823805059</v>
      </c>
      <c r="F385" s="42">
        <v>2.4367385192127458</v>
      </c>
      <c r="G385" s="42">
        <v>2.5304592314901591</v>
      </c>
      <c r="H385" s="42">
        <v>2.2492970946579192</v>
      </c>
      <c r="I385" s="42">
        <v>2.1555763823805059</v>
      </c>
      <c r="J385" s="42">
        <v>1.9681349578256795</v>
      </c>
      <c r="K385" s="42">
        <v>2.2492970946579192</v>
      </c>
      <c r="L385" s="42">
        <v>2.1555763823805059</v>
      </c>
      <c r="M385" s="42">
        <v>2.3430178069353325</v>
      </c>
      <c r="N385" s="42">
        <v>2.2492970946579192</v>
      </c>
      <c r="O385" s="42">
        <v>2.4367385192127458</v>
      </c>
      <c r="P385" s="42">
        <v>2.4367385192127458</v>
      </c>
      <c r="Q385" s="42">
        <v>2.4367385192127458</v>
      </c>
      <c r="R385" s="42">
        <v>2.4051803885291396</v>
      </c>
      <c r="S385" s="42">
        <v>2.4976873265494914</v>
      </c>
      <c r="T385" s="42">
        <v>2.6827012025901946</v>
      </c>
      <c r="U385" s="42">
        <v>2.0351526364477337</v>
      </c>
      <c r="V385" s="42">
        <v>2.0351526364477337</v>
      </c>
      <c r="W385" s="42">
        <v>2.1276595744680851</v>
      </c>
      <c r="X385" s="42">
        <v>2.2201665124884369</v>
      </c>
      <c r="Y385" s="42">
        <v>2.1276595744680851</v>
      </c>
      <c r="Z385" s="42">
        <v>2.1276595744680851</v>
      </c>
      <c r="AA385" s="42">
        <v>2.3126734505087883</v>
      </c>
      <c r="AB385" s="42">
        <v>2.4976873265494914</v>
      </c>
      <c r="AC385" s="42">
        <v>2.4976873265494914</v>
      </c>
      <c r="AD385" s="42">
        <v>2.4976873265494914</v>
      </c>
      <c r="AE385" s="42">
        <v>2.4816176470588234</v>
      </c>
      <c r="AF385" s="42">
        <v>2.5735294117647061</v>
      </c>
      <c r="AG385" s="42">
        <v>2.4816176470588234</v>
      </c>
      <c r="AH385" s="42">
        <v>2.2058823529411766</v>
      </c>
      <c r="AI385" s="42">
        <v>2.1139705882352944</v>
      </c>
      <c r="AJ385" s="42">
        <v>2.2058823529411766</v>
      </c>
      <c r="AK385" s="42">
        <v>2.2977941176470589</v>
      </c>
      <c r="AL385" s="42">
        <v>2.2058823529411766</v>
      </c>
      <c r="AM385" s="42">
        <v>2.5735294117647061</v>
      </c>
      <c r="AN385" s="42">
        <v>2.3897058823529411</v>
      </c>
      <c r="AO385" s="42">
        <v>2.2977941176470589</v>
      </c>
      <c r="AP385" s="42">
        <v>2.1139705882352944</v>
      </c>
      <c r="AQ385" s="42">
        <v>2.2058823529411766</v>
      </c>
      <c r="AR385" s="42">
        <v>2.1806287479556605</v>
      </c>
      <c r="AS385" s="42">
        <v>2.3623478102852991</v>
      </c>
      <c r="AT385" s="42">
        <v>2.2714882791204798</v>
      </c>
      <c r="AU385" s="42">
        <v>1.9989096856260222</v>
      </c>
      <c r="AV385" s="42">
        <v>1.8171906232963837</v>
      </c>
      <c r="AW385" s="42">
        <v>1.4537524986371071</v>
      </c>
      <c r="AX385" s="42">
        <v>1.6354715609667454</v>
      </c>
      <c r="AY385" s="42">
        <v>1.8171906232963837</v>
      </c>
      <c r="AZ385" s="42">
        <v>1.6354715609667454</v>
      </c>
      <c r="BA385" s="42">
        <v>1.5446120298019261</v>
      </c>
      <c r="BB385" s="42">
        <v>1.5446120298019261</v>
      </c>
      <c r="BC385" s="42">
        <v>1.4537524986371071</v>
      </c>
      <c r="BD385" s="42">
        <v>1.7263310921315647</v>
      </c>
      <c r="BE385" s="42">
        <v>1.6713581984517945</v>
      </c>
      <c r="BF385" s="42">
        <v>1.4954257565095002</v>
      </c>
      <c r="BG385" s="42">
        <v>1.4954257565095002</v>
      </c>
      <c r="BH385" s="42">
        <v>1.3194933145672061</v>
      </c>
      <c r="BI385" s="42">
        <v>1.3194933145672061</v>
      </c>
      <c r="BJ385" s="42">
        <v>1.4074595355383532</v>
      </c>
      <c r="BK385" s="42">
        <v>1.143560872624912</v>
      </c>
      <c r="BL385" s="42">
        <v>1.143560872624912</v>
      </c>
      <c r="BM385" s="42">
        <v>1.0555946516537649</v>
      </c>
      <c r="BN385" s="42">
        <v>1.0555946516537649</v>
      </c>
      <c r="BO385" s="42">
        <v>1.143560872624912</v>
      </c>
      <c r="BP385" s="42">
        <v>1.0555946516537649</v>
      </c>
    </row>
    <row r="386" spans="1:68" x14ac:dyDescent="0.25">
      <c r="A386" s="9" t="s">
        <v>789</v>
      </c>
      <c r="B386" s="2" t="s">
        <v>1725</v>
      </c>
      <c r="C386" s="2" t="s">
        <v>778</v>
      </c>
      <c r="D386" s="2" t="s">
        <v>790</v>
      </c>
      <c r="E386" s="42">
        <v>2.3663038334122102</v>
      </c>
      <c r="F386" s="42">
        <v>2.6029342167534311</v>
      </c>
      <c r="G386" s="42">
        <v>2.4846190250828206</v>
      </c>
      <c r="H386" s="42">
        <v>2.6029342167534311</v>
      </c>
      <c r="I386" s="42">
        <v>2.4846190250828206</v>
      </c>
      <c r="J386" s="42">
        <v>2.6029342167534311</v>
      </c>
      <c r="K386" s="42">
        <v>2.7212494084240419</v>
      </c>
      <c r="L386" s="42">
        <v>2.7212494084240419</v>
      </c>
      <c r="M386" s="42">
        <v>2.7212494084240419</v>
      </c>
      <c r="N386" s="42">
        <v>2.6029342167534311</v>
      </c>
      <c r="O386" s="42">
        <v>2.6029342167534311</v>
      </c>
      <c r="P386" s="42">
        <v>2.7212494084240419</v>
      </c>
      <c r="Q386" s="42">
        <v>2.6029342167534311</v>
      </c>
      <c r="R386" s="42">
        <v>2.5415896487985212</v>
      </c>
      <c r="S386" s="42">
        <v>2.5415896487985212</v>
      </c>
      <c r="T386" s="42">
        <v>2.5415896487985212</v>
      </c>
      <c r="U386" s="42">
        <v>2.1950092421441774</v>
      </c>
      <c r="V386" s="42">
        <v>2.4260628465804066</v>
      </c>
      <c r="W386" s="42">
        <v>2.1950092421441774</v>
      </c>
      <c r="X386" s="42">
        <v>2.1950092421441774</v>
      </c>
      <c r="Y386" s="42">
        <v>2.5415896487985212</v>
      </c>
      <c r="Z386" s="42">
        <v>2.7726432532347505</v>
      </c>
      <c r="AA386" s="42">
        <v>2.6571164510166358</v>
      </c>
      <c r="AB386" s="42">
        <v>2.6571164510166358</v>
      </c>
      <c r="AC386" s="42">
        <v>2.5415896487985212</v>
      </c>
      <c r="AD386" s="42">
        <v>2.6571164510166358</v>
      </c>
      <c r="AE386" s="42">
        <v>2.6231751824817517</v>
      </c>
      <c r="AF386" s="42">
        <v>2.5091240875912408</v>
      </c>
      <c r="AG386" s="42">
        <v>2.5091240875912408</v>
      </c>
      <c r="AH386" s="42">
        <v>2.3950729927007299</v>
      </c>
      <c r="AI386" s="42">
        <v>2.3950729927007299</v>
      </c>
      <c r="AJ386" s="42">
        <v>2.3950729927007299</v>
      </c>
      <c r="AK386" s="42">
        <v>2.2810218978102186</v>
      </c>
      <c r="AL386" s="42">
        <v>2.3950729927007299</v>
      </c>
      <c r="AM386" s="42">
        <v>2.2810218978102186</v>
      </c>
      <c r="AN386" s="42">
        <v>2.3950729927007299</v>
      </c>
      <c r="AO386" s="42">
        <v>2.1669708029197077</v>
      </c>
      <c r="AP386" s="42">
        <v>2.2810218978102186</v>
      </c>
      <c r="AQ386" s="42">
        <v>2.0529197080291968</v>
      </c>
      <c r="AR386" s="42">
        <v>1.9845644983461961</v>
      </c>
      <c r="AS386" s="42">
        <v>1.8743109151047408</v>
      </c>
      <c r="AT386" s="42">
        <v>1.9845644983461961</v>
      </c>
      <c r="AU386" s="42">
        <v>1.7640573318632855</v>
      </c>
      <c r="AV386" s="42">
        <v>1.8743109151047408</v>
      </c>
      <c r="AW386" s="42">
        <v>1.8743109151047408</v>
      </c>
      <c r="AX386" s="42">
        <v>1.8743109151047408</v>
      </c>
      <c r="AY386" s="42">
        <v>1.7640573318632855</v>
      </c>
      <c r="AZ386" s="42">
        <v>1.6538037486218302</v>
      </c>
      <c r="BA386" s="42">
        <v>1.5435501653803747</v>
      </c>
      <c r="BB386" s="42">
        <v>1.5435501653803747</v>
      </c>
      <c r="BC386" s="42">
        <v>1.4332965821389194</v>
      </c>
      <c r="BD386" s="42">
        <v>1.4332965821389194</v>
      </c>
      <c r="BE386" s="42">
        <v>1.3747884940778341</v>
      </c>
      <c r="BF386" s="42">
        <v>1.3747884940778341</v>
      </c>
      <c r="BG386" s="42">
        <v>1.2690355329949239</v>
      </c>
      <c r="BH386" s="42">
        <v>1.2690355329949239</v>
      </c>
      <c r="BI386" s="42">
        <v>1.2690355329949239</v>
      </c>
      <c r="BJ386" s="42">
        <v>1.3747884940778341</v>
      </c>
      <c r="BK386" s="42">
        <v>1.2690355329949239</v>
      </c>
      <c r="BL386" s="42">
        <v>1.1632825719120135</v>
      </c>
      <c r="BM386" s="42">
        <v>1.1632825719120135</v>
      </c>
      <c r="BN386" s="42">
        <v>1.1632825719120135</v>
      </c>
      <c r="BO386" s="42">
        <v>1.2690355329949239</v>
      </c>
      <c r="BP386" s="42">
        <v>1.4805414551607445</v>
      </c>
    </row>
    <row r="387" spans="1:68" x14ac:dyDescent="0.25">
      <c r="A387" s="9" t="s">
        <v>791</v>
      </c>
      <c r="B387" s="2" t="s">
        <v>1726</v>
      </c>
      <c r="C387" s="2" t="s">
        <v>778</v>
      </c>
      <c r="D387" s="2" t="s">
        <v>792</v>
      </c>
      <c r="E387" s="42">
        <v>1.8418201516793067</v>
      </c>
      <c r="F387" s="42">
        <v>1.9501625135427954</v>
      </c>
      <c r="G387" s="42">
        <v>1.8418201516793067</v>
      </c>
      <c r="H387" s="42">
        <v>1.8418201516793067</v>
      </c>
      <c r="I387" s="42">
        <v>1.8418201516793067</v>
      </c>
      <c r="J387" s="42">
        <v>1.733477789815818</v>
      </c>
      <c r="K387" s="42">
        <v>1.8418201516793067</v>
      </c>
      <c r="L387" s="42">
        <v>1.9501625135427954</v>
      </c>
      <c r="M387" s="42">
        <v>2.058504875406284</v>
      </c>
      <c r="N387" s="42">
        <v>1.8418201516793067</v>
      </c>
      <c r="O387" s="42">
        <v>1.8418201516793067</v>
      </c>
      <c r="P387" s="42">
        <v>1.8418201516793067</v>
      </c>
      <c r="Q387" s="42">
        <v>1.8418201516793067</v>
      </c>
      <c r="R387" s="42">
        <v>1.8065887353878853</v>
      </c>
      <c r="S387" s="42">
        <v>1.9128586609989373</v>
      </c>
      <c r="T387" s="42">
        <v>2.0191285866099893</v>
      </c>
      <c r="U387" s="42">
        <v>1.8065887353878853</v>
      </c>
      <c r="V387" s="42">
        <v>1.9128586609989373</v>
      </c>
      <c r="W387" s="42">
        <v>2.0191285866099893</v>
      </c>
      <c r="X387" s="42">
        <v>1.9128586609989373</v>
      </c>
      <c r="Y387" s="42">
        <v>2.0191285866099893</v>
      </c>
      <c r="Z387" s="42">
        <v>2.1253985122210417</v>
      </c>
      <c r="AA387" s="42">
        <v>2.2316684378320937</v>
      </c>
      <c r="AB387" s="42">
        <v>2.0191285866099893</v>
      </c>
      <c r="AC387" s="42">
        <v>2.0191285866099893</v>
      </c>
      <c r="AD387" s="42">
        <v>1.9128586609989373</v>
      </c>
      <c r="AE387" s="42">
        <v>1.8871880897462781</v>
      </c>
      <c r="AF387" s="42">
        <v>1.9920318725099602</v>
      </c>
      <c r="AG387" s="42">
        <v>1.9920318725099602</v>
      </c>
      <c r="AH387" s="42">
        <v>1.8871880897462781</v>
      </c>
      <c r="AI387" s="42">
        <v>1.7823443069825959</v>
      </c>
      <c r="AJ387" s="42">
        <v>1.7823443069825959</v>
      </c>
      <c r="AK387" s="42">
        <v>1.7823443069825959</v>
      </c>
      <c r="AL387" s="42">
        <v>1.8871880897462781</v>
      </c>
      <c r="AM387" s="42">
        <v>1.8871880897462781</v>
      </c>
      <c r="AN387" s="42">
        <v>1.6775005242189138</v>
      </c>
      <c r="AO387" s="42">
        <v>1.6775005242189138</v>
      </c>
      <c r="AP387" s="42">
        <v>1.4678129586915496</v>
      </c>
      <c r="AQ387" s="42">
        <v>1.5726567414552317</v>
      </c>
      <c r="AR387" s="42">
        <v>1.5375153751537516</v>
      </c>
      <c r="AS387" s="42">
        <v>1.3325133251332513</v>
      </c>
      <c r="AT387" s="42">
        <v>1.3325133251332513</v>
      </c>
      <c r="AU387" s="42">
        <v>1.3325133251332513</v>
      </c>
      <c r="AV387" s="42">
        <v>1.4350143501435013</v>
      </c>
      <c r="AW387" s="42">
        <v>1.3325133251332513</v>
      </c>
      <c r="AX387" s="42">
        <v>1.1275112751127512</v>
      </c>
      <c r="AY387" s="42">
        <v>1.1275112751127512</v>
      </c>
      <c r="AZ387" s="42">
        <v>1.4350143501435013</v>
      </c>
      <c r="BA387" s="42">
        <v>1.2300123001230012</v>
      </c>
      <c r="BB387" s="42">
        <v>1.1275112751127512</v>
      </c>
      <c r="BC387" s="42">
        <v>1.1275112751127512</v>
      </c>
      <c r="BD387" s="42">
        <v>1.0250102501025009</v>
      </c>
      <c r="BE387" s="42">
        <v>0.99245732433505351</v>
      </c>
      <c r="BF387" s="42">
        <v>1.1909487892020643</v>
      </c>
      <c r="BG387" s="42">
        <v>1.0917030567685588</v>
      </c>
      <c r="BH387" s="42">
        <v>1.0917030567685588</v>
      </c>
      <c r="BI387" s="42">
        <v>0.8932115919015482</v>
      </c>
      <c r="BJ387" s="42">
        <v>0.99245732433505351</v>
      </c>
      <c r="BK387" s="42">
        <v>1.0917030567685588</v>
      </c>
      <c r="BL387" s="42">
        <v>1.0917030567685588</v>
      </c>
      <c r="BM387" s="42">
        <v>1.2901945216355697</v>
      </c>
      <c r="BN387" s="42">
        <v>1.1909487892020643</v>
      </c>
      <c r="BO387" s="42">
        <v>1.0917030567685588</v>
      </c>
      <c r="BP387" s="42">
        <v>0.69472012703453745</v>
      </c>
    </row>
    <row r="388" spans="1:68" x14ac:dyDescent="0.25">
      <c r="A388" s="9" t="s">
        <v>793</v>
      </c>
      <c r="B388" s="2" t="s">
        <v>1727</v>
      </c>
      <c r="C388" s="2" t="s">
        <v>778</v>
      </c>
      <c r="D388" s="2" t="s">
        <v>794</v>
      </c>
      <c r="E388" s="42">
        <v>2.4579315560597466</v>
      </c>
      <c r="F388" s="42">
        <v>2.5524673851389674</v>
      </c>
      <c r="G388" s="42">
        <v>2.4579315560597466</v>
      </c>
      <c r="H388" s="42">
        <v>2.4579315560597466</v>
      </c>
      <c r="I388" s="42">
        <v>2.5524673851389674</v>
      </c>
      <c r="J388" s="42">
        <v>2.6470032142181887</v>
      </c>
      <c r="K388" s="42">
        <v>3.0251465305350727</v>
      </c>
      <c r="L388" s="42">
        <v>3.119682359614294</v>
      </c>
      <c r="M388" s="42">
        <v>2.7415390432974096</v>
      </c>
      <c r="N388" s="42">
        <v>2.4579315560597466</v>
      </c>
      <c r="O388" s="42">
        <v>2.3633957269805257</v>
      </c>
      <c r="P388" s="42">
        <v>2.5524673851389674</v>
      </c>
      <c r="Q388" s="42">
        <v>2.6470032142181887</v>
      </c>
      <c r="R388" s="42">
        <v>2.6281208935611038</v>
      </c>
      <c r="S388" s="42">
        <v>2.815843814529754</v>
      </c>
      <c r="T388" s="42">
        <v>2.9097052750140788</v>
      </c>
      <c r="U388" s="42">
        <v>2.5342594330767785</v>
      </c>
      <c r="V388" s="42">
        <v>2.5342594330767785</v>
      </c>
      <c r="W388" s="42">
        <v>2.3465365121081283</v>
      </c>
      <c r="X388" s="42">
        <v>2.815843814529754</v>
      </c>
      <c r="Y388" s="42">
        <v>2.9097052750140788</v>
      </c>
      <c r="Z388" s="42">
        <v>2.815843814529754</v>
      </c>
      <c r="AA388" s="42">
        <v>2.9097052750140788</v>
      </c>
      <c r="AB388" s="42">
        <v>2.9097052750140788</v>
      </c>
      <c r="AC388" s="42">
        <v>2.9097052750140788</v>
      </c>
      <c r="AD388" s="42">
        <v>2.5342594330767785</v>
      </c>
      <c r="AE388" s="42">
        <v>2.5650769523085692</v>
      </c>
      <c r="AF388" s="42">
        <v>2.7550826524795742</v>
      </c>
      <c r="AG388" s="42">
        <v>2.5650769523085692</v>
      </c>
      <c r="AH388" s="42">
        <v>2.6600798023940717</v>
      </c>
      <c r="AI388" s="42">
        <v>2.1850655519665589</v>
      </c>
      <c r="AJ388" s="42">
        <v>2.3750712521375639</v>
      </c>
      <c r="AK388" s="42">
        <v>2.4700741022230668</v>
      </c>
      <c r="AL388" s="42">
        <v>2.5650769523085692</v>
      </c>
      <c r="AM388" s="42">
        <v>2.4700741022230668</v>
      </c>
      <c r="AN388" s="42">
        <v>2.4700741022230668</v>
      </c>
      <c r="AO388" s="42">
        <v>2.3750712521375639</v>
      </c>
      <c r="AP388" s="42">
        <v>2.3750712521375639</v>
      </c>
      <c r="AQ388" s="42">
        <v>2.1850655519665589</v>
      </c>
      <c r="AR388" s="42">
        <v>2.1280532938564027</v>
      </c>
      <c r="AS388" s="42">
        <v>2.4056254626202813</v>
      </c>
      <c r="AT388" s="42">
        <v>1.9430051813471503</v>
      </c>
      <c r="AU388" s="42">
        <v>1.9430051813471503</v>
      </c>
      <c r="AV388" s="42">
        <v>1.9430051813471503</v>
      </c>
      <c r="AW388" s="42">
        <v>1.9430051813471503</v>
      </c>
      <c r="AX388" s="42">
        <v>2.0355292376017764</v>
      </c>
      <c r="AY388" s="42">
        <v>2.0355292376017764</v>
      </c>
      <c r="AZ388" s="42">
        <v>2.2205773501110291</v>
      </c>
      <c r="BA388" s="42">
        <v>2.0355292376017764</v>
      </c>
      <c r="BB388" s="42">
        <v>1.6654330125832717</v>
      </c>
      <c r="BC388" s="42">
        <v>1.5729089563286456</v>
      </c>
      <c r="BD388" s="42">
        <v>1.7579570688378978</v>
      </c>
      <c r="BE388" s="42">
        <v>1.5694696844539897</v>
      </c>
      <c r="BF388" s="42">
        <v>1.5694696844539897</v>
      </c>
      <c r="BG388" s="42">
        <v>1.4868660168511481</v>
      </c>
      <c r="BH388" s="42">
        <v>1.4042623492483066</v>
      </c>
      <c r="BI388" s="42">
        <v>1.5694696844539897</v>
      </c>
      <c r="BJ388" s="42">
        <v>1.4868660168511481</v>
      </c>
      <c r="BK388" s="42">
        <v>1.5694696844539897</v>
      </c>
      <c r="BL388" s="42">
        <v>1.5694696844539897</v>
      </c>
      <c r="BM388" s="42">
        <v>1.6520733520568314</v>
      </c>
      <c r="BN388" s="42">
        <v>1.6520733520568314</v>
      </c>
      <c r="BO388" s="42">
        <v>1.4868660168511481</v>
      </c>
      <c r="BP388" s="42">
        <v>1.4042623492483066</v>
      </c>
    </row>
    <row r="389" spans="1:68" x14ac:dyDescent="0.25">
      <c r="A389" s="9" t="s">
        <v>795</v>
      </c>
      <c r="B389" s="2" t="s">
        <v>1728</v>
      </c>
      <c r="C389" s="2" t="s">
        <v>778</v>
      </c>
      <c r="D389" s="2" t="s">
        <v>796</v>
      </c>
      <c r="E389" s="42">
        <v>4.4084478162804999</v>
      </c>
      <c r="F389" s="42">
        <v>4.7160139429977441</v>
      </c>
      <c r="G389" s="42">
        <v>4.9210580274759073</v>
      </c>
      <c r="H389" s="42">
        <v>4.8185359852368252</v>
      </c>
      <c r="I389" s="42">
        <v>4.510969858519581</v>
      </c>
      <c r="J389" s="42">
        <v>4.510969858519581</v>
      </c>
      <c r="K389" s="42">
        <v>4.8185359852368252</v>
      </c>
      <c r="L389" s="42">
        <v>4.8185359852368252</v>
      </c>
      <c r="M389" s="42">
        <v>4.9210580274759073</v>
      </c>
      <c r="N389" s="42">
        <v>4.9210580274759073</v>
      </c>
      <c r="O389" s="42">
        <v>5.1261021119540695</v>
      </c>
      <c r="P389" s="42">
        <v>5.1261021119540695</v>
      </c>
      <c r="Q389" s="42">
        <v>5.0235800697149884</v>
      </c>
      <c r="R389" s="42">
        <v>4.8466864490603365</v>
      </c>
      <c r="S389" s="42">
        <v>5.0445103857566771</v>
      </c>
      <c r="T389" s="42">
        <v>5.0445103857566771</v>
      </c>
      <c r="U389" s="42">
        <v>5.0445103857566771</v>
      </c>
      <c r="V389" s="42">
        <v>4.8466864490603365</v>
      </c>
      <c r="W389" s="42">
        <v>4.3521266073194855</v>
      </c>
      <c r="X389" s="42">
        <v>4.3521266073194855</v>
      </c>
      <c r="Y389" s="42">
        <v>4.7477744807121667</v>
      </c>
      <c r="Z389" s="42">
        <v>5.0445103857566771</v>
      </c>
      <c r="AA389" s="42">
        <v>4.5499505440158261</v>
      </c>
      <c r="AB389" s="42">
        <v>4.4510385756676563</v>
      </c>
      <c r="AC389" s="42">
        <v>4.4510385756676563</v>
      </c>
      <c r="AD389" s="42">
        <v>4.6488625123639959</v>
      </c>
      <c r="AE389" s="42">
        <v>4.5737641105488516</v>
      </c>
      <c r="AF389" s="42">
        <v>4.7683923705722071</v>
      </c>
      <c r="AG389" s="42">
        <v>4.5737641105488516</v>
      </c>
      <c r="AH389" s="42">
        <v>4.379135850525496</v>
      </c>
      <c r="AI389" s="42">
        <v>4.0871934604904627</v>
      </c>
      <c r="AJ389" s="42">
        <v>3.8925652004671076</v>
      </c>
      <c r="AK389" s="42">
        <v>3.7952510704554299</v>
      </c>
      <c r="AL389" s="42">
        <v>3.503308680420397</v>
      </c>
      <c r="AM389" s="42">
        <v>3.6006228104320748</v>
      </c>
      <c r="AN389" s="42">
        <v>3.503308680420397</v>
      </c>
      <c r="AO389" s="42">
        <v>3.4059945504087192</v>
      </c>
      <c r="AP389" s="42">
        <v>3.3086804203970415</v>
      </c>
      <c r="AQ389" s="42">
        <v>3.0167380303620086</v>
      </c>
      <c r="AR389" s="42">
        <v>2.9102515959444237</v>
      </c>
      <c r="AS389" s="42">
        <v>3.2857679309049943</v>
      </c>
      <c r="AT389" s="42">
        <v>3.0041306796845664</v>
      </c>
      <c r="AU389" s="42">
        <v>2.7224934284641384</v>
      </c>
      <c r="AV389" s="42">
        <v>2.8163725122042811</v>
      </c>
      <c r="AW389" s="42">
        <v>2.5347352609838527</v>
      </c>
      <c r="AX389" s="42">
        <v>2.6286143447239958</v>
      </c>
      <c r="AY389" s="42">
        <v>2.6286143447239958</v>
      </c>
      <c r="AZ389" s="42">
        <v>2.4408561772437101</v>
      </c>
      <c r="BA389" s="42">
        <v>2.4408561772437101</v>
      </c>
      <c r="BB389" s="42">
        <v>2.4408561772437101</v>
      </c>
      <c r="BC389" s="42">
        <v>2.2530980097634248</v>
      </c>
      <c r="BD389" s="42">
        <v>2.5347352609838527</v>
      </c>
      <c r="BE389" s="42">
        <v>2.4047025293908089</v>
      </c>
      <c r="BF389" s="42">
        <v>2.3156394727467045</v>
      </c>
      <c r="BG389" s="42">
        <v>2.4047025293908089</v>
      </c>
      <c r="BH389" s="42">
        <v>2.4047025293908089</v>
      </c>
      <c r="BI389" s="42">
        <v>2.4047025293908089</v>
      </c>
      <c r="BJ389" s="42">
        <v>2.4047025293908089</v>
      </c>
      <c r="BK389" s="42">
        <v>2.1375133594584965</v>
      </c>
      <c r="BL389" s="42">
        <v>2.1375133594584965</v>
      </c>
      <c r="BM389" s="42">
        <v>2.0484503028143926</v>
      </c>
      <c r="BN389" s="42">
        <v>1.9593872461702886</v>
      </c>
      <c r="BO389" s="42">
        <v>2.0484503028143926</v>
      </c>
      <c r="BP389" s="42">
        <v>1.8703241895261846</v>
      </c>
    </row>
    <row r="390" spans="1:68" x14ac:dyDescent="0.25">
      <c r="A390" s="9" t="s">
        <v>797</v>
      </c>
      <c r="B390" s="2" t="s">
        <v>1729</v>
      </c>
      <c r="C390" s="2" t="s">
        <v>778</v>
      </c>
      <c r="D390" s="2" t="s">
        <v>798</v>
      </c>
      <c r="E390" s="42">
        <v>1.8652622339258285</v>
      </c>
      <c r="F390" s="42">
        <v>2.0847048496818084</v>
      </c>
      <c r="G390" s="42">
        <v>1.8652622339258285</v>
      </c>
      <c r="H390" s="42">
        <v>1.8652622339258285</v>
      </c>
      <c r="I390" s="42">
        <v>1.7555409260478385</v>
      </c>
      <c r="J390" s="42">
        <v>1.9749835418038182</v>
      </c>
      <c r="K390" s="42">
        <v>1.9749835418038182</v>
      </c>
      <c r="L390" s="42">
        <v>1.7555409260478385</v>
      </c>
      <c r="M390" s="42">
        <v>2.0847048496818084</v>
      </c>
      <c r="N390" s="42">
        <v>2.1944261575597981</v>
      </c>
      <c r="O390" s="42">
        <v>2.0847048496818084</v>
      </c>
      <c r="P390" s="42">
        <v>2.1944261575597981</v>
      </c>
      <c r="Q390" s="42">
        <v>2.3041474654377878</v>
      </c>
      <c r="R390" s="42">
        <v>2.2920759659462999</v>
      </c>
      <c r="S390" s="42">
        <v>2.4012224405151712</v>
      </c>
      <c r="T390" s="42">
        <v>2.5103689150840425</v>
      </c>
      <c r="U390" s="42">
        <v>2.2920759659462999</v>
      </c>
      <c r="V390" s="42">
        <v>2.0737830168085569</v>
      </c>
      <c r="W390" s="42">
        <v>2.0737830168085569</v>
      </c>
      <c r="X390" s="42">
        <v>1.8554900676708141</v>
      </c>
      <c r="Y390" s="42">
        <v>1.8554900676708141</v>
      </c>
      <c r="Z390" s="42">
        <v>2.1829294913774282</v>
      </c>
      <c r="AA390" s="42">
        <v>2.1829294913774282</v>
      </c>
      <c r="AB390" s="42">
        <v>2.1829294913774282</v>
      </c>
      <c r="AC390" s="42">
        <v>2.0737830168085569</v>
      </c>
      <c r="AD390" s="42">
        <v>1.9646365422396856</v>
      </c>
      <c r="AE390" s="42">
        <v>1.9599303135888502</v>
      </c>
      <c r="AF390" s="42">
        <v>2.0688153310104527</v>
      </c>
      <c r="AG390" s="42">
        <v>1.9599303135888502</v>
      </c>
      <c r="AH390" s="42">
        <v>1.8510452961672472</v>
      </c>
      <c r="AI390" s="42">
        <v>1.9599303135888502</v>
      </c>
      <c r="AJ390" s="42">
        <v>1.9599303135888502</v>
      </c>
      <c r="AK390" s="42">
        <v>1.8510452961672472</v>
      </c>
      <c r="AL390" s="42">
        <v>1.8510452961672472</v>
      </c>
      <c r="AM390" s="42">
        <v>1.524390243902439</v>
      </c>
      <c r="AN390" s="42">
        <v>1.4155052264808361</v>
      </c>
      <c r="AO390" s="42">
        <v>1.4155052264808361</v>
      </c>
      <c r="AP390" s="42">
        <v>1.524390243902439</v>
      </c>
      <c r="AQ390" s="42">
        <v>1.7421602787456445</v>
      </c>
      <c r="AR390" s="42">
        <v>1.716001716001716</v>
      </c>
      <c r="AS390" s="42">
        <v>1.8232518232518233</v>
      </c>
      <c r="AT390" s="42">
        <v>1.716001716001716</v>
      </c>
      <c r="AU390" s="42">
        <v>1.716001716001716</v>
      </c>
      <c r="AV390" s="42">
        <v>1.716001716001716</v>
      </c>
      <c r="AW390" s="42">
        <v>1.716001716001716</v>
      </c>
      <c r="AX390" s="42">
        <v>1.6087516087516089</v>
      </c>
      <c r="AY390" s="42">
        <v>1.716001716001716</v>
      </c>
      <c r="AZ390" s="42">
        <v>1.716001716001716</v>
      </c>
      <c r="BA390" s="42">
        <v>1.8232518232518233</v>
      </c>
      <c r="BB390" s="42">
        <v>1.716001716001716</v>
      </c>
      <c r="BC390" s="42">
        <v>1.3942513942513943</v>
      </c>
      <c r="BD390" s="42">
        <v>1.6087516087516089</v>
      </c>
      <c r="BE390" s="42">
        <v>1.5400410677618068</v>
      </c>
      <c r="BF390" s="42">
        <v>1.5400410677618068</v>
      </c>
      <c r="BG390" s="42">
        <v>1.2320328542094454</v>
      </c>
      <c r="BH390" s="42">
        <v>1.2320328542094454</v>
      </c>
      <c r="BI390" s="42">
        <v>1.1293634496919918</v>
      </c>
      <c r="BJ390" s="42">
        <v>1.1293634496919918</v>
      </c>
      <c r="BK390" s="42">
        <v>1.1293634496919918</v>
      </c>
      <c r="BL390" s="42">
        <v>1.2320328542094454</v>
      </c>
      <c r="BM390" s="42">
        <v>1.3347022587268993</v>
      </c>
      <c r="BN390" s="42">
        <v>1.2320328542094454</v>
      </c>
      <c r="BO390" s="42">
        <v>1.0266940451745379</v>
      </c>
      <c r="BP390" s="42">
        <v>1.2320328542094454</v>
      </c>
    </row>
    <row r="391" spans="1:68" x14ac:dyDescent="0.25">
      <c r="A391" s="9" t="s">
        <v>799</v>
      </c>
      <c r="B391" s="2" t="s">
        <v>1730</v>
      </c>
      <c r="C391" s="2" t="s">
        <v>778</v>
      </c>
      <c r="D391" s="2" t="s">
        <v>800</v>
      </c>
      <c r="E391" s="42">
        <v>2.3375984251968505</v>
      </c>
      <c r="F391" s="42">
        <v>2.2145669291338583</v>
      </c>
      <c r="G391" s="42">
        <v>2.3375984251968505</v>
      </c>
      <c r="H391" s="42">
        <v>2.2145669291338583</v>
      </c>
      <c r="I391" s="42">
        <v>2.3375984251968505</v>
      </c>
      <c r="J391" s="42">
        <v>2.4606299212598426</v>
      </c>
      <c r="K391" s="42">
        <v>2.2145669291338583</v>
      </c>
      <c r="L391" s="42">
        <v>2.2145669291338583</v>
      </c>
      <c r="M391" s="42">
        <v>2.4606299212598426</v>
      </c>
      <c r="N391" s="42">
        <v>2.3375984251968505</v>
      </c>
      <c r="O391" s="42">
        <v>2.4606299212598426</v>
      </c>
      <c r="P391" s="42">
        <v>2.3375984251968505</v>
      </c>
      <c r="Q391" s="42">
        <v>2.5836614173228347</v>
      </c>
      <c r="R391" s="42">
        <v>2.5319508078128767</v>
      </c>
      <c r="S391" s="42">
        <v>2.6525198938992043</v>
      </c>
      <c r="T391" s="42">
        <v>2.6525198938992043</v>
      </c>
      <c r="U391" s="42">
        <v>2.2908126356402221</v>
      </c>
      <c r="V391" s="42">
        <v>2.2908126356402221</v>
      </c>
      <c r="W391" s="42">
        <v>2.2908126356402221</v>
      </c>
      <c r="X391" s="42">
        <v>2.4113817217265492</v>
      </c>
      <c r="Y391" s="42">
        <v>2.5319508078128767</v>
      </c>
      <c r="Z391" s="42">
        <v>2.4113817217265492</v>
      </c>
      <c r="AA391" s="42">
        <v>2.049674463467567</v>
      </c>
      <c r="AB391" s="42">
        <v>2.1702435495538945</v>
      </c>
      <c r="AC391" s="42">
        <v>2.1702435495538945</v>
      </c>
      <c r="AD391" s="42">
        <v>2.2908126356402221</v>
      </c>
      <c r="AE391" s="42">
        <v>2.2576045627376429</v>
      </c>
      <c r="AF391" s="42">
        <v>2.2576045627376429</v>
      </c>
      <c r="AG391" s="42">
        <v>2.1387832699619773</v>
      </c>
      <c r="AH391" s="42">
        <v>2.1387832699619773</v>
      </c>
      <c r="AI391" s="42">
        <v>2.0199619771863118</v>
      </c>
      <c r="AJ391" s="42">
        <v>1.9011406844106464</v>
      </c>
      <c r="AK391" s="42">
        <v>2.1387832699619773</v>
      </c>
      <c r="AL391" s="42">
        <v>1.7823193916349811</v>
      </c>
      <c r="AM391" s="42">
        <v>1.9011406844106464</v>
      </c>
      <c r="AN391" s="42">
        <v>1.7823193916349811</v>
      </c>
      <c r="AO391" s="42">
        <v>1.6634980988593158</v>
      </c>
      <c r="AP391" s="42">
        <v>1.6634980988593158</v>
      </c>
      <c r="AQ391" s="42">
        <v>1.7823193916349811</v>
      </c>
      <c r="AR391" s="42">
        <v>1.7369152385363595</v>
      </c>
      <c r="AS391" s="42">
        <v>1.8527095877721167</v>
      </c>
      <c r="AT391" s="42">
        <v>1.7369152385363595</v>
      </c>
      <c r="AU391" s="42">
        <v>1.6211208893006022</v>
      </c>
      <c r="AV391" s="42">
        <v>1.7369152385363595</v>
      </c>
      <c r="AW391" s="42">
        <v>1.5053265400648448</v>
      </c>
      <c r="AX391" s="42">
        <v>1.3895321908290876</v>
      </c>
      <c r="AY391" s="42">
        <v>1.5053265400648448</v>
      </c>
      <c r="AZ391" s="42">
        <v>1.3895321908290876</v>
      </c>
      <c r="BA391" s="42">
        <v>1.3895321908290876</v>
      </c>
      <c r="BB391" s="42">
        <v>1.3895321908290876</v>
      </c>
      <c r="BC391" s="42">
        <v>1.3895321908290876</v>
      </c>
      <c r="BD391" s="42">
        <v>1.3895321908290876</v>
      </c>
      <c r="BE391" s="42">
        <v>1.3673655423883317</v>
      </c>
      <c r="BF391" s="42">
        <v>1.3673655423883317</v>
      </c>
      <c r="BG391" s="42">
        <v>1.3673655423883317</v>
      </c>
      <c r="BH391" s="42">
        <v>1.1394712853236098</v>
      </c>
      <c r="BI391" s="42">
        <v>1.1394712853236098</v>
      </c>
      <c r="BJ391" s="42">
        <v>1.0255241567912488</v>
      </c>
      <c r="BK391" s="42">
        <v>1.1394712853236098</v>
      </c>
      <c r="BL391" s="42">
        <v>1.1394712853236098</v>
      </c>
      <c r="BM391" s="42">
        <v>1.3673655423883317</v>
      </c>
      <c r="BN391" s="42">
        <v>1.3673655423883317</v>
      </c>
      <c r="BO391" s="42">
        <v>1.4813126709206927</v>
      </c>
      <c r="BP391" s="42">
        <v>1.2534184138559707</v>
      </c>
    </row>
    <row r="392" spans="1:68" x14ac:dyDescent="0.25">
      <c r="A392" s="9" t="s">
        <v>801</v>
      </c>
      <c r="B392" s="2" t="s">
        <v>1731</v>
      </c>
      <c r="C392" s="2" t="s">
        <v>778</v>
      </c>
      <c r="D392" s="2" t="s">
        <v>802</v>
      </c>
      <c r="E392" s="42">
        <v>2.6968716289104639</v>
      </c>
      <c r="F392" s="42">
        <v>2.8766630708378282</v>
      </c>
      <c r="G392" s="42">
        <v>2.7867673498741463</v>
      </c>
      <c r="H392" s="42">
        <v>2.4271844660194177</v>
      </c>
      <c r="I392" s="42">
        <v>2.7867673498741463</v>
      </c>
      <c r="J392" s="42">
        <v>2.9665587918015102</v>
      </c>
      <c r="K392" s="42">
        <v>2.7867673498741463</v>
      </c>
      <c r="L392" s="42">
        <v>3.1463502337288745</v>
      </c>
      <c r="M392" s="42">
        <v>2.9665587918015102</v>
      </c>
      <c r="N392" s="42">
        <v>2.9665587918015102</v>
      </c>
      <c r="O392" s="42">
        <v>2.8766630708378282</v>
      </c>
      <c r="P392" s="42">
        <v>2.8766630708378282</v>
      </c>
      <c r="Q392" s="42">
        <v>2.9665587918015102</v>
      </c>
      <c r="R392" s="42">
        <v>2.9008438818565399</v>
      </c>
      <c r="S392" s="42">
        <v>2.8129395218002813</v>
      </c>
      <c r="T392" s="42">
        <v>2.6371308016877637</v>
      </c>
      <c r="U392" s="42">
        <v>2.5492264416315047</v>
      </c>
      <c r="V392" s="42">
        <v>2.4613220815752461</v>
      </c>
      <c r="W392" s="42">
        <v>2.2855133614627285</v>
      </c>
      <c r="X392" s="42">
        <v>2.3734177215189871</v>
      </c>
      <c r="Y392" s="42">
        <v>2.2855133614627285</v>
      </c>
      <c r="Z392" s="42">
        <v>2.4613220815752461</v>
      </c>
      <c r="AA392" s="42">
        <v>2.2855133614627285</v>
      </c>
      <c r="AB392" s="42">
        <v>2.2855133614627285</v>
      </c>
      <c r="AC392" s="42">
        <v>2.2855133614627285</v>
      </c>
      <c r="AD392" s="42">
        <v>2.4613220815752461</v>
      </c>
      <c r="AE392" s="42">
        <v>2.4595924104005622</v>
      </c>
      <c r="AF392" s="42">
        <v>2.3717498243148278</v>
      </c>
      <c r="AG392" s="42">
        <v>2.3717498243148278</v>
      </c>
      <c r="AH392" s="42">
        <v>2.3717498243148278</v>
      </c>
      <c r="AI392" s="42">
        <v>2.4595924104005622</v>
      </c>
      <c r="AJ392" s="42">
        <v>2.2839072382290935</v>
      </c>
      <c r="AK392" s="42">
        <v>2.3717498243148278</v>
      </c>
      <c r="AL392" s="42">
        <v>2.4595924104005622</v>
      </c>
      <c r="AM392" s="42">
        <v>2.2839072382290935</v>
      </c>
      <c r="AN392" s="42">
        <v>2.1960646521433591</v>
      </c>
      <c r="AO392" s="42">
        <v>2.1082220660576247</v>
      </c>
      <c r="AP392" s="42">
        <v>2.0203794799718904</v>
      </c>
      <c r="AQ392" s="42">
        <v>2.1082220660576247</v>
      </c>
      <c r="AR392" s="42">
        <v>2.0607934054611028</v>
      </c>
      <c r="AS392" s="42">
        <v>1.8890606216726775</v>
      </c>
      <c r="AT392" s="42">
        <v>1.9749270135668899</v>
      </c>
      <c r="AU392" s="42">
        <v>1.545595054095827</v>
      </c>
      <c r="AV392" s="42">
        <v>1.4597286622016143</v>
      </c>
      <c r="AW392" s="42">
        <v>1.545595054095827</v>
      </c>
      <c r="AX392" s="42">
        <v>1.545595054095827</v>
      </c>
      <c r="AY392" s="42">
        <v>1.6314614459900396</v>
      </c>
      <c r="AZ392" s="42">
        <v>1.4597286622016143</v>
      </c>
      <c r="BA392" s="42">
        <v>1.3738622703074017</v>
      </c>
      <c r="BB392" s="42">
        <v>1.4597286622016143</v>
      </c>
      <c r="BC392" s="42">
        <v>1.3738622703074017</v>
      </c>
      <c r="BD392" s="42">
        <v>1.3738622703074017</v>
      </c>
      <c r="BE392" s="42">
        <v>1.3364517206815905</v>
      </c>
      <c r="BF392" s="42">
        <v>1.4199799532241897</v>
      </c>
      <c r="BG392" s="42">
        <v>1.5870364183093886</v>
      </c>
      <c r="BH392" s="42">
        <v>1.5870364183093886</v>
      </c>
      <c r="BI392" s="42">
        <v>1.5035081857667891</v>
      </c>
      <c r="BJ392" s="42">
        <v>1.5035081857667891</v>
      </c>
      <c r="BK392" s="42">
        <v>1.5035081857667891</v>
      </c>
      <c r="BL392" s="42">
        <v>1.4199799532241897</v>
      </c>
      <c r="BM392" s="42">
        <v>1.3364517206815905</v>
      </c>
      <c r="BN392" s="42">
        <v>1.3364517206815905</v>
      </c>
      <c r="BO392" s="42">
        <v>1.1693952555963916</v>
      </c>
      <c r="BP392" s="42">
        <v>1.252923488138991</v>
      </c>
    </row>
    <row r="393" spans="1:68" x14ac:dyDescent="0.25">
      <c r="A393" s="9" t="s">
        <v>803</v>
      </c>
      <c r="B393" s="2" t="s">
        <v>1732</v>
      </c>
      <c r="C393" s="2" t="s">
        <v>778</v>
      </c>
      <c r="D393" s="2" t="s">
        <v>804</v>
      </c>
      <c r="E393" s="42">
        <v>1.9362788241506776</v>
      </c>
      <c r="F393" s="42">
        <v>1.7602534765006159</v>
      </c>
      <c r="G393" s="42">
        <v>1.7602534765006159</v>
      </c>
      <c r="H393" s="42">
        <v>1.7602534765006159</v>
      </c>
      <c r="I393" s="42">
        <v>1.8482661503256468</v>
      </c>
      <c r="J393" s="42">
        <v>1.6722408026755853</v>
      </c>
      <c r="K393" s="42">
        <v>1.7602534765006159</v>
      </c>
      <c r="L393" s="42">
        <v>1.7602534765006159</v>
      </c>
      <c r="M393" s="42">
        <v>1.8482661503256468</v>
      </c>
      <c r="N393" s="42">
        <v>1.7602534765006159</v>
      </c>
      <c r="O393" s="42">
        <v>1.6722408026755853</v>
      </c>
      <c r="P393" s="42">
        <v>1.6722408026755853</v>
      </c>
      <c r="Q393" s="42">
        <v>1.7602534765006159</v>
      </c>
      <c r="R393" s="42">
        <v>1.7223561832586978</v>
      </c>
      <c r="S393" s="42">
        <v>1.7223561832586978</v>
      </c>
      <c r="T393" s="42">
        <v>1.8084739924216326</v>
      </c>
      <c r="U393" s="42">
        <v>1.8084739924216326</v>
      </c>
      <c r="V393" s="42">
        <v>1.8084739924216326</v>
      </c>
      <c r="W393" s="42">
        <v>1.7223561832586978</v>
      </c>
      <c r="X393" s="42">
        <v>1.7223561832586978</v>
      </c>
      <c r="Y393" s="42">
        <v>1.6362383740957629</v>
      </c>
      <c r="Z393" s="42">
        <v>1.8945918015845675</v>
      </c>
      <c r="AA393" s="42">
        <v>1.8945918015845675</v>
      </c>
      <c r="AB393" s="42">
        <v>1.7223561832586978</v>
      </c>
      <c r="AC393" s="42">
        <v>1.4640027557698931</v>
      </c>
      <c r="AD393" s="42">
        <v>1.4640027557698931</v>
      </c>
      <c r="AE393" s="42">
        <v>1.4397018970189701</v>
      </c>
      <c r="AF393" s="42">
        <v>1.524390243902439</v>
      </c>
      <c r="AG393" s="42">
        <v>1.524390243902439</v>
      </c>
      <c r="AH393" s="42">
        <v>1.2703252032520325</v>
      </c>
      <c r="AI393" s="42">
        <v>1.3550135501355014</v>
      </c>
      <c r="AJ393" s="42">
        <v>1.2703252032520325</v>
      </c>
      <c r="AK393" s="42">
        <v>1.1856368563685638</v>
      </c>
      <c r="AL393" s="42">
        <v>1.2703252032520325</v>
      </c>
      <c r="AM393" s="42">
        <v>1.3550135501355014</v>
      </c>
      <c r="AN393" s="42">
        <v>1.4397018970189701</v>
      </c>
      <c r="AO393" s="42">
        <v>1.1856368563685638</v>
      </c>
      <c r="AP393" s="42">
        <v>1.2703252032520325</v>
      </c>
      <c r="AQ393" s="42">
        <v>1.2703252032520325</v>
      </c>
      <c r="AR393" s="42">
        <v>1.2448132780082988</v>
      </c>
      <c r="AS393" s="42">
        <v>1.4937759336099585</v>
      </c>
      <c r="AT393" s="42">
        <v>1.4937759336099585</v>
      </c>
      <c r="AU393" s="42">
        <v>1.4937759336099585</v>
      </c>
      <c r="AV393" s="42">
        <v>1.4107883817427387</v>
      </c>
      <c r="AW393" s="42">
        <v>1.4107883817427387</v>
      </c>
      <c r="AX393" s="42">
        <v>1.3278008298755186</v>
      </c>
      <c r="AY393" s="42">
        <v>1.3278008298755186</v>
      </c>
      <c r="AZ393" s="42">
        <v>1.4107883817427387</v>
      </c>
      <c r="BA393" s="42">
        <v>1.4107883817427387</v>
      </c>
      <c r="BB393" s="42">
        <v>1.2448132780082988</v>
      </c>
      <c r="BC393" s="42">
        <v>1.1618257261410789</v>
      </c>
      <c r="BD393" s="42">
        <v>1.3278008298755186</v>
      </c>
      <c r="BE393" s="42">
        <v>1.278976818545164</v>
      </c>
      <c r="BF393" s="42">
        <v>1.1990407673860912</v>
      </c>
      <c r="BG393" s="42">
        <v>1.1191047162270185</v>
      </c>
      <c r="BH393" s="42">
        <v>1.1191047162270185</v>
      </c>
      <c r="BI393" s="42">
        <v>1.1191047162270185</v>
      </c>
      <c r="BJ393" s="42">
        <v>1.3589128697042367</v>
      </c>
      <c r="BK393" s="42">
        <v>1.278976818545164</v>
      </c>
      <c r="BL393" s="42">
        <v>1.1990407673860912</v>
      </c>
      <c r="BM393" s="42">
        <v>1.1990407673860912</v>
      </c>
      <c r="BN393" s="42">
        <v>1.1191047162270185</v>
      </c>
      <c r="BO393" s="42">
        <v>1.1990407673860912</v>
      </c>
      <c r="BP393" s="42">
        <v>1.0391686650679457</v>
      </c>
    </row>
    <row r="394" spans="1:68" x14ac:dyDescent="0.25">
      <c r="A394" s="9" t="s">
        <v>805</v>
      </c>
      <c r="B394" s="2" t="s">
        <v>1733</v>
      </c>
      <c r="C394" s="2" t="s">
        <v>778</v>
      </c>
      <c r="D394" s="2" t="s">
        <v>806</v>
      </c>
      <c r="E394" s="42">
        <v>3.0084235860409145</v>
      </c>
      <c r="F394" s="42">
        <v>2.6073004412354592</v>
      </c>
      <c r="G394" s="42">
        <v>2.6073004412354592</v>
      </c>
      <c r="H394" s="42">
        <v>2.7075812274368229</v>
      </c>
      <c r="I394" s="42">
        <v>2.7075812274368229</v>
      </c>
      <c r="J394" s="42">
        <v>2.5070196550340955</v>
      </c>
      <c r="K394" s="42">
        <v>2.5070196550340955</v>
      </c>
      <c r="L394" s="42">
        <v>2.6073004412354592</v>
      </c>
      <c r="M394" s="42">
        <v>2.6073004412354592</v>
      </c>
      <c r="N394" s="42">
        <v>2.5070196550340955</v>
      </c>
      <c r="O394" s="42">
        <v>2.5070196550340955</v>
      </c>
      <c r="P394" s="42">
        <v>2.7075812274368229</v>
      </c>
      <c r="Q394" s="42">
        <v>2.8078620136381871</v>
      </c>
      <c r="R394" s="42">
        <v>2.7258566978193146</v>
      </c>
      <c r="S394" s="42">
        <v>3.01791277258567</v>
      </c>
      <c r="T394" s="42">
        <v>2.7258566978193146</v>
      </c>
      <c r="U394" s="42">
        <v>2.6285046728971961</v>
      </c>
      <c r="V394" s="42">
        <v>2.5311526479750781</v>
      </c>
      <c r="W394" s="42">
        <v>2.5311526479750781</v>
      </c>
      <c r="X394" s="42">
        <v>2.4338006230529596</v>
      </c>
      <c r="Y394" s="42">
        <v>2.5311526479750781</v>
      </c>
      <c r="Z394" s="42">
        <v>2.6285046728971961</v>
      </c>
      <c r="AA394" s="42">
        <v>2.7258566978193146</v>
      </c>
      <c r="AB394" s="42">
        <v>2.2390965732087227</v>
      </c>
      <c r="AC394" s="42">
        <v>2.5311526479750781</v>
      </c>
      <c r="AD394" s="42">
        <v>2.7258566978193146</v>
      </c>
      <c r="AE394" s="42">
        <v>2.6743075453677174</v>
      </c>
      <c r="AF394" s="42">
        <v>2.6743075453677174</v>
      </c>
      <c r="AG394" s="42">
        <v>2.6743075453677174</v>
      </c>
      <c r="AH394" s="42">
        <v>2.5787965616045843</v>
      </c>
      <c r="AI394" s="42">
        <v>2.5787965616045843</v>
      </c>
      <c r="AJ394" s="42">
        <v>2.7698185291308501</v>
      </c>
      <c r="AK394" s="42">
        <v>2.4832855778414515</v>
      </c>
      <c r="AL394" s="42">
        <v>2.5787965616045843</v>
      </c>
      <c r="AM394" s="42">
        <v>2.3877745940783188</v>
      </c>
      <c r="AN394" s="42">
        <v>2.1967526265520534</v>
      </c>
      <c r="AO394" s="42">
        <v>2.005730659025788</v>
      </c>
      <c r="AP394" s="42">
        <v>2.005730659025788</v>
      </c>
      <c r="AQ394" s="42">
        <v>1.9102196752626552</v>
      </c>
      <c r="AR394" s="42">
        <v>1.8545994065281899</v>
      </c>
      <c r="AS394" s="42">
        <v>1.8545994065281899</v>
      </c>
      <c r="AT394" s="42">
        <v>1.9473293768545994</v>
      </c>
      <c r="AU394" s="42">
        <v>1.8545994065281899</v>
      </c>
      <c r="AV394" s="42">
        <v>1.6691394658753709</v>
      </c>
      <c r="AW394" s="42">
        <v>1.4836795252225519</v>
      </c>
      <c r="AX394" s="42">
        <v>1.3909495548961424</v>
      </c>
      <c r="AY394" s="42">
        <v>1.4836795252225519</v>
      </c>
      <c r="AZ394" s="42">
        <v>1.5764094955489614</v>
      </c>
      <c r="BA394" s="42">
        <v>1.3909495548961424</v>
      </c>
      <c r="BB394" s="42">
        <v>1.4836795252225519</v>
      </c>
      <c r="BC394" s="42">
        <v>1.3909495548961424</v>
      </c>
      <c r="BD394" s="42">
        <v>1.2982195845697329</v>
      </c>
      <c r="BE394" s="42">
        <v>1.256055984209582</v>
      </c>
      <c r="BF394" s="42">
        <v>1.256055984209582</v>
      </c>
      <c r="BG394" s="42">
        <v>1.256055984209582</v>
      </c>
      <c r="BH394" s="42">
        <v>1.1663376996231833</v>
      </c>
      <c r="BI394" s="42">
        <v>1.256055984209582</v>
      </c>
      <c r="BJ394" s="42">
        <v>1.256055984209582</v>
      </c>
      <c r="BK394" s="42">
        <v>1.3457742687959806</v>
      </c>
      <c r="BL394" s="42">
        <v>1.4354925533823795</v>
      </c>
      <c r="BM394" s="42">
        <v>1.5252108379687781</v>
      </c>
      <c r="BN394" s="42">
        <v>1.6149291225551767</v>
      </c>
      <c r="BO394" s="42">
        <v>1.5252108379687781</v>
      </c>
      <c r="BP394" s="42">
        <v>1.3457742687959806</v>
      </c>
    </row>
    <row r="395" spans="1:68" x14ac:dyDescent="0.25">
      <c r="A395" s="9" t="s">
        <v>807</v>
      </c>
      <c r="B395" s="2" t="s">
        <v>1734</v>
      </c>
      <c r="C395" s="2" t="s">
        <v>778</v>
      </c>
      <c r="D395" s="2" t="s">
        <v>808</v>
      </c>
      <c r="E395" s="42">
        <v>1.3829787234042554</v>
      </c>
      <c r="F395" s="42">
        <v>1.3829787234042554</v>
      </c>
      <c r="G395" s="42">
        <v>1.8085106382978724</v>
      </c>
      <c r="H395" s="42">
        <v>1.9148936170212767</v>
      </c>
      <c r="I395" s="42">
        <v>1.8085106382978724</v>
      </c>
      <c r="J395" s="42">
        <v>1.7021276595744681</v>
      </c>
      <c r="K395" s="42">
        <v>1.7021276595744681</v>
      </c>
      <c r="L395" s="42">
        <v>1.8085106382978724</v>
      </c>
      <c r="M395" s="42">
        <v>2.1276595744680851</v>
      </c>
      <c r="N395" s="42">
        <v>1.8085106382978724</v>
      </c>
      <c r="O395" s="42">
        <v>1.9148936170212767</v>
      </c>
      <c r="P395" s="42">
        <v>1.7021276595744681</v>
      </c>
      <c r="Q395" s="42">
        <v>1.7021276595744681</v>
      </c>
      <c r="R395" s="42">
        <v>1.6909744240118367</v>
      </c>
      <c r="S395" s="42">
        <v>1.7966603255125766</v>
      </c>
      <c r="T395" s="42">
        <v>1.9023462270133162</v>
      </c>
      <c r="U395" s="42">
        <v>1.7966603255125766</v>
      </c>
      <c r="V395" s="42">
        <v>1.7966603255125766</v>
      </c>
      <c r="W395" s="42">
        <v>1.6909744240118367</v>
      </c>
      <c r="X395" s="42">
        <v>1.7966603255125766</v>
      </c>
      <c r="Y395" s="42">
        <v>1.9023462270133162</v>
      </c>
      <c r="Z395" s="42">
        <v>2.2194039315155356</v>
      </c>
      <c r="AA395" s="42">
        <v>1.9023462270133162</v>
      </c>
      <c r="AB395" s="42">
        <v>1.9023462270133162</v>
      </c>
      <c r="AC395" s="42">
        <v>1.9023462270133162</v>
      </c>
      <c r="AD395" s="42">
        <v>2.0080321285140563</v>
      </c>
      <c r="AE395" s="42">
        <v>1.9983172065628945</v>
      </c>
      <c r="AF395" s="42">
        <v>2.1034917963819941</v>
      </c>
      <c r="AG395" s="42">
        <v>2.1034917963819941</v>
      </c>
      <c r="AH395" s="42">
        <v>1.8931426167437948</v>
      </c>
      <c r="AI395" s="42">
        <v>1.8931426167437948</v>
      </c>
      <c r="AJ395" s="42">
        <v>1.6827934371055953</v>
      </c>
      <c r="AK395" s="42">
        <v>1.6827934371055953</v>
      </c>
      <c r="AL395" s="42">
        <v>1.3672696676482963</v>
      </c>
      <c r="AM395" s="42">
        <v>1.4724442574673959</v>
      </c>
      <c r="AN395" s="42">
        <v>1.4724442574673959</v>
      </c>
      <c r="AO395" s="42">
        <v>1.2620950778291964</v>
      </c>
      <c r="AP395" s="42">
        <v>1.2620950778291964</v>
      </c>
      <c r="AQ395" s="42">
        <v>1.3672696676482963</v>
      </c>
      <c r="AR395" s="42">
        <v>1.3482679941920763</v>
      </c>
      <c r="AS395" s="42">
        <v>1.5556938394523958</v>
      </c>
      <c r="AT395" s="42">
        <v>1.2445550715619167</v>
      </c>
      <c r="AU395" s="42">
        <v>1.0371292263015972</v>
      </c>
      <c r="AV395" s="42">
        <v>1.0371292263015972</v>
      </c>
      <c r="AW395" s="42">
        <v>1.0371292263015972</v>
      </c>
      <c r="AX395" s="42">
        <v>1.1408421489317568</v>
      </c>
      <c r="AY395" s="42">
        <v>1.0371292263015972</v>
      </c>
      <c r="AZ395" s="42">
        <v>1.2445550715619167</v>
      </c>
      <c r="BA395" s="42">
        <v>1.2445550715619167</v>
      </c>
      <c r="BB395" s="42">
        <v>1.3482679941920763</v>
      </c>
      <c r="BC395" s="42">
        <v>1.2445550715619167</v>
      </c>
      <c r="BD395" s="42">
        <v>1.2445550715619167</v>
      </c>
      <c r="BE395" s="42">
        <v>1.1990407673860912</v>
      </c>
      <c r="BF395" s="42">
        <v>1.0991207034372503</v>
      </c>
      <c r="BG395" s="42">
        <v>0.99920063948840931</v>
      </c>
      <c r="BH395" s="42">
        <v>0.89928057553956831</v>
      </c>
      <c r="BI395" s="42">
        <v>0.89928057553956831</v>
      </c>
      <c r="BJ395" s="42">
        <v>0.79936051159072741</v>
      </c>
      <c r="BK395" s="42">
        <v>0.89928057553956831</v>
      </c>
      <c r="BL395" s="42">
        <v>0.79936051159072741</v>
      </c>
      <c r="BM395" s="42">
        <v>0.89928057553956831</v>
      </c>
      <c r="BN395" s="42">
        <v>0.79936051159072741</v>
      </c>
      <c r="BO395" s="42">
        <v>0.99920063948840931</v>
      </c>
      <c r="BP395" s="42">
        <v>0.79936051159072741</v>
      </c>
    </row>
    <row r="396" spans="1:68" x14ac:dyDescent="0.25">
      <c r="A396" s="9" t="s">
        <v>809</v>
      </c>
      <c r="B396" s="2" t="s">
        <v>1735</v>
      </c>
      <c r="C396" s="2" t="s">
        <v>810</v>
      </c>
      <c r="D396" s="2" t="s">
        <v>811</v>
      </c>
      <c r="E396" s="42">
        <v>5.6969236612229404</v>
      </c>
      <c r="F396" s="42">
        <v>5.981769844284087</v>
      </c>
      <c r="G396" s="42">
        <v>6.0767185719711359</v>
      </c>
      <c r="H396" s="42">
        <v>6.3615647550322834</v>
      </c>
      <c r="I396" s="42">
        <v>6.1716672996581847</v>
      </c>
      <c r="J396" s="42">
        <v>5.981769844284087</v>
      </c>
      <c r="K396" s="42">
        <v>6.3615647550322834</v>
      </c>
      <c r="L396" s="42">
        <v>6.4565134827193322</v>
      </c>
      <c r="M396" s="42">
        <v>6.64641093809343</v>
      </c>
      <c r="N396" s="42">
        <v>6.4565134827193322</v>
      </c>
      <c r="O396" s="42">
        <v>6.2666160273452336</v>
      </c>
      <c r="P396" s="42">
        <v>6.4565134827193322</v>
      </c>
      <c r="Q396" s="42">
        <v>5.8868211165970381</v>
      </c>
      <c r="R396" s="42">
        <v>5.5745369537852909</v>
      </c>
      <c r="S396" s="42">
        <v>6.1140082718935442</v>
      </c>
      <c r="T396" s="42">
        <v>6.1140082718935442</v>
      </c>
      <c r="U396" s="42">
        <v>6.024096385542169</v>
      </c>
      <c r="V396" s="42">
        <v>5.7543607264880414</v>
      </c>
      <c r="W396" s="42">
        <v>5.6644488401366662</v>
      </c>
      <c r="X396" s="42">
        <v>5.4846250674339148</v>
      </c>
      <c r="Y396" s="42">
        <v>5.0350656356770367</v>
      </c>
      <c r="Z396" s="42">
        <v>5.0350656356770367</v>
      </c>
      <c r="AA396" s="42">
        <v>5.4846250674339148</v>
      </c>
      <c r="AB396" s="42">
        <v>5.3048012947311634</v>
      </c>
      <c r="AC396" s="42">
        <v>5.0350656356770367</v>
      </c>
      <c r="AD396" s="42">
        <v>5.2148894083797881</v>
      </c>
      <c r="AE396" s="42">
        <v>5.0077706786392682</v>
      </c>
      <c r="AF396" s="42">
        <v>5.1804524261785536</v>
      </c>
      <c r="AG396" s="42">
        <v>5.2667932999481959</v>
      </c>
      <c r="AH396" s="42">
        <v>5.4394750474874805</v>
      </c>
      <c r="AI396" s="42">
        <v>5.0941115524089104</v>
      </c>
      <c r="AJ396" s="42">
        <v>5.0941115524089104</v>
      </c>
      <c r="AK396" s="42">
        <v>5.0077706786392682</v>
      </c>
      <c r="AL396" s="42">
        <v>5.0941115524089104</v>
      </c>
      <c r="AM396" s="42">
        <v>4.7487480573303404</v>
      </c>
      <c r="AN396" s="42">
        <v>4.8350889310999827</v>
      </c>
      <c r="AO396" s="42">
        <v>4.4897254360214127</v>
      </c>
      <c r="AP396" s="42">
        <v>4.4033845622517704</v>
      </c>
      <c r="AQ396" s="42">
        <v>4.230702814712485</v>
      </c>
      <c r="AR396" s="42">
        <v>3.9721141374837874</v>
      </c>
      <c r="AS396" s="42">
        <v>4.0531776913099868</v>
      </c>
      <c r="AT396" s="42">
        <v>4.2153047989623866</v>
      </c>
      <c r="AU396" s="42">
        <v>3.809987029831388</v>
      </c>
      <c r="AV396" s="42">
        <v>3.6478599221789882</v>
      </c>
      <c r="AW396" s="42">
        <v>3.3236057068741895</v>
      </c>
      <c r="AX396" s="42">
        <v>3.3236057068741895</v>
      </c>
      <c r="AY396" s="42">
        <v>3.1614785992217898</v>
      </c>
      <c r="AZ396" s="42">
        <v>3.0804150453955903</v>
      </c>
      <c r="BA396" s="42">
        <v>2.9182879377431905</v>
      </c>
      <c r="BB396" s="42">
        <v>2.8372243839169911</v>
      </c>
      <c r="BC396" s="42">
        <v>2.6750972762645913</v>
      </c>
      <c r="BD396" s="42">
        <v>2.6750972762645913</v>
      </c>
      <c r="BE396" s="42">
        <v>2.8027857992186176</v>
      </c>
      <c r="BF396" s="42">
        <v>2.8027857992186176</v>
      </c>
      <c r="BG396" s="42">
        <v>2.7178528962119928</v>
      </c>
      <c r="BH396" s="42">
        <v>2.9726516052318668</v>
      </c>
      <c r="BI396" s="42">
        <v>2.632919993205368</v>
      </c>
      <c r="BJ396" s="42">
        <v>2.632919993205368</v>
      </c>
      <c r="BK396" s="42">
        <v>2.5479870901987431</v>
      </c>
      <c r="BL396" s="42">
        <v>2.7178528962119928</v>
      </c>
      <c r="BM396" s="42">
        <v>2.632919993205368</v>
      </c>
      <c r="BN396" s="42">
        <v>2.7178528962119928</v>
      </c>
      <c r="BO396" s="42">
        <v>2.632919993205368</v>
      </c>
      <c r="BP396" s="42">
        <v>2.7178528962119928</v>
      </c>
    </row>
    <row r="397" spans="1:68" x14ac:dyDescent="0.25">
      <c r="A397" s="9" t="s">
        <v>812</v>
      </c>
      <c r="B397" s="2" t="s">
        <v>1736</v>
      </c>
      <c r="C397" s="2" t="s">
        <v>810</v>
      </c>
      <c r="D397" s="2" t="s">
        <v>813</v>
      </c>
      <c r="E397" s="42">
        <v>5.8339410355245338</v>
      </c>
      <c r="F397" s="42">
        <v>5.9902073132617986</v>
      </c>
      <c r="G397" s="42">
        <v>5.8339410355245338</v>
      </c>
      <c r="H397" s="42">
        <v>6.0422960725075532</v>
      </c>
      <c r="I397" s="42">
        <v>5.8860297947702893</v>
      </c>
      <c r="J397" s="42">
        <v>5.7297635170330246</v>
      </c>
      <c r="K397" s="42">
        <v>5.8860297947702893</v>
      </c>
      <c r="L397" s="42">
        <v>6.1985623502448179</v>
      </c>
      <c r="M397" s="42">
        <v>6.2506511094905726</v>
      </c>
      <c r="N397" s="42">
        <v>6.4590061464735911</v>
      </c>
      <c r="O397" s="42">
        <v>6.5110949057193457</v>
      </c>
      <c r="P397" s="42">
        <v>6.4069173872278364</v>
      </c>
      <c r="Q397" s="42">
        <v>6.3548286279820818</v>
      </c>
      <c r="R397" s="42">
        <v>6.1922647446959695</v>
      </c>
      <c r="S397" s="42">
        <v>6.4460460866917062</v>
      </c>
      <c r="T397" s="42">
        <v>6.395289818292559</v>
      </c>
      <c r="U397" s="42">
        <v>6.1922647446959695</v>
      </c>
      <c r="V397" s="42">
        <v>6.0399959394985281</v>
      </c>
      <c r="W397" s="42">
        <v>6.0907522078976752</v>
      </c>
      <c r="X397" s="42">
        <v>6.0907522078976752</v>
      </c>
      <c r="Y397" s="42">
        <v>5.8877271343010857</v>
      </c>
      <c r="Z397" s="42">
        <v>5.98923967109938</v>
      </c>
      <c r="AA397" s="42">
        <v>6.1922647446959695</v>
      </c>
      <c r="AB397" s="42">
        <v>6.3445335498934119</v>
      </c>
      <c r="AC397" s="42">
        <v>6.2937772814942639</v>
      </c>
      <c r="AD397" s="42">
        <v>6.3445335498934119</v>
      </c>
      <c r="AE397" s="42">
        <v>6.2182867376380457</v>
      </c>
      <c r="AF397" s="42">
        <v>6.2182867376380457</v>
      </c>
      <c r="AG397" s="42">
        <v>6.3675256193413592</v>
      </c>
      <c r="AH397" s="42">
        <v>6.1685404437369415</v>
      </c>
      <c r="AI397" s="42">
        <v>5.9695552681325239</v>
      </c>
      <c r="AJ397" s="42">
        <v>5.7208237986270021</v>
      </c>
      <c r="AK397" s="42">
        <v>5.6710775047258979</v>
      </c>
      <c r="AL397" s="42">
        <v>5.7705700925281063</v>
      </c>
      <c r="AM397" s="42">
        <v>5.1736145657148542</v>
      </c>
      <c r="AN397" s="42">
        <v>5.0243756840115408</v>
      </c>
      <c r="AO397" s="42">
        <v>4.9248830962093324</v>
      </c>
      <c r="AP397" s="42">
        <v>4.8751368023082282</v>
      </c>
      <c r="AQ397" s="42">
        <v>4.8253905084071231</v>
      </c>
      <c r="AR397" s="42">
        <v>4.703714479681893</v>
      </c>
      <c r="AS397" s="42">
        <v>4.703714479681893</v>
      </c>
      <c r="AT397" s="42">
        <v>4.703714479681893</v>
      </c>
      <c r="AU397" s="42">
        <v>4.412763068567549</v>
      </c>
      <c r="AV397" s="42">
        <v>4.0733197556008145</v>
      </c>
      <c r="AW397" s="42">
        <v>3.9763359518960333</v>
      </c>
      <c r="AX397" s="42">
        <v>3.8793521481912521</v>
      </c>
      <c r="AY397" s="42">
        <v>3.73387644263408</v>
      </c>
      <c r="AZ397" s="42">
        <v>3.6853845407816896</v>
      </c>
      <c r="BA397" s="42">
        <v>3.3944331296673456</v>
      </c>
      <c r="BB397" s="42">
        <v>3.3459412278149547</v>
      </c>
      <c r="BC397" s="42">
        <v>3.2974493259625643</v>
      </c>
      <c r="BD397" s="42">
        <v>3.2974493259625643</v>
      </c>
      <c r="BE397" s="42">
        <v>3.1939877876937528</v>
      </c>
      <c r="BF397" s="42">
        <v>3.1470173790511975</v>
      </c>
      <c r="BG397" s="42">
        <v>3.1000469704086426</v>
      </c>
      <c r="BH397" s="42">
        <v>3.1470173790511975</v>
      </c>
      <c r="BI397" s="42">
        <v>3.006106153123532</v>
      </c>
      <c r="BJ397" s="42">
        <v>2.9591357444809767</v>
      </c>
      <c r="BK397" s="42">
        <v>2.8182245185533112</v>
      </c>
      <c r="BL397" s="42">
        <v>2.8651949271958665</v>
      </c>
      <c r="BM397" s="42">
        <v>2.9121653358384219</v>
      </c>
      <c r="BN397" s="42">
        <v>2.8651949271958665</v>
      </c>
      <c r="BO397" s="42">
        <v>2.6773132926256458</v>
      </c>
      <c r="BP397" s="42">
        <v>2.5833724753405356</v>
      </c>
    </row>
    <row r="398" spans="1:68" x14ac:dyDescent="0.25">
      <c r="A398" s="9" t="s">
        <v>814</v>
      </c>
      <c r="B398" s="2" t="s">
        <v>1737</v>
      </c>
      <c r="C398" s="2" t="s">
        <v>810</v>
      </c>
      <c r="D398" s="2" t="s">
        <v>815</v>
      </c>
      <c r="E398" s="42">
        <v>3.4445250181290792</v>
      </c>
      <c r="F398" s="42">
        <v>3.2028039642252843</v>
      </c>
      <c r="G398" s="42">
        <v>3.6258158085569256</v>
      </c>
      <c r="H398" s="42">
        <v>3.7466763355088228</v>
      </c>
      <c r="I398" s="42">
        <v>3.8675368624607205</v>
      </c>
      <c r="J398" s="42">
        <v>3.4445250181290792</v>
      </c>
      <c r="K398" s="42">
        <v>3.5653855450809768</v>
      </c>
      <c r="L398" s="42">
        <v>3.7466763355088228</v>
      </c>
      <c r="M398" s="42">
        <v>3.8071065989847717</v>
      </c>
      <c r="N398" s="42">
        <v>3.6862460720328745</v>
      </c>
      <c r="O398" s="42">
        <v>3.7466763355088228</v>
      </c>
      <c r="P398" s="42">
        <v>3.7466763355088228</v>
      </c>
      <c r="Q398" s="42">
        <v>3.9279671259366693</v>
      </c>
      <c r="R398" s="42">
        <v>3.8497986259180288</v>
      </c>
      <c r="S398" s="42">
        <v>4.0867093105899075</v>
      </c>
      <c r="T398" s="42">
        <v>3.9090262970859984</v>
      </c>
      <c r="U398" s="42">
        <v>3.7313432835820897</v>
      </c>
      <c r="V398" s="42">
        <v>3.7313432835820897</v>
      </c>
      <c r="W398" s="42">
        <v>3.6721156124141197</v>
      </c>
      <c r="X398" s="42">
        <v>3.7905709547500592</v>
      </c>
      <c r="Y398" s="42">
        <v>3.6128879412461501</v>
      </c>
      <c r="Z398" s="42">
        <v>3.6128879412461501</v>
      </c>
      <c r="AA398" s="42">
        <v>3.7313432835820897</v>
      </c>
      <c r="AB398" s="42">
        <v>3.6128879412461501</v>
      </c>
      <c r="AC398" s="42">
        <v>3.494432598910211</v>
      </c>
      <c r="AD398" s="42">
        <v>3.7905709547500592</v>
      </c>
      <c r="AE398" s="42">
        <v>3.7261294829995344</v>
      </c>
      <c r="AF398" s="42">
        <v>3.5514671634839314</v>
      </c>
      <c r="AG398" s="42">
        <v>3.6679087098276666</v>
      </c>
      <c r="AH398" s="42">
        <v>3.5514671634839314</v>
      </c>
      <c r="AI398" s="42">
        <v>3.6096879366557988</v>
      </c>
      <c r="AJ398" s="42">
        <v>3.5514671634839314</v>
      </c>
      <c r="AK398" s="42">
        <v>3.3185840707964602</v>
      </c>
      <c r="AL398" s="42">
        <v>3.2021425244527251</v>
      </c>
      <c r="AM398" s="42">
        <v>3.2603632976245924</v>
      </c>
      <c r="AN398" s="42">
        <v>3.1439217512808573</v>
      </c>
      <c r="AO398" s="42">
        <v>3.0274802049371217</v>
      </c>
      <c r="AP398" s="42">
        <v>2.9692594317652539</v>
      </c>
      <c r="AQ398" s="42">
        <v>3.0274802049371217</v>
      </c>
      <c r="AR398" s="42">
        <v>2.9602641466469315</v>
      </c>
      <c r="AS398" s="42">
        <v>2.8464078333143572</v>
      </c>
      <c r="AT398" s="42">
        <v>2.9033359899806443</v>
      </c>
      <c r="AU398" s="42">
        <v>2.6186952066492086</v>
      </c>
      <c r="AV398" s="42">
        <v>2.6186952066492086</v>
      </c>
      <c r="AW398" s="42">
        <v>2.3909825799840601</v>
      </c>
      <c r="AX398" s="42">
        <v>2.2771262666514858</v>
      </c>
      <c r="AY398" s="42">
        <v>2.1063417966526243</v>
      </c>
      <c r="AZ398" s="42">
        <v>2.1063417966526243</v>
      </c>
      <c r="BA398" s="42">
        <v>2.1632699533189115</v>
      </c>
      <c r="BB398" s="42">
        <v>2.2771262666514858</v>
      </c>
      <c r="BC398" s="42">
        <v>2.1632699533189115</v>
      </c>
      <c r="BD398" s="42">
        <v>2.1632699533189115</v>
      </c>
      <c r="BE398" s="42">
        <v>2.1155773299187173</v>
      </c>
      <c r="BF398" s="42">
        <v>2.0599042422892775</v>
      </c>
      <c r="BG398" s="42">
        <v>2.0599042422892775</v>
      </c>
      <c r="BH398" s="42">
        <v>2.0042311546598373</v>
      </c>
      <c r="BI398" s="42">
        <v>2.0599042422892775</v>
      </c>
      <c r="BJ398" s="42">
        <v>1.8372118917715177</v>
      </c>
      <c r="BK398" s="42">
        <v>1.7258657165126376</v>
      </c>
      <c r="BL398" s="42">
        <v>1.9485580670303975</v>
      </c>
      <c r="BM398" s="42">
        <v>2.0042311546598373</v>
      </c>
      <c r="BN398" s="42">
        <v>2.0599042422892775</v>
      </c>
      <c r="BO398" s="42">
        <v>1.8928849794009575</v>
      </c>
      <c r="BP398" s="42">
        <v>2.0599042422892775</v>
      </c>
    </row>
    <row r="399" spans="1:68" x14ac:dyDescent="0.25">
      <c r="A399" s="9" t="s">
        <v>816</v>
      </c>
      <c r="B399" s="2" t="s">
        <v>1738</v>
      </c>
      <c r="C399" s="2" t="s">
        <v>810</v>
      </c>
      <c r="D399" s="2" t="s">
        <v>817</v>
      </c>
      <c r="E399" s="42">
        <v>4.7905525846702313</v>
      </c>
      <c r="F399" s="42">
        <v>4.7905525846702313</v>
      </c>
      <c r="G399" s="42">
        <v>4.901960784313725</v>
      </c>
      <c r="H399" s="42">
        <v>5.1247771836007123</v>
      </c>
      <c r="I399" s="42">
        <v>5.2918894830659537</v>
      </c>
      <c r="J399" s="42">
        <v>5.0133689839572186</v>
      </c>
      <c r="K399" s="42">
        <v>5.0690730837789655</v>
      </c>
      <c r="L399" s="42">
        <v>5.1804812834224592</v>
      </c>
      <c r="M399" s="42">
        <v>5.1247771836007123</v>
      </c>
      <c r="N399" s="42">
        <v>4.901960784313725</v>
      </c>
      <c r="O399" s="42">
        <v>4.9576648841354718</v>
      </c>
      <c r="P399" s="42">
        <v>4.9576648841354718</v>
      </c>
      <c r="Q399" s="42">
        <v>4.7348484848484844</v>
      </c>
      <c r="R399" s="42">
        <v>4.5851763944330566</v>
      </c>
      <c r="S399" s="42">
        <v>4.5851763944330566</v>
      </c>
      <c r="T399" s="42">
        <v>4.6930628978314815</v>
      </c>
      <c r="U399" s="42">
        <v>4.6930628978314815</v>
      </c>
      <c r="V399" s="42">
        <v>4.6391196461322686</v>
      </c>
      <c r="W399" s="42">
        <v>4.3694033876362068</v>
      </c>
      <c r="X399" s="42">
        <v>4.4233466393354188</v>
      </c>
      <c r="Y399" s="42">
        <v>4.5312331427338437</v>
      </c>
      <c r="Z399" s="42">
        <v>4.4772898910346317</v>
      </c>
      <c r="AA399" s="42">
        <v>4.4772898910346317</v>
      </c>
      <c r="AB399" s="42">
        <v>4.7470061495306934</v>
      </c>
      <c r="AC399" s="42">
        <v>4.5851763944330566</v>
      </c>
      <c r="AD399" s="42">
        <v>4.8009494012299063</v>
      </c>
      <c r="AE399" s="42">
        <v>4.6931027209449487</v>
      </c>
      <c r="AF399" s="42">
        <v>4.9040286859312383</v>
      </c>
      <c r="AG399" s="42">
        <v>4.6931027209449487</v>
      </c>
      <c r="AH399" s="42">
        <v>4.5349082472052311</v>
      </c>
      <c r="AI399" s="42">
        <v>4.3767137734655135</v>
      </c>
      <c r="AJ399" s="42">
        <v>4.1657878084792239</v>
      </c>
      <c r="AK399" s="42">
        <v>4.2185192997257968</v>
      </c>
      <c r="AL399" s="42">
        <v>4.113056317232652</v>
      </c>
      <c r="AM399" s="42">
        <v>4.113056317232652</v>
      </c>
      <c r="AN399" s="42">
        <v>4.113056317232652</v>
      </c>
      <c r="AO399" s="42">
        <v>3.7966673697532167</v>
      </c>
      <c r="AP399" s="42">
        <v>3.5857414047669272</v>
      </c>
      <c r="AQ399" s="42">
        <v>3.7439358785066443</v>
      </c>
      <c r="AR399" s="42">
        <v>3.6436415888330083</v>
      </c>
      <c r="AS399" s="42">
        <v>3.5410037975982753</v>
      </c>
      <c r="AT399" s="42">
        <v>3.3357282151288103</v>
      </c>
      <c r="AU399" s="42">
        <v>3.4896849019809091</v>
      </c>
      <c r="AV399" s="42">
        <v>3.2844093195114441</v>
      </c>
      <c r="AW399" s="42">
        <v>2.8738581545725133</v>
      </c>
      <c r="AX399" s="42">
        <v>2.7712203633377808</v>
      </c>
      <c r="AY399" s="42">
        <v>2.6685825721030483</v>
      </c>
      <c r="AZ399" s="42">
        <v>2.7199014677204145</v>
      </c>
      <c r="BA399" s="42">
        <v>2.617263676485682</v>
      </c>
      <c r="BB399" s="42">
        <v>2.5659447808683153</v>
      </c>
      <c r="BC399" s="42">
        <v>2.5659447808683153</v>
      </c>
      <c r="BD399" s="42">
        <v>2.5146258852509491</v>
      </c>
      <c r="BE399" s="42">
        <v>2.4893314366998576</v>
      </c>
      <c r="BF399" s="42">
        <v>2.6417394838447468</v>
      </c>
      <c r="BG399" s="42">
        <v>2.5401341190814875</v>
      </c>
      <c r="BH399" s="42">
        <v>2.4385287543182281</v>
      </c>
      <c r="BI399" s="42">
        <v>2.3877260719365982</v>
      </c>
      <c r="BJ399" s="42">
        <v>2.3877260719365982</v>
      </c>
      <c r="BK399" s="42">
        <v>2.3877260719365982</v>
      </c>
      <c r="BL399" s="42">
        <v>2.4893314366998576</v>
      </c>
      <c r="BM399" s="42">
        <v>2.4385287543182281</v>
      </c>
      <c r="BN399" s="42">
        <v>2.4385287543182281</v>
      </c>
      <c r="BO399" s="42">
        <v>2.3877260719365982</v>
      </c>
      <c r="BP399" s="42">
        <v>2.2861207071733389</v>
      </c>
    </row>
    <row r="400" spans="1:68" x14ac:dyDescent="0.25">
      <c r="A400" s="9" t="s">
        <v>818</v>
      </c>
      <c r="B400" s="2" t="s">
        <v>1739</v>
      </c>
      <c r="C400" s="2" t="s">
        <v>810</v>
      </c>
      <c r="D400" s="2" t="s">
        <v>819</v>
      </c>
      <c r="E400" s="42">
        <v>10.959542963740237</v>
      </c>
      <c r="F400" s="42">
        <v>11.30931561151918</v>
      </c>
      <c r="G400" s="42">
        <v>11.42590649411216</v>
      </c>
      <c r="H400" s="42">
        <v>11.892270024484086</v>
      </c>
      <c r="I400" s="42">
        <v>12.008860907077068</v>
      </c>
      <c r="J400" s="42">
        <v>12.008860907077068</v>
      </c>
      <c r="K400" s="42">
        <v>12.650110761338464</v>
      </c>
      <c r="L400" s="42">
        <v>12.533519878745484</v>
      </c>
      <c r="M400" s="42">
        <v>12.533519878745484</v>
      </c>
      <c r="N400" s="42">
        <v>12.475224437448992</v>
      </c>
      <c r="O400" s="42">
        <v>12.300338113559521</v>
      </c>
      <c r="P400" s="42">
        <v>12.242042672263029</v>
      </c>
      <c r="Q400" s="42">
        <v>12.242042672263029</v>
      </c>
      <c r="R400" s="42">
        <v>11.911514463981849</v>
      </c>
      <c r="S400" s="42">
        <v>11.911514463981849</v>
      </c>
      <c r="T400" s="42">
        <v>11.798071469086784</v>
      </c>
      <c r="U400" s="42">
        <v>11.798071469086784</v>
      </c>
      <c r="V400" s="42">
        <v>11.684628474191719</v>
      </c>
      <c r="W400" s="42">
        <v>11.74134997163925</v>
      </c>
      <c r="X400" s="42">
        <v>11.684628474191719</v>
      </c>
      <c r="Y400" s="42">
        <v>11.627906976744185</v>
      </c>
      <c r="Z400" s="42">
        <v>11.798071469086784</v>
      </c>
      <c r="AA400" s="42">
        <v>12.251843448667044</v>
      </c>
      <c r="AB400" s="42">
        <v>12.251843448667044</v>
      </c>
      <c r="AC400" s="42">
        <v>12.195121951219511</v>
      </c>
      <c r="AD400" s="42">
        <v>12.195121951219511</v>
      </c>
      <c r="AE400" s="42">
        <v>11.904761904761905</v>
      </c>
      <c r="AF400" s="42">
        <v>12.181616832779623</v>
      </c>
      <c r="AG400" s="42">
        <v>11.849390919158362</v>
      </c>
      <c r="AH400" s="42">
        <v>11.627906976744187</v>
      </c>
      <c r="AI400" s="42">
        <v>11.295681063122924</v>
      </c>
      <c r="AJ400" s="42">
        <v>11.07419712070875</v>
      </c>
      <c r="AK400" s="42">
        <v>10.741971207087486</v>
      </c>
      <c r="AL400" s="42">
        <v>10.520487264673312</v>
      </c>
      <c r="AM400" s="42">
        <v>9.9114064230343306</v>
      </c>
      <c r="AN400" s="42">
        <v>9.6899224806201545</v>
      </c>
      <c r="AO400" s="42">
        <v>9.1362126245847186</v>
      </c>
      <c r="AP400" s="42">
        <v>8.9147286821705425</v>
      </c>
      <c r="AQ400" s="42">
        <v>8.7486157253599117</v>
      </c>
      <c r="AR400" s="42">
        <v>8.4709414539995702</v>
      </c>
      <c r="AS400" s="42">
        <v>8.4173279004932446</v>
      </c>
      <c r="AT400" s="42">
        <v>8.4173279004932446</v>
      </c>
      <c r="AU400" s="42">
        <v>8.3101007934805917</v>
      </c>
      <c r="AV400" s="42">
        <v>7.88119236542998</v>
      </c>
      <c r="AW400" s="42">
        <v>7.3986703838730428</v>
      </c>
      <c r="AX400" s="42">
        <v>7.2378297233540634</v>
      </c>
      <c r="AY400" s="42">
        <v>7.0233755093287575</v>
      </c>
      <c r="AZ400" s="42">
        <v>6.862534848809779</v>
      </c>
      <c r="BA400" s="42">
        <v>6.3800128672528409</v>
      </c>
      <c r="BB400" s="42">
        <v>6.1655586532275359</v>
      </c>
      <c r="BC400" s="42">
        <v>6.1119450997212095</v>
      </c>
      <c r="BD400" s="42">
        <v>5.8438773321895772</v>
      </c>
      <c r="BE400" s="42">
        <v>5.7163834696874343</v>
      </c>
      <c r="BF400" s="42">
        <v>5.8212712397734423</v>
      </c>
      <c r="BG400" s="42">
        <v>6.0310467799454583</v>
      </c>
      <c r="BH400" s="42">
        <v>5.7688273547304378</v>
      </c>
      <c r="BI400" s="42">
        <v>5.6114956996014262</v>
      </c>
      <c r="BJ400" s="42">
        <v>5.2968323893434022</v>
      </c>
      <c r="BK400" s="42">
        <v>5.4017201594294102</v>
      </c>
      <c r="BL400" s="42">
        <v>5.6114956996014262</v>
      </c>
      <c r="BM400" s="42">
        <v>5.2968323893434022</v>
      </c>
      <c r="BN400" s="42">
        <v>5.2968323893434022</v>
      </c>
      <c r="BO400" s="42">
        <v>5.1395007342143906</v>
      </c>
      <c r="BP400" s="42">
        <v>5.0346129641283826</v>
      </c>
    </row>
    <row r="401" spans="1:68" x14ac:dyDescent="0.25">
      <c r="A401" s="9" t="s">
        <v>820</v>
      </c>
      <c r="B401" s="2" t="s">
        <v>1740</v>
      </c>
      <c r="C401" s="2" t="s">
        <v>810</v>
      </c>
      <c r="D401" s="2" t="s">
        <v>821</v>
      </c>
      <c r="E401" s="42">
        <v>5.809213208316347</v>
      </c>
      <c r="F401" s="42">
        <v>5.860171218915613</v>
      </c>
      <c r="G401" s="42">
        <v>5.9111292295148798</v>
      </c>
      <c r="H401" s="42">
        <v>6.0130452507134118</v>
      </c>
      <c r="I401" s="42">
        <v>6.0640032613126778</v>
      </c>
      <c r="J401" s="42">
        <v>5.9111292295148798</v>
      </c>
      <c r="K401" s="42">
        <v>5.9111292295148798</v>
      </c>
      <c r="L401" s="42">
        <v>5.9111292295148798</v>
      </c>
      <c r="M401" s="42">
        <v>6.0640032613126778</v>
      </c>
      <c r="N401" s="42">
        <v>5.809213208316347</v>
      </c>
      <c r="O401" s="42">
        <v>5.6053811659192823</v>
      </c>
      <c r="P401" s="42">
        <v>5.809213208316347</v>
      </c>
      <c r="Q401" s="42">
        <v>5.9111292295148798</v>
      </c>
      <c r="R401" s="42">
        <v>5.6552262090483616</v>
      </c>
      <c r="S401" s="42">
        <v>5.8502340093603742</v>
      </c>
      <c r="T401" s="42">
        <v>5.8989859594383773</v>
      </c>
      <c r="U401" s="42">
        <v>5.7527301092043679</v>
      </c>
      <c r="V401" s="42">
        <v>5.7527301092043679</v>
      </c>
      <c r="W401" s="42">
        <v>5.5577223088923553</v>
      </c>
      <c r="X401" s="42">
        <v>5.7039781591263647</v>
      </c>
      <c r="Y401" s="42">
        <v>5.5577223088923553</v>
      </c>
      <c r="Z401" s="42">
        <v>5.6064742589703584</v>
      </c>
      <c r="AA401" s="42">
        <v>5.801482059282371</v>
      </c>
      <c r="AB401" s="42">
        <v>5.460218408736349</v>
      </c>
      <c r="AC401" s="42">
        <v>5.2164586583463342</v>
      </c>
      <c r="AD401" s="42">
        <v>5.3139625585023396</v>
      </c>
      <c r="AE401" s="42">
        <v>5.1663664802350935</v>
      </c>
      <c r="AF401" s="42">
        <v>5.4033557683192726</v>
      </c>
      <c r="AG401" s="42">
        <v>5.4033557683192726</v>
      </c>
      <c r="AH401" s="42">
        <v>5.4033557683192726</v>
      </c>
      <c r="AI401" s="42">
        <v>5.3085600530856007</v>
      </c>
      <c r="AJ401" s="42">
        <v>5.118968622618258</v>
      </c>
      <c r="AK401" s="42">
        <v>5.0241729073845862</v>
      </c>
      <c r="AL401" s="42">
        <v>5.0241729073845862</v>
      </c>
      <c r="AM401" s="42">
        <v>4.7397857616835726</v>
      </c>
      <c r="AN401" s="42">
        <v>4.5027964735993935</v>
      </c>
      <c r="AO401" s="42">
        <v>4.2658071855152153</v>
      </c>
      <c r="AP401" s="42">
        <v>4.0762157550478717</v>
      </c>
      <c r="AQ401" s="42">
        <v>4.218409327898379</v>
      </c>
      <c r="AR401" s="42">
        <v>4.0848173306407194</v>
      </c>
      <c r="AS401" s="42">
        <v>4.0389205067009364</v>
      </c>
      <c r="AT401" s="42">
        <v>4.0389205067009364</v>
      </c>
      <c r="AU401" s="42">
        <v>3.9930236827611529</v>
      </c>
      <c r="AV401" s="42">
        <v>3.9012300348815865</v>
      </c>
      <c r="AW401" s="42">
        <v>3.6717459151826692</v>
      </c>
      <c r="AX401" s="42">
        <v>3.4881586194235359</v>
      </c>
      <c r="AY401" s="42">
        <v>3.2586744997246191</v>
      </c>
      <c r="AZ401" s="42">
        <v>3.2127776757848356</v>
      </c>
      <c r="BA401" s="42">
        <v>3.1209840279052692</v>
      </c>
      <c r="BB401" s="42">
        <v>3.0291903800257023</v>
      </c>
      <c r="BC401" s="42">
        <v>3.0291903800257023</v>
      </c>
      <c r="BD401" s="42">
        <v>2.9832935560859188</v>
      </c>
      <c r="BE401" s="42">
        <v>2.9637060003647639</v>
      </c>
      <c r="BF401" s="42">
        <v>2.8725150465073868</v>
      </c>
      <c r="BG401" s="42">
        <v>3.0548969542221411</v>
      </c>
      <c r="BH401" s="42">
        <v>2.9637060003647639</v>
      </c>
      <c r="BI401" s="42">
        <v>3.0093014772934525</v>
      </c>
      <c r="BJ401" s="42">
        <v>2.8269195695786977</v>
      </c>
      <c r="BK401" s="42">
        <v>2.8269195695786977</v>
      </c>
      <c r="BL401" s="42">
        <v>2.7813240926500091</v>
      </c>
      <c r="BM401" s="42">
        <v>2.7813240926500091</v>
      </c>
      <c r="BN401" s="42">
        <v>2.6445376618639433</v>
      </c>
      <c r="BO401" s="42">
        <v>2.6445376618639433</v>
      </c>
      <c r="BP401" s="42">
        <v>2.6901331387926319</v>
      </c>
    </row>
    <row r="402" spans="1:68" x14ac:dyDescent="0.25">
      <c r="A402" s="9" t="s">
        <v>822</v>
      </c>
      <c r="B402" s="2" t="s">
        <v>1741</v>
      </c>
      <c r="C402" s="2" t="s">
        <v>810</v>
      </c>
      <c r="D402" s="2" t="s">
        <v>823</v>
      </c>
      <c r="E402" s="42">
        <v>8.1346423562412351</v>
      </c>
      <c r="F402" s="42">
        <v>8.2748948106591875</v>
      </c>
      <c r="G402" s="42">
        <v>8.6255259467040677</v>
      </c>
      <c r="H402" s="42">
        <v>8.695652173913043</v>
      </c>
      <c r="I402" s="42">
        <v>8.695652173913043</v>
      </c>
      <c r="J402" s="42">
        <v>8.6255259467040677</v>
      </c>
      <c r="K402" s="42">
        <v>8.9060308555399725</v>
      </c>
      <c r="L402" s="42">
        <v>9.046283309957925</v>
      </c>
      <c r="M402" s="42">
        <v>8.9060308555399725</v>
      </c>
      <c r="N402" s="42">
        <v>8.9761570827489479</v>
      </c>
      <c r="O402" s="42">
        <v>8.9060308555399725</v>
      </c>
      <c r="P402" s="42">
        <v>8.8359046283309954</v>
      </c>
      <c r="Q402" s="42">
        <v>8.7657784011220201</v>
      </c>
      <c r="R402" s="42">
        <v>8.8065379737917429</v>
      </c>
      <c r="S402" s="42">
        <v>9.2292517965337471</v>
      </c>
      <c r="T402" s="42">
        <v>9.1587994927434124</v>
      </c>
      <c r="U402" s="42">
        <v>8.6656333662110754</v>
      </c>
      <c r="V402" s="42">
        <v>8.5247287586304079</v>
      </c>
      <c r="W402" s="42">
        <v>8.73608567000141</v>
      </c>
      <c r="X402" s="42">
        <v>9.0883471889530796</v>
      </c>
      <c r="Y402" s="42">
        <v>8.8769902775820775</v>
      </c>
      <c r="Z402" s="42">
        <v>8.6656333662110754</v>
      </c>
      <c r="AA402" s="42">
        <v>8.5951810624207408</v>
      </c>
      <c r="AB402" s="42">
        <v>8.4542764548400733</v>
      </c>
      <c r="AC402" s="42">
        <v>8.3838241510497387</v>
      </c>
      <c r="AD402" s="42">
        <v>8.1724672396787383</v>
      </c>
      <c r="AE402" s="42">
        <v>8.1039541707419325</v>
      </c>
      <c r="AF402" s="42">
        <v>8.5929858879418752</v>
      </c>
      <c r="AG402" s="42">
        <v>8.3834008662847577</v>
      </c>
      <c r="AH402" s="42">
        <v>8.1039541707419325</v>
      </c>
      <c r="AI402" s="42">
        <v>8.1039541707419325</v>
      </c>
      <c r="AJ402" s="42">
        <v>7.4751991057705753</v>
      </c>
      <c r="AK402" s="42">
        <v>7.0560290624563375</v>
      </c>
      <c r="AL402" s="42">
        <v>7.0560290624563375</v>
      </c>
      <c r="AM402" s="42">
        <v>6.8464440407992182</v>
      </c>
      <c r="AN402" s="42">
        <v>6.6368590191420989</v>
      </c>
      <c r="AO402" s="42">
        <v>6.0081039541707426</v>
      </c>
      <c r="AP402" s="42">
        <v>6.0081039541707426</v>
      </c>
      <c r="AQ402" s="42">
        <v>6.2176889758278611</v>
      </c>
      <c r="AR402" s="42">
        <v>6.113477125978843</v>
      </c>
      <c r="AS402" s="42">
        <v>6.1821678802033242</v>
      </c>
      <c r="AT402" s="42">
        <v>6.0447863717543617</v>
      </c>
      <c r="AU402" s="42">
        <v>6.0447863717543617</v>
      </c>
      <c r="AV402" s="42">
        <v>5.8387141090809171</v>
      </c>
      <c r="AW402" s="42">
        <v>5.4265695837340289</v>
      </c>
      <c r="AX402" s="42">
        <v>5.4265695837340289</v>
      </c>
      <c r="AY402" s="42">
        <v>5.2204973210605852</v>
      </c>
      <c r="AZ402" s="42">
        <v>5.0831158126116218</v>
      </c>
      <c r="BA402" s="42">
        <v>4.7396620414892148</v>
      </c>
      <c r="BB402" s="42">
        <v>4.6022805330402523</v>
      </c>
      <c r="BC402" s="42">
        <v>4.3275175161423265</v>
      </c>
      <c r="BD402" s="42">
        <v>4.5335897788157711</v>
      </c>
      <c r="BE402" s="42">
        <v>4.2624644794626709</v>
      </c>
      <c r="BF402" s="42">
        <v>4.197881684319297</v>
      </c>
      <c r="BG402" s="42">
        <v>4.197881684319297</v>
      </c>
      <c r="BH402" s="42">
        <v>4.197881684319297</v>
      </c>
      <c r="BI402" s="42">
        <v>4.06871609403255</v>
      </c>
      <c r="BJ402" s="42">
        <v>4.004133298889176</v>
      </c>
      <c r="BK402" s="42">
        <v>3.7458021183156807</v>
      </c>
      <c r="BL402" s="42">
        <v>3.9395505037458021</v>
      </c>
      <c r="BM402" s="42">
        <v>3.8749677086024281</v>
      </c>
      <c r="BN402" s="42">
        <v>4.004133298889176</v>
      </c>
      <c r="BO402" s="42">
        <v>3.9395505037458021</v>
      </c>
      <c r="BP402" s="42">
        <v>4.06871609403255</v>
      </c>
    </row>
    <row r="403" spans="1:68" x14ac:dyDescent="0.25">
      <c r="A403" s="9" t="s">
        <v>824</v>
      </c>
      <c r="B403" s="2" t="s">
        <v>1742</v>
      </c>
      <c r="C403" s="2" t="s">
        <v>810</v>
      </c>
      <c r="D403" s="2" t="s">
        <v>825</v>
      </c>
      <c r="E403" s="42">
        <v>5.6973564266180485</v>
      </c>
      <c r="F403" s="42">
        <v>5.8682771194165904</v>
      </c>
      <c r="G403" s="42">
        <v>5.925250683682771</v>
      </c>
      <c r="H403" s="42">
        <v>6.0961713764813119</v>
      </c>
      <c r="I403" s="42">
        <v>6.0391978122151322</v>
      </c>
      <c r="J403" s="42">
        <v>6.1531449407474925</v>
      </c>
      <c r="K403" s="42">
        <v>6.381039197812215</v>
      </c>
      <c r="L403" s="42">
        <v>6.381039197812215</v>
      </c>
      <c r="M403" s="42">
        <v>6.4380127620783956</v>
      </c>
      <c r="N403" s="42">
        <v>6.4380127620783956</v>
      </c>
      <c r="O403" s="42">
        <v>6.381039197812215</v>
      </c>
      <c r="P403" s="42">
        <v>6.6089334548769365</v>
      </c>
      <c r="Q403" s="42">
        <v>6.8368277119416589</v>
      </c>
      <c r="R403" s="42">
        <v>6.8096697310180456</v>
      </c>
      <c r="S403" s="42">
        <v>6.8664169787765292</v>
      </c>
      <c r="T403" s="42">
        <v>6.4124389967086595</v>
      </c>
      <c r="U403" s="42">
        <v>6.5826807399841112</v>
      </c>
      <c r="V403" s="42">
        <v>6.2989445011916922</v>
      </c>
      <c r="W403" s="42">
        <v>6.2421972534332086</v>
      </c>
      <c r="X403" s="42">
        <v>6.3556917489501759</v>
      </c>
      <c r="Y403" s="42">
        <v>6.4124389967086595</v>
      </c>
      <c r="Z403" s="42">
        <v>6.4691862444671431</v>
      </c>
      <c r="AA403" s="42">
        <v>6.185450005674725</v>
      </c>
      <c r="AB403" s="42">
        <v>6.185450005674725</v>
      </c>
      <c r="AC403" s="42">
        <v>6.185450005674725</v>
      </c>
      <c r="AD403" s="42">
        <v>6.185450005674725</v>
      </c>
      <c r="AE403" s="42">
        <v>6.1126065500224316</v>
      </c>
      <c r="AF403" s="42">
        <v>6.1686855091969495</v>
      </c>
      <c r="AG403" s="42">
        <v>6.1686855091969495</v>
      </c>
      <c r="AH403" s="42">
        <v>6.2808434275459852</v>
      </c>
      <c r="AI403" s="42">
        <v>6.1126065500224316</v>
      </c>
      <c r="AJ403" s="42">
        <v>6.1126065500224316</v>
      </c>
      <c r="AK403" s="42">
        <v>6.0004486316733967</v>
      </c>
      <c r="AL403" s="42">
        <v>5.7761327949753252</v>
      </c>
      <c r="AM403" s="42">
        <v>5.8882907133243609</v>
      </c>
      <c r="AN403" s="42">
        <v>5.7200538358008082</v>
      </c>
      <c r="AO403" s="42">
        <v>5.3275011215791839</v>
      </c>
      <c r="AP403" s="42">
        <v>5.271422162404666</v>
      </c>
      <c r="AQ403" s="42">
        <v>5.2153432032301481</v>
      </c>
      <c r="AR403" s="42">
        <v>5.122273628552545</v>
      </c>
      <c r="AS403" s="42">
        <v>4.9570389953734306</v>
      </c>
      <c r="AT403" s="42">
        <v>4.7918043621943163</v>
      </c>
      <c r="AU403" s="42">
        <v>4.7918043621943163</v>
      </c>
      <c r="AV403" s="42">
        <v>4.7918043621943163</v>
      </c>
      <c r="AW403" s="42">
        <v>4.4062568847763828</v>
      </c>
      <c r="AX403" s="42">
        <v>4.1859440405375636</v>
      </c>
      <c r="AY403" s="42">
        <v>4.0207094073584493</v>
      </c>
      <c r="AZ403" s="42">
        <v>3.8003965631196297</v>
      </c>
      <c r="BA403" s="42">
        <v>3.6351619299405153</v>
      </c>
      <c r="BB403" s="42">
        <v>3.7453183520599249</v>
      </c>
      <c r="BC403" s="42">
        <v>3.6351619299405153</v>
      </c>
      <c r="BD403" s="42">
        <v>3.6351619299405153</v>
      </c>
      <c r="BE403" s="42">
        <v>3.4221715233848387</v>
      </c>
      <c r="BF403" s="42">
        <v>3.4221715233848387</v>
      </c>
      <c r="BG403" s="42">
        <v>3.3184693560095404</v>
      </c>
      <c r="BH403" s="42">
        <v>3.2147671886342422</v>
      </c>
      <c r="BI403" s="42">
        <v>3.2666182723218915</v>
      </c>
      <c r="BJ403" s="42">
        <v>3.059213937571295</v>
      </c>
      <c r="BK403" s="42">
        <v>3.0073628538836461</v>
      </c>
      <c r="BL403" s="42">
        <v>3.1110650212589439</v>
      </c>
      <c r="BM403" s="42">
        <v>2.9555117701959968</v>
      </c>
      <c r="BN403" s="42">
        <v>2.851809602820699</v>
      </c>
      <c r="BO403" s="42">
        <v>2.9036606865083479</v>
      </c>
      <c r="BP403" s="42">
        <v>2.6444052680701025</v>
      </c>
    </row>
    <row r="404" spans="1:68" x14ac:dyDescent="0.25">
      <c r="A404" s="9" t="s">
        <v>826</v>
      </c>
      <c r="B404" s="2" t="s">
        <v>1743</v>
      </c>
      <c r="C404" s="2" t="s">
        <v>810</v>
      </c>
      <c r="D404" s="2" t="s">
        <v>827</v>
      </c>
      <c r="E404" s="42">
        <v>7.935440484196369</v>
      </c>
      <c r="F404" s="42">
        <v>8.3389374579690667</v>
      </c>
      <c r="G404" s="42">
        <v>8.6079354404841979</v>
      </c>
      <c r="H404" s="42">
        <v>8.6751849361129807</v>
      </c>
      <c r="I404" s="42">
        <v>8.8096839273705445</v>
      </c>
      <c r="J404" s="42">
        <v>8.4734364492266323</v>
      </c>
      <c r="K404" s="42">
        <v>8.5406859448554151</v>
      </c>
      <c r="L404" s="42">
        <v>8.7424344317417635</v>
      </c>
      <c r="M404" s="42">
        <v>8.6079354404841979</v>
      </c>
      <c r="N404" s="42">
        <v>8.5406859448554151</v>
      </c>
      <c r="O404" s="42">
        <v>8.2716879623402839</v>
      </c>
      <c r="P404" s="42">
        <v>8.4734364492266323</v>
      </c>
      <c r="Q404" s="42">
        <v>8.2716879623402839</v>
      </c>
      <c r="R404" s="42">
        <v>8.2550335570469802</v>
      </c>
      <c r="S404" s="42">
        <v>8.3221476510067109</v>
      </c>
      <c r="T404" s="42">
        <v>8.1879194630872476</v>
      </c>
      <c r="U404" s="42">
        <v>8.053691275167786</v>
      </c>
      <c r="V404" s="42">
        <v>7.7181208053691277</v>
      </c>
      <c r="W404" s="42">
        <v>7.7181208053691277</v>
      </c>
      <c r="X404" s="42">
        <v>7.651006711409396</v>
      </c>
      <c r="Y404" s="42">
        <v>7.3825503355704694</v>
      </c>
      <c r="Z404" s="42">
        <v>7.5167785234899327</v>
      </c>
      <c r="AA404" s="42">
        <v>7.3154362416107386</v>
      </c>
      <c r="AB404" s="42">
        <v>7.5167785234899327</v>
      </c>
      <c r="AC404" s="42">
        <v>7.5167785234899327</v>
      </c>
      <c r="AD404" s="42">
        <v>7.5838926174496644</v>
      </c>
      <c r="AE404" s="42">
        <v>7.4656448202959824</v>
      </c>
      <c r="AF404" s="42">
        <v>7.5977801268498935</v>
      </c>
      <c r="AG404" s="42">
        <v>7.663847780126849</v>
      </c>
      <c r="AH404" s="42">
        <v>7.7299154334038045</v>
      </c>
      <c r="AI404" s="42">
        <v>7.5977801268498935</v>
      </c>
      <c r="AJ404" s="42">
        <v>7.3335095137420714</v>
      </c>
      <c r="AK404" s="42">
        <v>6.9371035940803374</v>
      </c>
      <c r="AL404" s="42">
        <v>6.8710359408033819</v>
      </c>
      <c r="AM404" s="42">
        <v>6.6728329809725153</v>
      </c>
      <c r="AN404" s="42">
        <v>6.3424947145877368</v>
      </c>
      <c r="AO404" s="42">
        <v>6.2764270613107813</v>
      </c>
      <c r="AP404" s="42">
        <v>6.1442917547568703</v>
      </c>
      <c r="AQ404" s="42">
        <v>6.2764270613107813</v>
      </c>
      <c r="AR404" s="42">
        <v>6.1250805931657002</v>
      </c>
      <c r="AS404" s="42">
        <v>6.1250805931657002</v>
      </c>
      <c r="AT404" s="42">
        <v>5.931656995486783</v>
      </c>
      <c r="AU404" s="42">
        <v>5.8671824629271443</v>
      </c>
      <c r="AV404" s="42">
        <v>5.5448098001289496</v>
      </c>
      <c r="AW404" s="42">
        <v>5.0934880722114766</v>
      </c>
      <c r="AX404" s="42">
        <v>5.48033526756931</v>
      </c>
      <c r="AY404" s="42">
        <v>4.9645390070921991</v>
      </c>
      <c r="AZ404" s="42">
        <v>4.8355899419729207</v>
      </c>
      <c r="BA404" s="42">
        <v>4.4487427466150873</v>
      </c>
      <c r="BB404" s="42">
        <v>4.4487427466150873</v>
      </c>
      <c r="BC404" s="42">
        <v>4.4487427466150873</v>
      </c>
      <c r="BD404" s="42">
        <v>4.3197936814958089</v>
      </c>
      <c r="BE404" s="42">
        <v>4.1718555417185552</v>
      </c>
      <c r="BF404" s="42">
        <v>4.1718555417185552</v>
      </c>
      <c r="BG404" s="42">
        <v>4.0473225404732256</v>
      </c>
      <c r="BH404" s="42">
        <v>3.9227895392278955</v>
      </c>
      <c r="BI404" s="42">
        <v>4.0473225404732256</v>
      </c>
      <c r="BJ404" s="42">
        <v>3.9227895392278955</v>
      </c>
      <c r="BK404" s="42">
        <v>3.6114570361145706</v>
      </c>
      <c r="BL404" s="42">
        <v>3.6114570361145706</v>
      </c>
      <c r="BM404" s="42">
        <v>3.3623910336239105</v>
      </c>
      <c r="BN404" s="42">
        <v>3.3623910336239105</v>
      </c>
      <c r="BO404" s="42">
        <v>3.3001245330012456</v>
      </c>
      <c r="BP404" s="42">
        <v>3.4869240348692405</v>
      </c>
    </row>
    <row r="405" spans="1:68" x14ac:dyDescent="0.25">
      <c r="A405" s="9" t="s">
        <v>828</v>
      </c>
      <c r="B405" s="2" t="s">
        <v>1744</v>
      </c>
      <c r="C405" s="2" t="s">
        <v>810</v>
      </c>
      <c r="D405" s="2" t="s">
        <v>829</v>
      </c>
      <c r="E405" s="42">
        <v>5.8060109289617481</v>
      </c>
      <c r="F405" s="42">
        <v>5.9523809523809526</v>
      </c>
      <c r="G405" s="42">
        <v>5.9035909445745505</v>
      </c>
      <c r="H405" s="42">
        <v>6.1475409836065573</v>
      </c>
      <c r="I405" s="42">
        <v>6.2451209992193597</v>
      </c>
      <c r="J405" s="42">
        <v>6.3427010148321621</v>
      </c>
      <c r="K405" s="42">
        <v>6.3914910226385633</v>
      </c>
      <c r="L405" s="42">
        <v>6.6354410616705692</v>
      </c>
      <c r="M405" s="42">
        <v>6.8306010928961749</v>
      </c>
      <c r="N405" s="42">
        <v>6.6354410616705692</v>
      </c>
      <c r="O405" s="42">
        <v>6.6354410616705692</v>
      </c>
      <c r="P405" s="42">
        <v>6.6354410616705692</v>
      </c>
      <c r="Q405" s="42">
        <v>6.586651053864168</v>
      </c>
      <c r="R405" s="42">
        <v>6.3547354547166259</v>
      </c>
      <c r="S405" s="42">
        <v>6.4018075691960084</v>
      </c>
      <c r="T405" s="42">
        <v>6.3076633402372435</v>
      </c>
      <c r="U405" s="42">
        <v>6.3076633402372435</v>
      </c>
      <c r="V405" s="42">
        <v>6.1664469967990962</v>
      </c>
      <c r="W405" s="42">
        <v>6.1193748823197138</v>
      </c>
      <c r="X405" s="42">
        <v>6.2135191112784787</v>
      </c>
      <c r="Y405" s="42">
        <v>6.2135191112784787</v>
      </c>
      <c r="Z405" s="42">
        <v>6.3076633402372435</v>
      </c>
      <c r="AA405" s="42">
        <v>6.4488796836753908</v>
      </c>
      <c r="AB405" s="42">
        <v>6.4488796836753908</v>
      </c>
      <c r="AC405" s="42">
        <v>6.2135191112784787</v>
      </c>
      <c r="AD405" s="42">
        <v>6.2135191112784787</v>
      </c>
      <c r="AE405" s="42">
        <v>6.0947455905439094</v>
      </c>
      <c r="AF405" s="42">
        <v>6.3256071659432997</v>
      </c>
      <c r="AG405" s="42">
        <v>6.2332625357835436</v>
      </c>
      <c r="AH405" s="42">
        <v>6.0947455905439094</v>
      </c>
      <c r="AI405" s="42">
        <v>6.0947455905439094</v>
      </c>
      <c r="AJ405" s="42">
        <v>5.9562286453042752</v>
      </c>
      <c r="AK405" s="42">
        <v>5.9562286453042752</v>
      </c>
      <c r="AL405" s="42">
        <v>5.8638840151445191</v>
      </c>
      <c r="AM405" s="42">
        <v>5.7715393849847629</v>
      </c>
      <c r="AN405" s="42">
        <v>5.4945054945054945</v>
      </c>
      <c r="AO405" s="42">
        <v>5.3098162341859814</v>
      </c>
      <c r="AP405" s="42">
        <v>5.2174716040262252</v>
      </c>
      <c r="AQ405" s="42">
        <v>5.1251269738664691</v>
      </c>
      <c r="AR405" s="42">
        <v>4.9923540523522529</v>
      </c>
      <c r="AS405" s="42">
        <v>4.8124494018170365</v>
      </c>
      <c r="AT405" s="42">
        <v>4.7224970765494287</v>
      </c>
      <c r="AU405" s="42">
        <v>4.4526401007466045</v>
      </c>
      <c r="AV405" s="42">
        <v>4.3177116128451916</v>
      </c>
      <c r="AW405" s="42">
        <v>4.2727354502113881</v>
      </c>
      <c r="AX405" s="42">
        <v>4.2727354502113881</v>
      </c>
      <c r="AY405" s="42">
        <v>4.3626877754789959</v>
      </c>
      <c r="AZ405" s="42">
        <v>4.2277592875775838</v>
      </c>
      <c r="BA405" s="42">
        <v>4.2277592875775838</v>
      </c>
      <c r="BB405" s="42">
        <v>4.0478546370423674</v>
      </c>
      <c r="BC405" s="42">
        <v>3.7779976612395432</v>
      </c>
      <c r="BD405" s="42">
        <v>3.7779976612395432</v>
      </c>
      <c r="BE405" s="42">
        <v>3.6936065429601621</v>
      </c>
      <c r="BF405" s="42">
        <v>3.6936065429601621</v>
      </c>
      <c r="BG405" s="42">
        <v>3.7375780494239734</v>
      </c>
      <c r="BH405" s="42">
        <v>3.6936065429601621</v>
      </c>
      <c r="BI405" s="42">
        <v>3.605663530032539</v>
      </c>
      <c r="BJ405" s="42">
        <v>3.5177205171049164</v>
      </c>
      <c r="BK405" s="42">
        <v>3.4737490106411046</v>
      </c>
      <c r="BL405" s="42">
        <v>3.5177205171049164</v>
      </c>
      <c r="BM405" s="42">
        <v>3.4297775041772933</v>
      </c>
      <c r="BN405" s="42">
        <v>3.4297775041772933</v>
      </c>
      <c r="BO405" s="42">
        <v>3.0780054524668015</v>
      </c>
      <c r="BP405" s="42">
        <v>2.8581479201477444</v>
      </c>
    </row>
    <row r="406" spans="1:68" x14ac:dyDescent="0.25">
      <c r="A406" s="9" t="s">
        <v>830</v>
      </c>
      <c r="B406" s="2" t="s">
        <v>1745</v>
      </c>
      <c r="C406" s="2" t="s">
        <v>810</v>
      </c>
      <c r="D406" s="2" t="s">
        <v>831</v>
      </c>
      <c r="E406" s="42">
        <v>5.1070840197693572</v>
      </c>
      <c r="F406" s="42">
        <v>4.8874244920373426</v>
      </c>
      <c r="G406" s="42">
        <v>5.052169137836354</v>
      </c>
      <c r="H406" s="42">
        <v>4.9972542559033499</v>
      </c>
      <c r="I406" s="42">
        <v>5.1070840197693572</v>
      </c>
      <c r="J406" s="42">
        <v>4.8874244920373426</v>
      </c>
      <c r="K406" s="42">
        <v>5.052169137836354</v>
      </c>
      <c r="L406" s="42">
        <v>5.2169137836353654</v>
      </c>
      <c r="M406" s="42">
        <v>5.2169137836353654</v>
      </c>
      <c r="N406" s="42">
        <v>5.3816584294343768</v>
      </c>
      <c r="O406" s="42">
        <v>5.5464030752333882</v>
      </c>
      <c r="P406" s="42">
        <v>5.5464030752333882</v>
      </c>
      <c r="Q406" s="42">
        <v>5.491488193300385</v>
      </c>
      <c r="R406" s="42">
        <v>5.2626039364277446</v>
      </c>
      <c r="S406" s="42">
        <v>5.3678560151562991</v>
      </c>
      <c r="T406" s="42">
        <v>5.3152299757920218</v>
      </c>
      <c r="U406" s="42">
        <v>5.3678560151562991</v>
      </c>
      <c r="V406" s="42">
        <v>5.3678560151562991</v>
      </c>
      <c r="W406" s="42">
        <v>5.5257341332491317</v>
      </c>
      <c r="X406" s="42">
        <v>5.7362382907062415</v>
      </c>
      <c r="Y406" s="42">
        <v>5.3678560151562991</v>
      </c>
      <c r="Z406" s="42">
        <v>5.6309862119776861</v>
      </c>
      <c r="AA406" s="42">
        <v>5.8941164087990732</v>
      </c>
      <c r="AB406" s="42">
        <v>5.6836122513419634</v>
      </c>
      <c r="AC406" s="42">
        <v>5.6309862119776861</v>
      </c>
      <c r="AD406" s="42">
        <v>5.6309862119776861</v>
      </c>
      <c r="AE406" s="42">
        <v>5.4502852485737572</v>
      </c>
      <c r="AF406" s="42">
        <v>5.246536267318664</v>
      </c>
      <c r="AG406" s="42">
        <v>5.4502852485737572</v>
      </c>
      <c r="AH406" s="42">
        <v>5.246536267318664</v>
      </c>
      <c r="AI406" s="42">
        <v>5.1446617766911169</v>
      </c>
      <c r="AJ406" s="42">
        <v>5.1446617766911169</v>
      </c>
      <c r="AK406" s="42">
        <v>4.8390383048084757</v>
      </c>
      <c r="AL406" s="42">
        <v>4.8390383048084757</v>
      </c>
      <c r="AM406" s="42">
        <v>4.7371638141809296</v>
      </c>
      <c r="AN406" s="42">
        <v>4.4824775876120624</v>
      </c>
      <c r="AO406" s="42">
        <v>4.4315403422982884</v>
      </c>
      <c r="AP406" s="42">
        <v>4.2277913610431952</v>
      </c>
      <c r="AQ406" s="42">
        <v>4.3806030969845153</v>
      </c>
      <c r="AR406" s="42">
        <v>4.2169265470236343</v>
      </c>
      <c r="AS406" s="42">
        <v>4.2659605766401887</v>
      </c>
      <c r="AT406" s="42">
        <v>4.0698244581739731</v>
      </c>
      <c r="AU406" s="42">
        <v>3.9717563989408649</v>
      </c>
      <c r="AV406" s="42">
        <v>3.8246543100912032</v>
      </c>
      <c r="AW406" s="42">
        <v>3.4323820731587724</v>
      </c>
      <c r="AX406" s="42">
        <v>3.5304501323918802</v>
      </c>
      <c r="AY406" s="42">
        <v>3.3833480435422185</v>
      </c>
      <c r="AZ406" s="42">
        <v>3.2362459546925568</v>
      </c>
      <c r="BA406" s="42">
        <v>3.0891438658428951</v>
      </c>
      <c r="BB406" s="42">
        <v>2.9910758066097873</v>
      </c>
      <c r="BC406" s="42">
        <v>2.8439737177601256</v>
      </c>
      <c r="BD406" s="42">
        <v>2.9910758066097873</v>
      </c>
      <c r="BE406" s="42">
        <v>3.0248933849052864</v>
      </c>
      <c r="BF406" s="42">
        <v>2.9753049687592981</v>
      </c>
      <c r="BG406" s="42">
        <v>2.7769513041753449</v>
      </c>
      <c r="BH406" s="42">
        <v>2.8761281364673215</v>
      </c>
      <c r="BI406" s="42">
        <v>2.9257165526133098</v>
      </c>
      <c r="BJ406" s="42">
        <v>2.8761281364673215</v>
      </c>
      <c r="BK406" s="42">
        <v>3.0248933849052864</v>
      </c>
      <c r="BL406" s="42">
        <v>2.8265397203213332</v>
      </c>
      <c r="BM406" s="42">
        <v>2.7273628880293566</v>
      </c>
      <c r="BN406" s="42">
        <v>2.6777744718833683</v>
      </c>
      <c r="BO406" s="42">
        <v>2.6777744718833683</v>
      </c>
      <c r="BP406" s="42">
        <v>2.62818605573738</v>
      </c>
    </row>
    <row r="407" spans="1:68" x14ac:dyDescent="0.25">
      <c r="A407" s="9" t="s">
        <v>832</v>
      </c>
      <c r="B407" s="2" t="s">
        <v>1746</v>
      </c>
      <c r="C407" s="2" t="s">
        <v>810</v>
      </c>
      <c r="D407" s="2" t="s">
        <v>833</v>
      </c>
      <c r="E407" s="42">
        <v>5.8905497846465673</v>
      </c>
      <c r="F407" s="42">
        <v>6.3339244996199646</v>
      </c>
      <c r="G407" s="42">
        <v>6.207246009627565</v>
      </c>
      <c r="H407" s="42">
        <v>6.4606029896123642</v>
      </c>
      <c r="I407" s="42">
        <v>6.7772992145933619</v>
      </c>
      <c r="J407" s="42">
        <v>6.2705852546237653</v>
      </c>
      <c r="K407" s="42">
        <v>6.5239422346085636</v>
      </c>
      <c r="L407" s="42">
        <v>6.7139599695971626</v>
      </c>
      <c r="M407" s="42">
        <v>6.7772992145933619</v>
      </c>
      <c r="N407" s="42">
        <v>6.587281479604763</v>
      </c>
      <c r="O407" s="42">
        <v>6.3339244996199646</v>
      </c>
      <c r="P407" s="42">
        <v>6.587281479604763</v>
      </c>
      <c r="Q407" s="42">
        <v>6.9039777045857615</v>
      </c>
      <c r="R407" s="42">
        <v>6.7184418145956606</v>
      </c>
      <c r="S407" s="42">
        <v>6.7800788954635101</v>
      </c>
      <c r="T407" s="42">
        <v>7.0266272189349106</v>
      </c>
      <c r="U407" s="42">
        <v>6.7184418145956606</v>
      </c>
      <c r="V407" s="42">
        <v>6.6568047337278102</v>
      </c>
      <c r="W407" s="42">
        <v>6.4102564102564097</v>
      </c>
      <c r="X407" s="42">
        <v>6.47189349112426</v>
      </c>
      <c r="Y407" s="42">
        <v>6.4102564102564097</v>
      </c>
      <c r="Z407" s="42">
        <v>6.2253451676528595</v>
      </c>
      <c r="AA407" s="42">
        <v>6.2253451676528595</v>
      </c>
      <c r="AB407" s="42">
        <v>6.5951676528599599</v>
      </c>
      <c r="AC407" s="42">
        <v>6.4102564102564097</v>
      </c>
      <c r="AD407" s="42">
        <v>6.4102564102564097</v>
      </c>
      <c r="AE407" s="42">
        <v>6.2387522495500907</v>
      </c>
      <c r="AF407" s="42">
        <v>6.4787042591481709</v>
      </c>
      <c r="AG407" s="42">
        <v>6.4787042591481709</v>
      </c>
      <c r="AH407" s="42">
        <v>6.4787042591481709</v>
      </c>
      <c r="AI407" s="42">
        <v>6.4787042591481709</v>
      </c>
      <c r="AJ407" s="42">
        <v>6.2987402519496101</v>
      </c>
      <c r="AK407" s="42">
        <v>6.4187162567486507</v>
      </c>
      <c r="AL407" s="42">
        <v>6.2387522495500907</v>
      </c>
      <c r="AM407" s="42">
        <v>6.0587882423515298</v>
      </c>
      <c r="AN407" s="42">
        <v>5.4589082183563287</v>
      </c>
      <c r="AO407" s="42">
        <v>5.3989202159568093</v>
      </c>
      <c r="AP407" s="42">
        <v>5.4589082183563287</v>
      </c>
      <c r="AQ407" s="42">
        <v>5.3989202159568093</v>
      </c>
      <c r="AR407" s="42">
        <v>5.2137643378519289</v>
      </c>
      <c r="AS407" s="42">
        <v>5.2137643378519289</v>
      </c>
      <c r="AT407" s="42">
        <v>4.9820414783918432</v>
      </c>
      <c r="AU407" s="42">
        <v>4.8082493337967787</v>
      </c>
      <c r="AV407" s="42">
        <v>4.7503186189317574</v>
      </c>
      <c r="AW407" s="42">
        <v>4.8082493337967787</v>
      </c>
      <c r="AX407" s="42">
        <v>4.634457189201715</v>
      </c>
      <c r="AY407" s="42">
        <v>4.5765264743366929</v>
      </c>
      <c r="AZ407" s="42">
        <v>4.3448036148766072</v>
      </c>
      <c r="BA407" s="42">
        <v>4.3448036148766072</v>
      </c>
      <c r="BB407" s="42">
        <v>4.1130807554165214</v>
      </c>
      <c r="BC407" s="42">
        <v>3.8234271810914144</v>
      </c>
      <c r="BD407" s="42">
        <v>3.7654964662263932</v>
      </c>
      <c r="BE407" s="42">
        <v>3.7442396313364057</v>
      </c>
      <c r="BF407" s="42">
        <v>3.9746543778801846</v>
      </c>
      <c r="BG407" s="42">
        <v>4.032258064516129</v>
      </c>
      <c r="BH407" s="42">
        <v>3.9170506912442398</v>
      </c>
      <c r="BI407" s="42">
        <v>3.9170506912442398</v>
      </c>
      <c r="BJ407" s="42">
        <v>3.7442396313364057</v>
      </c>
      <c r="BK407" s="42">
        <v>3.6290322580645165</v>
      </c>
      <c r="BL407" s="42">
        <v>3.6290322580645165</v>
      </c>
      <c r="BM407" s="42">
        <v>3.3410138248847927</v>
      </c>
      <c r="BN407" s="42">
        <v>3.2834101382488479</v>
      </c>
      <c r="BO407" s="42">
        <v>3.2258064516129035</v>
      </c>
      <c r="BP407" s="42">
        <v>3.2834101382488479</v>
      </c>
    </row>
    <row r="408" spans="1:68" x14ac:dyDescent="0.25">
      <c r="A408" s="9" t="s">
        <v>834</v>
      </c>
      <c r="B408" s="2" t="s">
        <v>1747</v>
      </c>
      <c r="C408" s="2" t="s">
        <v>810</v>
      </c>
      <c r="D408" s="2" t="s">
        <v>835</v>
      </c>
      <c r="E408" s="42">
        <v>6.2290921674933672</v>
      </c>
      <c r="F408" s="42">
        <v>5.9983850501787979</v>
      </c>
      <c r="G408" s="42">
        <v>5.710001153535587</v>
      </c>
      <c r="H408" s="42">
        <v>6.0560618295074402</v>
      </c>
      <c r="I408" s="42">
        <v>5.9407082708501555</v>
      </c>
      <c r="J408" s="42">
        <v>6.0560618295074402</v>
      </c>
      <c r="K408" s="42">
        <v>6.3444457261506519</v>
      </c>
      <c r="L408" s="42">
        <v>6.517476064136579</v>
      </c>
      <c r="M408" s="42">
        <v>6.6328296227938637</v>
      </c>
      <c r="N408" s="42">
        <v>6.6328296227938637</v>
      </c>
      <c r="O408" s="42">
        <v>6.4021225054792943</v>
      </c>
      <c r="P408" s="42">
        <v>6.6328296227938637</v>
      </c>
      <c r="Q408" s="42">
        <v>6.6328296227938637</v>
      </c>
      <c r="R408" s="42">
        <v>6.589502635801054</v>
      </c>
      <c r="S408" s="42">
        <v>6.4749025899610357</v>
      </c>
      <c r="T408" s="42">
        <v>6.589502635801054</v>
      </c>
      <c r="U408" s="42">
        <v>6.4749025899610357</v>
      </c>
      <c r="V408" s="42">
        <v>6.3603025441210175</v>
      </c>
      <c r="W408" s="42">
        <v>6.2457024982809992</v>
      </c>
      <c r="X408" s="42">
        <v>6.2457024982809992</v>
      </c>
      <c r="Y408" s="42">
        <v>6.131102452440981</v>
      </c>
      <c r="Z408" s="42">
        <v>6.0165024066009627</v>
      </c>
      <c r="AA408" s="42">
        <v>6.0738024295209714</v>
      </c>
      <c r="AB408" s="42">
        <v>5.9019023607609435</v>
      </c>
      <c r="AC408" s="42">
        <v>5.9019023607609435</v>
      </c>
      <c r="AD408" s="42">
        <v>5.7873023149209253</v>
      </c>
      <c r="AE408" s="42">
        <v>5.6978449734852763</v>
      </c>
      <c r="AF408" s="42">
        <v>6.2055737334988157</v>
      </c>
      <c r="AG408" s="42">
        <v>5.8670878934897894</v>
      </c>
      <c r="AH408" s="42">
        <v>5.9235022001579605</v>
      </c>
      <c r="AI408" s="42">
        <v>5.6978449734852763</v>
      </c>
      <c r="AJ408" s="42">
        <v>5.302944826808079</v>
      </c>
      <c r="AK408" s="42">
        <v>5.1337019068035659</v>
      </c>
      <c r="AL408" s="42">
        <v>5.0772876001353948</v>
      </c>
      <c r="AM408" s="42">
        <v>4.7388017601263686</v>
      </c>
      <c r="AN408" s="42">
        <v>4.6823874534581975</v>
      </c>
      <c r="AO408" s="42">
        <v>4.2874873067810002</v>
      </c>
      <c r="AP408" s="42">
        <v>4.3439016134491713</v>
      </c>
      <c r="AQ408" s="42">
        <v>4.3439016134491713</v>
      </c>
      <c r="AR408" s="42">
        <v>4.2541436464088394</v>
      </c>
      <c r="AS408" s="42">
        <v>4.3093922651933703</v>
      </c>
      <c r="AT408" s="42">
        <v>4.1988950276243093</v>
      </c>
      <c r="AU408" s="42">
        <v>4.1988950276243093</v>
      </c>
      <c r="AV408" s="42">
        <v>3.9226519337016574</v>
      </c>
      <c r="AW408" s="42">
        <v>3.7569060773480665</v>
      </c>
      <c r="AX408" s="42">
        <v>3.6464088397790055</v>
      </c>
      <c r="AY408" s="42">
        <v>3.5911602209944751</v>
      </c>
      <c r="AZ408" s="42">
        <v>3.4806629834254146</v>
      </c>
      <c r="BA408" s="42">
        <v>3.3149171270718232</v>
      </c>
      <c r="BB408" s="42">
        <v>3.3701657458563536</v>
      </c>
      <c r="BC408" s="42">
        <v>3.2596685082872927</v>
      </c>
      <c r="BD408" s="42">
        <v>3.2596685082872927</v>
      </c>
      <c r="BE408" s="42">
        <v>3.0925673550686654</v>
      </c>
      <c r="BF408" s="42">
        <v>3.2498165426145298</v>
      </c>
      <c r="BG408" s="42">
        <v>3.0925673550686654</v>
      </c>
      <c r="BH408" s="42">
        <v>2.9353181675228011</v>
      </c>
      <c r="BI408" s="42">
        <v>2.9877345633714225</v>
      </c>
      <c r="BJ408" s="42">
        <v>2.9877345633714225</v>
      </c>
      <c r="BK408" s="42">
        <v>2.9353181675228011</v>
      </c>
      <c r="BL408" s="42">
        <v>2.9353181675228011</v>
      </c>
      <c r="BM408" s="42">
        <v>2.9353181675228011</v>
      </c>
      <c r="BN408" s="42">
        <v>2.7780689799769367</v>
      </c>
      <c r="BO408" s="42">
        <v>2.7256525841283152</v>
      </c>
      <c r="BP408" s="42">
        <v>2.6208197924310723</v>
      </c>
    </row>
    <row r="409" spans="1:68" x14ac:dyDescent="0.25">
      <c r="A409" s="9" t="s">
        <v>836</v>
      </c>
      <c r="B409" s="2" t="s">
        <v>1748</v>
      </c>
      <c r="C409" s="2" t="s">
        <v>810</v>
      </c>
      <c r="D409" s="2" t="s">
        <v>837</v>
      </c>
      <c r="E409" s="42">
        <v>7.6481835564053533</v>
      </c>
      <c r="F409" s="42">
        <v>7.7676864244741868</v>
      </c>
      <c r="G409" s="42">
        <v>7.5286806883365198</v>
      </c>
      <c r="H409" s="42">
        <v>7.946940726577437</v>
      </c>
      <c r="I409" s="42">
        <v>7.946940726577437</v>
      </c>
      <c r="J409" s="42">
        <v>8.0066921606118537</v>
      </c>
      <c r="K409" s="42">
        <v>8.1261950286806872</v>
      </c>
      <c r="L409" s="42">
        <v>8.0664435946462714</v>
      </c>
      <c r="M409" s="42">
        <v>8.0664435946462714</v>
      </c>
      <c r="N409" s="42">
        <v>7.946940726577437</v>
      </c>
      <c r="O409" s="42">
        <v>8.0066921606118537</v>
      </c>
      <c r="P409" s="42">
        <v>7.70793499043977</v>
      </c>
      <c r="Q409" s="42">
        <v>7.8274378585086035</v>
      </c>
      <c r="R409" s="42">
        <v>7.6968272620446543</v>
      </c>
      <c r="S409" s="42">
        <v>7.9318448883666282</v>
      </c>
      <c r="T409" s="42">
        <v>8.1668625146886029</v>
      </c>
      <c r="U409" s="42">
        <v>7.8730904817861349</v>
      </c>
      <c r="V409" s="42">
        <v>7.6968272620446543</v>
      </c>
      <c r="W409" s="42">
        <v>7.6380728554641601</v>
      </c>
      <c r="X409" s="42">
        <v>7.5205640423031737</v>
      </c>
      <c r="Y409" s="42">
        <v>7.5205640423031737</v>
      </c>
      <c r="Z409" s="42">
        <v>7.6380728554641601</v>
      </c>
      <c r="AA409" s="42">
        <v>7.7555816686251475</v>
      </c>
      <c r="AB409" s="42">
        <v>7.6968272620446543</v>
      </c>
      <c r="AC409" s="42">
        <v>7.1680376028202124</v>
      </c>
      <c r="AD409" s="42">
        <v>7.4030552291421863</v>
      </c>
      <c r="AE409" s="42">
        <v>7.2958888245512457</v>
      </c>
      <c r="AF409" s="42">
        <v>7.7012159814707593</v>
      </c>
      <c r="AG409" s="42">
        <v>7.6433121019108281</v>
      </c>
      <c r="AH409" s="42">
        <v>7.4696004632310373</v>
      </c>
      <c r="AI409" s="42">
        <v>7.4116965836711062</v>
      </c>
      <c r="AJ409" s="42">
        <v>7.2958888245512457</v>
      </c>
      <c r="AK409" s="42">
        <v>7.0063694267515926</v>
      </c>
      <c r="AL409" s="42">
        <v>6.7747539085118706</v>
      </c>
      <c r="AM409" s="42">
        <v>6.8905616676317321</v>
      </c>
      <c r="AN409" s="42">
        <v>6.601042269832079</v>
      </c>
      <c r="AO409" s="42">
        <v>6.1957151129125654</v>
      </c>
      <c r="AP409" s="42">
        <v>6.0220034742327737</v>
      </c>
      <c r="AQ409" s="42">
        <v>6.1378112333526351</v>
      </c>
      <c r="AR409" s="42">
        <v>5.9968318624123107</v>
      </c>
      <c r="AS409" s="42">
        <v>5.9968318624123107</v>
      </c>
      <c r="AT409" s="42">
        <v>5.8271102059289435</v>
      </c>
      <c r="AU409" s="42">
        <v>5.6573885494455762</v>
      </c>
      <c r="AV409" s="42">
        <v>5.3745191219732975</v>
      </c>
      <c r="AW409" s="42">
        <v>5.3179452364788418</v>
      </c>
      <c r="AX409" s="42">
        <v>5.1482235799954745</v>
      </c>
      <c r="AY409" s="42">
        <v>4.8653541525231958</v>
      </c>
      <c r="AZ409" s="42">
        <v>4.6956324960398286</v>
      </c>
      <c r="BA409" s="42">
        <v>4.4693369540620056</v>
      </c>
      <c r="BB409" s="42">
        <v>4.2430414120841817</v>
      </c>
      <c r="BC409" s="42">
        <v>4.0733197556008145</v>
      </c>
      <c r="BD409" s="42">
        <v>4.3561891830730941</v>
      </c>
      <c r="BE409" s="42">
        <v>4.1925296743983447</v>
      </c>
      <c r="BF409" s="42">
        <v>4.0836327997386475</v>
      </c>
      <c r="BG409" s="42">
        <v>3.9747359250789502</v>
      </c>
      <c r="BH409" s="42">
        <v>3.9747359250789502</v>
      </c>
      <c r="BI409" s="42">
        <v>3.59359686377001</v>
      </c>
      <c r="BJ409" s="42">
        <v>3.5391484264401614</v>
      </c>
      <c r="BK409" s="42">
        <v>3.6480453010998586</v>
      </c>
      <c r="BL409" s="42">
        <v>3.8113906130894044</v>
      </c>
      <c r="BM409" s="42">
        <v>3.865839050419253</v>
      </c>
      <c r="BN409" s="42">
        <v>3.4846999891103128</v>
      </c>
      <c r="BO409" s="42">
        <v>3.4302515517804641</v>
      </c>
      <c r="BP409" s="42">
        <v>3.6480453010998586</v>
      </c>
    </row>
    <row r="410" spans="1:68" x14ac:dyDescent="0.25">
      <c r="A410" s="9" t="s">
        <v>838</v>
      </c>
      <c r="B410" s="2" t="s">
        <v>1749</v>
      </c>
      <c r="C410" s="2" t="s">
        <v>810</v>
      </c>
      <c r="D410" s="2" t="s">
        <v>839</v>
      </c>
      <c r="E410" s="42">
        <v>5.854372484449323</v>
      </c>
      <c r="F410" s="42">
        <v>6.0983046713013787</v>
      </c>
      <c r="G410" s="42">
        <v>6.1592877180143928</v>
      </c>
      <c r="H410" s="42">
        <v>6.220270764727406</v>
      </c>
      <c r="I410" s="42">
        <v>6.1592877180143928</v>
      </c>
      <c r="J410" s="42">
        <v>5.9763385778753513</v>
      </c>
      <c r="K410" s="42">
        <v>6.0983046713013787</v>
      </c>
      <c r="L410" s="42">
        <v>6.4032199048664475</v>
      </c>
      <c r="M410" s="42">
        <v>6.4032199048664475</v>
      </c>
      <c r="N410" s="42">
        <v>6.220270764727406</v>
      </c>
      <c r="O410" s="42">
        <v>6.1592877180143928</v>
      </c>
      <c r="P410" s="42">
        <v>6.4642029515794617</v>
      </c>
      <c r="Q410" s="42">
        <v>6.6471520917185023</v>
      </c>
      <c r="R410" s="42">
        <v>6.526164531193869</v>
      </c>
      <c r="S410" s="42">
        <v>6.526164531193869</v>
      </c>
      <c r="T410" s="42">
        <v>6.4064183930068248</v>
      </c>
      <c r="U410" s="42">
        <v>6.2267991857262599</v>
      </c>
      <c r="V410" s="42">
        <v>5.9873069093521734</v>
      </c>
      <c r="W410" s="42">
        <v>5.9873069093521734</v>
      </c>
      <c r="X410" s="42">
        <v>5.9873069093521734</v>
      </c>
      <c r="Y410" s="42">
        <v>5.8675607711651292</v>
      </c>
      <c r="Z410" s="42">
        <v>5.9873069093521734</v>
      </c>
      <c r="AA410" s="42">
        <v>5.9274338402586517</v>
      </c>
      <c r="AB410" s="42">
        <v>5.568195425697521</v>
      </c>
      <c r="AC410" s="42">
        <v>5.6280684947910427</v>
      </c>
      <c r="AD410" s="42">
        <v>5.8076877020716076</v>
      </c>
      <c r="AE410" s="42">
        <v>5.6778272067431512</v>
      </c>
      <c r="AF410" s="42">
        <v>5.7363615078435961</v>
      </c>
      <c r="AG410" s="42">
        <v>5.9119644111449308</v>
      </c>
      <c r="AH410" s="42">
        <v>5.8534301100444859</v>
      </c>
      <c r="AI410" s="42">
        <v>5.6778272067431512</v>
      </c>
      <c r="AJ410" s="42">
        <v>5.5607586045422615</v>
      </c>
      <c r="AK410" s="42">
        <v>5.4436900023413717</v>
      </c>
      <c r="AL410" s="42">
        <v>5.268087099040037</v>
      </c>
      <c r="AM410" s="42">
        <v>5.0924841957387024</v>
      </c>
      <c r="AN410" s="42">
        <v>4.8583469913369237</v>
      </c>
      <c r="AO410" s="42">
        <v>4.6242097869351442</v>
      </c>
      <c r="AP410" s="42">
        <v>4.4486068836338095</v>
      </c>
      <c r="AQ410" s="42">
        <v>4.6242097869351442</v>
      </c>
      <c r="AR410" s="42">
        <v>4.4906775807185086</v>
      </c>
      <c r="AS410" s="42">
        <v>4.2633015006821289</v>
      </c>
      <c r="AT410" s="42">
        <v>4.0927694406548438</v>
      </c>
      <c r="AU410" s="42">
        <v>3.6948613005911781</v>
      </c>
      <c r="AV410" s="42">
        <v>3.808549340609368</v>
      </c>
      <c r="AW410" s="42">
        <v>3.638017280582083</v>
      </c>
      <c r="AX410" s="42">
        <v>3.5243292405638931</v>
      </c>
      <c r="AY410" s="42">
        <v>3.5243292405638931</v>
      </c>
      <c r="AZ410" s="42">
        <v>3.2969531605275129</v>
      </c>
      <c r="BA410" s="42">
        <v>3.3537971805366076</v>
      </c>
      <c r="BB410" s="42">
        <v>3.1264211005002278</v>
      </c>
      <c r="BC410" s="42">
        <v>3.0695770804911326</v>
      </c>
      <c r="BD410" s="42">
        <v>3.4106412005457027</v>
      </c>
      <c r="BE410" s="42">
        <v>3.3274179236912156</v>
      </c>
      <c r="BF410" s="42">
        <v>3.2165039929015085</v>
      </c>
      <c r="BG410" s="42">
        <v>3.0501330967169475</v>
      </c>
      <c r="BH410" s="42">
        <v>2.9392191659272404</v>
      </c>
      <c r="BI410" s="42">
        <v>2.9946761313220942</v>
      </c>
      <c r="BJ410" s="42">
        <v>2.9392191659272404</v>
      </c>
      <c r="BK410" s="42">
        <v>2.9392191659272404</v>
      </c>
      <c r="BL410" s="42">
        <v>2.7728482697426799</v>
      </c>
      <c r="BM410" s="42">
        <v>2.8837622005323871</v>
      </c>
      <c r="BN410" s="42">
        <v>2.7728482697426799</v>
      </c>
      <c r="BO410" s="42">
        <v>2.606477373558119</v>
      </c>
      <c r="BP410" s="42">
        <v>2.7173913043478262</v>
      </c>
    </row>
    <row r="411" spans="1:68" x14ac:dyDescent="0.25">
      <c r="A411" s="9" t="s">
        <v>840</v>
      </c>
      <c r="B411" s="2" t="s">
        <v>1750</v>
      </c>
      <c r="C411" s="2" t="s">
        <v>810</v>
      </c>
      <c r="D411" s="2" t="s">
        <v>841</v>
      </c>
      <c r="E411" s="42">
        <v>6.2111801242236027</v>
      </c>
      <c r="F411" s="42">
        <v>6.4872325741890959</v>
      </c>
      <c r="G411" s="42">
        <v>6.4182194616977224</v>
      </c>
      <c r="H411" s="42">
        <v>6.8322981366459627</v>
      </c>
      <c r="I411" s="42">
        <v>6.7632850241545892</v>
      </c>
      <c r="J411" s="42">
        <v>6.6942719116632157</v>
      </c>
      <c r="K411" s="42">
        <v>7.0393374741200825</v>
      </c>
      <c r="L411" s="42">
        <v>7.0393374741200825</v>
      </c>
      <c r="M411" s="42">
        <v>7.108350586611456</v>
      </c>
      <c r="N411" s="42">
        <v>7.108350586611456</v>
      </c>
      <c r="O411" s="42">
        <v>7.1773636991028296</v>
      </c>
      <c r="P411" s="42">
        <v>7.2463768115942022</v>
      </c>
      <c r="Q411" s="42">
        <v>7.5224292615596964</v>
      </c>
      <c r="R411" s="42">
        <v>7.4759945130315497</v>
      </c>
      <c r="S411" s="42">
        <v>7.7503429355281197</v>
      </c>
      <c r="T411" s="42">
        <v>7.8875171467764051</v>
      </c>
      <c r="U411" s="42">
        <v>7.6817558299039774</v>
      </c>
      <c r="V411" s="42">
        <v>7.3388203017832643</v>
      </c>
      <c r="W411" s="42">
        <v>7.1330589849108366</v>
      </c>
      <c r="X411" s="42">
        <v>7.2702331961591211</v>
      </c>
      <c r="Y411" s="42">
        <v>6.9958847736625511</v>
      </c>
      <c r="Z411" s="42">
        <v>6.652949245541838</v>
      </c>
      <c r="AA411" s="42">
        <v>6.5157750342935525</v>
      </c>
      <c r="AB411" s="42">
        <v>6.5843621399176948</v>
      </c>
      <c r="AC411" s="42">
        <v>6.3786008230452671</v>
      </c>
      <c r="AD411" s="42">
        <v>6.5843621399176948</v>
      </c>
      <c r="AE411" s="42">
        <v>6.473364801078894</v>
      </c>
      <c r="AF411" s="42">
        <v>6.2710721510451783</v>
      </c>
      <c r="AG411" s="42">
        <v>6.2710721510451783</v>
      </c>
      <c r="AH411" s="42">
        <v>6.2710721510451783</v>
      </c>
      <c r="AI411" s="42">
        <v>6.2710721510451783</v>
      </c>
      <c r="AJ411" s="42">
        <v>6.4059339177343215</v>
      </c>
      <c r="AK411" s="42">
        <v>5.9339177343223195</v>
      </c>
      <c r="AL411" s="42">
        <v>5.7990559676331754</v>
      </c>
      <c r="AM411" s="42">
        <v>5.866486850977747</v>
      </c>
      <c r="AN411" s="42">
        <v>5.5967633175994598</v>
      </c>
      <c r="AO411" s="42">
        <v>5.1921780175320293</v>
      </c>
      <c r="AP411" s="42">
        <v>5.1247471341874578</v>
      </c>
      <c r="AQ411" s="42">
        <v>4.9898853674983137</v>
      </c>
      <c r="AR411" s="42">
        <v>4.8626626363516889</v>
      </c>
      <c r="AS411" s="42">
        <v>4.9283742935996839</v>
      </c>
      <c r="AT411" s="42">
        <v>4.9283742935996839</v>
      </c>
      <c r="AU411" s="42">
        <v>4.7969509791036931</v>
      </c>
      <c r="AV411" s="42">
        <v>4.5341043501117095</v>
      </c>
      <c r="AW411" s="42">
        <v>4.271257721119726</v>
      </c>
      <c r="AX411" s="42">
        <v>4.1398344066237351</v>
      </c>
      <c r="AY411" s="42">
        <v>3.8112761203837557</v>
      </c>
      <c r="AZ411" s="42">
        <v>3.6798528058877644</v>
      </c>
      <c r="BA411" s="42">
        <v>3.6141411486397685</v>
      </c>
      <c r="BB411" s="42">
        <v>3.5484294913917727</v>
      </c>
      <c r="BC411" s="42">
        <v>3.4170061768957813</v>
      </c>
      <c r="BD411" s="42">
        <v>3.6798528058877644</v>
      </c>
      <c r="BE411" s="42">
        <v>3.5727957126451448</v>
      </c>
      <c r="BF411" s="42">
        <v>3.508995789205053</v>
      </c>
      <c r="BG411" s="42">
        <v>3.5727957126451448</v>
      </c>
      <c r="BH411" s="42">
        <v>3.4451958657649611</v>
      </c>
      <c r="BI411" s="42">
        <v>3.4451958657649611</v>
      </c>
      <c r="BJ411" s="42">
        <v>3.3175960188847773</v>
      </c>
      <c r="BK411" s="42">
        <v>3.1261962485645016</v>
      </c>
      <c r="BL411" s="42">
        <v>3.1899961720045935</v>
      </c>
      <c r="BM411" s="42">
        <v>2.9985964016843178</v>
      </c>
      <c r="BN411" s="42">
        <v>3.0623963251244097</v>
      </c>
      <c r="BO411" s="42">
        <v>2.934796478244226</v>
      </c>
      <c r="BP411" s="42">
        <v>2.9985964016843178</v>
      </c>
    </row>
    <row r="412" spans="1:68" x14ac:dyDescent="0.25">
      <c r="A412" s="9" t="s">
        <v>842</v>
      </c>
      <c r="B412" s="2" t="s">
        <v>1751</v>
      </c>
      <c r="C412" s="2" t="s">
        <v>810</v>
      </c>
      <c r="D412" s="2" t="s">
        <v>843</v>
      </c>
      <c r="E412" s="42">
        <v>5.8139534883720927</v>
      </c>
      <c r="F412" s="42">
        <v>5.754627432368296</v>
      </c>
      <c r="G412" s="42">
        <v>5.8139534883720927</v>
      </c>
      <c r="H412" s="42">
        <v>6.0512577123872804</v>
      </c>
      <c r="I412" s="42">
        <v>6.2885619364024681</v>
      </c>
      <c r="J412" s="42">
        <v>6.4665401044138582</v>
      </c>
      <c r="K412" s="42">
        <v>6.5258661604176558</v>
      </c>
      <c r="L412" s="42">
        <v>6.6445182724252492</v>
      </c>
      <c r="M412" s="42">
        <v>6.4665401044138582</v>
      </c>
      <c r="N412" s="42">
        <v>6.5258661604176558</v>
      </c>
      <c r="O412" s="42">
        <v>6.1699098243948738</v>
      </c>
      <c r="P412" s="42">
        <v>6.2292358803986714</v>
      </c>
      <c r="Q412" s="42">
        <v>6.2885619364024681</v>
      </c>
      <c r="R412" s="42">
        <v>6.276646139270488</v>
      </c>
      <c r="S412" s="42">
        <v>6.4542870677404078</v>
      </c>
      <c r="T412" s="42">
        <v>6.4542870677404078</v>
      </c>
      <c r="U412" s="42">
        <v>6.276646139270488</v>
      </c>
      <c r="V412" s="42">
        <v>5.8621506395073428</v>
      </c>
      <c r="W412" s="42">
        <v>5.9213642823306492</v>
      </c>
      <c r="X412" s="42">
        <v>6.1582188536238753</v>
      </c>
      <c r="Y412" s="42">
        <v>6.0397915679772618</v>
      </c>
      <c r="Z412" s="42">
        <v>5.8029369966840365</v>
      </c>
      <c r="AA412" s="42">
        <v>5.7437233538607293</v>
      </c>
      <c r="AB412" s="42">
        <v>5.7437233538607293</v>
      </c>
      <c r="AC412" s="42">
        <v>5.9213642823306492</v>
      </c>
      <c r="AD412" s="42">
        <v>5.684509711037423</v>
      </c>
      <c r="AE412" s="42">
        <v>5.6232427366447988</v>
      </c>
      <c r="AF412" s="42">
        <v>5.7403936269915654</v>
      </c>
      <c r="AG412" s="42">
        <v>5.7989690721649483</v>
      </c>
      <c r="AH412" s="42">
        <v>5.7403936269915654</v>
      </c>
      <c r="AI412" s="42">
        <v>5.7989690721649483</v>
      </c>
      <c r="AJ412" s="42">
        <v>5.4475164011246484</v>
      </c>
      <c r="AK412" s="42">
        <v>5.6232427366447988</v>
      </c>
      <c r="AL412" s="42">
        <v>5.6232427366447988</v>
      </c>
      <c r="AM412" s="42">
        <v>5.5060918462980322</v>
      </c>
      <c r="AN412" s="42">
        <v>5.2132146204311152</v>
      </c>
      <c r="AO412" s="42">
        <v>4.9203373945641991</v>
      </c>
      <c r="AP412" s="42">
        <v>4.6860356138706658</v>
      </c>
      <c r="AQ412" s="42">
        <v>4.4517338331771326</v>
      </c>
      <c r="AR412" s="42">
        <v>4.3688204184870081</v>
      </c>
      <c r="AS412" s="42">
        <v>4.3113359392963897</v>
      </c>
      <c r="AT412" s="42">
        <v>4.1388825017245345</v>
      </c>
      <c r="AU412" s="42">
        <v>4.0813980225339153</v>
      </c>
      <c r="AV412" s="42">
        <v>4.0239135433432969</v>
      </c>
      <c r="AW412" s="42">
        <v>3.9664290641526785</v>
      </c>
      <c r="AX412" s="42">
        <v>3.9664290641526785</v>
      </c>
      <c r="AY412" s="42">
        <v>3.8514601057714417</v>
      </c>
      <c r="AZ412" s="42">
        <v>3.8514601057714417</v>
      </c>
      <c r="BA412" s="42">
        <v>3.5640377098183489</v>
      </c>
      <c r="BB412" s="42">
        <v>3.4490687514371117</v>
      </c>
      <c r="BC412" s="42">
        <v>3.3915842722464933</v>
      </c>
      <c r="BD412" s="42">
        <v>3.2766153138652561</v>
      </c>
      <c r="BE412" s="42">
        <v>3.1123730479414657</v>
      </c>
      <c r="BF412" s="42">
        <v>3.0031669760838704</v>
      </c>
      <c r="BG412" s="42">
        <v>2.9485639401550729</v>
      </c>
      <c r="BH412" s="42">
        <v>2.9485639401550729</v>
      </c>
      <c r="BI412" s="42">
        <v>2.8939609042262751</v>
      </c>
      <c r="BJ412" s="42">
        <v>2.9485639401550729</v>
      </c>
      <c r="BK412" s="42">
        <v>2.7301517964398823</v>
      </c>
      <c r="BL412" s="42">
        <v>2.6755487605110848</v>
      </c>
      <c r="BM412" s="42">
        <v>2.5663426886534895</v>
      </c>
      <c r="BN412" s="42">
        <v>2.5117396527246916</v>
      </c>
      <c r="BO412" s="42">
        <v>2.5663426886534895</v>
      </c>
      <c r="BP412" s="42">
        <v>2.6209457245822869</v>
      </c>
    </row>
    <row r="413" spans="1:68" x14ac:dyDescent="0.25">
      <c r="A413" s="9" t="s">
        <v>844</v>
      </c>
      <c r="B413" s="2" t="s">
        <v>1752</v>
      </c>
      <c r="C413" s="2" t="s">
        <v>810</v>
      </c>
      <c r="D413" s="2" t="s">
        <v>845</v>
      </c>
      <c r="E413" s="42">
        <v>6.0766371175293115</v>
      </c>
      <c r="F413" s="42">
        <v>6.1481269659708326</v>
      </c>
      <c r="G413" s="42">
        <v>5.9336574206462682</v>
      </c>
      <c r="H413" s="42">
        <v>6.1481269659708326</v>
      </c>
      <c r="I413" s="42">
        <v>6.2196168144123538</v>
      </c>
      <c r="J413" s="42">
        <v>6.3625965112953962</v>
      </c>
      <c r="K413" s="42">
        <v>6.4340863597369173</v>
      </c>
      <c r="L413" s="42">
        <v>6.291106662853875</v>
      </c>
      <c r="M413" s="42">
        <v>6.4340863597369173</v>
      </c>
      <c r="N413" s="42">
        <v>6.291106662853875</v>
      </c>
      <c r="O413" s="42">
        <v>6.1481269659708326</v>
      </c>
      <c r="P413" s="42">
        <v>6.0766371175293115</v>
      </c>
      <c r="Q413" s="42">
        <v>6.0766371175293115</v>
      </c>
      <c r="R413" s="42">
        <v>5.8782849239280779</v>
      </c>
      <c r="S413" s="42">
        <v>6.0165975103734439</v>
      </c>
      <c r="T413" s="42">
        <v>5.9474412171507609</v>
      </c>
      <c r="U413" s="42">
        <v>5.739972337482711</v>
      </c>
      <c r="V413" s="42">
        <v>5.6016597510373449</v>
      </c>
      <c r="W413" s="42">
        <v>5.6708160442600279</v>
      </c>
      <c r="X413" s="42">
        <v>5.463347164591978</v>
      </c>
      <c r="Y413" s="42">
        <v>5.325034578146612</v>
      </c>
      <c r="Z413" s="42">
        <v>5.2558782849239281</v>
      </c>
      <c r="AA413" s="42">
        <v>5.325034578146612</v>
      </c>
      <c r="AB413" s="42">
        <v>5.532503457814661</v>
      </c>
      <c r="AC413" s="42">
        <v>5.2558782849239281</v>
      </c>
      <c r="AD413" s="42">
        <v>5.463347164591978</v>
      </c>
      <c r="AE413" s="42">
        <v>5.2610548748002133</v>
      </c>
      <c r="AF413" s="42">
        <v>5.1944592434736281</v>
      </c>
      <c r="AG413" s="42">
        <v>5.460841768779968</v>
      </c>
      <c r="AH413" s="42">
        <v>5.0612679808204586</v>
      </c>
      <c r="AI413" s="42">
        <v>5.0612679808204586</v>
      </c>
      <c r="AJ413" s="42">
        <v>4.861481086840703</v>
      </c>
      <c r="AK413" s="42">
        <v>4.7948854555141187</v>
      </c>
      <c r="AL413" s="42">
        <v>4.5285029302077788</v>
      </c>
      <c r="AM413" s="42">
        <v>4.4619072988811936</v>
      </c>
      <c r="AN413" s="42">
        <v>4.5285029302077788</v>
      </c>
      <c r="AO413" s="42">
        <v>4.3953116675546084</v>
      </c>
      <c r="AP413" s="42">
        <v>4.1955247735748538</v>
      </c>
      <c r="AQ413" s="42">
        <v>4.1955247735748538</v>
      </c>
      <c r="AR413" s="42">
        <v>4.0091638029782359</v>
      </c>
      <c r="AS413" s="42">
        <v>3.8182512409316538</v>
      </c>
      <c r="AT413" s="42">
        <v>3.881888761613848</v>
      </c>
      <c r="AU413" s="42">
        <v>3.7546137202494596</v>
      </c>
      <c r="AV413" s="42">
        <v>3.5000636375206824</v>
      </c>
      <c r="AW413" s="42">
        <v>3.1818760341097114</v>
      </c>
      <c r="AX413" s="42">
        <v>3.054600992745323</v>
      </c>
      <c r="AY413" s="42">
        <v>2.86368843069874</v>
      </c>
      <c r="AZ413" s="42">
        <v>2.6727758686521574</v>
      </c>
      <c r="BA413" s="42">
        <v>2.6727758686521574</v>
      </c>
      <c r="BB413" s="42">
        <v>2.6091383479699632</v>
      </c>
      <c r="BC413" s="42">
        <v>2.4182257859233807</v>
      </c>
      <c r="BD413" s="42">
        <v>2.6091383479699632</v>
      </c>
      <c r="BE413" s="42">
        <v>2.6302283808057481</v>
      </c>
      <c r="BF413" s="42">
        <v>2.5660764690787787</v>
      </c>
      <c r="BG413" s="42">
        <v>2.501924557351809</v>
      </c>
      <c r="BH413" s="42">
        <v>2.5660764690787787</v>
      </c>
      <c r="BI413" s="42">
        <v>2.4377726456248396</v>
      </c>
      <c r="BJ413" s="42">
        <v>2.3736207338978703</v>
      </c>
      <c r="BK413" s="42">
        <v>2.1811649987169619</v>
      </c>
      <c r="BL413" s="42">
        <v>2.3736207338978703</v>
      </c>
      <c r="BM413" s="42">
        <v>2.3094688221709005</v>
      </c>
      <c r="BN413" s="42">
        <v>2.1811649987169619</v>
      </c>
      <c r="BO413" s="42">
        <v>2.0528611752630228</v>
      </c>
      <c r="BP413" s="42">
        <v>1.9245573518090839</v>
      </c>
    </row>
    <row r="414" spans="1:68" x14ac:dyDescent="0.25">
      <c r="A414" s="9" t="s">
        <v>846</v>
      </c>
      <c r="B414" s="2" t="s">
        <v>1753</v>
      </c>
      <c r="C414" s="2" t="s">
        <v>810</v>
      </c>
      <c r="D414" s="2" t="s">
        <v>847</v>
      </c>
      <c r="E414" s="42">
        <v>5.352602703064365</v>
      </c>
      <c r="F414" s="42">
        <v>5.4195102368526697</v>
      </c>
      <c r="G414" s="42">
        <v>5.4864177706409736</v>
      </c>
      <c r="H414" s="42">
        <v>5.620232838217583</v>
      </c>
      <c r="I414" s="42">
        <v>5.7540479057941925</v>
      </c>
      <c r="J414" s="42">
        <v>5.8209554395824963</v>
      </c>
      <c r="K414" s="42">
        <v>5.9547705071591057</v>
      </c>
      <c r="L414" s="42">
        <v>5.9547705071591057</v>
      </c>
      <c r="M414" s="42">
        <v>5.887862973370801</v>
      </c>
      <c r="N414" s="42">
        <v>5.9547705071591057</v>
      </c>
      <c r="O414" s="42">
        <v>5.8209554395824963</v>
      </c>
      <c r="P414" s="42">
        <v>5.5533253044292783</v>
      </c>
      <c r="Q414" s="42">
        <v>5.620232838217583</v>
      </c>
      <c r="R414" s="42">
        <v>5.6925996204933584</v>
      </c>
      <c r="S414" s="42">
        <v>5.8281377066955811</v>
      </c>
      <c r="T414" s="42">
        <v>5.9636757928978046</v>
      </c>
      <c r="U414" s="42">
        <v>5.7603686635944698</v>
      </c>
      <c r="V414" s="42">
        <v>5.6248305773922471</v>
      </c>
      <c r="W414" s="42">
        <v>5.4892924911900245</v>
      </c>
      <c r="X414" s="42">
        <v>5.4892924911900245</v>
      </c>
      <c r="Y414" s="42">
        <v>5.3537544049878019</v>
      </c>
      <c r="Z414" s="42">
        <v>5.6925996204933584</v>
      </c>
      <c r="AA414" s="42">
        <v>5.8959067497966924</v>
      </c>
      <c r="AB414" s="42">
        <v>5.6925996204933584</v>
      </c>
      <c r="AC414" s="42">
        <v>5.4892924911900245</v>
      </c>
      <c r="AD414" s="42">
        <v>5.5570615342911358</v>
      </c>
      <c r="AE414" s="42">
        <v>5.5691388209725616</v>
      </c>
      <c r="AF414" s="42">
        <v>5.7049714751426244</v>
      </c>
      <c r="AG414" s="42">
        <v>5.5691388209725616</v>
      </c>
      <c r="AH414" s="42">
        <v>5.637055148057593</v>
      </c>
      <c r="AI414" s="42">
        <v>5.5691388209725616</v>
      </c>
      <c r="AJ414" s="42">
        <v>5.4333061668024989</v>
      </c>
      <c r="AK414" s="42">
        <v>5.0937245313773429</v>
      </c>
      <c r="AL414" s="42">
        <v>5.0937245313773429</v>
      </c>
      <c r="AM414" s="42">
        <v>5.0937245313773429</v>
      </c>
      <c r="AN414" s="42">
        <v>4.8220592230372175</v>
      </c>
      <c r="AO414" s="42">
        <v>4.754142895952187</v>
      </c>
      <c r="AP414" s="42">
        <v>4.5503939146970929</v>
      </c>
      <c r="AQ414" s="42">
        <v>4.5503939146970929</v>
      </c>
      <c r="AR414" s="42">
        <v>4.5051102743410434</v>
      </c>
      <c r="AS414" s="42">
        <v>4.4378698224852071</v>
      </c>
      <c r="AT414" s="42">
        <v>4.3033889187735346</v>
      </c>
      <c r="AU414" s="42">
        <v>4.2361484669176974</v>
      </c>
      <c r="AV414" s="42">
        <v>4.1689080150618611</v>
      </c>
      <c r="AW414" s="42">
        <v>3.8999462076385152</v>
      </c>
      <c r="AX414" s="42">
        <v>3.7654653039268422</v>
      </c>
      <c r="AY414" s="42">
        <v>3.7654653039268422</v>
      </c>
      <c r="AZ414" s="42">
        <v>3.6309844002151697</v>
      </c>
      <c r="BA414" s="42">
        <v>3.4965034965034967</v>
      </c>
      <c r="BB414" s="42">
        <v>3.5637439483593329</v>
      </c>
      <c r="BC414" s="42">
        <v>3.42926304464766</v>
      </c>
      <c r="BD414" s="42">
        <v>3.42926304464766</v>
      </c>
      <c r="BE414" s="42">
        <v>3.1403940886699506</v>
      </c>
      <c r="BF414" s="42">
        <v>2.9556650246305418</v>
      </c>
      <c r="BG414" s="42">
        <v>3.0172413793103448</v>
      </c>
      <c r="BH414" s="42">
        <v>2.9556650246305418</v>
      </c>
      <c r="BI414" s="42">
        <v>2.770935960591133</v>
      </c>
      <c r="BJ414" s="42">
        <v>2.770935960591133</v>
      </c>
      <c r="BK414" s="42">
        <v>2.6477832512315271</v>
      </c>
      <c r="BL414" s="42">
        <v>2.7093596059113301</v>
      </c>
      <c r="BM414" s="42">
        <v>2.7093596059113301</v>
      </c>
      <c r="BN414" s="42">
        <v>2.5246305418719213</v>
      </c>
      <c r="BO414" s="42">
        <v>2.5246305418719213</v>
      </c>
      <c r="BP414" s="42">
        <v>2.5862068965517242</v>
      </c>
    </row>
    <row r="415" spans="1:68" x14ac:dyDescent="0.25">
      <c r="A415" s="9" t="s">
        <v>848</v>
      </c>
      <c r="B415" s="2" t="s">
        <v>1754</v>
      </c>
      <c r="C415" s="2" t="s">
        <v>810</v>
      </c>
      <c r="D415" s="2" t="s">
        <v>849</v>
      </c>
      <c r="E415" s="42">
        <v>8.1718421667055807</v>
      </c>
      <c r="F415" s="42">
        <v>8.0551015643240724</v>
      </c>
      <c r="G415" s="42">
        <v>8.3469530702778432</v>
      </c>
      <c r="H415" s="42">
        <v>8.5804342750408598</v>
      </c>
      <c r="I415" s="42">
        <v>8.5804342750408598</v>
      </c>
      <c r="J415" s="42">
        <v>8.6971748774223681</v>
      </c>
      <c r="K415" s="42">
        <v>8.9306560821853846</v>
      </c>
      <c r="L415" s="42">
        <v>9.1057669857576471</v>
      </c>
      <c r="M415" s="42">
        <v>9.3392481905206637</v>
      </c>
      <c r="N415" s="42">
        <v>9.2808778893299095</v>
      </c>
      <c r="O415" s="42">
        <v>9.2225075881391554</v>
      </c>
      <c r="P415" s="42">
        <v>9.1641372869484012</v>
      </c>
      <c r="Q415" s="42">
        <v>9.1641372869484012</v>
      </c>
      <c r="R415" s="42">
        <v>9.0167700436480587</v>
      </c>
      <c r="S415" s="42">
        <v>8.9019067309901221</v>
      </c>
      <c r="T415" s="42">
        <v>9.303928325292901</v>
      </c>
      <c r="U415" s="42">
        <v>9.4187916379508376</v>
      </c>
      <c r="V415" s="42">
        <v>9.0742016999770279</v>
      </c>
      <c r="W415" s="42">
        <v>9.1890650126349644</v>
      </c>
      <c r="X415" s="42">
        <v>9.3613599816218702</v>
      </c>
      <c r="Y415" s="42">
        <v>9.4762232942798068</v>
      </c>
      <c r="Z415" s="42">
        <v>9.1890650126349644</v>
      </c>
      <c r="AA415" s="42">
        <v>9.303928325292901</v>
      </c>
      <c r="AB415" s="42">
        <v>9.533654950608776</v>
      </c>
      <c r="AC415" s="42">
        <v>9.0742016999770279</v>
      </c>
      <c r="AD415" s="42">
        <v>9.1316333563059953</v>
      </c>
      <c r="AE415" s="42">
        <v>8.9698747602391968</v>
      </c>
      <c r="AF415" s="42">
        <v>9.2519462935800529</v>
      </c>
      <c r="AG415" s="42">
        <v>9.1391176802437109</v>
      </c>
      <c r="AH415" s="42">
        <v>8.9134604535710267</v>
      </c>
      <c r="AI415" s="42">
        <v>8.7442175335665127</v>
      </c>
      <c r="AJ415" s="42">
        <v>8.2364887735529742</v>
      </c>
      <c r="AK415" s="42">
        <v>7.898002933543947</v>
      </c>
      <c r="AL415" s="42">
        <v>7.7851743202076049</v>
      </c>
      <c r="AM415" s="42">
        <v>7.7851743202076049</v>
      </c>
      <c r="AN415" s="42">
        <v>7.3338598668622366</v>
      </c>
      <c r="AO415" s="42">
        <v>7.0517883335213813</v>
      </c>
      <c r="AP415" s="42">
        <v>6.8261311068486972</v>
      </c>
      <c r="AQ415" s="42">
        <v>6.9389597201850393</v>
      </c>
      <c r="AR415" s="42">
        <v>6.7656765676567652</v>
      </c>
      <c r="AS415" s="42">
        <v>6.7656765676567652</v>
      </c>
      <c r="AT415" s="42">
        <v>6.6556655665566549</v>
      </c>
      <c r="AU415" s="42">
        <v>6.5456545654565454</v>
      </c>
      <c r="AV415" s="42">
        <v>6.4356435643564351</v>
      </c>
      <c r="AW415" s="42">
        <v>6.2706270627062706</v>
      </c>
      <c r="AX415" s="42">
        <v>5.8305830583058302</v>
      </c>
      <c r="AY415" s="42">
        <v>5.8305830583058302</v>
      </c>
      <c r="AZ415" s="42">
        <v>5.5005500550055002</v>
      </c>
      <c r="BA415" s="42">
        <v>5.2805280528052805</v>
      </c>
      <c r="BB415" s="42">
        <v>5.0605060506050599</v>
      </c>
      <c r="BC415" s="42">
        <v>5.0055005500550056</v>
      </c>
      <c r="BD415" s="42">
        <v>5.115511551155115</v>
      </c>
      <c r="BE415" s="42">
        <v>4.9431274582757521</v>
      </c>
      <c r="BF415" s="42">
        <v>5.0494312745827576</v>
      </c>
      <c r="BG415" s="42">
        <v>4.7305198256617418</v>
      </c>
      <c r="BH415" s="42">
        <v>4.5710641012012339</v>
      </c>
      <c r="BI415" s="42">
        <v>4.5710641012012339</v>
      </c>
      <c r="BJ415" s="42">
        <v>4.5179121930477306</v>
      </c>
      <c r="BK415" s="42">
        <v>4.411608376740725</v>
      </c>
      <c r="BL415" s="42">
        <v>4.3053045604337195</v>
      </c>
      <c r="BM415" s="42">
        <v>4.0926969278197092</v>
      </c>
      <c r="BN415" s="42">
        <v>4.1458488359732115</v>
      </c>
      <c r="BO415" s="42">
        <v>4.0395450196662059</v>
      </c>
      <c r="BP415" s="42">
        <v>4.1990007441267148</v>
      </c>
    </row>
    <row r="416" spans="1:68" x14ac:dyDescent="0.25">
      <c r="A416" s="9" t="s">
        <v>850</v>
      </c>
      <c r="B416" s="2" t="s">
        <v>1755</v>
      </c>
      <c r="C416" s="2" t="s">
        <v>810</v>
      </c>
      <c r="D416" s="2" t="s">
        <v>851</v>
      </c>
      <c r="E416" s="42">
        <v>9.1695048467382758</v>
      </c>
      <c r="F416" s="42">
        <v>9.1695048467382758</v>
      </c>
      <c r="G416" s="42">
        <v>9.3004977731202505</v>
      </c>
      <c r="H416" s="42">
        <v>9.627980089075189</v>
      </c>
      <c r="I416" s="42">
        <v>10.020958868221115</v>
      </c>
      <c r="J416" s="42">
        <v>10.086455331412104</v>
      </c>
      <c r="K416" s="42">
        <v>10.413937647367042</v>
      </c>
      <c r="L416" s="42">
        <v>10.806916426512968</v>
      </c>
      <c r="M416" s="42">
        <v>10.806916426512968</v>
      </c>
      <c r="N416" s="42">
        <v>10.544930573749017</v>
      </c>
      <c r="O416" s="42">
        <v>10.348441184176053</v>
      </c>
      <c r="P416" s="42">
        <v>10.47943411055803</v>
      </c>
      <c r="Q416" s="42">
        <v>10.544930573749017</v>
      </c>
      <c r="R416" s="42">
        <v>10.080140245429501</v>
      </c>
      <c r="S416" s="42">
        <v>10.142749812171299</v>
      </c>
      <c r="T416" s="42">
        <v>9.9549211119459056</v>
      </c>
      <c r="U416" s="42">
        <v>9.7044828449787133</v>
      </c>
      <c r="V416" s="42">
        <v>9.8297019784623085</v>
      </c>
      <c r="W416" s="42">
        <v>9.7044828449787133</v>
      </c>
      <c r="X416" s="42">
        <v>9.7670924117205118</v>
      </c>
      <c r="Y416" s="42">
        <v>9.7044828449787133</v>
      </c>
      <c r="Z416" s="42">
        <v>9.5166541447533177</v>
      </c>
      <c r="AA416" s="42">
        <v>9.8297019784623085</v>
      </c>
      <c r="AB416" s="42">
        <v>9.892311545204107</v>
      </c>
      <c r="AC416" s="42">
        <v>9.6418732782369148</v>
      </c>
      <c r="AD416" s="42">
        <v>9.5792637114951162</v>
      </c>
      <c r="AE416" s="42">
        <v>9.2246472928976235</v>
      </c>
      <c r="AF416" s="42">
        <v>9.2849391052695029</v>
      </c>
      <c r="AG416" s="42">
        <v>8.9231882310382247</v>
      </c>
      <c r="AH416" s="42">
        <v>8.621729169178824</v>
      </c>
      <c r="AI416" s="42">
        <v>8.621729169178824</v>
      </c>
      <c r="AJ416" s="42">
        <v>8.3805619196913046</v>
      </c>
      <c r="AK416" s="42">
        <v>8.4408537320631858</v>
      </c>
      <c r="AL416" s="42">
        <v>8.3202701073194252</v>
      </c>
      <c r="AM416" s="42">
        <v>7.958519233088146</v>
      </c>
      <c r="AN416" s="42">
        <v>7.4158929217412268</v>
      </c>
      <c r="AO416" s="42">
        <v>7.0541420475099477</v>
      </c>
      <c r="AP416" s="42">
        <v>7.1144338598818271</v>
      </c>
      <c r="AQ416" s="42">
        <v>7.0541420475099477</v>
      </c>
      <c r="AR416" s="42">
        <v>6.7272309107635699</v>
      </c>
      <c r="AS416" s="42">
        <v>6.5547378104875813</v>
      </c>
      <c r="AT416" s="42">
        <v>6.4397424103035883</v>
      </c>
      <c r="AU416" s="42">
        <v>6.4397424103035883</v>
      </c>
      <c r="AV416" s="42">
        <v>6.2097516099356032</v>
      </c>
      <c r="AW416" s="42">
        <v>5.9222631094756215</v>
      </c>
      <c r="AX416" s="42">
        <v>5.8072677092916285</v>
      </c>
      <c r="AY416" s="42">
        <v>5.5197792088316469</v>
      </c>
      <c r="AZ416" s="42">
        <v>5.6922723091076364</v>
      </c>
      <c r="BA416" s="42">
        <v>5.4622815087396512</v>
      </c>
      <c r="BB416" s="42">
        <v>5.1172953081876731</v>
      </c>
      <c r="BC416" s="42">
        <v>5.0022999080036801</v>
      </c>
      <c r="BD416" s="42">
        <v>4.9448022079116836</v>
      </c>
      <c r="BE416" s="42">
        <v>5.0210182157870156</v>
      </c>
      <c r="BF416" s="42">
        <v>5.4297057449789818</v>
      </c>
      <c r="BG416" s="42">
        <v>5.2545539467538536</v>
      </c>
      <c r="BH416" s="42">
        <v>5.0210182157870156</v>
      </c>
      <c r="BI416" s="42">
        <v>4.9626342830453058</v>
      </c>
      <c r="BJ416" s="42">
        <v>4.7290985520784679</v>
      </c>
      <c r="BK416" s="42">
        <v>4.6123306865950493</v>
      </c>
      <c r="BL416" s="42">
        <v>4.8458664175618873</v>
      </c>
      <c r="BM416" s="42">
        <v>4.6707146193367581</v>
      </c>
      <c r="BN416" s="42">
        <v>4.6123306865950493</v>
      </c>
      <c r="BO416" s="42">
        <v>4.7290985520784679</v>
      </c>
      <c r="BP416" s="42">
        <v>4.4371788883699201</v>
      </c>
    </row>
    <row r="417" spans="1:68" x14ac:dyDescent="0.25">
      <c r="A417" s="9" t="s">
        <v>852</v>
      </c>
      <c r="B417" s="2" t="s">
        <v>1756</v>
      </c>
      <c r="C417" s="2" t="s">
        <v>853</v>
      </c>
      <c r="D417" s="2" t="s">
        <v>854</v>
      </c>
      <c r="E417" s="42">
        <v>8.0125805002246526</v>
      </c>
      <c r="F417" s="42">
        <v>8.3870001497678608</v>
      </c>
      <c r="G417" s="42">
        <v>8.3121162198592184</v>
      </c>
      <c r="H417" s="42">
        <v>8.761419799311069</v>
      </c>
      <c r="I417" s="42">
        <v>8.6116519394937843</v>
      </c>
      <c r="J417" s="42">
        <v>8.4618840796765014</v>
      </c>
      <c r="K417" s="42">
        <v>8.8363037292197095</v>
      </c>
      <c r="L417" s="42">
        <v>9.4353751684888429</v>
      </c>
      <c r="M417" s="42">
        <v>9.3604912385802006</v>
      </c>
      <c r="N417" s="42">
        <v>9.1358394488542771</v>
      </c>
      <c r="O417" s="42">
        <v>9.5851430283061259</v>
      </c>
      <c r="P417" s="42">
        <v>9.6600269582147682</v>
      </c>
      <c r="Q417" s="42">
        <v>9.5851430283061259</v>
      </c>
      <c r="R417" s="42">
        <v>9.4117647058823533</v>
      </c>
      <c r="S417" s="42">
        <v>9.4117647058823533</v>
      </c>
      <c r="T417" s="42">
        <v>9.3382352941176467</v>
      </c>
      <c r="U417" s="42">
        <v>9.1911764705882355</v>
      </c>
      <c r="V417" s="42">
        <v>8.75</v>
      </c>
      <c r="W417" s="42">
        <v>9.0441176470588243</v>
      </c>
      <c r="X417" s="42">
        <v>8.8970588235294112</v>
      </c>
      <c r="Y417" s="42">
        <v>8.4558823529411757</v>
      </c>
      <c r="Z417" s="42">
        <v>8.9705882352941178</v>
      </c>
      <c r="AA417" s="42">
        <v>8.9705882352941178</v>
      </c>
      <c r="AB417" s="42">
        <v>8.9705882352941178</v>
      </c>
      <c r="AC417" s="42">
        <v>8.8970588235294112</v>
      </c>
      <c r="AD417" s="42">
        <v>8.9705882352941178</v>
      </c>
      <c r="AE417" s="42">
        <v>8.8137552376824164</v>
      </c>
      <c r="AF417" s="42">
        <v>8.6692674469007382</v>
      </c>
      <c r="AG417" s="42">
        <v>8.9582430284640964</v>
      </c>
      <c r="AH417" s="42">
        <v>8.8859991330732555</v>
      </c>
      <c r="AI417" s="42">
        <v>8.4525357607282192</v>
      </c>
      <c r="AJ417" s="42">
        <v>7.6578529114289848</v>
      </c>
      <c r="AK417" s="42">
        <v>7.6578529114289848</v>
      </c>
      <c r="AL417" s="42">
        <v>7.4411212252564667</v>
      </c>
      <c r="AM417" s="42">
        <v>7.2243895390839477</v>
      </c>
      <c r="AN417" s="42">
        <v>6.9354139575205904</v>
      </c>
      <c r="AO417" s="42">
        <v>6.6464383759572323</v>
      </c>
      <c r="AP417" s="42">
        <v>6.2852188990030351</v>
      </c>
      <c r="AQ417" s="42">
        <v>6.2129750036121951</v>
      </c>
      <c r="AR417" s="42">
        <v>6.0342408083076053</v>
      </c>
      <c r="AS417" s="42">
        <v>6.1745719898961546</v>
      </c>
      <c r="AT417" s="42">
        <v>5.9640752175133311</v>
      </c>
      <c r="AU417" s="42">
        <v>5.8237440359247818</v>
      </c>
      <c r="AV417" s="42">
        <v>5.8237440359247818</v>
      </c>
      <c r="AW417" s="42">
        <v>5.6132472635419584</v>
      </c>
      <c r="AX417" s="42">
        <v>5.3325849003648607</v>
      </c>
      <c r="AY417" s="42">
        <v>5.4027504911591349</v>
      </c>
      <c r="AZ417" s="42">
        <v>5.5430816727476842</v>
      </c>
      <c r="BA417" s="42">
        <v>5.1220881279820372</v>
      </c>
      <c r="BB417" s="42">
        <v>4.9115913555992137</v>
      </c>
      <c r="BC417" s="42">
        <v>4.9817569463934879</v>
      </c>
      <c r="BD417" s="42">
        <v>5.1220881279820372</v>
      </c>
      <c r="BE417" s="42">
        <v>4.9491525423728815</v>
      </c>
      <c r="BF417" s="42">
        <v>5.1525423728813555</v>
      </c>
      <c r="BG417" s="42">
        <v>4.9491525423728815</v>
      </c>
      <c r="BH417" s="42">
        <v>5.0169491525423728</v>
      </c>
      <c r="BI417" s="42">
        <v>4.7457627118644066</v>
      </c>
      <c r="BJ417" s="42">
        <v>4.7457627118644066</v>
      </c>
      <c r="BK417" s="42">
        <v>4.8813559322033901</v>
      </c>
      <c r="BL417" s="42">
        <v>4.7457627118644066</v>
      </c>
      <c r="BM417" s="42">
        <v>4.8135593220338979</v>
      </c>
      <c r="BN417" s="42">
        <v>4.6779661016949152</v>
      </c>
      <c r="BO417" s="42">
        <v>4.6101694915254239</v>
      </c>
      <c r="BP417" s="42">
        <v>4.5423728813559325</v>
      </c>
    </row>
    <row r="418" spans="1:68" x14ac:dyDescent="0.25">
      <c r="A418" s="9" t="s">
        <v>855</v>
      </c>
      <c r="B418" s="2" t="s">
        <v>1757</v>
      </c>
      <c r="C418" s="2" t="s">
        <v>853</v>
      </c>
      <c r="D418" s="2" t="s">
        <v>856</v>
      </c>
      <c r="E418" s="42">
        <v>4.2268175315385612</v>
      </c>
      <c r="F418" s="42">
        <v>4.4869293796332421</v>
      </c>
      <c r="G418" s="42">
        <v>4.3568734555859017</v>
      </c>
      <c r="H418" s="42">
        <v>4.6820132657042528</v>
      </c>
      <c r="I418" s="42">
        <v>4.4869293796332421</v>
      </c>
      <c r="J418" s="42">
        <v>4.2268175315385612</v>
      </c>
      <c r="K418" s="42">
        <v>4.5519573416569123</v>
      </c>
      <c r="L418" s="42">
        <v>4.747041227727923</v>
      </c>
      <c r="M418" s="42">
        <v>4.9421251137989337</v>
      </c>
      <c r="N418" s="42">
        <v>4.8120691897515933</v>
      </c>
      <c r="O418" s="42">
        <v>4.8120691897515933</v>
      </c>
      <c r="P418" s="42">
        <v>4.747041227727923</v>
      </c>
      <c r="Q418" s="42">
        <v>4.8770971517752635</v>
      </c>
      <c r="R418" s="42">
        <v>4.754056795131846</v>
      </c>
      <c r="S418" s="42">
        <v>4.8174442190669371</v>
      </c>
      <c r="T418" s="42">
        <v>4.8174442190669371</v>
      </c>
      <c r="U418" s="42">
        <v>4.6906693711967549</v>
      </c>
      <c r="V418" s="42">
        <v>4.5638945233265726</v>
      </c>
      <c r="W418" s="42">
        <v>4.4371196754563895</v>
      </c>
      <c r="X418" s="42">
        <v>4.4371196754563895</v>
      </c>
      <c r="Y418" s="42">
        <v>4.5005070993914806</v>
      </c>
      <c r="Z418" s="42">
        <v>4.3737322515212984</v>
      </c>
      <c r="AA418" s="42">
        <v>4.5638945233265726</v>
      </c>
      <c r="AB418" s="42">
        <v>4.2469574036511162</v>
      </c>
      <c r="AC418" s="42">
        <v>4.2469574036511162</v>
      </c>
      <c r="AD418" s="42">
        <v>4.4371196754563895</v>
      </c>
      <c r="AE418" s="42">
        <v>4.3082225504677503</v>
      </c>
      <c r="AF418" s="42">
        <v>4.431314623338257</v>
      </c>
      <c r="AG418" s="42">
        <v>4.3082225504677503</v>
      </c>
      <c r="AH418" s="42">
        <v>4.2466765140324965</v>
      </c>
      <c r="AI418" s="42">
        <v>3.9389463318562288</v>
      </c>
      <c r="AJ418" s="42">
        <v>3.8158542589857216</v>
      </c>
      <c r="AK418" s="42">
        <v>3.6927621861152145</v>
      </c>
      <c r="AL418" s="42">
        <v>3.6927621861152145</v>
      </c>
      <c r="AM418" s="42">
        <v>3.8158542589857216</v>
      </c>
      <c r="AN418" s="42">
        <v>3.5081240768094535</v>
      </c>
      <c r="AO418" s="42">
        <v>3.323485967503693</v>
      </c>
      <c r="AP418" s="42">
        <v>3.4465780403742001</v>
      </c>
      <c r="AQ418" s="42">
        <v>3.323485967503693</v>
      </c>
      <c r="AR418" s="42">
        <v>3.2139031067730031</v>
      </c>
      <c r="AS418" s="42">
        <v>3.1543863825735028</v>
      </c>
      <c r="AT418" s="42">
        <v>3.2139031067730031</v>
      </c>
      <c r="AU418" s="42">
        <v>3.2139031067730031</v>
      </c>
      <c r="AV418" s="42">
        <v>3.094869658374003</v>
      </c>
      <c r="AW418" s="42">
        <v>2.6782525889775024</v>
      </c>
      <c r="AX418" s="42">
        <v>2.6782525889775024</v>
      </c>
      <c r="AY418" s="42">
        <v>2.6187358647780026</v>
      </c>
      <c r="AZ418" s="42">
        <v>2.6782525889775024</v>
      </c>
      <c r="BA418" s="42">
        <v>2.7377693131770027</v>
      </c>
      <c r="BB418" s="42">
        <v>2.7377693131770027</v>
      </c>
      <c r="BC418" s="42">
        <v>2.8568027615760028</v>
      </c>
      <c r="BD418" s="42">
        <v>2.7972860373765025</v>
      </c>
      <c r="BE418" s="42">
        <v>2.755305428537929</v>
      </c>
      <c r="BF418" s="42">
        <v>2.638058389025677</v>
      </c>
      <c r="BG418" s="42">
        <v>2.5794348692695506</v>
      </c>
      <c r="BH418" s="42">
        <v>2.5794348692695506</v>
      </c>
      <c r="BI418" s="42">
        <v>2.4621878297572986</v>
      </c>
      <c r="BJ418" s="42">
        <v>2.5208113495134246</v>
      </c>
      <c r="BK418" s="42">
        <v>2.2863172704889201</v>
      </c>
      <c r="BL418" s="42">
        <v>2.2276937507327936</v>
      </c>
      <c r="BM418" s="42">
        <v>2.2863172704889201</v>
      </c>
      <c r="BN418" s="42">
        <v>2.1690702309766676</v>
      </c>
      <c r="BO418" s="42">
        <v>2.3449407902450461</v>
      </c>
      <c r="BP418" s="42">
        <v>2.2276937507327936</v>
      </c>
    </row>
    <row r="419" spans="1:68" x14ac:dyDescent="0.25">
      <c r="A419" s="9" t="s">
        <v>857</v>
      </c>
      <c r="B419" s="2" t="s">
        <v>1758</v>
      </c>
      <c r="C419" s="2" t="s">
        <v>853</v>
      </c>
      <c r="D419" s="2" t="s">
        <v>858</v>
      </c>
      <c r="E419" s="42">
        <v>6.4418141824656958</v>
      </c>
      <c r="F419" s="42">
        <v>6.7036765476065785</v>
      </c>
      <c r="G419" s="42">
        <v>6.5465591285220492</v>
      </c>
      <c r="H419" s="42">
        <v>6.5989316015502251</v>
      </c>
      <c r="I419" s="42">
        <v>6.9131664397192836</v>
      </c>
      <c r="J419" s="42">
        <v>6.7036765476065785</v>
      </c>
      <c r="K419" s="42">
        <v>6.9131664397192836</v>
      </c>
      <c r="L419" s="42">
        <v>7.4892636430292239</v>
      </c>
      <c r="M419" s="42">
        <v>7.4368911700010472</v>
      </c>
      <c r="N419" s="42">
        <v>7.3845186969728713</v>
      </c>
      <c r="O419" s="42">
        <v>7.6463810621137531</v>
      </c>
      <c r="P419" s="42">
        <v>7.3321462239446946</v>
      </c>
      <c r="Q419" s="42">
        <v>7.3321462239446946</v>
      </c>
      <c r="R419" s="42">
        <v>7.0493454179254789</v>
      </c>
      <c r="S419" s="42">
        <v>6.8982880161127893</v>
      </c>
      <c r="T419" s="42">
        <v>6.7975830815709974</v>
      </c>
      <c r="U419" s="42">
        <v>6.6968781470292047</v>
      </c>
      <c r="V419" s="42">
        <v>6.596173212487412</v>
      </c>
      <c r="W419" s="42">
        <v>6.3444108761329305</v>
      </c>
      <c r="X419" s="42">
        <v>6.596173212487412</v>
      </c>
      <c r="Y419" s="42">
        <v>6.4451158106747233</v>
      </c>
      <c r="Z419" s="42">
        <v>6.545820745216516</v>
      </c>
      <c r="AA419" s="42">
        <v>6.7472306143001006</v>
      </c>
      <c r="AB419" s="42">
        <v>6.7472306143001006</v>
      </c>
      <c r="AC419" s="42">
        <v>6.596173212487412</v>
      </c>
      <c r="AD419" s="42">
        <v>6.7472306143001006</v>
      </c>
      <c r="AE419" s="42">
        <v>6.5634796238244517</v>
      </c>
      <c r="AF419" s="42">
        <v>6.4655172413793105</v>
      </c>
      <c r="AG419" s="42">
        <v>6.2695924764890281</v>
      </c>
      <c r="AH419" s="42">
        <v>6.0736677115987465</v>
      </c>
      <c r="AI419" s="42">
        <v>5.9757053291536053</v>
      </c>
      <c r="AJ419" s="42">
        <v>5.5838557993730404</v>
      </c>
      <c r="AK419" s="42">
        <v>5.4858934169279001</v>
      </c>
      <c r="AL419" s="42">
        <v>5.6818181818181817</v>
      </c>
      <c r="AM419" s="42">
        <v>5.2899686520376177</v>
      </c>
      <c r="AN419" s="42">
        <v>5.1430250783699059</v>
      </c>
      <c r="AO419" s="42">
        <v>4.8001567398119125</v>
      </c>
      <c r="AP419" s="42">
        <v>4.7021943573667713</v>
      </c>
      <c r="AQ419" s="42">
        <v>4.6042319749216301</v>
      </c>
      <c r="AR419" s="42">
        <v>4.417708431243538</v>
      </c>
      <c r="AS419" s="42">
        <v>4.3707115330388193</v>
      </c>
      <c r="AT419" s="42">
        <v>4.4647053294482566</v>
      </c>
      <c r="AU419" s="42">
        <v>4.276717736629382</v>
      </c>
      <c r="AV419" s="42">
        <v>4.0887301438105084</v>
      </c>
      <c r="AW419" s="42">
        <v>3.9007425509916347</v>
      </c>
      <c r="AX419" s="42">
        <v>3.8067487545821974</v>
      </c>
      <c r="AY419" s="42">
        <v>3.6657580599680419</v>
      </c>
      <c r="AZ419" s="42">
        <v>3.2897828743302941</v>
      </c>
      <c r="BA419" s="42">
        <v>3.1487921797161387</v>
      </c>
      <c r="BB419" s="42">
        <v>3.1487921797161387</v>
      </c>
      <c r="BC419" s="42">
        <v>3.0547983833067018</v>
      </c>
      <c r="BD419" s="42">
        <v>3.10179528151142</v>
      </c>
      <c r="BE419" s="42">
        <v>3.0746296468834435</v>
      </c>
      <c r="BF419" s="42">
        <v>3.0746296468834435</v>
      </c>
      <c r="BG419" s="42">
        <v>3.0280443492033915</v>
      </c>
      <c r="BH419" s="42">
        <v>2.934873753843287</v>
      </c>
      <c r="BI419" s="42">
        <v>2.8882884561632349</v>
      </c>
      <c r="BJ419" s="42">
        <v>2.934873753843287</v>
      </c>
      <c r="BK419" s="42">
        <v>2.7019472654430263</v>
      </c>
      <c r="BL419" s="42">
        <v>2.8417031584831829</v>
      </c>
      <c r="BM419" s="42">
        <v>2.934873753843287</v>
      </c>
      <c r="BN419" s="42">
        <v>2.934873753843287</v>
      </c>
      <c r="BO419" s="42">
        <v>2.7951178608031304</v>
      </c>
      <c r="BP419" s="42">
        <v>2.7485325631230784</v>
      </c>
    </row>
    <row r="420" spans="1:68" x14ac:dyDescent="0.25">
      <c r="A420" s="9" t="s">
        <v>859</v>
      </c>
      <c r="B420" s="2" t="s">
        <v>1759</v>
      </c>
      <c r="C420" s="2" t="s">
        <v>853</v>
      </c>
      <c r="D420" s="2" t="s">
        <v>860</v>
      </c>
      <c r="E420" s="42">
        <v>5.8910162002945512</v>
      </c>
      <c r="F420" s="42">
        <v>6.225733029856741</v>
      </c>
      <c r="G420" s="42">
        <v>6.225733029856741</v>
      </c>
      <c r="H420" s="42">
        <v>6.3596197616816177</v>
      </c>
      <c r="I420" s="42">
        <v>6.225733029856741</v>
      </c>
      <c r="J420" s="42">
        <v>6.426563127594056</v>
      </c>
      <c r="K420" s="42">
        <v>6.426563127594056</v>
      </c>
      <c r="L420" s="42">
        <v>6.6943365912438075</v>
      </c>
      <c r="M420" s="42">
        <v>7.0290534208059983</v>
      </c>
      <c r="N420" s="42">
        <v>7.0959967867184366</v>
      </c>
      <c r="O420" s="42">
        <v>7.0959967867184366</v>
      </c>
      <c r="P420" s="42">
        <v>6.9621100548935599</v>
      </c>
      <c r="Q420" s="42">
        <v>7.0290534208059983</v>
      </c>
      <c r="R420" s="42">
        <v>6.9233812475273639</v>
      </c>
      <c r="S420" s="42">
        <v>7.1211921403138598</v>
      </c>
      <c r="T420" s="42">
        <v>7.0552551760516948</v>
      </c>
      <c r="U420" s="42">
        <v>6.7255703547408681</v>
      </c>
      <c r="V420" s="42">
        <v>6.7255703547408681</v>
      </c>
      <c r="W420" s="42">
        <v>6.3299485691678754</v>
      </c>
      <c r="X420" s="42">
        <v>6.5277594619543722</v>
      </c>
      <c r="Y420" s="42">
        <v>6.1321376763813795</v>
      </c>
      <c r="Z420" s="42">
        <v>6.1321376763813795</v>
      </c>
      <c r="AA420" s="42">
        <v>6.2640116049057104</v>
      </c>
      <c r="AB420" s="42">
        <v>6.0662007121192145</v>
      </c>
      <c r="AC420" s="42">
        <v>6.1980746406435445</v>
      </c>
      <c r="AD420" s="42">
        <v>5.9343267835948836</v>
      </c>
      <c r="AE420" s="42">
        <v>5.8244887393217706</v>
      </c>
      <c r="AF420" s="42">
        <v>6.1480714470618683</v>
      </c>
      <c r="AG420" s="42">
        <v>5.9539218224178097</v>
      </c>
      <c r="AH420" s="42">
        <v>6.0833549055138487</v>
      </c>
      <c r="AI420" s="42">
        <v>5.7597721977737502</v>
      </c>
      <c r="AJ420" s="42">
        <v>5.242039865389593</v>
      </c>
      <c r="AK420" s="42">
        <v>5.1773233238415735</v>
      </c>
      <c r="AL420" s="42">
        <v>5.0478902407455344</v>
      </c>
      <c r="AM420" s="42">
        <v>4.9184571576494953</v>
      </c>
      <c r="AN420" s="42">
        <v>4.7243075330054358</v>
      </c>
      <c r="AO420" s="42">
        <v>4.4654413668133568</v>
      </c>
      <c r="AP420" s="42">
        <v>4.4654413668133568</v>
      </c>
      <c r="AQ420" s="42">
        <v>4.4654413668133568</v>
      </c>
      <c r="AR420" s="42">
        <v>4.340714645193759</v>
      </c>
      <c r="AS420" s="42">
        <v>4.4036235530951178</v>
      </c>
      <c r="AT420" s="42">
        <v>4.2778057372924003</v>
      </c>
      <c r="AU420" s="42">
        <v>4.1519879214896829</v>
      </c>
      <c r="AV420" s="42">
        <v>4.2148968293910416</v>
      </c>
      <c r="AW420" s="42">
        <v>3.8374433819828884</v>
      </c>
      <c r="AX420" s="42">
        <v>3.9003522898842475</v>
      </c>
      <c r="AY420" s="42">
        <v>3.6487166582788122</v>
      </c>
      <c r="AZ420" s="42">
        <v>3.5858077503774535</v>
      </c>
      <c r="BA420" s="42">
        <v>3.5228988424760943</v>
      </c>
      <c r="BB420" s="42">
        <v>3.5228988424760943</v>
      </c>
      <c r="BC420" s="42">
        <v>3.3341721187720181</v>
      </c>
      <c r="BD420" s="42">
        <v>3.3970810266733769</v>
      </c>
      <c r="BE420" s="42">
        <v>3.3477991320520766</v>
      </c>
      <c r="BF420" s="42">
        <v>3.4097954122752632</v>
      </c>
      <c r="BG420" s="42">
        <v>3.2238065716057034</v>
      </c>
      <c r="BH420" s="42">
        <v>3.2238065716057034</v>
      </c>
      <c r="BI420" s="42">
        <v>3.0998140111593302</v>
      </c>
      <c r="BJ420" s="42">
        <v>2.975821450712957</v>
      </c>
      <c r="BK420" s="42">
        <v>3.0998140111593302</v>
      </c>
      <c r="BL420" s="42">
        <v>3.28580285182889</v>
      </c>
      <c r="BM420" s="42">
        <v>3.0998140111593302</v>
      </c>
      <c r="BN420" s="42">
        <v>3.2238065716057034</v>
      </c>
      <c r="BO420" s="42">
        <v>2.975821450712957</v>
      </c>
      <c r="BP420" s="42">
        <v>2.8518288902665838</v>
      </c>
    </row>
    <row r="421" spans="1:68" x14ac:dyDescent="0.25">
      <c r="A421" s="9" t="s">
        <v>861</v>
      </c>
      <c r="B421" s="2" t="s">
        <v>1760</v>
      </c>
      <c r="C421" s="2" t="s">
        <v>853</v>
      </c>
      <c r="D421" s="2" t="s">
        <v>862</v>
      </c>
      <c r="E421" s="42">
        <v>5.2887537993920972</v>
      </c>
      <c r="F421" s="42">
        <v>5.5319148936170217</v>
      </c>
      <c r="G421" s="42">
        <v>5.2279635258358663</v>
      </c>
      <c r="H421" s="42">
        <v>5.7750759878419453</v>
      </c>
      <c r="I421" s="42">
        <v>5.8358662613981762</v>
      </c>
      <c r="J421" s="42">
        <v>5.7750759878419453</v>
      </c>
      <c r="K421" s="42">
        <v>5.8966565349544071</v>
      </c>
      <c r="L421" s="42">
        <v>6.0790273556231007</v>
      </c>
      <c r="M421" s="42">
        <v>6.0182370820668689</v>
      </c>
      <c r="N421" s="42">
        <v>5.6534954407294835</v>
      </c>
      <c r="O421" s="42">
        <v>5.5927051671732526</v>
      </c>
      <c r="P421" s="42">
        <v>5.5319148936170217</v>
      </c>
      <c r="Q421" s="42">
        <v>5.8966565349544071</v>
      </c>
      <c r="R421" s="42">
        <v>5.884494054841058</v>
      </c>
      <c r="S421" s="42">
        <v>6.248483377820917</v>
      </c>
      <c r="T421" s="42">
        <v>5.8238291676777481</v>
      </c>
      <c r="U421" s="42">
        <v>5.7024993933511281</v>
      </c>
      <c r="V421" s="42">
        <v>5.7631642805144381</v>
      </c>
      <c r="W421" s="42">
        <v>5.5811696190245081</v>
      </c>
      <c r="X421" s="42">
        <v>5.6418345061878181</v>
      </c>
      <c r="Y421" s="42">
        <v>5.5811696190245081</v>
      </c>
      <c r="Z421" s="42">
        <v>5.3991749575345791</v>
      </c>
      <c r="AA421" s="42">
        <v>5.5811696190245081</v>
      </c>
      <c r="AB421" s="42">
        <v>5.6418345061878181</v>
      </c>
      <c r="AC421" s="42">
        <v>5.3991749575345791</v>
      </c>
      <c r="AD421" s="42">
        <v>5.1565154088813392</v>
      </c>
      <c r="AE421" s="42">
        <v>5.1069454458062964</v>
      </c>
      <c r="AF421" s="42">
        <v>5.287190579187695</v>
      </c>
      <c r="AG421" s="42">
        <v>5.287190579187695</v>
      </c>
      <c r="AH421" s="42">
        <v>5.0468637346791638</v>
      </c>
      <c r="AI421" s="42">
        <v>4.9267003124248978</v>
      </c>
      <c r="AJ421" s="42">
        <v>4.7464551790434992</v>
      </c>
      <c r="AK421" s="42">
        <v>4.6262917567892332</v>
      </c>
      <c r="AL421" s="42">
        <v>4.6262917567892332</v>
      </c>
      <c r="AM421" s="42">
        <v>4.5061283345349672</v>
      </c>
      <c r="AN421" s="42">
        <v>4.3258832011535686</v>
      </c>
      <c r="AO421" s="42">
        <v>4.3258832011535686</v>
      </c>
      <c r="AP421" s="42">
        <v>4.14563806777217</v>
      </c>
      <c r="AQ421" s="42">
        <v>4.265801490026436</v>
      </c>
      <c r="AR421" s="42">
        <v>4.190768504308819</v>
      </c>
      <c r="AS421" s="42">
        <v>4.0727186872860353</v>
      </c>
      <c r="AT421" s="42">
        <v>3.777594144729076</v>
      </c>
      <c r="AU421" s="42">
        <v>3.7185692362176841</v>
      </c>
      <c r="AV421" s="42">
        <v>3.6005194191949004</v>
      </c>
      <c r="AW421" s="42">
        <v>3.4234446936607252</v>
      </c>
      <c r="AX421" s="42">
        <v>3.1873450596151578</v>
      </c>
      <c r="AY421" s="42">
        <v>3.1283201511037659</v>
      </c>
      <c r="AZ421" s="42">
        <v>3.1873450596151578</v>
      </c>
      <c r="BA421" s="42">
        <v>3.1873450596151578</v>
      </c>
      <c r="BB421" s="42">
        <v>3.0102703340809822</v>
      </c>
      <c r="BC421" s="42">
        <v>2.7741707000354152</v>
      </c>
      <c r="BD421" s="42">
        <v>2.7741707000354152</v>
      </c>
      <c r="BE421" s="42">
        <v>2.6157613535173643</v>
      </c>
      <c r="BF421" s="42">
        <v>2.6157613535173643</v>
      </c>
      <c r="BG421" s="42">
        <v>2.5044523597506676</v>
      </c>
      <c r="BH421" s="42">
        <v>2.5044523597506676</v>
      </c>
      <c r="BI421" s="42">
        <v>2.2818343722172751</v>
      </c>
      <c r="BJ421" s="42">
        <v>2.2261798753339268</v>
      </c>
      <c r="BK421" s="42">
        <v>2.1148708815672306</v>
      </c>
      <c r="BL421" s="42">
        <v>2.337488869100623</v>
      </c>
      <c r="BM421" s="42">
        <v>2.337488869100623</v>
      </c>
      <c r="BN421" s="42">
        <v>2.2261798753339268</v>
      </c>
      <c r="BO421" s="42">
        <v>2.337488869100623</v>
      </c>
      <c r="BP421" s="42">
        <v>2.337488869100623</v>
      </c>
    </row>
    <row r="422" spans="1:68" x14ac:dyDescent="0.25">
      <c r="A422" s="9" t="s">
        <v>863</v>
      </c>
      <c r="B422" s="2" t="s">
        <v>1761</v>
      </c>
      <c r="C422" s="2" t="s">
        <v>853</v>
      </c>
      <c r="D422" s="2" t="s">
        <v>864</v>
      </c>
      <c r="E422" s="42">
        <v>8.3839029064196744</v>
      </c>
      <c r="F422" s="42">
        <v>9.2622165442350699</v>
      </c>
      <c r="G422" s="42">
        <v>9.1823698498882145</v>
      </c>
      <c r="H422" s="42">
        <v>9.9009900990099009</v>
      </c>
      <c r="I422" s="42">
        <v>9.9009900990099009</v>
      </c>
      <c r="J422" s="42">
        <v>10.06068348770361</v>
      </c>
      <c r="K422" s="42">
        <v>9.7412967103161936</v>
      </c>
      <c r="L422" s="42">
        <v>9.8211434046630472</v>
      </c>
      <c r="M422" s="42">
        <v>10.06068348770361</v>
      </c>
      <c r="N422" s="42">
        <v>10.220376876397317</v>
      </c>
      <c r="O422" s="42">
        <v>10.300223570744171</v>
      </c>
      <c r="P422" s="42">
        <v>10.380070265091026</v>
      </c>
      <c r="Q422" s="42">
        <v>10.06068348770361</v>
      </c>
      <c r="R422" s="42">
        <v>9.8314606741573041</v>
      </c>
      <c r="S422" s="42">
        <v>10.221598002496879</v>
      </c>
      <c r="T422" s="42">
        <v>9.9875156054931331</v>
      </c>
      <c r="U422" s="42">
        <v>10.065543071161049</v>
      </c>
      <c r="V422" s="42">
        <v>10.065543071161049</v>
      </c>
      <c r="W422" s="42">
        <v>10.221598002496879</v>
      </c>
      <c r="X422" s="42">
        <v>10.299625468164795</v>
      </c>
      <c r="Y422" s="42">
        <v>9.9875156054931331</v>
      </c>
      <c r="Z422" s="42">
        <v>9.1292134831460672</v>
      </c>
      <c r="AA422" s="42">
        <v>9.8314606741573041</v>
      </c>
      <c r="AB422" s="42">
        <v>9.5193508114856424</v>
      </c>
      <c r="AC422" s="42">
        <v>9.2072409488139826</v>
      </c>
      <c r="AD422" s="42">
        <v>9.285268414481898</v>
      </c>
      <c r="AE422" s="42">
        <v>9.1117917304747316</v>
      </c>
      <c r="AF422" s="42">
        <v>9.1117917304747316</v>
      </c>
      <c r="AG422" s="42">
        <v>8.8820826952526808</v>
      </c>
      <c r="AH422" s="42">
        <v>8.8055130168453299</v>
      </c>
      <c r="AI422" s="42">
        <v>8.4226646248085757</v>
      </c>
      <c r="AJ422" s="42">
        <v>7.8866768759571215</v>
      </c>
      <c r="AK422" s="42">
        <v>7.7335375191424198</v>
      </c>
      <c r="AL422" s="42">
        <v>7.656967840735069</v>
      </c>
      <c r="AM422" s="42">
        <v>7.5803981623277181</v>
      </c>
      <c r="AN422" s="42">
        <v>7.1209800918836148</v>
      </c>
      <c r="AO422" s="42">
        <v>6.5849923430321597</v>
      </c>
      <c r="AP422" s="42">
        <v>6.5084226646248089</v>
      </c>
      <c r="AQ422" s="42">
        <v>6.6615620214395106</v>
      </c>
      <c r="AR422" s="42">
        <v>6.4540059347181007</v>
      </c>
      <c r="AS422" s="42">
        <v>6.3056379821958455</v>
      </c>
      <c r="AT422" s="42">
        <v>5.8605341246290799</v>
      </c>
      <c r="AU422" s="42">
        <v>5.7121661721068246</v>
      </c>
      <c r="AV422" s="42">
        <v>5.4896142433234418</v>
      </c>
      <c r="AW422" s="42">
        <v>4.9703264094955486</v>
      </c>
      <c r="AX422" s="42">
        <v>4.8219584569732934</v>
      </c>
      <c r="AY422" s="42">
        <v>4.6735905044510382</v>
      </c>
      <c r="AZ422" s="42">
        <v>4.6735905044510382</v>
      </c>
      <c r="BA422" s="42">
        <v>4.7477744807121658</v>
      </c>
      <c r="BB422" s="42">
        <v>4.525222551928783</v>
      </c>
      <c r="BC422" s="42">
        <v>4.4510385756676554</v>
      </c>
      <c r="BD422" s="42">
        <v>4.4510385756676554</v>
      </c>
      <c r="BE422" s="42">
        <v>4.3053960964408722</v>
      </c>
      <c r="BF422" s="42">
        <v>4.520665901262916</v>
      </c>
      <c r="BG422" s="42">
        <v>4.3771526980482198</v>
      </c>
      <c r="BH422" s="42">
        <v>4.161882893226176</v>
      </c>
      <c r="BI422" s="42">
        <v>4.2336394948335245</v>
      </c>
      <c r="BJ422" s="42">
        <v>4.0183696900114807</v>
      </c>
      <c r="BK422" s="42">
        <v>3.874856486796785</v>
      </c>
      <c r="BL422" s="42">
        <v>3.874856486796785</v>
      </c>
      <c r="BM422" s="42">
        <v>3.9466130884041326</v>
      </c>
      <c r="BN422" s="42">
        <v>3.7313432835820892</v>
      </c>
      <c r="BO422" s="42">
        <v>3.4443168771526977</v>
      </c>
      <c r="BP422" s="42">
        <v>3.2290470723306539</v>
      </c>
    </row>
    <row r="423" spans="1:68" x14ac:dyDescent="0.25">
      <c r="A423" s="9" t="s">
        <v>865</v>
      </c>
      <c r="B423" s="2" t="s">
        <v>1762</v>
      </c>
      <c r="C423" s="2" t="s">
        <v>853</v>
      </c>
      <c r="D423" s="2" t="s">
        <v>866</v>
      </c>
      <c r="E423" s="42">
        <v>8.81029742564359</v>
      </c>
      <c r="F423" s="42">
        <v>8.8727818045488629</v>
      </c>
      <c r="G423" s="42">
        <v>8.6228442889277677</v>
      </c>
      <c r="H423" s="42">
        <v>8.81029742564359</v>
      </c>
      <c r="I423" s="42">
        <v>8.81029742564359</v>
      </c>
      <c r="J423" s="42">
        <v>8.81029742564359</v>
      </c>
      <c r="K423" s="42">
        <v>8.81029742564359</v>
      </c>
      <c r="L423" s="42">
        <v>9.4976255936015992</v>
      </c>
      <c r="M423" s="42">
        <v>9.5601099725068739</v>
      </c>
      <c r="N423" s="42">
        <v>9.3726568357910534</v>
      </c>
      <c r="O423" s="42">
        <v>9.4351412146963263</v>
      </c>
      <c r="P423" s="42">
        <v>9.185203699075231</v>
      </c>
      <c r="Q423" s="42">
        <v>9.4976255936015992</v>
      </c>
      <c r="R423" s="42">
        <v>9.0229134512643938</v>
      </c>
      <c r="S423" s="42">
        <v>8.9635521785587073</v>
      </c>
      <c r="T423" s="42">
        <v>9.1416359966757685</v>
      </c>
      <c r="U423" s="42">
        <v>9.200997269381455</v>
      </c>
      <c r="V423" s="42">
        <v>8.6073845423245867</v>
      </c>
      <c r="W423" s="42">
        <v>8.9635521785587073</v>
      </c>
      <c r="X423" s="42">
        <v>8.9635521785587073</v>
      </c>
      <c r="Y423" s="42">
        <v>8.9041909058530209</v>
      </c>
      <c r="Z423" s="42">
        <v>9.0229134512643938</v>
      </c>
      <c r="AA423" s="42">
        <v>9.4384423602042027</v>
      </c>
      <c r="AB423" s="42">
        <v>9.4384423602042027</v>
      </c>
      <c r="AC423" s="42">
        <v>9.1416359966757685</v>
      </c>
      <c r="AD423" s="42">
        <v>9.200997269381455</v>
      </c>
      <c r="AE423" s="42">
        <v>8.8098215300670688</v>
      </c>
      <c r="AF423" s="42">
        <v>8.8666590883255658</v>
      </c>
      <c r="AG423" s="42">
        <v>8.582471297033079</v>
      </c>
      <c r="AH423" s="42">
        <v>8.1846083892235999</v>
      </c>
      <c r="AI423" s="42">
        <v>8.0140957144481071</v>
      </c>
      <c r="AJ423" s="42">
        <v>7.7867454814141182</v>
      </c>
      <c r="AK423" s="42">
        <v>7.7867454814141182</v>
      </c>
      <c r="AL423" s="42">
        <v>7.8435830396726161</v>
      </c>
      <c r="AM423" s="42">
        <v>7.5025576901216322</v>
      </c>
      <c r="AN423" s="42">
        <v>7.1615323405706492</v>
      </c>
      <c r="AO423" s="42">
        <v>6.8205069910196663</v>
      </c>
      <c r="AP423" s="42">
        <v>6.7636694327611684</v>
      </c>
      <c r="AQ423" s="42">
        <v>6.5931567579856774</v>
      </c>
      <c r="AR423" s="42">
        <v>6.2513472731192063</v>
      </c>
      <c r="AS423" s="42">
        <v>6.1974563483509373</v>
      </c>
      <c r="AT423" s="42">
        <v>5.8741107997413238</v>
      </c>
      <c r="AU423" s="42">
        <v>5.5507652511317094</v>
      </c>
      <c r="AV423" s="42">
        <v>5.4968743263634403</v>
      </c>
      <c r="AW423" s="42">
        <v>5.227419702522095</v>
      </c>
      <c r="AX423" s="42">
        <v>5.227419702522095</v>
      </c>
      <c r="AY423" s="42">
        <v>5.4968743263634403</v>
      </c>
      <c r="AZ423" s="42">
        <v>5.227419702522095</v>
      </c>
      <c r="BA423" s="42">
        <v>5.227419702522095</v>
      </c>
      <c r="BB423" s="42">
        <v>4.7962923043759433</v>
      </c>
      <c r="BC423" s="42">
        <v>4.7424013796076743</v>
      </c>
      <c r="BD423" s="42">
        <v>4.6885104548394052</v>
      </c>
      <c r="BE423" s="42">
        <v>4.6779223572427142</v>
      </c>
      <c r="BF423" s="42">
        <v>4.5703839122486292</v>
      </c>
      <c r="BG423" s="42">
        <v>4.6241531347456721</v>
      </c>
      <c r="BH423" s="42">
        <v>4.3553070222604582</v>
      </c>
      <c r="BI423" s="42">
        <v>4.1939993547693302</v>
      </c>
      <c r="BJ423" s="42">
        <v>4.0864609097752451</v>
      </c>
      <c r="BK423" s="42">
        <v>3.9789224647811596</v>
      </c>
      <c r="BL423" s="42">
        <v>3.8713840197870741</v>
      </c>
      <c r="BM423" s="42">
        <v>4.0326916872782022</v>
      </c>
      <c r="BN423" s="42">
        <v>3.8713840197870741</v>
      </c>
      <c r="BO423" s="42">
        <v>3.6563071297989032</v>
      </c>
      <c r="BP423" s="42">
        <v>3.6563071297989032</v>
      </c>
    </row>
    <row r="424" spans="1:68" x14ac:dyDescent="0.25">
      <c r="A424" s="9" t="s">
        <v>867</v>
      </c>
      <c r="B424" s="2" t="s">
        <v>1763</v>
      </c>
      <c r="C424" s="2" t="s">
        <v>853</v>
      </c>
      <c r="D424" s="2" t="s">
        <v>868</v>
      </c>
      <c r="E424" s="42">
        <v>5.9652240131996441</v>
      </c>
      <c r="F424" s="42">
        <v>6.4094428226932347</v>
      </c>
      <c r="G424" s="42">
        <v>6.0286838431272995</v>
      </c>
      <c r="H424" s="42">
        <v>6.2190633329102676</v>
      </c>
      <c r="I424" s="42">
        <v>6.282523162837923</v>
      </c>
      <c r="J424" s="42">
        <v>6.5998223124762019</v>
      </c>
      <c r="K424" s="42">
        <v>6.5998223124762019</v>
      </c>
      <c r="L424" s="42">
        <v>6.6632821424038582</v>
      </c>
      <c r="M424" s="42">
        <v>6.8536616321868253</v>
      </c>
      <c r="N424" s="42">
        <v>7.1709607818251042</v>
      </c>
      <c r="O424" s="42">
        <v>6.9805812920421371</v>
      </c>
      <c r="P424" s="42">
        <v>6.9171214621144808</v>
      </c>
      <c r="Q424" s="42">
        <v>7.5517197613910385</v>
      </c>
      <c r="R424" s="42">
        <v>7.4965352148166806</v>
      </c>
      <c r="S424" s="42">
        <v>8.0005039687539377</v>
      </c>
      <c r="T424" s="42">
        <v>8.0005039687539377</v>
      </c>
      <c r="U424" s="42">
        <v>7.8745117802696232</v>
      </c>
      <c r="V424" s="42">
        <v>7.6855234975431514</v>
      </c>
      <c r="W424" s="42">
        <v>7.1185586493637389</v>
      </c>
      <c r="X424" s="42">
        <v>7.0555625551215817</v>
      </c>
      <c r="Y424" s="42">
        <v>6.7405820839107973</v>
      </c>
      <c r="Z424" s="42">
        <v>6.8665742723951109</v>
      </c>
      <c r="AA424" s="42">
        <v>6.67758598966864</v>
      </c>
      <c r="AB424" s="42">
        <v>6.6145898954264828</v>
      </c>
      <c r="AC424" s="42">
        <v>6.6145898954264828</v>
      </c>
      <c r="AD424" s="42">
        <v>6.67758598966864</v>
      </c>
      <c r="AE424" s="42">
        <v>6.5748666418558495</v>
      </c>
      <c r="AF424" s="42">
        <v>6.5128395980647564</v>
      </c>
      <c r="AG424" s="42">
        <v>6.5128395980647564</v>
      </c>
      <c r="AH424" s="42">
        <v>6.6989207294380346</v>
      </c>
      <c r="AI424" s="42">
        <v>6.6368936856469425</v>
      </c>
      <c r="AJ424" s="42">
        <v>6.6989207294380346</v>
      </c>
      <c r="AK424" s="42">
        <v>6.3267584666914773</v>
      </c>
      <c r="AL424" s="42">
        <v>6.0786502915271061</v>
      </c>
      <c r="AM424" s="42">
        <v>5.892569160153827</v>
      </c>
      <c r="AN424" s="42">
        <v>5.4583798536161767</v>
      </c>
      <c r="AO424" s="42">
        <v>5.2722987222428976</v>
      </c>
      <c r="AP424" s="42">
        <v>5.2102716784518046</v>
      </c>
      <c r="AQ424" s="42">
        <v>5.3343257660339907</v>
      </c>
      <c r="AR424" s="42">
        <v>5.2165473735290542</v>
      </c>
      <c r="AS424" s="42">
        <v>4.9132597355331793</v>
      </c>
      <c r="AT424" s="42">
        <v>4.7919446803348293</v>
      </c>
      <c r="AU424" s="42">
        <v>4.7919446803348293</v>
      </c>
      <c r="AV424" s="42">
        <v>4.6706296251364794</v>
      </c>
      <c r="AW424" s="42">
        <v>4.4279995147397786</v>
      </c>
      <c r="AX424" s="42">
        <v>4.1853694043430787</v>
      </c>
      <c r="AY424" s="42">
        <v>4.1853694043430787</v>
      </c>
      <c r="AZ424" s="42">
        <v>4.0640543491447287</v>
      </c>
      <c r="BA424" s="42">
        <v>3.9427392939463783</v>
      </c>
      <c r="BB424" s="42">
        <v>3.639451655950503</v>
      </c>
      <c r="BC424" s="42">
        <v>3.578794128351328</v>
      </c>
      <c r="BD424" s="42">
        <v>3.8214242387480284</v>
      </c>
      <c r="BE424" s="42">
        <v>3.6336370977044643</v>
      </c>
      <c r="BF424" s="42">
        <v>3.4606067597185373</v>
      </c>
      <c r="BG424" s="42">
        <v>3.4029299803898949</v>
      </c>
      <c r="BH424" s="42">
        <v>3.5182835390471796</v>
      </c>
      <c r="BI424" s="42">
        <v>3.2298996424039683</v>
      </c>
      <c r="BJ424" s="42">
        <v>2.9991925250893989</v>
      </c>
      <c r="BK424" s="42">
        <v>2.9991925250893989</v>
      </c>
      <c r="BL424" s="42">
        <v>3.2298996424039683</v>
      </c>
      <c r="BM424" s="42">
        <v>3.0568693044180413</v>
      </c>
      <c r="BN424" s="42">
        <v>2.9991925250893989</v>
      </c>
      <c r="BO424" s="42">
        <v>2.76848540777483</v>
      </c>
      <c r="BP424" s="42">
        <v>2.7108086284461876</v>
      </c>
    </row>
    <row r="425" spans="1:68" x14ac:dyDescent="0.25">
      <c r="A425" s="9" t="s">
        <v>869</v>
      </c>
      <c r="B425" s="2" t="s">
        <v>1764</v>
      </c>
      <c r="C425" s="2" t="s">
        <v>853</v>
      </c>
      <c r="D425" s="2" t="s">
        <v>870</v>
      </c>
      <c r="E425" s="42">
        <v>6.4944134078212299</v>
      </c>
      <c r="F425" s="42">
        <v>6.7039106145251406</v>
      </c>
      <c r="G425" s="42">
        <v>6.4245810055865924</v>
      </c>
      <c r="H425" s="42">
        <v>6.2849162011173192</v>
      </c>
      <c r="I425" s="42">
        <v>5.8659217877094978</v>
      </c>
      <c r="J425" s="42">
        <v>5.7262569832402237</v>
      </c>
      <c r="K425" s="42">
        <v>6.005586592178771</v>
      </c>
      <c r="L425" s="42">
        <v>6.5642458100558665</v>
      </c>
      <c r="M425" s="42">
        <v>6.3547486033519558</v>
      </c>
      <c r="N425" s="42">
        <v>6.4944134078212299</v>
      </c>
      <c r="O425" s="42">
        <v>6.6340782122905031</v>
      </c>
      <c r="P425" s="42">
        <v>6.7039106145251406</v>
      </c>
      <c r="Q425" s="42">
        <v>6.6340782122905031</v>
      </c>
      <c r="R425" s="42">
        <v>6.5508205764722103</v>
      </c>
      <c r="S425" s="42">
        <v>6.8956006068128533</v>
      </c>
      <c r="T425" s="42">
        <v>7.1024686250172389</v>
      </c>
      <c r="U425" s="42">
        <v>7.3093366432216245</v>
      </c>
      <c r="V425" s="42">
        <v>7.0335126189491097</v>
      </c>
      <c r="W425" s="42">
        <v>6.6887325886084676</v>
      </c>
      <c r="X425" s="42">
        <v>6.4129085643359529</v>
      </c>
      <c r="Y425" s="42">
        <v>6.3439525582678247</v>
      </c>
      <c r="Z425" s="42">
        <v>6.7576885946765959</v>
      </c>
      <c r="AA425" s="42">
        <v>6.8266446007447241</v>
      </c>
      <c r="AB425" s="42">
        <v>6.8266446007447241</v>
      </c>
      <c r="AC425" s="42">
        <v>6.481864570404082</v>
      </c>
      <c r="AD425" s="42">
        <v>6.5508205764722103</v>
      </c>
      <c r="AE425" s="42">
        <v>6.4328277356446364</v>
      </c>
      <c r="AF425" s="42">
        <v>6.5005417118093174</v>
      </c>
      <c r="AG425" s="42">
        <v>6.0265438786565548</v>
      </c>
      <c r="AH425" s="42">
        <v>5.8911159263271937</v>
      </c>
      <c r="AI425" s="42">
        <v>5.8911159263271937</v>
      </c>
      <c r="AJ425" s="42">
        <v>5.7556879739978326</v>
      </c>
      <c r="AK425" s="42">
        <v>5.5525460455037914</v>
      </c>
      <c r="AL425" s="42">
        <v>5.3494041170097502</v>
      </c>
      <c r="AM425" s="42">
        <v>5.2139761646803899</v>
      </c>
      <c r="AN425" s="42">
        <v>4.9431202600216686</v>
      </c>
      <c r="AO425" s="42">
        <v>4.8754062838569876</v>
      </c>
      <c r="AP425" s="42">
        <v>4.8076923076923075</v>
      </c>
      <c r="AQ425" s="42">
        <v>4.8076923076923075</v>
      </c>
      <c r="AR425" s="42">
        <v>4.68585005279831</v>
      </c>
      <c r="AS425" s="42">
        <v>4.7518479408658916</v>
      </c>
      <c r="AT425" s="42">
        <v>4.8838437170010556</v>
      </c>
      <c r="AU425" s="42">
        <v>4.8838437170010556</v>
      </c>
      <c r="AV425" s="42">
        <v>4.817845828933474</v>
      </c>
      <c r="AW425" s="42">
        <v>4.6198521647307285</v>
      </c>
      <c r="AX425" s="42">
        <v>4.2898627243928189</v>
      </c>
      <c r="AY425" s="42">
        <v>4.1578669482576558</v>
      </c>
      <c r="AZ425" s="42">
        <v>4.0918690601900733</v>
      </c>
      <c r="BA425" s="42">
        <v>4.4218585005279829</v>
      </c>
      <c r="BB425" s="42">
        <v>4.2238648363252373</v>
      </c>
      <c r="BC425" s="42">
        <v>4.0918690601900733</v>
      </c>
      <c r="BD425" s="42">
        <v>3.8278775079197462</v>
      </c>
      <c r="BE425" s="42">
        <v>3.6905064902010691</v>
      </c>
      <c r="BF425" s="42">
        <v>3.6905064902010691</v>
      </c>
      <c r="BG425" s="42">
        <v>3.8813947569356073</v>
      </c>
      <c r="BH425" s="42">
        <v>3.6905064902010691</v>
      </c>
      <c r="BI425" s="42">
        <v>3.5632476457113769</v>
      </c>
      <c r="BJ425" s="42">
        <v>3.499618223466531</v>
      </c>
      <c r="BK425" s="42">
        <v>3.0542122677526087</v>
      </c>
      <c r="BL425" s="42">
        <v>3.3723593789768391</v>
      </c>
      <c r="BM425" s="42">
        <v>3.435988801221685</v>
      </c>
      <c r="BN425" s="42">
        <v>3.2451005344871469</v>
      </c>
      <c r="BO425" s="42">
        <v>3.1814711122423009</v>
      </c>
      <c r="BP425" s="42">
        <v>3.3723593789768391</v>
      </c>
    </row>
    <row r="426" spans="1:68" x14ac:dyDescent="0.25">
      <c r="A426" s="9" t="s">
        <v>871</v>
      </c>
      <c r="B426" s="2" t="s">
        <v>1765</v>
      </c>
      <c r="C426" s="2" t="s">
        <v>853</v>
      </c>
      <c r="D426" s="2" t="s">
        <v>872</v>
      </c>
      <c r="E426" s="42">
        <v>5.3913738019169326</v>
      </c>
      <c r="F426" s="42">
        <v>5.3913738019169326</v>
      </c>
      <c r="G426" s="42">
        <v>5.6576144834930773</v>
      </c>
      <c r="H426" s="42">
        <v>6.1900958466453666</v>
      </c>
      <c r="I426" s="42">
        <v>6.1235356762513309</v>
      </c>
      <c r="J426" s="42">
        <v>6.0569755058572943</v>
      </c>
      <c r="K426" s="42">
        <v>5.9904153354632586</v>
      </c>
      <c r="L426" s="42">
        <v>6.2566560170394032</v>
      </c>
      <c r="M426" s="42">
        <v>6.1900958466453666</v>
      </c>
      <c r="N426" s="42">
        <v>6.0569755058572943</v>
      </c>
      <c r="O426" s="42">
        <v>6.1235356762513309</v>
      </c>
      <c r="P426" s="42">
        <v>5.9904153354632586</v>
      </c>
      <c r="Q426" s="42">
        <v>6.2566560170394032</v>
      </c>
      <c r="R426" s="42">
        <v>6.0928182525278718</v>
      </c>
      <c r="S426" s="42">
        <v>6.0280010370754473</v>
      </c>
      <c r="T426" s="42">
        <v>5.8983666061705993</v>
      </c>
      <c r="U426" s="42">
        <v>5.6390977443609023</v>
      </c>
      <c r="V426" s="42">
        <v>5.4446460980036298</v>
      </c>
      <c r="W426" s="42">
        <v>5.6390977443609023</v>
      </c>
      <c r="X426" s="42">
        <v>5.6390977443609023</v>
      </c>
      <c r="Y426" s="42">
        <v>5.6390977443609023</v>
      </c>
      <c r="Z426" s="42">
        <v>5.5742805289084778</v>
      </c>
      <c r="AA426" s="42">
        <v>5.5094633134560542</v>
      </c>
      <c r="AB426" s="42">
        <v>5.3798288825512053</v>
      </c>
      <c r="AC426" s="42">
        <v>5.8335493907181748</v>
      </c>
      <c r="AD426" s="42">
        <v>5.5742805289084778</v>
      </c>
      <c r="AE426" s="42">
        <v>5.4313502589364653</v>
      </c>
      <c r="AF426" s="42">
        <v>5.4313502589364653</v>
      </c>
      <c r="AG426" s="42">
        <v>5.4945054945054945</v>
      </c>
      <c r="AH426" s="42">
        <v>5.4313502589364653</v>
      </c>
      <c r="AI426" s="42">
        <v>5.3681950233674369</v>
      </c>
      <c r="AJ426" s="42">
        <v>5.178729316660351</v>
      </c>
      <c r="AK426" s="42">
        <v>4.7366426676771507</v>
      </c>
      <c r="AL426" s="42">
        <v>4.7997979032461791</v>
      </c>
      <c r="AM426" s="42">
        <v>4.4208664898320071</v>
      </c>
      <c r="AN426" s="42">
        <v>4.2945560186939495</v>
      </c>
      <c r="AO426" s="42">
        <v>4.1050903119868636</v>
      </c>
      <c r="AP426" s="42">
        <v>4.0419350764178352</v>
      </c>
      <c r="AQ426" s="42">
        <v>4.2314007831249212</v>
      </c>
      <c r="AR426" s="42">
        <v>4.0547083030743156</v>
      </c>
      <c r="AS426" s="42">
        <v>3.812636165577342</v>
      </c>
      <c r="AT426" s="42">
        <v>3.7521181312030985</v>
      </c>
      <c r="AU426" s="42">
        <v>3.5100459937061244</v>
      </c>
      <c r="AV426" s="42">
        <v>3.3890099249576373</v>
      </c>
      <c r="AW426" s="42">
        <v>3.3284918905833938</v>
      </c>
      <c r="AX426" s="42">
        <v>3.3284918905833938</v>
      </c>
      <c r="AY426" s="42">
        <v>3.2074558218349067</v>
      </c>
      <c r="AZ426" s="42">
        <v>3.2074558218349067</v>
      </c>
      <c r="BA426" s="42">
        <v>3.0259017187121762</v>
      </c>
      <c r="BB426" s="42">
        <v>2.9653836843379326</v>
      </c>
      <c r="BC426" s="42">
        <v>2.7838295812152021</v>
      </c>
      <c r="BD426" s="42">
        <v>2.8443476155894456</v>
      </c>
      <c r="BE426" s="42">
        <v>2.7517564402810302</v>
      </c>
      <c r="BF426" s="42">
        <v>2.7517564402810302</v>
      </c>
      <c r="BG426" s="42">
        <v>2.6346604215456675</v>
      </c>
      <c r="BH426" s="42">
        <v>2.6932084309133488</v>
      </c>
      <c r="BI426" s="42">
        <v>2.5761124121779857</v>
      </c>
      <c r="BJ426" s="42">
        <v>2.5761124121779857</v>
      </c>
      <c r="BK426" s="42">
        <v>2.5175644028103044</v>
      </c>
      <c r="BL426" s="42">
        <v>2.8688524590163933</v>
      </c>
      <c r="BM426" s="42">
        <v>2.810304449648712</v>
      </c>
      <c r="BN426" s="42">
        <v>2.5761124121779857</v>
      </c>
      <c r="BO426" s="42">
        <v>2.5175644028103044</v>
      </c>
      <c r="BP426" s="42">
        <v>2.6346604215456675</v>
      </c>
    </row>
    <row r="427" spans="1:68" x14ac:dyDescent="0.25">
      <c r="A427" s="9" t="s">
        <v>873</v>
      </c>
      <c r="B427" s="2" t="s">
        <v>1766</v>
      </c>
      <c r="C427" s="2" t="s">
        <v>853</v>
      </c>
      <c r="D427" s="2" t="s">
        <v>874</v>
      </c>
      <c r="E427" s="42">
        <v>4.489692677374479</v>
      </c>
      <c r="F427" s="42">
        <v>4.6793980017705836</v>
      </c>
      <c r="G427" s="42">
        <v>4.5529277855065136</v>
      </c>
      <c r="H427" s="42">
        <v>4.4264575692424435</v>
      </c>
      <c r="I427" s="42">
        <v>4.3632224611104089</v>
      </c>
      <c r="J427" s="42">
        <v>4.5529277855065136</v>
      </c>
      <c r="K427" s="42">
        <v>4.8691033261666883</v>
      </c>
      <c r="L427" s="42">
        <v>5.3749841912229677</v>
      </c>
      <c r="M427" s="42">
        <v>5.3117490830909322</v>
      </c>
      <c r="N427" s="42">
        <v>5.185278866826863</v>
      </c>
      <c r="O427" s="42">
        <v>5.3117490830909322</v>
      </c>
      <c r="P427" s="42">
        <v>5.0588086505627929</v>
      </c>
      <c r="Q427" s="42">
        <v>5.185278866826863</v>
      </c>
      <c r="R427" s="42">
        <v>5.1404212637913735</v>
      </c>
      <c r="S427" s="42">
        <v>5.0777331995987964</v>
      </c>
      <c r="T427" s="42">
        <v>5.0777331995987964</v>
      </c>
      <c r="U427" s="42">
        <v>5.2031093279839515</v>
      </c>
      <c r="V427" s="42">
        <v>4.9523570712136404</v>
      </c>
      <c r="W427" s="42">
        <v>4.7642928786359073</v>
      </c>
      <c r="X427" s="42">
        <v>4.7016048144433293</v>
      </c>
      <c r="Y427" s="42">
        <v>4.7016048144433293</v>
      </c>
      <c r="Z427" s="42">
        <v>4.6389167502507522</v>
      </c>
      <c r="AA427" s="42">
        <v>4.8269809428284853</v>
      </c>
      <c r="AB427" s="42">
        <v>4.8269809428284853</v>
      </c>
      <c r="AC427" s="42">
        <v>4.7016048144433293</v>
      </c>
      <c r="AD427" s="42">
        <v>4.5762286860581742</v>
      </c>
      <c r="AE427" s="42">
        <v>4.521243651678434</v>
      </c>
      <c r="AF427" s="42">
        <v>4.8309178743961354</v>
      </c>
      <c r="AG427" s="42">
        <v>4.7070481853090547</v>
      </c>
      <c r="AH427" s="42">
        <v>4.4593088071348941</v>
      </c>
      <c r="AI427" s="42">
        <v>4.521243651678434</v>
      </c>
      <c r="AJ427" s="42">
        <v>4.1496345844171927</v>
      </c>
      <c r="AK427" s="42">
        <v>4.1496345844171927</v>
      </c>
      <c r="AL427" s="42">
        <v>4.0876997398736528</v>
      </c>
      <c r="AM427" s="42">
        <v>3.7780255171559518</v>
      </c>
      <c r="AN427" s="42">
        <v>3.6541558280688715</v>
      </c>
      <c r="AO427" s="42">
        <v>3.5302861389817908</v>
      </c>
      <c r="AP427" s="42">
        <v>3.4064164498947105</v>
      </c>
      <c r="AQ427" s="42">
        <v>3.5302861389817908</v>
      </c>
      <c r="AR427" s="42">
        <v>3.4633612832664964</v>
      </c>
      <c r="AS427" s="42">
        <v>3.5848827318021628</v>
      </c>
      <c r="AT427" s="42">
        <v>3.5241220075343294</v>
      </c>
      <c r="AU427" s="42">
        <v>3.5848827318021628</v>
      </c>
      <c r="AV427" s="42">
        <v>3.5848827318021628</v>
      </c>
      <c r="AW427" s="42">
        <v>3.3418398347308296</v>
      </c>
      <c r="AX427" s="42">
        <v>3.2203183861951632</v>
      </c>
      <c r="AY427" s="42">
        <v>3.2203183861951632</v>
      </c>
      <c r="AZ427" s="42">
        <v>3.0380362133916634</v>
      </c>
      <c r="BA427" s="42">
        <v>2.7949933163203302</v>
      </c>
      <c r="BB427" s="42">
        <v>2.8557540405881636</v>
      </c>
      <c r="BC427" s="42">
        <v>2.916514764855997</v>
      </c>
      <c r="BD427" s="42">
        <v>2.6127111435168304</v>
      </c>
      <c r="BE427" s="42">
        <v>2.4956471271038883</v>
      </c>
      <c r="BF427" s="42">
        <v>2.4376088218224026</v>
      </c>
      <c r="BG427" s="42">
        <v>2.4956471271038883</v>
      </c>
      <c r="BH427" s="42">
        <v>2.4956471271038883</v>
      </c>
      <c r="BI427" s="42">
        <v>2.3215322112594312</v>
      </c>
      <c r="BJ427" s="42">
        <v>2.2054556006964594</v>
      </c>
      <c r="BK427" s="42">
        <v>1.9152640742890306</v>
      </c>
      <c r="BL427" s="42">
        <v>2.0313406848520024</v>
      </c>
      <c r="BM427" s="42">
        <v>1.9152640742890306</v>
      </c>
      <c r="BN427" s="42">
        <v>2.089378990133488</v>
      </c>
      <c r="BO427" s="42">
        <v>1.9733023795705165</v>
      </c>
      <c r="BP427" s="42">
        <v>2.0313406848520024</v>
      </c>
    </row>
    <row r="428" spans="1:68" x14ac:dyDescent="0.25">
      <c r="A428" s="9" t="s">
        <v>875</v>
      </c>
      <c r="B428" s="2" t="s">
        <v>1767</v>
      </c>
      <c r="C428" s="2" t="s">
        <v>853</v>
      </c>
      <c r="D428" s="2" t="s">
        <v>876</v>
      </c>
      <c r="E428" s="42">
        <v>7.0975373696096362</v>
      </c>
      <c r="F428" s="42">
        <v>7.1513065921066783</v>
      </c>
      <c r="G428" s="42">
        <v>6.9362297021185073</v>
      </c>
      <c r="H428" s="42">
        <v>7.2050758146037213</v>
      </c>
      <c r="I428" s="42">
        <v>7.2588450371007642</v>
      </c>
      <c r="J428" s="42">
        <v>7.3126142595978063</v>
      </c>
      <c r="K428" s="42">
        <v>7.5276911495859773</v>
      </c>
      <c r="L428" s="42">
        <v>8.2266910420475323</v>
      </c>
      <c r="M428" s="42">
        <v>8.0653833745564043</v>
      </c>
      <c r="N428" s="42">
        <v>7.7427680395741483</v>
      </c>
      <c r="O428" s="42">
        <v>7.9578449295623193</v>
      </c>
      <c r="P428" s="42">
        <v>7.9578449295623193</v>
      </c>
      <c r="Q428" s="42">
        <v>8.3342294870416183</v>
      </c>
      <c r="R428" s="42">
        <v>7.895273023634882</v>
      </c>
      <c r="S428" s="42">
        <v>7.895273023634882</v>
      </c>
      <c r="T428" s="42">
        <v>7.9462102689486551</v>
      </c>
      <c r="U428" s="42">
        <v>7.844335778321109</v>
      </c>
      <c r="V428" s="42">
        <v>7.6915240423797879</v>
      </c>
      <c r="W428" s="42">
        <v>7.1821515892420544</v>
      </c>
      <c r="X428" s="42">
        <v>7.2840260798696006</v>
      </c>
      <c r="Y428" s="42">
        <v>7.2840260798696006</v>
      </c>
      <c r="Z428" s="42">
        <v>7.2840260798696006</v>
      </c>
      <c r="AA428" s="42">
        <v>7.3859005704971477</v>
      </c>
      <c r="AB428" s="42">
        <v>7.2330888345558275</v>
      </c>
      <c r="AC428" s="42">
        <v>7.3859005704971477</v>
      </c>
      <c r="AD428" s="42">
        <v>7.3349633251833746</v>
      </c>
      <c r="AE428" s="42">
        <v>6.9828338667442535</v>
      </c>
      <c r="AF428" s="42">
        <v>7.5162447871205513</v>
      </c>
      <c r="AG428" s="42">
        <v>7.4192609834157697</v>
      </c>
      <c r="AH428" s="42">
        <v>7.4677528852681601</v>
      </c>
      <c r="AI428" s="42">
        <v>7.1283095723014256</v>
      </c>
      <c r="AJ428" s="42">
        <v>6.7888662593346911</v>
      </c>
      <c r="AK428" s="42">
        <v>6.5464067500727383</v>
      </c>
      <c r="AL428" s="42">
        <v>6.497914848220347</v>
      </c>
      <c r="AM428" s="42">
        <v>6.0614877315488318</v>
      </c>
      <c r="AN428" s="42">
        <v>5.6250606148773157</v>
      </c>
      <c r="AO428" s="42">
        <v>5.3341092037629716</v>
      </c>
      <c r="AP428" s="42">
        <v>5.3341092037629716</v>
      </c>
      <c r="AQ428" s="42">
        <v>5.1886334982057996</v>
      </c>
      <c r="AR428" s="42">
        <v>4.9051068121389934</v>
      </c>
      <c r="AS428" s="42">
        <v>5.0426331713578438</v>
      </c>
      <c r="AT428" s="42">
        <v>4.7217383331805269</v>
      </c>
      <c r="AU428" s="42">
        <v>4.6758962134409101</v>
      </c>
      <c r="AV428" s="42">
        <v>4.7217383331805269</v>
      </c>
      <c r="AW428" s="42">
        <v>4.4925277344824428</v>
      </c>
      <c r="AX428" s="42">
        <v>4.2174750160447418</v>
      </c>
      <c r="AY428" s="42">
        <v>4.2633171357843587</v>
      </c>
      <c r="AZ428" s="42">
        <v>4.2174750160447418</v>
      </c>
      <c r="BA428" s="42">
        <v>4.1257907765655091</v>
      </c>
      <c r="BB428" s="42">
        <v>3.8048959383881913</v>
      </c>
      <c r="BC428" s="42">
        <v>3.8965801778674249</v>
      </c>
      <c r="BD428" s="42">
        <v>3.7590538186485745</v>
      </c>
      <c r="BE428" s="42">
        <v>3.8613674891693348</v>
      </c>
      <c r="BF428" s="42">
        <v>3.7671877943115462</v>
      </c>
      <c r="BG428" s="42">
        <v>3.5788284045959688</v>
      </c>
      <c r="BH428" s="42">
        <v>3.5317385571670745</v>
      </c>
      <c r="BI428" s="42">
        <v>3.4375588623092859</v>
      </c>
      <c r="BJ428" s="42">
        <v>3.2962893200226029</v>
      </c>
      <c r="BK428" s="42">
        <v>3.4846487097381802</v>
      </c>
      <c r="BL428" s="42">
        <v>3.5317385571670745</v>
      </c>
      <c r="BM428" s="42">
        <v>3.4375588623092859</v>
      </c>
      <c r="BN428" s="42">
        <v>3.4846487097381802</v>
      </c>
      <c r="BO428" s="42">
        <v>3.2021096251648142</v>
      </c>
      <c r="BP428" s="42">
        <v>3.2962893200226029</v>
      </c>
    </row>
    <row r="429" spans="1:68" x14ac:dyDescent="0.25">
      <c r="A429" s="9" t="s">
        <v>877</v>
      </c>
      <c r="B429" s="2" t="s">
        <v>1768</v>
      </c>
      <c r="C429" s="2" t="s">
        <v>853</v>
      </c>
      <c r="D429" s="2" t="s">
        <v>878</v>
      </c>
      <c r="E429" s="42">
        <v>9.4146278980402212</v>
      </c>
      <c r="F429" s="42">
        <v>10.183168950941464</v>
      </c>
      <c r="G429" s="42">
        <v>9.7988984244908419</v>
      </c>
      <c r="H429" s="42">
        <v>9.7988984244908419</v>
      </c>
      <c r="I429" s="42">
        <v>9.9910336877161523</v>
      </c>
      <c r="J429" s="42">
        <v>9.3505828102984516</v>
      </c>
      <c r="K429" s="42">
        <v>9.8629435122326132</v>
      </c>
      <c r="L429" s="42">
        <v>10.375304214166775</v>
      </c>
      <c r="M429" s="42">
        <v>10.631484565133855</v>
      </c>
      <c r="N429" s="42">
        <v>10.055078775457924</v>
      </c>
      <c r="O429" s="42">
        <v>10.183168950941464</v>
      </c>
      <c r="P429" s="42">
        <v>10.311259126425004</v>
      </c>
      <c r="Q429" s="42">
        <v>10.695529652875626</v>
      </c>
      <c r="R429" s="42">
        <v>10.212818003913894</v>
      </c>
      <c r="S429" s="42">
        <v>10.457436399217221</v>
      </c>
      <c r="T429" s="42">
        <v>10.212818003913894</v>
      </c>
      <c r="U429" s="42">
        <v>9.7235812133072397</v>
      </c>
      <c r="V429" s="42">
        <v>9.417808219178081</v>
      </c>
      <c r="W429" s="42">
        <v>9.1120352250489223</v>
      </c>
      <c r="X429" s="42">
        <v>9.417808219178081</v>
      </c>
      <c r="Y429" s="42">
        <v>9.6012720156555762</v>
      </c>
      <c r="Z429" s="42">
        <v>9.417808219178081</v>
      </c>
      <c r="AA429" s="42">
        <v>9.4789628180039127</v>
      </c>
      <c r="AB429" s="42">
        <v>9.417808219178081</v>
      </c>
      <c r="AC429" s="42">
        <v>9.2343444227005858</v>
      </c>
      <c r="AD429" s="42">
        <v>9.3566536203522492</v>
      </c>
      <c r="AE429" s="42">
        <v>8.9830906528886807</v>
      </c>
      <c r="AF429" s="42">
        <v>9.2766557069046502</v>
      </c>
      <c r="AG429" s="42">
        <v>9.1005166744950685</v>
      </c>
      <c r="AH429" s="42">
        <v>8.9830906528886807</v>
      </c>
      <c r="AI429" s="42">
        <v>8.7482386096759051</v>
      </c>
      <c r="AJ429" s="42">
        <v>8.278534523250352</v>
      </c>
      <c r="AK429" s="42">
        <v>8.2198215124471581</v>
      </c>
      <c r="AL429" s="42">
        <v>8.3959605448567398</v>
      </c>
      <c r="AM429" s="42">
        <v>7.9262564584311885</v>
      </c>
      <c r="AN429" s="42">
        <v>7.3978393612024425</v>
      </c>
      <c r="AO429" s="42">
        <v>6.8694222639736973</v>
      </c>
      <c r="AP429" s="42">
        <v>6.6345702207609207</v>
      </c>
      <c r="AQ429" s="42">
        <v>6.6932832315641146</v>
      </c>
      <c r="AR429" s="42">
        <v>6.3291139240506329</v>
      </c>
      <c r="AS429" s="42">
        <v>6.3291139240506329</v>
      </c>
      <c r="AT429" s="42">
        <v>6.3846324672440593</v>
      </c>
      <c r="AU429" s="42">
        <v>6.0515212080834999</v>
      </c>
      <c r="AV429" s="42">
        <v>5.8849655785032198</v>
      </c>
      <c r="AW429" s="42">
        <v>5.496335776149234</v>
      </c>
      <c r="AX429" s="42">
        <v>5.218743060182101</v>
      </c>
      <c r="AY429" s="42">
        <v>5.2742616033755274</v>
      </c>
      <c r="AZ429" s="42">
        <v>5.2742616033755274</v>
      </c>
      <c r="BA429" s="42">
        <v>5.1077059737952473</v>
      </c>
      <c r="BB429" s="42">
        <v>5.1077059737952473</v>
      </c>
      <c r="BC429" s="42">
        <v>4.7190761714412615</v>
      </c>
      <c r="BD429" s="42">
        <v>4.7745947146346879</v>
      </c>
      <c r="BE429" s="42">
        <v>4.8050061459380942</v>
      </c>
      <c r="BF429" s="42">
        <v>4.8050061459380942</v>
      </c>
      <c r="BG429" s="42">
        <v>4.4697731590121803</v>
      </c>
      <c r="BH429" s="42">
        <v>4.5256453234998331</v>
      </c>
      <c r="BI429" s="42">
        <v>4.4139009945245284</v>
      </c>
      <c r="BJ429" s="42">
        <v>4.4697731590121803</v>
      </c>
      <c r="BK429" s="42">
        <v>4.4697731590121803</v>
      </c>
      <c r="BL429" s="42">
        <v>4.3021566655492238</v>
      </c>
      <c r="BM429" s="42">
        <v>4.5256453234998331</v>
      </c>
      <c r="BN429" s="42">
        <v>4.5815174879874849</v>
      </c>
      <c r="BO429" s="42">
        <v>4.4697731590121803</v>
      </c>
      <c r="BP429" s="42">
        <v>4.7491339814504414</v>
      </c>
    </row>
    <row r="430" spans="1:68" x14ac:dyDescent="0.25">
      <c r="A430" s="9" t="s">
        <v>879</v>
      </c>
      <c r="B430" s="2" t="s">
        <v>1769</v>
      </c>
      <c r="C430" s="2" t="s">
        <v>853</v>
      </c>
      <c r="D430" s="2" t="s">
        <v>880</v>
      </c>
      <c r="E430" s="42">
        <v>6.3313821526699323</v>
      </c>
      <c r="F430" s="42">
        <v>6.391112172978139</v>
      </c>
      <c r="G430" s="42">
        <v>6.0924620714371045</v>
      </c>
      <c r="H430" s="42">
        <v>6.4508421932863458</v>
      </c>
      <c r="I430" s="42">
        <v>6.3313821526699323</v>
      </c>
      <c r="J430" s="42">
        <v>6.3313821526699323</v>
      </c>
      <c r="K430" s="42">
        <v>6.3313821526699323</v>
      </c>
      <c r="L430" s="42">
        <v>6.809222315135588</v>
      </c>
      <c r="M430" s="42">
        <v>6.8689523354437947</v>
      </c>
      <c r="N430" s="42">
        <v>6.6897622745191736</v>
      </c>
      <c r="O430" s="42">
        <v>6.6897622745191736</v>
      </c>
      <c r="P430" s="42">
        <v>6.5105722135945534</v>
      </c>
      <c r="Q430" s="42">
        <v>6.809222315135588</v>
      </c>
      <c r="R430" s="42">
        <v>6.784099024041895</v>
      </c>
      <c r="S430" s="42">
        <v>6.843608664603666</v>
      </c>
      <c r="T430" s="42">
        <v>6.724589383480124</v>
      </c>
      <c r="U430" s="42">
        <v>6.665079742918353</v>
      </c>
      <c r="V430" s="42">
        <v>6.665079742918353</v>
      </c>
      <c r="W430" s="42">
        <v>6.3080218995477271</v>
      </c>
      <c r="X430" s="42">
        <v>6.3080218995477271</v>
      </c>
      <c r="Y430" s="42">
        <v>6.1294929778624141</v>
      </c>
      <c r="Z430" s="42">
        <v>6.1890026184241851</v>
      </c>
      <c r="AA430" s="42">
        <v>6.3080218995477271</v>
      </c>
      <c r="AB430" s="42">
        <v>6.4270411806712691</v>
      </c>
      <c r="AC430" s="42">
        <v>6.3080218995477271</v>
      </c>
      <c r="AD430" s="42">
        <v>6.1294929778624141</v>
      </c>
      <c r="AE430" s="42">
        <v>6.0709654603324301</v>
      </c>
      <c r="AF430" s="42">
        <v>6.2477896970411413</v>
      </c>
      <c r="AG430" s="42">
        <v>6.3067311092773783</v>
      </c>
      <c r="AH430" s="42">
        <v>6.2477896970411413</v>
      </c>
      <c r="AI430" s="42">
        <v>6.0120240480961922</v>
      </c>
      <c r="AJ430" s="42">
        <v>5.835199811387481</v>
      </c>
      <c r="AK430" s="42">
        <v>5.7173169869150069</v>
      </c>
      <c r="AL430" s="42">
        <v>5.5994341624425319</v>
      </c>
      <c r="AM430" s="42">
        <v>5.3636685134975837</v>
      </c>
      <c r="AN430" s="42">
        <v>5.2457856890251096</v>
      </c>
      <c r="AO430" s="42">
        <v>4.9510786278439234</v>
      </c>
      <c r="AP430" s="42">
        <v>4.7742543911352113</v>
      </c>
      <c r="AQ430" s="42">
        <v>4.7153129788989743</v>
      </c>
      <c r="AR430" s="42">
        <v>4.6226742170345547</v>
      </c>
      <c r="AS430" s="42">
        <v>4.3915405061828263</v>
      </c>
      <c r="AT430" s="42">
        <v>4.1026233676181674</v>
      </c>
      <c r="AU430" s="42">
        <v>4.044839939905235</v>
      </c>
      <c r="AV430" s="42">
        <v>4.1026233676181674</v>
      </c>
      <c r="AW430" s="42">
        <v>3.8714896567664394</v>
      </c>
      <c r="AX430" s="42">
        <v>3.9292730844793713</v>
      </c>
      <c r="AY430" s="42">
        <v>3.8714896567664394</v>
      </c>
      <c r="AZ430" s="42">
        <v>3.6981393736276433</v>
      </c>
      <c r="BA430" s="42">
        <v>3.7559228013405757</v>
      </c>
      <c r="BB430" s="42">
        <v>3.8714896567664394</v>
      </c>
      <c r="BC430" s="42">
        <v>3.9292730844793713</v>
      </c>
      <c r="BD430" s="42">
        <v>3.7559228013405757</v>
      </c>
      <c r="BE430" s="42">
        <v>3.5554096925938081</v>
      </c>
      <c r="BF430" s="42">
        <v>3.3913138606279403</v>
      </c>
      <c r="BG430" s="42">
        <v>3.4460124712832294</v>
      </c>
      <c r="BH430" s="42">
        <v>3.500711081938519</v>
      </c>
      <c r="BI430" s="42">
        <v>3.227218028662072</v>
      </c>
      <c r="BJ430" s="42">
        <v>3.0631221966962041</v>
      </c>
      <c r="BK430" s="42">
        <v>2.9537249753856254</v>
      </c>
      <c r="BL430" s="42">
        <v>3.1725194180067828</v>
      </c>
      <c r="BM430" s="42">
        <v>2.9537249753856254</v>
      </c>
      <c r="BN430" s="42">
        <v>2.8443277540750467</v>
      </c>
      <c r="BO430" s="42">
        <v>2.8443277540750467</v>
      </c>
      <c r="BP430" s="42">
        <v>2.7896291434197571</v>
      </c>
    </row>
    <row r="431" spans="1:68" x14ac:dyDescent="0.25">
      <c r="A431" s="9" t="s">
        <v>881</v>
      </c>
      <c r="B431" s="2" t="s">
        <v>1770</v>
      </c>
      <c r="C431" s="2" t="s">
        <v>853</v>
      </c>
      <c r="D431" s="2" t="s">
        <v>882</v>
      </c>
      <c r="E431" s="42">
        <v>9.3776048902472908</v>
      </c>
      <c r="F431" s="42">
        <v>9.4470686301750479</v>
      </c>
      <c r="G431" s="42">
        <v>9.0302861906085017</v>
      </c>
      <c r="H431" s="42">
        <v>9.2386774103917748</v>
      </c>
      <c r="I431" s="42">
        <v>9.3776048902472908</v>
      </c>
      <c r="J431" s="42">
        <v>9.2386774103917748</v>
      </c>
      <c r="K431" s="42">
        <v>9.6554598499583211</v>
      </c>
      <c r="L431" s="42">
        <v>9.9333148096693513</v>
      </c>
      <c r="M431" s="42">
        <v>10.350097249235898</v>
      </c>
      <c r="N431" s="42">
        <v>10.00277854959711</v>
      </c>
      <c r="O431" s="42">
        <v>9.7943873298138371</v>
      </c>
      <c r="P431" s="42">
        <v>9.7943873298138371</v>
      </c>
      <c r="Q431" s="42">
        <v>9.7249235898860782</v>
      </c>
      <c r="R431" s="42">
        <v>9.3557872226677361</v>
      </c>
      <c r="S431" s="42">
        <v>9.2889601710772531</v>
      </c>
      <c r="T431" s="42">
        <v>9.3557872226677361</v>
      </c>
      <c r="U431" s="42">
        <v>9.0216519647153177</v>
      </c>
      <c r="V431" s="42">
        <v>8.88799786153435</v>
      </c>
      <c r="W431" s="42">
        <v>8.88799786153435</v>
      </c>
      <c r="X431" s="42">
        <v>8.954824913124833</v>
      </c>
      <c r="Y431" s="42">
        <v>9.0884790163058007</v>
      </c>
      <c r="Z431" s="42">
        <v>8.88799786153435</v>
      </c>
      <c r="AA431" s="42">
        <v>8.88799786153435</v>
      </c>
      <c r="AB431" s="42">
        <v>8.7543437583533823</v>
      </c>
      <c r="AC431" s="42">
        <v>8.8211708099438653</v>
      </c>
      <c r="AD431" s="42">
        <v>8.6875167067628976</v>
      </c>
      <c r="AE431" s="42">
        <v>8.3483174929360384</v>
      </c>
      <c r="AF431" s="42">
        <v>8.8620601078859487</v>
      </c>
      <c r="AG431" s="42">
        <v>8.7978422810172106</v>
      </c>
      <c r="AH431" s="42">
        <v>8.5409709735422545</v>
      </c>
      <c r="AI431" s="42">
        <v>8.4767531466735164</v>
      </c>
      <c r="AJ431" s="42">
        <v>8.4125353198047783</v>
      </c>
      <c r="AK431" s="42">
        <v>8.0914461854610842</v>
      </c>
      <c r="AL431" s="42">
        <v>8.0914461854610842</v>
      </c>
      <c r="AM431" s="42">
        <v>7.5134857436424349</v>
      </c>
      <c r="AN431" s="42">
        <v>7.3208322630362188</v>
      </c>
      <c r="AO431" s="42">
        <v>7.1281787824300027</v>
      </c>
      <c r="AP431" s="42">
        <v>7.3208322630362188</v>
      </c>
      <c r="AQ431" s="42">
        <v>7.1923966092987417</v>
      </c>
      <c r="AR431" s="42">
        <v>6.8284355566394339</v>
      </c>
      <c r="AS431" s="42">
        <v>6.5235946835751735</v>
      </c>
      <c r="AT431" s="42">
        <v>6.218753810510913</v>
      </c>
      <c r="AU431" s="42">
        <v>6.1577856358980609</v>
      </c>
      <c r="AV431" s="42">
        <v>6.2797219851237651</v>
      </c>
      <c r="AW431" s="42">
        <v>5.7919765882209484</v>
      </c>
      <c r="AX431" s="42">
        <v>5.6090720643823921</v>
      </c>
      <c r="AY431" s="42">
        <v>5.4261675405438359</v>
      </c>
      <c r="AZ431" s="42">
        <v>5.4261675405438359</v>
      </c>
      <c r="BA431" s="42">
        <v>5.2432630167052796</v>
      </c>
      <c r="BB431" s="42">
        <v>5.0603584928667233</v>
      </c>
      <c r="BC431" s="42">
        <v>4.816485794415315</v>
      </c>
      <c r="BD431" s="42">
        <v>4.7555176198024629</v>
      </c>
      <c r="BE431" s="42">
        <v>4.7952784950202876</v>
      </c>
      <c r="BF431" s="42">
        <v>4.6723226361736137</v>
      </c>
      <c r="BG431" s="42">
        <v>4.7952784950202876</v>
      </c>
      <c r="BH431" s="42">
        <v>4.6723226361736137</v>
      </c>
      <c r="BI431" s="42">
        <v>4.4878888479036023</v>
      </c>
      <c r="BJ431" s="42">
        <v>4.4878888479036023</v>
      </c>
      <c r="BK431" s="42">
        <v>4.4264109184802658</v>
      </c>
      <c r="BL431" s="42">
        <v>4.6108447067502771</v>
      </c>
      <c r="BM431" s="42">
        <v>4.6723226361736137</v>
      </c>
      <c r="BN431" s="42">
        <v>4.5493667773269397</v>
      </c>
      <c r="BO431" s="42">
        <v>4.3649329890569284</v>
      </c>
      <c r="BP431" s="42">
        <v>4.4264109184802658</v>
      </c>
    </row>
    <row r="432" spans="1:68" x14ac:dyDescent="0.25">
      <c r="A432" s="9" t="s">
        <v>883</v>
      </c>
      <c r="B432" s="2" t="s">
        <v>1771</v>
      </c>
      <c r="C432" s="2" t="s">
        <v>853</v>
      </c>
      <c r="D432" s="2" t="s">
        <v>884</v>
      </c>
      <c r="E432" s="42">
        <v>6.5959648215209521</v>
      </c>
      <c r="F432" s="42">
        <v>6.7899637868598042</v>
      </c>
      <c r="G432" s="42">
        <v>6.9839627521986554</v>
      </c>
      <c r="H432" s="42">
        <v>7.0486290739782724</v>
      </c>
      <c r="I432" s="42">
        <v>6.9839627521986554</v>
      </c>
      <c r="J432" s="42">
        <v>7.1132953957578895</v>
      </c>
      <c r="K432" s="42">
        <v>7.4366270046559757</v>
      </c>
      <c r="L432" s="42">
        <v>7.6306259699948278</v>
      </c>
      <c r="M432" s="42">
        <v>7.889291257113296</v>
      </c>
      <c r="N432" s="42">
        <v>7.5659596482152098</v>
      </c>
      <c r="O432" s="42">
        <v>7.6306259699948278</v>
      </c>
      <c r="P432" s="42">
        <v>7.2426280393171245</v>
      </c>
      <c r="Q432" s="42">
        <v>7.4366270046559757</v>
      </c>
      <c r="R432" s="42">
        <v>7.3145910189543315</v>
      </c>
      <c r="S432" s="42">
        <v>7.5054064368400963</v>
      </c>
      <c r="T432" s="42">
        <v>7.5690115761353516</v>
      </c>
      <c r="U432" s="42">
        <v>7.6962218547258621</v>
      </c>
      <c r="V432" s="42">
        <v>7.6962218547258621</v>
      </c>
      <c r="W432" s="42">
        <v>7.5054064368400963</v>
      </c>
      <c r="X432" s="42">
        <v>7.5690115761353516</v>
      </c>
      <c r="Y432" s="42">
        <v>7.3781961582495867</v>
      </c>
      <c r="Z432" s="42">
        <v>7.2509858796590763</v>
      </c>
      <c r="AA432" s="42">
        <v>6.9329601831828009</v>
      </c>
      <c r="AB432" s="42">
        <v>6.8693550438875466</v>
      </c>
      <c r="AC432" s="42">
        <v>6.9965653224780562</v>
      </c>
      <c r="AD432" s="42">
        <v>6.9329601831828009</v>
      </c>
      <c r="AE432" s="42">
        <v>6.7887394120577973</v>
      </c>
      <c r="AF432" s="42">
        <v>7.2247135027404088</v>
      </c>
      <c r="AG432" s="42">
        <v>7.1001494768310911</v>
      </c>
      <c r="AH432" s="42">
        <v>6.9755854509217734</v>
      </c>
      <c r="AI432" s="42">
        <v>6.913303437967115</v>
      </c>
      <c r="AJ432" s="42">
        <v>6.7887394120577973</v>
      </c>
      <c r="AK432" s="42">
        <v>6.4773293472845044</v>
      </c>
      <c r="AL432" s="42">
        <v>6.4150473343298451</v>
      </c>
      <c r="AM432" s="42">
        <v>6.228201295465869</v>
      </c>
      <c r="AN432" s="42">
        <v>5.9167912306925761</v>
      </c>
      <c r="AO432" s="42">
        <v>5.7922272047832584</v>
      </c>
      <c r="AP432" s="42">
        <v>5.5430991529646239</v>
      </c>
      <c r="AQ432" s="42">
        <v>5.4808171400099654</v>
      </c>
      <c r="AR432" s="42">
        <v>5.3146515279623143</v>
      </c>
      <c r="AS432" s="42">
        <v>5.7374078995047704</v>
      </c>
      <c r="AT432" s="42">
        <v>5.6166203647783544</v>
      </c>
      <c r="AU432" s="42">
        <v>5.1938639932358974</v>
      </c>
      <c r="AV432" s="42">
        <v>5.0730764585094814</v>
      </c>
      <c r="AW432" s="42">
        <v>5.0126826911462734</v>
      </c>
      <c r="AX432" s="42">
        <v>5.0730764585094814</v>
      </c>
      <c r="AY432" s="42">
        <v>4.8918951564198574</v>
      </c>
      <c r="AZ432" s="42">
        <v>4.8315013890566494</v>
      </c>
      <c r="BA432" s="42">
        <v>4.7711076216934405</v>
      </c>
      <c r="BB432" s="42">
        <v>4.4691387848774005</v>
      </c>
      <c r="BC432" s="42">
        <v>4.3483512501509844</v>
      </c>
      <c r="BD432" s="42">
        <v>4.3483512501509844</v>
      </c>
      <c r="BE432" s="42">
        <v>4.1724617524339358</v>
      </c>
      <c r="BF432" s="42">
        <v>3.9406583217431619</v>
      </c>
      <c r="BG432" s="42">
        <v>4.0565600370885493</v>
      </c>
      <c r="BH432" s="42">
        <v>4.0565600370885493</v>
      </c>
      <c r="BI432" s="42">
        <v>4.0565600370885493</v>
      </c>
      <c r="BJ432" s="42">
        <v>3.9406583217431619</v>
      </c>
      <c r="BK432" s="42">
        <v>3.8247566063977745</v>
      </c>
      <c r="BL432" s="42">
        <v>3.9406583217431619</v>
      </c>
      <c r="BM432" s="42">
        <v>3.9406583217431619</v>
      </c>
      <c r="BN432" s="42">
        <v>3.8827074640704682</v>
      </c>
      <c r="BO432" s="42">
        <v>3.6509040333796938</v>
      </c>
      <c r="BP432" s="42">
        <v>3.5929531757070006</v>
      </c>
    </row>
    <row r="433" spans="1:68" x14ac:dyDescent="0.25">
      <c r="A433" s="9" t="s">
        <v>885</v>
      </c>
      <c r="B433" s="2" t="s">
        <v>1772</v>
      </c>
      <c r="C433" s="2" t="s">
        <v>853</v>
      </c>
      <c r="D433" s="2" t="s">
        <v>886</v>
      </c>
      <c r="E433" s="42">
        <v>6.9524913093858638</v>
      </c>
      <c r="F433" s="42">
        <v>6.9524913093858638</v>
      </c>
      <c r="G433" s="42">
        <v>7.12630359212051</v>
      </c>
      <c r="H433" s="42">
        <v>7.2421784472769408</v>
      </c>
      <c r="I433" s="42">
        <v>7.0104287369640792</v>
      </c>
      <c r="J433" s="42">
        <v>7.2421784472769408</v>
      </c>
      <c r="K433" s="42">
        <v>7.4159907300115879</v>
      </c>
      <c r="L433" s="42">
        <v>7.705677867902665</v>
      </c>
      <c r="M433" s="42">
        <v>7.9953650057937429</v>
      </c>
      <c r="N433" s="42">
        <v>7.7636152954808813</v>
      </c>
      <c r="O433" s="42">
        <v>7.4739281575898033</v>
      </c>
      <c r="P433" s="42">
        <v>7.705677867902665</v>
      </c>
      <c r="Q433" s="42">
        <v>7.8215527230590967</v>
      </c>
      <c r="R433" s="42">
        <v>7.5893861029907805</v>
      </c>
      <c r="S433" s="42">
        <v>7.3645154036429057</v>
      </c>
      <c r="T433" s="42">
        <v>7.4769507533168431</v>
      </c>
      <c r="U433" s="42">
        <v>7.1958623791319996</v>
      </c>
      <c r="V433" s="42">
        <v>7.4769507533168431</v>
      </c>
      <c r="W433" s="42">
        <v>7.1958623791319996</v>
      </c>
      <c r="X433" s="42">
        <v>7.4769507533168431</v>
      </c>
      <c r="Y433" s="42">
        <v>7.0834270294580621</v>
      </c>
      <c r="Z433" s="42">
        <v>7.1958623791319996</v>
      </c>
      <c r="AA433" s="42">
        <v>7.308297728805937</v>
      </c>
      <c r="AB433" s="42">
        <v>6.8585563301101864</v>
      </c>
      <c r="AC433" s="42">
        <v>6.746120980436249</v>
      </c>
      <c r="AD433" s="42">
        <v>6.8023386552732177</v>
      </c>
      <c r="AE433" s="42">
        <v>6.6498131457463172</v>
      </c>
      <c r="AF433" s="42">
        <v>6.8696416794899973</v>
      </c>
      <c r="AG433" s="42">
        <v>6.9795559463618373</v>
      </c>
      <c r="AH433" s="42">
        <v>6.8696416794899973</v>
      </c>
      <c r="AI433" s="42">
        <v>6.7047702791822372</v>
      </c>
      <c r="AJ433" s="42">
        <v>6.5948560123103972</v>
      </c>
      <c r="AK433" s="42">
        <v>6.375027478566718</v>
      </c>
      <c r="AL433" s="42">
        <v>6.320070345130798</v>
      </c>
      <c r="AM433" s="42">
        <v>6.100241811387118</v>
      </c>
      <c r="AN433" s="42">
        <v>5.8804132776434379</v>
      </c>
      <c r="AO433" s="42">
        <v>5.7155418773356779</v>
      </c>
      <c r="AP433" s="42">
        <v>5.3308419432842378</v>
      </c>
      <c r="AQ433" s="42">
        <v>5.3857990767201578</v>
      </c>
      <c r="AR433" s="42">
        <v>5.1917779190506463</v>
      </c>
      <c r="AS433" s="42">
        <v>5.1917779190506463</v>
      </c>
      <c r="AT433" s="42">
        <v>4.9798686162322525</v>
      </c>
      <c r="AU433" s="42">
        <v>4.8739139648230561</v>
      </c>
      <c r="AV433" s="42">
        <v>4.5560500105954658</v>
      </c>
      <c r="AW433" s="42">
        <v>4.2911633820724733</v>
      </c>
      <c r="AX433" s="42">
        <v>4.2381860563678746</v>
      </c>
      <c r="AY433" s="42">
        <v>4.3971180334816697</v>
      </c>
      <c r="AZ433" s="42">
        <v>4.0262767535494808</v>
      </c>
      <c r="BA433" s="42">
        <v>3.7084127993218905</v>
      </c>
      <c r="BB433" s="42">
        <v>3.4965034965034967</v>
      </c>
      <c r="BC433" s="42">
        <v>3.2845941936851029</v>
      </c>
      <c r="BD433" s="42">
        <v>3.4965034965034967</v>
      </c>
      <c r="BE433" s="42">
        <v>3.3985581874356336</v>
      </c>
      <c r="BF433" s="42">
        <v>3.2955715756951598</v>
      </c>
      <c r="BG433" s="42">
        <v>3.3470648815653967</v>
      </c>
      <c r="BH433" s="42">
        <v>3.3470648815653967</v>
      </c>
      <c r="BI433" s="42">
        <v>3.0381050463439756</v>
      </c>
      <c r="BJ433" s="42">
        <v>2.9866117404737387</v>
      </c>
      <c r="BK433" s="42">
        <v>2.8836251287332648</v>
      </c>
      <c r="BL433" s="42">
        <v>3.2955715756951598</v>
      </c>
      <c r="BM433" s="42">
        <v>3.141091658084449</v>
      </c>
      <c r="BN433" s="42">
        <v>3.141091658084449</v>
      </c>
      <c r="BO433" s="42">
        <v>3.0895983522142125</v>
      </c>
      <c r="BP433" s="42">
        <v>2.9866117404737387</v>
      </c>
    </row>
    <row r="434" spans="1:68" x14ac:dyDescent="0.25">
      <c r="A434" s="9" t="s">
        <v>887</v>
      </c>
      <c r="B434" s="2" t="s">
        <v>1773</v>
      </c>
      <c r="C434" s="2" t="s">
        <v>853</v>
      </c>
      <c r="D434" s="2" t="s">
        <v>888</v>
      </c>
      <c r="E434" s="42">
        <v>7.7431843845781572</v>
      </c>
      <c r="F434" s="42">
        <v>8.2271334086142929</v>
      </c>
      <c r="G434" s="42">
        <v>8.2271334086142929</v>
      </c>
      <c r="H434" s="42">
        <v>8.469107920632359</v>
      </c>
      <c r="I434" s="42">
        <v>8.307791579286981</v>
      </c>
      <c r="J434" s="42">
        <v>8.307791579286981</v>
      </c>
      <c r="K434" s="42">
        <v>8.7110824326504268</v>
      </c>
      <c r="L434" s="42">
        <v>9.1950314566865625</v>
      </c>
      <c r="M434" s="42">
        <v>9.6789804807226965</v>
      </c>
      <c r="N434" s="42">
        <v>9.3563477980319405</v>
      </c>
      <c r="O434" s="42">
        <v>8.8723987739958048</v>
      </c>
      <c r="P434" s="42">
        <v>9.0337151153411845</v>
      </c>
      <c r="Q434" s="42">
        <v>8.8723987739958048</v>
      </c>
      <c r="R434" s="42">
        <v>8.6342229199372049</v>
      </c>
      <c r="S434" s="42">
        <v>8.7912087912087902</v>
      </c>
      <c r="T434" s="42">
        <v>8.9481946624803772</v>
      </c>
      <c r="U434" s="42">
        <v>8.7127158555729984</v>
      </c>
      <c r="V434" s="42">
        <v>8.4772370486656197</v>
      </c>
      <c r="W434" s="42">
        <v>8.7127158555729984</v>
      </c>
      <c r="X434" s="42">
        <v>8.7912087912087902</v>
      </c>
      <c r="Y434" s="42">
        <v>8.6342229199372049</v>
      </c>
      <c r="Z434" s="42">
        <v>8.3987441130298262</v>
      </c>
      <c r="AA434" s="42">
        <v>8.3202511773940344</v>
      </c>
      <c r="AB434" s="42">
        <v>8.3987441130298262</v>
      </c>
      <c r="AC434" s="42">
        <v>8.0847723704866556</v>
      </c>
      <c r="AD434" s="42">
        <v>8.4772370486656197</v>
      </c>
      <c r="AE434" s="42">
        <v>8.2329623418203983</v>
      </c>
      <c r="AF434" s="42">
        <v>8.0042689434364984</v>
      </c>
      <c r="AG434" s="42">
        <v>7.9280378106418654</v>
      </c>
      <c r="AH434" s="42">
        <v>7.7755755450525994</v>
      </c>
      <c r="AI434" s="42">
        <v>7.6231132794633325</v>
      </c>
      <c r="AJ434" s="42">
        <v>7.1657264826955327</v>
      </c>
      <c r="AK434" s="42">
        <v>6.8608019515169989</v>
      </c>
      <c r="AL434" s="42">
        <v>6.8608019515169989</v>
      </c>
      <c r="AM434" s="42">
        <v>6.555877420338466</v>
      </c>
      <c r="AN434" s="42">
        <v>6.1747217563652992</v>
      </c>
      <c r="AO434" s="42">
        <v>6.1747217563652992</v>
      </c>
      <c r="AP434" s="42">
        <v>6.0222594907760323</v>
      </c>
      <c r="AQ434" s="42">
        <v>5.7173349595974994</v>
      </c>
      <c r="AR434" s="42">
        <v>5.4800526085050407</v>
      </c>
      <c r="AS434" s="42">
        <v>5.3339178722782403</v>
      </c>
      <c r="AT434" s="42">
        <v>5.4069852403916405</v>
      </c>
      <c r="AU434" s="42">
        <v>5.2608505041648392</v>
      </c>
      <c r="AV434" s="42">
        <v>5.1147157679380379</v>
      </c>
      <c r="AW434" s="42">
        <v>4.9685810317112376</v>
      </c>
      <c r="AX434" s="42">
        <v>4.8955136635978365</v>
      </c>
      <c r="AY434" s="42">
        <v>4.6032441911442348</v>
      </c>
      <c r="AZ434" s="42">
        <v>4.6032441911442348</v>
      </c>
      <c r="BA434" s="42">
        <v>4.5301768230308337</v>
      </c>
      <c r="BB434" s="42">
        <v>4.4571094549174335</v>
      </c>
      <c r="BC434" s="42">
        <v>4.3840420868040333</v>
      </c>
      <c r="BD434" s="42">
        <v>4.1648399824638309</v>
      </c>
      <c r="BE434" s="42">
        <v>4.1202833598380799</v>
      </c>
      <c r="BF434" s="42">
        <v>4.264854705797311</v>
      </c>
      <c r="BG434" s="42">
        <v>3.9757120138788493</v>
      </c>
      <c r="BH434" s="42">
        <v>4.0479976868584648</v>
      </c>
      <c r="BI434" s="42">
        <v>3.9757120138788493</v>
      </c>
      <c r="BJ434" s="42">
        <v>3.6142836489807717</v>
      </c>
      <c r="BK434" s="42">
        <v>3.4697123030215411</v>
      </c>
      <c r="BL434" s="42">
        <v>4.1202833598380799</v>
      </c>
      <c r="BM434" s="42">
        <v>3.8311406679196183</v>
      </c>
      <c r="BN434" s="42">
        <v>3.7588549949400027</v>
      </c>
      <c r="BO434" s="42">
        <v>3.5419979760011566</v>
      </c>
      <c r="BP434" s="42">
        <v>3.6142836489807717</v>
      </c>
    </row>
    <row r="435" spans="1:68" x14ac:dyDescent="0.25">
      <c r="A435" s="9" t="s">
        <v>889</v>
      </c>
      <c r="B435" s="2" t="s">
        <v>1774</v>
      </c>
      <c r="C435" s="2" t="s">
        <v>890</v>
      </c>
      <c r="D435" s="2" t="s">
        <v>21</v>
      </c>
      <c r="E435" s="42">
        <v>2.1950454687989964</v>
      </c>
      <c r="F435" s="42">
        <v>2.4302289118846034</v>
      </c>
      <c r="G435" s="42">
        <v>2.1950454687989964</v>
      </c>
      <c r="H435" s="42">
        <v>2.3518344308560675</v>
      </c>
      <c r="I435" s="42">
        <v>2.2734399498275319</v>
      </c>
      <c r="J435" s="42">
        <v>2.2734399498275319</v>
      </c>
      <c r="K435" s="42">
        <v>2.4302289118846034</v>
      </c>
      <c r="L435" s="42">
        <v>2.2734399498275319</v>
      </c>
      <c r="M435" s="42">
        <v>2.3518344308560675</v>
      </c>
      <c r="N435" s="42">
        <v>2.4302289118846034</v>
      </c>
      <c r="O435" s="42">
        <v>2.3518344308560675</v>
      </c>
      <c r="P435" s="42">
        <v>2.1950454687989964</v>
      </c>
      <c r="Q435" s="42">
        <v>2.2734399498275319</v>
      </c>
      <c r="R435" s="42">
        <v>2.2752235995606465</v>
      </c>
      <c r="S435" s="42">
        <v>2.3536795857523929</v>
      </c>
      <c r="T435" s="42">
        <v>2.4321355719441393</v>
      </c>
      <c r="U435" s="42">
        <v>2.4321355719441393</v>
      </c>
      <c r="V435" s="42">
        <v>2.3536795857523929</v>
      </c>
      <c r="W435" s="42">
        <v>2.3536795857523929</v>
      </c>
      <c r="X435" s="42">
        <v>2.2752235995606465</v>
      </c>
      <c r="Y435" s="42">
        <v>2.1967676133689</v>
      </c>
      <c r="Z435" s="42">
        <v>2.3536795857523929</v>
      </c>
      <c r="AA435" s="42">
        <v>2.5105915581358857</v>
      </c>
      <c r="AB435" s="42">
        <v>2.5105915581358857</v>
      </c>
      <c r="AC435" s="42">
        <v>2.4321355719441393</v>
      </c>
      <c r="AD435" s="42">
        <v>2.5105915581358857</v>
      </c>
      <c r="AE435" s="42">
        <v>2.5031289111389237</v>
      </c>
      <c r="AF435" s="42">
        <v>2.7377972465581979</v>
      </c>
      <c r="AG435" s="42">
        <v>2.5031289111389237</v>
      </c>
      <c r="AH435" s="42">
        <v>2.4249061326658321</v>
      </c>
      <c r="AI435" s="42">
        <v>2.346683354192741</v>
      </c>
      <c r="AJ435" s="42">
        <v>2.4249061326658321</v>
      </c>
      <c r="AK435" s="42">
        <v>2.346683354192741</v>
      </c>
      <c r="AL435" s="42">
        <v>2.346683354192741</v>
      </c>
      <c r="AM435" s="42">
        <v>2.2684605757196494</v>
      </c>
      <c r="AN435" s="42">
        <v>2.1902377972465583</v>
      </c>
      <c r="AO435" s="42">
        <v>2.0337922403003752</v>
      </c>
      <c r="AP435" s="42">
        <v>1.9555694618272841</v>
      </c>
      <c r="AQ435" s="42">
        <v>1.7991239048811014</v>
      </c>
      <c r="AR435" s="42">
        <v>1.7823930564166151</v>
      </c>
      <c r="AS435" s="42">
        <v>1.7048977061376318</v>
      </c>
      <c r="AT435" s="42">
        <v>1.7823930564166151</v>
      </c>
      <c r="AU435" s="42">
        <v>1.7823930564166151</v>
      </c>
      <c r="AV435" s="42">
        <v>1.7048977061376318</v>
      </c>
      <c r="AW435" s="42">
        <v>1.5499070055796653</v>
      </c>
      <c r="AX435" s="42">
        <v>1.7048977061376318</v>
      </c>
      <c r="AY435" s="42">
        <v>2.0923744575325482</v>
      </c>
      <c r="AZ435" s="42">
        <v>1.7823930564166151</v>
      </c>
      <c r="BA435" s="42">
        <v>1.7823930564166151</v>
      </c>
      <c r="BB435" s="42">
        <v>1.7048977061376318</v>
      </c>
      <c r="BC435" s="42">
        <v>1.6274023558586486</v>
      </c>
      <c r="BD435" s="42">
        <v>1.7048977061376318</v>
      </c>
      <c r="BE435" s="42">
        <v>1.6481869943062633</v>
      </c>
      <c r="BF435" s="42">
        <v>1.7980221756068326</v>
      </c>
      <c r="BG435" s="42">
        <v>1.947857356907402</v>
      </c>
      <c r="BH435" s="42">
        <v>1.8729397662571172</v>
      </c>
      <c r="BI435" s="42">
        <v>1.947857356907402</v>
      </c>
      <c r="BJ435" s="42">
        <v>1.7231045849565478</v>
      </c>
      <c r="BK435" s="42">
        <v>1.4983518130056939</v>
      </c>
      <c r="BL435" s="42">
        <v>1.5732694036559784</v>
      </c>
      <c r="BM435" s="42">
        <v>1.6481869943062633</v>
      </c>
      <c r="BN435" s="42">
        <v>1.7980221756068326</v>
      </c>
      <c r="BO435" s="42">
        <v>1.5732694036559784</v>
      </c>
      <c r="BP435" s="42">
        <v>1.4234342223554091</v>
      </c>
    </row>
    <row r="436" spans="1:68" x14ac:dyDescent="0.25">
      <c r="A436" s="9" t="s">
        <v>891</v>
      </c>
      <c r="B436" s="2" t="s">
        <v>1775</v>
      </c>
      <c r="C436" s="2" t="s">
        <v>890</v>
      </c>
      <c r="D436" s="2" t="s">
        <v>892</v>
      </c>
      <c r="E436" s="42">
        <v>2.5521054870267967</v>
      </c>
      <c r="F436" s="42">
        <v>2.6584432156529134</v>
      </c>
      <c r="G436" s="42">
        <v>2.6584432156529134</v>
      </c>
      <c r="H436" s="42">
        <v>2.3394300297745638</v>
      </c>
      <c r="I436" s="42">
        <v>2.3394300297745638</v>
      </c>
      <c r="J436" s="42">
        <v>2.3394300297745638</v>
      </c>
      <c r="K436" s="42">
        <v>2.2330923011484471</v>
      </c>
      <c r="L436" s="42">
        <v>2.0204168438962142</v>
      </c>
      <c r="M436" s="42">
        <v>2.4457677584006805</v>
      </c>
      <c r="N436" s="42">
        <v>2.5521054870267967</v>
      </c>
      <c r="O436" s="42">
        <v>2.5521054870267967</v>
      </c>
      <c r="P436" s="42">
        <v>2.6584432156529134</v>
      </c>
      <c r="Q436" s="42">
        <v>2.6584432156529134</v>
      </c>
      <c r="R436" s="42">
        <v>2.6533644661430693</v>
      </c>
      <c r="S436" s="42">
        <v>2.6533644661430693</v>
      </c>
      <c r="T436" s="42">
        <v>2.6533644661430693</v>
      </c>
      <c r="U436" s="42">
        <v>2.6533644661430693</v>
      </c>
      <c r="V436" s="42">
        <v>2.6533644661430693</v>
      </c>
      <c r="W436" s="42">
        <v>2.6533644661430693</v>
      </c>
      <c r="X436" s="42">
        <v>2.6533644661430693</v>
      </c>
      <c r="Y436" s="42">
        <v>2.5472298874973465</v>
      </c>
      <c r="Z436" s="42">
        <v>2.1226915729144555</v>
      </c>
      <c r="AA436" s="42">
        <v>2.5472298874973465</v>
      </c>
      <c r="AB436" s="42">
        <v>2.6533644661430693</v>
      </c>
      <c r="AC436" s="42">
        <v>2.6533644661430693</v>
      </c>
      <c r="AD436" s="42">
        <v>2.7594990447887922</v>
      </c>
      <c r="AE436" s="42">
        <v>2.7507405840033856</v>
      </c>
      <c r="AF436" s="42">
        <v>2.5391451544646637</v>
      </c>
      <c r="AG436" s="42">
        <v>2.4333474396953028</v>
      </c>
      <c r="AH436" s="42">
        <v>2.3275497249259418</v>
      </c>
      <c r="AI436" s="42">
        <v>2.3275497249259418</v>
      </c>
      <c r="AJ436" s="42">
        <v>2.010156580617859</v>
      </c>
      <c r="AK436" s="42">
        <v>1.9043588658484978</v>
      </c>
      <c r="AL436" s="42">
        <v>2.2217520101565809</v>
      </c>
      <c r="AM436" s="42">
        <v>2.1159542953872199</v>
      </c>
      <c r="AN436" s="42">
        <v>2.010156580617859</v>
      </c>
      <c r="AO436" s="42">
        <v>1.6927634363097759</v>
      </c>
      <c r="AP436" s="42">
        <v>1.6927634363097759</v>
      </c>
      <c r="AQ436" s="42">
        <v>1.7985611510791368</v>
      </c>
      <c r="AR436" s="42">
        <v>1.770464486565299</v>
      </c>
      <c r="AS436" s="42">
        <v>1.8746094563632578</v>
      </c>
      <c r="AT436" s="42">
        <v>1.8746094563632578</v>
      </c>
      <c r="AU436" s="42">
        <v>1.770464486565299</v>
      </c>
      <c r="AV436" s="42">
        <v>1.770464486565299</v>
      </c>
      <c r="AW436" s="42">
        <v>1.6663195167673401</v>
      </c>
      <c r="AX436" s="42">
        <v>1.5621745469693815</v>
      </c>
      <c r="AY436" s="42">
        <v>1.3538846073734638</v>
      </c>
      <c r="AZ436" s="42">
        <v>1.3538846073734638</v>
      </c>
      <c r="BA436" s="42">
        <v>1.3538846073734638</v>
      </c>
      <c r="BB436" s="42">
        <v>1.2497396375755052</v>
      </c>
      <c r="BC436" s="42">
        <v>1.0414496979795875</v>
      </c>
      <c r="BD436" s="42">
        <v>0.93730472818162891</v>
      </c>
      <c r="BE436" s="42">
        <v>0.93457943925233644</v>
      </c>
      <c r="BF436" s="42">
        <v>0.93457943925233644</v>
      </c>
      <c r="BG436" s="42">
        <v>1.0384215991692627</v>
      </c>
      <c r="BH436" s="42">
        <v>0.93457943925233644</v>
      </c>
      <c r="BI436" s="42">
        <v>1.0384215991692627</v>
      </c>
      <c r="BJ436" s="42">
        <v>1.0384215991692627</v>
      </c>
      <c r="BK436" s="42">
        <v>0.93457943925233644</v>
      </c>
      <c r="BL436" s="42">
        <v>1.142263759086189</v>
      </c>
      <c r="BM436" s="42">
        <v>1.0384215991692627</v>
      </c>
      <c r="BN436" s="42">
        <v>0.93457943925233644</v>
      </c>
      <c r="BO436" s="42">
        <v>1.0384215991692627</v>
      </c>
      <c r="BP436" s="42">
        <v>1.0384215991692627</v>
      </c>
    </row>
    <row r="437" spans="1:68" x14ac:dyDescent="0.25">
      <c r="A437" s="9" t="s">
        <v>893</v>
      </c>
      <c r="B437" s="2" t="s">
        <v>1776</v>
      </c>
      <c r="C437" s="2" t="s">
        <v>890</v>
      </c>
      <c r="D437" s="2" t="s">
        <v>894</v>
      </c>
      <c r="E437" s="42">
        <v>2.9461932082493414</v>
      </c>
      <c r="F437" s="42">
        <v>2.9461932082493414</v>
      </c>
      <c r="G437" s="42">
        <v>3.1787874089006052</v>
      </c>
      <c r="H437" s="42">
        <v>3.4889130097689569</v>
      </c>
      <c r="I437" s="42">
        <v>3.5664444099860448</v>
      </c>
      <c r="J437" s="42">
        <v>3.1012560086835173</v>
      </c>
      <c r="K437" s="42">
        <v>3.333850209334781</v>
      </c>
      <c r="L437" s="42">
        <v>3.411381609551869</v>
      </c>
      <c r="M437" s="42">
        <v>3.411381609551869</v>
      </c>
      <c r="N437" s="42">
        <v>3.6439758102031328</v>
      </c>
      <c r="O437" s="42">
        <v>3.6439758102031328</v>
      </c>
      <c r="P437" s="42">
        <v>3.7215072104202207</v>
      </c>
      <c r="Q437" s="42">
        <v>3.411381609551869</v>
      </c>
      <c r="R437" s="42">
        <v>3.3659730722154224</v>
      </c>
      <c r="S437" s="42">
        <v>3.2129742962056302</v>
      </c>
      <c r="T437" s="42">
        <v>3.0599755201958385</v>
      </c>
      <c r="U437" s="42">
        <v>3.2894736842105265</v>
      </c>
      <c r="V437" s="42">
        <v>3.0599755201958385</v>
      </c>
      <c r="W437" s="42">
        <v>2.9069767441860463</v>
      </c>
      <c r="X437" s="42">
        <v>2.9834761321909427</v>
      </c>
      <c r="Y437" s="42">
        <v>2.8304773561811505</v>
      </c>
      <c r="Z437" s="42">
        <v>3.1364749082007344</v>
      </c>
      <c r="AA437" s="42">
        <v>2.9069767441860463</v>
      </c>
      <c r="AB437" s="42">
        <v>2.9834761321909427</v>
      </c>
      <c r="AC437" s="42">
        <v>2.9069767441860463</v>
      </c>
      <c r="AD437" s="42">
        <v>2.9834761321909427</v>
      </c>
      <c r="AE437" s="42">
        <v>2.9402895054282272</v>
      </c>
      <c r="AF437" s="42">
        <v>3.2418576598311222</v>
      </c>
      <c r="AG437" s="42">
        <v>3.2418576598311222</v>
      </c>
      <c r="AH437" s="42">
        <v>3.0910735826296745</v>
      </c>
      <c r="AI437" s="42">
        <v>3.0910735826296745</v>
      </c>
      <c r="AJ437" s="42">
        <v>3.1664656212303983</v>
      </c>
      <c r="AK437" s="42">
        <v>2.9402895054282272</v>
      </c>
      <c r="AL437" s="42">
        <v>2.8648974668275033</v>
      </c>
      <c r="AM437" s="42">
        <v>2.6387213510253318</v>
      </c>
      <c r="AN437" s="42">
        <v>2.4879372738238845</v>
      </c>
      <c r="AO437" s="42">
        <v>2.261761158021713</v>
      </c>
      <c r="AP437" s="42">
        <v>2.261761158021713</v>
      </c>
      <c r="AQ437" s="42">
        <v>2.3371531966224368</v>
      </c>
      <c r="AR437" s="42">
        <v>2.2925602721490903</v>
      </c>
      <c r="AS437" s="42">
        <v>2.2925602721490903</v>
      </c>
      <c r="AT437" s="42">
        <v>2.2925602721490903</v>
      </c>
      <c r="AU437" s="42">
        <v>2.2925602721490903</v>
      </c>
      <c r="AV437" s="42">
        <v>2.2925602721490903</v>
      </c>
      <c r="AW437" s="42">
        <v>2.2925602721490903</v>
      </c>
      <c r="AX437" s="42">
        <v>2.0706996006507912</v>
      </c>
      <c r="AY437" s="42">
        <v>2.0706996006507912</v>
      </c>
      <c r="AZ437" s="42">
        <v>1.9227924863185919</v>
      </c>
      <c r="BA437" s="42">
        <v>1.8488389291524923</v>
      </c>
      <c r="BB437" s="42">
        <v>1.9227924863185919</v>
      </c>
      <c r="BC437" s="42">
        <v>1.9227924863185919</v>
      </c>
      <c r="BD437" s="42">
        <v>1.9227924863185919</v>
      </c>
      <c r="BE437" s="42">
        <v>1.9145802650957289</v>
      </c>
      <c r="BF437" s="42">
        <v>1.840942562592047</v>
      </c>
      <c r="BG437" s="42">
        <v>1.6936671575846831</v>
      </c>
      <c r="BH437" s="42">
        <v>1.6936671575846831</v>
      </c>
      <c r="BI437" s="42">
        <v>1.6200294550810013</v>
      </c>
      <c r="BJ437" s="42">
        <v>1.6936671575846831</v>
      </c>
      <c r="BK437" s="42">
        <v>1.6200294550810013</v>
      </c>
      <c r="BL437" s="42">
        <v>1.9145802650957289</v>
      </c>
      <c r="BM437" s="42">
        <v>1.840942562592047</v>
      </c>
      <c r="BN437" s="42">
        <v>1.840942562592047</v>
      </c>
      <c r="BO437" s="42">
        <v>1.6200294550810013</v>
      </c>
      <c r="BP437" s="42">
        <v>1.3991163475699557</v>
      </c>
    </row>
    <row r="438" spans="1:68" x14ac:dyDescent="0.25">
      <c r="A438" s="9" t="s">
        <v>895</v>
      </c>
      <c r="B438" s="2" t="s">
        <v>1777</v>
      </c>
      <c r="C438" s="2" t="s">
        <v>890</v>
      </c>
      <c r="D438" s="2" t="s">
        <v>896</v>
      </c>
      <c r="E438" s="42">
        <v>6.157398499134116</v>
      </c>
      <c r="F438" s="42">
        <v>6.5422359053299983</v>
      </c>
      <c r="G438" s="42">
        <v>6.9270733115258807</v>
      </c>
      <c r="H438" s="42">
        <v>6.9270733115258807</v>
      </c>
      <c r="I438" s="42">
        <v>7.4081200692707334</v>
      </c>
      <c r="J438" s="42">
        <v>7.6005387723686741</v>
      </c>
      <c r="K438" s="42">
        <v>8.3702135847604389</v>
      </c>
      <c r="L438" s="42">
        <v>8.1777948816624981</v>
      </c>
      <c r="M438" s="42">
        <v>8.1777948816624981</v>
      </c>
      <c r="N438" s="42">
        <v>7.6005387723686741</v>
      </c>
      <c r="O438" s="42">
        <v>7.7929574754666158</v>
      </c>
      <c r="P438" s="42">
        <v>7.8891668270155861</v>
      </c>
      <c r="Q438" s="42">
        <v>8.0815855301135269</v>
      </c>
      <c r="R438" s="42">
        <v>8.0475186817397972</v>
      </c>
      <c r="S438" s="42">
        <v>8.3349300632305034</v>
      </c>
      <c r="T438" s="42">
        <v>8.1433224755700326</v>
      </c>
      <c r="U438" s="42">
        <v>7.8559110940793255</v>
      </c>
      <c r="V438" s="42">
        <v>7.8559110940793255</v>
      </c>
      <c r="W438" s="42">
        <v>7.6643035064188547</v>
      </c>
      <c r="X438" s="42">
        <v>7.7601073002490901</v>
      </c>
      <c r="Y438" s="42">
        <v>8.0475186817397972</v>
      </c>
      <c r="Z438" s="42">
        <v>8.526537650890976</v>
      </c>
      <c r="AA438" s="42">
        <v>8.7181452385514469</v>
      </c>
      <c r="AB438" s="42">
        <v>8.0475186817397972</v>
      </c>
      <c r="AC438" s="42">
        <v>7.5684997125886184</v>
      </c>
      <c r="AD438" s="42">
        <v>7.472695918758383</v>
      </c>
      <c r="AE438" s="42">
        <v>7.3710073710073711</v>
      </c>
      <c r="AF438" s="42">
        <v>7.465507465507466</v>
      </c>
      <c r="AG438" s="42">
        <v>7.5600075600075609</v>
      </c>
      <c r="AH438" s="42">
        <v>7.7490077490077498</v>
      </c>
      <c r="AI438" s="42">
        <v>7.6545076545076549</v>
      </c>
      <c r="AJ438" s="42">
        <v>7.6545076545076549</v>
      </c>
      <c r="AK438" s="42">
        <v>7.5600075600075609</v>
      </c>
      <c r="AL438" s="42">
        <v>7.3710073710073711</v>
      </c>
      <c r="AM438" s="42">
        <v>6.9930069930069934</v>
      </c>
      <c r="AN438" s="42">
        <v>6.7095067095067096</v>
      </c>
      <c r="AO438" s="42">
        <v>6.7095067095067096</v>
      </c>
      <c r="AP438" s="42">
        <v>6.2370062370062378</v>
      </c>
      <c r="AQ438" s="42">
        <v>6.7095067095067096</v>
      </c>
      <c r="AR438" s="42">
        <v>6.549815498154981</v>
      </c>
      <c r="AS438" s="42">
        <v>6.3653136531365311</v>
      </c>
      <c r="AT438" s="42">
        <v>6.0885608856088558</v>
      </c>
      <c r="AU438" s="42">
        <v>5.7195571955719551</v>
      </c>
      <c r="AV438" s="42">
        <v>5.4428044280442798</v>
      </c>
      <c r="AW438" s="42">
        <v>4.9815498154981546</v>
      </c>
      <c r="AX438" s="42">
        <v>4.7047970479704793</v>
      </c>
      <c r="AY438" s="42">
        <v>5.07380073800738</v>
      </c>
      <c r="AZ438" s="42">
        <v>4.8892988929889301</v>
      </c>
      <c r="BA438" s="42">
        <v>4.6125461254612548</v>
      </c>
      <c r="BB438" s="42">
        <v>4.6125461254612548</v>
      </c>
      <c r="BC438" s="42">
        <v>4.7047970479704793</v>
      </c>
      <c r="BD438" s="42">
        <v>4.5202952029520294</v>
      </c>
      <c r="BE438" s="42">
        <v>4.4594102657444488</v>
      </c>
      <c r="BF438" s="42">
        <v>4.4594102657444488</v>
      </c>
      <c r="BG438" s="42">
        <v>4.5504186385147438</v>
      </c>
      <c r="BH438" s="42">
        <v>4.3684018929741537</v>
      </c>
      <c r="BI438" s="42">
        <v>4.1863851474335645</v>
      </c>
      <c r="BJ438" s="42">
        <v>4.0043684018929744</v>
      </c>
      <c r="BK438" s="42">
        <v>3.5493265380415</v>
      </c>
      <c r="BL438" s="42">
        <v>3.9133600291226793</v>
      </c>
      <c r="BM438" s="42">
        <v>3.5493265380415</v>
      </c>
      <c r="BN438" s="42">
        <v>3.6403349108117951</v>
      </c>
      <c r="BO438" s="42">
        <v>3.1852930469603207</v>
      </c>
      <c r="BP438" s="42">
        <v>3.3673097925009103</v>
      </c>
    </row>
    <row r="439" spans="1:68" x14ac:dyDescent="0.25">
      <c r="A439" s="9" t="s">
        <v>897</v>
      </c>
      <c r="B439" s="2" t="s">
        <v>1778</v>
      </c>
      <c r="C439" s="2" t="s">
        <v>890</v>
      </c>
      <c r="D439" s="2" t="s">
        <v>898</v>
      </c>
      <c r="E439" s="42">
        <v>1.2964563526361279</v>
      </c>
      <c r="F439" s="42">
        <v>1.3828867761452031</v>
      </c>
      <c r="G439" s="42">
        <v>1.3828867761452031</v>
      </c>
      <c r="H439" s="42">
        <v>1.2100259291270528</v>
      </c>
      <c r="I439" s="42">
        <v>1.2100259291270528</v>
      </c>
      <c r="J439" s="42">
        <v>1.2964563526361279</v>
      </c>
      <c r="K439" s="42">
        <v>1.1235955056179776</v>
      </c>
      <c r="L439" s="42">
        <v>1.2100259291270528</v>
      </c>
      <c r="M439" s="42">
        <v>1.3828867761452031</v>
      </c>
      <c r="N439" s="42">
        <v>1.3828867761452031</v>
      </c>
      <c r="O439" s="42">
        <v>1.4693171996542782</v>
      </c>
      <c r="P439" s="42">
        <v>1.4693171996542782</v>
      </c>
      <c r="Q439" s="42">
        <v>1.3828867761452031</v>
      </c>
      <c r="R439" s="42">
        <v>1.3915463558879804</v>
      </c>
      <c r="S439" s="42">
        <v>1.3045747086449817</v>
      </c>
      <c r="T439" s="42">
        <v>1.3915463558879804</v>
      </c>
      <c r="U439" s="42">
        <v>1.3915463558879804</v>
      </c>
      <c r="V439" s="42">
        <v>1.1306314141589842</v>
      </c>
      <c r="W439" s="42">
        <v>1.2176030614019828</v>
      </c>
      <c r="X439" s="42">
        <v>1.2176030614019828</v>
      </c>
      <c r="Y439" s="42">
        <v>1.3045747086449817</v>
      </c>
      <c r="Z439" s="42">
        <v>1.2176030614019828</v>
      </c>
      <c r="AA439" s="42">
        <v>1.3045747086449817</v>
      </c>
      <c r="AB439" s="42">
        <v>1.3045747086449817</v>
      </c>
      <c r="AC439" s="42">
        <v>1.2176030614019828</v>
      </c>
      <c r="AD439" s="42">
        <v>1.3045747086449817</v>
      </c>
      <c r="AE439" s="42">
        <v>1.2978023879563938</v>
      </c>
      <c r="AF439" s="42">
        <v>1.5573628655476726</v>
      </c>
      <c r="AG439" s="42">
        <v>1.2978023879563938</v>
      </c>
      <c r="AH439" s="42">
        <v>1.124762069562208</v>
      </c>
      <c r="AI439" s="42">
        <v>1.211282228759301</v>
      </c>
      <c r="AJ439" s="42">
        <v>1.2978023879563938</v>
      </c>
      <c r="AK439" s="42">
        <v>1.2978023879563938</v>
      </c>
      <c r="AL439" s="42">
        <v>1.211282228759301</v>
      </c>
      <c r="AM439" s="42">
        <v>1.211282228759301</v>
      </c>
      <c r="AN439" s="42">
        <v>1.038241910365115</v>
      </c>
      <c r="AO439" s="42">
        <v>0.95172175116802216</v>
      </c>
      <c r="AP439" s="42">
        <v>1.038241910365115</v>
      </c>
      <c r="AQ439" s="42">
        <v>1.038241910365115</v>
      </c>
      <c r="AR439" s="42">
        <v>1.0263427984946971</v>
      </c>
      <c r="AS439" s="42">
        <v>1.111871365035922</v>
      </c>
      <c r="AT439" s="42">
        <v>0.94081423195347247</v>
      </c>
      <c r="AU439" s="42">
        <v>1.111871365035922</v>
      </c>
      <c r="AV439" s="42">
        <v>0.94081423195347247</v>
      </c>
      <c r="AW439" s="42">
        <v>0.85528566541224771</v>
      </c>
      <c r="AX439" s="42">
        <v>1.0263427984946971</v>
      </c>
      <c r="AY439" s="42">
        <v>0.94081423195347247</v>
      </c>
      <c r="AZ439" s="42">
        <v>0.94081423195347247</v>
      </c>
      <c r="BA439" s="42">
        <v>1.0263427984946971</v>
      </c>
      <c r="BB439" s="42">
        <v>0.76975709887102295</v>
      </c>
      <c r="BC439" s="42">
        <v>0.85528566541224771</v>
      </c>
      <c r="BD439" s="42">
        <v>0.76975709887102295</v>
      </c>
      <c r="BE439" s="42">
        <v>0.74688796680497926</v>
      </c>
      <c r="BF439" s="42">
        <v>0.82987551867219922</v>
      </c>
      <c r="BG439" s="42">
        <v>0.66390041493775931</v>
      </c>
      <c r="BH439" s="42">
        <v>0.66390041493775931</v>
      </c>
      <c r="BI439" s="42">
        <v>0.74688796680497926</v>
      </c>
      <c r="BJ439" s="42">
        <v>0.74688796680497926</v>
      </c>
      <c r="BK439" s="42">
        <v>0.74688796680497926</v>
      </c>
      <c r="BL439" s="42">
        <v>0.82987551867219922</v>
      </c>
      <c r="BM439" s="42">
        <v>0.58091286307053946</v>
      </c>
      <c r="BN439" s="42">
        <v>0.74688796680497926</v>
      </c>
      <c r="BO439" s="42">
        <v>0.74688796680497926</v>
      </c>
      <c r="BP439" s="42">
        <v>0.58091286307053946</v>
      </c>
    </row>
    <row r="440" spans="1:68" x14ac:dyDescent="0.25">
      <c r="A440" s="9" t="s">
        <v>899</v>
      </c>
      <c r="B440" s="2" t="s">
        <v>1779</v>
      </c>
      <c r="C440" s="2" t="s">
        <v>890</v>
      </c>
      <c r="D440" s="2" t="s">
        <v>900</v>
      </c>
      <c r="E440" s="42">
        <v>6.177532788443262</v>
      </c>
      <c r="F440" s="42">
        <v>6.082493822467212</v>
      </c>
      <c r="G440" s="42">
        <v>6.8428055502756129</v>
      </c>
      <c r="H440" s="42">
        <v>7.1279224482037638</v>
      </c>
      <c r="I440" s="42">
        <v>7.1279224482037638</v>
      </c>
      <c r="J440" s="42">
        <v>7.2229614141798137</v>
      </c>
      <c r="K440" s="42">
        <v>7.5080783121079646</v>
      </c>
      <c r="L440" s="42">
        <v>7.7931952100361146</v>
      </c>
      <c r="M440" s="42">
        <v>7.7931952100361146</v>
      </c>
      <c r="N440" s="42">
        <v>7.6031172780840146</v>
      </c>
      <c r="O440" s="42">
        <v>7.9832731419882155</v>
      </c>
      <c r="P440" s="42">
        <v>8.1733510739403155</v>
      </c>
      <c r="Q440" s="42">
        <v>7.8882341760121655</v>
      </c>
      <c r="R440" s="42">
        <v>7.8346233717198412</v>
      </c>
      <c r="S440" s="42">
        <v>7.9290164243911647</v>
      </c>
      <c r="T440" s="42">
        <v>7.7402303190485178</v>
      </c>
      <c r="U440" s="42">
        <v>7.6458372663771952</v>
      </c>
      <c r="V440" s="42">
        <v>7.4570511610345482</v>
      </c>
      <c r="W440" s="42">
        <v>7.4570511610345482</v>
      </c>
      <c r="X440" s="42">
        <v>7.0794789503492543</v>
      </c>
      <c r="Y440" s="42">
        <v>6.8906928450066074</v>
      </c>
      <c r="Z440" s="42">
        <v>7.4570511610345482</v>
      </c>
      <c r="AA440" s="42">
        <v>6.9850858976779309</v>
      </c>
      <c r="AB440" s="42">
        <v>6.6075136869926379</v>
      </c>
      <c r="AC440" s="42">
        <v>6.7962997923352839</v>
      </c>
      <c r="AD440" s="42">
        <v>6.7962997923352839</v>
      </c>
      <c r="AE440" s="42">
        <v>6.7089079388743951</v>
      </c>
      <c r="AF440" s="42">
        <v>6.8952664927320164</v>
      </c>
      <c r="AG440" s="42">
        <v>6.8952664927320164</v>
      </c>
      <c r="AH440" s="42">
        <v>6.8020872158032057</v>
      </c>
      <c r="AI440" s="42">
        <v>6.7089079388743951</v>
      </c>
      <c r="AJ440" s="42">
        <v>6.7089079388743951</v>
      </c>
      <c r="AK440" s="42">
        <v>6.6157286619455835</v>
      </c>
      <c r="AL440" s="42">
        <v>6.3361908311591506</v>
      </c>
      <c r="AM440" s="42">
        <v>5.7771151695862848</v>
      </c>
      <c r="AN440" s="42">
        <v>5.3112187849422288</v>
      </c>
      <c r="AO440" s="42">
        <v>5.2180395080134181</v>
      </c>
      <c r="AP440" s="42">
        <v>5.1248602310846074</v>
      </c>
      <c r="AQ440" s="42">
        <v>5.4043980618710403</v>
      </c>
      <c r="AR440" s="42">
        <v>5.2708106143220643</v>
      </c>
      <c r="AS440" s="42">
        <v>5.5434387495456194</v>
      </c>
      <c r="AT440" s="42">
        <v>5.5434387495456194</v>
      </c>
      <c r="AU440" s="42">
        <v>5.2708106143220643</v>
      </c>
      <c r="AV440" s="42">
        <v>5.3616866593965824</v>
      </c>
      <c r="AW440" s="42">
        <v>5.1799345692475462</v>
      </c>
      <c r="AX440" s="42">
        <v>5.2708106143220643</v>
      </c>
      <c r="AY440" s="42">
        <v>5.1799345692475462</v>
      </c>
      <c r="AZ440" s="42">
        <v>5.2708106143220643</v>
      </c>
      <c r="BA440" s="42">
        <v>4.9981824790985092</v>
      </c>
      <c r="BB440" s="42">
        <v>4.452926208651399</v>
      </c>
      <c r="BC440" s="42">
        <v>4.3620501635768809</v>
      </c>
      <c r="BD440" s="42">
        <v>4.2711741185023628</v>
      </c>
      <c r="BE440" s="42">
        <v>4.0433585684790092</v>
      </c>
      <c r="BF440" s="42">
        <v>3.9573296627666896</v>
      </c>
      <c r="BG440" s="42">
        <v>4.0433585684790092</v>
      </c>
      <c r="BH440" s="42">
        <v>4.0433585684790092</v>
      </c>
      <c r="BI440" s="42">
        <v>4.0433585684790092</v>
      </c>
      <c r="BJ440" s="42">
        <v>4.1293874741913283</v>
      </c>
      <c r="BK440" s="42">
        <v>3.8713007570543705</v>
      </c>
      <c r="BL440" s="42">
        <v>3.9573296627666896</v>
      </c>
      <c r="BM440" s="42">
        <v>3.6992429456297318</v>
      </c>
      <c r="BN440" s="42">
        <v>3.8713007570543705</v>
      </c>
      <c r="BO440" s="42">
        <v>3.8713007570543705</v>
      </c>
      <c r="BP440" s="42">
        <v>3.6992429456297318</v>
      </c>
    </row>
    <row r="441" spans="1:68" x14ac:dyDescent="0.25">
      <c r="A441" s="9" t="s">
        <v>901</v>
      </c>
      <c r="B441" s="2" t="s">
        <v>1780</v>
      </c>
      <c r="C441" s="2" t="s">
        <v>890</v>
      </c>
      <c r="D441" s="2" t="s">
        <v>902</v>
      </c>
      <c r="E441" s="42">
        <v>4.4422507403751235</v>
      </c>
      <c r="F441" s="42">
        <v>4.5409674234945703</v>
      </c>
      <c r="G441" s="42">
        <v>4.5409674234945703</v>
      </c>
      <c r="H441" s="42">
        <v>4.9358341559723593</v>
      </c>
      <c r="I441" s="42">
        <v>4.8371174728529125</v>
      </c>
      <c r="J441" s="42">
        <v>4.9358341559723593</v>
      </c>
      <c r="K441" s="42">
        <v>4.9358341559723593</v>
      </c>
      <c r="L441" s="42">
        <v>5.2319842053307006</v>
      </c>
      <c r="M441" s="42">
        <v>4.9358341559723593</v>
      </c>
      <c r="N441" s="42">
        <v>5.2319842053307006</v>
      </c>
      <c r="O441" s="42">
        <v>5.4294175715695951</v>
      </c>
      <c r="P441" s="42">
        <v>5.4294175715695951</v>
      </c>
      <c r="Q441" s="42">
        <v>5.7255676209279374</v>
      </c>
      <c r="R441" s="42">
        <v>5.6862745098039218</v>
      </c>
      <c r="S441" s="42">
        <v>5.6862745098039218</v>
      </c>
      <c r="T441" s="42">
        <v>5.784313725490196</v>
      </c>
      <c r="U441" s="42">
        <v>5.2941176470588234</v>
      </c>
      <c r="V441" s="42">
        <v>5.784313725490196</v>
      </c>
      <c r="W441" s="42">
        <v>5.4901960784313726</v>
      </c>
      <c r="X441" s="42">
        <v>5.2941176470588234</v>
      </c>
      <c r="Y441" s="42">
        <v>5.0980392156862742</v>
      </c>
      <c r="Z441" s="42">
        <v>5.2941176470588234</v>
      </c>
      <c r="AA441" s="42">
        <v>5.4901960784313726</v>
      </c>
      <c r="AB441" s="42">
        <v>5.1960784313725492</v>
      </c>
      <c r="AC441" s="42">
        <v>5</v>
      </c>
      <c r="AD441" s="42">
        <v>5.0980392156862742</v>
      </c>
      <c r="AE441" s="42">
        <v>5.0387596899224807</v>
      </c>
      <c r="AF441" s="42">
        <v>4.941860465116279</v>
      </c>
      <c r="AG441" s="42">
        <v>4.8449612403100772</v>
      </c>
      <c r="AH441" s="42">
        <v>4.941860465116279</v>
      </c>
      <c r="AI441" s="42">
        <v>4.6511627906976747</v>
      </c>
      <c r="AJ441" s="42">
        <v>4.8449612403100772</v>
      </c>
      <c r="AK441" s="42">
        <v>4.941860465116279</v>
      </c>
      <c r="AL441" s="42">
        <v>4.941860465116279</v>
      </c>
      <c r="AM441" s="42">
        <v>4.7480620155038755</v>
      </c>
      <c r="AN441" s="42">
        <v>4.2635658914728678</v>
      </c>
      <c r="AO441" s="42">
        <v>4.2635658914728678</v>
      </c>
      <c r="AP441" s="42">
        <v>4.0697674418604652</v>
      </c>
      <c r="AQ441" s="42">
        <v>4.0697674418604652</v>
      </c>
      <c r="AR441" s="42">
        <v>3.9802880970432146</v>
      </c>
      <c r="AS441" s="42">
        <v>3.9802880970432146</v>
      </c>
      <c r="AT441" s="42">
        <v>4.2645943896891589</v>
      </c>
      <c r="AU441" s="42">
        <v>3.7907505686125855</v>
      </c>
      <c r="AV441" s="42">
        <v>3.6959818043972708</v>
      </c>
      <c r="AW441" s="42">
        <v>3.601213040181956</v>
      </c>
      <c r="AX441" s="42">
        <v>3.5064442759666417</v>
      </c>
      <c r="AY441" s="42">
        <v>3.5064442759666417</v>
      </c>
      <c r="AZ441" s="42">
        <v>3.4116755117513269</v>
      </c>
      <c r="BA441" s="42">
        <v>3.3169067475360121</v>
      </c>
      <c r="BB441" s="42">
        <v>3.2221379833206978</v>
      </c>
      <c r="BC441" s="42">
        <v>3.127369219105383</v>
      </c>
      <c r="BD441" s="42">
        <v>3.127369219105383</v>
      </c>
      <c r="BE441" s="42">
        <v>3.081232492997199</v>
      </c>
      <c r="BF441" s="42">
        <v>2.8944911297852478</v>
      </c>
      <c r="BG441" s="42">
        <v>2.801120448179272</v>
      </c>
      <c r="BH441" s="42">
        <v>2.5210084033613445</v>
      </c>
      <c r="BI441" s="42">
        <v>2.5210084033613445</v>
      </c>
      <c r="BJ441" s="42">
        <v>2.3342670401493932</v>
      </c>
      <c r="BK441" s="42">
        <v>2.1475256769374416</v>
      </c>
      <c r="BL441" s="42">
        <v>2.2408963585434174</v>
      </c>
      <c r="BM441" s="42">
        <v>2.0541549953314662</v>
      </c>
      <c r="BN441" s="42">
        <v>1.7740429505135389</v>
      </c>
      <c r="BO441" s="42">
        <v>2.0541549953314662</v>
      </c>
      <c r="BP441" s="42">
        <v>2.0541549953314662</v>
      </c>
    </row>
    <row r="442" spans="1:68" x14ac:dyDescent="0.25">
      <c r="A442" s="9" t="s">
        <v>903</v>
      </c>
      <c r="B442" s="2" t="s">
        <v>1781</v>
      </c>
      <c r="C442" s="2" t="s">
        <v>890</v>
      </c>
      <c r="D442" s="2" t="s">
        <v>904</v>
      </c>
      <c r="E442" s="42">
        <v>1.3101253977166385</v>
      </c>
      <c r="F442" s="42">
        <v>1.3101253977166385</v>
      </c>
      <c r="G442" s="42">
        <v>1.403705783267827</v>
      </c>
      <c r="H442" s="42">
        <v>1.3101253977166385</v>
      </c>
      <c r="I442" s="42">
        <v>1.403705783267827</v>
      </c>
      <c r="J442" s="42">
        <v>1.3101253977166385</v>
      </c>
      <c r="K442" s="42">
        <v>1.403705783267827</v>
      </c>
      <c r="L442" s="42">
        <v>1.3101253977166385</v>
      </c>
      <c r="M442" s="42">
        <v>1.2165450121654502</v>
      </c>
      <c r="N442" s="42">
        <v>1.2165450121654502</v>
      </c>
      <c r="O442" s="42">
        <v>1.403705783267827</v>
      </c>
      <c r="P442" s="42">
        <v>1.3101253977166385</v>
      </c>
      <c r="Q442" s="42">
        <v>1.3101253977166385</v>
      </c>
      <c r="R442" s="42">
        <v>1.3106159895150722</v>
      </c>
      <c r="S442" s="42">
        <v>1.4042314173375774</v>
      </c>
      <c r="T442" s="42">
        <v>1.4042314173375774</v>
      </c>
      <c r="U442" s="42">
        <v>1.3106159895150722</v>
      </c>
      <c r="V442" s="42">
        <v>1.3106159895150722</v>
      </c>
      <c r="W442" s="42">
        <v>1.3106159895150722</v>
      </c>
      <c r="X442" s="42">
        <v>1.3106159895150722</v>
      </c>
      <c r="Y442" s="42">
        <v>1.4042314173375774</v>
      </c>
      <c r="Z442" s="42">
        <v>1.3106159895150722</v>
      </c>
      <c r="AA442" s="42">
        <v>1.4042314173375774</v>
      </c>
      <c r="AB442" s="42">
        <v>1.3106159895150722</v>
      </c>
      <c r="AC442" s="42">
        <v>1.3106159895150722</v>
      </c>
      <c r="AD442" s="42">
        <v>1.4978468451600824</v>
      </c>
      <c r="AE442" s="42">
        <v>1.4825796886582654</v>
      </c>
      <c r="AF442" s="42">
        <v>1.4825796886582654</v>
      </c>
      <c r="AG442" s="42">
        <v>1.575240919199407</v>
      </c>
      <c r="AH442" s="42">
        <v>1.3899184581171238</v>
      </c>
      <c r="AI442" s="42">
        <v>1.2972572275759822</v>
      </c>
      <c r="AJ442" s="42">
        <v>1.2045959970348405</v>
      </c>
      <c r="AK442" s="42">
        <v>1.2045959970348405</v>
      </c>
      <c r="AL442" s="42">
        <v>1.1119347664936989</v>
      </c>
      <c r="AM442" s="42">
        <v>1.2972572275759822</v>
      </c>
      <c r="AN442" s="42">
        <v>1.0192735359525575</v>
      </c>
      <c r="AO442" s="42">
        <v>1.0192735359525575</v>
      </c>
      <c r="AP442" s="42">
        <v>1.0192735359525575</v>
      </c>
      <c r="AQ442" s="42">
        <v>1.1119347664936989</v>
      </c>
      <c r="AR442" s="42">
        <v>1.095890410958904</v>
      </c>
      <c r="AS442" s="42">
        <v>1.004566210045662</v>
      </c>
      <c r="AT442" s="42">
        <v>0.91324200913242004</v>
      </c>
      <c r="AU442" s="42">
        <v>1.095890410958904</v>
      </c>
      <c r="AV442" s="42">
        <v>1.004566210045662</v>
      </c>
      <c r="AW442" s="42">
        <v>0.73059360730593603</v>
      </c>
      <c r="AX442" s="42">
        <v>0.91324200913242004</v>
      </c>
      <c r="AY442" s="42">
        <v>0.63926940639269403</v>
      </c>
      <c r="AZ442" s="42">
        <v>0.82191780821917804</v>
      </c>
      <c r="BA442" s="42">
        <v>0.73059360730593603</v>
      </c>
      <c r="BB442" s="42">
        <v>0.73059360730593603</v>
      </c>
      <c r="BC442" s="42">
        <v>0.82191780821917804</v>
      </c>
      <c r="BD442" s="42">
        <v>0.73059360730593603</v>
      </c>
      <c r="BE442" s="42">
        <v>0.72608458885460148</v>
      </c>
      <c r="BF442" s="42">
        <v>0.63532401524777637</v>
      </c>
      <c r="BG442" s="42">
        <v>0.72608458885460148</v>
      </c>
      <c r="BH442" s="42">
        <v>0.63532401524777637</v>
      </c>
      <c r="BI442" s="42">
        <v>0.63532401524777637</v>
      </c>
      <c r="BJ442" s="42">
        <v>0.54456344164095116</v>
      </c>
      <c r="BK442" s="42">
        <v>0.54456344164095116</v>
      </c>
      <c r="BL442" s="42">
        <v>0.45380286803412595</v>
      </c>
      <c r="BM442" s="42">
        <v>0.45380286803412595</v>
      </c>
      <c r="BN442" s="42">
        <v>0.45380286803412595</v>
      </c>
      <c r="BO442" s="42">
        <v>0.36304229442730074</v>
      </c>
      <c r="BP442" s="42">
        <v>0.45380286803412595</v>
      </c>
    </row>
    <row r="443" spans="1:68" x14ac:dyDescent="0.25">
      <c r="A443" s="9" t="s">
        <v>905</v>
      </c>
      <c r="B443" s="2" t="s">
        <v>1782</v>
      </c>
      <c r="C443" s="2" t="s">
        <v>890</v>
      </c>
      <c r="D443" s="2" t="s">
        <v>906</v>
      </c>
      <c r="E443" s="42">
        <v>4.4770773638968482</v>
      </c>
      <c r="F443" s="42">
        <v>4.5666189111747846</v>
      </c>
      <c r="G443" s="42">
        <v>4.7457020057306591</v>
      </c>
      <c r="H443" s="42">
        <v>5.2829512893982802</v>
      </c>
      <c r="I443" s="42">
        <v>5.0143266475644692</v>
      </c>
      <c r="J443" s="42">
        <v>4.9247851002865328</v>
      </c>
      <c r="K443" s="42">
        <v>4.7457020057306591</v>
      </c>
      <c r="L443" s="42">
        <v>4.8352435530085955</v>
      </c>
      <c r="M443" s="42">
        <v>4.9247851002865328</v>
      </c>
      <c r="N443" s="42">
        <v>5.1038681948424065</v>
      </c>
      <c r="O443" s="42">
        <v>5.1038681948424065</v>
      </c>
      <c r="P443" s="42">
        <v>5.0143266475644692</v>
      </c>
      <c r="Q443" s="42">
        <v>5.2829512893982802</v>
      </c>
      <c r="R443" s="42">
        <v>5.2528490028490031</v>
      </c>
      <c r="S443" s="42">
        <v>5.4309116809116809</v>
      </c>
      <c r="T443" s="42">
        <v>5.0747863247863254</v>
      </c>
      <c r="U443" s="42">
        <v>5.1638176638176638</v>
      </c>
      <c r="V443" s="42">
        <v>5.0747863247863254</v>
      </c>
      <c r="W443" s="42">
        <v>5.0747863247863254</v>
      </c>
      <c r="X443" s="42">
        <v>5.2528490028490031</v>
      </c>
      <c r="Y443" s="42">
        <v>4.9857549857549861</v>
      </c>
      <c r="Z443" s="42">
        <v>5.0747863247863254</v>
      </c>
      <c r="AA443" s="42">
        <v>4.9857549857549861</v>
      </c>
      <c r="AB443" s="42">
        <v>4.8967236467236468</v>
      </c>
      <c r="AC443" s="42">
        <v>4.8076923076923084</v>
      </c>
      <c r="AD443" s="42">
        <v>4.8967236467236468</v>
      </c>
      <c r="AE443" s="42">
        <v>4.8389934893542144</v>
      </c>
      <c r="AF443" s="42">
        <v>5.0149568889670952</v>
      </c>
      <c r="AG443" s="42">
        <v>4.9269751891606548</v>
      </c>
      <c r="AH443" s="42">
        <v>5.0149568889670952</v>
      </c>
      <c r="AI443" s="42">
        <v>4.9269751891606548</v>
      </c>
      <c r="AJ443" s="42">
        <v>4.6630300897413344</v>
      </c>
      <c r="AK443" s="42">
        <v>4.4870666901284535</v>
      </c>
      <c r="AL443" s="42">
        <v>4.3111032905155726</v>
      </c>
      <c r="AM443" s="42">
        <v>4.4870666901284535</v>
      </c>
      <c r="AN443" s="42">
        <v>4.3111032905155726</v>
      </c>
      <c r="AO443" s="42">
        <v>4.4870666901284535</v>
      </c>
      <c r="AP443" s="42">
        <v>3.9591764912898118</v>
      </c>
      <c r="AQ443" s="42">
        <v>4.0471581910962522</v>
      </c>
      <c r="AR443" s="42">
        <v>3.9806161301488405</v>
      </c>
      <c r="AS443" s="42">
        <v>4.1536863966770508</v>
      </c>
      <c r="AT443" s="42">
        <v>3.894080996884735</v>
      </c>
      <c r="AU443" s="42">
        <v>3.5479404638283141</v>
      </c>
      <c r="AV443" s="42">
        <v>3.3748701973001038</v>
      </c>
      <c r="AW443" s="42">
        <v>3.3748701973001038</v>
      </c>
      <c r="AX443" s="42">
        <v>3.2017999307718932</v>
      </c>
      <c r="AY443" s="42">
        <v>3.028729664243683</v>
      </c>
      <c r="AZ443" s="42">
        <v>2.9421945309795778</v>
      </c>
      <c r="BA443" s="42">
        <v>2.7691242644513672</v>
      </c>
      <c r="BB443" s="42">
        <v>2.7691242644513672</v>
      </c>
      <c r="BC443" s="42">
        <v>2.6825891311872621</v>
      </c>
      <c r="BD443" s="42">
        <v>2.4229837313949463</v>
      </c>
      <c r="BE443" s="42">
        <v>2.3493874811209934</v>
      </c>
      <c r="BF443" s="42">
        <v>2.5172008726296355</v>
      </c>
      <c r="BG443" s="42">
        <v>2.7689209598925992</v>
      </c>
      <c r="BH443" s="42">
        <v>2.7689209598925992</v>
      </c>
      <c r="BI443" s="42">
        <v>2.6850142641382782</v>
      </c>
      <c r="BJ443" s="42">
        <v>2.6011075683839571</v>
      </c>
      <c r="BK443" s="42">
        <v>2.3493874811209934</v>
      </c>
      <c r="BL443" s="42">
        <v>2.5172008726296355</v>
      </c>
      <c r="BM443" s="42">
        <v>2.3493874811209934</v>
      </c>
      <c r="BN443" s="42">
        <v>2.3493874811209934</v>
      </c>
      <c r="BO443" s="42">
        <v>2.3493874811209934</v>
      </c>
      <c r="BP443" s="42">
        <v>2.3493874811209934</v>
      </c>
    </row>
    <row r="444" spans="1:68" x14ac:dyDescent="0.25">
      <c r="A444" s="9" t="s">
        <v>907</v>
      </c>
      <c r="B444" s="2" t="s">
        <v>1783</v>
      </c>
      <c r="C444" s="2" t="s">
        <v>890</v>
      </c>
      <c r="D444" s="2" t="s">
        <v>908</v>
      </c>
      <c r="E444" s="42">
        <v>4.9019607843137258</v>
      </c>
      <c r="F444" s="42">
        <v>5.004084967320261</v>
      </c>
      <c r="G444" s="42">
        <v>4.9019607843137258</v>
      </c>
      <c r="H444" s="42">
        <v>5.6168300653594772</v>
      </c>
      <c r="I444" s="42">
        <v>5.8210784313725492</v>
      </c>
      <c r="J444" s="42">
        <v>5.6168300653594772</v>
      </c>
      <c r="K444" s="42">
        <v>5.8210784313725492</v>
      </c>
      <c r="L444" s="42">
        <v>5.7189542483660132</v>
      </c>
      <c r="M444" s="42">
        <v>5.8210784313725492</v>
      </c>
      <c r="N444" s="42">
        <v>5.7189542483660132</v>
      </c>
      <c r="O444" s="42">
        <v>5.9232026143790852</v>
      </c>
      <c r="P444" s="42">
        <v>5.9232026143790852</v>
      </c>
      <c r="Q444" s="42">
        <v>6.2295751633986924</v>
      </c>
      <c r="R444" s="42">
        <v>6.1553985872855703</v>
      </c>
      <c r="S444" s="42">
        <v>6.1553985872855703</v>
      </c>
      <c r="T444" s="42">
        <v>6.1553985872855703</v>
      </c>
      <c r="U444" s="42">
        <v>6.2563067608476288</v>
      </c>
      <c r="V444" s="42">
        <v>5.8526740665993948</v>
      </c>
      <c r="W444" s="42">
        <v>6.0544904137235118</v>
      </c>
      <c r="X444" s="42">
        <v>5.8526740665993948</v>
      </c>
      <c r="Y444" s="42">
        <v>5.8526740665993948</v>
      </c>
      <c r="Z444" s="42">
        <v>5.5499495459132193</v>
      </c>
      <c r="AA444" s="42">
        <v>5.5499495459132193</v>
      </c>
      <c r="AB444" s="42">
        <v>5.7517658930373363</v>
      </c>
      <c r="AC444" s="42">
        <v>5.3481331987891023</v>
      </c>
      <c r="AD444" s="42">
        <v>5.3481331987891023</v>
      </c>
      <c r="AE444" s="42">
        <v>5.2444092618246589</v>
      </c>
      <c r="AF444" s="42">
        <v>5.7391648525628343</v>
      </c>
      <c r="AG444" s="42">
        <v>5.9370670888581039</v>
      </c>
      <c r="AH444" s="42">
        <v>5.4423114981199285</v>
      </c>
      <c r="AI444" s="42">
        <v>5.2444092618246589</v>
      </c>
      <c r="AJ444" s="42">
        <v>5.2444092618246589</v>
      </c>
      <c r="AK444" s="42">
        <v>5.1454581436770237</v>
      </c>
      <c r="AL444" s="42">
        <v>4.848604789234118</v>
      </c>
      <c r="AM444" s="42">
        <v>4.5517514347912131</v>
      </c>
      <c r="AN444" s="42">
        <v>4.3538491984959427</v>
      </c>
      <c r="AO444" s="42">
        <v>4.2548980803483074</v>
      </c>
      <c r="AP444" s="42">
        <v>4.0569958440530378</v>
      </c>
      <c r="AQ444" s="42">
        <v>4.0569958440530378</v>
      </c>
      <c r="AR444" s="42">
        <v>3.9506648679899787</v>
      </c>
      <c r="AS444" s="42">
        <v>3.6615918288687608</v>
      </c>
      <c r="AT444" s="42">
        <v>3.7579495085758334</v>
      </c>
      <c r="AU444" s="42">
        <v>3.7579495085758334</v>
      </c>
      <c r="AV444" s="42">
        <v>3.7579495085758334</v>
      </c>
      <c r="AW444" s="42">
        <v>3.5652341491616881</v>
      </c>
      <c r="AX444" s="42">
        <v>3.3725187897475428</v>
      </c>
      <c r="AY444" s="42">
        <v>3.3725187897475428</v>
      </c>
      <c r="AZ444" s="42">
        <v>3.5652341491616881</v>
      </c>
      <c r="BA444" s="42">
        <v>3.4688764694546155</v>
      </c>
      <c r="BB444" s="42">
        <v>3.3725187897475428</v>
      </c>
      <c r="BC444" s="42">
        <v>3.2761611100404702</v>
      </c>
      <c r="BD444" s="42">
        <v>3.0834457506263249</v>
      </c>
      <c r="BE444" s="42">
        <v>2.9186428310835462</v>
      </c>
      <c r="BF444" s="42">
        <v>2.7362276541408246</v>
      </c>
      <c r="BG444" s="42">
        <v>3.1010580080262677</v>
      </c>
      <c r="BH444" s="42">
        <v>2.9186428310835462</v>
      </c>
      <c r="BI444" s="42">
        <v>2.7362276541408246</v>
      </c>
      <c r="BJ444" s="42">
        <v>2.7362276541408246</v>
      </c>
      <c r="BK444" s="42">
        <v>2.4626048887267422</v>
      </c>
      <c r="BL444" s="42">
        <v>2.7362276541408246</v>
      </c>
      <c r="BM444" s="42">
        <v>2.7362276541408246</v>
      </c>
      <c r="BN444" s="42">
        <v>2.3713973002553814</v>
      </c>
      <c r="BO444" s="42">
        <v>2.4626048887267422</v>
      </c>
      <c r="BP444" s="42">
        <v>2.7362276541408246</v>
      </c>
    </row>
    <row r="445" spans="1:68" x14ac:dyDescent="0.25">
      <c r="A445" s="9" t="s">
        <v>909</v>
      </c>
      <c r="B445" s="2" t="s">
        <v>1784</v>
      </c>
      <c r="C445" s="2" t="s">
        <v>890</v>
      </c>
      <c r="D445" s="2" t="s">
        <v>910</v>
      </c>
      <c r="E445" s="42">
        <v>2.4426508071367885</v>
      </c>
      <c r="F445" s="42">
        <v>2.5488530161427359</v>
      </c>
      <c r="G445" s="42">
        <v>2.6550552251486832</v>
      </c>
      <c r="H445" s="42">
        <v>2.6550552251486832</v>
      </c>
      <c r="I445" s="42">
        <v>2.6550552251486832</v>
      </c>
      <c r="J445" s="42">
        <v>2.5488530161427359</v>
      </c>
      <c r="K445" s="42">
        <v>2.7612574341546305</v>
      </c>
      <c r="L445" s="42">
        <v>2.7612574341546305</v>
      </c>
      <c r="M445" s="42">
        <v>2.8674596431605779</v>
      </c>
      <c r="N445" s="42">
        <v>2.7612574341546305</v>
      </c>
      <c r="O445" s="42">
        <v>2.6550552251486832</v>
      </c>
      <c r="P445" s="42">
        <v>2.7612574341546305</v>
      </c>
      <c r="Q445" s="42">
        <v>2.8674596431605779</v>
      </c>
      <c r="R445" s="42">
        <v>2.8493035035880117</v>
      </c>
      <c r="S445" s="42">
        <v>2.7437737441958632</v>
      </c>
      <c r="T445" s="42">
        <v>2.9548332629801601</v>
      </c>
      <c r="U445" s="42">
        <v>2.6382439848037147</v>
      </c>
      <c r="V445" s="42">
        <v>2.5327142254115658</v>
      </c>
      <c r="W445" s="42">
        <v>2.5327142254115658</v>
      </c>
      <c r="X445" s="42">
        <v>2.6382439848037147</v>
      </c>
      <c r="Y445" s="42">
        <v>2.6382439848037147</v>
      </c>
      <c r="Z445" s="42">
        <v>2.3216547066272688</v>
      </c>
      <c r="AA445" s="42">
        <v>2.5327142254115658</v>
      </c>
      <c r="AB445" s="42">
        <v>2.7437737441958632</v>
      </c>
      <c r="AC445" s="42">
        <v>2.9548332629801601</v>
      </c>
      <c r="AD445" s="42">
        <v>2.5327142254115658</v>
      </c>
      <c r="AE445" s="42">
        <v>2.515195975686439</v>
      </c>
      <c r="AF445" s="42">
        <v>2.934395304967512</v>
      </c>
      <c r="AG445" s="42">
        <v>2.934395304967512</v>
      </c>
      <c r="AH445" s="42">
        <v>2.934395304967512</v>
      </c>
      <c r="AI445" s="42">
        <v>2.515195975686439</v>
      </c>
      <c r="AJ445" s="42">
        <v>2.0959966464053656</v>
      </c>
      <c r="AK445" s="42">
        <v>2.2007964787256342</v>
      </c>
      <c r="AL445" s="42">
        <v>1.9911968140850975</v>
      </c>
      <c r="AM445" s="42">
        <v>2.4103961433661705</v>
      </c>
      <c r="AN445" s="42">
        <v>2.2007964787256342</v>
      </c>
      <c r="AO445" s="42">
        <v>2.0959966464053656</v>
      </c>
      <c r="AP445" s="42">
        <v>1.8863969817648292</v>
      </c>
      <c r="AQ445" s="42">
        <v>1.7815971494445608</v>
      </c>
      <c r="AR445" s="42">
        <v>1.7543859649122806</v>
      </c>
      <c r="AS445" s="42">
        <v>1.7543859649122806</v>
      </c>
      <c r="AT445" s="42">
        <v>1.7543859649122806</v>
      </c>
      <c r="AU445" s="42">
        <v>1.6511867905056758</v>
      </c>
      <c r="AV445" s="42">
        <v>1.5479876160990711</v>
      </c>
      <c r="AW445" s="42">
        <v>1.6511867905056758</v>
      </c>
      <c r="AX445" s="42">
        <v>1.4447884416924663</v>
      </c>
      <c r="AY445" s="42">
        <v>1.0319917440660473</v>
      </c>
      <c r="AZ445" s="42">
        <v>1.0319917440660473</v>
      </c>
      <c r="BA445" s="42">
        <v>1.0319917440660473</v>
      </c>
      <c r="BB445" s="42">
        <v>1.0319917440660473</v>
      </c>
      <c r="BC445" s="42">
        <v>1.0319917440660473</v>
      </c>
      <c r="BD445" s="42">
        <v>1.1351909184726521</v>
      </c>
      <c r="BE445" s="42">
        <v>1.1458333333333333</v>
      </c>
      <c r="BF445" s="42">
        <v>1.3541666666666667</v>
      </c>
      <c r="BG445" s="42">
        <v>1.1458333333333333</v>
      </c>
      <c r="BH445" s="42">
        <v>1.25</v>
      </c>
      <c r="BI445" s="42">
        <v>1.0416666666666667</v>
      </c>
      <c r="BJ445" s="42">
        <v>1.1458333333333333</v>
      </c>
      <c r="BK445" s="42">
        <v>0.72916666666666663</v>
      </c>
      <c r="BL445" s="42">
        <v>1.0416666666666667</v>
      </c>
      <c r="BM445" s="42">
        <v>1.0416666666666667</v>
      </c>
      <c r="BN445" s="42">
        <v>1.25</v>
      </c>
      <c r="BO445" s="42">
        <v>1.1458333333333333</v>
      </c>
      <c r="BP445" s="42">
        <v>1.3541666666666667</v>
      </c>
    </row>
    <row r="446" spans="1:68" x14ac:dyDescent="0.25">
      <c r="A446" s="9" t="s">
        <v>911</v>
      </c>
      <c r="B446" s="2" t="s">
        <v>1785</v>
      </c>
      <c r="C446" s="2" t="s">
        <v>890</v>
      </c>
      <c r="D446" s="2" t="s">
        <v>912</v>
      </c>
      <c r="E446" s="42">
        <v>2.191609267376331</v>
      </c>
      <c r="F446" s="42">
        <v>2.191609267376331</v>
      </c>
      <c r="G446" s="42">
        <v>2.191609267376331</v>
      </c>
      <c r="H446" s="42">
        <v>2.2959716134418704</v>
      </c>
      <c r="I446" s="42">
        <v>2.2959716134418704</v>
      </c>
      <c r="J446" s="42">
        <v>2.191609267376331</v>
      </c>
      <c r="K446" s="42">
        <v>2.4003339595074098</v>
      </c>
      <c r="L446" s="42">
        <v>2.4003339595074098</v>
      </c>
      <c r="M446" s="42">
        <v>2.5046963055729496</v>
      </c>
      <c r="N446" s="42">
        <v>2.2959716134418704</v>
      </c>
      <c r="O446" s="42">
        <v>2.4003339595074098</v>
      </c>
      <c r="P446" s="42">
        <v>2.609058651638489</v>
      </c>
      <c r="Q446" s="42">
        <v>2.4003339595074098</v>
      </c>
      <c r="R446" s="42">
        <v>2.3968320133388912</v>
      </c>
      <c r="S446" s="42">
        <v>2.6052521884118383</v>
      </c>
      <c r="T446" s="42">
        <v>2.5010421008753649</v>
      </c>
      <c r="U446" s="42">
        <v>2.3968320133388912</v>
      </c>
      <c r="V446" s="42">
        <v>2.3968320133388912</v>
      </c>
      <c r="W446" s="42">
        <v>2.2926219258024179</v>
      </c>
      <c r="X446" s="42">
        <v>2.2926219258024179</v>
      </c>
      <c r="Y446" s="42">
        <v>2.1884118382659441</v>
      </c>
      <c r="Z446" s="42">
        <v>2.2926219258024179</v>
      </c>
      <c r="AA446" s="42">
        <v>2.2926219258024179</v>
      </c>
      <c r="AB446" s="42">
        <v>2.1884118382659441</v>
      </c>
      <c r="AC446" s="42">
        <v>1.9799916631929972</v>
      </c>
      <c r="AD446" s="42">
        <v>1.9799916631929972</v>
      </c>
      <c r="AE446" s="42">
        <v>1.9709543568464729</v>
      </c>
      <c r="AF446" s="42">
        <v>1.9709543568464729</v>
      </c>
      <c r="AG446" s="42">
        <v>2.1784232365145226</v>
      </c>
      <c r="AH446" s="42">
        <v>2.1784232365145226</v>
      </c>
      <c r="AI446" s="42">
        <v>2.0746887966804977</v>
      </c>
      <c r="AJ446" s="42">
        <v>1.9709543568464729</v>
      </c>
      <c r="AK446" s="42">
        <v>1.9709543568464729</v>
      </c>
      <c r="AL446" s="42">
        <v>1.8672199170124479</v>
      </c>
      <c r="AM446" s="42">
        <v>1.6597510373443982</v>
      </c>
      <c r="AN446" s="42">
        <v>1.4522821576763485</v>
      </c>
      <c r="AO446" s="42">
        <v>1.5560165975103732</v>
      </c>
      <c r="AP446" s="42">
        <v>1.6597510373443982</v>
      </c>
      <c r="AQ446" s="42">
        <v>1.7634854771784232</v>
      </c>
      <c r="AR446" s="42">
        <v>1.7361111111111112</v>
      </c>
      <c r="AS446" s="42">
        <v>1.6339869281045751</v>
      </c>
      <c r="AT446" s="42">
        <v>1.5318627450980391</v>
      </c>
      <c r="AU446" s="42">
        <v>1.4297385620915033</v>
      </c>
      <c r="AV446" s="42">
        <v>1.1233660130718954</v>
      </c>
      <c r="AW446" s="42">
        <v>1.3276143790849673</v>
      </c>
      <c r="AX446" s="42">
        <v>1.3276143790849673</v>
      </c>
      <c r="AY446" s="42">
        <v>1.2254901960784315</v>
      </c>
      <c r="AZ446" s="42">
        <v>1.4297385620915033</v>
      </c>
      <c r="BA446" s="42">
        <v>1.4297385620915033</v>
      </c>
      <c r="BB446" s="42">
        <v>1.1233660130718954</v>
      </c>
      <c r="BC446" s="42">
        <v>1.1233660130718954</v>
      </c>
      <c r="BD446" s="42">
        <v>0.91911764705882348</v>
      </c>
      <c r="BE446" s="42">
        <v>0.8962358095996813</v>
      </c>
      <c r="BF446" s="42">
        <v>1.0953993228440551</v>
      </c>
      <c r="BG446" s="42">
        <v>0.99581756622186812</v>
      </c>
      <c r="BH446" s="42">
        <v>1.0953993228440551</v>
      </c>
      <c r="BI446" s="42">
        <v>1.0953993228440551</v>
      </c>
      <c r="BJ446" s="42">
        <v>1.0953993228440551</v>
      </c>
      <c r="BK446" s="42">
        <v>1.0953993228440551</v>
      </c>
      <c r="BL446" s="42">
        <v>1.1949810794662417</v>
      </c>
      <c r="BM446" s="42">
        <v>1.0953993228440551</v>
      </c>
      <c r="BN446" s="42">
        <v>1.0953993228440551</v>
      </c>
      <c r="BO446" s="42">
        <v>1.0953993228440551</v>
      </c>
      <c r="BP446" s="42">
        <v>0.99581756622186812</v>
      </c>
    </row>
    <row r="447" spans="1:68" x14ac:dyDescent="0.25">
      <c r="A447" s="9" t="s">
        <v>913</v>
      </c>
      <c r="B447" s="2" t="s">
        <v>1786</v>
      </c>
      <c r="C447" s="2" t="s">
        <v>890</v>
      </c>
      <c r="D447" s="2" t="s">
        <v>914</v>
      </c>
      <c r="E447" s="42">
        <v>6.5318162663295407</v>
      </c>
      <c r="F447" s="42">
        <v>6.9532237673830597</v>
      </c>
      <c r="G447" s="42">
        <v>7.269279393173198</v>
      </c>
      <c r="H447" s="42">
        <v>7.269279393173198</v>
      </c>
      <c r="I447" s="42">
        <v>7.269279393173198</v>
      </c>
      <c r="J447" s="42">
        <v>7.3746312684365778</v>
      </c>
      <c r="K447" s="42">
        <v>8.0067425200168554</v>
      </c>
      <c r="L447" s="42">
        <v>8.6388537715971339</v>
      </c>
      <c r="M447" s="42">
        <v>8.533501896333755</v>
      </c>
      <c r="N447" s="42">
        <v>8.112094395280236</v>
      </c>
      <c r="O447" s="42">
        <v>7.9013906447534765</v>
      </c>
      <c r="P447" s="42">
        <v>8.3227981458069955</v>
      </c>
      <c r="Q447" s="42">
        <v>8.4281500210703744</v>
      </c>
      <c r="R447" s="42">
        <v>8.2644628099173563</v>
      </c>
      <c r="S447" s="42">
        <v>8.5743801652892557</v>
      </c>
      <c r="T447" s="42">
        <v>8.0578512396694215</v>
      </c>
      <c r="U447" s="42">
        <v>8.0578512396694215</v>
      </c>
      <c r="V447" s="42">
        <v>7.7479338842975212</v>
      </c>
      <c r="W447" s="42">
        <v>7.5413223140495873</v>
      </c>
      <c r="X447" s="42">
        <v>7.8512396694214877</v>
      </c>
      <c r="Y447" s="42">
        <v>7.954545454545455</v>
      </c>
      <c r="Z447" s="42">
        <v>7.8512396694214877</v>
      </c>
      <c r="AA447" s="42">
        <v>7.7479338842975212</v>
      </c>
      <c r="AB447" s="42">
        <v>7.1280991735537196</v>
      </c>
      <c r="AC447" s="42">
        <v>6.9214876033057857</v>
      </c>
      <c r="AD447" s="42">
        <v>7.1280991735537196</v>
      </c>
      <c r="AE447" s="42">
        <v>6.9753336029114434</v>
      </c>
      <c r="AF447" s="42">
        <v>7.2786089769510713</v>
      </c>
      <c r="AG447" s="42">
        <v>7.0764253942579858</v>
      </c>
      <c r="AH447" s="42">
        <v>6.7731500202183579</v>
      </c>
      <c r="AI447" s="42">
        <v>6.6720582288718155</v>
      </c>
      <c r="AJ447" s="42">
        <v>6.46987464617873</v>
      </c>
      <c r="AK447" s="42">
        <v>6.2676910634856444</v>
      </c>
      <c r="AL447" s="42">
        <v>6.7731500202183579</v>
      </c>
      <c r="AM447" s="42">
        <v>6.3687828548321876</v>
      </c>
      <c r="AN447" s="42">
        <v>6.1665992721391021</v>
      </c>
      <c r="AO447" s="42">
        <v>5.9644156894460165</v>
      </c>
      <c r="AP447" s="42">
        <v>5.5600485240598463</v>
      </c>
      <c r="AQ447" s="42">
        <v>5.7622321067529318</v>
      </c>
      <c r="AR447" s="42">
        <v>5.5937193326790968</v>
      </c>
      <c r="AS447" s="42">
        <v>5.0049067713444551</v>
      </c>
      <c r="AT447" s="42">
        <v>5.4955839057899896</v>
      </c>
      <c r="AU447" s="42">
        <v>5.5937193326790968</v>
      </c>
      <c r="AV447" s="42">
        <v>5.3974484789008832</v>
      </c>
      <c r="AW447" s="42">
        <v>5.3974484789008832</v>
      </c>
      <c r="AX447" s="42">
        <v>5.2993130520117759</v>
      </c>
      <c r="AY447" s="42">
        <v>5.3974484789008832</v>
      </c>
      <c r="AZ447" s="42">
        <v>5.3974484789008832</v>
      </c>
      <c r="BA447" s="42">
        <v>4.8086359175662414</v>
      </c>
      <c r="BB447" s="42">
        <v>4.9067713444553478</v>
      </c>
      <c r="BC447" s="42">
        <v>4.5142296368989205</v>
      </c>
      <c r="BD447" s="42">
        <v>4.8086359175662414</v>
      </c>
      <c r="BE447" s="42">
        <v>4.5045045045045047</v>
      </c>
      <c r="BF447" s="42">
        <v>4.5045045045045047</v>
      </c>
      <c r="BG447" s="42">
        <v>4.0448611877183307</v>
      </c>
      <c r="BH447" s="42">
        <v>3.8610038610038608</v>
      </c>
      <c r="BI447" s="42">
        <v>3.6771465342893914</v>
      </c>
      <c r="BJ447" s="42">
        <v>3.6771465342893914</v>
      </c>
      <c r="BK447" s="42">
        <v>3.7690751976466261</v>
      </c>
      <c r="BL447" s="42">
        <v>3.8610038610038608</v>
      </c>
      <c r="BM447" s="42">
        <v>3.5852178709321567</v>
      </c>
      <c r="BN447" s="42">
        <v>3.493289207574922</v>
      </c>
      <c r="BO447" s="42">
        <v>3.4013605442176869</v>
      </c>
      <c r="BP447" s="42">
        <v>3.4013605442176869</v>
      </c>
    </row>
    <row r="448" spans="1:68" x14ac:dyDescent="0.25">
      <c r="A448" s="9" t="s">
        <v>915</v>
      </c>
      <c r="B448" s="2" t="s">
        <v>1787</v>
      </c>
      <c r="C448" s="2" t="s">
        <v>890</v>
      </c>
      <c r="D448" s="2" t="s">
        <v>916</v>
      </c>
      <c r="E448" s="42">
        <v>5.5051813471502591</v>
      </c>
      <c r="F448" s="42">
        <v>5.3972366148531954</v>
      </c>
      <c r="G448" s="42">
        <v>5.6131260794473228</v>
      </c>
      <c r="H448" s="42">
        <v>5.7210708117443865</v>
      </c>
      <c r="I448" s="42">
        <v>5.7210708117443865</v>
      </c>
      <c r="J448" s="42">
        <v>5.6131260794473228</v>
      </c>
      <c r="K448" s="42">
        <v>5.5051813471502591</v>
      </c>
      <c r="L448" s="42">
        <v>5.9369602763385148</v>
      </c>
      <c r="M448" s="42">
        <v>6.0449050086355784</v>
      </c>
      <c r="N448" s="42">
        <v>6.0449050086355784</v>
      </c>
      <c r="O448" s="42">
        <v>5.9369602763385148</v>
      </c>
      <c r="P448" s="42">
        <v>5.6131260794473228</v>
      </c>
      <c r="Q448" s="42">
        <v>5.8290155440414511</v>
      </c>
      <c r="R448" s="42">
        <v>5.7581573896353166</v>
      </c>
      <c r="S448" s="42">
        <v>6.2913201108978463</v>
      </c>
      <c r="T448" s="42">
        <v>6.2913201108978463</v>
      </c>
      <c r="U448" s="42">
        <v>6.0780550223928342</v>
      </c>
      <c r="V448" s="42">
        <v>5.9714224781403287</v>
      </c>
      <c r="W448" s="42">
        <v>5.7581573896353166</v>
      </c>
      <c r="X448" s="42">
        <v>5.7581573896353166</v>
      </c>
      <c r="Y448" s="42">
        <v>5.6515248453828111</v>
      </c>
      <c r="Z448" s="42">
        <v>6.3979526551503518</v>
      </c>
      <c r="AA448" s="42">
        <v>5.8647899338878222</v>
      </c>
      <c r="AB448" s="42">
        <v>5.5448923011303046</v>
      </c>
      <c r="AC448" s="42">
        <v>5.4382597568777991</v>
      </c>
      <c r="AD448" s="42">
        <v>5.4382597568777991</v>
      </c>
      <c r="AE448" s="42">
        <v>5.363904080774085</v>
      </c>
      <c r="AF448" s="42">
        <v>5.5742532604122843</v>
      </c>
      <c r="AG448" s="42">
        <v>5.5742532604122843</v>
      </c>
      <c r="AH448" s="42">
        <v>5.363904080774085</v>
      </c>
      <c r="AI448" s="42">
        <v>5.2587294909549858</v>
      </c>
      <c r="AJ448" s="42">
        <v>4.9432057214976863</v>
      </c>
      <c r="AK448" s="42">
        <v>4.732856541859487</v>
      </c>
      <c r="AL448" s="42">
        <v>4.732856541859487</v>
      </c>
      <c r="AM448" s="42">
        <v>4.732856541859487</v>
      </c>
      <c r="AN448" s="42">
        <v>4.6276819520403869</v>
      </c>
      <c r="AO448" s="42">
        <v>4.5225073622212877</v>
      </c>
      <c r="AP448" s="42">
        <v>4.4173327724021876</v>
      </c>
      <c r="AQ448" s="42">
        <v>4.732856541859487</v>
      </c>
      <c r="AR448" s="42">
        <v>4.6220213640098606</v>
      </c>
      <c r="AS448" s="42">
        <v>4.313886606409203</v>
      </c>
      <c r="AT448" s="42">
        <v>4.313886606409203</v>
      </c>
      <c r="AU448" s="42">
        <v>4.2111750205423171</v>
      </c>
      <c r="AV448" s="42">
        <v>4.1084634346754312</v>
      </c>
      <c r="AW448" s="42">
        <v>3.9030402629416598</v>
      </c>
      <c r="AX448" s="42">
        <v>3.9030402629416598</v>
      </c>
      <c r="AY448" s="42">
        <v>4.1084634346754312</v>
      </c>
      <c r="AZ448" s="42">
        <v>3.9030402629416598</v>
      </c>
      <c r="BA448" s="42">
        <v>3.5949055053410026</v>
      </c>
      <c r="BB448" s="42">
        <v>3.4921939194741167</v>
      </c>
      <c r="BC448" s="42">
        <v>3.2867707477403449</v>
      </c>
      <c r="BD448" s="42">
        <v>3.3894823336072308</v>
      </c>
      <c r="BE448" s="42">
        <v>3.3728536385936221</v>
      </c>
      <c r="BF448" s="42">
        <v>3.7816843826655764</v>
      </c>
      <c r="BG448" s="42">
        <v>3.5772690106295992</v>
      </c>
      <c r="BH448" s="42">
        <v>3.6794766966475878</v>
      </c>
      <c r="BI448" s="42">
        <v>3.4750613246116107</v>
      </c>
      <c r="BJ448" s="42">
        <v>3.2706459525756335</v>
      </c>
      <c r="BK448" s="42">
        <v>3.0662305805396564</v>
      </c>
      <c r="BL448" s="42">
        <v>3.1684382665576449</v>
      </c>
      <c r="BM448" s="42">
        <v>3.1684382665576449</v>
      </c>
      <c r="BN448" s="42">
        <v>2.9640228945216678</v>
      </c>
      <c r="BO448" s="42">
        <v>3.1684382665576449</v>
      </c>
      <c r="BP448" s="42">
        <v>3.2706459525756335</v>
      </c>
    </row>
    <row r="449" spans="1:68" x14ac:dyDescent="0.25">
      <c r="A449" s="9" t="s">
        <v>917</v>
      </c>
      <c r="B449" s="2" t="s">
        <v>1788</v>
      </c>
      <c r="C449" s="2" t="s">
        <v>890</v>
      </c>
      <c r="D449" s="2" t="s">
        <v>918</v>
      </c>
      <c r="E449" s="42">
        <v>1.4453651956060898</v>
      </c>
      <c r="F449" s="42">
        <v>1.5417228753131624</v>
      </c>
      <c r="G449" s="42">
        <v>1.3490075158990171</v>
      </c>
      <c r="H449" s="42">
        <v>1.5417228753131624</v>
      </c>
      <c r="I449" s="42">
        <v>1.5417228753131624</v>
      </c>
      <c r="J449" s="42">
        <v>1.5417228753131624</v>
      </c>
      <c r="K449" s="42">
        <v>1.7344382347273077</v>
      </c>
      <c r="L449" s="42">
        <v>1.6380805550202351</v>
      </c>
      <c r="M449" s="42">
        <v>1.7344382347273077</v>
      </c>
      <c r="N449" s="42">
        <v>1.7344382347273077</v>
      </c>
      <c r="O449" s="42">
        <v>1.5417228753131624</v>
      </c>
      <c r="P449" s="42">
        <v>1.6380805550202351</v>
      </c>
      <c r="Q449" s="42">
        <v>1.6380805550202351</v>
      </c>
      <c r="R449" s="42">
        <v>1.647925552539744</v>
      </c>
      <c r="S449" s="42">
        <v>1.7448623497479643</v>
      </c>
      <c r="T449" s="42">
        <v>1.7448623497479643</v>
      </c>
      <c r="U449" s="42">
        <v>1.7448623497479643</v>
      </c>
      <c r="V449" s="42">
        <v>1.7448623497479643</v>
      </c>
      <c r="W449" s="42">
        <v>1.7448623497479643</v>
      </c>
      <c r="X449" s="42">
        <v>1.938735944164405</v>
      </c>
      <c r="Y449" s="42">
        <v>1.8417991469561845</v>
      </c>
      <c r="Z449" s="42">
        <v>1.8417991469561845</v>
      </c>
      <c r="AA449" s="42">
        <v>1.8417991469561845</v>
      </c>
      <c r="AB449" s="42">
        <v>1.7448623497479643</v>
      </c>
      <c r="AC449" s="42">
        <v>1.8417991469561845</v>
      </c>
      <c r="AD449" s="42">
        <v>1.938735944164405</v>
      </c>
      <c r="AE449" s="42">
        <v>1.9227071716977504</v>
      </c>
      <c r="AF449" s="42">
        <v>1.7304364545279756</v>
      </c>
      <c r="AG449" s="42">
        <v>2.018842530282638</v>
      </c>
      <c r="AH449" s="42">
        <v>1.9227071716977504</v>
      </c>
      <c r="AI449" s="42">
        <v>1.826571813112863</v>
      </c>
      <c r="AJ449" s="42">
        <v>1.826571813112863</v>
      </c>
      <c r="AK449" s="42">
        <v>2.018842530282638</v>
      </c>
      <c r="AL449" s="42">
        <v>2.018842530282638</v>
      </c>
      <c r="AM449" s="42">
        <v>2.018842530282638</v>
      </c>
      <c r="AN449" s="42">
        <v>1.826571813112863</v>
      </c>
      <c r="AO449" s="42">
        <v>2.018842530282638</v>
      </c>
      <c r="AP449" s="42">
        <v>1.6343010959430879</v>
      </c>
      <c r="AQ449" s="42">
        <v>1.5381657373582005</v>
      </c>
      <c r="AR449" s="42">
        <v>1.5168752370117558</v>
      </c>
      <c r="AS449" s="42">
        <v>1.5168752370117558</v>
      </c>
      <c r="AT449" s="42">
        <v>1.5168752370117558</v>
      </c>
      <c r="AU449" s="42">
        <v>1.3272658323852862</v>
      </c>
      <c r="AV449" s="42">
        <v>1.422070534698521</v>
      </c>
      <c r="AW449" s="42">
        <v>1.422070534698521</v>
      </c>
      <c r="AX449" s="42">
        <v>1.422070534698521</v>
      </c>
      <c r="AY449" s="42">
        <v>1.422070534698521</v>
      </c>
      <c r="AZ449" s="42">
        <v>1.5168752370117558</v>
      </c>
      <c r="BA449" s="42">
        <v>1.422070534698521</v>
      </c>
      <c r="BB449" s="42">
        <v>1.422070534698521</v>
      </c>
      <c r="BC449" s="42">
        <v>1.422070534698521</v>
      </c>
      <c r="BD449" s="42">
        <v>1.6116799393249905</v>
      </c>
      <c r="BE449" s="42">
        <v>1.5758249907304414</v>
      </c>
      <c r="BF449" s="42">
        <v>1.4831294030404154</v>
      </c>
      <c r="BG449" s="42">
        <v>1.4831294030404154</v>
      </c>
      <c r="BH449" s="42">
        <v>1.5758249907304414</v>
      </c>
      <c r="BI449" s="42">
        <v>1.2050426399703376</v>
      </c>
      <c r="BJ449" s="42">
        <v>1.2977382276603635</v>
      </c>
      <c r="BK449" s="42">
        <v>1.2977382276603635</v>
      </c>
      <c r="BL449" s="42">
        <v>1.2050426399703376</v>
      </c>
      <c r="BM449" s="42">
        <v>1.1123470522803116</v>
      </c>
      <c r="BN449" s="42">
        <v>1.1123470522803116</v>
      </c>
      <c r="BO449" s="42">
        <v>1.1123470522803116</v>
      </c>
      <c r="BP449" s="42">
        <v>1.2050426399703376</v>
      </c>
    </row>
    <row r="450" spans="1:68" x14ac:dyDescent="0.25">
      <c r="A450" s="9" t="s">
        <v>919</v>
      </c>
      <c r="B450" s="2" t="s">
        <v>1789</v>
      </c>
      <c r="C450" s="2" t="s">
        <v>890</v>
      </c>
      <c r="D450" s="2" t="s">
        <v>920</v>
      </c>
      <c r="E450" s="42">
        <v>4.9648324369052537</v>
      </c>
      <c r="F450" s="42">
        <v>4.6545304095986761</v>
      </c>
      <c r="G450" s="42">
        <v>4.8613984278030609</v>
      </c>
      <c r="H450" s="42">
        <v>5.1717004551096393</v>
      </c>
      <c r="I450" s="42">
        <v>5.1717004551096393</v>
      </c>
      <c r="J450" s="42">
        <v>4.8613984278030609</v>
      </c>
      <c r="K450" s="42">
        <v>4.9648324369052537</v>
      </c>
      <c r="L450" s="42">
        <v>4.8613984278030609</v>
      </c>
      <c r="M450" s="42">
        <v>5.0682664460074465</v>
      </c>
      <c r="N450" s="42">
        <v>4.7579644187008689</v>
      </c>
      <c r="O450" s="42">
        <v>4.6545304095986761</v>
      </c>
      <c r="P450" s="42">
        <v>4.4476623913942905</v>
      </c>
      <c r="Q450" s="42">
        <v>4.5510964004964833</v>
      </c>
      <c r="R450" s="42">
        <v>4.5258177329767539</v>
      </c>
      <c r="S450" s="42">
        <v>4.7315367208393333</v>
      </c>
      <c r="T450" s="42">
        <v>4.9372557087019135</v>
      </c>
      <c r="U450" s="42">
        <v>5.0401152026332028</v>
      </c>
      <c r="V450" s="42">
        <v>4.9372557087019135</v>
      </c>
      <c r="W450" s="42">
        <v>4.5258177329767539</v>
      </c>
      <c r="X450" s="42">
        <v>4.5258177329767539</v>
      </c>
      <c r="Y450" s="42">
        <v>4.6286772269080441</v>
      </c>
      <c r="Z450" s="42">
        <v>4.3200987451141737</v>
      </c>
      <c r="AA450" s="42">
        <v>4.4229582390454638</v>
      </c>
      <c r="AB450" s="42">
        <v>4.4229582390454638</v>
      </c>
      <c r="AC450" s="42">
        <v>4.7315367208393333</v>
      </c>
      <c r="AD450" s="42">
        <v>4.6286772269080441</v>
      </c>
      <c r="AE450" s="42">
        <v>4.5629689718109914</v>
      </c>
      <c r="AF450" s="42">
        <v>4.6643682822956798</v>
      </c>
      <c r="AG450" s="42">
        <v>4.4615696613263029</v>
      </c>
      <c r="AH450" s="42">
        <v>4.2587710403569252</v>
      </c>
      <c r="AI450" s="42">
        <v>4.2587710403569252</v>
      </c>
      <c r="AJ450" s="42">
        <v>3.8531737984181706</v>
      </c>
      <c r="AK450" s="42">
        <v>3.7517744879334818</v>
      </c>
      <c r="AL450" s="42">
        <v>3.8531737984181706</v>
      </c>
      <c r="AM450" s="42">
        <v>4.2587710403569252</v>
      </c>
      <c r="AN450" s="42">
        <v>4.1573717298722368</v>
      </c>
      <c r="AO450" s="42">
        <v>4.1573717298722368</v>
      </c>
      <c r="AP450" s="42">
        <v>4.1573717298722368</v>
      </c>
      <c r="AQ450" s="42">
        <v>4.1573717298722368</v>
      </c>
      <c r="AR450" s="42">
        <v>4.0682675133955151</v>
      </c>
      <c r="AS450" s="42">
        <v>4.2667195872196864</v>
      </c>
      <c r="AT450" s="42">
        <v>3.8698154395713433</v>
      </c>
      <c r="AU450" s="42">
        <v>3.671363365747172</v>
      </c>
      <c r="AV450" s="42">
        <v>3.671363365747172</v>
      </c>
      <c r="AW450" s="42">
        <v>3.0760071442746577</v>
      </c>
      <c r="AX450" s="42">
        <v>2.9767811073625721</v>
      </c>
      <c r="AY450" s="42">
        <v>2.9767811073625721</v>
      </c>
      <c r="AZ450" s="42">
        <v>2.7783290335384003</v>
      </c>
      <c r="BA450" s="42">
        <v>2.579876959714229</v>
      </c>
      <c r="BB450" s="42">
        <v>2.6791029966263147</v>
      </c>
      <c r="BC450" s="42">
        <v>2.4806509228021434</v>
      </c>
      <c r="BD450" s="42">
        <v>2.6791029966263147</v>
      </c>
      <c r="BE450" s="42">
        <v>2.4967634547808397</v>
      </c>
      <c r="BF450" s="42">
        <v>2.4967634547808397</v>
      </c>
      <c r="BG450" s="42">
        <v>2.4042907342334012</v>
      </c>
      <c r="BH450" s="42">
        <v>2.4967634547808397</v>
      </c>
      <c r="BI450" s="42">
        <v>2.4042907342334012</v>
      </c>
      <c r="BJ450" s="42">
        <v>2.1268725725910858</v>
      </c>
      <c r="BK450" s="42">
        <v>2.4967634547808397</v>
      </c>
      <c r="BL450" s="42">
        <v>2.4042907342334012</v>
      </c>
      <c r="BM450" s="42">
        <v>2.4042907342334012</v>
      </c>
      <c r="BN450" s="42">
        <v>2.5892361753282782</v>
      </c>
      <c r="BO450" s="42">
        <v>2.5892361753282782</v>
      </c>
      <c r="BP450" s="42">
        <v>2.4967634547808397</v>
      </c>
    </row>
    <row r="451" spans="1:68" x14ac:dyDescent="0.25">
      <c r="A451" s="9" t="s">
        <v>921</v>
      </c>
      <c r="B451" s="2" t="s">
        <v>1790</v>
      </c>
      <c r="C451" s="2" t="s">
        <v>890</v>
      </c>
      <c r="D451" s="2" t="s">
        <v>922</v>
      </c>
      <c r="E451" s="42">
        <v>2.4715768660405342</v>
      </c>
      <c r="F451" s="42">
        <v>2.306805074971165</v>
      </c>
      <c r="G451" s="42">
        <v>2.4715768660405342</v>
      </c>
      <c r="H451" s="42">
        <v>2.4715768660405342</v>
      </c>
      <c r="I451" s="42">
        <v>2.4715768660405342</v>
      </c>
      <c r="J451" s="42">
        <v>2.3891909705058496</v>
      </c>
      <c r="K451" s="42">
        <v>2.2244191794364805</v>
      </c>
      <c r="L451" s="42">
        <v>2.2244191794364805</v>
      </c>
      <c r="M451" s="42">
        <v>2.306805074971165</v>
      </c>
      <c r="N451" s="42">
        <v>2.306805074971165</v>
      </c>
      <c r="O451" s="42">
        <v>2.306805074971165</v>
      </c>
      <c r="P451" s="42">
        <v>2.3891909705058496</v>
      </c>
      <c r="Q451" s="42">
        <v>2.306805074971165</v>
      </c>
      <c r="R451" s="42">
        <v>2.3403543965229021</v>
      </c>
      <c r="S451" s="42">
        <v>2.5075225677031092</v>
      </c>
      <c r="T451" s="42">
        <v>2.4239384821130057</v>
      </c>
      <c r="U451" s="42">
        <v>2.5075225677031092</v>
      </c>
      <c r="V451" s="42">
        <v>2.4239384821130057</v>
      </c>
      <c r="W451" s="42">
        <v>2.3403543965229021</v>
      </c>
      <c r="X451" s="42">
        <v>2.3403543965229021</v>
      </c>
      <c r="Y451" s="42">
        <v>2.2567703109327986</v>
      </c>
      <c r="Z451" s="42">
        <v>2.089602139752591</v>
      </c>
      <c r="AA451" s="42">
        <v>2.089602139752591</v>
      </c>
      <c r="AB451" s="42">
        <v>2.1731862253426946</v>
      </c>
      <c r="AC451" s="42">
        <v>2.1731862253426946</v>
      </c>
      <c r="AD451" s="42">
        <v>2.3403543965229021</v>
      </c>
      <c r="AE451" s="42">
        <v>2.3395721925133688</v>
      </c>
      <c r="AF451" s="42">
        <v>2.4231283422459891</v>
      </c>
      <c r="AG451" s="42">
        <v>2.5066844919786093</v>
      </c>
      <c r="AH451" s="42">
        <v>2.5066844919786093</v>
      </c>
      <c r="AI451" s="42">
        <v>2.5902406417112296</v>
      </c>
      <c r="AJ451" s="42">
        <v>2.2560160427807485</v>
      </c>
      <c r="AK451" s="42">
        <v>2.3395721925133688</v>
      </c>
      <c r="AL451" s="42">
        <v>2.1724598930481283</v>
      </c>
      <c r="AM451" s="42">
        <v>2.0053475935828877</v>
      </c>
      <c r="AN451" s="42">
        <v>1.9217914438502672</v>
      </c>
      <c r="AO451" s="42">
        <v>2.088903743315508</v>
      </c>
      <c r="AP451" s="42">
        <v>2.088903743315508</v>
      </c>
      <c r="AQ451" s="42">
        <v>2.088903743315508</v>
      </c>
      <c r="AR451" s="42">
        <v>2.0836806134355723</v>
      </c>
      <c r="AS451" s="42">
        <v>2.0836806134355723</v>
      </c>
      <c r="AT451" s="42">
        <v>2.0836806134355723</v>
      </c>
      <c r="AU451" s="42">
        <v>1.8336389398233037</v>
      </c>
      <c r="AV451" s="42">
        <v>1.750291715285881</v>
      </c>
      <c r="AW451" s="42">
        <v>1.8336389398233037</v>
      </c>
      <c r="AX451" s="42">
        <v>1.8336389398233037</v>
      </c>
      <c r="AY451" s="42">
        <v>1.5835972662110351</v>
      </c>
      <c r="AZ451" s="42">
        <v>1.5835972662110351</v>
      </c>
      <c r="BA451" s="42">
        <v>1.750291715285881</v>
      </c>
      <c r="BB451" s="42">
        <v>1.750291715285881</v>
      </c>
      <c r="BC451" s="42">
        <v>1.6669444907484581</v>
      </c>
      <c r="BD451" s="42">
        <v>1.6669444907484581</v>
      </c>
      <c r="BE451" s="42">
        <v>1.6059097478721696</v>
      </c>
      <c r="BF451" s="42">
        <v>1.6862052352657779</v>
      </c>
      <c r="BG451" s="42">
        <v>1.6862052352657779</v>
      </c>
      <c r="BH451" s="42">
        <v>1.6862052352657779</v>
      </c>
      <c r="BI451" s="42">
        <v>1.525614260478561</v>
      </c>
      <c r="BJ451" s="42">
        <v>1.365023285691344</v>
      </c>
      <c r="BK451" s="42">
        <v>1.2847277982977356</v>
      </c>
      <c r="BL451" s="42">
        <v>1.2847277982977356</v>
      </c>
      <c r="BM451" s="42">
        <v>1.365023285691344</v>
      </c>
      <c r="BN451" s="42">
        <v>1.4453187730849526</v>
      </c>
      <c r="BO451" s="42">
        <v>1.365023285691344</v>
      </c>
      <c r="BP451" s="42">
        <v>1.365023285691344</v>
      </c>
    </row>
    <row r="452" spans="1:68" x14ac:dyDescent="0.25">
      <c r="A452" s="9" t="s">
        <v>923</v>
      </c>
      <c r="B452" s="2" t="s">
        <v>1791</v>
      </c>
      <c r="C452" s="2" t="s">
        <v>890</v>
      </c>
      <c r="D452" s="2" t="s">
        <v>51</v>
      </c>
      <c r="E452" s="42">
        <v>0.66172578083642142</v>
      </c>
      <c r="F452" s="42">
        <v>0.52938062466913705</v>
      </c>
      <c r="G452" s="42">
        <v>0.66172578083642142</v>
      </c>
      <c r="H452" s="42">
        <v>0.92641609317098994</v>
      </c>
      <c r="I452" s="42">
        <v>0.66172578083642142</v>
      </c>
      <c r="J452" s="42">
        <v>0.79407093700370568</v>
      </c>
      <c r="K452" s="42">
        <v>0.66172578083642142</v>
      </c>
      <c r="L452" s="42">
        <v>0.79407093700370568</v>
      </c>
      <c r="M452" s="42">
        <v>0.79407093700370568</v>
      </c>
      <c r="N452" s="42">
        <v>1.0587612493382741</v>
      </c>
      <c r="O452" s="42">
        <v>1.0587612493382741</v>
      </c>
      <c r="P452" s="42">
        <v>1.0587612493382741</v>
      </c>
      <c r="Q452" s="42">
        <v>0.92641609317098994</v>
      </c>
      <c r="R452" s="42">
        <v>0.92421441774491686</v>
      </c>
      <c r="S452" s="42">
        <v>0.92421441774491686</v>
      </c>
      <c r="T452" s="42">
        <v>0.92421441774491686</v>
      </c>
      <c r="U452" s="42">
        <v>0.92421441774491686</v>
      </c>
      <c r="V452" s="42">
        <v>0.92421441774491686</v>
      </c>
      <c r="W452" s="42">
        <v>0.92421441774491686</v>
      </c>
      <c r="X452" s="42">
        <v>0.92421441774491686</v>
      </c>
      <c r="Y452" s="42">
        <v>0.92421441774491686</v>
      </c>
      <c r="Z452" s="42">
        <v>0.7921837866385002</v>
      </c>
      <c r="AA452" s="42">
        <v>0.7921837866385002</v>
      </c>
      <c r="AB452" s="42">
        <v>0.66015315553208354</v>
      </c>
      <c r="AC452" s="42">
        <v>0.92421441774491686</v>
      </c>
      <c r="AD452" s="42">
        <v>0.92421441774491686</v>
      </c>
      <c r="AE452" s="42">
        <v>0.91122103618849271</v>
      </c>
      <c r="AF452" s="42">
        <v>1.0413954699297059</v>
      </c>
      <c r="AG452" s="42">
        <v>1.0413954699297059</v>
      </c>
      <c r="AH452" s="42">
        <v>0.91122103618849271</v>
      </c>
      <c r="AI452" s="42">
        <v>0.78104660244727941</v>
      </c>
      <c r="AJ452" s="42">
        <v>0.78104660244727941</v>
      </c>
      <c r="AK452" s="42">
        <v>0.78104660244727941</v>
      </c>
      <c r="AL452" s="42">
        <v>0.78104660244727941</v>
      </c>
      <c r="AM452" s="42">
        <v>0.91122103618849271</v>
      </c>
      <c r="AN452" s="42">
        <v>0.65087216870606623</v>
      </c>
      <c r="AO452" s="42">
        <v>0.65087216870606623</v>
      </c>
      <c r="AP452" s="42">
        <v>0.52069773496485294</v>
      </c>
      <c r="AQ452" s="42">
        <v>0.52069773496485294</v>
      </c>
      <c r="AR452" s="42">
        <v>0.51203277009728621</v>
      </c>
      <c r="AS452" s="42">
        <v>0.51203277009728621</v>
      </c>
      <c r="AT452" s="42">
        <v>0.51203277009728621</v>
      </c>
      <c r="AU452" s="42">
        <v>0.38402457757296465</v>
      </c>
      <c r="AV452" s="42">
        <v>0.51203277009728621</v>
      </c>
      <c r="AW452" s="42">
        <v>0.38402457757296465</v>
      </c>
      <c r="AX452" s="42">
        <v>0.51203277009728621</v>
      </c>
      <c r="AY452" s="42">
        <v>0.51203277009728621</v>
      </c>
      <c r="AZ452" s="42">
        <v>0.6400409626216077</v>
      </c>
      <c r="BA452" s="42">
        <v>0.51203277009728621</v>
      </c>
      <c r="BB452" s="42">
        <v>0.38402457757296465</v>
      </c>
      <c r="BC452" s="42">
        <v>0.2560163850486431</v>
      </c>
      <c r="BD452" s="42">
        <v>0.6400409626216077</v>
      </c>
      <c r="BE452" s="42">
        <v>0.64201335387776071</v>
      </c>
      <c r="BF452" s="42">
        <v>0.51361068310220859</v>
      </c>
      <c r="BG452" s="42">
        <v>0.51361068310220859</v>
      </c>
      <c r="BH452" s="42">
        <v>0.51361068310220859</v>
      </c>
      <c r="BI452" s="42">
        <v>0.51361068310220859</v>
      </c>
      <c r="BJ452" s="42">
        <v>0.64201335387776071</v>
      </c>
      <c r="BK452" s="42">
        <v>0.38520801232665641</v>
      </c>
      <c r="BL452" s="42">
        <v>0.51361068310220859</v>
      </c>
      <c r="BM452" s="42">
        <v>0.38520801232665641</v>
      </c>
      <c r="BN452" s="42">
        <v>0.38520801232665641</v>
      </c>
      <c r="BO452" s="42">
        <v>0.25680534155110429</v>
      </c>
      <c r="BP452" s="42">
        <v>0.38520801232665641</v>
      </c>
    </row>
    <row r="453" spans="1:68" x14ac:dyDescent="0.25">
      <c r="A453" s="9" t="s">
        <v>924</v>
      </c>
      <c r="B453" s="2" t="s">
        <v>1792</v>
      </c>
      <c r="C453" s="2" t="s">
        <v>890</v>
      </c>
      <c r="D453" s="2" t="s">
        <v>925</v>
      </c>
      <c r="E453" s="42">
        <v>2.1683422038241673</v>
      </c>
      <c r="F453" s="42">
        <v>2.3654642223536371</v>
      </c>
      <c r="G453" s="42">
        <v>2.4640252316183719</v>
      </c>
      <c r="H453" s="42">
        <v>2.4640252316183719</v>
      </c>
      <c r="I453" s="42">
        <v>2.3654642223536371</v>
      </c>
      <c r="J453" s="42">
        <v>2.5625862408831068</v>
      </c>
      <c r="K453" s="42">
        <v>2.6611472501478417</v>
      </c>
      <c r="L453" s="42">
        <v>3.1539522964715161</v>
      </c>
      <c r="M453" s="42">
        <v>3.0553912872067812</v>
      </c>
      <c r="N453" s="42">
        <v>2.6611472501478417</v>
      </c>
      <c r="O453" s="42">
        <v>2.7597082594125766</v>
      </c>
      <c r="P453" s="42">
        <v>2.8582692686773115</v>
      </c>
      <c r="Q453" s="42">
        <v>2.7597082594125766</v>
      </c>
      <c r="R453" s="42">
        <v>2.7591643673630273</v>
      </c>
      <c r="S453" s="42">
        <v>2.8577059519117065</v>
      </c>
      <c r="T453" s="42">
        <v>2.5620811982656679</v>
      </c>
      <c r="U453" s="42">
        <v>2.364998029168309</v>
      </c>
      <c r="V453" s="42">
        <v>2.4635396137169883</v>
      </c>
      <c r="W453" s="42">
        <v>2.2664564446196294</v>
      </c>
      <c r="X453" s="42">
        <v>2.5620811982656679</v>
      </c>
      <c r="Y453" s="42">
        <v>2.5620811982656679</v>
      </c>
      <c r="Z453" s="42">
        <v>2.6606227828143476</v>
      </c>
      <c r="AA453" s="42">
        <v>2.6606227828143476</v>
      </c>
      <c r="AB453" s="42">
        <v>2.364998029168309</v>
      </c>
      <c r="AC453" s="42">
        <v>2.364998029168309</v>
      </c>
      <c r="AD453" s="42">
        <v>2.364998029168309</v>
      </c>
      <c r="AE453" s="42">
        <v>2.3487962419260127</v>
      </c>
      <c r="AF453" s="42">
        <v>2.6423957721667644</v>
      </c>
      <c r="AG453" s="42">
        <v>2.8381287923272653</v>
      </c>
      <c r="AH453" s="42">
        <v>2.4466627520062634</v>
      </c>
      <c r="AI453" s="42">
        <v>2.4466627520062634</v>
      </c>
      <c r="AJ453" s="42">
        <v>2.2509297318457624</v>
      </c>
      <c r="AK453" s="42">
        <v>2.1530632217655117</v>
      </c>
      <c r="AL453" s="42">
        <v>1.9573302016050107</v>
      </c>
      <c r="AM453" s="42">
        <v>1.7615971814445095</v>
      </c>
      <c r="AN453" s="42">
        <v>1.8594636915247602</v>
      </c>
      <c r="AO453" s="42">
        <v>1.8594636915247602</v>
      </c>
      <c r="AP453" s="42">
        <v>1.5658641612840085</v>
      </c>
      <c r="AQ453" s="42">
        <v>1.7615971814445095</v>
      </c>
      <c r="AR453" s="42">
        <v>1.7428350116189</v>
      </c>
      <c r="AS453" s="42">
        <v>1.7428350116189</v>
      </c>
      <c r="AT453" s="42">
        <v>1.6460108443067389</v>
      </c>
      <c r="AU453" s="42">
        <v>1.6460108443067389</v>
      </c>
      <c r="AV453" s="42">
        <v>1.4523625096824166</v>
      </c>
      <c r="AW453" s="42">
        <v>1.4523625096824166</v>
      </c>
      <c r="AX453" s="42">
        <v>1.3555383423702556</v>
      </c>
      <c r="AY453" s="42">
        <v>1.2587141750580946</v>
      </c>
      <c r="AZ453" s="42">
        <v>1.1618900077459333</v>
      </c>
      <c r="BA453" s="42">
        <v>1.2587141750580946</v>
      </c>
      <c r="BB453" s="42">
        <v>1.0650658404337723</v>
      </c>
      <c r="BC453" s="42">
        <v>1.1618900077459333</v>
      </c>
      <c r="BD453" s="42">
        <v>1.1618900077459333</v>
      </c>
      <c r="BE453" s="42">
        <v>1.0970927043335161</v>
      </c>
      <c r="BF453" s="42">
        <v>1.0970927043335161</v>
      </c>
      <c r="BG453" s="42">
        <v>1.0056683123057233</v>
      </c>
      <c r="BH453" s="42">
        <v>0.82281952825013716</v>
      </c>
      <c r="BI453" s="42">
        <v>0.91424392027793022</v>
      </c>
      <c r="BJ453" s="42">
        <v>0.91424392027793022</v>
      </c>
      <c r="BK453" s="42">
        <v>0.91424392027793022</v>
      </c>
      <c r="BL453" s="42">
        <v>1.0056683123057233</v>
      </c>
      <c r="BM453" s="42">
        <v>1.0056683123057233</v>
      </c>
      <c r="BN453" s="42">
        <v>1.0056683123057233</v>
      </c>
      <c r="BO453" s="42">
        <v>0.91424392027793022</v>
      </c>
      <c r="BP453" s="42">
        <v>0.82281952825013716</v>
      </c>
    </row>
    <row r="454" spans="1:68" x14ac:dyDescent="0.25">
      <c r="A454" s="9" t="s">
        <v>926</v>
      </c>
      <c r="B454" s="2" t="s">
        <v>1793</v>
      </c>
      <c r="C454" s="2" t="s">
        <v>890</v>
      </c>
      <c r="D454" s="2" t="s">
        <v>927</v>
      </c>
      <c r="E454" s="42">
        <v>1.5153932046578402</v>
      </c>
      <c r="F454" s="42">
        <v>1.595150741745095</v>
      </c>
      <c r="G454" s="42">
        <v>1.595150741745095</v>
      </c>
      <c r="H454" s="42">
        <v>1.595150741745095</v>
      </c>
      <c r="I454" s="42">
        <v>1.595150741745095</v>
      </c>
      <c r="J454" s="42">
        <v>1.4356356675705855</v>
      </c>
      <c r="K454" s="42">
        <v>1.7546658159196045</v>
      </c>
      <c r="L454" s="42">
        <v>1.8344233530068592</v>
      </c>
      <c r="M454" s="42">
        <v>1.8344233530068592</v>
      </c>
      <c r="N454" s="42">
        <v>1.6749082788323497</v>
      </c>
      <c r="O454" s="42">
        <v>1.7546658159196045</v>
      </c>
      <c r="P454" s="42">
        <v>1.8344233530068592</v>
      </c>
      <c r="Q454" s="42">
        <v>1.9939384271813687</v>
      </c>
      <c r="R454" s="42">
        <v>2.0167796063246208</v>
      </c>
      <c r="S454" s="42">
        <v>2.2587931590835755</v>
      </c>
      <c r="T454" s="42">
        <v>2.0167796063246208</v>
      </c>
      <c r="U454" s="42">
        <v>1.936108422071636</v>
      </c>
      <c r="V454" s="42">
        <v>1.8554372378186512</v>
      </c>
      <c r="W454" s="42">
        <v>2.0167796063246208</v>
      </c>
      <c r="X454" s="42">
        <v>1.7747660535656664</v>
      </c>
      <c r="Y454" s="42">
        <v>1.936108422071636</v>
      </c>
      <c r="Z454" s="42">
        <v>1.936108422071636</v>
      </c>
      <c r="AA454" s="42">
        <v>2.0167796063246208</v>
      </c>
      <c r="AB454" s="42">
        <v>2.0974507905776059</v>
      </c>
      <c r="AC454" s="42">
        <v>2.0167796063246208</v>
      </c>
      <c r="AD454" s="42">
        <v>2.0167796063246208</v>
      </c>
      <c r="AE454" s="42">
        <v>2.0086774867427288</v>
      </c>
      <c r="AF454" s="42">
        <v>1.7676361883336011</v>
      </c>
      <c r="AG454" s="42">
        <v>1.7676361883336011</v>
      </c>
      <c r="AH454" s="42">
        <v>1.8479832878033104</v>
      </c>
      <c r="AI454" s="42">
        <v>1.7676361883336011</v>
      </c>
      <c r="AJ454" s="42">
        <v>1.6872890888638921</v>
      </c>
      <c r="AK454" s="42">
        <v>1.6872890888638921</v>
      </c>
      <c r="AL454" s="42">
        <v>1.7676361883336011</v>
      </c>
      <c r="AM454" s="42">
        <v>1.6872890888638921</v>
      </c>
      <c r="AN454" s="42">
        <v>1.5265948899244739</v>
      </c>
      <c r="AO454" s="42">
        <v>1.5265948899244739</v>
      </c>
      <c r="AP454" s="42">
        <v>1.5265948899244739</v>
      </c>
      <c r="AQ454" s="42">
        <v>1.5265948899244739</v>
      </c>
      <c r="AR454" s="42">
        <v>1.5110545570224272</v>
      </c>
      <c r="AS454" s="42">
        <v>1.590583744234134</v>
      </c>
      <c r="AT454" s="42">
        <v>1.590583744234134</v>
      </c>
      <c r="AU454" s="42">
        <v>1.590583744234134</v>
      </c>
      <c r="AV454" s="42">
        <v>1.4315253698107206</v>
      </c>
      <c r="AW454" s="42">
        <v>1.5110545570224272</v>
      </c>
      <c r="AX454" s="42">
        <v>1.1929378081756006</v>
      </c>
      <c r="AY454" s="42">
        <v>1.1134086209638938</v>
      </c>
      <c r="AZ454" s="42">
        <v>1.2724669953873071</v>
      </c>
      <c r="BA454" s="42">
        <v>1.1929378081756006</v>
      </c>
      <c r="BB454" s="42">
        <v>1.2724669953873071</v>
      </c>
      <c r="BC454" s="42">
        <v>1.033879433752187</v>
      </c>
      <c r="BD454" s="42">
        <v>1.1929378081756006</v>
      </c>
      <c r="BE454" s="42">
        <v>1.142247943953701</v>
      </c>
      <c r="BF454" s="42">
        <v>0.98994821809320743</v>
      </c>
      <c r="BG454" s="42">
        <v>1.142247943953701</v>
      </c>
      <c r="BH454" s="42">
        <v>1.142247943953701</v>
      </c>
      <c r="BI454" s="42">
        <v>1.0660980810234542</v>
      </c>
      <c r="BJ454" s="42">
        <v>1.0660980810234542</v>
      </c>
      <c r="BK454" s="42">
        <v>1.2183978068839476</v>
      </c>
      <c r="BL454" s="42">
        <v>0.98994821809320743</v>
      </c>
      <c r="BM454" s="42">
        <v>1.142247943953701</v>
      </c>
      <c r="BN454" s="42">
        <v>1.142247943953701</v>
      </c>
      <c r="BO454" s="42">
        <v>1.142247943953701</v>
      </c>
      <c r="BP454" s="42">
        <v>0.98994821809320743</v>
      </c>
    </row>
    <row r="455" spans="1:68" x14ac:dyDescent="0.25">
      <c r="A455" s="9" t="s">
        <v>928</v>
      </c>
      <c r="B455" s="2" t="s">
        <v>1794</v>
      </c>
      <c r="C455" s="2" t="s">
        <v>929</v>
      </c>
      <c r="D455" s="2" t="s">
        <v>930</v>
      </c>
      <c r="E455" s="42">
        <v>5.6720275703618608</v>
      </c>
      <c r="F455" s="42">
        <v>6.318207926479035</v>
      </c>
      <c r="G455" s="42">
        <v>6.4618035611717399</v>
      </c>
      <c r="H455" s="42">
        <v>7.0361860999425616</v>
      </c>
      <c r="I455" s="42">
        <v>7.0361860999425616</v>
      </c>
      <c r="J455" s="42">
        <v>7.1079839172889141</v>
      </c>
      <c r="K455" s="42">
        <v>7.25157955198162</v>
      </c>
      <c r="L455" s="42">
        <v>7.5387708213670308</v>
      </c>
      <c r="M455" s="42">
        <v>7.7541642734060883</v>
      </c>
      <c r="N455" s="42">
        <v>7.7541642734060883</v>
      </c>
      <c r="O455" s="42">
        <v>7.6823664560597358</v>
      </c>
      <c r="P455" s="42">
        <v>7.6105686387133833</v>
      </c>
      <c r="Q455" s="42">
        <v>7.7541642734060883</v>
      </c>
      <c r="R455" s="42">
        <v>7.550335570469799</v>
      </c>
      <c r="S455" s="42">
        <v>8.1096196868008956</v>
      </c>
      <c r="T455" s="42">
        <v>8.1096196868008956</v>
      </c>
      <c r="U455" s="42">
        <v>7.6901565995525729</v>
      </c>
      <c r="V455" s="42">
        <v>7.2007829977628637</v>
      </c>
      <c r="W455" s="42">
        <v>7.2706935123042511</v>
      </c>
      <c r="X455" s="42">
        <v>7.2706935123042511</v>
      </c>
      <c r="Y455" s="42">
        <v>7.1308724832214772</v>
      </c>
      <c r="Z455" s="42">
        <v>7.2007829977628637</v>
      </c>
      <c r="AA455" s="42">
        <v>7.0609619686800897</v>
      </c>
      <c r="AB455" s="42">
        <v>6.8512304250559284</v>
      </c>
      <c r="AC455" s="42">
        <v>6.7813199105145419</v>
      </c>
      <c r="AD455" s="42">
        <v>6.5715883668903805</v>
      </c>
      <c r="AE455" s="42">
        <v>6.340213139079995</v>
      </c>
      <c r="AF455" s="42">
        <v>6.4076622150276545</v>
      </c>
      <c r="AG455" s="42">
        <v>6.2727640631323354</v>
      </c>
      <c r="AH455" s="42">
        <v>6.1378659112370162</v>
      </c>
      <c r="AI455" s="42">
        <v>5.9355186833940374</v>
      </c>
      <c r="AJ455" s="42">
        <v>6.002967759341697</v>
      </c>
      <c r="AK455" s="42">
        <v>5.9355186833940374</v>
      </c>
      <c r="AL455" s="42">
        <v>5.5982733036557404</v>
      </c>
      <c r="AM455" s="42">
        <v>5.3959260758127616</v>
      </c>
      <c r="AN455" s="42">
        <v>5.1935788479697829</v>
      </c>
      <c r="AO455" s="42">
        <v>4.8563334682314858</v>
      </c>
      <c r="AP455" s="42">
        <v>4.6539862403885071</v>
      </c>
      <c r="AQ455" s="42">
        <v>4.6539862403885071</v>
      </c>
      <c r="AR455" s="42">
        <v>4.4100728620733731</v>
      </c>
      <c r="AS455" s="42">
        <v>4.4739869615237122</v>
      </c>
      <c r="AT455" s="42">
        <v>4.4739869615237122</v>
      </c>
      <c r="AU455" s="42">
        <v>3.9626741659210021</v>
      </c>
      <c r="AV455" s="42">
        <v>3.707017768119647</v>
      </c>
      <c r="AW455" s="42">
        <v>3.3874472708679533</v>
      </c>
      <c r="AX455" s="42">
        <v>3.3235331714176146</v>
      </c>
      <c r="AY455" s="42">
        <v>3.0039626741659209</v>
      </c>
      <c r="AZ455" s="42">
        <v>3.0039626741659209</v>
      </c>
      <c r="BA455" s="42">
        <v>3.0678767736162595</v>
      </c>
      <c r="BB455" s="42">
        <v>3.1317908730665982</v>
      </c>
      <c r="BC455" s="42">
        <v>3.1317908730665982</v>
      </c>
      <c r="BD455" s="42">
        <v>2.9400485747155822</v>
      </c>
      <c r="BE455" s="42">
        <v>3.1014023732470335</v>
      </c>
      <c r="BF455" s="42">
        <v>3.1014023732470335</v>
      </c>
      <c r="BG455" s="42">
        <v>3.0339805825242721</v>
      </c>
      <c r="BH455" s="42">
        <v>3.2362459546925568</v>
      </c>
      <c r="BI455" s="42">
        <v>2.9665587918015102</v>
      </c>
      <c r="BJ455" s="42">
        <v>2.9665587918015102</v>
      </c>
      <c r="BK455" s="42">
        <v>2.7642934196332254</v>
      </c>
      <c r="BL455" s="42">
        <v>2.8317152103559873</v>
      </c>
      <c r="BM455" s="42">
        <v>2.8317152103559873</v>
      </c>
      <c r="BN455" s="42">
        <v>2.6968716289104639</v>
      </c>
      <c r="BO455" s="42">
        <v>2.4946062567421792</v>
      </c>
      <c r="BP455" s="42">
        <v>2.5620280474649406</v>
      </c>
    </row>
    <row r="456" spans="1:68" x14ac:dyDescent="0.25">
      <c r="A456" s="9" t="s">
        <v>931</v>
      </c>
      <c r="B456" s="2" t="s">
        <v>1795</v>
      </c>
      <c r="C456" s="2" t="s">
        <v>929</v>
      </c>
      <c r="D456" s="2" t="s">
        <v>932</v>
      </c>
      <c r="E456" s="42">
        <v>6.4275511823520075</v>
      </c>
      <c r="F456" s="42">
        <v>6.5862561498174896</v>
      </c>
      <c r="G456" s="42">
        <v>7.1417235359466753</v>
      </c>
      <c r="H456" s="42">
        <v>7.4591334708776387</v>
      </c>
      <c r="I456" s="42">
        <v>7.8558958895413431</v>
      </c>
      <c r="J456" s="42">
        <v>7.776543405808602</v>
      </c>
      <c r="K456" s="42">
        <v>8.1733058244723065</v>
      </c>
      <c r="L456" s="42">
        <v>8.4113632756705279</v>
      </c>
      <c r="M456" s="42">
        <v>8.3320107919377886</v>
      </c>
      <c r="N456" s="42">
        <v>8.6494207268687511</v>
      </c>
      <c r="O456" s="42">
        <v>8.57006824313601</v>
      </c>
      <c r="P456" s="42">
        <v>8.7287732106014921</v>
      </c>
      <c r="Q456" s="42">
        <v>8.6494207268687511</v>
      </c>
      <c r="R456" s="42">
        <v>8.4943890274314224</v>
      </c>
      <c r="S456" s="42">
        <v>8.572319201995013</v>
      </c>
      <c r="T456" s="42">
        <v>8.4164588528678301</v>
      </c>
      <c r="U456" s="42">
        <v>8.1047381546134662</v>
      </c>
      <c r="V456" s="42">
        <v>7.6371571072319204</v>
      </c>
      <c r="W456" s="42">
        <v>7.0916458852867832</v>
      </c>
      <c r="X456" s="42">
        <v>7.2475062344139651</v>
      </c>
      <c r="Y456" s="42">
        <v>7.1695760598503746</v>
      </c>
      <c r="Z456" s="42">
        <v>7.4812967581047385</v>
      </c>
      <c r="AA456" s="42">
        <v>7.7150872817955118</v>
      </c>
      <c r="AB456" s="42">
        <v>7.9488778054862843</v>
      </c>
      <c r="AC456" s="42">
        <v>7.8709476309226938</v>
      </c>
      <c r="AD456" s="42">
        <v>7.8709476309226938</v>
      </c>
      <c r="AE456" s="42">
        <v>7.6445655464729034</v>
      </c>
      <c r="AF456" s="42">
        <v>7.6445655464729034</v>
      </c>
      <c r="AG456" s="42">
        <v>7.8716318498334843</v>
      </c>
      <c r="AH456" s="42">
        <v>7.8716318498334843</v>
      </c>
      <c r="AI456" s="42">
        <v>7.6445655464729034</v>
      </c>
      <c r="AJ456" s="42">
        <v>7.3418104753254614</v>
      </c>
      <c r="AK456" s="42">
        <v>7.1147441719648805</v>
      </c>
      <c r="AL456" s="42">
        <v>6.8876778686042988</v>
      </c>
      <c r="AM456" s="42">
        <v>6.7363003330305782</v>
      </c>
      <c r="AN456" s="42">
        <v>6.130790190735695</v>
      </c>
      <c r="AO456" s="42">
        <v>5.6766575840145324</v>
      </c>
      <c r="AP456" s="42">
        <v>5.4495912806539506</v>
      </c>
      <c r="AQ456" s="42">
        <v>5.3739025128670903</v>
      </c>
      <c r="AR456" s="42">
        <v>5.108648726435459</v>
      </c>
      <c r="AS456" s="42">
        <v>5.0366959274715786</v>
      </c>
      <c r="AT456" s="42">
        <v>5.108648726435459</v>
      </c>
      <c r="AU456" s="42">
        <v>5.0366959274715786</v>
      </c>
      <c r="AV456" s="42">
        <v>5.0366959274715786</v>
      </c>
      <c r="AW456" s="42">
        <v>4.6769319326521801</v>
      </c>
      <c r="AX456" s="42">
        <v>4.6769319326521801</v>
      </c>
      <c r="AY456" s="42">
        <v>4.3171679378327816</v>
      </c>
      <c r="AZ456" s="42">
        <v>4.2452151388689021</v>
      </c>
      <c r="BA456" s="42">
        <v>3.8854511440495036</v>
      </c>
      <c r="BB456" s="42">
        <v>3.7415455461217446</v>
      </c>
      <c r="BC456" s="42">
        <v>3.5976399481939851</v>
      </c>
      <c r="BD456" s="42">
        <v>3.5256871492301052</v>
      </c>
      <c r="BE456" s="42">
        <v>3.4955057782850618</v>
      </c>
      <c r="BF456" s="42">
        <v>3.5668426309031243</v>
      </c>
      <c r="BG456" s="42">
        <v>3.4955057782850618</v>
      </c>
      <c r="BH456" s="42">
        <v>3.4241689256669994</v>
      </c>
      <c r="BI456" s="42">
        <v>3.2814952204308745</v>
      </c>
      <c r="BJ456" s="42">
        <v>3.2101583678128121</v>
      </c>
      <c r="BK456" s="42">
        <v>3.1388215151947496</v>
      </c>
      <c r="BL456" s="42">
        <v>3.2101583678128121</v>
      </c>
      <c r="BM456" s="42">
        <v>2.9961478099586243</v>
      </c>
      <c r="BN456" s="42">
        <v>3.0674846625766872</v>
      </c>
      <c r="BO456" s="42">
        <v>2.9248109573405618</v>
      </c>
      <c r="BP456" s="42">
        <v>3.0674846625766872</v>
      </c>
    </row>
    <row r="457" spans="1:68" x14ac:dyDescent="0.25">
      <c r="A457" s="9" t="s">
        <v>933</v>
      </c>
      <c r="B457" s="2" t="s">
        <v>1796</v>
      </c>
      <c r="C457" s="2" t="s">
        <v>929</v>
      </c>
      <c r="D457" s="2" t="s">
        <v>934</v>
      </c>
      <c r="E457" s="42">
        <v>11.175307891135777</v>
      </c>
      <c r="F457" s="42">
        <v>11.40337539911814</v>
      </c>
      <c r="G457" s="42">
        <v>11.631442907100503</v>
      </c>
      <c r="H457" s="42">
        <v>11.935532917743652</v>
      </c>
      <c r="I457" s="42">
        <v>12.01155542040444</v>
      </c>
      <c r="J457" s="42">
        <v>12.467690436369166</v>
      </c>
      <c r="K457" s="42">
        <v>12.847802949673104</v>
      </c>
      <c r="L457" s="42">
        <v>13.151892960316255</v>
      </c>
      <c r="M457" s="42">
        <v>13.455982970959404</v>
      </c>
      <c r="N457" s="42">
        <v>13.075870457655467</v>
      </c>
      <c r="O457" s="42">
        <v>13.075870457655467</v>
      </c>
      <c r="P457" s="42">
        <v>12.239622928386803</v>
      </c>
      <c r="Q457" s="42">
        <v>12.163600425726015</v>
      </c>
      <c r="R457" s="42">
        <v>11.621150493898895</v>
      </c>
      <c r="S457" s="42">
        <v>11.8390470656595</v>
      </c>
      <c r="T457" s="42">
        <v>11.621150493898895</v>
      </c>
      <c r="U457" s="42">
        <v>11.112725159790818</v>
      </c>
      <c r="V457" s="42">
        <v>10.967460778617083</v>
      </c>
      <c r="W457" s="42">
        <v>11.47588611272516</v>
      </c>
      <c r="X457" s="42">
        <v>10.749564206856478</v>
      </c>
      <c r="Y457" s="42">
        <v>10.095874491574666</v>
      </c>
      <c r="Z457" s="42">
        <v>10.67693201626961</v>
      </c>
      <c r="AA457" s="42">
        <v>11.330621731551423</v>
      </c>
      <c r="AB457" s="42">
        <v>11.40325392213829</v>
      </c>
      <c r="AC457" s="42">
        <v>11.330621731551423</v>
      </c>
      <c r="AD457" s="42">
        <v>11.40325392213829</v>
      </c>
      <c r="AE457" s="42">
        <v>10.826092952696179</v>
      </c>
      <c r="AF457" s="42">
        <v>11.032960970900564</v>
      </c>
      <c r="AG457" s="42">
        <v>10.75713694662805</v>
      </c>
      <c r="AH457" s="42">
        <v>10.550268928423664</v>
      </c>
      <c r="AI457" s="42">
        <v>10.550268928423664</v>
      </c>
      <c r="AJ457" s="42">
        <v>10.412356916287408</v>
      </c>
      <c r="AK457" s="42">
        <v>9.7227968556061217</v>
      </c>
      <c r="AL457" s="42">
        <v>9.171148807061094</v>
      </c>
      <c r="AM457" s="42">
        <v>9.2401048131292232</v>
      </c>
      <c r="AN457" s="42">
        <v>8.8263687767204519</v>
      </c>
      <c r="AO457" s="42">
        <v>8.5505447524479372</v>
      </c>
      <c r="AP457" s="42">
        <v>7.9988967039029095</v>
      </c>
      <c r="AQ457" s="42">
        <v>8.0678527099710386</v>
      </c>
      <c r="AR457" s="42">
        <v>7.553260167850226</v>
      </c>
      <c r="AS457" s="42">
        <v>7.4887023886378303</v>
      </c>
      <c r="AT457" s="42">
        <v>7.1659134925758554</v>
      </c>
      <c r="AU457" s="42">
        <v>7.2304712717882502</v>
      </c>
      <c r="AV457" s="42">
        <v>7.2304712717882502</v>
      </c>
      <c r="AW457" s="42">
        <v>6.6494512588766943</v>
      </c>
      <c r="AX457" s="42">
        <v>6.3266623628147185</v>
      </c>
      <c r="AY457" s="42">
        <v>6.3912201420271142</v>
      </c>
      <c r="AZ457" s="42">
        <v>6.3912201420271142</v>
      </c>
      <c r="BA457" s="42">
        <v>6.1975468043899289</v>
      </c>
      <c r="BB457" s="42">
        <v>5.8102001291155583</v>
      </c>
      <c r="BC457" s="42">
        <v>5.616526791478373</v>
      </c>
      <c r="BD457" s="42">
        <v>5.7456423499031635</v>
      </c>
      <c r="BE457" s="42">
        <v>5.770976527039295</v>
      </c>
      <c r="BF457" s="42">
        <v>5.8358189599273764</v>
      </c>
      <c r="BG457" s="42">
        <v>5.5764492283750489</v>
      </c>
      <c r="BH457" s="42">
        <v>5.3170794968227204</v>
      </c>
      <c r="BI457" s="42">
        <v>4.9928673323823114</v>
      </c>
      <c r="BJ457" s="42">
        <v>5.0577097652703928</v>
      </c>
      <c r="BK457" s="42">
        <v>5.0577097652703928</v>
      </c>
      <c r="BL457" s="42">
        <v>4.9928673323823114</v>
      </c>
      <c r="BM457" s="42">
        <v>4.6038127350538192</v>
      </c>
      <c r="BN457" s="42">
        <v>4.6038127350538192</v>
      </c>
      <c r="BO457" s="42">
        <v>4.6038127350538192</v>
      </c>
      <c r="BP457" s="42">
        <v>4.1499157048372455</v>
      </c>
    </row>
    <row r="458" spans="1:68" x14ac:dyDescent="0.25">
      <c r="A458" s="9" t="s">
        <v>935</v>
      </c>
      <c r="B458" s="2" t="s">
        <v>1797</v>
      </c>
      <c r="C458" s="2" t="s">
        <v>929</v>
      </c>
      <c r="D458" s="2" t="s">
        <v>936</v>
      </c>
      <c r="E458" s="42">
        <v>7.5</v>
      </c>
      <c r="F458" s="42">
        <v>7.8205128205128203</v>
      </c>
      <c r="G458" s="42">
        <v>7.5</v>
      </c>
      <c r="H458" s="42">
        <v>7.5641025641025639</v>
      </c>
      <c r="I458" s="42">
        <v>8.0128205128205128</v>
      </c>
      <c r="J458" s="42">
        <v>7.884615384615385</v>
      </c>
      <c r="K458" s="42">
        <v>7.9487179487179489</v>
      </c>
      <c r="L458" s="42">
        <v>7.884615384615385</v>
      </c>
      <c r="M458" s="42">
        <v>8.1410256410256405</v>
      </c>
      <c r="N458" s="42">
        <v>8.4615384615384617</v>
      </c>
      <c r="O458" s="42">
        <v>8.2692307692307701</v>
      </c>
      <c r="P458" s="42">
        <v>8.0128205128205128</v>
      </c>
      <c r="Q458" s="42">
        <v>8.2692307692307701</v>
      </c>
      <c r="R458" s="42">
        <v>7.5606611182745276</v>
      </c>
      <c r="S458" s="42">
        <v>7.7951002227171493</v>
      </c>
      <c r="T458" s="42">
        <v>7.6778806704958384</v>
      </c>
      <c r="U458" s="42">
        <v>7.3848317899425622</v>
      </c>
      <c r="V458" s="42">
        <v>6.974563357167975</v>
      </c>
      <c r="W458" s="42">
        <v>7.2676122377212513</v>
      </c>
      <c r="X458" s="42">
        <v>6.9159535810573205</v>
      </c>
      <c r="Y458" s="42">
        <v>6.9159535810573205</v>
      </c>
      <c r="Z458" s="42">
        <v>7.3848317899425622</v>
      </c>
      <c r="AA458" s="42">
        <v>7.9709295510491147</v>
      </c>
      <c r="AB458" s="42">
        <v>7.7364904466064939</v>
      </c>
      <c r="AC458" s="42">
        <v>7.7364904466064939</v>
      </c>
      <c r="AD458" s="42">
        <v>7.502051342163873</v>
      </c>
      <c r="AE458" s="42">
        <v>6.878022568511553</v>
      </c>
      <c r="AF458" s="42">
        <v>7.0392262224610427</v>
      </c>
      <c r="AG458" s="42">
        <v>7.3078989790435251</v>
      </c>
      <c r="AH458" s="42">
        <v>7.2004298764105323</v>
      </c>
      <c r="AI458" s="42">
        <v>6.9854916711445458</v>
      </c>
      <c r="AJ458" s="42">
        <v>6.7705534658785602</v>
      </c>
      <c r="AK458" s="42">
        <v>6.3944116066630849</v>
      </c>
      <c r="AL458" s="42">
        <v>5.910800644814616</v>
      </c>
      <c r="AM458" s="42">
        <v>5.6958624395486304</v>
      </c>
      <c r="AN458" s="42">
        <v>5.3197205803331542</v>
      </c>
      <c r="AO458" s="42">
        <v>4.9973132724341749</v>
      </c>
      <c r="AP458" s="42">
        <v>4.9973132724341749</v>
      </c>
      <c r="AQ458" s="42">
        <v>4.8898441698011821</v>
      </c>
      <c r="AR458" s="42">
        <v>4.4450957405236418</v>
      </c>
      <c r="AS458" s="42">
        <v>4.6404845642829233</v>
      </c>
      <c r="AT458" s="42">
        <v>4.4939429464634619</v>
      </c>
      <c r="AU458" s="42">
        <v>4.4939429464634619</v>
      </c>
      <c r="AV458" s="42">
        <v>4.3474013286440014</v>
      </c>
      <c r="AW458" s="42">
        <v>4.1031652989449006</v>
      </c>
      <c r="AX458" s="42">
        <v>3.9566236811254396</v>
      </c>
      <c r="AY458" s="42">
        <v>3.6635404454865181</v>
      </c>
      <c r="AZ458" s="42">
        <v>3.468151621727237</v>
      </c>
      <c r="BA458" s="42">
        <v>3.3704572098475967</v>
      </c>
      <c r="BB458" s="42">
        <v>3.2239155920281362</v>
      </c>
      <c r="BC458" s="42">
        <v>3.1262211801484954</v>
      </c>
      <c r="BD458" s="42">
        <v>3.028526768268855</v>
      </c>
      <c r="BE458" s="42">
        <v>3.2968201637775176</v>
      </c>
      <c r="BF458" s="42">
        <v>3.403169201318728</v>
      </c>
      <c r="BG458" s="42">
        <v>3.349994682548123</v>
      </c>
      <c r="BH458" s="42">
        <v>3.1372966074657023</v>
      </c>
      <c r="BI458" s="42">
        <v>3.1372966074657023</v>
      </c>
      <c r="BJ458" s="42">
        <v>3.0841220886950973</v>
      </c>
      <c r="BK458" s="42">
        <v>2.7119004573008616</v>
      </c>
      <c r="BL458" s="42">
        <v>2.8182494948420715</v>
      </c>
      <c r="BM458" s="42">
        <v>2.8182494948420715</v>
      </c>
      <c r="BN458" s="42">
        <v>2.6587259385302562</v>
      </c>
      <c r="BO458" s="42">
        <v>2.4992023822184408</v>
      </c>
      <c r="BP458" s="42">
        <v>2.5523769009890462</v>
      </c>
    </row>
    <row r="459" spans="1:68" x14ac:dyDescent="0.25">
      <c r="A459" s="9" t="s">
        <v>937</v>
      </c>
      <c r="B459" s="2" t="s">
        <v>1798</v>
      </c>
      <c r="C459" s="2" t="s">
        <v>929</v>
      </c>
      <c r="D459" s="2" t="s">
        <v>938</v>
      </c>
      <c r="E459" s="42">
        <v>7.3257124456609244</v>
      </c>
      <c r="F459" s="42">
        <v>7.5672194493640319</v>
      </c>
      <c r="G459" s="42">
        <v>7.8892287876348419</v>
      </c>
      <c r="H459" s="42">
        <v>8.2917404604733544</v>
      </c>
      <c r="I459" s="42">
        <v>8.2917404604733544</v>
      </c>
      <c r="J459" s="42">
        <v>8.533247464176462</v>
      </c>
      <c r="K459" s="42">
        <v>8.694252133311867</v>
      </c>
      <c r="L459" s="42">
        <v>9.0162614715826752</v>
      </c>
      <c r="M459" s="42">
        <v>9.0162614715826752</v>
      </c>
      <c r="N459" s="42">
        <v>9.0967638061503777</v>
      </c>
      <c r="O459" s="42">
        <v>8.9357591370149727</v>
      </c>
      <c r="P459" s="42">
        <v>8.9357591370149727</v>
      </c>
      <c r="Q459" s="42">
        <v>8.8552568024472702</v>
      </c>
      <c r="R459" s="42">
        <v>8.6071987480438192</v>
      </c>
      <c r="S459" s="42">
        <v>8.92018779342723</v>
      </c>
      <c r="T459" s="42">
        <v>8.8419405320813773</v>
      </c>
      <c r="U459" s="42">
        <v>8.4507042253521121</v>
      </c>
      <c r="V459" s="42">
        <v>7.9812206572769959</v>
      </c>
      <c r="W459" s="42">
        <v>7.9812206572769959</v>
      </c>
      <c r="X459" s="42">
        <v>7.9812206572769959</v>
      </c>
      <c r="Y459" s="42">
        <v>7.8247261345852896</v>
      </c>
      <c r="Z459" s="42">
        <v>8.1377151799687013</v>
      </c>
      <c r="AA459" s="42">
        <v>8.6854460093896719</v>
      </c>
      <c r="AB459" s="42">
        <v>8.4507042253521121</v>
      </c>
      <c r="AC459" s="42">
        <v>7.8247261345852896</v>
      </c>
      <c r="AD459" s="42">
        <v>7.6682316118935843</v>
      </c>
      <c r="AE459" s="42">
        <v>7.3761854583772388</v>
      </c>
      <c r="AF459" s="42">
        <v>7.3761854583772388</v>
      </c>
      <c r="AG459" s="42">
        <v>7.150383862712629</v>
      </c>
      <c r="AH459" s="42">
        <v>7.3009182598223683</v>
      </c>
      <c r="AI459" s="42">
        <v>6.8493150684931496</v>
      </c>
      <c r="AJ459" s="42">
        <v>6.6235134728285407</v>
      </c>
      <c r="AK459" s="42">
        <v>6.9245822670480202</v>
      </c>
      <c r="AL459" s="42">
        <v>6.397711877163931</v>
      </c>
      <c r="AM459" s="42">
        <v>5.9461086858347123</v>
      </c>
      <c r="AN459" s="42">
        <v>5.795574288724973</v>
      </c>
      <c r="AO459" s="42">
        <v>5.6450398916152338</v>
      </c>
      <c r="AP459" s="42">
        <v>5.5697726930603642</v>
      </c>
      <c r="AQ459" s="42">
        <v>5.2687038988408847</v>
      </c>
      <c r="AR459" s="42">
        <v>5.0021437759039591</v>
      </c>
      <c r="AS459" s="42">
        <v>4.9306845791053311</v>
      </c>
      <c r="AT459" s="42">
        <v>4.5019293983135631</v>
      </c>
      <c r="AU459" s="42">
        <v>4.5733885951121911</v>
      </c>
      <c r="AV459" s="42">
        <v>4.5019293983135631</v>
      </c>
      <c r="AW459" s="42">
        <v>4.0017150207231671</v>
      </c>
      <c r="AX459" s="42">
        <v>3.9302558239245391</v>
      </c>
      <c r="AY459" s="42">
        <v>3.9302558239245391</v>
      </c>
      <c r="AZ459" s="42">
        <v>4.0731742175217951</v>
      </c>
      <c r="BA459" s="42">
        <v>3.8587966271259111</v>
      </c>
      <c r="BB459" s="42">
        <v>3.7158782335286551</v>
      </c>
      <c r="BC459" s="42">
        <v>3.6444190367300271</v>
      </c>
      <c r="BD459" s="42">
        <v>3.7158782335286551</v>
      </c>
      <c r="BE459" s="42">
        <v>3.8269060936120107</v>
      </c>
      <c r="BF459" s="42">
        <v>3.7533117456579337</v>
      </c>
      <c r="BG459" s="42">
        <v>3.6797173977038566</v>
      </c>
      <c r="BH459" s="42">
        <v>3.385340005887548</v>
      </c>
      <c r="BI459" s="42">
        <v>3.311745657933471</v>
      </c>
      <c r="BJ459" s="42">
        <v>3.1645569620253164</v>
      </c>
      <c r="BK459" s="42">
        <v>3.2381513099793935</v>
      </c>
      <c r="BL459" s="42">
        <v>3.311745657933471</v>
      </c>
      <c r="BM459" s="42">
        <v>3.311745657933471</v>
      </c>
      <c r="BN459" s="42">
        <v>3.311745657933471</v>
      </c>
      <c r="BO459" s="42">
        <v>3.0173682661171624</v>
      </c>
      <c r="BP459" s="42">
        <v>2.7965852222549308</v>
      </c>
    </row>
    <row r="460" spans="1:68" x14ac:dyDescent="0.25">
      <c r="A460" s="9" t="s">
        <v>939</v>
      </c>
      <c r="B460" s="2" t="s">
        <v>1799</v>
      </c>
      <c r="C460" s="2" t="s">
        <v>929</v>
      </c>
      <c r="D460" s="2" t="s">
        <v>940</v>
      </c>
      <c r="E460" s="42">
        <v>6.4102564102564106</v>
      </c>
      <c r="F460" s="42">
        <v>6.3320825515947465</v>
      </c>
      <c r="G460" s="42">
        <v>6.1757348342714193</v>
      </c>
      <c r="H460" s="42">
        <v>6.3320825515947465</v>
      </c>
      <c r="I460" s="42">
        <v>6.5666041275797369</v>
      </c>
      <c r="J460" s="42">
        <v>6.7229518449030641</v>
      </c>
      <c r="K460" s="42">
        <v>7.0356472795497185</v>
      </c>
      <c r="L460" s="42">
        <v>7.1919949968730457</v>
      </c>
      <c r="M460" s="42">
        <v>7.5828642901813632</v>
      </c>
      <c r="N460" s="42">
        <v>7.6610381488430264</v>
      </c>
      <c r="O460" s="42">
        <v>7.3483427141963729</v>
      </c>
      <c r="P460" s="42">
        <v>7.1138211382113816</v>
      </c>
      <c r="Q460" s="42">
        <v>7.2701688555347088</v>
      </c>
      <c r="R460" s="42">
        <v>7.1308081582579366</v>
      </c>
      <c r="S460" s="42">
        <v>7.2074835147983443</v>
      </c>
      <c r="T460" s="42">
        <v>7.0541328017175289</v>
      </c>
      <c r="U460" s="42">
        <v>6.7474313755558972</v>
      </c>
      <c r="V460" s="42">
        <v>6.6707560190154886</v>
      </c>
      <c r="W460" s="42">
        <v>6.8241067320963049</v>
      </c>
      <c r="X460" s="42">
        <v>6.5174053059346733</v>
      </c>
      <c r="Y460" s="42">
        <v>6.2873792363134493</v>
      </c>
      <c r="Z460" s="42">
        <v>6.6707560190154886</v>
      </c>
      <c r="AA460" s="42">
        <v>6.7474313755558972</v>
      </c>
      <c r="AB460" s="42">
        <v>6.6707560190154886</v>
      </c>
      <c r="AC460" s="42">
        <v>6.2873792363134493</v>
      </c>
      <c r="AD460" s="42">
        <v>6.2873792363134493</v>
      </c>
      <c r="AE460" s="42">
        <v>6.1020985265664534</v>
      </c>
      <c r="AF460" s="42">
        <v>6.2509301979461229</v>
      </c>
      <c r="AG460" s="42">
        <v>6.3997618693257925</v>
      </c>
      <c r="AH460" s="42">
        <v>6.2509301979461229</v>
      </c>
      <c r="AI460" s="42">
        <v>6.1765143622562881</v>
      </c>
      <c r="AJ460" s="42">
        <v>5.6556035124274446</v>
      </c>
      <c r="AK460" s="42">
        <v>5.5811876767376098</v>
      </c>
      <c r="AL460" s="42">
        <v>5.5067718410477751</v>
      </c>
      <c r="AM460" s="42">
        <v>5.2091084982884359</v>
      </c>
      <c r="AN460" s="42">
        <v>4.9114451555290968</v>
      </c>
      <c r="AO460" s="42">
        <v>4.3905343057002533</v>
      </c>
      <c r="AP460" s="42">
        <v>4.4649501413900881</v>
      </c>
      <c r="AQ460" s="42">
        <v>4.3905343057002533</v>
      </c>
      <c r="AR460" s="42">
        <v>4.1543444585269675</v>
      </c>
      <c r="AS460" s="42">
        <v>4.365582312350373</v>
      </c>
      <c r="AT460" s="42">
        <v>4.2951696944092381</v>
      </c>
      <c r="AU460" s="42">
        <v>4.0135192226446978</v>
      </c>
      <c r="AV460" s="42">
        <v>4.0839318405858327</v>
      </c>
      <c r="AW460" s="42">
        <v>3.8022813688212924</v>
      </c>
      <c r="AX460" s="42">
        <v>3.8022813688212924</v>
      </c>
      <c r="AY460" s="42">
        <v>3.9431066047035626</v>
      </c>
      <c r="AZ460" s="42">
        <v>3.7318687508801576</v>
      </c>
      <c r="BA460" s="42">
        <v>3.5206308970567521</v>
      </c>
      <c r="BB460" s="42">
        <v>3.3798056611744824</v>
      </c>
      <c r="BC460" s="42">
        <v>3.2389804252922123</v>
      </c>
      <c r="BD460" s="42">
        <v>3.2389804252922123</v>
      </c>
      <c r="BE460" s="42">
        <v>3.1628162816281629</v>
      </c>
      <c r="BF460" s="42">
        <v>3.1628162816281629</v>
      </c>
      <c r="BG460" s="42">
        <v>2.9565456545654567</v>
      </c>
      <c r="BH460" s="42">
        <v>2.7502750275027501</v>
      </c>
      <c r="BI460" s="42">
        <v>2.7502750275027501</v>
      </c>
      <c r="BJ460" s="42">
        <v>2.7502750275027501</v>
      </c>
      <c r="BK460" s="42">
        <v>2.4752475247524752</v>
      </c>
      <c r="BL460" s="42">
        <v>2.4064906490649065</v>
      </c>
      <c r="BM460" s="42">
        <v>2.3377337733773378</v>
      </c>
      <c r="BN460" s="42">
        <v>2.3377337733773378</v>
      </c>
      <c r="BO460" s="42">
        <v>2.2002200220022003</v>
      </c>
      <c r="BP460" s="42">
        <v>2.2002200220022003</v>
      </c>
    </row>
    <row r="461" spans="1:68" x14ac:dyDescent="0.25">
      <c r="A461" s="9" t="s">
        <v>941</v>
      </c>
      <c r="B461" s="2" t="s">
        <v>1800</v>
      </c>
      <c r="C461" s="2" t="s">
        <v>929</v>
      </c>
      <c r="D461" s="2" t="s">
        <v>942</v>
      </c>
      <c r="E461" s="42">
        <v>6.5594974131559498</v>
      </c>
      <c r="F461" s="42">
        <v>6.8366592756836662</v>
      </c>
      <c r="G461" s="42">
        <v>6.8366592756836662</v>
      </c>
      <c r="H461" s="42">
        <v>6.9290465631929052</v>
      </c>
      <c r="I461" s="42">
        <v>7.1138211382113825</v>
      </c>
      <c r="J461" s="42">
        <v>7.3909830007390989</v>
      </c>
      <c r="K461" s="42">
        <v>7.3909830007390989</v>
      </c>
      <c r="L461" s="42">
        <v>7.6681448632668152</v>
      </c>
      <c r="M461" s="42">
        <v>7.3909830007390989</v>
      </c>
      <c r="N461" s="42">
        <v>7.3909830007390989</v>
      </c>
      <c r="O461" s="42">
        <v>7.2062084257206216</v>
      </c>
      <c r="P461" s="42">
        <v>7.1138211382113825</v>
      </c>
      <c r="Q461" s="42">
        <v>7.2062084257206216</v>
      </c>
      <c r="R461" s="42">
        <v>7.0257611241217806</v>
      </c>
      <c r="S461" s="42">
        <v>7.0257611241217806</v>
      </c>
      <c r="T461" s="42">
        <v>6.8456134029904527</v>
      </c>
      <c r="U461" s="42">
        <v>7.2059088452531075</v>
      </c>
      <c r="V461" s="42">
        <v>7.2959827058187718</v>
      </c>
      <c r="W461" s="42">
        <v>7.115834984687444</v>
      </c>
      <c r="X461" s="42">
        <v>6.8456134029904527</v>
      </c>
      <c r="Y461" s="42">
        <v>6.9356872635561162</v>
      </c>
      <c r="Z461" s="42">
        <v>7.0257611241217806</v>
      </c>
      <c r="AA461" s="42">
        <v>7.2959827058187718</v>
      </c>
      <c r="AB461" s="42">
        <v>7.115834984687444</v>
      </c>
      <c r="AC461" s="42">
        <v>6.8456134029904527</v>
      </c>
      <c r="AD461" s="42">
        <v>7.115834984687444</v>
      </c>
      <c r="AE461" s="42">
        <v>6.8887338681548655</v>
      </c>
      <c r="AF461" s="42">
        <v>7.1503313568189739</v>
      </c>
      <c r="AG461" s="42">
        <v>6.975933031042902</v>
      </c>
      <c r="AH461" s="42">
        <v>6.7143355423787927</v>
      </c>
      <c r="AI461" s="42">
        <v>6.5399372166027199</v>
      </c>
      <c r="AJ461" s="42">
        <v>6.3655388908266479</v>
      </c>
      <c r="AK461" s="42">
        <v>6.3655388908266479</v>
      </c>
      <c r="AL461" s="42">
        <v>6.0167422392745022</v>
      </c>
      <c r="AM461" s="42">
        <v>5.6679455877223575</v>
      </c>
      <c r="AN461" s="42">
        <v>5.2319497732821763</v>
      </c>
      <c r="AO461" s="42">
        <v>5.1447506103941398</v>
      </c>
      <c r="AP461" s="42">
        <v>4.6215556330659222</v>
      </c>
      <c r="AQ461" s="42">
        <v>4.6215556330659222</v>
      </c>
      <c r="AR461" s="42">
        <v>4.3628580836351665</v>
      </c>
      <c r="AS461" s="42">
        <v>4.3628580836351665</v>
      </c>
      <c r="AT461" s="42">
        <v>4.2805400065854462</v>
      </c>
      <c r="AU461" s="42">
        <v>4.1159038524860057</v>
      </c>
      <c r="AV461" s="42">
        <v>3.5396773131379651</v>
      </c>
      <c r="AW461" s="42">
        <v>3.6219953901876849</v>
      </c>
      <c r="AX461" s="42">
        <v>3.2104050049390844</v>
      </c>
      <c r="AY461" s="42">
        <v>3.4573592360882448</v>
      </c>
      <c r="AZ461" s="42">
        <v>3.2104050049390844</v>
      </c>
      <c r="BA461" s="42">
        <v>3.3750411590385245</v>
      </c>
      <c r="BB461" s="42">
        <v>3.2927230819888047</v>
      </c>
      <c r="BC461" s="42">
        <v>2.9634507737899241</v>
      </c>
      <c r="BD461" s="42">
        <v>2.9634507737899241</v>
      </c>
      <c r="BE461" s="42">
        <v>2.9335071707953064</v>
      </c>
      <c r="BF461" s="42">
        <v>2.6075619295958279</v>
      </c>
      <c r="BG461" s="42">
        <v>2.6075619295958279</v>
      </c>
      <c r="BH461" s="42">
        <v>2.4445893089960888</v>
      </c>
      <c r="BI461" s="42">
        <v>2.2816166883963493</v>
      </c>
      <c r="BJ461" s="42">
        <v>2.2816166883963493</v>
      </c>
      <c r="BK461" s="42">
        <v>2.3631029986962191</v>
      </c>
      <c r="BL461" s="42">
        <v>2.2816166883963493</v>
      </c>
      <c r="BM461" s="42">
        <v>2.4445893089960888</v>
      </c>
      <c r="BN461" s="42">
        <v>2.1186440677966103</v>
      </c>
      <c r="BO461" s="42">
        <v>2.2001303780964796</v>
      </c>
      <c r="BP461" s="42">
        <v>2.2816166883963493</v>
      </c>
    </row>
    <row r="462" spans="1:68" x14ac:dyDescent="0.25">
      <c r="A462" s="9" t="s">
        <v>943</v>
      </c>
      <c r="B462" s="2" t="s">
        <v>1801</v>
      </c>
      <c r="C462" s="2" t="s">
        <v>929</v>
      </c>
      <c r="D462" s="2" t="s">
        <v>944</v>
      </c>
      <c r="E462" s="42">
        <v>7.2210760196794164</v>
      </c>
      <c r="F462" s="42">
        <v>7.4591334708776387</v>
      </c>
      <c r="G462" s="42">
        <v>7.5384859546103797</v>
      </c>
      <c r="H462" s="42">
        <v>8.1733058244723065</v>
      </c>
      <c r="I462" s="42">
        <v>8.3320107919377886</v>
      </c>
      <c r="J462" s="42">
        <v>8.57006824313601</v>
      </c>
      <c r="K462" s="42">
        <v>8.8874781780669743</v>
      </c>
      <c r="L462" s="42">
        <v>8.9668306617997153</v>
      </c>
      <c r="M462" s="42">
        <v>8.57006824313601</v>
      </c>
      <c r="N462" s="42">
        <v>8.57006824313601</v>
      </c>
      <c r="O462" s="42">
        <v>8.6494207268687511</v>
      </c>
      <c r="P462" s="42">
        <v>8.6494207268687511</v>
      </c>
      <c r="Q462" s="42">
        <v>8.8081256943342332</v>
      </c>
      <c r="R462" s="42">
        <v>8.630073083501788</v>
      </c>
      <c r="S462" s="42">
        <v>8.7855698958171349</v>
      </c>
      <c r="T462" s="42">
        <v>8.7855698958171349</v>
      </c>
      <c r="U462" s="42">
        <v>8.9410667081324835</v>
      </c>
      <c r="V462" s="42">
        <v>8.2413310527134183</v>
      </c>
      <c r="W462" s="42">
        <v>8.1635826465557457</v>
      </c>
      <c r="X462" s="42">
        <v>8.0080858342403971</v>
      </c>
      <c r="Y462" s="42">
        <v>7.5415953972943548</v>
      </c>
      <c r="Z462" s="42">
        <v>8.1635826465557457</v>
      </c>
      <c r="AA462" s="42">
        <v>8.1635826465557457</v>
      </c>
      <c r="AB462" s="42">
        <v>8.0858342403980714</v>
      </c>
      <c r="AC462" s="42">
        <v>7.7748406157673768</v>
      </c>
      <c r="AD462" s="42">
        <v>8.1635826465557457</v>
      </c>
      <c r="AE462" s="42">
        <v>7.9533404029692463</v>
      </c>
      <c r="AF462" s="42">
        <v>7.7261021057415533</v>
      </c>
      <c r="AG462" s="42">
        <v>7.5746099075897586</v>
      </c>
      <c r="AH462" s="42">
        <v>7.4988638085138613</v>
      </c>
      <c r="AI462" s="42">
        <v>7.1958794122102709</v>
      </c>
      <c r="AJ462" s="42">
        <v>7.0443872140584753</v>
      </c>
      <c r="AK462" s="42">
        <v>6.968641114982578</v>
      </c>
      <c r="AL462" s="42">
        <v>6.741402817754885</v>
      </c>
      <c r="AM462" s="42">
        <v>6.2869262232995</v>
      </c>
      <c r="AN462" s="42">
        <v>5.9081957279200115</v>
      </c>
      <c r="AO462" s="42">
        <v>5.6052113316164212</v>
      </c>
      <c r="AP462" s="42">
        <v>5.3779730343887282</v>
      </c>
      <c r="AQ462" s="42">
        <v>5.3022269353128308</v>
      </c>
      <c r="AR462" s="42">
        <v>5.0534218885359508</v>
      </c>
      <c r="AS462" s="42">
        <v>4.9812301472711518</v>
      </c>
      <c r="AT462" s="42">
        <v>4.7646549234767539</v>
      </c>
      <c r="AU462" s="42">
        <v>4.8368466647415529</v>
      </c>
      <c r="AV462" s="42">
        <v>5.0534218885359508</v>
      </c>
      <c r="AW462" s="42">
        <v>4.8368466647415529</v>
      </c>
      <c r="AX462" s="42">
        <v>4.3315044758879582</v>
      </c>
      <c r="AY462" s="42">
        <v>4.1871209933583593</v>
      </c>
      <c r="AZ462" s="42">
        <v>3.8983540282991624</v>
      </c>
      <c r="BA462" s="42">
        <v>3.6817788045047646</v>
      </c>
      <c r="BB462" s="42">
        <v>3.6817788045047646</v>
      </c>
      <c r="BC462" s="42">
        <v>3.7539705457695636</v>
      </c>
      <c r="BD462" s="42">
        <v>3.6095870632399651</v>
      </c>
      <c r="BE462" s="42">
        <v>3.6405999708752002</v>
      </c>
      <c r="BF462" s="42">
        <v>3.7862239697102082</v>
      </c>
      <c r="BG462" s="42">
        <v>3.7862239697102082</v>
      </c>
      <c r="BH462" s="42">
        <v>3.349351973205184</v>
      </c>
      <c r="BI462" s="42">
        <v>3.2037279743701763</v>
      </c>
      <c r="BJ462" s="42">
        <v>3.2765399737876799</v>
      </c>
      <c r="BK462" s="42">
        <v>3.2037279743701763</v>
      </c>
      <c r="BL462" s="42">
        <v>3.1309159749526723</v>
      </c>
      <c r="BM462" s="42">
        <v>3.2765399737876799</v>
      </c>
      <c r="BN462" s="42">
        <v>3.1309159749526723</v>
      </c>
      <c r="BO462" s="42">
        <v>3.2037279743701763</v>
      </c>
      <c r="BP462" s="42">
        <v>2.9852919761176642</v>
      </c>
    </row>
    <row r="463" spans="1:68" x14ac:dyDescent="0.25">
      <c r="A463" s="9" t="s">
        <v>945</v>
      </c>
      <c r="B463" s="2" t="s">
        <v>1802</v>
      </c>
      <c r="C463" s="2" t="s">
        <v>929</v>
      </c>
      <c r="D463" s="2" t="s">
        <v>946</v>
      </c>
      <c r="E463" s="42">
        <v>7.8606052666055284</v>
      </c>
      <c r="F463" s="42">
        <v>7.336564915498494</v>
      </c>
      <c r="G463" s="42">
        <v>7.4675750032752521</v>
      </c>
      <c r="H463" s="42">
        <v>7.5985850910520112</v>
      </c>
      <c r="I463" s="42">
        <v>7.4675750032752521</v>
      </c>
      <c r="J463" s="42">
        <v>7.5985850910520112</v>
      </c>
      <c r="K463" s="42">
        <v>7.5985850910520112</v>
      </c>
      <c r="L463" s="42">
        <v>7.5985850910520112</v>
      </c>
      <c r="M463" s="42">
        <v>7.5330800471636321</v>
      </c>
      <c r="N463" s="42">
        <v>7.2055548277217349</v>
      </c>
      <c r="O463" s="42">
        <v>7.5330800471636321</v>
      </c>
      <c r="P463" s="42">
        <v>7.336564915498494</v>
      </c>
      <c r="Q463" s="42">
        <v>7.6640901349403903</v>
      </c>
      <c r="R463" s="42">
        <v>7.5914871528678951</v>
      </c>
      <c r="S463" s="42">
        <v>7.3968336361276927</v>
      </c>
      <c r="T463" s="42">
        <v>7.3968336361276927</v>
      </c>
      <c r="U463" s="42">
        <v>7.5266026472878274</v>
      </c>
      <c r="V463" s="42">
        <v>7.4617181417077596</v>
      </c>
      <c r="W463" s="42">
        <v>7.1372956138074226</v>
      </c>
      <c r="X463" s="42">
        <v>7.007526602647288</v>
      </c>
      <c r="Y463" s="42">
        <v>6.6182195691668824</v>
      </c>
      <c r="Z463" s="42">
        <v>7.0724111082273549</v>
      </c>
      <c r="AA463" s="42">
        <v>7.656371658447962</v>
      </c>
      <c r="AB463" s="42">
        <v>7.8510251751881652</v>
      </c>
      <c r="AC463" s="42">
        <v>7.5266026472878274</v>
      </c>
      <c r="AD463" s="42">
        <v>7.5266026472878274</v>
      </c>
      <c r="AE463" s="42">
        <v>7.3800738007380069</v>
      </c>
      <c r="AF463" s="42">
        <v>7.6981804300801624</v>
      </c>
      <c r="AG463" s="42">
        <v>7.5709377783433007</v>
      </c>
      <c r="AH463" s="42">
        <v>7.3800738007380069</v>
      </c>
      <c r="AI463" s="42">
        <v>6.9983458455274201</v>
      </c>
      <c r="AJ463" s="42">
        <v>7.0619671713958514</v>
      </c>
      <c r="AK463" s="42">
        <v>6.8711031937905584</v>
      </c>
      <c r="AL463" s="42">
        <v>6.9347245196589897</v>
      </c>
      <c r="AM463" s="42">
        <v>6.4257539127115404</v>
      </c>
      <c r="AN463" s="42">
        <v>6.1712686092378162</v>
      </c>
      <c r="AO463" s="42">
        <v>5.5350553505535052</v>
      </c>
      <c r="AP463" s="42">
        <v>5.2805700470797809</v>
      </c>
      <c r="AQ463" s="42">
        <v>5.4078126988166435</v>
      </c>
      <c r="AR463" s="42">
        <v>5.2128051024162882</v>
      </c>
      <c r="AS463" s="42">
        <v>5.0901508647123759</v>
      </c>
      <c r="AT463" s="42">
        <v>5.2128051024162882</v>
      </c>
      <c r="AU463" s="42">
        <v>4.7835152704525941</v>
      </c>
      <c r="AV463" s="42">
        <v>4.4768796761928122</v>
      </c>
      <c r="AW463" s="42">
        <v>4.1702440819330304</v>
      </c>
      <c r="AX463" s="42">
        <v>4.1089169630810742</v>
      </c>
      <c r="AY463" s="42">
        <v>4.3542254384888999</v>
      </c>
      <c r="AZ463" s="42">
        <v>4.2315712007849875</v>
      </c>
      <c r="BA463" s="42">
        <v>4.0475898442291181</v>
      </c>
      <c r="BB463" s="42">
        <v>3.8022813688212929</v>
      </c>
      <c r="BC463" s="42">
        <v>3.3729915368575982</v>
      </c>
      <c r="BD463" s="42">
        <v>3.495645774561511</v>
      </c>
      <c r="BE463" s="42">
        <v>3.4794286411915518</v>
      </c>
      <c r="BF463" s="42">
        <v>3.5404712489317545</v>
      </c>
      <c r="BG463" s="42">
        <v>3.3573434257111465</v>
      </c>
      <c r="BH463" s="42">
        <v>3.1742156024905386</v>
      </c>
      <c r="BI463" s="42">
        <v>3.4183860334513492</v>
      </c>
      <c r="BJ463" s="42">
        <v>3.2963008179709439</v>
      </c>
      <c r="BK463" s="42">
        <v>3.1742156024905386</v>
      </c>
      <c r="BL463" s="42">
        <v>2.9910877792699306</v>
      </c>
      <c r="BM463" s="42">
        <v>2.8690025637895253</v>
      </c>
      <c r="BN463" s="42">
        <v>2.502746917348309</v>
      </c>
      <c r="BO463" s="42">
        <v>2.4417043096081064</v>
      </c>
      <c r="BP463" s="42">
        <v>2.3806617018679037</v>
      </c>
    </row>
    <row r="464" spans="1:68" x14ac:dyDescent="0.25">
      <c r="A464" s="9" t="s">
        <v>947</v>
      </c>
      <c r="B464" s="2" t="s">
        <v>1803</v>
      </c>
      <c r="C464" s="2" t="s">
        <v>929</v>
      </c>
      <c r="D464" s="2" t="s">
        <v>948</v>
      </c>
      <c r="E464" s="42">
        <v>7.8327371407425685</v>
      </c>
      <c r="F464" s="42">
        <v>8.0794375231281617</v>
      </c>
      <c r="G464" s="42">
        <v>8.3261379055137539</v>
      </c>
      <c r="H464" s="42">
        <v>8.5728382878993461</v>
      </c>
      <c r="I464" s="42">
        <v>8.6961884790921431</v>
      </c>
      <c r="J464" s="42">
        <v>8.4494880967065509</v>
      </c>
      <c r="K464" s="42">
        <v>8.8812137658813377</v>
      </c>
      <c r="L464" s="42">
        <v>9.1895892438633293</v>
      </c>
      <c r="M464" s="42">
        <v>8.8195386702849401</v>
      </c>
      <c r="N464" s="42">
        <v>8.9428888614777353</v>
      </c>
      <c r="O464" s="42">
        <v>8.9428888614777353</v>
      </c>
      <c r="P464" s="42">
        <v>8.8195386702849401</v>
      </c>
      <c r="Q464" s="42">
        <v>8.9428888614777353</v>
      </c>
      <c r="R464" s="42">
        <v>8.7223291626564006</v>
      </c>
      <c r="S464" s="42">
        <v>9.0230991337824822</v>
      </c>
      <c r="T464" s="42">
        <v>8.9027911453320492</v>
      </c>
      <c r="U464" s="42">
        <v>8.9027911453320492</v>
      </c>
      <c r="V464" s="42">
        <v>8.9027911453320492</v>
      </c>
      <c r="W464" s="42">
        <v>8.9629451395572666</v>
      </c>
      <c r="X464" s="42">
        <v>8.6020211742059676</v>
      </c>
      <c r="Y464" s="42">
        <v>8.1809432146294512</v>
      </c>
      <c r="Z464" s="42">
        <v>8.2410972088546668</v>
      </c>
      <c r="AA464" s="42">
        <v>8.2410972088546668</v>
      </c>
      <c r="AB464" s="42">
        <v>8.4817131857555346</v>
      </c>
      <c r="AC464" s="42">
        <v>8.1809432146294512</v>
      </c>
      <c r="AD464" s="42">
        <v>7.9403272377285852</v>
      </c>
      <c r="AE464" s="42">
        <v>7.7492074674181044</v>
      </c>
      <c r="AF464" s="42">
        <v>8.6297992250792532</v>
      </c>
      <c r="AG464" s="42">
        <v>8.4536808735470235</v>
      </c>
      <c r="AH464" s="42">
        <v>7.9840319361277441</v>
      </c>
      <c r="AI464" s="42">
        <v>7.5730891158858755</v>
      </c>
      <c r="AJ464" s="42">
        <v>7.7492074674181044</v>
      </c>
      <c r="AK464" s="42">
        <v>7.4556768815310557</v>
      </c>
      <c r="AL464" s="42">
        <v>7.3969707643536458</v>
      </c>
      <c r="AM464" s="42">
        <v>6.9273218269343664</v>
      </c>
      <c r="AN464" s="42">
        <v>6.7512034754021366</v>
      </c>
      <c r="AO464" s="42">
        <v>6.3402606551602672</v>
      </c>
      <c r="AP464" s="42">
        <v>6.2228484208054482</v>
      </c>
      <c r="AQ464" s="42">
        <v>6.1641423036280383</v>
      </c>
      <c r="AR464" s="42">
        <v>5.9048475986953104</v>
      </c>
      <c r="AS464" s="42">
        <v>6.0173208862895065</v>
      </c>
      <c r="AT464" s="42">
        <v>5.8486109548982119</v>
      </c>
      <c r="AU464" s="42">
        <v>5.8486109548982119</v>
      </c>
      <c r="AV464" s="42">
        <v>5.5111910921156229</v>
      </c>
      <c r="AW464" s="42">
        <v>5.2300078731301314</v>
      </c>
      <c r="AX464" s="42">
        <v>4.9488246541446408</v>
      </c>
      <c r="AY464" s="42">
        <v>4.8363513665504447</v>
      </c>
      <c r="AZ464" s="42">
        <v>4.5551681475649533</v>
      </c>
      <c r="BA464" s="42">
        <v>4.2177482847823642</v>
      </c>
      <c r="BB464" s="42">
        <v>4.3864582161736587</v>
      </c>
      <c r="BC464" s="42">
        <v>4.2177482847823642</v>
      </c>
      <c r="BD464" s="42">
        <v>4.3302215723765611</v>
      </c>
      <c r="BE464" s="42">
        <v>4.3394950405770967</v>
      </c>
      <c r="BF464" s="42">
        <v>4.283137962128043</v>
      </c>
      <c r="BG464" s="42">
        <v>4.283137962128043</v>
      </c>
      <c r="BH464" s="42">
        <v>4.1140667267808837</v>
      </c>
      <c r="BI464" s="42">
        <v>3.7195671776375114</v>
      </c>
      <c r="BJ464" s="42">
        <v>3.8322813345356179</v>
      </c>
      <c r="BK464" s="42">
        <v>3.7759242560865647</v>
      </c>
      <c r="BL464" s="42">
        <v>3.5504959422903517</v>
      </c>
      <c r="BM464" s="42">
        <v>3.2687105500450855</v>
      </c>
      <c r="BN464" s="42">
        <v>3.3250676284941387</v>
      </c>
      <c r="BO464" s="42">
        <v>3.1559963931469794</v>
      </c>
      <c r="BP464" s="42">
        <v>3.2123534715960327</v>
      </c>
    </row>
    <row r="465" spans="1:68" x14ac:dyDescent="0.25">
      <c r="A465" s="9" t="s">
        <v>949</v>
      </c>
      <c r="B465" s="2" t="s">
        <v>1804</v>
      </c>
      <c r="C465" s="2" t="s">
        <v>929</v>
      </c>
      <c r="D465" s="2" t="s">
        <v>950</v>
      </c>
      <c r="E465" s="42">
        <v>8.2617851935849664</v>
      </c>
      <c r="F465" s="42">
        <v>8.0187915114207033</v>
      </c>
      <c r="G465" s="42">
        <v>8.0187915114207033</v>
      </c>
      <c r="H465" s="42">
        <v>8.5047788757492313</v>
      </c>
      <c r="I465" s="42">
        <v>8.342783087639722</v>
      </c>
      <c r="J465" s="42">
        <v>8.6667746638587406</v>
      </c>
      <c r="K465" s="42">
        <v>9.3957557103515317</v>
      </c>
      <c r="L465" s="42">
        <v>9.3957557103515317</v>
      </c>
      <c r="M465" s="42">
        <v>9.3147578162967761</v>
      </c>
      <c r="N465" s="42">
        <v>8.8287704519682499</v>
      </c>
      <c r="O465" s="42">
        <v>8.5857767698039851</v>
      </c>
      <c r="P465" s="42">
        <v>8.4237809816944758</v>
      </c>
      <c r="Q465" s="42">
        <v>8.5857767698039851</v>
      </c>
      <c r="R465" s="42">
        <v>8.386075949367088</v>
      </c>
      <c r="S465" s="42">
        <v>8.3069620253164551</v>
      </c>
      <c r="T465" s="42">
        <v>8.2278481012658222</v>
      </c>
      <c r="U465" s="42">
        <v>8.0696202531645564</v>
      </c>
      <c r="V465" s="42">
        <v>8.0696202531645564</v>
      </c>
      <c r="W465" s="42">
        <v>7.9113924050632907</v>
      </c>
      <c r="X465" s="42">
        <v>7.5158227848101262</v>
      </c>
      <c r="Y465" s="42">
        <v>7.4367088607594933</v>
      </c>
      <c r="Z465" s="42">
        <v>7.9905063291139236</v>
      </c>
      <c r="AA465" s="42">
        <v>8.3069620253164551</v>
      </c>
      <c r="AB465" s="42">
        <v>8.2278481012658222</v>
      </c>
      <c r="AC465" s="42">
        <v>7.9905063291139236</v>
      </c>
      <c r="AD465" s="42">
        <v>8.2278481012658222</v>
      </c>
      <c r="AE465" s="42">
        <v>7.960808328230252</v>
      </c>
      <c r="AF465" s="42">
        <v>7.8842620943049608</v>
      </c>
      <c r="AG465" s="42">
        <v>8.1904470300061245</v>
      </c>
      <c r="AH465" s="42">
        <v>8.0373545621555422</v>
      </c>
      <c r="AI465" s="42">
        <v>7.960808328230252</v>
      </c>
      <c r="AJ465" s="42">
        <v>8.1904470300061245</v>
      </c>
      <c r="AK465" s="42">
        <v>7.960808328230252</v>
      </c>
      <c r="AL465" s="42">
        <v>7.5780771586037972</v>
      </c>
      <c r="AM465" s="42">
        <v>7.1187997550520521</v>
      </c>
      <c r="AN465" s="42">
        <v>6.5829761175750159</v>
      </c>
      <c r="AO465" s="42">
        <v>6.1236987140232708</v>
      </c>
      <c r="AP465" s="42">
        <v>5.8175137783221071</v>
      </c>
      <c r="AQ465" s="42">
        <v>5.740967544396816</v>
      </c>
      <c r="AR465" s="42">
        <v>5.4143805948599475</v>
      </c>
      <c r="AS465" s="42">
        <v>5.1978053710655496</v>
      </c>
      <c r="AT465" s="42">
        <v>5.2699971123303486</v>
      </c>
      <c r="AU465" s="42">
        <v>5.1256136298007506</v>
      </c>
      <c r="AV465" s="42">
        <v>5.1256136298007506</v>
      </c>
      <c r="AW465" s="42">
        <v>5.1256136298007506</v>
      </c>
      <c r="AX465" s="42">
        <v>4.9812301472711518</v>
      </c>
      <c r="AY465" s="42">
        <v>4.9812301472711518</v>
      </c>
      <c r="AZ465" s="42">
        <v>4.9090384060063528</v>
      </c>
      <c r="BA465" s="42">
        <v>4.6924631822119549</v>
      </c>
      <c r="BB465" s="42">
        <v>4.475887958417557</v>
      </c>
      <c r="BC465" s="42">
        <v>4.1149292520935603</v>
      </c>
      <c r="BD465" s="42">
        <v>3.9705457695639614</v>
      </c>
      <c r="BE465" s="42">
        <v>3.9145907473309607</v>
      </c>
      <c r="BF465" s="42">
        <v>3.7722419928825621</v>
      </c>
      <c r="BG465" s="42">
        <v>3.487544483985765</v>
      </c>
      <c r="BH465" s="42">
        <v>3.2740213523131674</v>
      </c>
      <c r="BI465" s="42">
        <v>2.9893238434163703</v>
      </c>
      <c r="BJ465" s="42">
        <v>2.9893238434163703</v>
      </c>
      <c r="BK465" s="42">
        <v>2.8469750889679717</v>
      </c>
      <c r="BL465" s="42">
        <v>2.6334519572953736</v>
      </c>
      <c r="BM465" s="42">
        <v>2.6334519572953736</v>
      </c>
      <c r="BN465" s="42">
        <v>2.7758007117437722</v>
      </c>
      <c r="BO465" s="42">
        <v>2.7046263345195731</v>
      </c>
      <c r="BP465" s="42">
        <v>2.6334519572953736</v>
      </c>
    </row>
    <row r="466" spans="1:68" x14ac:dyDescent="0.25">
      <c r="A466" s="9" t="s">
        <v>951</v>
      </c>
      <c r="B466" s="2" t="s">
        <v>1805</v>
      </c>
      <c r="C466" s="2" t="s">
        <v>929</v>
      </c>
      <c r="D466" s="2" t="s">
        <v>952</v>
      </c>
      <c r="E466" s="42">
        <v>8.0576032916166636</v>
      </c>
      <c r="F466" s="42">
        <v>8.0576032916166636</v>
      </c>
      <c r="G466" s="42">
        <v>8.0576032916166636</v>
      </c>
      <c r="H466" s="42">
        <v>8.4004800274301399</v>
      </c>
      <c r="I466" s="42">
        <v>8.3147608434767708</v>
      </c>
      <c r="J466" s="42">
        <v>8.5719183953368763</v>
      </c>
      <c r="K466" s="42">
        <v>8.3147608434767708</v>
      </c>
      <c r="L466" s="42">
        <v>8.6576375792902454</v>
      </c>
      <c r="M466" s="42">
        <v>9.1719526830104581</v>
      </c>
      <c r="N466" s="42">
        <v>9.1719526830104581</v>
      </c>
      <c r="O466" s="42">
        <v>8.8290759471969835</v>
      </c>
      <c r="P466" s="42">
        <v>8.5719183953368763</v>
      </c>
      <c r="Q466" s="42">
        <v>8.6576375792902454</v>
      </c>
      <c r="R466" s="42">
        <v>8.446228466298713</v>
      </c>
      <c r="S466" s="42">
        <v>8.8643585883927081</v>
      </c>
      <c r="T466" s="42">
        <v>8.6134805151363114</v>
      </c>
      <c r="U466" s="42">
        <v>8.6971065395551097</v>
      </c>
      <c r="V466" s="42">
        <v>8.6134805151363114</v>
      </c>
      <c r="W466" s="42">
        <v>8.6134805151363114</v>
      </c>
      <c r="X466" s="42">
        <v>8.2789764174611147</v>
      </c>
      <c r="Y466" s="42">
        <v>8.1117243686235163</v>
      </c>
      <c r="Z466" s="42">
        <v>8.362602441879913</v>
      </c>
      <c r="AA466" s="42">
        <v>8.446228466298713</v>
      </c>
      <c r="AB466" s="42">
        <v>8.5298544907175113</v>
      </c>
      <c r="AC466" s="42">
        <v>8.1117243686235163</v>
      </c>
      <c r="AD466" s="42">
        <v>7.8608462953671188</v>
      </c>
      <c r="AE466" s="42">
        <v>7.6286317156305792</v>
      </c>
      <c r="AF466" s="42">
        <v>7.7097873721798411</v>
      </c>
      <c r="AG466" s="42">
        <v>7.4663204025320562</v>
      </c>
      <c r="AH466" s="42">
        <v>7.0605421197857492</v>
      </c>
      <c r="AI466" s="42">
        <v>7.3040090894335332</v>
      </c>
      <c r="AJ466" s="42">
        <v>6.8170751501379643</v>
      </c>
      <c r="AK466" s="42">
        <v>6.8982308066872262</v>
      </c>
      <c r="AL466" s="42">
        <v>6.9793864632364873</v>
      </c>
      <c r="AM466" s="42">
        <v>6.9793864632364873</v>
      </c>
      <c r="AN466" s="42">
        <v>6.3301412108423953</v>
      </c>
      <c r="AO466" s="42">
        <v>6.0055185846453503</v>
      </c>
      <c r="AP466" s="42">
        <v>5.7620516149975654</v>
      </c>
      <c r="AQ466" s="42">
        <v>5.5185846453497813</v>
      </c>
      <c r="AR466" s="42">
        <v>5.208333333333333</v>
      </c>
      <c r="AS466" s="42">
        <v>5.5912990196078427</v>
      </c>
      <c r="AT466" s="42">
        <v>5.3615196078431371</v>
      </c>
      <c r="AU466" s="42">
        <v>5.055147058823529</v>
      </c>
      <c r="AV466" s="42">
        <v>5.055147058823529</v>
      </c>
      <c r="AW466" s="42">
        <v>4.6721813725490193</v>
      </c>
      <c r="AX466" s="42">
        <v>4.5955882352941178</v>
      </c>
      <c r="AY466" s="42">
        <v>4.4424019607843137</v>
      </c>
      <c r="AZ466" s="42">
        <v>4.1360294117647056</v>
      </c>
      <c r="BA466" s="42">
        <v>4.2126225490196081</v>
      </c>
      <c r="BB466" s="42">
        <v>4.059436274509804</v>
      </c>
      <c r="BC466" s="42">
        <v>3.6764705882352939</v>
      </c>
      <c r="BD466" s="42">
        <v>3.6764705882352939</v>
      </c>
      <c r="BE466" s="42">
        <v>3.6226415094339623</v>
      </c>
      <c r="BF466" s="42">
        <v>3.6226415094339623</v>
      </c>
      <c r="BG466" s="42">
        <v>3.4716981132075473</v>
      </c>
      <c r="BH466" s="42">
        <v>3.1698113207547172</v>
      </c>
      <c r="BI466" s="42">
        <v>3.0943396226415096</v>
      </c>
      <c r="BJ466" s="42">
        <v>3.0188679245283021</v>
      </c>
      <c r="BK466" s="42">
        <v>2.7924528301886791</v>
      </c>
      <c r="BL466" s="42">
        <v>2.7924528301886791</v>
      </c>
      <c r="BM466" s="42">
        <v>2.7169811320754715</v>
      </c>
      <c r="BN466" s="42">
        <v>2.4905660377358489</v>
      </c>
      <c r="BO466" s="42">
        <v>2.3396226415094339</v>
      </c>
      <c r="BP466" s="42">
        <v>2.1132075471698113</v>
      </c>
    </row>
    <row r="467" spans="1:68" x14ac:dyDescent="0.25">
      <c r="A467" s="9" t="s">
        <v>953</v>
      </c>
      <c r="B467" s="2" t="s">
        <v>1806</v>
      </c>
      <c r="C467" s="2" t="s">
        <v>929</v>
      </c>
      <c r="D467" s="2" t="s">
        <v>954</v>
      </c>
      <c r="E467" s="42">
        <v>9.6074889144358675</v>
      </c>
      <c r="F467" s="42">
        <v>9.6074889144358675</v>
      </c>
      <c r="G467" s="42">
        <v>9.7717194941698136</v>
      </c>
      <c r="H467" s="42">
        <v>10.757102972573493</v>
      </c>
      <c r="I467" s="42">
        <v>11.167679421908359</v>
      </c>
      <c r="J467" s="42">
        <v>10.757102972573493</v>
      </c>
      <c r="K467" s="42">
        <v>11.331910001642306</v>
      </c>
      <c r="L467" s="42">
        <v>11.496140581376252</v>
      </c>
      <c r="M467" s="42">
        <v>11.578255871243226</v>
      </c>
      <c r="N467" s="42">
        <v>11.988832320578091</v>
      </c>
      <c r="O467" s="42">
        <v>11.906717030711118</v>
      </c>
      <c r="P467" s="42">
        <v>11.824601740844145</v>
      </c>
      <c r="Q467" s="42">
        <v>11.414025291509279</v>
      </c>
      <c r="R467" s="42">
        <v>11.198839832420239</v>
      </c>
      <c r="S467" s="42">
        <v>11.118272639381244</v>
      </c>
      <c r="T467" s="42">
        <v>11.198839832420239</v>
      </c>
      <c r="U467" s="42">
        <v>10.634869481147277</v>
      </c>
      <c r="V467" s="42">
        <v>10.634869481147277</v>
      </c>
      <c r="W467" s="42">
        <v>11.118272639381244</v>
      </c>
      <c r="X467" s="42">
        <v>10.634869481147277</v>
      </c>
      <c r="Y467" s="42">
        <v>10.634869481147277</v>
      </c>
      <c r="Z467" s="42">
        <v>10.715436674186272</v>
      </c>
      <c r="AA467" s="42">
        <v>10.87657106026426</v>
      </c>
      <c r="AB467" s="42">
        <v>11.118272639381244</v>
      </c>
      <c r="AC467" s="42">
        <v>10.473735095069287</v>
      </c>
      <c r="AD467" s="42">
        <v>10.796003867225265</v>
      </c>
      <c r="AE467" s="42">
        <v>10.50321366985421</v>
      </c>
      <c r="AF467" s="42">
        <v>11.051889010816742</v>
      </c>
      <c r="AG467" s="42">
        <v>10.816742436118513</v>
      </c>
      <c r="AH467" s="42">
        <v>10.738360244552437</v>
      </c>
      <c r="AI467" s="42">
        <v>10.581595861420286</v>
      </c>
      <c r="AJ467" s="42">
        <v>10.189684903589905</v>
      </c>
      <c r="AK467" s="42">
        <v>9.8761561373255997</v>
      </c>
      <c r="AL467" s="42">
        <v>9.5626273710612946</v>
      </c>
      <c r="AM467" s="42">
        <v>9.0923342216648386</v>
      </c>
      <c r="AN467" s="42">
        <v>8.8571876469666098</v>
      </c>
      <c r="AO467" s="42">
        <v>8.935569838532686</v>
      </c>
      <c r="AP467" s="42">
        <v>8.386894497570152</v>
      </c>
      <c r="AQ467" s="42">
        <v>8.386894497570152</v>
      </c>
      <c r="AR467" s="42">
        <v>7.9707985697258632</v>
      </c>
      <c r="AS467" s="42">
        <v>7.7473182359952322</v>
      </c>
      <c r="AT467" s="42">
        <v>7.5238379022646003</v>
      </c>
      <c r="AU467" s="42">
        <v>7.3748510131108453</v>
      </c>
      <c r="AV467" s="42">
        <v>7.0023837902264594</v>
      </c>
      <c r="AW467" s="42">
        <v>6.1084624553039326</v>
      </c>
      <c r="AX467" s="42">
        <v>5.6615017878426697</v>
      </c>
      <c r="AY467" s="42">
        <v>5.9594755661501786</v>
      </c>
      <c r="AZ467" s="42">
        <v>5.6615017878426697</v>
      </c>
      <c r="BA467" s="42">
        <v>5.2890345649582837</v>
      </c>
      <c r="BB467" s="42">
        <v>4.7675804529201429</v>
      </c>
      <c r="BC467" s="42">
        <v>4.3951132300357569</v>
      </c>
      <c r="BD467" s="42">
        <v>4.6930870083432659</v>
      </c>
      <c r="BE467" s="42">
        <v>4.5586107091172217</v>
      </c>
      <c r="BF467" s="42">
        <v>4.2691751085383505</v>
      </c>
      <c r="BG467" s="42">
        <v>4.3415340086830687</v>
      </c>
      <c r="BH467" s="42">
        <v>4.1968162083936331</v>
      </c>
      <c r="BI467" s="42">
        <v>4.0520984081041975</v>
      </c>
      <c r="BJ467" s="42">
        <v>3.8350217076700437</v>
      </c>
      <c r="BK467" s="42">
        <v>3.7626628075253259</v>
      </c>
      <c r="BL467" s="42">
        <v>3.5455861070911725</v>
      </c>
      <c r="BM467" s="42">
        <v>3.3285094066570191</v>
      </c>
      <c r="BN467" s="42">
        <v>3.2561505065123013</v>
      </c>
      <c r="BO467" s="42">
        <v>3.1114327062228657</v>
      </c>
      <c r="BP467" s="42">
        <v>3.1837916063675835</v>
      </c>
    </row>
    <row r="468" spans="1:68" x14ac:dyDescent="0.25">
      <c r="A468" s="9" t="s">
        <v>955</v>
      </c>
      <c r="B468" s="2" t="s">
        <v>1807</v>
      </c>
      <c r="C468" s="2" t="s">
        <v>929</v>
      </c>
      <c r="D468" s="2" t="s">
        <v>956</v>
      </c>
      <c r="E468" s="42">
        <v>9.0682196339434267</v>
      </c>
      <c r="F468" s="42">
        <v>9.2346089850249573</v>
      </c>
      <c r="G468" s="42">
        <v>9.6505823627287857</v>
      </c>
      <c r="H468" s="42">
        <v>10.066555740432612</v>
      </c>
      <c r="I468" s="42">
        <v>10.232945091514143</v>
      </c>
      <c r="J468" s="42">
        <v>10.232945091514143</v>
      </c>
      <c r="K468" s="42">
        <v>10.149750415973378</v>
      </c>
      <c r="L468" s="42">
        <v>10.232945091514143</v>
      </c>
      <c r="M468" s="42">
        <v>10.232945091514143</v>
      </c>
      <c r="N468" s="42">
        <v>9.4009983361064897</v>
      </c>
      <c r="O468" s="42">
        <v>9.151414309484192</v>
      </c>
      <c r="P468" s="42">
        <v>9.2346089850249573</v>
      </c>
      <c r="Q468" s="42">
        <v>9.2346089850249573</v>
      </c>
      <c r="R468" s="42">
        <v>9.058266688428267</v>
      </c>
      <c r="S468" s="42">
        <v>9.3030847070344365</v>
      </c>
      <c r="T468" s="42">
        <v>9.3030847070344365</v>
      </c>
      <c r="U468" s="42">
        <v>9.3030847070344365</v>
      </c>
      <c r="V468" s="42">
        <v>9.058266688428267</v>
      </c>
      <c r="W468" s="42">
        <v>8.9766606822262123</v>
      </c>
      <c r="X468" s="42">
        <v>9.058266688428267</v>
      </c>
      <c r="Y468" s="42">
        <v>8.6502366574179863</v>
      </c>
      <c r="Z468" s="42">
        <v>8.9766606822262123</v>
      </c>
      <c r="AA468" s="42">
        <v>8.8950546760241558</v>
      </c>
      <c r="AB468" s="42">
        <v>8.8950546760241558</v>
      </c>
      <c r="AC468" s="42">
        <v>8.4054186388118168</v>
      </c>
      <c r="AD468" s="42">
        <v>8.6502366574179863</v>
      </c>
      <c r="AE468" s="42">
        <v>8.4368035657433946</v>
      </c>
      <c r="AF468" s="42">
        <v>8.6755810251512262</v>
      </c>
      <c r="AG468" s="42">
        <v>8.595988538681949</v>
      </c>
      <c r="AH468" s="42">
        <v>7.9592486469277297</v>
      </c>
      <c r="AI468" s="42">
        <v>8.1184336198662841</v>
      </c>
      <c r="AJ468" s="42">
        <v>8.1980261063355613</v>
      </c>
      <c r="AK468" s="42">
        <v>8.0388411333970069</v>
      </c>
      <c r="AL468" s="42">
        <v>7.8796561604584525</v>
      </c>
      <c r="AM468" s="42">
        <v>7.6408787010506209</v>
      </c>
      <c r="AN468" s="42">
        <v>7.1633237822349569</v>
      </c>
      <c r="AO468" s="42">
        <v>6.4469914040114613</v>
      </c>
      <c r="AP468" s="42">
        <v>6.2082139446036297</v>
      </c>
      <c r="AQ468" s="42">
        <v>6.4469914040114613</v>
      </c>
      <c r="AR468" s="42">
        <v>6.1317183951551861</v>
      </c>
      <c r="AS468" s="42">
        <v>5.7532172596517794</v>
      </c>
      <c r="AT468" s="42">
        <v>5.7532172596517794</v>
      </c>
      <c r="AU468" s="42">
        <v>5.8289174867524602</v>
      </c>
      <c r="AV468" s="42">
        <v>5.3747161241483727</v>
      </c>
      <c r="AW468" s="42">
        <v>4.996214988644966</v>
      </c>
      <c r="AX468" s="42">
        <v>4.693414080242241</v>
      </c>
      <c r="AY468" s="42">
        <v>4.8448145344436035</v>
      </c>
      <c r="AZ468" s="42">
        <v>4.693414080242241</v>
      </c>
      <c r="BA468" s="42">
        <v>4.4663133989401969</v>
      </c>
      <c r="BB468" s="42">
        <v>4.2392127176381527</v>
      </c>
      <c r="BC468" s="42">
        <v>3.8607115821347464</v>
      </c>
      <c r="BD468" s="42">
        <v>3.9364118092354277</v>
      </c>
      <c r="BE468" s="42">
        <v>3.8904683525362862</v>
      </c>
      <c r="BF468" s="42">
        <v>3.9652850516235225</v>
      </c>
      <c r="BG468" s="42">
        <v>3.8156516534490499</v>
      </c>
      <c r="BH468" s="42">
        <v>3.5163848571001046</v>
      </c>
      <c r="BI468" s="42">
        <v>3.7408349543618136</v>
      </c>
      <c r="BJ468" s="42">
        <v>3.5163848571001046</v>
      </c>
      <c r="BK468" s="42">
        <v>3.2919347598383961</v>
      </c>
      <c r="BL468" s="42">
        <v>3.2919347598383961</v>
      </c>
      <c r="BM468" s="42">
        <v>3.2171180607511598</v>
      </c>
      <c r="BN468" s="42">
        <v>2.9178512644022145</v>
      </c>
      <c r="BO468" s="42">
        <v>2.9926679634894509</v>
      </c>
      <c r="BP468" s="42">
        <v>3.1423013616639235</v>
      </c>
    </row>
    <row r="469" spans="1:68" x14ac:dyDescent="0.25">
      <c r="A469" s="9" t="s">
        <v>957</v>
      </c>
      <c r="B469" s="2" t="s">
        <v>1808</v>
      </c>
      <c r="C469" s="2" t="s">
        <v>929</v>
      </c>
      <c r="D469" s="2" t="s">
        <v>958</v>
      </c>
      <c r="E469" s="42">
        <v>9.901750076757752</v>
      </c>
      <c r="F469" s="42">
        <v>10.13202333435677</v>
      </c>
      <c r="G469" s="42">
        <v>10.515812097021799</v>
      </c>
      <c r="H469" s="42">
        <v>10.976358612219833</v>
      </c>
      <c r="I469" s="42">
        <v>10.899600859686828</v>
      </c>
      <c r="J469" s="42">
        <v>10.746085354620817</v>
      </c>
      <c r="K469" s="42">
        <v>11.053116364752841</v>
      </c>
      <c r="L469" s="42">
        <v>11.206631869818851</v>
      </c>
      <c r="M469" s="42">
        <v>11.206631869818851</v>
      </c>
      <c r="N469" s="42">
        <v>11.129874117285846</v>
      </c>
      <c r="O469" s="42">
        <v>10.669327602087812</v>
      </c>
      <c r="P469" s="42">
        <v>10.208781086889775</v>
      </c>
      <c r="Q469" s="42">
        <v>10.515812097021799</v>
      </c>
      <c r="R469" s="42">
        <v>10.39296009710211</v>
      </c>
      <c r="S469" s="42">
        <v>10.620543164921864</v>
      </c>
      <c r="T469" s="42">
        <v>10.468821119708695</v>
      </c>
      <c r="U469" s="42">
        <v>10.39296009710211</v>
      </c>
      <c r="V469" s="42">
        <v>10.165377029282356</v>
      </c>
      <c r="W469" s="42">
        <v>10.089516006675771</v>
      </c>
      <c r="X469" s="42">
        <v>9.8619329388560164</v>
      </c>
      <c r="Y469" s="42">
        <v>9.3309057806099229</v>
      </c>
      <c r="Z469" s="42">
        <v>9.3309057806099229</v>
      </c>
      <c r="AA469" s="42">
        <v>9.6343498710362621</v>
      </c>
      <c r="AB469" s="42">
        <v>9.5584888484296773</v>
      </c>
      <c r="AC469" s="42">
        <v>9.6343498710362621</v>
      </c>
      <c r="AD469" s="42">
        <v>9.7860719162494316</v>
      </c>
      <c r="AE469" s="42">
        <v>9.602501116569897</v>
      </c>
      <c r="AF469" s="42">
        <v>10.272443054935239</v>
      </c>
      <c r="AG469" s="42">
        <v>10.272443054935239</v>
      </c>
      <c r="AH469" s="42">
        <v>9.8258150960250106</v>
      </c>
      <c r="AI469" s="42">
        <v>9.7513771028733061</v>
      </c>
      <c r="AJ469" s="42">
        <v>9.602501116569897</v>
      </c>
      <c r="AK469" s="42">
        <v>9.602501116569897</v>
      </c>
      <c r="AL469" s="42">
        <v>9.3791871371147835</v>
      </c>
      <c r="AM469" s="42">
        <v>9.304749143963079</v>
      </c>
      <c r="AN469" s="42">
        <v>8.7836831919011455</v>
      </c>
      <c r="AO469" s="42">
        <v>8.0393032603841004</v>
      </c>
      <c r="AP469" s="42">
        <v>7.5182373083221679</v>
      </c>
      <c r="AQ469" s="42">
        <v>7.5182373083221679</v>
      </c>
      <c r="AR469" s="42">
        <v>7.2194424588992137</v>
      </c>
      <c r="AS469" s="42">
        <v>7.0764832022873474</v>
      </c>
      <c r="AT469" s="42">
        <v>6.933523945675482</v>
      </c>
      <c r="AU469" s="42">
        <v>6.719085060757684</v>
      </c>
      <c r="AV469" s="42">
        <v>6.504646175839885</v>
      </c>
      <c r="AW469" s="42">
        <v>5.7898498927805573</v>
      </c>
      <c r="AX469" s="42">
        <v>5.7183702644746246</v>
      </c>
      <c r="AY469" s="42">
        <v>5.9328091493924227</v>
      </c>
      <c r="AZ469" s="42">
        <v>5.432451751250893</v>
      </c>
      <c r="BA469" s="42">
        <v>5.3609721229449603</v>
      </c>
      <c r="BB469" s="42">
        <v>5.2894924946390276</v>
      </c>
      <c r="BC469" s="42">
        <v>5.2180128663330949</v>
      </c>
      <c r="BD469" s="42">
        <v>5.0750536097212295</v>
      </c>
      <c r="BE469" s="42">
        <v>5.0254813137032839</v>
      </c>
      <c r="BF469" s="42">
        <v>5.0254813137032839</v>
      </c>
      <c r="BG469" s="42">
        <v>4.8839184597961491</v>
      </c>
      <c r="BH469" s="42">
        <v>4.3176670441676102</v>
      </c>
      <c r="BI469" s="42">
        <v>4.388448471121178</v>
      </c>
      <c r="BJ469" s="42">
        <v>4.4592298980747449</v>
      </c>
      <c r="BK469" s="42">
        <v>4.3176670441676102</v>
      </c>
      <c r="BL469" s="42">
        <v>4.2468856172140432</v>
      </c>
      <c r="BM469" s="42">
        <v>4.4592298980747449</v>
      </c>
      <c r="BN469" s="42">
        <v>4.2468856172140432</v>
      </c>
      <c r="BO469" s="42">
        <v>3.8929784824462059</v>
      </c>
      <c r="BP469" s="42">
        <v>3.8929784824462059</v>
      </c>
    </row>
    <row r="470" spans="1:68" x14ac:dyDescent="0.25">
      <c r="A470" s="9" t="s">
        <v>959</v>
      </c>
      <c r="B470" s="2" t="s">
        <v>1809</v>
      </c>
      <c r="C470" s="2" t="s">
        <v>929</v>
      </c>
      <c r="D470" s="2" t="s">
        <v>960</v>
      </c>
      <c r="E470" s="42">
        <v>7.9606811574138163</v>
      </c>
      <c r="F470" s="42">
        <v>8.3067977294752868</v>
      </c>
      <c r="G470" s="42">
        <v>8.4452443582998757</v>
      </c>
      <c r="H470" s="42">
        <v>8.4452443582998757</v>
      </c>
      <c r="I470" s="42">
        <v>8.5836909871244629</v>
      </c>
      <c r="J470" s="42">
        <v>8.8605842447736389</v>
      </c>
      <c r="K470" s="42">
        <v>8.9298075591859334</v>
      </c>
      <c r="L470" s="42">
        <v>9.2759241312474039</v>
      </c>
      <c r="M470" s="42">
        <v>9.0682541880105223</v>
      </c>
      <c r="N470" s="42">
        <v>9.2067008168351094</v>
      </c>
      <c r="O470" s="42">
        <v>9.0682541880105223</v>
      </c>
      <c r="P470" s="42">
        <v>8.8605842447736389</v>
      </c>
      <c r="Q470" s="42">
        <v>8.8605842447736389</v>
      </c>
      <c r="R470" s="42">
        <v>8.8851867277523251</v>
      </c>
      <c r="S470" s="42">
        <v>9.1628488129945858</v>
      </c>
      <c r="T470" s="42">
        <v>9.0240177703734545</v>
      </c>
      <c r="U470" s="42">
        <v>9.0934332916840201</v>
      </c>
      <c r="V470" s="42">
        <v>9.0934332916840201</v>
      </c>
      <c r="W470" s="42">
        <v>8.5381091211995006</v>
      </c>
      <c r="X470" s="42">
        <v>8.468693599888935</v>
      </c>
      <c r="Y470" s="42">
        <v>8.468693599888935</v>
      </c>
      <c r="Z470" s="42">
        <v>8.67694016382063</v>
      </c>
      <c r="AA470" s="42">
        <v>9.1628488129945858</v>
      </c>
      <c r="AB470" s="42">
        <v>9.0240177703734545</v>
      </c>
      <c r="AC470" s="42">
        <v>8.7463556851311957</v>
      </c>
      <c r="AD470" s="42">
        <v>8.8851867277523251</v>
      </c>
      <c r="AE470" s="42">
        <v>8.8422216081790559</v>
      </c>
      <c r="AF470" s="42">
        <v>8.9113014644929542</v>
      </c>
      <c r="AG470" s="42">
        <v>8.9803813208068526</v>
      </c>
      <c r="AH470" s="42">
        <v>8.9803813208068526</v>
      </c>
      <c r="AI470" s="42">
        <v>8.8422216081790559</v>
      </c>
      <c r="AJ470" s="42">
        <v>8.7731417518651575</v>
      </c>
      <c r="AK470" s="42">
        <v>8.5659021829234607</v>
      </c>
      <c r="AL470" s="42">
        <v>8.7040618955512574</v>
      </c>
      <c r="AM470" s="42">
        <v>8.2205029013539654</v>
      </c>
      <c r="AN470" s="42">
        <v>7.9441834760983703</v>
      </c>
      <c r="AO470" s="42">
        <v>7.5297043382149766</v>
      </c>
      <c r="AP470" s="42">
        <v>7.1152252003315839</v>
      </c>
      <c r="AQ470" s="42">
        <v>7.1843050566454822</v>
      </c>
      <c r="AR470" s="42">
        <v>7.0184910244297471</v>
      </c>
      <c r="AS470" s="42">
        <v>6.7485490619516799</v>
      </c>
      <c r="AT470" s="42">
        <v>6.5460925900931297</v>
      </c>
      <c r="AU470" s="42">
        <v>6.4111216088540957</v>
      </c>
      <c r="AV470" s="42">
        <v>6.3436361182345795</v>
      </c>
      <c r="AW470" s="42">
        <v>6.2086651369955455</v>
      </c>
      <c r="AX470" s="42">
        <v>6.0062086651369953</v>
      </c>
      <c r="AY470" s="42">
        <v>5.803752193278445</v>
      </c>
      <c r="AZ470" s="42">
        <v>5.736266702658928</v>
      </c>
      <c r="BA470" s="42">
        <v>5.6012957214198948</v>
      </c>
      <c r="BB470" s="42">
        <v>5.6012957214198948</v>
      </c>
      <c r="BC470" s="42">
        <v>5.3313537589418276</v>
      </c>
      <c r="BD470" s="42">
        <v>4.9939263058442434</v>
      </c>
      <c r="BE470" s="42">
        <v>4.7002032520325203</v>
      </c>
      <c r="BF470" s="42">
        <v>4.7002032520325203</v>
      </c>
      <c r="BG470" s="42">
        <v>4.5731707317073171</v>
      </c>
      <c r="BH470" s="42">
        <v>4.128556910569106</v>
      </c>
      <c r="BI470" s="42">
        <v>3.747459349593496</v>
      </c>
      <c r="BJ470" s="42">
        <v>3.6839430894308944</v>
      </c>
      <c r="BK470" s="42">
        <v>3.747459349593496</v>
      </c>
      <c r="BL470" s="42">
        <v>3.747459349593496</v>
      </c>
      <c r="BM470" s="42">
        <v>3.8109756097560976</v>
      </c>
      <c r="BN470" s="42">
        <v>3.6204268292682928</v>
      </c>
      <c r="BO470" s="42">
        <v>3.2393292682926829</v>
      </c>
      <c r="BP470" s="42">
        <v>3.1758130081300813</v>
      </c>
    </row>
    <row r="471" spans="1:68" x14ac:dyDescent="0.25">
      <c r="A471" s="9" t="s">
        <v>961</v>
      </c>
      <c r="B471" s="2" t="s">
        <v>1810</v>
      </c>
      <c r="C471" s="2" t="s">
        <v>929</v>
      </c>
      <c r="D471" s="2" t="s">
        <v>962</v>
      </c>
      <c r="E471" s="42">
        <v>5.5861263965315988</v>
      </c>
      <c r="F471" s="42">
        <v>5.5861263965315988</v>
      </c>
      <c r="G471" s="42">
        <v>5.419376354844089</v>
      </c>
      <c r="H471" s="42">
        <v>5.6695014173753542</v>
      </c>
      <c r="I471" s="42">
        <v>5.6695014173753542</v>
      </c>
      <c r="J471" s="42">
        <v>5.6695014173753542</v>
      </c>
      <c r="K471" s="42">
        <v>5.7528764382191095</v>
      </c>
      <c r="L471" s="42">
        <v>6.0863765215941301</v>
      </c>
      <c r="M471" s="42">
        <v>6.0030015007503756</v>
      </c>
      <c r="N471" s="42">
        <v>6.1697515424378855</v>
      </c>
      <c r="O471" s="42">
        <v>6.0863765215941301</v>
      </c>
      <c r="P471" s="42">
        <v>6.2531265632816408</v>
      </c>
      <c r="Q471" s="42">
        <v>6.2531265632816408</v>
      </c>
      <c r="R471" s="42">
        <v>5.446623093681918</v>
      </c>
      <c r="S471" s="42">
        <v>5.882352941176471</v>
      </c>
      <c r="T471" s="42">
        <v>5.8097312999273791</v>
      </c>
      <c r="U471" s="42">
        <v>5.5192447349310099</v>
      </c>
      <c r="V471" s="42">
        <v>5.3740014524328252</v>
      </c>
      <c r="W471" s="42">
        <v>5.3740014524328252</v>
      </c>
      <c r="X471" s="42">
        <v>4.9382716049382722</v>
      </c>
      <c r="Y471" s="42">
        <v>4.8656499636891795</v>
      </c>
      <c r="Z471" s="42">
        <v>5.3013798111837334</v>
      </c>
      <c r="AA471" s="42">
        <v>5.3740014524328252</v>
      </c>
      <c r="AB471" s="42">
        <v>5.446623093681918</v>
      </c>
      <c r="AC471" s="42">
        <v>5.446623093681918</v>
      </c>
      <c r="AD471" s="42">
        <v>5.3013798111837334</v>
      </c>
      <c r="AE471" s="42">
        <v>4.6717010111352879</v>
      </c>
      <c r="AF471" s="42">
        <v>4.7356969153974147</v>
      </c>
      <c r="AG471" s="42">
        <v>4.7356969153974147</v>
      </c>
      <c r="AH471" s="42">
        <v>4.6077051068731603</v>
      </c>
      <c r="AI471" s="42">
        <v>4.7996928196595423</v>
      </c>
      <c r="AJ471" s="42">
        <v>4.6077051068731603</v>
      </c>
      <c r="AK471" s="42">
        <v>4.2237296813003971</v>
      </c>
      <c r="AL471" s="42">
        <v>4.2877255855625238</v>
      </c>
      <c r="AM471" s="42">
        <v>3.8397542557276338</v>
      </c>
      <c r="AN471" s="42">
        <v>3.5197747344169974</v>
      </c>
      <c r="AO471" s="42">
        <v>3.4557788301548702</v>
      </c>
      <c r="AP471" s="42">
        <v>3.3277870216306158</v>
      </c>
      <c r="AQ471" s="42">
        <v>3.5197747344169974</v>
      </c>
      <c r="AR471" s="42">
        <v>3.1052393857271907</v>
      </c>
      <c r="AS471" s="42">
        <v>3.2746160794941281</v>
      </c>
      <c r="AT471" s="42">
        <v>3.2746160794941281</v>
      </c>
      <c r="AU471" s="42">
        <v>3.1052393857271907</v>
      </c>
      <c r="AV471" s="42">
        <v>3.0487804878048781</v>
      </c>
      <c r="AW471" s="42">
        <v>2.6535682023486902</v>
      </c>
      <c r="AX471" s="42">
        <v>2.3712737127371275</v>
      </c>
      <c r="AY471" s="42">
        <v>2.4277326106594397</v>
      </c>
      <c r="AZ471" s="42">
        <v>2.3148148148148149</v>
      </c>
      <c r="BA471" s="42">
        <v>2.4841915085817523</v>
      </c>
      <c r="BB471" s="42">
        <v>2.2018970189701896</v>
      </c>
      <c r="BC471" s="42">
        <v>2.145438121047877</v>
      </c>
      <c r="BD471" s="42">
        <v>2.145438121047877</v>
      </c>
      <c r="BE471" s="42">
        <v>2.4225423944919036</v>
      </c>
      <c r="BF471" s="42">
        <v>2.4862935101364272</v>
      </c>
      <c r="BG471" s="42">
        <v>2.3587912788473795</v>
      </c>
      <c r="BH471" s="42">
        <v>2.3587912788473795</v>
      </c>
      <c r="BI471" s="42">
        <v>2.1037868162692845</v>
      </c>
      <c r="BJ471" s="42">
        <v>2.0400357006247609</v>
      </c>
      <c r="BK471" s="42">
        <v>1.9762845849802371</v>
      </c>
      <c r="BL471" s="42">
        <v>1.9762845849802371</v>
      </c>
      <c r="BM471" s="42">
        <v>1.8487823536911894</v>
      </c>
      <c r="BN471" s="42">
        <v>1.7212801224021419</v>
      </c>
      <c r="BO471" s="42">
        <v>1.7212801224021419</v>
      </c>
      <c r="BP471" s="42">
        <v>1.5937778911130944</v>
      </c>
    </row>
    <row r="472" spans="1:68" x14ac:dyDescent="0.25">
      <c r="A472" s="9" t="s">
        <v>963</v>
      </c>
      <c r="B472" s="2" t="s">
        <v>1811</v>
      </c>
      <c r="C472" s="2" t="s">
        <v>929</v>
      </c>
      <c r="D472" s="2" t="s">
        <v>964</v>
      </c>
      <c r="E472" s="42">
        <v>6.7444219066937121</v>
      </c>
      <c r="F472" s="42">
        <v>6.8458417849898581</v>
      </c>
      <c r="G472" s="42">
        <v>6.7444219066937121</v>
      </c>
      <c r="H472" s="42">
        <v>6.8458417849898581</v>
      </c>
      <c r="I472" s="42">
        <v>6.6937119675456396</v>
      </c>
      <c r="J472" s="42">
        <v>6.6937119675456396</v>
      </c>
      <c r="K472" s="42">
        <v>6.947261663286004</v>
      </c>
      <c r="L472" s="42">
        <v>7.1501014198782968</v>
      </c>
      <c r="M472" s="42">
        <v>6.8965517241379315</v>
      </c>
      <c r="N472" s="42">
        <v>6.947261663286004</v>
      </c>
      <c r="O472" s="42">
        <v>6.8458417849898581</v>
      </c>
      <c r="P472" s="42">
        <v>7.0486815415821509</v>
      </c>
      <c r="Q472" s="42">
        <v>7.1501014198782968</v>
      </c>
      <c r="R472" s="42">
        <v>6.1432554897176717</v>
      </c>
      <c r="S472" s="42">
        <v>6.0996863018473331</v>
      </c>
      <c r="T472" s="42">
        <v>6.0561171139769954</v>
      </c>
      <c r="U472" s="42">
        <v>6.0125479261066568</v>
      </c>
      <c r="V472" s="42">
        <v>6.0561171139769954</v>
      </c>
      <c r="W472" s="42">
        <v>5.9689787382363191</v>
      </c>
      <c r="X472" s="42">
        <v>5.6204252352736139</v>
      </c>
      <c r="Y472" s="42">
        <v>5.6639944231439525</v>
      </c>
      <c r="Z472" s="42">
        <v>5.8382711746253051</v>
      </c>
      <c r="AA472" s="42">
        <v>6.0996863018473331</v>
      </c>
      <c r="AB472" s="42">
        <v>5.9254095503659805</v>
      </c>
      <c r="AC472" s="42">
        <v>5.5768560474032762</v>
      </c>
      <c r="AD472" s="42">
        <v>5.7075636110142902</v>
      </c>
      <c r="AE472" s="42">
        <v>5.0203111826473519</v>
      </c>
      <c r="AF472" s="42">
        <v>5.1352801410285887</v>
      </c>
      <c r="AG472" s="42">
        <v>4.8670192381390356</v>
      </c>
      <c r="AH472" s="42">
        <v>4.8670192381390356</v>
      </c>
      <c r="AI472" s="42">
        <v>4.828696252011957</v>
      </c>
      <c r="AJ472" s="42">
        <v>4.9053422242661151</v>
      </c>
      <c r="AK472" s="42">
        <v>4.7137272936307202</v>
      </c>
      <c r="AL472" s="42">
        <v>4.637081321376562</v>
      </c>
      <c r="AM472" s="42">
        <v>4.5604353491224039</v>
      </c>
      <c r="AN472" s="42">
        <v>4.4454663907411662</v>
      </c>
      <c r="AO472" s="42">
        <v>4.2155284739786927</v>
      </c>
      <c r="AP472" s="42">
        <v>3.9089445849620601</v>
      </c>
      <c r="AQ472" s="42">
        <v>3.8322986127079024</v>
      </c>
      <c r="AR472" s="42">
        <v>3.3631532925270737</v>
      </c>
      <c r="AS472" s="42">
        <v>3.4976794242281568</v>
      </c>
      <c r="AT472" s="42">
        <v>3.464047891302886</v>
      </c>
      <c r="AU472" s="42">
        <v>3.1949956279007199</v>
      </c>
      <c r="AV472" s="42">
        <v>3.2958902266765322</v>
      </c>
      <c r="AW472" s="42">
        <v>2.9932064303490957</v>
      </c>
      <c r="AX472" s="42">
        <v>2.9259433644985542</v>
      </c>
      <c r="AY472" s="42">
        <v>2.8250487657227419</v>
      </c>
      <c r="AZ472" s="42">
        <v>3.1613640949754491</v>
      </c>
      <c r="BA472" s="42">
        <v>2.9932064303490957</v>
      </c>
      <c r="BB472" s="42">
        <v>3.0268379632743665</v>
      </c>
      <c r="BC472" s="42">
        <v>2.8250487657227419</v>
      </c>
      <c r="BD472" s="42">
        <v>2.8250487657227419</v>
      </c>
      <c r="BE472" s="42">
        <v>2.462332180336519</v>
      </c>
      <c r="BF472" s="42">
        <v>2.7554669637099138</v>
      </c>
      <c r="BG472" s="42">
        <v>2.5209591370111979</v>
      </c>
      <c r="BH472" s="42">
        <v>2.4037052236618397</v>
      </c>
      <c r="BI472" s="42">
        <v>2.4037052236618397</v>
      </c>
      <c r="BJ472" s="42">
        <v>2.2571378319751423</v>
      </c>
      <c r="BK472" s="42">
        <v>2.2278243536378026</v>
      </c>
      <c r="BL472" s="42">
        <v>2.1691973969631237</v>
      </c>
      <c r="BM472" s="42">
        <v>2.1105704402884449</v>
      </c>
      <c r="BN472" s="42">
        <v>2.0226300052764263</v>
      </c>
      <c r="BO472" s="42">
        <v>2.0226300052764263</v>
      </c>
      <c r="BP472" s="42">
        <v>1.8760626135897287</v>
      </c>
    </row>
    <row r="473" spans="1:68" x14ac:dyDescent="0.25">
      <c r="A473" s="9" t="s">
        <v>965</v>
      </c>
      <c r="B473" s="2" t="s">
        <v>1812</v>
      </c>
      <c r="C473" s="2" t="s">
        <v>929</v>
      </c>
      <c r="D473" s="2" t="s">
        <v>966</v>
      </c>
      <c r="E473" s="42">
        <v>7.2761513439479542</v>
      </c>
      <c r="F473" s="42">
        <v>7.6185584660160934</v>
      </c>
      <c r="G473" s="42">
        <v>7.5329566854990588</v>
      </c>
      <c r="H473" s="42">
        <v>8.1321691491183028</v>
      </c>
      <c r="I473" s="42">
        <v>8.2177709296353374</v>
      </c>
      <c r="J473" s="42">
        <v>8.1321691491183028</v>
      </c>
      <c r="K473" s="42">
        <v>8.2177709296353374</v>
      </c>
      <c r="L473" s="42">
        <v>8.2177709296353374</v>
      </c>
      <c r="M473" s="42">
        <v>8.3889744906694066</v>
      </c>
      <c r="N473" s="42">
        <v>8.3889744906694066</v>
      </c>
      <c r="O473" s="42">
        <v>8.3889744906694066</v>
      </c>
      <c r="P473" s="42">
        <v>8.3889744906694066</v>
      </c>
      <c r="Q473" s="42">
        <v>8.1321691491183028</v>
      </c>
      <c r="R473" s="42">
        <v>8.0128205128205128</v>
      </c>
      <c r="S473" s="42">
        <v>8.0128205128205128</v>
      </c>
      <c r="T473" s="42">
        <v>8.2658569500674766</v>
      </c>
      <c r="U473" s="42">
        <v>7.9284750337381915</v>
      </c>
      <c r="V473" s="42">
        <v>7.6754385964912277</v>
      </c>
      <c r="W473" s="42">
        <v>7.6754385964912277</v>
      </c>
      <c r="X473" s="42">
        <v>7.5067476383265852</v>
      </c>
      <c r="Y473" s="42">
        <v>7.0850202429149798</v>
      </c>
      <c r="Z473" s="42">
        <v>7.759784075573549</v>
      </c>
      <c r="AA473" s="42">
        <v>8.0128205128205128</v>
      </c>
      <c r="AB473" s="42">
        <v>7.9284750337381915</v>
      </c>
      <c r="AC473" s="42">
        <v>7.5067476383265852</v>
      </c>
      <c r="AD473" s="42">
        <v>7.5910931174089065</v>
      </c>
      <c r="AE473" s="42">
        <v>7.4086269344748104</v>
      </c>
      <c r="AF473" s="42">
        <v>7.3263088574250901</v>
      </c>
      <c r="AG473" s="42">
        <v>7.6555811656239712</v>
      </c>
      <c r="AH473" s="42">
        <v>7.4909450115245306</v>
      </c>
      <c r="AI473" s="42">
        <v>7.1616727033256504</v>
      </c>
      <c r="AJ473" s="42">
        <v>6.9147184721764896</v>
      </c>
      <c r="AK473" s="42">
        <v>6.5854461639776094</v>
      </c>
      <c r="AL473" s="42">
        <v>6.4208100098781689</v>
      </c>
      <c r="AM473" s="42">
        <v>6.3384919328284486</v>
      </c>
      <c r="AN473" s="42">
        <v>6.0915377016792887</v>
      </c>
      <c r="AO473" s="42">
        <v>6.0092196246295684</v>
      </c>
      <c r="AP473" s="42">
        <v>5.5976292393809679</v>
      </c>
      <c r="AQ473" s="42">
        <v>5.2683569311820877</v>
      </c>
      <c r="AR473" s="42">
        <v>5.0290743360050287</v>
      </c>
      <c r="AS473" s="42">
        <v>4.9504950495049505</v>
      </c>
      <c r="AT473" s="42">
        <v>4.7147571900047147</v>
      </c>
      <c r="AU473" s="42">
        <v>4.479019330504479</v>
      </c>
      <c r="AV473" s="42">
        <v>4.3218607575043215</v>
      </c>
      <c r="AW473" s="42">
        <v>4.0075436115040075</v>
      </c>
      <c r="AX473" s="42">
        <v>4.0075436115040075</v>
      </c>
      <c r="AY473" s="42">
        <v>3.8503850385038501</v>
      </c>
      <c r="AZ473" s="42">
        <v>4.0861228980040858</v>
      </c>
      <c r="BA473" s="42">
        <v>3.693226465503693</v>
      </c>
      <c r="BB473" s="42">
        <v>3.3789093195033786</v>
      </c>
      <c r="BC473" s="42">
        <v>2.9860128870029858</v>
      </c>
      <c r="BD473" s="42">
        <v>2.9860128870029858</v>
      </c>
      <c r="BE473" s="42">
        <v>2.9521441889372282</v>
      </c>
      <c r="BF473" s="42">
        <v>2.8744561839651959</v>
      </c>
      <c r="BG473" s="42">
        <v>2.7967681789931635</v>
      </c>
      <c r="BH473" s="42">
        <v>2.7967681789931635</v>
      </c>
      <c r="BI473" s="42">
        <v>2.7967681789931635</v>
      </c>
      <c r="BJ473" s="42">
        <v>2.7190801740211312</v>
      </c>
      <c r="BK473" s="42">
        <v>2.5637041640770666</v>
      </c>
      <c r="BL473" s="42">
        <v>2.7190801740211312</v>
      </c>
      <c r="BM473" s="42">
        <v>2.6413921690490989</v>
      </c>
      <c r="BN473" s="42">
        <v>2.7967681789931635</v>
      </c>
      <c r="BO473" s="42">
        <v>2.9521441889372282</v>
      </c>
      <c r="BP473" s="42">
        <v>2.9521441889372282</v>
      </c>
    </row>
    <row r="474" spans="1:68" x14ac:dyDescent="0.25">
      <c r="A474" s="9" t="s">
        <v>967</v>
      </c>
      <c r="B474" s="2" t="s">
        <v>1813</v>
      </c>
      <c r="C474" s="2" t="s">
        <v>929</v>
      </c>
      <c r="D474" s="2" t="s">
        <v>968</v>
      </c>
      <c r="E474" s="42">
        <v>7.7807374176363382</v>
      </c>
      <c r="F474" s="42">
        <v>8.4116080190663123</v>
      </c>
      <c r="G474" s="42">
        <v>8.2013178185896543</v>
      </c>
      <c r="H474" s="42">
        <v>8.4817047525585316</v>
      </c>
      <c r="I474" s="42">
        <v>8.551801486050751</v>
      </c>
      <c r="J474" s="42">
        <v>8.7620916865274072</v>
      </c>
      <c r="K474" s="42">
        <v>8.8321884200196266</v>
      </c>
      <c r="L474" s="42">
        <v>8.7620916865274072</v>
      </c>
      <c r="M474" s="42">
        <v>9.0424786204962846</v>
      </c>
      <c r="N474" s="42">
        <v>8.6919949530351897</v>
      </c>
      <c r="O474" s="42">
        <v>8.4817047525585316</v>
      </c>
      <c r="P474" s="42">
        <v>8.551801486050751</v>
      </c>
      <c r="Q474" s="42">
        <v>8.7620916865274072</v>
      </c>
      <c r="R474" s="42">
        <v>8.5394179532723058</v>
      </c>
      <c r="S474" s="42">
        <v>8.7443639841508407</v>
      </c>
      <c r="T474" s="42">
        <v>8.6077332968984841</v>
      </c>
      <c r="U474" s="42">
        <v>8.812679327777019</v>
      </c>
      <c r="V474" s="42">
        <v>8.3344719223937691</v>
      </c>
      <c r="W474" s="42">
        <v>8.3344719223937691</v>
      </c>
      <c r="X474" s="42">
        <v>7.6513184861319852</v>
      </c>
      <c r="Y474" s="42">
        <v>7.2414264243749145</v>
      </c>
      <c r="Z474" s="42">
        <v>7.9245798606366993</v>
      </c>
      <c r="AA474" s="42">
        <v>7.9928952042628776</v>
      </c>
      <c r="AB474" s="42">
        <v>8.1295258915152342</v>
      </c>
      <c r="AC474" s="42">
        <v>7.9928952042628776</v>
      </c>
      <c r="AD474" s="42">
        <v>7.5830031425058069</v>
      </c>
      <c r="AE474" s="42">
        <v>7.3813007048809682</v>
      </c>
      <c r="AF474" s="42">
        <v>7.9132863412687859</v>
      </c>
      <c r="AG474" s="42">
        <v>8.0462827503657408</v>
      </c>
      <c r="AH474" s="42">
        <v>7.5807953185264001</v>
      </c>
      <c r="AI474" s="42">
        <v>7.4477989094294452</v>
      </c>
      <c r="AJ474" s="42">
        <v>7.4477989094294452</v>
      </c>
      <c r="AK474" s="42">
        <v>7.2483042957840143</v>
      </c>
      <c r="AL474" s="42">
        <v>7.5142971139779231</v>
      </c>
      <c r="AM474" s="42">
        <v>7.1153078866870594</v>
      </c>
      <c r="AN474" s="42">
        <v>6.5833222502992426</v>
      </c>
      <c r="AO474" s="42">
        <v>6.2508312275568558</v>
      </c>
      <c r="AP474" s="42">
        <v>5.785343795717516</v>
      </c>
      <c r="AQ474" s="42">
        <v>5.851842000265993</v>
      </c>
      <c r="AR474" s="42">
        <v>5.6072384350707276</v>
      </c>
      <c r="AS474" s="42">
        <v>5.7346756722314263</v>
      </c>
      <c r="AT474" s="42">
        <v>5.7346756722314263</v>
      </c>
      <c r="AU474" s="42">
        <v>5.5435198164903783</v>
      </c>
      <c r="AV474" s="42">
        <v>5.4160825793296805</v>
      </c>
      <c r="AW474" s="42">
        <v>4.7151777749458397</v>
      </c>
      <c r="AX474" s="42">
        <v>4.7788963935261881</v>
      </c>
      <c r="AY474" s="42">
        <v>4.7151777749458397</v>
      </c>
      <c r="AZ474" s="42">
        <v>4.5240219192047917</v>
      </c>
      <c r="BA474" s="42">
        <v>4.2691474448833953</v>
      </c>
      <c r="BB474" s="42">
        <v>3.9505543519816491</v>
      </c>
      <c r="BC474" s="42">
        <v>3.8231171148209508</v>
      </c>
      <c r="BD474" s="42">
        <v>3.9505543519816491</v>
      </c>
      <c r="BE474" s="42">
        <v>3.9815052658618031</v>
      </c>
      <c r="BF474" s="42">
        <v>4.2383765733367582</v>
      </c>
      <c r="BG474" s="42">
        <v>4.1099409195992811</v>
      </c>
      <c r="BH474" s="42">
        <v>3.8530696121243255</v>
      </c>
      <c r="BI474" s="42">
        <v>4.0457230927305421</v>
      </c>
      <c r="BJ474" s="42">
        <v>4.0457230927305421</v>
      </c>
      <c r="BK474" s="42">
        <v>4.2383765733367582</v>
      </c>
      <c r="BL474" s="42">
        <v>3.7246339583868484</v>
      </c>
      <c r="BM474" s="42">
        <v>3.5961983046493708</v>
      </c>
      <c r="BN474" s="42">
        <v>3.1466735165681992</v>
      </c>
      <c r="BO474" s="42">
        <v>2.8898022090932445</v>
      </c>
      <c r="BP474" s="42">
        <v>2.8255843822245055</v>
      </c>
    </row>
    <row r="475" spans="1:68" x14ac:dyDescent="0.25">
      <c r="A475" s="9" t="s">
        <v>969</v>
      </c>
      <c r="B475" s="2" t="s">
        <v>1814</v>
      </c>
      <c r="C475" s="2" t="s">
        <v>970</v>
      </c>
      <c r="D475" s="2" t="s">
        <v>971</v>
      </c>
      <c r="E475" s="42">
        <v>4.3701024713682939</v>
      </c>
      <c r="F475" s="42">
        <v>4.8221820373719106</v>
      </c>
      <c r="G475" s="42">
        <v>4.8221820373719106</v>
      </c>
      <c r="H475" s="42">
        <v>4.8221820373719106</v>
      </c>
      <c r="I475" s="42">
        <v>4.7468354430379751</v>
      </c>
      <c r="J475" s="42">
        <v>4.4454490657022303</v>
      </c>
      <c r="K475" s="42">
        <v>4.9728752260397826</v>
      </c>
      <c r="L475" s="42">
        <v>5.2742616033755274</v>
      </c>
      <c r="M475" s="42">
        <v>5.048221820373719</v>
      </c>
      <c r="N475" s="42">
        <v>4.8221820373719106</v>
      </c>
      <c r="O475" s="42">
        <v>4.6714888487040387</v>
      </c>
      <c r="P475" s="42">
        <v>4.7468354430379751</v>
      </c>
      <c r="Q475" s="42">
        <v>4.6714888487040387</v>
      </c>
      <c r="R475" s="42">
        <v>4.5262082055774568</v>
      </c>
      <c r="S475" s="42">
        <v>4.6722149218864075</v>
      </c>
      <c r="T475" s="42">
        <v>4.7452182800408824</v>
      </c>
      <c r="U475" s="42">
        <v>4.5992115637319317</v>
      </c>
      <c r="V475" s="42">
        <v>4.4532048474229819</v>
      </c>
      <c r="W475" s="42">
        <v>4.2341947729595564</v>
      </c>
      <c r="X475" s="42">
        <v>4.3071981311140313</v>
      </c>
      <c r="Y475" s="42">
        <v>4.3071981311140313</v>
      </c>
      <c r="Z475" s="42">
        <v>4.3071981311140313</v>
      </c>
      <c r="AA475" s="42">
        <v>4.5262082055774568</v>
      </c>
      <c r="AB475" s="42">
        <v>4.4532048474229819</v>
      </c>
      <c r="AC475" s="42">
        <v>4.0881880566506066</v>
      </c>
      <c r="AD475" s="42">
        <v>3.9421813403416559</v>
      </c>
      <c r="AE475" s="42">
        <v>3.8216560509554136</v>
      </c>
      <c r="AF475" s="42">
        <v>4.0339702760084926</v>
      </c>
      <c r="AG475" s="42">
        <v>4.1047416843595181</v>
      </c>
      <c r="AH475" s="42">
        <v>3.9631988676574661</v>
      </c>
      <c r="AI475" s="42">
        <v>3.9631988676574661</v>
      </c>
      <c r="AJ475" s="42">
        <v>3.5385704175513091</v>
      </c>
      <c r="AK475" s="42">
        <v>3.6801132342533616</v>
      </c>
      <c r="AL475" s="42">
        <v>3.8216560509554136</v>
      </c>
      <c r="AM475" s="42">
        <v>3.6093418259023351</v>
      </c>
      <c r="AN475" s="42">
        <v>3.3970276008492566</v>
      </c>
      <c r="AO475" s="42">
        <v>3.0431705590941256</v>
      </c>
      <c r="AP475" s="42">
        <v>2.7600849256900211</v>
      </c>
      <c r="AQ475" s="42">
        <v>2.8308563340410471</v>
      </c>
      <c r="AR475" s="42">
        <v>2.7118644067796609</v>
      </c>
      <c r="AS475" s="42">
        <v>2.5762711864406778</v>
      </c>
      <c r="AT475" s="42">
        <v>2.5084745762711864</v>
      </c>
      <c r="AU475" s="42">
        <v>2.9152542372881354</v>
      </c>
      <c r="AV475" s="42">
        <v>2.5762711864406778</v>
      </c>
      <c r="AW475" s="42">
        <v>2.4406779661016951</v>
      </c>
      <c r="AX475" s="42">
        <v>2.6440677966101696</v>
      </c>
      <c r="AY475" s="42">
        <v>2.6440677966101696</v>
      </c>
      <c r="AZ475" s="42">
        <v>2.6440677966101696</v>
      </c>
      <c r="BA475" s="42">
        <v>2.7796610169491527</v>
      </c>
      <c r="BB475" s="42">
        <v>2.3728813559322033</v>
      </c>
      <c r="BC475" s="42">
        <v>2.1016949152542375</v>
      </c>
      <c r="BD475" s="42">
        <v>2.1694915254237288</v>
      </c>
      <c r="BE475" s="42">
        <v>2.1712579725878682</v>
      </c>
      <c r="BF475" s="42">
        <v>2.1712579725878682</v>
      </c>
      <c r="BG475" s="42">
        <v>2.1712579725878682</v>
      </c>
      <c r="BH475" s="42">
        <v>2.1034061609444974</v>
      </c>
      <c r="BI475" s="42">
        <v>2.1034061609444974</v>
      </c>
      <c r="BJ475" s="42">
        <v>1.8998507260143846</v>
      </c>
      <c r="BK475" s="42">
        <v>1.8319989143710138</v>
      </c>
      <c r="BL475" s="42">
        <v>1.9677025376577555</v>
      </c>
      <c r="BM475" s="42">
        <v>1.9677025376577555</v>
      </c>
      <c r="BN475" s="42">
        <v>2.1034061609444974</v>
      </c>
      <c r="BO475" s="42">
        <v>1.8998507260143846</v>
      </c>
      <c r="BP475" s="42">
        <v>1.8998507260143846</v>
      </c>
    </row>
    <row r="476" spans="1:68" x14ac:dyDescent="0.25">
      <c r="A476" s="9" t="s">
        <v>972</v>
      </c>
      <c r="B476" s="2" t="s">
        <v>1815</v>
      </c>
      <c r="C476" s="2" t="s">
        <v>970</v>
      </c>
      <c r="D476" s="2" t="s">
        <v>973</v>
      </c>
      <c r="E476" s="42">
        <v>3.8501925096254812</v>
      </c>
      <c r="F476" s="42">
        <v>3.9376968848442422</v>
      </c>
      <c r="G476" s="42">
        <v>3.8501925096254812</v>
      </c>
      <c r="H476" s="42">
        <v>3.9376968848442422</v>
      </c>
      <c r="I476" s="42">
        <v>3.9376968848442422</v>
      </c>
      <c r="J476" s="42">
        <v>3.9376968848442422</v>
      </c>
      <c r="K476" s="42">
        <v>4.0252012600630032</v>
      </c>
      <c r="L476" s="42">
        <v>4.2877143857192861</v>
      </c>
      <c r="M476" s="42">
        <v>4.550227511375569</v>
      </c>
      <c r="N476" s="42">
        <v>4.2877143857192861</v>
      </c>
      <c r="O476" s="42">
        <v>4.2877143857192861</v>
      </c>
      <c r="P476" s="42">
        <v>4.2877143857192861</v>
      </c>
      <c r="Q476" s="42">
        <v>4.2002100105005251</v>
      </c>
      <c r="R476" s="42">
        <v>4.1272570937231299</v>
      </c>
      <c r="S476" s="42">
        <v>3.8693035253654342</v>
      </c>
      <c r="T476" s="42">
        <v>4.1272570937231299</v>
      </c>
      <c r="U476" s="42">
        <v>3.8693035253654342</v>
      </c>
      <c r="V476" s="42">
        <v>3.6973344797936374</v>
      </c>
      <c r="W476" s="42">
        <v>3.2674118658641444</v>
      </c>
      <c r="X476" s="42">
        <v>3.6113499570077385</v>
      </c>
      <c r="Y476" s="42">
        <v>3.6113499570077385</v>
      </c>
      <c r="Z476" s="42">
        <v>3.6113499570077385</v>
      </c>
      <c r="AA476" s="42">
        <v>3.7833190025795358</v>
      </c>
      <c r="AB476" s="42">
        <v>3.5253654342218401</v>
      </c>
      <c r="AC476" s="42">
        <v>3.2674118658641444</v>
      </c>
      <c r="AD476" s="42">
        <v>3.4393809114359417</v>
      </c>
      <c r="AE476" s="42">
        <v>3.3579583613163195</v>
      </c>
      <c r="AF476" s="42">
        <v>3.2740094022834114</v>
      </c>
      <c r="AG476" s="42">
        <v>3.3579583613163195</v>
      </c>
      <c r="AH476" s="42">
        <v>2.9382135661517794</v>
      </c>
      <c r="AI476" s="42">
        <v>2.8542646071188718</v>
      </c>
      <c r="AJ476" s="42">
        <v>2.8542646071188718</v>
      </c>
      <c r="AK476" s="42">
        <v>2.6863666890530555</v>
      </c>
      <c r="AL476" s="42">
        <v>2.6863666890530555</v>
      </c>
      <c r="AM476" s="42">
        <v>2.8542646071188718</v>
      </c>
      <c r="AN476" s="42">
        <v>2.9382135661517794</v>
      </c>
      <c r="AO476" s="42">
        <v>2.4345198119543316</v>
      </c>
      <c r="AP476" s="42">
        <v>2.2666218938885159</v>
      </c>
      <c r="AQ476" s="42">
        <v>2.4345198119543316</v>
      </c>
      <c r="AR476" s="42">
        <v>2.3607945294692283</v>
      </c>
      <c r="AS476" s="42">
        <v>2.3607945294692283</v>
      </c>
      <c r="AT476" s="42">
        <v>2.1979811136437641</v>
      </c>
      <c r="AU476" s="42">
        <v>2.4422012373819602</v>
      </c>
      <c r="AV476" s="42">
        <v>2.1165744057310323</v>
      </c>
      <c r="AW476" s="42">
        <v>1.8723542819928363</v>
      </c>
      <c r="AX476" s="42">
        <v>1.9537609899055681</v>
      </c>
      <c r="AY476" s="42">
        <v>2.3607945294692283</v>
      </c>
      <c r="AZ476" s="42">
        <v>2.1165744057310323</v>
      </c>
      <c r="BA476" s="42">
        <v>2.279387821556496</v>
      </c>
      <c r="BB476" s="42">
        <v>1.8723542819928363</v>
      </c>
      <c r="BC476" s="42">
        <v>2.0351676978183</v>
      </c>
      <c r="BD476" s="42">
        <v>1.9537609899055681</v>
      </c>
      <c r="BE476" s="42">
        <v>1.9002375296912115</v>
      </c>
      <c r="BF476" s="42">
        <v>1.8210609659540777</v>
      </c>
      <c r="BG476" s="42">
        <v>1.7418844022169437</v>
      </c>
      <c r="BH476" s="42">
        <v>1.7418844022169437</v>
      </c>
      <c r="BI476" s="42">
        <v>1.9794140934283453</v>
      </c>
      <c r="BJ476" s="42">
        <v>1.66270783847981</v>
      </c>
      <c r="BK476" s="42">
        <v>1.5835312747426762</v>
      </c>
      <c r="BL476" s="42">
        <v>1.5835312747426762</v>
      </c>
      <c r="BM476" s="42">
        <v>1.7418844022169437</v>
      </c>
      <c r="BN476" s="42">
        <v>1.5043547110055424</v>
      </c>
      <c r="BO476" s="42">
        <v>1.5043547110055424</v>
      </c>
      <c r="BP476" s="42">
        <v>1.4251781472684086</v>
      </c>
    </row>
    <row r="477" spans="1:68" x14ac:dyDescent="0.25">
      <c r="A477" s="9" t="s">
        <v>974</v>
      </c>
      <c r="B477" s="2" t="s">
        <v>1816</v>
      </c>
      <c r="C477" s="2" t="s">
        <v>970</v>
      </c>
      <c r="D477" s="2" t="s">
        <v>975</v>
      </c>
      <c r="E477" s="42">
        <v>4.4695564176083655</v>
      </c>
      <c r="F477" s="42">
        <v>4.6382189239332101</v>
      </c>
      <c r="G477" s="42">
        <v>4.5538876707707878</v>
      </c>
      <c r="H477" s="42">
        <v>4.2165626581210995</v>
      </c>
      <c r="I477" s="42">
        <v>4.3852251644459441</v>
      </c>
      <c r="J477" s="42">
        <v>4.3852251644459441</v>
      </c>
      <c r="K477" s="42">
        <v>4.7225501770956315</v>
      </c>
      <c r="L477" s="42">
        <v>4.8912126834204761</v>
      </c>
      <c r="M477" s="42">
        <v>5.1442064429077421</v>
      </c>
      <c r="N477" s="42">
        <v>5.0598751897453198</v>
      </c>
      <c r="O477" s="42">
        <v>4.8068814302580538</v>
      </c>
      <c r="P477" s="42">
        <v>4.7225501770956315</v>
      </c>
      <c r="Q477" s="42">
        <v>4.8068814302580538</v>
      </c>
      <c r="R477" s="42">
        <v>4.7947510094212653</v>
      </c>
      <c r="S477" s="42">
        <v>4.8788694481830417</v>
      </c>
      <c r="T477" s="42">
        <v>4.4582772543741589</v>
      </c>
      <c r="U477" s="42">
        <v>4.4582772543741589</v>
      </c>
      <c r="V477" s="42">
        <v>4.3741588156123825</v>
      </c>
      <c r="W477" s="42">
        <v>4.2059219380888289</v>
      </c>
      <c r="X477" s="42">
        <v>3.9535666218034993</v>
      </c>
      <c r="Y477" s="42">
        <v>4.0376850605652761</v>
      </c>
      <c r="Z477" s="42">
        <v>3.9535666218034993</v>
      </c>
      <c r="AA477" s="42">
        <v>4.1218034993270525</v>
      </c>
      <c r="AB477" s="42">
        <v>4.0376850605652761</v>
      </c>
      <c r="AC477" s="42">
        <v>4.2059219380888289</v>
      </c>
      <c r="AD477" s="42">
        <v>4.2059219380888289</v>
      </c>
      <c r="AE477" s="42">
        <v>4.1939271934239226</v>
      </c>
      <c r="AF477" s="42">
        <v>4.1939271934239226</v>
      </c>
      <c r="AG477" s="42">
        <v>4.110048649555444</v>
      </c>
      <c r="AH477" s="42">
        <v>3.9422915618184868</v>
      </c>
      <c r="AI477" s="42">
        <v>3.8584130179500082</v>
      </c>
      <c r="AJ477" s="42">
        <v>3.7745344740815301</v>
      </c>
      <c r="AK477" s="42">
        <v>3.6067773863445729</v>
      </c>
      <c r="AL477" s="42">
        <v>3.4390202986076162</v>
      </c>
      <c r="AM477" s="42">
        <v>3.3551417547391376</v>
      </c>
      <c r="AN477" s="42">
        <v>3.1035061231337022</v>
      </c>
      <c r="AO477" s="42">
        <v>2.9357490353967455</v>
      </c>
      <c r="AP477" s="42">
        <v>3.0196275792652241</v>
      </c>
      <c r="AQ477" s="42">
        <v>3.0196275792652241</v>
      </c>
      <c r="AR477" s="42">
        <v>2.9850746268656718</v>
      </c>
      <c r="AS477" s="42">
        <v>2.9850746268656718</v>
      </c>
      <c r="AT477" s="42">
        <v>2.8192371475953566</v>
      </c>
      <c r="AU477" s="42">
        <v>2.7363184079601992</v>
      </c>
      <c r="AV477" s="42">
        <v>2.570480928689884</v>
      </c>
      <c r="AW477" s="42">
        <v>2.3217247097844114</v>
      </c>
      <c r="AX477" s="42">
        <v>2.1558872305140961</v>
      </c>
      <c r="AY477" s="42">
        <v>2.4046434494195688</v>
      </c>
      <c r="AZ477" s="42">
        <v>2.4046434494195688</v>
      </c>
      <c r="BA477" s="42">
        <v>2.1558872305140961</v>
      </c>
      <c r="BB477" s="42">
        <v>2.0729684908789388</v>
      </c>
      <c r="BC477" s="42">
        <v>1.9900497512437811</v>
      </c>
      <c r="BD477" s="42">
        <v>2.0729684908789388</v>
      </c>
      <c r="BE477" s="42">
        <v>1.9888623707239459</v>
      </c>
      <c r="BF477" s="42">
        <v>1.8297533810660302</v>
      </c>
      <c r="BG477" s="42">
        <v>1.8297533810660302</v>
      </c>
      <c r="BH477" s="42">
        <v>1.7501988862370723</v>
      </c>
      <c r="BI477" s="42">
        <v>1.8297533810660302</v>
      </c>
      <c r="BJ477" s="42">
        <v>1.7501988862370723</v>
      </c>
      <c r="BK477" s="42">
        <v>1.8297533810660302</v>
      </c>
      <c r="BL477" s="42">
        <v>1.7501988862370723</v>
      </c>
      <c r="BM477" s="42">
        <v>1.511535401750199</v>
      </c>
      <c r="BN477" s="42">
        <v>1.5910898965791567</v>
      </c>
      <c r="BO477" s="42">
        <v>1.511535401750199</v>
      </c>
      <c r="BP477" s="42">
        <v>1.5910898965791567</v>
      </c>
    </row>
    <row r="478" spans="1:68" x14ac:dyDescent="0.25">
      <c r="A478" s="9" t="s">
        <v>976</v>
      </c>
      <c r="B478" s="2" t="s">
        <v>1817</v>
      </c>
      <c r="C478" s="2" t="s">
        <v>970</v>
      </c>
      <c r="D478" s="2" t="s">
        <v>977</v>
      </c>
      <c r="E478" s="42">
        <v>5.3191489361702136</v>
      </c>
      <c r="F478" s="42">
        <v>5.5439017081210675</v>
      </c>
      <c r="G478" s="42">
        <v>5.8435720707222059</v>
      </c>
      <c r="H478" s="42">
        <v>5.8435720707222059</v>
      </c>
      <c r="I478" s="42">
        <v>5.7686544800719215</v>
      </c>
      <c r="J478" s="42">
        <v>5.6937368894216362</v>
      </c>
      <c r="K478" s="42">
        <v>6.1432424333233451</v>
      </c>
      <c r="L478" s="42">
        <v>6.2930776146239138</v>
      </c>
      <c r="M478" s="42">
        <v>6.2930776146239138</v>
      </c>
      <c r="N478" s="42">
        <v>6.2930776146239138</v>
      </c>
      <c r="O478" s="42">
        <v>6.1432424333233451</v>
      </c>
      <c r="P478" s="42">
        <v>6.2181600239736294</v>
      </c>
      <c r="Q478" s="42">
        <v>6.2181600239736294</v>
      </c>
      <c r="R478" s="42">
        <v>6.1664190193164936</v>
      </c>
      <c r="S478" s="42">
        <v>6.3150074294205059</v>
      </c>
      <c r="T478" s="42">
        <v>6.1664190193164936</v>
      </c>
      <c r="U478" s="42">
        <v>5.9435364041604757</v>
      </c>
      <c r="V478" s="42">
        <v>5.6463595839524521</v>
      </c>
      <c r="W478" s="42">
        <v>5.5720653789004464</v>
      </c>
      <c r="X478" s="42">
        <v>5.4977711738484398</v>
      </c>
      <c r="Y478" s="42">
        <v>5.6463595839524521</v>
      </c>
      <c r="Z478" s="42">
        <v>5.6463595839524521</v>
      </c>
      <c r="AA478" s="42">
        <v>5.86924219910847</v>
      </c>
      <c r="AB478" s="42">
        <v>5.7949479940564634</v>
      </c>
      <c r="AC478" s="42">
        <v>5.7206537890044578</v>
      </c>
      <c r="AD478" s="42">
        <v>5.4977711738484398</v>
      </c>
      <c r="AE478" s="42">
        <v>5.4188635032220267</v>
      </c>
      <c r="AF478" s="42">
        <v>5.711775043936731</v>
      </c>
      <c r="AG478" s="42">
        <v>5.711775043936731</v>
      </c>
      <c r="AH478" s="42">
        <v>5.7850029291154073</v>
      </c>
      <c r="AI478" s="42">
        <v>5.5653192735793793</v>
      </c>
      <c r="AJ478" s="42">
        <v>5.4188635032220267</v>
      </c>
      <c r="AK478" s="42">
        <v>5.272407732864675</v>
      </c>
      <c r="AL478" s="42">
        <v>5.3456356180433504</v>
      </c>
      <c r="AM478" s="42">
        <v>5.1259519625073224</v>
      </c>
      <c r="AN478" s="42">
        <v>4.6865846514352665</v>
      </c>
      <c r="AO478" s="42">
        <v>3.9543057996485063</v>
      </c>
      <c r="AP478" s="42">
        <v>3.88107791446983</v>
      </c>
      <c r="AQ478" s="42">
        <v>3.88107791446983</v>
      </c>
      <c r="AR478" s="42">
        <v>3.7770809578107185</v>
      </c>
      <c r="AS478" s="42">
        <v>3.7770809578107185</v>
      </c>
      <c r="AT478" s="42">
        <v>3.6345496009122007</v>
      </c>
      <c r="AU478" s="42">
        <v>3.4920182440136833</v>
      </c>
      <c r="AV478" s="42">
        <v>3.3494868871151655</v>
      </c>
      <c r="AW478" s="42">
        <v>3.4207525655644244</v>
      </c>
      <c r="AX478" s="42">
        <v>3.3494868871151655</v>
      </c>
      <c r="AY478" s="42">
        <v>3.3494868871151655</v>
      </c>
      <c r="AZ478" s="42">
        <v>3.5632839224629422</v>
      </c>
      <c r="BA478" s="42">
        <v>3.4920182440136833</v>
      </c>
      <c r="BB478" s="42">
        <v>3.2069555302166477</v>
      </c>
      <c r="BC478" s="42">
        <v>2.8506271379703536</v>
      </c>
      <c r="BD478" s="42">
        <v>2.8506271379703536</v>
      </c>
      <c r="BE478" s="42">
        <v>2.7063599458728009</v>
      </c>
      <c r="BF478" s="42">
        <v>2.7740189445196211</v>
      </c>
      <c r="BG478" s="42">
        <v>2.7740189445196211</v>
      </c>
      <c r="BH478" s="42">
        <v>2.9093369418132609</v>
      </c>
      <c r="BI478" s="42">
        <v>2.976995940460081</v>
      </c>
      <c r="BJ478" s="42">
        <v>2.7740189445196211</v>
      </c>
      <c r="BK478" s="42">
        <v>2.7740189445196211</v>
      </c>
      <c r="BL478" s="42">
        <v>2.5710419485791607</v>
      </c>
      <c r="BM478" s="42">
        <v>2.7063599458728009</v>
      </c>
      <c r="BN478" s="42">
        <v>2.503382949932341</v>
      </c>
      <c r="BO478" s="42">
        <v>2.3680649526387008</v>
      </c>
      <c r="BP478" s="42">
        <v>2.1650879566982408</v>
      </c>
    </row>
    <row r="479" spans="1:68" x14ac:dyDescent="0.25">
      <c r="A479" s="9" t="s">
        <v>978</v>
      </c>
      <c r="B479" s="2" t="s">
        <v>1818</v>
      </c>
      <c r="C479" s="2" t="s">
        <v>970</v>
      </c>
      <c r="D479" s="2" t="s">
        <v>979</v>
      </c>
      <c r="E479" s="42">
        <v>2.7297543221110101</v>
      </c>
      <c r="F479" s="42">
        <v>2.9572338489535941</v>
      </c>
      <c r="G479" s="42">
        <v>2.8814073400060662</v>
      </c>
      <c r="H479" s="42">
        <v>3.1088868668486502</v>
      </c>
      <c r="I479" s="42">
        <v>2.8814073400060662</v>
      </c>
      <c r="J479" s="42">
        <v>2.8055808310585379</v>
      </c>
      <c r="K479" s="42">
        <v>3.0330603579011224</v>
      </c>
      <c r="L479" s="42">
        <v>3.1847133757961785</v>
      </c>
      <c r="M479" s="42">
        <v>3.2605398847437064</v>
      </c>
      <c r="N479" s="42">
        <v>3.5638459205338187</v>
      </c>
      <c r="O479" s="42">
        <v>3.4880194115862908</v>
      </c>
      <c r="P479" s="42">
        <v>3.4121929026387625</v>
      </c>
      <c r="Q479" s="42">
        <v>3.4880194115862908</v>
      </c>
      <c r="R479" s="42">
        <v>3.4986309704898084</v>
      </c>
      <c r="S479" s="42">
        <v>3.4986309704898084</v>
      </c>
      <c r="T479" s="42">
        <v>3.1183449954365687</v>
      </c>
      <c r="U479" s="42">
        <v>2.9662306054152725</v>
      </c>
      <c r="V479" s="42">
        <v>2.8141162153939763</v>
      </c>
      <c r="W479" s="42">
        <v>2.5859446303620324</v>
      </c>
      <c r="X479" s="42">
        <v>2.6620018253726805</v>
      </c>
      <c r="Y479" s="42">
        <v>2.5098874353513843</v>
      </c>
      <c r="Z479" s="42">
        <v>2.4338302403407366</v>
      </c>
      <c r="AA479" s="42">
        <v>2.5859446303620324</v>
      </c>
      <c r="AB479" s="42">
        <v>2.7380590203833286</v>
      </c>
      <c r="AC479" s="42">
        <v>2.7380590203833286</v>
      </c>
      <c r="AD479" s="42">
        <v>2.7380590203833286</v>
      </c>
      <c r="AE479" s="42">
        <v>2.7169811320754715</v>
      </c>
      <c r="AF479" s="42">
        <v>2.641509433962264</v>
      </c>
      <c r="AG479" s="42">
        <v>2.641509433962264</v>
      </c>
      <c r="AH479" s="42">
        <v>2.4905660377358489</v>
      </c>
      <c r="AI479" s="42">
        <v>2.4905660377358489</v>
      </c>
      <c r="AJ479" s="42">
        <v>2.4905660377358489</v>
      </c>
      <c r="AK479" s="42">
        <v>2.4905660377358489</v>
      </c>
      <c r="AL479" s="42">
        <v>2.3396226415094339</v>
      </c>
      <c r="AM479" s="42">
        <v>2.1132075471698113</v>
      </c>
      <c r="AN479" s="42">
        <v>1.8113207547169812</v>
      </c>
      <c r="AO479" s="42">
        <v>1.7358490566037736</v>
      </c>
      <c r="AP479" s="42">
        <v>1.7358490566037736</v>
      </c>
      <c r="AQ479" s="42">
        <v>1.8113207547169812</v>
      </c>
      <c r="AR479" s="42">
        <v>1.7873100983020553</v>
      </c>
      <c r="AS479" s="42">
        <v>1.8617813523979743</v>
      </c>
      <c r="AT479" s="42">
        <v>1.7873100983020553</v>
      </c>
      <c r="AU479" s="42">
        <v>1.7873100983020553</v>
      </c>
      <c r="AV479" s="42">
        <v>1.6383675901102175</v>
      </c>
      <c r="AW479" s="42">
        <v>1.6383675901102175</v>
      </c>
      <c r="AX479" s="42">
        <v>1.7128388442061364</v>
      </c>
      <c r="AY479" s="42">
        <v>1.5638963360142986</v>
      </c>
      <c r="AZ479" s="42">
        <v>1.4149538278224605</v>
      </c>
      <c r="BA479" s="42">
        <v>1.3404825737265416</v>
      </c>
      <c r="BB479" s="42">
        <v>1.4894250819183794</v>
      </c>
      <c r="BC479" s="42">
        <v>1.1915400655347035</v>
      </c>
      <c r="BD479" s="42">
        <v>1.2660113196306226</v>
      </c>
      <c r="BE479" s="42">
        <v>1.2036250354007363</v>
      </c>
      <c r="BF479" s="42">
        <v>1.1328235627301046</v>
      </c>
      <c r="BG479" s="42">
        <v>1.0620220900594732</v>
      </c>
      <c r="BH479" s="42">
        <v>0.9912206173888416</v>
      </c>
      <c r="BI479" s="42">
        <v>1.0620220900594732</v>
      </c>
      <c r="BJ479" s="42">
        <v>0.9912206173888416</v>
      </c>
      <c r="BK479" s="42">
        <v>1.1328235627301046</v>
      </c>
      <c r="BL479" s="42">
        <v>1.0620220900594732</v>
      </c>
      <c r="BM479" s="42">
        <v>1.2744265080713677</v>
      </c>
      <c r="BN479" s="42">
        <v>1.2744265080713677</v>
      </c>
      <c r="BO479" s="42">
        <v>1.3452279807419993</v>
      </c>
      <c r="BP479" s="42">
        <v>1.2036250354007363</v>
      </c>
    </row>
    <row r="480" spans="1:68" x14ac:dyDescent="0.25">
      <c r="A480" s="9" t="s">
        <v>980</v>
      </c>
      <c r="B480" s="2" t="s">
        <v>1819</v>
      </c>
      <c r="C480" s="2" t="s">
        <v>970</v>
      </c>
      <c r="D480" s="2" t="s">
        <v>981</v>
      </c>
      <c r="E480" s="42">
        <v>3.7118272313143241</v>
      </c>
      <c r="F480" s="42">
        <v>3.7961869411169222</v>
      </c>
      <c r="G480" s="42">
        <v>3.7118272313143241</v>
      </c>
      <c r="H480" s="42">
        <v>3.8805466509195208</v>
      </c>
      <c r="I480" s="42">
        <v>3.9649063607221189</v>
      </c>
      <c r="J480" s="42">
        <v>3.8805466509195208</v>
      </c>
      <c r="K480" s="42">
        <v>4.1336257803273151</v>
      </c>
      <c r="L480" s="42">
        <v>4.2179854901299141</v>
      </c>
      <c r="M480" s="42">
        <v>4.1336257803273151</v>
      </c>
      <c r="N480" s="42">
        <v>4.1336257803273151</v>
      </c>
      <c r="O480" s="42">
        <v>3.9649063607221189</v>
      </c>
      <c r="P480" s="42">
        <v>3.9649063607221189</v>
      </c>
      <c r="Q480" s="42">
        <v>4.049266070524717</v>
      </c>
      <c r="R480" s="42">
        <v>3.9787798408488064</v>
      </c>
      <c r="S480" s="42">
        <v>3.8129973474801062</v>
      </c>
      <c r="T480" s="42">
        <v>3.5643236074270557</v>
      </c>
      <c r="U480" s="42">
        <v>3.2327586206896552</v>
      </c>
      <c r="V480" s="42">
        <v>3.3985411140583555</v>
      </c>
      <c r="W480" s="42">
        <v>3.1498673740053049</v>
      </c>
      <c r="X480" s="42">
        <v>3.2327586206896552</v>
      </c>
      <c r="Y480" s="42">
        <v>3.066976127320955</v>
      </c>
      <c r="Z480" s="42">
        <v>3.3985411140583555</v>
      </c>
      <c r="AA480" s="42">
        <v>3.3985411140583555</v>
      </c>
      <c r="AB480" s="42">
        <v>3.647214854111406</v>
      </c>
      <c r="AC480" s="42">
        <v>3.4814323607427053</v>
      </c>
      <c r="AD480" s="42">
        <v>3.3985411140583555</v>
      </c>
      <c r="AE480" s="42">
        <v>3.3463924257264122</v>
      </c>
      <c r="AF480" s="42">
        <v>3.5096310806398958</v>
      </c>
      <c r="AG480" s="42">
        <v>3.2647730982696705</v>
      </c>
      <c r="AH480" s="42">
        <v>3.1015344433561869</v>
      </c>
      <c r="AI480" s="42">
        <v>3.0199151158994453</v>
      </c>
      <c r="AJ480" s="42">
        <v>3.0199151158994453</v>
      </c>
      <c r="AK480" s="42">
        <v>3.0199151158994453</v>
      </c>
      <c r="AL480" s="42">
        <v>2.9382957884427032</v>
      </c>
      <c r="AM480" s="42">
        <v>2.9382957884427032</v>
      </c>
      <c r="AN480" s="42">
        <v>2.77505713352922</v>
      </c>
      <c r="AO480" s="42">
        <v>2.3669604962455111</v>
      </c>
      <c r="AP480" s="42">
        <v>2.2853411687887695</v>
      </c>
      <c r="AQ480" s="42">
        <v>2.3669604962455111</v>
      </c>
      <c r="AR480" s="42">
        <v>2.3045136681500318</v>
      </c>
      <c r="AS480" s="42">
        <v>2.0661157024793386</v>
      </c>
      <c r="AT480" s="42">
        <v>1.9866497139224411</v>
      </c>
      <c r="AU480" s="42">
        <v>1.9071837253655435</v>
      </c>
      <c r="AV480" s="42">
        <v>1.7482517482517481</v>
      </c>
      <c r="AW480" s="42">
        <v>1.7482517482517481</v>
      </c>
      <c r="AX480" s="42">
        <v>1.7482517482517481</v>
      </c>
      <c r="AY480" s="42">
        <v>1.8277177368086459</v>
      </c>
      <c r="AZ480" s="42">
        <v>1.7482517482517481</v>
      </c>
      <c r="BA480" s="42">
        <v>1.7482517482517481</v>
      </c>
      <c r="BB480" s="42">
        <v>1.6687857596948505</v>
      </c>
      <c r="BC480" s="42">
        <v>1.4303877940241576</v>
      </c>
      <c r="BD480" s="42">
        <v>1.5098537825810552</v>
      </c>
      <c r="BE480" s="42">
        <v>1.5000789515237645</v>
      </c>
      <c r="BF480" s="42">
        <v>1.4211274277593557</v>
      </c>
      <c r="BG480" s="42">
        <v>1.4211274277593557</v>
      </c>
      <c r="BH480" s="42">
        <v>1.2632243802305385</v>
      </c>
      <c r="BI480" s="42">
        <v>1.3421759039949472</v>
      </c>
      <c r="BJ480" s="42">
        <v>1.1842728564661298</v>
      </c>
      <c r="BK480" s="42">
        <v>1.3421759039949472</v>
      </c>
      <c r="BL480" s="42">
        <v>1.1053213327017213</v>
      </c>
      <c r="BM480" s="42">
        <v>1.0263698089373126</v>
      </c>
      <c r="BN480" s="42">
        <v>1.1053213327017213</v>
      </c>
      <c r="BO480" s="42">
        <v>0.94741828517290383</v>
      </c>
      <c r="BP480" s="42">
        <v>0.94741828517290383</v>
      </c>
    </row>
    <row r="481" spans="1:68" x14ac:dyDescent="0.25">
      <c r="A481" s="9" t="s">
        <v>982</v>
      </c>
      <c r="B481" s="2" t="s">
        <v>1820</v>
      </c>
      <c r="C481" s="2" t="s">
        <v>970</v>
      </c>
      <c r="D481" s="2" t="s">
        <v>983</v>
      </c>
      <c r="E481" s="42">
        <v>7.3018080667593876</v>
      </c>
      <c r="F481" s="42">
        <v>7.3887343532684282</v>
      </c>
      <c r="G481" s="42">
        <v>7.1279554937413065</v>
      </c>
      <c r="H481" s="42">
        <v>7.5625869262865084</v>
      </c>
      <c r="I481" s="42">
        <v>8.0841446453407499</v>
      </c>
      <c r="J481" s="42">
        <v>8.0841446453407499</v>
      </c>
      <c r="K481" s="42">
        <v>8.257997218358831</v>
      </c>
      <c r="L481" s="42">
        <v>8.8664812239221131</v>
      </c>
      <c r="M481" s="42">
        <v>8.9534075104311537</v>
      </c>
      <c r="N481" s="42">
        <v>8.7795549374130726</v>
      </c>
      <c r="O481" s="42">
        <v>8.6057023643949933</v>
      </c>
      <c r="P481" s="42">
        <v>8.7795549374130726</v>
      </c>
      <c r="Q481" s="42">
        <v>8.8664812239221131</v>
      </c>
      <c r="R481" s="42">
        <v>8.4047462096242587</v>
      </c>
      <c r="S481" s="42">
        <v>8.0751483190507578</v>
      </c>
      <c r="T481" s="42">
        <v>8.322346736980883</v>
      </c>
      <c r="U481" s="42">
        <v>8.1575477916941335</v>
      </c>
      <c r="V481" s="42">
        <v>8.4047462096242587</v>
      </c>
      <c r="W481" s="42">
        <v>7.7455504284772578</v>
      </c>
      <c r="X481" s="42">
        <v>7.3335530652603822</v>
      </c>
      <c r="Y481" s="42">
        <v>7.3335530652603822</v>
      </c>
      <c r="Z481" s="42">
        <v>7.1687541199736318</v>
      </c>
      <c r="AA481" s="42">
        <v>7.3335530652603822</v>
      </c>
      <c r="AB481" s="42">
        <v>7.4983520105471326</v>
      </c>
      <c r="AC481" s="42">
        <v>7.6631509558338831</v>
      </c>
      <c r="AD481" s="42">
        <v>7.8279499011206326</v>
      </c>
      <c r="AE481" s="42">
        <v>7.4358171571696925</v>
      </c>
      <c r="AF481" s="42">
        <v>7.5140889167188476</v>
      </c>
      <c r="AG481" s="42">
        <v>7.7489041953663111</v>
      </c>
      <c r="AH481" s="42">
        <v>7.2792736380713832</v>
      </c>
      <c r="AI481" s="42">
        <v>7.2792736380713832</v>
      </c>
      <c r="AJ481" s="42">
        <v>7.0444583594239196</v>
      </c>
      <c r="AK481" s="42">
        <v>7.1227301189730738</v>
      </c>
      <c r="AL481" s="42">
        <v>6.8879148403256103</v>
      </c>
      <c r="AM481" s="42">
        <v>6.4965560425798365</v>
      </c>
      <c r="AN481" s="42">
        <v>6.4182842830306823</v>
      </c>
      <c r="AO481" s="42">
        <v>5.8703819661865992</v>
      </c>
      <c r="AP481" s="42">
        <v>5.4790231684408264</v>
      </c>
      <c r="AQ481" s="42">
        <v>5.2442078897933619</v>
      </c>
      <c r="AR481" s="42">
        <v>4.8621190130624088</v>
      </c>
      <c r="AS481" s="42">
        <v>4.7895500725689404</v>
      </c>
      <c r="AT481" s="42">
        <v>4.7169811320754711</v>
      </c>
      <c r="AU481" s="42">
        <v>4.5718432510885334</v>
      </c>
      <c r="AV481" s="42">
        <v>4.5718432510885334</v>
      </c>
      <c r="AW481" s="42">
        <v>4.3541364296081273</v>
      </c>
      <c r="AX481" s="42">
        <v>4.6444121915820027</v>
      </c>
      <c r="AY481" s="42">
        <v>4.4267053701015966</v>
      </c>
      <c r="AZ481" s="42">
        <v>4.3541364296081273</v>
      </c>
      <c r="BA481" s="42">
        <v>3.9912917271407835</v>
      </c>
      <c r="BB481" s="42">
        <v>3.773584905660377</v>
      </c>
      <c r="BC481" s="42">
        <v>3.5558780841799709</v>
      </c>
      <c r="BD481" s="42">
        <v>3.3381712626995643</v>
      </c>
      <c r="BE481" s="42">
        <v>3.1971087016958579</v>
      </c>
      <c r="BF481" s="42">
        <v>3.0581039755351682</v>
      </c>
      <c r="BG481" s="42">
        <v>3.0581039755351682</v>
      </c>
      <c r="BH481" s="42">
        <v>3.0581039755351682</v>
      </c>
      <c r="BI481" s="42">
        <v>3.3361134278565472</v>
      </c>
      <c r="BJ481" s="42">
        <v>3.1276063386155131</v>
      </c>
      <c r="BK481" s="42">
        <v>2.9886016124548234</v>
      </c>
      <c r="BL481" s="42">
        <v>2.7800945232137892</v>
      </c>
      <c r="BM481" s="42">
        <v>2.919099249374479</v>
      </c>
      <c r="BN481" s="42">
        <v>2.5020850708924103</v>
      </c>
      <c r="BO481" s="42">
        <v>2.5020850708924103</v>
      </c>
      <c r="BP481" s="42">
        <v>2.4325827078120659</v>
      </c>
    </row>
    <row r="482" spans="1:68" x14ac:dyDescent="0.25">
      <c r="A482" s="9" t="s">
        <v>984</v>
      </c>
      <c r="B482" s="2" t="s">
        <v>1821</v>
      </c>
      <c r="C482" s="2" t="s">
        <v>970</v>
      </c>
      <c r="D482" s="2" t="s">
        <v>985</v>
      </c>
      <c r="E482" s="42">
        <v>4.7296091379618064</v>
      </c>
      <c r="F482" s="42">
        <v>4.7296091379618064</v>
      </c>
      <c r="G482" s="42">
        <v>4.7296091379618064</v>
      </c>
      <c r="H482" s="42">
        <v>4.5511333214349454</v>
      </c>
      <c r="I482" s="42">
        <v>4.9973228627520969</v>
      </c>
      <c r="J482" s="42">
        <v>5.2650365875423875</v>
      </c>
      <c r="K482" s="42">
        <v>5.6219882205961094</v>
      </c>
      <c r="L482" s="42">
        <v>5.5327503123326789</v>
      </c>
      <c r="M482" s="42">
        <v>5.2650365875423875</v>
      </c>
      <c r="N482" s="42">
        <v>5.0865607710155274</v>
      </c>
      <c r="O482" s="42">
        <v>4.9080849544886664</v>
      </c>
      <c r="P482" s="42">
        <v>4.818847046225236</v>
      </c>
      <c r="Q482" s="42">
        <v>5.0865607710155274</v>
      </c>
      <c r="R482" s="42">
        <v>5.0017550017550017</v>
      </c>
      <c r="S482" s="42">
        <v>5.2650052650052652</v>
      </c>
      <c r="T482" s="42">
        <v>5.0017550017550017</v>
      </c>
      <c r="U482" s="42">
        <v>5.0017550017550017</v>
      </c>
      <c r="V482" s="42">
        <v>4.9140049140049147</v>
      </c>
      <c r="W482" s="42">
        <v>4.6507546507546511</v>
      </c>
      <c r="X482" s="42">
        <v>4.6507546507546511</v>
      </c>
      <c r="Y482" s="42">
        <v>4.738504738504739</v>
      </c>
      <c r="Z482" s="42">
        <v>4.6507546507546511</v>
      </c>
      <c r="AA482" s="42">
        <v>4.8262548262548268</v>
      </c>
      <c r="AB482" s="42">
        <v>4.6507546507546511</v>
      </c>
      <c r="AC482" s="42">
        <v>4.4752544752544754</v>
      </c>
      <c r="AD482" s="42">
        <v>4.5630045630045633</v>
      </c>
      <c r="AE482" s="42">
        <v>4.4619873004976833</v>
      </c>
      <c r="AF482" s="42">
        <v>4.6336021966706706</v>
      </c>
      <c r="AG482" s="42">
        <v>4.5477947485841765</v>
      </c>
      <c r="AH482" s="42">
        <v>4.204564956238201</v>
      </c>
      <c r="AI482" s="42">
        <v>4.1187575081517069</v>
      </c>
      <c r="AJ482" s="42">
        <v>4.4619873004976833</v>
      </c>
      <c r="AK482" s="42">
        <v>3.9471426119787196</v>
      </c>
      <c r="AL482" s="42">
        <v>3.8613351638922255</v>
      </c>
      <c r="AM482" s="42">
        <v>3.7755277158057319</v>
      </c>
      <c r="AN482" s="42">
        <v>3.4322979234597559</v>
      </c>
      <c r="AO482" s="42">
        <v>3.51810537154625</v>
      </c>
      <c r="AP482" s="42">
        <v>3.3464904753732623</v>
      </c>
      <c r="AQ482" s="42">
        <v>3.4322979234597559</v>
      </c>
      <c r="AR482" s="42">
        <v>3.3200531208499333</v>
      </c>
      <c r="AS482" s="42">
        <v>3.5690571049136786</v>
      </c>
      <c r="AT482" s="42">
        <v>3.237051792828685</v>
      </c>
      <c r="AU482" s="42">
        <v>3.1540504648074368</v>
      </c>
      <c r="AV482" s="42">
        <v>2.8220451527224433</v>
      </c>
      <c r="AW482" s="42">
        <v>2.739043824701195</v>
      </c>
      <c r="AX482" s="42">
        <v>2.739043824701195</v>
      </c>
      <c r="AY482" s="42">
        <v>2.8220451527224433</v>
      </c>
      <c r="AZ482" s="42">
        <v>2.6560424966799467</v>
      </c>
      <c r="BA482" s="42">
        <v>2.4070385126162019</v>
      </c>
      <c r="BB482" s="42">
        <v>2.4070385126162019</v>
      </c>
      <c r="BC482" s="42">
        <v>2.1580345285524567</v>
      </c>
      <c r="BD482" s="42">
        <v>2.241035856573705</v>
      </c>
      <c r="BE482" s="42">
        <v>2.1641551779416477</v>
      </c>
      <c r="BF482" s="42">
        <v>2.1641551779416477</v>
      </c>
      <c r="BG482" s="42">
        <v>2.0840012824623275</v>
      </c>
      <c r="BH482" s="42">
        <v>1.923693491503687</v>
      </c>
      <c r="BI482" s="42">
        <v>1.923693491503687</v>
      </c>
      <c r="BJ482" s="42">
        <v>2.0038473869830074</v>
      </c>
      <c r="BK482" s="42">
        <v>1.923693491503687</v>
      </c>
      <c r="BL482" s="42">
        <v>2.0038473869830074</v>
      </c>
      <c r="BM482" s="42">
        <v>1.923693491503687</v>
      </c>
      <c r="BN482" s="42">
        <v>2.0038473869830074</v>
      </c>
      <c r="BO482" s="42">
        <v>1.923693491503687</v>
      </c>
      <c r="BP482" s="42">
        <v>1.6832318050657262</v>
      </c>
    </row>
    <row r="483" spans="1:68" x14ac:dyDescent="0.25">
      <c r="A483" s="9" t="s">
        <v>986</v>
      </c>
      <c r="B483" s="2" t="s">
        <v>1822</v>
      </c>
      <c r="C483" s="2" t="s">
        <v>970</v>
      </c>
      <c r="D483" s="2" t="s">
        <v>987</v>
      </c>
      <c r="E483" s="42">
        <v>4.5226942335648523</v>
      </c>
      <c r="F483" s="42">
        <v>4.6034566305927962</v>
      </c>
      <c r="G483" s="42">
        <v>4.6034566305927962</v>
      </c>
      <c r="H483" s="42">
        <v>4.8457438216766278</v>
      </c>
      <c r="I483" s="42">
        <v>4.8457438216766278</v>
      </c>
      <c r="J483" s="42">
        <v>4.8457438216766278</v>
      </c>
      <c r="K483" s="42">
        <v>4.8457438216766278</v>
      </c>
      <c r="L483" s="42">
        <v>4.8457438216766278</v>
      </c>
      <c r="M483" s="42">
        <v>4.8457438216766278</v>
      </c>
      <c r="N483" s="42">
        <v>4.5226942335648523</v>
      </c>
      <c r="O483" s="42">
        <v>4.2804070424810208</v>
      </c>
      <c r="P483" s="42">
        <v>4.2804070424810208</v>
      </c>
      <c r="Q483" s="42">
        <v>4.3611694395089646</v>
      </c>
      <c r="R483" s="42">
        <v>4.3443282381335484</v>
      </c>
      <c r="S483" s="42">
        <v>4.3443282381335484</v>
      </c>
      <c r="T483" s="42">
        <v>4.2638777152051492</v>
      </c>
      <c r="U483" s="42">
        <v>4.1834271922767501</v>
      </c>
      <c r="V483" s="42">
        <v>4.1029766693483509</v>
      </c>
      <c r="W483" s="42">
        <v>3.8616251005631539</v>
      </c>
      <c r="X483" s="42">
        <v>3.8616251005631539</v>
      </c>
      <c r="Y483" s="42">
        <v>4.1029766693483509</v>
      </c>
      <c r="Z483" s="42">
        <v>3.7811745776347547</v>
      </c>
      <c r="AA483" s="42">
        <v>3.8616251005631539</v>
      </c>
      <c r="AB483" s="42">
        <v>3.8616251005631539</v>
      </c>
      <c r="AC483" s="42">
        <v>3.9420756234915526</v>
      </c>
      <c r="AD483" s="42">
        <v>4.1834271922767501</v>
      </c>
      <c r="AE483" s="42">
        <v>4.1520281060364104</v>
      </c>
      <c r="AF483" s="42">
        <v>4.231874800383264</v>
      </c>
      <c r="AG483" s="42">
        <v>4.1520281060364104</v>
      </c>
      <c r="AH483" s="42">
        <v>4.231874800383264</v>
      </c>
      <c r="AI483" s="42">
        <v>4.0721814116895558</v>
      </c>
      <c r="AJ483" s="42">
        <v>3.7527946343021399</v>
      </c>
      <c r="AK483" s="42">
        <v>3.7527946343021399</v>
      </c>
      <c r="AL483" s="42">
        <v>3.7527946343021399</v>
      </c>
      <c r="AM483" s="42">
        <v>3.3535611625678698</v>
      </c>
      <c r="AN483" s="42">
        <v>3.2737144682210157</v>
      </c>
      <c r="AO483" s="42">
        <v>3.2737144682210157</v>
      </c>
      <c r="AP483" s="42">
        <v>2.9543276908335998</v>
      </c>
      <c r="AQ483" s="42">
        <v>3.0341743851804535</v>
      </c>
      <c r="AR483" s="42">
        <v>2.9738613241508842</v>
      </c>
      <c r="AS483" s="42">
        <v>2.9738613241508842</v>
      </c>
      <c r="AT483" s="42">
        <v>2.8173423070903114</v>
      </c>
      <c r="AU483" s="42">
        <v>2.6608232900297386</v>
      </c>
      <c r="AV483" s="42">
        <v>2.5825637814994522</v>
      </c>
      <c r="AW483" s="42">
        <v>2.5043042729691658</v>
      </c>
      <c r="AX483" s="42">
        <v>2.739082798560025</v>
      </c>
      <c r="AY483" s="42">
        <v>2.5043042729691658</v>
      </c>
      <c r="AZ483" s="42">
        <v>2.5043042729691658</v>
      </c>
      <c r="BA483" s="42">
        <v>2.2695257473783066</v>
      </c>
      <c r="BB483" s="42">
        <v>2.0347472217874469</v>
      </c>
      <c r="BC483" s="42">
        <v>1.8782282047268744</v>
      </c>
      <c r="BD483" s="42">
        <v>1.8782282047268744</v>
      </c>
      <c r="BE483" s="42">
        <v>1.7961383026493039</v>
      </c>
      <c r="BF483" s="42">
        <v>1.7961383026493039</v>
      </c>
      <c r="BG483" s="42">
        <v>1.945816494536746</v>
      </c>
      <c r="BH483" s="42">
        <v>1.721299206705583</v>
      </c>
      <c r="BI483" s="42">
        <v>1.8709773985930249</v>
      </c>
      <c r="BJ483" s="42">
        <v>1.7961383026493039</v>
      </c>
      <c r="BK483" s="42">
        <v>1.721299206705583</v>
      </c>
      <c r="BL483" s="42">
        <v>1.5716210148181409</v>
      </c>
      <c r="BM483" s="42">
        <v>1.8709773985930249</v>
      </c>
      <c r="BN483" s="42">
        <v>1.7961383026493039</v>
      </c>
      <c r="BO483" s="42">
        <v>1.6464601107618619</v>
      </c>
      <c r="BP483" s="42">
        <v>1.49678191887442</v>
      </c>
    </row>
    <row r="484" spans="1:68" x14ac:dyDescent="0.25">
      <c r="A484" s="9" t="s">
        <v>988</v>
      </c>
      <c r="B484" s="2" t="s">
        <v>1823</v>
      </c>
      <c r="C484" s="2" t="s">
        <v>970</v>
      </c>
      <c r="D484" s="2" t="s">
        <v>989</v>
      </c>
      <c r="E484" s="42">
        <v>5.5272854886822245</v>
      </c>
      <c r="F484" s="42">
        <v>5.5272854886822245</v>
      </c>
      <c r="G484" s="42">
        <v>5.8782242498683974</v>
      </c>
      <c r="H484" s="42">
        <v>5.7027548692753109</v>
      </c>
      <c r="I484" s="42">
        <v>5.7027548692753109</v>
      </c>
      <c r="J484" s="42">
        <v>5.4395507983856817</v>
      </c>
      <c r="K484" s="42">
        <v>5.7904895595718546</v>
      </c>
      <c r="L484" s="42">
        <v>5.8782242498683974</v>
      </c>
      <c r="M484" s="42">
        <v>5.8782242498683974</v>
      </c>
      <c r="N484" s="42">
        <v>6.1414283207580276</v>
      </c>
      <c r="O484" s="42">
        <v>5.8782242498683974</v>
      </c>
      <c r="P484" s="42">
        <v>6.0536936304614839</v>
      </c>
      <c r="Q484" s="42">
        <v>5.8782242498683974</v>
      </c>
      <c r="R484" s="42">
        <v>5.793842960913179</v>
      </c>
      <c r="S484" s="42">
        <v>5.7073676928398474</v>
      </c>
      <c r="T484" s="42">
        <v>5.6208924247665166</v>
      </c>
      <c r="U484" s="42">
        <v>5.5344171566931859</v>
      </c>
      <c r="V484" s="42">
        <v>5.2749913524731928</v>
      </c>
      <c r="W484" s="42">
        <v>5.0155655482531998</v>
      </c>
      <c r="X484" s="42">
        <v>5.0155655482531998</v>
      </c>
      <c r="Y484" s="42">
        <v>5.1885160843998612</v>
      </c>
      <c r="Z484" s="42">
        <v>5.5344171566931859</v>
      </c>
      <c r="AA484" s="42">
        <v>5.7073676928398474</v>
      </c>
      <c r="AB484" s="42">
        <v>5.6208924247665166</v>
      </c>
      <c r="AC484" s="42">
        <v>5.1020408163265305</v>
      </c>
      <c r="AD484" s="42">
        <v>5.2749913524731928</v>
      </c>
      <c r="AE484" s="42">
        <v>5.2154582763337896</v>
      </c>
      <c r="AF484" s="42">
        <v>5.3864569083447336</v>
      </c>
      <c r="AG484" s="42">
        <v>5.1299589603283176</v>
      </c>
      <c r="AH484" s="42">
        <v>5.3864569083447336</v>
      </c>
      <c r="AI484" s="42">
        <v>5.0444596443228455</v>
      </c>
      <c r="AJ484" s="42">
        <v>4.7879616963064295</v>
      </c>
      <c r="AK484" s="42">
        <v>4.7879616963064295</v>
      </c>
      <c r="AL484" s="42">
        <v>4.5314637482900135</v>
      </c>
      <c r="AM484" s="42">
        <v>4.5314637482900135</v>
      </c>
      <c r="AN484" s="42">
        <v>4.2749658002735984</v>
      </c>
      <c r="AO484" s="42">
        <v>4.1039671682626544</v>
      </c>
      <c r="AP484" s="42">
        <v>3.5909712722298224</v>
      </c>
      <c r="AQ484" s="42">
        <v>3.8474692202462384</v>
      </c>
      <c r="AR484" s="42">
        <v>3.770107238605898</v>
      </c>
      <c r="AS484" s="42">
        <v>3.6025469168900806</v>
      </c>
      <c r="AT484" s="42">
        <v>3.3512064343163539</v>
      </c>
      <c r="AU484" s="42">
        <v>3.5187667560321718</v>
      </c>
      <c r="AV484" s="42">
        <v>3.4349865951742626</v>
      </c>
      <c r="AW484" s="42">
        <v>3.1836461126005364</v>
      </c>
      <c r="AX484" s="42">
        <v>3.0160857908847185</v>
      </c>
      <c r="AY484" s="42">
        <v>3.1836461126005364</v>
      </c>
      <c r="AZ484" s="42">
        <v>3.3512064343163539</v>
      </c>
      <c r="BA484" s="42">
        <v>2.7647453083109919</v>
      </c>
      <c r="BB484" s="42">
        <v>2.4296246648793565</v>
      </c>
      <c r="BC484" s="42">
        <v>2.3458445040214477</v>
      </c>
      <c r="BD484" s="42">
        <v>2.3458445040214477</v>
      </c>
      <c r="BE484" s="42">
        <v>2.2716209638163232</v>
      </c>
      <c r="BF484" s="42">
        <v>2.4338796040889177</v>
      </c>
      <c r="BG484" s="42">
        <v>2.2716209638163232</v>
      </c>
      <c r="BH484" s="42">
        <v>2.0282330034074314</v>
      </c>
      <c r="BI484" s="42">
        <v>2.1904916436800259</v>
      </c>
      <c r="BJ484" s="42">
        <v>2.1093623235437287</v>
      </c>
      <c r="BK484" s="42">
        <v>2.1904916436800259</v>
      </c>
      <c r="BL484" s="42">
        <v>2.2716209638163232</v>
      </c>
      <c r="BM484" s="42">
        <v>2.3527502839526204</v>
      </c>
      <c r="BN484" s="42">
        <v>2.1904916436800259</v>
      </c>
      <c r="BO484" s="42">
        <v>2.1904916436800259</v>
      </c>
      <c r="BP484" s="42">
        <v>2.1904916436800259</v>
      </c>
    </row>
    <row r="485" spans="1:68" x14ac:dyDescent="0.25">
      <c r="A485" s="9" t="s">
        <v>990</v>
      </c>
      <c r="B485" s="2" t="s">
        <v>1824</v>
      </c>
      <c r="C485" s="2" t="s">
        <v>970</v>
      </c>
      <c r="D485" s="2" t="s">
        <v>991</v>
      </c>
      <c r="E485" s="42">
        <v>7.3196235622168002</v>
      </c>
      <c r="F485" s="42">
        <v>7.3196235622168002</v>
      </c>
      <c r="G485" s="42">
        <v>7.5810386894388282</v>
      </c>
      <c r="H485" s="42">
        <v>7.5810386894388282</v>
      </c>
      <c r="I485" s="42">
        <v>7.4067619379574765</v>
      </c>
      <c r="J485" s="42">
        <v>7.5810386894388282</v>
      </c>
      <c r="K485" s="42">
        <v>8.2781456953642376</v>
      </c>
      <c r="L485" s="42">
        <v>8.6266991983269428</v>
      </c>
      <c r="M485" s="42">
        <v>8.6266991983269428</v>
      </c>
      <c r="N485" s="42">
        <v>8.5395608225862674</v>
      </c>
      <c r="O485" s="42">
        <v>8.0167305681422096</v>
      </c>
      <c r="P485" s="42">
        <v>7.5810386894388282</v>
      </c>
      <c r="Q485" s="42">
        <v>7.4939003136981519</v>
      </c>
      <c r="R485" s="42">
        <v>7.4189095928226365</v>
      </c>
      <c r="S485" s="42">
        <v>7.4189095928226365</v>
      </c>
      <c r="T485" s="42">
        <v>7.5914423740510699</v>
      </c>
      <c r="U485" s="42">
        <v>7.85024154589372</v>
      </c>
      <c r="V485" s="42">
        <v>7.4189095928226365</v>
      </c>
      <c r="W485" s="42">
        <v>7.7639751552795033</v>
      </c>
      <c r="X485" s="42">
        <v>7.7639751552795033</v>
      </c>
      <c r="Y485" s="42">
        <v>7.6777087646652866</v>
      </c>
      <c r="Z485" s="42">
        <v>7.5914423740510699</v>
      </c>
      <c r="AA485" s="42">
        <v>7.4189095928226365</v>
      </c>
      <c r="AB485" s="42">
        <v>7.3326432022084198</v>
      </c>
      <c r="AC485" s="42">
        <v>7.5051759834368532</v>
      </c>
      <c r="AD485" s="42">
        <v>7.5051759834368532</v>
      </c>
      <c r="AE485" s="42">
        <v>7.4295473953885569</v>
      </c>
      <c r="AF485" s="42">
        <v>7.1733561058923998</v>
      </c>
      <c r="AG485" s="42">
        <v>7.6003415883859953</v>
      </c>
      <c r="AH485" s="42">
        <v>7.1733561058923998</v>
      </c>
      <c r="AI485" s="42">
        <v>7.0025619128949623</v>
      </c>
      <c r="AJ485" s="42">
        <v>6.6609735269000856</v>
      </c>
      <c r="AK485" s="42">
        <v>6.6609735269000856</v>
      </c>
      <c r="AL485" s="42">
        <v>6.7463706233988043</v>
      </c>
      <c r="AM485" s="42">
        <v>6.4047822374039285</v>
      </c>
      <c r="AN485" s="42">
        <v>5.8070025619128955</v>
      </c>
      <c r="AO485" s="42">
        <v>5.7216054654141759</v>
      </c>
      <c r="AP485" s="42">
        <v>5.6362083689154572</v>
      </c>
      <c r="AQ485" s="42">
        <v>5.4654141759180188</v>
      </c>
      <c r="AR485" s="42">
        <v>5.298013245033113</v>
      </c>
      <c r="AS485" s="42">
        <v>5.4635761589403975</v>
      </c>
      <c r="AT485" s="42">
        <v>4.9668874172185431</v>
      </c>
      <c r="AU485" s="42">
        <v>4.7185430463576159</v>
      </c>
      <c r="AV485" s="42">
        <v>4.6357615894039732</v>
      </c>
      <c r="AW485" s="42">
        <v>4.3874172185430469</v>
      </c>
      <c r="AX485" s="42">
        <v>4.3874172185430469</v>
      </c>
      <c r="AY485" s="42">
        <v>4.3874172185430469</v>
      </c>
      <c r="AZ485" s="42">
        <v>4.3874172185430469</v>
      </c>
      <c r="BA485" s="42">
        <v>3.9735099337748347</v>
      </c>
      <c r="BB485" s="42">
        <v>3.6423841059602649</v>
      </c>
      <c r="BC485" s="42">
        <v>3.4768211920529803</v>
      </c>
      <c r="BD485" s="42">
        <v>3.5596026490066226</v>
      </c>
      <c r="BE485" s="42">
        <v>3.39652448657188</v>
      </c>
      <c r="BF485" s="42">
        <v>3.2385466034755135</v>
      </c>
      <c r="BG485" s="42">
        <v>3.0015797788309637</v>
      </c>
      <c r="BH485" s="42">
        <v>2.9225908372827805</v>
      </c>
      <c r="BI485" s="42">
        <v>3.0015797788309637</v>
      </c>
      <c r="BJ485" s="42">
        <v>2.8436018957345972</v>
      </c>
      <c r="BK485" s="42">
        <v>3.0015797788309637</v>
      </c>
      <c r="BL485" s="42">
        <v>2.764612954186414</v>
      </c>
      <c r="BM485" s="42">
        <v>2.764612954186414</v>
      </c>
      <c r="BN485" s="42">
        <v>2.3696682464454977</v>
      </c>
      <c r="BO485" s="42">
        <v>2.2906793048973144</v>
      </c>
      <c r="BP485" s="42">
        <v>2.5276461295418642</v>
      </c>
    </row>
    <row r="486" spans="1:68" x14ac:dyDescent="0.25">
      <c r="A486" s="9" t="s">
        <v>992</v>
      </c>
      <c r="B486" s="2" t="s">
        <v>1825</v>
      </c>
      <c r="C486" s="2" t="s">
        <v>970</v>
      </c>
      <c r="D486" s="2" t="s">
        <v>993</v>
      </c>
      <c r="E486" s="42">
        <v>6.4487632508833919</v>
      </c>
      <c r="F486" s="42">
        <v>6.5371024734982335</v>
      </c>
      <c r="G486" s="42">
        <v>6.5371024734982335</v>
      </c>
      <c r="H486" s="42">
        <v>6.6254416961130742</v>
      </c>
      <c r="I486" s="42">
        <v>6.7137809187279149</v>
      </c>
      <c r="J486" s="42">
        <v>6.8904593639575973</v>
      </c>
      <c r="K486" s="42">
        <v>7.5971731448763249</v>
      </c>
      <c r="L486" s="42">
        <v>7.7738515901060072</v>
      </c>
      <c r="M486" s="42">
        <v>8.0388692579505303</v>
      </c>
      <c r="N486" s="42">
        <v>7.5088339222614842</v>
      </c>
      <c r="O486" s="42">
        <v>7.1554770318021204</v>
      </c>
      <c r="P486" s="42">
        <v>7.3321554770318018</v>
      </c>
      <c r="Q486" s="42">
        <v>7.5088339222614842</v>
      </c>
      <c r="R486" s="42">
        <v>7.3351743182602691</v>
      </c>
      <c r="S486" s="42">
        <v>7.4214704867103904</v>
      </c>
      <c r="T486" s="42">
        <v>7.3351743182602691</v>
      </c>
      <c r="U486" s="42">
        <v>7.3351743182602691</v>
      </c>
      <c r="V486" s="42">
        <v>6.9036934760096651</v>
      </c>
      <c r="W486" s="42">
        <v>6.8173973075595447</v>
      </c>
      <c r="X486" s="42">
        <v>6.4722126337590611</v>
      </c>
      <c r="Y486" s="42">
        <v>6.6448049706593029</v>
      </c>
      <c r="Z486" s="42">
        <v>6.5585088022091824</v>
      </c>
      <c r="AA486" s="42">
        <v>6.5585088022091824</v>
      </c>
      <c r="AB486" s="42">
        <v>6.6448049706593029</v>
      </c>
      <c r="AC486" s="42">
        <v>6.4722126337590611</v>
      </c>
      <c r="AD486" s="42">
        <v>6.4722126337590611</v>
      </c>
      <c r="AE486" s="42">
        <v>6.3602442333785616</v>
      </c>
      <c r="AF486" s="42">
        <v>6.5298507462686564</v>
      </c>
      <c r="AG486" s="42">
        <v>6.445047489823609</v>
      </c>
      <c r="AH486" s="42">
        <v>6.1906377204884668</v>
      </c>
      <c r="AI486" s="42">
        <v>5.766621438263229</v>
      </c>
      <c r="AJ486" s="42">
        <v>5.6818181818181817</v>
      </c>
      <c r="AK486" s="42">
        <v>5.5122116689280869</v>
      </c>
      <c r="AL486" s="42">
        <v>5.1729986431478965</v>
      </c>
      <c r="AM486" s="42">
        <v>5.2578018995929439</v>
      </c>
      <c r="AN486" s="42">
        <v>4.9185888738127543</v>
      </c>
      <c r="AO486" s="42">
        <v>4.3249660786974218</v>
      </c>
      <c r="AP486" s="42">
        <v>4.4945725915875165</v>
      </c>
      <c r="AQ486" s="42">
        <v>4.4945725915875165</v>
      </c>
      <c r="AR486" s="42">
        <v>4.3585526315789478</v>
      </c>
      <c r="AS486" s="42">
        <v>4.2763157894736841</v>
      </c>
      <c r="AT486" s="42">
        <v>4.0296052631578947</v>
      </c>
      <c r="AU486" s="42">
        <v>3.9473684210526319</v>
      </c>
      <c r="AV486" s="42">
        <v>3.7828947368421053</v>
      </c>
      <c r="AW486" s="42">
        <v>3.5361842105263159</v>
      </c>
      <c r="AX486" s="42">
        <v>3.3717105263157898</v>
      </c>
      <c r="AY486" s="42">
        <v>3.7828947368421053</v>
      </c>
      <c r="AZ486" s="42">
        <v>3.5361842105263159</v>
      </c>
      <c r="BA486" s="42">
        <v>3.3717105263157898</v>
      </c>
      <c r="BB486" s="42">
        <v>3.4539473684210527</v>
      </c>
      <c r="BC486" s="42">
        <v>3.2894736842105265</v>
      </c>
      <c r="BD486" s="42">
        <v>3.125</v>
      </c>
      <c r="BE486" s="42">
        <v>3.0556449018977165</v>
      </c>
      <c r="BF486" s="42">
        <v>2.8948214860083628</v>
      </c>
      <c r="BG486" s="42">
        <v>2.8144097780636863</v>
      </c>
      <c r="BH486" s="42">
        <v>2.8948214860083628</v>
      </c>
      <c r="BI486" s="42">
        <v>2.8948214860083628</v>
      </c>
      <c r="BJ486" s="42">
        <v>2.9752331939530396</v>
      </c>
      <c r="BK486" s="42">
        <v>2.8144097780636863</v>
      </c>
      <c r="BL486" s="42">
        <v>2.8948214860083628</v>
      </c>
      <c r="BM486" s="42">
        <v>2.6535863621743325</v>
      </c>
      <c r="BN486" s="42">
        <v>2.4123512383403023</v>
      </c>
      <c r="BO486" s="42">
        <v>2.5731746542296556</v>
      </c>
      <c r="BP486" s="42">
        <v>2.4123512383403023</v>
      </c>
    </row>
    <row r="487" spans="1:68" x14ac:dyDescent="0.25">
      <c r="A487" s="9" t="s">
        <v>994</v>
      </c>
      <c r="B487" s="2" t="s">
        <v>1826</v>
      </c>
      <c r="C487" s="2" t="s">
        <v>970</v>
      </c>
      <c r="D487" s="2" t="s">
        <v>995</v>
      </c>
      <c r="E487" s="42">
        <v>9.6441636182241428</v>
      </c>
      <c r="F487" s="42">
        <v>10.475557033588293</v>
      </c>
      <c r="G487" s="42">
        <v>10.558696375124709</v>
      </c>
      <c r="H487" s="42">
        <v>10.558696375124709</v>
      </c>
      <c r="I487" s="42">
        <v>10.641835716661124</v>
      </c>
      <c r="J487" s="42">
        <v>10.808114399733954</v>
      </c>
      <c r="K487" s="42">
        <v>11.223811107416029</v>
      </c>
      <c r="L487" s="42">
        <v>11.556368473561689</v>
      </c>
      <c r="M487" s="42">
        <v>11.972065181243764</v>
      </c>
      <c r="N487" s="42">
        <v>11.39008979048886</v>
      </c>
      <c r="O487" s="42">
        <v>11.306950448952444</v>
      </c>
      <c r="P487" s="42">
        <v>11.140671765879613</v>
      </c>
      <c r="Q487" s="42">
        <v>10.974393082806785</v>
      </c>
      <c r="R487" s="42">
        <v>10.595601220099535</v>
      </c>
      <c r="S487" s="42">
        <v>10.67587092631241</v>
      </c>
      <c r="T487" s="42">
        <v>10.435061807673785</v>
      </c>
      <c r="U487" s="42">
        <v>10.435061807673785</v>
      </c>
      <c r="V487" s="42">
        <v>10.515331513886659</v>
      </c>
      <c r="W487" s="42">
        <v>10.113982982822282</v>
      </c>
      <c r="X487" s="42">
        <v>9.7126344517579071</v>
      </c>
      <c r="Y487" s="42">
        <v>9.7929041579707814</v>
      </c>
      <c r="Z487" s="42">
        <v>10.274522395248033</v>
      </c>
      <c r="AA487" s="42">
        <v>10.756140632525286</v>
      </c>
      <c r="AB487" s="42">
        <v>10.515331513886659</v>
      </c>
      <c r="AC487" s="42">
        <v>10.515331513886659</v>
      </c>
      <c r="AD487" s="42">
        <v>10.435061807673785</v>
      </c>
      <c r="AE487" s="42">
        <v>10.047920853300356</v>
      </c>
      <c r="AF487" s="42">
        <v>10.202504251043438</v>
      </c>
      <c r="AG487" s="42">
        <v>10.357087648786521</v>
      </c>
      <c r="AH487" s="42">
        <v>9.8933374555572726</v>
      </c>
      <c r="AI487" s="42">
        <v>9.5068789611995683</v>
      </c>
      <c r="AJ487" s="42">
        <v>9.5068789611995683</v>
      </c>
      <c r="AK487" s="42">
        <v>9.5841706600711092</v>
      </c>
      <c r="AL487" s="42">
        <v>9.0431287679703196</v>
      </c>
      <c r="AM487" s="42">
        <v>8.2702117792549075</v>
      </c>
      <c r="AN487" s="42">
        <v>7.7291698871541197</v>
      </c>
      <c r="AO487" s="42">
        <v>7.574586489411038</v>
      </c>
      <c r="AP487" s="42">
        <v>7.1881279950533319</v>
      </c>
      <c r="AQ487" s="42">
        <v>7.0335445973102493</v>
      </c>
      <c r="AR487" s="42">
        <v>6.6114501598372577</v>
      </c>
      <c r="AS487" s="42">
        <v>6.8294100552165071</v>
      </c>
      <c r="AT487" s="42">
        <v>6.6114501598372577</v>
      </c>
      <c r="AU487" s="42">
        <v>6.2481836675385072</v>
      </c>
      <c r="AV487" s="42">
        <v>6.102877070619007</v>
      </c>
      <c r="AW487" s="42">
        <v>6.102877070619007</v>
      </c>
      <c r="AX487" s="42">
        <v>6.102877070619007</v>
      </c>
      <c r="AY487" s="42">
        <v>6.1755303690787571</v>
      </c>
      <c r="AZ487" s="42">
        <v>5.448997384481256</v>
      </c>
      <c r="BA487" s="42">
        <v>5.5216506829410061</v>
      </c>
      <c r="BB487" s="42">
        <v>4.8677709968032552</v>
      </c>
      <c r="BC487" s="42">
        <v>4.722464399883755</v>
      </c>
      <c r="BD487" s="42">
        <v>4.4318512060447546</v>
      </c>
      <c r="BE487" s="42">
        <v>4.364000572327944</v>
      </c>
      <c r="BF487" s="42">
        <v>4.5070825583059095</v>
      </c>
      <c r="BG487" s="42">
        <v>4.5070825583059095</v>
      </c>
      <c r="BH487" s="42">
        <v>4.2924595793389608</v>
      </c>
      <c r="BI487" s="42">
        <v>4.1493775933609962</v>
      </c>
      <c r="BJ487" s="42">
        <v>4.1493775933609962</v>
      </c>
      <c r="BK487" s="42">
        <v>4.077836600372013</v>
      </c>
      <c r="BL487" s="42">
        <v>3.8632136214050652</v>
      </c>
      <c r="BM487" s="42">
        <v>4.0062956073830307</v>
      </c>
      <c r="BN487" s="42">
        <v>4.077836600372013</v>
      </c>
      <c r="BO487" s="42">
        <v>3.7916726284160824</v>
      </c>
      <c r="BP487" s="42">
        <v>3.7201316354270997</v>
      </c>
    </row>
    <row r="488" spans="1:68" x14ac:dyDescent="0.25">
      <c r="A488" s="9" t="s">
        <v>996</v>
      </c>
      <c r="B488" s="2" t="s">
        <v>1827</v>
      </c>
      <c r="C488" s="2" t="s">
        <v>970</v>
      </c>
      <c r="D488" s="2" t="s">
        <v>997</v>
      </c>
      <c r="E488" s="42">
        <v>5.76492858372053</v>
      </c>
      <c r="F488" s="42">
        <v>6.0230597143348819</v>
      </c>
      <c r="G488" s="42">
        <v>5.678884873515746</v>
      </c>
      <c r="H488" s="42">
        <v>5.9370160041300979</v>
      </c>
      <c r="I488" s="42">
        <v>5.9370160041300979</v>
      </c>
      <c r="J488" s="42">
        <v>5.678884873515746</v>
      </c>
      <c r="K488" s="42">
        <v>6.3672345551540186</v>
      </c>
      <c r="L488" s="42">
        <v>6.6253656857683705</v>
      </c>
      <c r="M488" s="42">
        <v>6.3672345551540186</v>
      </c>
      <c r="N488" s="42">
        <v>6.7974531061779384</v>
      </c>
      <c r="O488" s="42">
        <v>6.6253656857683705</v>
      </c>
      <c r="P488" s="42">
        <v>6.6253656857683705</v>
      </c>
      <c r="Q488" s="42">
        <v>6.8834968163827224</v>
      </c>
      <c r="R488" s="42">
        <v>6.8212824010914055</v>
      </c>
      <c r="S488" s="42">
        <v>6.4802182810368345</v>
      </c>
      <c r="T488" s="42">
        <v>6.3096862210095495</v>
      </c>
      <c r="U488" s="42">
        <v>6.1391541609822644</v>
      </c>
      <c r="V488" s="42">
        <v>6.0538881309686223</v>
      </c>
      <c r="W488" s="42">
        <v>6.1391541609822644</v>
      </c>
      <c r="X488" s="42">
        <v>5.8833560709413373</v>
      </c>
      <c r="Y488" s="42">
        <v>5.7980900409276943</v>
      </c>
      <c r="Z488" s="42">
        <v>5.6275579809004093</v>
      </c>
      <c r="AA488" s="42">
        <v>6.0538881309686223</v>
      </c>
      <c r="AB488" s="42">
        <v>6.3096862210095495</v>
      </c>
      <c r="AC488" s="42">
        <v>6.2244201909959074</v>
      </c>
      <c r="AD488" s="42">
        <v>6.0538881309686223</v>
      </c>
      <c r="AE488" s="42">
        <v>5.9633798084999157</v>
      </c>
      <c r="AF488" s="42">
        <v>6.2153536032252648</v>
      </c>
      <c r="AG488" s="42">
        <v>5.9633798084999157</v>
      </c>
      <c r="AH488" s="42">
        <v>5.6274147488661175</v>
      </c>
      <c r="AI488" s="42">
        <v>5.3754409541407693</v>
      </c>
      <c r="AJ488" s="42">
        <v>5.2914496892323202</v>
      </c>
      <c r="AK488" s="42">
        <v>5.2914496892323202</v>
      </c>
      <c r="AL488" s="42">
        <v>5.4594322190492184</v>
      </c>
      <c r="AM488" s="42">
        <v>5.1234671594154211</v>
      </c>
      <c r="AN488" s="42">
        <v>4.5355283050562738</v>
      </c>
      <c r="AO488" s="42">
        <v>4.1995632454224756</v>
      </c>
      <c r="AP488" s="42">
        <v>3.8635981857886779</v>
      </c>
      <c r="AQ488" s="42">
        <v>4.0315807156055765</v>
      </c>
      <c r="AR488" s="42">
        <v>3.9164490861618799</v>
      </c>
      <c r="AS488" s="42">
        <v>3.8348563968668405</v>
      </c>
      <c r="AT488" s="42">
        <v>3.7532637075718016</v>
      </c>
      <c r="AU488" s="42">
        <v>3.426892950391645</v>
      </c>
      <c r="AV488" s="42">
        <v>3.1821148825065273</v>
      </c>
      <c r="AW488" s="42">
        <v>3.426892950391645</v>
      </c>
      <c r="AX488" s="42">
        <v>3.426892950391645</v>
      </c>
      <c r="AY488" s="42">
        <v>3.1005221932114884</v>
      </c>
      <c r="AZ488" s="42">
        <v>3.2637075718015667</v>
      </c>
      <c r="BA488" s="42">
        <v>3.3453002610966056</v>
      </c>
      <c r="BB488" s="42">
        <v>2.9373368146214101</v>
      </c>
      <c r="BC488" s="42">
        <v>2.6925587467362924</v>
      </c>
      <c r="BD488" s="42">
        <v>2.7741514360313317</v>
      </c>
      <c r="BE488" s="42">
        <v>2.6145801291910185</v>
      </c>
      <c r="BF488" s="42">
        <v>2.6145801291910185</v>
      </c>
      <c r="BG488" s="42">
        <v>2.7683789603199016</v>
      </c>
      <c r="BH488" s="42">
        <v>2.3838818824976933</v>
      </c>
      <c r="BI488" s="42">
        <v>2.3069824669332513</v>
      </c>
      <c r="BJ488" s="42">
        <v>2.3838818824976933</v>
      </c>
      <c r="BK488" s="42">
        <v>2.2300830513688097</v>
      </c>
      <c r="BL488" s="42">
        <v>2.3069824669332513</v>
      </c>
      <c r="BM488" s="42">
        <v>2.1531836358043681</v>
      </c>
      <c r="BN488" s="42">
        <v>2.2300830513688097</v>
      </c>
      <c r="BO488" s="42">
        <v>2.0762842202399261</v>
      </c>
      <c r="BP488" s="42">
        <v>2.1531836358043681</v>
      </c>
    </row>
    <row r="489" spans="1:68" x14ac:dyDescent="0.25">
      <c r="A489" s="9" t="s">
        <v>998</v>
      </c>
      <c r="B489" s="2" t="s">
        <v>1828</v>
      </c>
      <c r="C489" s="2" t="s">
        <v>970</v>
      </c>
      <c r="D489" s="2" t="s">
        <v>999</v>
      </c>
      <c r="E489" s="42">
        <v>1.8860432797299982</v>
      </c>
      <c r="F489" s="42">
        <v>1.786777843954735</v>
      </c>
      <c r="G489" s="42">
        <v>1.786777843954735</v>
      </c>
      <c r="H489" s="42">
        <v>1.9853087155052611</v>
      </c>
      <c r="I489" s="42">
        <v>1.9853087155052611</v>
      </c>
      <c r="J489" s="42">
        <v>1.588246972404209</v>
      </c>
      <c r="K489" s="42">
        <v>1.4889815366289458</v>
      </c>
      <c r="L489" s="42">
        <v>1.786777843954735</v>
      </c>
      <c r="M489" s="42">
        <v>2.084574151280524</v>
      </c>
      <c r="N489" s="42">
        <v>2.1838395870557874</v>
      </c>
      <c r="O489" s="42">
        <v>2.1838395870557874</v>
      </c>
      <c r="P489" s="42">
        <v>1.9853087155052611</v>
      </c>
      <c r="Q489" s="42">
        <v>1.8860432797299982</v>
      </c>
      <c r="R489" s="42">
        <v>1.8811881188118811</v>
      </c>
      <c r="S489" s="42">
        <v>2.1782178217821784</v>
      </c>
      <c r="T489" s="42">
        <v>2.0792079207920793</v>
      </c>
      <c r="U489" s="42">
        <v>1.9801980198019802</v>
      </c>
      <c r="V489" s="42">
        <v>1.9801980198019802</v>
      </c>
      <c r="W489" s="42">
        <v>1.6831683168316831</v>
      </c>
      <c r="X489" s="42">
        <v>1.7821782178217822</v>
      </c>
      <c r="Y489" s="42">
        <v>1.6831683168316831</v>
      </c>
      <c r="Z489" s="42">
        <v>1.8811881188118811</v>
      </c>
      <c r="AA489" s="42">
        <v>1.8811881188118811</v>
      </c>
      <c r="AB489" s="42">
        <v>2.0792079207920793</v>
      </c>
      <c r="AC489" s="42">
        <v>2.1782178217821784</v>
      </c>
      <c r="AD489" s="42">
        <v>2.1782178217821784</v>
      </c>
      <c r="AE489" s="42">
        <v>2.1653543307086616</v>
      </c>
      <c r="AF489" s="42">
        <v>2.1653543307086616</v>
      </c>
      <c r="AG489" s="42">
        <v>2.3622047244094491</v>
      </c>
      <c r="AH489" s="42">
        <v>2.066929133858268</v>
      </c>
      <c r="AI489" s="42">
        <v>1.9685039370078741</v>
      </c>
      <c r="AJ489" s="42">
        <v>2.066929133858268</v>
      </c>
      <c r="AK489" s="42">
        <v>2.066929133858268</v>
      </c>
      <c r="AL489" s="42">
        <v>2.1653543307086616</v>
      </c>
      <c r="AM489" s="42">
        <v>1.9685039370078741</v>
      </c>
      <c r="AN489" s="42">
        <v>1.7716535433070868</v>
      </c>
      <c r="AO489" s="42">
        <v>1.7716535433070868</v>
      </c>
      <c r="AP489" s="42">
        <v>1.7716535433070868</v>
      </c>
      <c r="AQ489" s="42">
        <v>1.5748031496062993</v>
      </c>
      <c r="AR489" s="42">
        <v>1.5552099533437014</v>
      </c>
      <c r="AS489" s="42">
        <v>1.6524105754276828</v>
      </c>
      <c r="AT489" s="42">
        <v>1.5552099533437014</v>
      </c>
      <c r="AU489" s="42">
        <v>1.5552099533437014</v>
      </c>
      <c r="AV489" s="42">
        <v>1.5552099533437014</v>
      </c>
      <c r="AW489" s="42">
        <v>1.5552099533437014</v>
      </c>
      <c r="AX489" s="42">
        <v>1.2636080870917574</v>
      </c>
      <c r="AY489" s="42">
        <v>1.2636080870917574</v>
      </c>
      <c r="AZ489" s="42">
        <v>1.2636080870917574</v>
      </c>
      <c r="BA489" s="42">
        <v>1.166407465007776</v>
      </c>
      <c r="BB489" s="42">
        <v>1.0692068429237949</v>
      </c>
      <c r="BC489" s="42">
        <v>1.0692068429237949</v>
      </c>
      <c r="BD489" s="42">
        <v>1.0692068429237949</v>
      </c>
      <c r="BE489" s="42">
        <v>1.0470207500475919</v>
      </c>
      <c r="BF489" s="42">
        <v>1.0470207500475919</v>
      </c>
      <c r="BG489" s="42">
        <v>0.8566533409480297</v>
      </c>
      <c r="BH489" s="42">
        <v>0.8566533409480297</v>
      </c>
      <c r="BI489" s="42">
        <v>0.76146963639824861</v>
      </c>
      <c r="BJ489" s="42">
        <v>0.76146963639824861</v>
      </c>
      <c r="BK489" s="42">
        <v>0.76146963639824861</v>
      </c>
      <c r="BL489" s="42">
        <v>0.8566533409480297</v>
      </c>
      <c r="BM489" s="42">
        <v>0.8566533409480297</v>
      </c>
      <c r="BN489" s="42">
        <v>1.0470207500475919</v>
      </c>
      <c r="BO489" s="42">
        <v>0.95183704549781079</v>
      </c>
      <c r="BP489" s="42">
        <v>0.8566533409480297</v>
      </c>
    </row>
    <row r="490" spans="1:68" x14ac:dyDescent="0.25">
      <c r="A490" s="9" t="s">
        <v>1000</v>
      </c>
      <c r="B490" s="2" t="s">
        <v>1829</v>
      </c>
      <c r="C490" s="2" t="s">
        <v>970</v>
      </c>
      <c r="D490" s="2" t="s">
        <v>1001</v>
      </c>
      <c r="E490" s="42">
        <v>5.514959327174962</v>
      </c>
      <c r="F490" s="42">
        <v>5.7907072935337105</v>
      </c>
      <c r="G490" s="42">
        <v>5.6528333103543362</v>
      </c>
      <c r="H490" s="42">
        <v>5.9285812767130839</v>
      </c>
      <c r="I490" s="42">
        <v>5.9285812767130839</v>
      </c>
      <c r="J490" s="42">
        <v>5.9975182683027715</v>
      </c>
      <c r="K490" s="42">
        <v>6.4111402178408934</v>
      </c>
      <c r="L490" s="42">
        <v>6.686888184199641</v>
      </c>
      <c r="M490" s="42">
        <v>6.9626361505583896</v>
      </c>
      <c r="N490" s="42">
        <v>6.686888184199641</v>
      </c>
      <c r="O490" s="42">
        <v>6.2732662346615191</v>
      </c>
      <c r="P490" s="42">
        <v>6.0664552598924582</v>
      </c>
      <c r="Q490" s="42">
        <v>5.9285812767130839</v>
      </c>
      <c r="R490" s="42">
        <v>5.8045356371490282</v>
      </c>
      <c r="S490" s="42">
        <v>5.8720302375809936</v>
      </c>
      <c r="T490" s="42">
        <v>6.0070194384449245</v>
      </c>
      <c r="U490" s="42">
        <v>5.8045356371490282</v>
      </c>
      <c r="V490" s="42">
        <v>5.4670626349892011</v>
      </c>
      <c r="W490" s="42">
        <v>5.2645788336933048</v>
      </c>
      <c r="X490" s="42">
        <v>5.2645788336933048</v>
      </c>
      <c r="Y490" s="42">
        <v>5.1970842332613394</v>
      </c>
      <c r="Z490" s="42">
        <v>5.2645788336933048</v>
      </c>
      <c r="AA490" s="42">
        <v>5.3320734341252702</v>
      </c>
      <c r="AB490" s="42">
        <v>5.3320734341252702</v>
      </c>
      <c r="AC490" s="42">
        <v>5.2645788336933048</v>
      </c>
      <c r="AD490" s="42">
        <v>5.5345572354211665</v>
      </c>
      <c r="AE490" s="42">
        <v>5.4182635126205891</v>
      </c>
      <c r="AF490" s="42">
        <v>5.3521871283203382</v>
      </c>
      <c r="AG490" s="42">
        <v>5.1539579754195852</v>
      </c>
      <c r="AH490" s="42">
        <v>4.9557288225188314</v>
      </c>
      <c r="AI490" s="42">
        <v>4.8896524382185804</v>
      </c>
      <c r="AJ490" s="42">
        <v>4.7574996696180785</v>
      </c>
      <c r="AK490" s="42">
        <v>4.4271177481168227</v>
      </c>
      <c r="AL490" s="42">
        <v>4.2288885952160697</v>
      </c>
      <c r="AM490" s="42">
        <v>4.0967358266155678</v>
      </c>
      <c r="AN490" s="42">
        <v>4.0306594423153168</v>
      </c>
      <c r="AO490" s="42">
        <v>3.700277520814061</v>
      </c>
      <c r="AP490" s="42">
        <v>3.5020483679133076</v>
      </c>
      <c r="AQ490" s="42">
        <v>3.63420113651381</v>
      </c>
      <c r="AR490" s="42">
        <v>3.5049706856997198</v>
      </c>
      <c r="AS490" s="42">
        <v>3.5686974254397148</v>
      </c>
      <c r="AT490" s="42">
        <v>3.3137904664797353</v>
      </c>
      <c r="AU490" s="42">
        <v>3.4412439459597248</v>
      </c>
      <c r="AV490" s="42">
        <v>3.3137904664797353</v>
      </c>
      <c r="AW490" s="42">
        <v>3.2500637267397403</v>
      </c>
      <c r="AX490" s="42">
        <v>3.1863369869997453</v>
      </c>
      <c r="AY490" s="42">
        <v>3.3137904664797353</v>
      </c>
      <c r="AZ490" s="42">
        <v>2.9951567677797608</v>
      </c>
      <c r="BA490" s="42">
        <v>2.8677032882997708</v>
      </c>
      <c r="BB490" s="42">
        <v>2.5490695895997963</v>
      </c>
      <c r="BC490" s="42">
        <v>2.4216161101198064</v>
      </c>
      <c r="BD490" s="42">
        <v>2.6127963293397913</v>
      </c>
      <c r="BE490" s="42">
        <v>2.5577043044291949</v>
      </c>
      <c r="BF490" s="42">
        <v>2.2457891453524641</v>
      </c>
      <c r="BG490" s="42">
        <v>2.1834061135371177</v>
      </c>
      <c r="BH490" s="42">
        <v>2.0586400499064252</v>
      </c>
      <c r="BI490" s="42">
        <v>2.3081721771678101</v>
      </c>
      <c r="BJ490" s="42">
        <v>2.1834061135371177</v>
      </c>
      <c r="BK490" s="42">
        <v>2.3705552089831565</v>
      </c>
      <c r="BL490" s="42">
        <v>2.495321272613849</v>
      </c>
      <c r="BM490" s="42">
        <v>2.3705552089831565</v>
      </c>
      <c r="BN490" s="42">
        <v>2.1210230817217717</v>
      </c>
      <c r="BO490" s="42">
        <v>2.1210230817217717</v>
      </c>
      <c r="BP490" s="42">
        <v>1.996257018091079</v>
      </c>
    </row>
    <row r="491" spans="1:68" x14ac:dyDescent="0.25">
      <c r="A491" s="9" t="s">
        <v>1002</v>
      </c>
      <c r="B491" s="2" t="s">
        <v>1830</v>
      </c>
      <c r="C491" s="2" t="s">
        <v>970</v>
      </c>
      <c r="D491" s="2" t="s">
        <v>1003</v>
      </c>
      <c r="E491" s="42">
        <v>4.1653316244793333</v>
      </c>
      <c r="F491" s="42">
        <v>4.3255366869593077</v>
      </c>
      <c r="G491" s="42">
        <v>4.4056392181992949</v>
      </c>
      <c r="H491" s="42">
        <v>4.2454341557193205</v>
      </c>
      <c r="I491" s="42">
        <v>4.2454341557193205</v>
      </c>
      <c r="J491" s="42">
        <v>4.4056392181992949</v>
      </c>
      <c r="K491" s="42">
        <v>4.5658442806792694</v>
      </c>
      <c r="L491" s="42">
        <v>4.4857417494392822</v>
      </c>
      <c r="M491" s="42">
        <v>4.5658442806792694</v>
      </c>
      <c r="N491" s="42">
        <v>4.8862544056392183</v>
      </c>
      <c r="O491" s="42">
        <v>4.7260493431592439</v>
      </c>
      <c r="P491" s="42">
        <v>4.8061518743992311</v>
      </c>
      <c r="Q491" s="42">
        <v>4.4056392181992949</v>
      </c>
      <c r="R491" s="42">
        <v>4.3692405465522723</v>
      </c>
      <c r="S491" s="42">
        <v>4.6075627581823957</v>
      </c>
      <c r="T491" s="42">
        <v>4.7664442326024785</v>
      </c>
      <c r="U491" s="42">
        <v>4.5281220209723552</v>
      </c>
      <c r="V491" s="42">
        <v>4.4486812837623138</v>
      </c>
      <c r="W491" s="42">
        <v>4.0514775977121067</v>
      </c>
      <c r="X491" s="42">
        <v>4.1309183349221481</v>
      </c>
      <c r="Y491" s="42">
        <v>4.3692405465522723</v>
      </c>
      <c r="Z491" s="42">
        <v>3.9720368605020657</v>
      </c>
      <c r="AA491" s="42">
        <v>3.9720368605020657</v>
      </c>
      <c r="AB491" s="42">
        <v>3.8925961232920243</v>
      </c>
      <c r="AC491" s="42">
        <v>4.0514775977121067</v>
      </c>
      <c r="AD491" s="42">
        <v>3.9720368605020657</v>
      </c>
      <c r="AE491" s="42">
        <v>3.9332913782252987</v>
      </c>
      <c r="AF491" s="42">
        <v>4.169288860918817</v>
      </c>
      <c r="AG491" s="42">
        <v>4.0119572057898045</v>
      </c>
      <c r="AH491" s="42">
        <v>3.6972938955317809</v>
      </c>
      <c r="AI491" s="42">
        <v>3.7759597230962867</v>
      </c>
      <c r="AJ491" s="42">
        <v>3.6972938955317809</v>
      </c>
      <c r="AK491" s="42">
        <v>3.6972938955317809</v>
      </c>
      <c r="AL491" s="42">
        <v>3.6972938955317809</v>
      </c>
      <c r="AM491" s="42">
        <v>3.303964757709251</v>
      </c>
      <c r="AN491" s="42">
        <v>3.0679672750157332</v>
      </c>
      <c r="AO491" s="42">
        <v>3.0679672750157332</v>
      </c>
      <c r="AP491" s="42">
        <v>2.7533039647577091</v>
      </c>
      <c r="AQ491" s="42">
        <v>2.6746381371932033</v>
      </c>
      <c r="AR491" s="42">
        <v>2.6250772081531806</v>
      </c>
      <c r="AS491" s="42">
        <v>2.6250772081531806</v>
      </c>
      <c r="AT491" s="42">
        <v>2.4706609017912289</v>
      </c>
      <c r="AU491" s="42">
        <v>2.6250772081531806</v>
      </c>
      <c r="AV491" s="42">
        <v>2.6250772081531806</v>
      </c>
      <c r="AW491" s="42">
        <v>2.4706609017912289</v>
      </c>
      <c r="AX491" s="42">
        <v>2.3934527486102533</v>
      </c>
      <c r="AY491" s="42">
        <v>2.3162445954292772</v>
      </c>
      <c r="AZ491" s="42">
        <v>2.0846201358863494</v>
      </c>
      <c r="BA491" s="42">
        <v>2.2390364422483011</v>
      </c>
      <c r="BB491" s="42">
        <v>2.0846201358863494</v>
      </c>
      <c r="BC491" s="42">
        <v>2.0074119827053734</v>
      </c>
      <c r="BD491" s="42">
        <v>2.1618282890673255</v>
      </c>
      <c r="BE491" s="42">
        <v>2.1103406692794695</v>
      </c>
      <c r="BF491" s="42">
        <v>1.9596020500452216</v>
      </c>
      <c r="BG491" s="42">
        <v>1.8842327404280976</v>
      </c>
      <c r="BH491" s="42">
        <v>1.9596020500452216</v>
      </c>
      <c r="BI491" s="42">
        <v>1.8842327404280976</v>
      </c>
      <c r="BJ491" s="42">
        <v>1.7334941211938497</v>
      </c>
      <c r="BK491" s="42">
        <v>1.658124811576726</v>
      </c>
      <c r="BL491" s="42">
        <v>1.4320168827253541</v>
      </c>
      <c r="BM491" s="42">
        <v>1.5073861923424781</v>
      </c>
      <c r="BN491" s="42">
        <v>1.5073861923424781</v>
      </c>
      <c r="BO491" s="42">
        <v>1.5073861923424781</v>
      </c>
      <c r="BP491" s="42">
        <v>1.582755501959602</v>
      </c>
    </row>
    <row r="492" spans="1:68" x14ac:dyDescent="0.25">
      <c r="A492" s="9" t="s">
        <v>1004</v>
      </c>
      <c r="B492" s="2" t="s">
        <v>1831</v>
      </c>
      <c r="C492" s="2" t="s">
        <v>970</v>
      </c>
      <c r="D492" s="2" t="s">
        <v>1005</v>
      </c>
      <c r="E492" s="42">
        <v>6.4561294337274422</v>
      </c>
      <c r="F492" s="42">
        <v>6.7672682016179211</v>
      </c>
      <c r="G492" s="42">
        <v>6.7672682016179211</v>
      </c>
      <c r="H492" s="42">
        <v>7.0006222775357809</v>
      </c>
      <c r="I492" s="42">
        <v>6.7672682016179211</v>
      </c>
      <c r="J492" s="42">
        <v>6.845052893590541</v>
      </c>
      <c r="K492" s="42">
        <v>7.2339763534536399</v>
      </c>
      <c r="L492" s="42">
        <v>7.5451151213441197</v>
      </c>
      <c r="M492" s="42">
        <v>7.6228998133167387</v>
      </c>
      <c r="N492" s="42">
        <v>7.7006845052893587</v>
      </c>
      <c r="O492" s="42">
        <v>7.6228998133167387</v>
      </c>
      <c r="P492" s="42">
        <v>7.3895457373988798</v>
      </c>
      <c r="Q492" s="42">
        <v>7.4673304293714997</v>
      </c>
      <c r="R492" s="42">
        <v>7.169529499626587</v>
      </c>
      <c r="S492" s="42">
        <v>7.169529499626587</v>
      </c>
      <c r="T492" s="42">
        <v>7.3935772964899176</v>
      </c>
      <c r="U492" s="42">
        <v>7.3188946975354741</v>
      </c>
      <c r="V492" s="42">
        <v>6.8707991038088121</v>
      </c>
      <c r="W492" s="42">
        <v>6.7961165048543686</v>
      </c>
      <c r="X492" s="42">
        <v>6.7214339058999251</v>
      </c>
      <c r="Y492" s="42">
        <v>6.7961165048543686</v>
      </c>
      <c r="Z492" s="42">
        <v>6.7961165048543686</v>
      </c>
      <c r="AA492" s="42">
        <v>6.7961165048543686</v>
      </c>
      <c r="AB492" s="42">
        <v>6.4973861090365945</v>
      </c>
      <c r="AC492" s="42">
        <v>6.0492905153099326</v>
      </c>
      <c r="AD492" s="42">
        <v>6.422703510082151</v>
      </c>
      <c r="AE492" s="42">
        <v>6.1542865321311</v>
      </c>
      <c r="AF492" s="42">
        <v>6.0111635895234006</v>
      </c>
      <c r="AG492" s="42">
        <v>6.2258480034349502</v>
      </c>
      <c r="AH492" s="42">
        <v>5.7964791756118501</v>
      </c>
      <c r="AI492" s="42">
        <v>5.5817947617003005</v>
      </c>
      <c r="AJ492" s="42">
        <v>5.0808644625733503</v>
      </c>
      <c r="AK492" s="42">
        <v>5.5102332903964504</v>
      </c>
      <c r="AL492" s="42">
        <v>5.3671103477887501</v>
      </c>
      <c r="AM492" s="42">
        <v>5.0808644625733503</v>
      </c>
      <c r="AN492" s="42">
        <v>4.7230571060541005</v>
      </c>
      <c r="AO492" s="42">
        <v>4.4368112208386998</v>
      </c>
      <c r="AP492" s="42">
        <v>4.4368112208386998</v>
      </c>
      <c r="AQ492" s="42">
        <v>4.50837269214255</v>
      </c>
      <c r="AR492" s="42">
        <v>4.2584831688522371</v>
      </c>
      <c r="AS492" s="42">
        <v>4.3260781397864001</v>
      </c>
      <c r="AT492" s="42">
        <v>4.2584831688522371</v>
      </c>
      <c r="AU492" s="42">
        <v>4.0556982560497499</v>
      </c>
      <c r="AV492" s="42">
        <v>3.9205083141814248</v>
      </c>
      <c r="AW492" s="42">
        <v>3.7853183723131001</v>
      </c>
      <c r="AX492" s="42">
        <v>3.7177234013789375</v>
      </c>
      <c r="AY492" s="42">
        <v>3.8529133432472626</v>
      </c>
      <c r="AZ492" s="42">
        <v>3.5149384885764499</v>
      </c>
      <c r="BA492" s="42">
        <v>3.2445586048398001</v>
      </c>
      <c r="BB492" s="42">
        <v>2.8389887792348252</v>
      </c>
      <c r="BC492" s="42">
        <v>2.7713938083006626</v>
      </c>
      <c r="BD492" s="42">
        <v>2.9065837501689873</v>
      </c>
      <c r="BE492" s="42">
        <v>2.9046203728721967</v>
      </c>
      <c r="BF492" s="42">
        <v>2.9046203728721967</v>
      </c>
      <c r="BG492" s="42">
        <v>2.8370710618751689</v>
      </c>
      <c r="BH492" s="42">
        <v>2.7695217508781411</v>
      </c>
      <c r="BI492" s="42">
        <v>2.9046203728721967</v>
      </c>
      <c r="BJ492" s="42">
        <v>2.7695217508781411</v>
      </c>
      <c r="BK492" s="42">
        <v>2.3642258848959741</v>
      </c>
      <c r="BL492" s="42">
        <v>2.4317751958930018</v>
      </c>
      <c r="BM492" s="42">
        <v>2.2966765738989463</v>
      </c>
      <c r="BN492" s="42">
        <v>2.0264793299108352</v>
      </c>
      <c r="BO492" s="42">
        <v>2.0264793299108352</v>
      </c>
      <c r="BP492" s="42">
        <v>2.2966765738989463</v>
      </c>
    </row>
    <row r="493" spans="1:68" x14ac:dyDescent="0.25">
      <c r="A493" s="9" t="s">
        <v>1006</v>
      </c>
      <c r="B493" s="2" t="s">
        <v>1832</v>
      </c>
      <c r="C493" s="2" t="s">
        <v>970</v>
      </c>
      <c r="D493" s="2" t="s">
        <v>1007</v>
      </c>
      <c r="E493" s="42">
        <v>2.6533479007335727</v>
      </c>
      <c r="F493" s="42">
        <v>2.6533479007335727</v>
      </c>
      <c r="G493" s="42">
        <v>2.5753082565943504</v>
      </c>
      <c r="H493" s="42">
        <v>2.5753082565943504</v>
      </c>
      <c r="I493" s="42">
        <v>2.5753082565943504</v>
      </c>
      <c r="J493" s="42">
        <v>2.5753082565943504</v>
      </c>
      <c r="K493" s="42">
        <v>2.6533479007335727</v>
      </c>
      <c r="L493" s="42">
        <v>2.8874668331512412</v>
      </c>
      <c r="M493" s="42">
        <v>2.8094271890120184</v>
      </c>
      <c r="N493" s="42">
        <v>2.6533479007335727</v>
      </c>
      <c r="O493" s="42">
        <v>2.8094271890120184</v>
      </c>
      <c r="P493" s="42">
        <v>2.7313875448727956</v>
      </c>
      <c r="Q493" s="42">
        <v>2.8874668331512412</v>
      </c>
      <c r="R493" s="42">
        <v>2.9001410879448191</v>
      </c>
      <c r="S493" s="42">
        <v>2.8217588963787428</v>
      </c>
      <c r="T493" s="42">
        <v>2.6649945132465902</v>
      </c>
      <c r="U493" s="42">
        <v>2.5866123216805144</v>
      </c>
      <c r="V493" s="42">
        <v>2.8217588963787428</v>
      </c>
      <c r="W493" s="42">
        <v>2.5866123216805144</v>
      </c>
      <c r="X493" s="42">
        <v>2.5082301301144381</v>
      </c>
      <c r="Y493" s="42">
        <v>2.5866123216805144</v>
      </c>
      <c r="Z493" s="42">
        <v>2.7433767048126665</v>
      </c>
      <c r="AA493" s="42">
        <v>2.5866123216805144</v>
      </c>
      <c r="AB493" s="42">
        <v>2.5082301301144381</v>
      </c>
      <c r="AC493" s="42">
        <v>2.4298479385483618</v>
      </c>
      <c r="AD493" s="42">
        <v>2.3514657469822855</v>
      </c>
      <c r="AE493" s="42">
        <v>2.3288309268747089</v>
      </c>
      <c r="AF493" s="42">
        <v>2.3288309268747089</v>
      </c>
      <c r="AG493" s="42">
        <v>2.2512032293122188</v>
      </c>
      <c r="AH493" s="42">
        <v>2.3288309268747089</v>
      </c>
      <c r="AI493" s="42">
        <v>2.2512032293122188</v>
      </c>
      <c r="AJ493" s="42">
        <v>2.1735755317497283</v>
      </c>
      <c r="AK493" s="42">
        <v>2.0959478341872382</v>
      </c>
      <c r="AL493" s="42">
        <v>2.0959478341872382</v>
      </c>
      <c r="AM493" s="42">
        <v>2.1735755317497283</v>
      </c>
      <c r="AN493" s="42">
        <v>2.0183201366247476</v>
      </c>
      <c r="AO493" s="42">
        <v>2.0959478341872382</v>
      </c>
      <c r="AP493" s="42">
        <v>2.0959478341872382</v>
      </c>
      <c r="AQ493" s="42">
        <v>1.9406924390622575</v>
      </c>
      <c r="AR493" s="42">
        <v>1.9287147045209072</v>
      </c>
      <c r="AS493" s="42">
        <v>1.851566116340071</v>
      </c>
      <c r="AT493" s="42">
        <v>1.9287147045209072</v>
      </c>
      <c r="AU493" s="42">
        <v>2.0058632927017435</v>
      </c>
      <c r="AV493" s="42">
        <v>1.7744175281592347</v>
      </c>
      <c r="AW493" s="42">
        <v>1.3886745872550532</v>
      </c>
      <c r="AX493" s="42">
        <v>1.5429717636167257</v>
      </c>
      <c r="AY493" s="42">
        <v>1.311525999074217</v>
      </c>
      <c r="AZ493" s="42">
        <v>1.2343774108933807</v>
      </c>
      <c r="BA493" s="42">
        <v>1.311525999074217</v>
      </c>
      <c r="BB493" s="42">
        <v>1.311525999074217</v>
      </c>
      <c r="BC493" s="42">
        <v>1.1572288227125442</v>
      </c>
      <c r="BD493" s="42">
        <v>1.0029316463508717</v>
      </c>
      <c r="BE493" s="42">
        <v>0.95405841773080879</v>
      </c>
      <c r="BF493" s="42">
        <v>0.8806693086745927</v>
      </c>
      <c r="BG493" s="42">
        <v>0.95405841773080879</v>
      </c>
      <c r="BH493" s="42">
        <v>0.95405841773080879</v>
      </c>
      <c r="BI493" s="42">
        <v>0.8806693086745927</v>
      </c>
      <c r="BJ493" s="42">
        <v>1.0274475267870249</v>
      </c>
      <c r="BK493" s="42">
        <v>0.95405841773080879</v>
      </c>
      <c r="BL493" s="42">
        <v>1.1008366358432409</v>
      </c>
      <c r="BM493" s="42">
        <v>1.0274475267870249</v>
      </c>
      <c r="BN493" s="42">
        <v>1.1742257448994571</v>
      </c>
      <c r="BO493" s="42">
        <v>1.1008366358432409</v>
      </c>
      <c r="BP493" s="42">
        <v>1.1008366358432409</v>
      </c>
    </row>
    <row r="494" spans="1:68" x14ac:dyDescent="0.25">
      <c r="A494" s="9" t="s">
        <v>1008</v>
      </c>
      <c r="B494" s="2" t="s">
        <v>1833</v>
      </c>
      <c r="C494" s="2" t="s">
        <v>970</v>
      </c>
      <c r="D494" s="2" t="s">
        <v>1009</v>
      </c>
      <c r="E494" s="42">
        <v>7.5254895614177055</v>
      </c>
      <c r="F494" s="42">
        <v>8.1728435021848203</v>
      </c>
      <c r="G494" s="42">
        <v>8.0919242595889305</v>
      </c>
      <c r="H494" s="42">
        <v>7.8491665318012629</v>
      </c>
      <c r="I494" s="42">
        <v>7.4445703188218157</v>
      </c>
      <c r="J494" s="42">
        <v>7.4445703188218157</v>
      </c>
      <c r="K494" s="42">
        <v>8.4965204725683776</v>
      </c>
      <c r="L494" s="42">
        <v>8.4156012299724878</v>
      </c>
      <c r="M494" s="42">
        <v>8.4965204725683776</v>
      </c>
      <c r="N494" s="42">
        <v>8.334681987376598</v>
      </c>
      <c r="O494" s="42">
        <v>7.9300857743971518</v>
      </c>
      <c r="P494" s="42">
        <v>7.5254895614177055</v>
      </c>
      <c r="Q494" s="42">
        <v>8.0919242595889305</v>
      </c>
      <c r="R494" s="42">
        <v>7.965588657001752</v>
      </c>
      <c r="S494" s="42">
        <v>8.1249004301417873</v>
      </c>
      <c r="T494" s="42">
        <v>7.965588657001752</v>
      </c>
      <c r="U494" s="42">
        <v>7.8062768838617167</v>
      </c>
      <c r="V494" s="42">
        <v>7.6469651107216823</v>
      </c>
      <c r="W494" s="42">
        <v>7.6469651107216823</v>
      </c>
      <c r="X494" s="42">
        <v>7.6469651107216823</v>
      </c>
      <c r="Y494" s="42">
        <v>7.965588657001752</v>
      </c>
      <c r="Z494" s="42">
        <v>7.7266209972916995</v>
      </c>
      <c r="AA494" s="42">
        <v>8.0452445435717692</v>
      </c>
      <c r="AB494" s="42">
        <v>8.2045563167118054</v>
      </c>
      <c r="AC494" s="42">
        <v>7.8859327704317348</v>
      </c>
      <c r="AD494" s="42">
        <v>7.8859327704317348</v>
      </c>
      <c r="AE494" s="42">
        <v>7.7102803738317753</v>
      </c>
      <c r="AF494" s="42">
        <v>7.7102803738317753</v>
      </c>
      <c r="AG494" s="42">
        <v>7.4766355140186915</v>
      </c>
      <c r="AH494" s="42">
        <v>7.0872274143302176</v>
      </c>
      <c r="AI494" s="42">
        <v>7.1651090342679122</v>
      </c>
      <c r="AJ494" s="42">
        <v>6.8535825545171338</v>
      </c>
      <c r="AK494" s="42">
        <v>6.7757009345794392</v>
      </c>
      <c r="AL494" s="42">
        <v>6.5420560747663545</v>
      </c>
      <c r="AM494" s="42">
        <v>6.6199376947040491</v>
      </c>
      <c r="AN494" s="42">
        <v>6.1526479750778815</v>
      </c>
      <c r="AO494" s="42">
        <v>5.7632398753894076</v>
      </c>
      <c r="AP494" s="42">
        <v>5.7632398753894076</v>
      </c>
      <c r="AQ494" s="42">
        <v>5.3738317757009346</v>
      </c>
      <c r="AR494" s="42">
        <v>5.1669911636962711</v>
      </c>
      <c r="AS494" s="42">
        <v>5.0921072337876296</v>
      </c>
      <c r="AT494" s="42">
        <v>4.9423393739703458</v>
      </c>
      <c r="AU494" s="42">
        <v>4.9423393739703458</v>
      </c>
      <c r="AV494" s="42">
        <v>5.0172233038789882</v>
      </c>
      <c r="AW494" s="42">
        <v>4.7176875842444215</v>
      </c>
      <c r="AX494" s="42">
        <v>4.3432679347012133</v>
      </c>
      <c r="AY494" s="42">
        <v>4.4930357945184962</v>
      </c>
      <c r="AZ494" s="42">
        <v>4.2683840047925719</v>
      </c>
      <c r="BA494" s="42">
        <v>4.0437322150666466</v>
      </c>
      <c r="BB494" s="42">
        <v>3.8190804253407222</v>
      </c>
      <c r="BC494" s="42">
        <v>3.5944286356147974</v>
      </c>
      <c r="BD494" s="42">
        <v>3.3697768458888726</v>
      </c>
      <c r="BE494" s="42">
        <v>3.2646546720835752</v>
      </c>
      <c r="BF494" s="42">
        <v>3.1921067904817177</v>
      </c>
      <c r="BG494" s="42">
        <v>3.0470110272780033</v>
      </c>
      <c r="BH494" s="42">
        <v>3.1195589088798608</v>
      </c>
      <c r="BI494" s="42">
        <v>3.1195589088798608</v>
      </c>
      <c r="BJ494" s="42">
        <v>2.9744631456761463</v>
      </c>
      <c r="BK494" s="42">
        <v>2.9744631456761463</v>
      </c>
      <c r="BL494" s="42">
        <v>2.9744631456761463</v>
      </c>
      <c r="BM494" s="42">
        <v>2.6842716192687175</v>
      </c>
      <c r="BN494" s="42">
        <v>2.5391758560650026</v>
      </c>
      <c r="BO494" s="42">
        <v>2.6117237376668601</v>
      </c>
      <c r="BP494" s="42">
        <v>2.5391758560650026</v>
      </c>
    </row>
    <row r="495" spans="1:68" x14ac:dyDescent="0.25">
      <c r="A495" s="9" t="s">
        <v>1010</v>
      </c>
      <c r="B495" s="2" t="s">
        <v>1834</v>
      </c>
      <c r="C495" s="2" t="s">
        <v>970</v>
      </c>
      <c r="D495" s="2" t="s">
        <v>1011</v>
      </c>
      <c r="E495" s="42">
        <v>3.4923339011925041</v>
      </c>
      <c r="F495" s="42">
        <v>3.151618398637138</v>
      </c>
      <c r="G495" s="42">
        <v>3.0664395229982961</v>
      </c>
      <c r="H495" s="42">
        <v>3.4071550255536627</v>
      </c>
      <c r="I495" s="42">
        <v>3.4923339011925041</v>
      </c>
      <c r="J495" s="42">
        <v>3.5775127768313455</v>
      </c>
      <c r="K495" s="42">
        <v>3.5775127768313455</v>
      </c>
      <c r="L495" s="42">
        <v>3.6626916524701874</v>
      </c>
      <c r="M495" s="42">
        <v>3.8330494037478702</v>
      </c>
      <c r="N495" s="42">
        <v>3.8330494037478702</v>
      </c>
      <c r="O495" s="42">
        <v>3.7478705281090288</v>
      </c>
      <c r="P495" s="42">
        <v>3.7478705281090288</v>
      </c>
      <c r="Q495" s="42">
        <v>3.4923339011925041</v>
      </c>
      <c r="R495" s="42">
        <v>3.5078713210130048</v>
      </c>
      <c r="S495" s="42">
        <v>3.5078713210130048</v>
      </c>
      <c r="T495" s="42">
        <v>3.4223134839151266</v>
      </c>
      <c r="U495" s="42">
        <v>3.0800821355236141</v>
      </c>
      <c r="V495" s="42">
        <v>2.9945242984257359</v>
      </c>
      <c r="W495" s="42">
        <v>3.1656399726214923</v>
      </c>
      <c r="X495" s="42">
        <v>3.1656399726214923</v>
      </c>
      <c r="Y495" s="42">
        <v>3.0800821355236141</v>
      </c>
      <c r="Z495" s="42">
        <v>2.9945242984257359</v>
      </c>
      <c r="AA495" s="42">
        <v>2.9089664613278576</v>
      </c>
      <c r="AB495" s="42">
        <v>3.3367556468172488</v>
      </c>
      <c r="AC495" s="42">
        <v>3.0800821355236141</v>
      </c>
      <c r="AD495" s="42">
        <v>2.9945242984257359</v>
      </c>
      <c r="AE495" s="42">
        <v>3.0027453671928619</v>
      </c>
      <c r="AF495" s="42">
        <v>3.0885380919698009</v>
      </c>
      <c r="AG495" s="42">
        <v>3.0885380919698009</v>
      </c>
      <c r="AH495" s="42">
        <v>3.1743308167467399</v>
      </c>
      <c r="AI495" s="42">
        <v>3.0027453671928619</v>
      </c>
      <c r="AJ495" s="42">
        <v>2.6595744680851063</v>
      </c>
      <c r="AK495" s="42">
        <v>2.4879890185312283</v>
      </c>
      <c r="AL495" s="42">
        <v>2.5737817433081673</v>
      </c>
      <c r="AM495" s="42">
        <v>2.8311599176389843</v>
      </c>
      <c r="AN495" s="42">
        <v>2.4879890185312283</v>
      </c>
      <c r="AO495" s="42">
        <v>2.1448181194234728</v>
      </c>
      <c r="AP495" s="42">
        <v>2.1448181194234728</v>
      </c>
      <c r="AQ495" s="42">
        <v>1.887439945092656</v>
      </c>
      <c r="AR495" s="42">
        <v>1.8768128305749872</v>
      </c>
      <c r="AS495" s="42">
        <v>2.047432178809077</v>
      </c>
      <c r="AT495" s="42">
        <v>2.047432178809077</v>
      </c>
      <c r="AU495" s="42">
        <v>2.047432178809077</v>
      </c>
      <c r="AV495" s="42">
        <v>1.7915031564579424</v>
      </c>
      <c r="AW495" s="42">
        <v>1.7061934823408975</v>
      </c>
      <c r="AX495" s="42">
        <v>1.7061934823408975</v>
      </c>
      <c r="AY495" s="42">
        <v>1.5355741341068077</v>
      </c>
      <c r="AZ495" s="42">
        <v>1.5355741341068077</v>
      </c>
      <c r="BA495" s="42">
        <v>1.5355741341068077</v>
      </c>
      <c r="BB495" s="42">
        <v>1.4502644599897629</v>
      </c>
      <c r="BC495" s="42">
        <v>1.5355741341068077</v>
      </c>
      <c r="BD495" s="42">
        <v>1.5355741341068077</v>
      </c>
      <c r="BE495" s="42">
        <v>1.4717906786590351</v>
      </c>
      <c r="BF495" s="42">
        <v>1.4717906786590351</v>
      </c>
      <c r="BG495" s="42">
        <v>1.3900245298446443</v>
      </c>
      <c r="BH495" s="42">
        <v>1.4717906786590351</v>
      </c>
      <c r="BI495" s="42">
        <v>1.3082583810302535</v>
      </c>
      <c r="BJ495" s="42">
        <v>1.2264922322158627</v>
      </c>
      <c r="BK495" s="42">
        <v>1.1447260834014719</v>
      </c>
      <c r="BL495" s="42">
        <v>1.2264922322158627</v>
      </c>
      <c r="BM495" s="42">
        <v>1.1447260834014719</v>
      </c>
      <c r="BN495" s="42">
        <v>1.1447260834014719</v>
      </c>
      <c r="BO495" s="42">
        <v>1.062959934587081</v>
      </c>
      <c r="BP495" s="42">
        <v>1.1447260834014719</v>
      </c>
    </row>
    <row r="496" spans="1:68" x14ac:dyDescent="0.25">
      <c r="A496" s="9" t="s">
        <v>1012</v>
      </c>
      <c r="B496" s="2" t="s">
        <v>1835</v>
      </c>
      <c r="C496" s="2" t="s">
        <v>1013</v>
      </c>
      <c r="D496" s="2" t="s">
        <v>1014</v>
      </c>
      <c r="E496" s="42">
        <v>1.8130539887187751</v>
      </c>
      <c r="F496" s="42">
        <v>1.9137792103142626</v>
      </c>
      <c r="G496" s="42">
        <v>1.9137792103142626</v>
      </c>
      <c r="H496" s="42">
        <v>1.8130539887187751</v>
      </c>
      <c r="I496" s="42">
        <v>1.6116035455278002</v>
      </c>
      <c r="J496" s="42">
        <v>1.6116035455278002</v>
      </c>
      <c r="K496" s="42">
        <v>1.6116035455278002</v>
      </c>
      <c r="L496" s="42">
        <v>1.9137792103142626</v>
      </c>
      <c r="M496" s="42">
        <v>1.9137792103142626</v>
      </c>
      <c r="N496" s="42">
        <v>2.0145044319097503</v>
      </c>
      <c r="O496" s="42">
        <v>2.0145044319097503</v>
      </c>
      <c r="P496" s="42">
        <v>1.9137792103142626</v>
      </c>
      <c r="Q496" s="42">
        <v>2.0145044319097503</v>
      </c>
      <c r="R496" s="42">
        <v>2.0012007204322595</v>
      </c>
      <c r="S496" s="42">
        <v>2.1012607564538723</v>
      </c>
      <c r="T496" s="42">
        <v>2.2013207924754852</v>
      </c>
      <c r="U496" s="42">
        <v>1.9011406844106464</v>
      </c>
      <c r="V496" s="42">
        <v>2.0012007204322595</v>
      </c>
      <c r="W496" s="42">
        <v>2.0012007204322595</v>
      </c>
      <c r="X496" s="42">
        <v>1.9011406844106464</v>
      </c>
      <c r="Y496" s="42">
        <v>1.8010806483890334</v>
      </c>
      <c r="Z496" s="42">
        <v>1.6009605763458075</v>
      </c>
      <c r="AA496" s="42">
        <v>1.8010806483890334</v>
      </c>
      <c r="AB496" s="42">
        <v>1.8010806483890334</v>
      </c>
      <c r="AC496" s="42">
        <v>1.5009005403241946</v>
      </c>
      <c r="AD496" s="42">
        <v>1.8010806483890334</v>
      </c>
      <c r="AE496" s="42">
        <v>1.7921146953405018</v>
      </c>
      <c r="AF496" s="42">
        <v>1.7921146953405018</v>
      </c>
      <c r="AG496" s="42">
        <v>1.9912385503783354</v>
      </c>
      <c r="AH496" s="42">
        <v>1.7921146953405018</v>
      </c>
      <c r="AI496" s="42">
        <v>1.7921146953405018</v>
      </c>
      <c r="AJ496" s="42">
        <v>1.8916766228594186</v>
      </c>
      <c r="AK496" s="42">
        <v>1.7921146953405018</v>
      </c>
      <c r="AL496" s="42">
        <v>1.9912385503783354</v>
      </c>
      <c r="AM496" s="42">
        <v>1.9912385503783354</v>
      </c>
      <c r="AN496" s="42">
        <v>1.9912385503783354</v>
      </c>
      <c r="AO496" s="42">
        <v>2.0908004778972522</v>
      </c>
      <c r="AP496" s="42">
        <v>2.0908004778972522</v>
      </c>
      <c r="AQ496" s="42">
        <v>2.0908004778972522</v>
      </c>
      <c r="AR496" s="42">
        <v>2.0588235294117645</v>
      </c>
      <c r="AS496" s="42">
        <v>1.9607843137254901</v>
      </c>
      <c r="AT496" s="42">
        <v>1.8627450980392157</v>
      </c>
      <c r="AU496" s="42">
        <v>1.7647058823529411</v>
      </c>
      <c r="AV496" s="42">
        <v>1.6666666666666667</v>
      </c>
      <c r="AW496" s="42">
        <v>1.5686274509803921</v>
      </c>
      <c r="AX496" s="42">
        <v>1.3725490196078431</v>
      </c>
      <c r="AY496" s="42">
        <v>1.4705882352941178</v>
      </c>
      <c r="AZ496" s="42">
        <v>1.3725490196078431</v>
      </c>
      <c r="BA496" s="42">
        <v>1.3725490196078431</v>
      </c>
      <c r="BB496" s="42">
        <v>1.2745098039215685</v>
      </c>
      <c r="BC496" s="42">
        <v>1.1764705882352942</v>
      </c>
      <c r="BD496" s="42">
        <v>1.2745098039215685</v>
      </c>
      <c r="BE496" s="42">
        <v>1.2383311106877499</v>
      </c>
      <c r="BF496" s="42">
        <v>1.0478186321204039</v>
      </c>
      <c r="BG496" s="42">
        <v>1.1430748714040768</v>
      </c>
      <c r="BH496" s="42">
        <v>1.1430748714040768</v>
      </c>
      <c r="BI496" s="42">
        <v>1.0478186321204039</v>
      </c>
      <c r="BJ496" s="42">
        <v>0.95256239283673072</v>
      </c>
      <c r="BK496" s="42">
        <v>0.95256239283673072</v>
      </c>
      <c r="BL496" s="42">
        <v>0.76204991426938462</v>
      </c>
      <c r="BM496" s="42">
        <v>0.85730615355305773</v>
      </c>
      <c r="BN496" s="42">
        <v>0.76204991426938462</v>
      </c>
      <c r="BO496" s="42">
        <v>0.85730615355305773</v>
      </c>
      <c r="BP496" s="42">
        <v>0.76204991426938462</v>
      </c>
    </row>
    <row r="497" spans="1:68" x14ac:dyDescent="0.25">
      <c r="A497" s="9" t="s">
        <v>1015</v>
      </c>
      <c r="B497" s="2" t="s">
        <v>1836</v>
      </c>
      <c r="C497" s="2" t="s">
        <v>1013</v>
      </c>
      <c r="D497" s="2" t="s">
        <v>1016</v>
      </c>
      <c r="E497" s="42">
        <v>1.3616028010114765</v>
      </c>
      <c r="F497" s="42">
        <v>1.3616028010114765</v>
      </c>
      <c r="G497" s="42">
        <v>1.3616028010114765</v>
      </c>
      <c r="H497" s="42">
        <v>1.1670881151526942</v>
      </c>
      <c r="I497" s="42">
        <v>1.1670881151526942</v>
      </c>
      <c r="J497" s="42">
        <v>0.97257342929391177</v>
      </c>
      <c r="K497" s="42">
        <v>0.97257342929391177</v>
      </c>
      <c r="L497" s="42">
        <v>1.1670881151526942</v>
      </c>
      <c r="M497" s="42">
        <v>1.3616028010114765</v>
      </c>
      <c r="N497" s="42">
        <v>1.3616028010114765</v>
      </c>
      <c r="O497" s="42">
        <v>1.2643454580820852</v>
      </c>
      <c r="P497" s="42">
        <v>1.1670881151526942</v>
      </c>
      <c r="Q497" s="42">
        <v>1.4588601439408677</v>
      </c>
      <c r="R497" s="42">
        <v>1.4734774066797642</v>
      </c>
      <c r="S497" s="42">
        <v>1.5717092337917486</v>
      </c>
      <c r="T497" s="42">
        <v>1.6699410609037328</v>
      </c>
      <c r="U497" s="42">
        <v>1.37524557956778</v>
      </c>
      <c r="V497" s="42">
        <v>1.37524557956778</v>
      </c>
      <c r="W497" s="42">
        <v>1.37524557956778</v>
      </c>
      <c r="X497" s="42">
        <v>1.2770137524557956</v>
      </c>
      <c r="Y497" s="42">
        <v>1.2770137524557956</v>
      </c>
      <c r="Z497" s="42">
        <v>1.37524557956778</v>
      </c>
      <c r="AA497" s="42">
        <v>1.1787819253438114</v>
      </c>
      <c r="AB497" s="42">
        <v>1.4734774066797642</v>
      </c>
      <c r="AC497" s="42">
        <v>1.2770137524557956</v>
      </c>
      <c r="AD497" s="42">
        <v>1.2770137524557956</v>
      </c>
      <c r="AE497" s="42">
        <v>1.2780180888714117</v>
      </c>
      <c r="AF497" s="42">
        <v>1.2780180888714117</v>
      </c>
      <c r="AG497" s="42">
        <v>1.2780180888714117</v>
      </c>
      <c r="AH497" s="42">
        <v>1.3763271726307511</v>
      </c>
      <c r="AI497" s="42">
        <v>1.3763271726307511</v>
      </c>
      <c r="AJ497" s="42">
        <v>1.3763271726307511</v>
      </c>
      <c r="AK497" s="42">
        <v>1.2780180888714117</v>
      </c>
      <c r="AL497" s="42">
        <v>1.2780180888714117</v>
      </c>
      <c r="AM497" s="42">
        <v>1.2780180888714117</v>
      </c>
      <c r="AN497" s="42">
        <v>1.2780180888714117</v>
      </c>
      <c r="AO497" s="42">
        <v>1.1797090051120724</v>
      </c>
      <c r="AP497" s="42">
        <v>1.1797090051120724</v>
      </c>
      <c r="AQ497" s="42">
        <v>1.2780180888714117</v>
      </c>
      <c r="AR497" s="42">
        <v>1.2752599568373553</v>
      </c>
      <c r="AS497" s="42">
        <v>1.1771630370806356</v>
      </c>
      <c r="AT497" s="42">
        <v>1.2752599568373553</v>
      </c>
      <c r="AU497" s="42">
        <v>1.1771630370806356</v>
      </c>
      <c r="AV497" s="42">
        <v>1.079066117323916</v>
      </c>
      <c r="AW497" s="42">
        <v>1.079066117323916</v>
      </c>
      <c r="AX497" s="42">
        <v>0.98096919756719636</v>
      </c>
      <c r="AY497" s="42">
        <v>0.88287227781047672</v>
      </c>
      <c r="AZ497" s="42">
        <v>0.78477535805375709</v>
      </c>
      <c r="BA497" s="42">
        <v>0.88287227781047672</v>
      </c>
      <c r="BB497" s="42">
        <v>0.88287227781047672</v>
      </c>
      <c r="BC497" s="42">
        <v>0.78477535805375709</v>
      </c>
      <c r="BD497" s="42">
        <v>0.78477535805375709</v>
      </c>
      <c r="BE497" s="42">
        <v>0.73950822702902563</v>
      </c>
      <c r="BF497" s="42">
        <v>0.83194675540765384</v>
      </c>
      <c r="BG497" s="42">
        <v>0.73950822702902563</v>
      </c>
      <c r="BH497" s="42">
        <v>0.73950822702902563</v>
      </c>
      <c r="BI497" s="42">
        <v>0.83194675540765384</v>
      </c>
      <c r="BJ497" s="42">
        <v>0.92438528378628204</v>
      </c>
      <c r="BK497" s="42">
        <v>0.83194675540765384</v>
      </c>
      <c r="BL497" s="42">
        <v>0.92438528378628204</v>
      </c>
      <c r="BM497" s="42">
        <v>0.83194675540765384</v>
      </c>
      <c r="BN497" s="42">
        <v>0.83194675540765384</v>
      </c>
      <c r="BO497" s="42">
        <v>0.83194675540765384</v>
      </c>
      <c r="BP497" s="42">
        <v>0.64706969865039743</v>
      </c>
    </row>
    <row r="498" spans="1:68" x14ac:dyDescent="0.25">
      <c r="A498" s="9" t="s">
        <v>1017</v>
      </c>
      <c r="B498" s="2" t="s">
        <v>1837</v>
      </c>
      <c r="C498" s="2" t="s">
        <v>1013</v>
      </c>
      <c r="D498" s="2" t="s">
        <v>1018</v>
      </c>
      <c r="E498" s="42">
        <v>1.9473293768545994</v>
      </c>
      <c r="F498" s="42">
        <v>1.8545994065281899</v>
      </c>
      <c r="G498" s="42">
        <v>1.6691394658753709</v>
      </c>
      <c r="H498" s="42">
        <v>1.7618694362017804</v>
      </c>
      <c r="I498" s="42">
        <v>1.6691394658753709</v>
      </c>
      <c r="J498" s="42">
        <v>1.5764094955489614</v>
      </c>
      <c r="K498" s="42">
        <v>1.8545994065281899</v>
      </c>
      <c r="L498" s="42">
        <v>1.8545994065281899</v>
      </c>
      <c r="M498" s="42">
        <v>2.1327893175074184</v>
      </c>
      <c r="N498" s="42">
        <v>2.2255192878338277</v>
      </c>
      <c r="O498" s="42">
        <v>2.2255192878338277</v>
      </c>
      <c r="P498" s="42">
        <v>1.9473293768545994</v>
      </c>
      <c r="Q498" s="42">
        <v>2.0400593471810087</v>
      </c>
      <c r="R498" s="42">
        <v>2.0556905251354887</v>
      </c>
      <c r="S498" s="42">
        <v>2.0556905251354887</v>
      </c>
      <c r="T498" s="42">
        <v>2.0556905251354887</v>
      </c>
      <c r="U498" s="42">
        <v>1.9622500467202393</v>
      </c>
      <c r="V498" s="42">
        <v>2.0556905251354887</v>
      </c>
      <c r="W498" s="42">
        <v>1.7753690898897403</v>
      </c>
      <c r="X498" s="42">
        <v>1.8688095683049899</v>
      </c>
      <c r="Y498" s="42">
        <v>1.8688095683049899</v>
      </c>
      <c r="Z498" s="42">
        <v>1.9622500467202393</v>
      </c>
      <c r="AA498" s="42">
        <v>1.7753690898897403</v>
      </c>
      <c r="AB498" s="42">
        <v>1.6819286114744909</v>
      </c>
      <c r="AC498" s="42">
        <v>1.9622500467202393</v>
      </c>
      <c r="AD498" s="42">
        <v>2.0556905251354887</v>
      </c>
      <c r="AE498" s="42">
        <v>2.0576131687242798</v>
      </c>
      <c r="AF498" s="42">
        <v>1.8705574261129816</v>
      </c>
      <c r="AG498" s="42">
        <v>1.8705574261129816</v>
      </c>
      <c r="AH498" s="42">
        <v>1.9640852974186307</v>
      </c>
      <c r="AI498" s="42">
        <v>1.8705574261129816</v>
      </c>
      <c r="AJ498" s="42">
        <v>1.6835016835016834</v>
      </c>
      <c r="AK498" s="42">
        <v>1.4964459408903854</v>
      </c>
      <c r="AL498" s="42">
        <v>1.7770295548073325</v>
      </c>
      <c r="AM498" s="42">
        <v>1.6835016835016834</v>
      </c>
      <c r="AN498" s="42">
        <v>1.6835016835016834</v>
      </c>
      <c r="AO498" s="42">
        <v>1.6835016835016834</v>
      </c>
      <c r="AP498" s="42">
        <v>1.5899738121960343</v>
      </c>
      <c r="AQ498" s="42">
        <v>1.5899738121960343</v>
      </c>
      <c r="AR498" s="42">
        <v>1.5778726563950252</v>
      </c>
      <c r="AS498" s="42">
        <v>1.4850566177835531</v>
      </c>
      <c r="AT498" s="42">
        <v>1.2994245405606089</v>
      </c>
      <c r="AU498" s="42">
        <v>1.6706886950064972</v>
      </c>
      <c r="AV498" s="42">
        <v>1.5778726563950252</v>
      </c>
      <c r="AW498" s="42">
        <v>1.3922405791720811</v>
      </c>
      <c r="AX498" s="42">
        <v>1.2994245405606089</v>
      </c>
      <c r="AY498" s="42">
        <v>1.2994245405606089</v>
      </c>
      <c r="AZ498" s="42">
        <v>1.3922405791720811</v>
      </c>
      <c r="BA498" s="42">
        <v>1.2066085019491368</v>
      </c>
      <c r="BB498" s="42">
        <v>1.1137924633376648</v>
      </c>
      <c r="BC498" s="42">
        <v>1.0209764247261928</v>
      </c>
      <c r="BD498" s="42">
        <v>1.2994245405606089</v>
      </c>
      <c r="BE498" s="42">
        <v>1.268575570859007</v>
      </c>
      <c r="BF498" s="42">
        <v>1.1779630300833634</v>
      </c>
      <c r="BG498" s="42">
        <v>1.1779630300833634</v>
      </c>
      <c r="BH498" s="42">
        <v>1.1779630300833634</v>
      </c>
      <c r="BI498" s="42">
        <v>1.268575570859007</v>
      </c>
      <c r="BJ498" s="42">
        <v>1.0873504893077202</v>
      </c>
      <c r="BK498" s="42">
        <v>1.0873504893077202</v>
      </c>
      <c r="BL498" s="42">
        <v>1.268575570859007</v>
      </c>
      <c r="BM498" s="42">
        <v>1.0873504893077202</v>
      </c>
      <c r="BN498" s="42">
        <v>0.99673794853207687</v>
      </c>
      <c r="BO498" s="42">
        <v>1.268575570859007</v>
      </c>
      <c r="BP498" s="42">
        <v>0.99673794853207687</v>
      </c>
    </row>
    <row r="499" spans="1:68" x14ac:dyDescent="0.25">
      <c r="A499" s="9" t="s">
        <v>1019</v>
      </c>
      <c r="B499" s="2" t="s">
        <v>1838</v>
      </c>
      <c r="C499" s="2" t="s">
        <v>1013</v>
      </c>
      <c r="D499" s="2" t="s">
        <v>1020</v>
      </c>
      <c r="E499" s="42">
        <v>2.6887074287990438</v>
      </c>
      <c r="F499" s="42">
        <v>2.8878709420434174</v>
      </c>
      <c r="G499" s="42">
        <v>3.0870344552877911</v>
      </c>
      <c r="H499" s="42">
        <v>2.9874526986656043</v>
      </c>
      <c r="I499" s="42">
        <v>2.8878709420434174</v>
      </c>
      <c r="J499" s="42">
        <v>2.8878709420434174</v>
      </c>
      <c r="K499" s="42">
        <v>2.7882891854212306</v>
      </c>
      <c r="L499" s="42">
        <v>2.8878709420434174</v>
      </c>
      <c r="M499" s="42">
        <v>3.0870344552877911</v>
      </c>
      <c r="N499" s="42">
        <v>2.9874526986656043</v>
      </c>
      <c r="O499" s="42">
        <v>2.8878709420434174</v>
      </c>
      <c r="P499" s="42">
        <v>2.589125672176857</v>
      </c>
      <c r="Q499" s="42">
        <v>2.7882891854212306</v>
      </c>
      <c r="R499" s="42">
        <v>2.771179730799683</v>
      </c>
      <c r="S499" s="42">
        <v>3.0680918448139347</v>
      </c>
      <c r="T499" s="42">
        <v>3.0680918448139347</v>
      </c>
      <c r="U499" s="42">
        <v>2.8701504354711003</v>
      </c>
      <c r="V499" s="42">
        <v>3.0680918448139347</v>
      </c>
      <c r="W499" s="42">
        <v>2.8701504354711003</v>
      </c>
      <c r="X499" s="42">
        <v>2.8701504354711003</v>
      </c>
      <c r="Y499" s="42">
        <v>2.8701504354711003</v>
      </c>
      <c r="Z499" s="42">
        <v>2.8701504354711003</v>
      </c>
      <c r="AA499" s="42">
        <v>2.6722090261282658</v>
      </c>
      <c r="AB499" s="42">
        <v>2.8701504354711003</v>
      </c>
      <c r="AC499" s="42">
        <v>2.771179730799683</v>
      </c>
      <c r="AD499" s="42">
        <v>2.9691211401425175</v>
      </c>
      <c r="AE499" s="42">
        <v>2.9457973291437547</v>
      </c>
      <c r="AF499" s="42">
        <v>2.9457973291437547</v>
      </c>
      <c r="AG499" s="42">
        <v>2.9457973291437547</v>
      </c>
      <c r="AH499" s="42">
        <v>2.9457973291437547</v>
      </c>
      <c r="AI499" s="42">
        <v>3.0439905734485468</v>
      </c>
      <c r="AJ499" s="42">
        <v>2.7494108405341713</v>
      </c>
      <c r="AK499" s="42">
        <v>2.5530243519245874</v>
      </c>
      <c r="AL499" s="42">
        <v>2.6512175962293791</v>
      </c>
      <c r="AM499" s="42">
        <v>2.5530243519245874</v>
      </c>
      <c r="AN499" s="42">
        <v>2.4548311076197957</v>
      </c>
      <c r="AO499" s="42">
        <v>2.356637863315004</v>
      </c>
      <c r="AP499" s="42">
        <v>2.356637863315004</v>
      </c>
      <c r="AQ499" s="42">
        <v>2.6512175962293791</v>
      </c>
      <c r="AR499" s="42">
        <v>2.6071842410196986</v>
      </c>
      <c r="AS499" s="42">
        <v>2.5106218617226728</v>
      </c>
      <c r="AT499" s="42">
        <v>2.5106218617226728</v>
      </c>
      <c r="AU499" s="42">
        <v>2.2209347238315953</v>
      </c>
      <c r="AV499" s="42">
        <v>2.3174971031286211</v>
      </c>
      <c r="AW499" s="42">
        <v>2.1243723445345695</v>
      </c>
      <c r="AX499" s="42">
        <v>2.1243723445345695</v>
      </c>
      <c r="AY499" s="42">
        <v>2.1243723445345695</v>
      </c>
      <c r="AZ499" s="42">
        <v>2.1243723445345695</v>
      </c>
      <c r="BA499" s="42">
        <v>1.9312475859405176</v>
      </c>
      <c r="BB499" s="42">
        <v>1.9312475859405176</v>
      </c>
      <c r="BC499" s="42">
        <v>2.0278099652375432</v>
      </c>
      <c r="BD499" s="42">
        <v>1.9312475859405176</v>
      </c>
      <c r="BE499" s="42">
        <v>1.8786398647379299</v>
      </c>
      <c r="BF499" s="42">
        <v>1.8786398647379299</v>
      </c>
      <c r="BG499" s="42">
        <v>1.8786398647379299</v>
      </c>
      <c r="BH499" s="42">
        <v>1.7847078715010334</v>
      </c>
      <c r="BI499" s="42">
        <v>1.6907758782641369</v>
      </c>
      <c r="BJ499" s="42">
        <v>1.7847078715010334</v>
      </c>
      <c r="BK499" s="42">
        <v>1.5968438850272404</v>
      </c>
      <c r="BL499" s="42">
        <v>1.5968438850272404</v>
      </c>
      <c r="BM499" s="42">
        <v>1.5968438850272404</v>
      </c>
      <c r="BN499" s="42">
        <v>1.6907758782641369</v>
      </c>
      <c r="BO499" s="42">
        <v>1.4089798985534474</v>
      </c>
      <c r="BP499" s="42">
        <v>1.3150479053165509</v>
      </c>
    </row>
    <row r="500" spans="1:68" x14ac:dyDescent="0.25">
      <c r="A500" s="9" t="s">
        <v>1021</v>
      </c>
      <c r="B500" s="2" t="s">
        <v>1839</v>
      </c>
      <c r="C500" s="2" t="s">
        <v>1013</v>
      </c>
      <c r="D500" s="2" t="s">
        <v>1022</v>
      </c>
      <c r="E500" s="42">
        <v>1.7779533781114185</v>
      </c>
      <c r="F500" s="42">
        <v>1.7779533781114185</v>
      </c>
      <c r="G500" s="42">
        <v>1.6791781904385619</v>
      </c>
      <c r="H500" s="42">
        <v>1.8767285657842752</v>
      </c>
      <c r="I500" s="42">
        <v>1.7779533781114185</v>
      </c>
      <c r="J500" s="42">
        <v>2.0742789411299882</v>
      </c>
      <c r="K500" s="42">
        <v>1.8767285657842752</v>
      </c>
      <c r="L500" s="42">
        <v>2.0742789411299882</v>
      </c>
      <c r="M500" s="42">
        <v>1.8767285657842752</v>
      </c>
      <c r="N500" s="42">
        <v>2.0742789411299882</v>
      </c>
      <c r="O500" s="42">
        <v>1.8767285657842752</v>
      </c>
      <c r="P500" s="42">
        <v>1.8767285657842752</v>
      </c>
      <c r="Q500" s="42">
        <v>1.7779533781114185</v>
      </c>
      <c r="R500" s="42">
        <v>1.7878426698450536</v>
      </c>
      <c r="S500" s="42">
        <v>1.6885180770758839</v>
      </c>
      <c r="T500" s="42">
        <v>1.6885180770758839</v>
      </c>
      <c r="U500" s="42">
        <v>1.6885180770758839</v>
      </c>
      <c r="V500" s="42">
        <v>1.6885180770758839</v>
      </c>
      <c r="W500" s="42">
        <v>1.5891934843067141</v>
      </c>
      <c r="X500" s="42">
        <v>1.6885180770758839</v>
      </c>
      <c r="Y500" s="42">
        <v>1.9864918553833928</v>
      </c>
      <c r="Z500" s="42">
        <v>1.8871672626142231</v>
      </c>
      <c r="AA500" s="42">
        <v>2.0858164481525625</v>
      </c>
      <c r="AB500" s="42">
        <v>1.9864918553833928</v>
      </c>
      <c r="AC500" s="42">
        <v>2.185141040921732</v>
      </c>
      <c r="AD500" s="42">
        <v>2.0858164481525625</v>
      </c>
      <c r="AE500" s="42">
        <v>2.0862308762169679</v>
      </c>
      <c r="AF500" s="42">
        <v>2.2849195310947747</v>
      </c>
      <c r="AG500" s="42">
        <v>2.1855752036558713</v>
      </c>
      <c r="AH500" s="42">
        <v>2.2849195310947747</v>
      </c>
      <c r="AI500" s="42">
        <v>2.1855752036558713</v>
      </c>
      <c r="AJ500" s="42">
        <v>2.0862308762169679</v>
      </c>
      <c r="AK500" s="42">
        <v>2.2849195310947747</v>
      </c>
      <c r="AL500" s="42">
        <v>2.2849195310947747</v>
      </c>
      <c r="AM500" s="42">
        <v>2.0862308762169679</v>
      </c>
      <c r="AN500" s="42">
        <v>1.8875422213391615</v>
      </c>
      <c r="AO500" s="42">
        <v>1.5895092390224519</v>
      </c>
      <c r="AP500" s="42">
        <v>1.8875422213391615</v>
      </c>
      <c r="AQ500" s="42">
        <v>1.8875422213391615</v>
      </c>
      <c r="AR500" s="42">
        <v>1.8759873617693523</v>
      </c>
      <c r="AS500" s="42">
        <v>1.9747235387045814</v>
      </c>
      <c r="AT500" s="42">
        <v>1.7772511848341233</v>
      </c>
      <c r="AU500" s="42">
        <v>1.7772511848341233</v>
      </c>
      <c r="AV500" s="42">
        <v>1.5797788309636651</v>
      </c>
      <c r="AW500" s="42">
        <v>1.5797788309636651</v>
      </c>
      <c r="AX500" s="42">
        <v>1.5797788309636651</v>
      </c>
      <c r="AY500" s="42">
        <v>1.481042654028436</v>
      </c>
      <c r="AZ500" s="42">
        <v>1.5797788309636651</v>
      </c>
      <c r="BA500" s="42">
        <v>1.5797788309636651</v>
      </c>
      <c r="BB500" s="42">
        <v>1.5797788309636651</v>
      </c>
      <c r="BC500" s="42">
        <v>1.481042654028436</v>
      </c>
      <c r="BD500" s="42">
        <v>1.481042654028436</v>
      </c>
      <c r="BE500" s="42">
        <v>1.4737669483199056</v>
      </c>
      <c r="BF500" s="42">
        <v>1.4737669483199056</v>
      </c>
      <c r="BG500" s="42">
        <v>1.6702692080958932</v>
      </c>
      <c r="BH500" s="42">
        <v>1.6702692080958932</v>
      </c>
      <c r="BI500" s="42">
        <v>1.3755158184319118</v>
      </c>
      <c r="BJ500" s="42">
        <v>1.2772646885439183</v>
      </c>
      <c r="BK500" s="42">
        <v>1.4737669483199056</v>
      </c>
      <c r="BL500" s="42">
        <v>1.1790135586559245</v>
      </c>
      <c r="BM500" s="42">
        <v>1.3755158184319118</v>
      </c>
      <c r="BN500" s="42">
        <v>1.3755158184319118</v>
      </c>
      <c r="BO500" s="42">
        <v>1.1790135586559245</v>
      </c>
      <c r="BP500" s="42">
        <v>1.3755158184319118</v>
      </c>
    </row>
    <row r="501" spans="1:68" x14ac:dyDescent="0.25">
      <c r="A501" s="9" t="s">
        <v>1023</v>
      </c>
      <c r="B501" s="2" t="s">
        <v>1840</v>
      </c>
      <c r="C501" s="2" t="s">
        <v>1013</v>
      </c>
      <c r="D501" s="2" t="s">
        <v>1024</v>
      </c>
      <c r="E501" s="42">
        <v>3.0521037715282322</v>
      </c>
      <c r="F501" s="42">
        <v>3.1611074776542405</v>
      </c>
      <c r="G501" s="42">
        <v>3.0521037715282322</v>
      </c>
      <c r="H501" s="42">
        <v>2.9431000654022239</v>
      </c>
      <c r="I501" s="42">
        <v>2.9431000654022239</v>
      </c>
      <c r="J501" s="42">
        <v>2.9431000654022239</v>
      </c>
      <c r="K501" s="42">
        <v>3.0521037715282322</v>
      </c>
      <c r="L501" s="42">
        <v>3.1611074776542405</v>
      </c>
      <c r="M501" s="42">
        <v>3.4881185960322654</v>
      </c>
      <c r="N501" s="42">
        <v>3.3791148899062571</v>
      </c>
      <c r="O501" s="42">
        <v>3.1611074776542405</v>
      </c>
      <c r="P501" s="42">
        <v>3.0521037715282322</v>
      </c>
      <c r="Q501" s="42">
        <v>3.1611074776542405</v>
      </c>
      <c r="R501" s="42">
        <v>3.1337799870326344</v>
      </c>
      <c r="S501" s="42">
        <v>3.1337799870326344</v>
      </c>
      <c r="T501" s="42">
        <v>3.2418413658958287</v>
      </c>
      <c r="U501" s="42">
        <v>3.2418413658958287</v>
      </c>
      <c r="V501" s="42">
        <v>3.1337799870326344</v>
      </c>
      <c r="W501" s="42">
        <v>3.2418413658958287</v>
      </c>
      <c r="X501" s="42">
        <v>3.6740868813486056</v>
      </c>
      <c r="Y501" s="42">
        <v>3.3499027447590231</v>
      </c>
      <c r="Z501" s="42">
        <v>3.3499027447590231</v>
      </c>
      <c r="AA501" s="42">
        <v>3.4579641236222174</v>
      </c>
      <c r="AB501" s="42">
        <v>3.5660255024854113</v>
      </c>
      <c r="AC501" s="42">
        <v>3.1337799870326344</v>
      </c>
      <c r="AD501" s="42">
        <v>3.4579641236222174</v>
      </c>
      <c r="AE501" s="42">
        <v>3.4587116299178557</v>
      </c>
      <c r="AF501" s="42">
        <v>3.5667963683527888</v>
      </c>
      <c r="AG501" s="42">
        <v>3.2425421530479897</v>
      </c>
      <c r="AH501" s="42">
        <v>3.4587116299178557</v>
      </c>
      <c r="AI501" s="42">
        <v>3.2425421530479897</v>
      </c>
      <c r="AJ501" s="42">
        <v>3.1344574146130566</v>
      </c>
      <c r="AK501" s="42">
        <v>3.1344574146130566</v>
      </c>
      <c r="AL501" s="42">
        <v>3.026372676178124</v>
      </c>
      <c r="AM501" s="42">
        <v>2.918287937743191</v>
      </c>
      <c r="AN501" s="42">
        <v>3.1344574146130566</v>
      </c>
      <c r="AO501" s="42">
        <v>3.1344574146130566</v>
      </c>
      <c r="AP501" s="42">
        <v>3.2425421530479897</v>
      </c>
      <c r="AQ501" s="42">
        <v>3.2425421530479897</v>
      </c>
      <c r="AR501" s="42">
        <v>3.1962497336458555</v>
      </c>
      <c r="AS501" s="42">
        <v>2.87662476028127</v>
      </c>
      <c r="AT501" s="42">
        <v>2.983166418069465</v>
      </c>
      <c r="AU501" s="42">
        <v>2.6635414447048795</v>
      </c>
      <c r="AV501" s="42">
        <v>2.343916471340294</v>
      </c>
      <c r="AW501" s="42">
        <v>2.343916471340294</v>
      </c>
      <c r="AX501" s="42">
        <v>2.1308331557639035</v>
      </c>
      <c r="AY501" s="42">
        <v>2.343916471340294</v>
      </c>
      <c r="AZ501" s="42">
        <v>2.5569997869166845</v>
      </c>
      <c r="BA501" s="42">
        <v>2.237374813552099</v>
      </c>
      <c r="BB501" s="42">
        <v>2.1308331557639035</v>
      </c>
      <c r="BC501" s="42">
        <v>1.8112081823993182</v>
      </c>
      <c r="BD501" s="42">
        <v>1.9177498401875133</v>
      </c>
      <c r="BE501" s="42">
        <v>1.9003378378378379</v>
      </c>
      <c r="BF501" s="42">
        <v>1.9003378378378379</v>
      </c>
      <c r="BG501" s="42">
        <v>1.9003378378378379</v>
      </c>
      <c r="BH501" s="42">
        <v>1.9003378378378379</v>
      </c>
      <c r="BI501" s="42">
        <v>1.9003378378378379</v>
      </c>
      <c r="BJ501" s="42">
        <v>1.7947635135135136</v>
      </c>
      <c r="BK501" s="42">
        <v>1.7947635135135136</v>
      </c>
      <c r="BL501" s="42">
        <v>2.1114864864864864</v>
      </c>
      <c r="BM501" s="42">
        <v>2.217060810810811</v>
      </c>
      <c r="BN501" s="42">
        <v>2.3226351351351351</v>
      </c>
      <c r="BO501" s="42">
        <v>2.217060810810811</v>
      </c>
      <c r="BP501" s="42">
        <v>2.217060810810811</v>
      </c>
    </row>
    <row r="502" spans="1:68" x14ac:dyDescent="0.25">
      <c r="A502" s="9" t="s">
        <v>1025</v>
      </c>
      <c r="B502" s="2" t="s">
        <v>1841</v>
      </c>
      <c r="C502" s="2" t="s">
        <v>1013</v>
      </c>
      <c r="D502" s="2" t="s">
        <v>1026</v>
      </c>
      <c r="E502" s="42">
        <v>1.8010806483890334</v>
      </c>
      <c r="F502" s="42">
        <v>1.8010806483890334</v>
      </c>
      <c r="G502" s="42">
        <v>2.0012007204322595</v>
      </c>
      <c r="H502" s="42">
        <v>2.0012007204322595</v>
      </c>
      <c r="I502" s="42">
        <v>2.0012007204322595</v>
      </c>
      <c r="J502" s="42">
        <v>2.1012607564538723</v>
      </c>
      <c r="K502" s="42">
        <v>2.1012607564538723</v>
      </c>
      <c r="L502" s="42">
        <v>2.2013207924754852</v>
      </c>
      <c r="M502" s="42">
        <v>2.2013207924754852</v>
      </c>
      <c r="N502" s="42">
        <v>2.4014408645187113</v>
      </c>
      <c r="O502" s="42">
        <v>2.3013808284970985</v>
      </c>
      <c r="P502" s="42">
        <v>2.4014408645187113</v>
      </c>
      <c r="Q502" s="42">
        <v>2.4014408645187113</v>
      </c>
      <c r="R502" s="42">
        <v>2.3752969121140142</v>
      </c>
      <c r="S502" s="42">
        <v>2.3752969121140142</v>
      </c>
      <c r="T502" s="42">
        <v>2.1773555027711797</v>
      </c>
      <c r="U502" s="42">
        <v>1.8804433887569278</v>
      </c>
      <c r="V502" s="42">
        <v>1.583531274742676</v>
      </c>
      <c r="W502" s="42">
        <v>1.6825019794140934</v>
      </c>
      <c r="X502" s="42">
        <v>1.6825019794140934</v>
      </c>
      <c r="Y502" s="42">
        <v>1.583531274742676</v>
      </c>
      <c r="Z502" s="42">
        <v>1.7814726840855106</v>
      </c>
      <c r="AA502" s="42">
        <v>1.9794140934283451</v>
      </c>
      <c r="AB502" s="42">
        <v>2.1773555027711797</v>
      </c>
      <c r="AC502" s="42">
        <v>1.9794140934283451</v>
      </c>
      <c r="AD502" s="42">
        <v>2.1773555027711797</v>
      </c>
      <c r="AE502" s="42">
        <v>2.1615248575358614</v>
      </c>
      <c r="AF502" s="42">
        <v>2.358027117311849</v>
      </c>
      <c r="AG502" s="42">
        <v>2.358027117311849</v>
      </c>
      <c r="AH502" s="42">
        <v>2.0632737276478679</v>
      </c>
      <c r="AI502" s="42">
        <v>2.0632737276478679</v>
      </c>
      <c r="AJ502" s="42">
        <v>2.358027117311849</v>
      </c>
      <c r="AK502" s="42">
        <v>1.9650225977598743</v>
      </c>
      <c r="AL502" s="42">
        <v>1.9650225977598743</v>
      </c>
      <c r="AM502" s="42">
        <v>1.9650225977598743</v>
      </c>
      <c r="AN502" s="42">
        <v>1.8667714678718805</v>
      </c>
      <c r="AO502" s="42">
        <v>1.6702692080958932</v>
      </c>
      <c r="AP502" s="42">
        <v>1.5720180782078994</v>
      </c>
      <c r="AQ502" s="42">
        <v>1.7685203379838867</v>
      </c>
      <c r="AR502" s="42">
        <v>1.743510267338241</v>
      </c>
      <c r="AS502" s="42">
        <v>1.64664858581945</v>
      </c>
      <c r="AT502" s="42">
        <v>1.743510267338241</v>
      </c>
      <c r="AU502" s="42">
        <v>1.743510267338241</v>
      </c>
      <c r="AV502" s="42">
        <v>1.5497869043006587</v>
      </c>
      <c r="AW502" s="42">
        <v>1.5497869043006587</v>
      </c>
      <c r="AX502" s="42">
        <v>1.5497869043006587</v>
      </c>
      <c r="AY502" s="42">
        <v>1.5497869043006587</v>
      </c>
      <c r="AZ502" s="42">
        <v>1.4529252227818676</v>
      </c>
      <c r="BA502" s="42">
        <v>1.4529252227818676</v>
      </c>
      <c r="BB502" s="42">
        <v>1.1623401782254941</v>
      </c>
      <c r="BC502" s="42">
        <v>1.1623401782254941</v>
      </c>
      <c r="BD502" s="42">
        <v>1.1623401782254941</v>
      </c>
      <c r="BE502" s="42">
        <v>1.1378721790252229</v>
      </c>
      <c r="BF502" s="42">
        <v>1.3275175421960934</v>
      </c>
      <c r="BG502" s="42">
        <v>1.1378721790252229</v>
      </c>
      <c r="BH502" s="42">
        <v>1.3275175421960934</v>
      </c>
      <c r="BI502" s="42">
        <v>1.3275175421960934</v>
      </c>
      <c r="BJ502" s="42">
        <v>1.2326948606106582</v>
      </c>
      <c r="BK502" s="42">
        <v>1.2326948606106582</v>
      </c>
      <c r="BL502" s="42">
        <v>1.1378721790252229</v>
      </c>
      <c r="BM502" s="42">
        <v>1.2326948606106582</v>
      </c>
      <c r="BN502" s="42">
        <v>1.4223402237815286</v>
      </c>
      <c r="BO502" s="42">
        <v>1.3275175421960934</v>
      </c>
      <c r="BP502" s="42">
        <v>1.4223402237815286</v>
      </c>
    </row>
    <row r="503" spans="1:68" x14ac:dyDescent="0.25">
      <c r="A503" s="9" t="s">
        <v>1027</v>
      </c>
      <c r="B503" s="2" t="s">
        <v>1842</v>
      </c>
      <c r="C503" s="2" t="s">
        <v>1013</v>
      </c>
      <c r="D503" s="2" t="s">
        <v>284</v>
      </c>
      <c r="E503" s="42">
        <v>3.4972227936638554</v>
      </c>
      <c r="F503" s="42">
        <v>3.8058012754577248</v>
      </c>
      <c r="G503" s="42">
        <v>3.4972227936638554</v>
      </c>
      <c r="H503" s="42">
        <v>3.3943632997325652</v>
      </c>
      <c r="I503" s="42">
        <v>3.4972227936638554</v>
      </c>
      <c r="J503" s="42">
        <v>3.3943632997325652</v>
      </c>
      <c r="K503" s="42">
        <v>3.4972227936638554</v>
      </c>
      <c r="L503" s="42">
        <v>3.4972227936638554</v>
      </c>
      <c r="M503" s="42">
        <v>3.600082287595145</v>
      </c>
      <c r="N503" s="42">
        <v>3.7029417815264347</v>
      </c>
      <c r="O503" s="42">
        <v>3.7029417815264347</v>
      </c>
      <c r="P503" s="42">
        <v>3.600082287595145</v>
      </c>
      <c r="Q503" s="42">
        <v>3.4972227936638554</v>
      </c>
      <c r="R503" s="42">
        <v>3.4489754514100226</v>
      </c>
      <c r="S503" s="42">
        <v>3.6518563603164944</v>
      </c>
      <c r="T503" s="42">
        <v>3.6518563603164944</v>
      </c>
      <c r="U503" s="42">
        <v>3.4489754514100226</v>
      </c>
      <c r="V503" s="42">
        <v>3.1446540880503147</v>
      </c>
      <c r="W503" s="42">
        <v>2.8403327246906067</v>
      </c>
      <c r="X503" s="42">
        <v>3.2460945425035503</v>
      </c>
      <c r="Y503" s="42">
        <v>3.3475349969567865</v>
      </c>
      <c r="Z503" s="42">
        <v>3.3475349969567865</v>
      </c>
      <c r="AA503" s="42">
        <v>3.5504159058632583</v>
      </c>
      <c r="AB503" s="42">
        <v>3.5504159058632583</v>
      </c>
      <c r="AC503" s="42">
        <v>3.5504159058632583</v>
      </c>
      <c r="AD503" s="42">
        <v>3.7532968147697301</v>
      </c>
      <c r="AE503" s="42">
        <v>3.7103890894504614</v>
      </c>
      <c r="AF503" s="42">
        <v>3.9109506618531888</v>
      </c>
      <c r="AG503" s="42">
        <v>3.8106698756518251</v>
      </c>
      <c r="AH503" s="42">
        <v>3.6101083032490977</v>
      </c>
      <c r="AI503" s="42">
        <v>3.4095467308463698</v>
      </c>
      <c r="AJ503" s="42">
        <v>3.2089851584436424</v>
      </c>
      <c r="AK503" s="42">
        <v>3.3092659446450061</v>
      </c>
      <c r="AL503" s="42">
        <v>3.4095467308463698</v>
      </c>
      <c r="AM503" s="42">
        <v>3.4095467308463698</v>
      </c>
      <c r="AN503" s="42">
        <v>3.1087043722422782</v>
      </c>
      <c r="AO503" s="42">
        <v>3.1087043722422782</v>
      </c>
      <c r="AP503" s="42">
        <v>2.9081427998395508</v>
      </c>
      <c r="AQ503" s="42">
        <v>3.4095467308463698</v>
      </c>
      <c r="AR503" s="42">
        <v>3.3379147849990183</v>
      </c>
      <c r="AS503" s="42">
        <v>3.2397408207343412</v>
      </c>
      <c r="AT503" s="42">
        <v>3.0433928922049871</v>
      </c>
      <c r="AU503" s="42">
        <v>3.0433928922049871</v>
      </c>
      <c r="AV503" s="42">
        <v>2.94521892794031</v>
      </c>
      <c r="AW503" s="42">
        <v>2.7488709994109564</v>
      </c>
      <c r="AX503" s="42">
        <v>2.8470449636756334</v>
      </c>
      <c r="AY503" s="42">
        <v>2.8470449636756334</v>
      </c>
      <c r="AZ503" s="42">
        <v>2.8470449636756334</v>
      </c>
      <c r="BA503" s="42">
        <v>2.94521892794031</v>
      </c>
      <c r="BB503" s="42">
        <v>2.8470449636756334</v>
      </c>
      <c r="BC503" s="42">
        <v>2.7488709994109564</v>
      </c>
      <c r="BD503" s="42">
        <v>2.8470449636756334</v>
      </c>
      <c r="BE503" s="42">
        <v>2.7815077690389409</v>
      </c>
      <c r="BF503" s="42">
        <v>2.8774218300402836</v>
      </c>
      <c r="BG503" s="42">
        <v>2.7815077690389409</v>
      </c>
      <c r="BH503" s="42">
        <v>2.6855937080375982</v>
      </c>
      <c r="BI503" s="42">
        <v>2.4937655860349124</v>
      </c>
      <c r="BJ503" s="42">
        <v>2.1101093420295416</v>
      </c>
      <c r="BK503" s="42">
        <v>2.301937464032227</v>
      </c>
      <c r="BL503" s="42">
        <v>2.301937464032227</v>
      </c>
      <c r="BM503" s="42">
        <v>2.1101093420295416</v>
      </c>
      <c r="BN503" s="42">
        <v>2.0141952810281984</v>
      </c>
      <c r="BO503" s="42">
        <v>2.2060234030308843</v>
      </c>
      <c r="BP503" s="42">
        <v>2.1101093420295416</v>
      </c>
    </row>
    <row r="504" spans="1:68" x14ac:dyDescent="0.25">
      <c r="A504" s="9" t="s">
        <v>1028</v>
      </c>
      <c r="B504" s="2" t="s">
        <v>1843</v>
      </c>
      <c r="C504" s="2" t="s">
        <v>1013</v>
      </c>
      <c r="D504" s="2" t="s">
        <v>1029</v>
      </c>
      <c r="E504" s="42">
        <v>1.849983181971073</v>
      </c>
      <c r="F504" s="42">
        <v>2.0181634712411705</v>
      </c>
      <c r="G504" s="42">
        <v>1.9340733266061216</v>
      </c>
      <c r="H504" s="42">
        <v>1.9340733266061216</v>
      </c>
      <c r="I504" s="42">
        <v>1.6818028927009754</v>
      </c>
      <c r="J504" s="42">
        <v>1.7658930373360242</v>
      </c>
      <c r="K504" s="42">
        <v>1.7658930373360242</v>
      </c>
      <c r="L504" s="42">
        <v>1.849983181971073</v>
      </c>
      <c r="M504" s="42">
        <v>2.1022536158762191</v>
      </c>
      <c r="N504" s="42">
        <v>1.9340733266061216</v>
      </c>
      <c r="O504" s="42">
        <v>1.9340733266061216</v>
      </c>
      <c r="P504" s="42">
        <v>1.849983181971073</v>
      </c>
      <c r="Q504" s="42">
        <v>1.849983181971073</v>
      </c>
      <c r="R504" s="42">
        <v>1.8527876031665824</v>
      </c>
      <c r="S504" s="42">
        <v>2.105440458143844</v>
      </c>
      <c r="T504" s="42">
        <v>1.9370052214923363</v>
      </c>
      <c r="U504" s="42">
        <v>1.684352366515075</v>
      </c>
      <c r="V504" s="42">
        <v>1.6001347481893213</v>
      </c>
      <c r="W504" s="42">
        <v>1.34748189321206</v>
      </c>
      <c r="X504" s="42">
        <v>1.34748189321206</v>
      </c>
      <c r="Y504" s="42">
        <v>1.4316995115378137</v>
      </c>
      <c r="Z504" s="42">
        <v>1.5159171298635674</v>
      </c>
      <c r="AA504" s="42">
        <v>1.7685699848408287</v>
      </c>
      <c r="AB504" s="42">
        <v>1.7685699848408287</v>
      </c>
      <c r="AC504" s="42">
        <v>1.6001347481893213</v>
      </c>
      <c r="AD504" s="42">
        <v>1.6001347481893213</v>
      </c>
      <c r="AE504" s="42">
        <v>1.5971755211835912</v>
      </c>
      <c r="AF504" s="42">
        <v>1.7652992602555482</v>
      </c>
      <c r="AG504" s="42">
        <v>1.7652992602555482</v>
      </c>
      <c r="AH504" s="42">
        <v>1.5131136516476127</v>
      </c>
      <c r="AI504" s="42">
        <v>1.3449899125756557</v>
      </c>
      <c r="AJ504" s="42">
        <v>1.4290517821116342</v>
      </c>
      <c r="AK504" s="42">
        <v>1.3449899125756557</v>
      </c>
      <c r="AL504" s="42">
        <v>1.1768661735036987</v>
      </c>
      <c r="AM504" s="42">
        <v>1.4290517821116342</v>
      </c>
      <c r="AN504" s="42">
        <v>1.3449899125756557</v>
      </c>
      <c r="AO504" s="42">
        <v>1.3449899125756557</v>
      </c>
      <c r="AP504" s="42">
        <v>1.2609280430396772</v>
      </c>
      <c r="AQ504" s="42">
        <v>1.4290517821116342</v>
      </c>
      <c r="AR504" s="42">
        <v>1.418321374937427</v>
      </c>
      <c r="AS504" s="42">
        <v>1.1680293675955282</v>
      </c>
      <c r="AT504" s="42">
        <v>1.0845986984815619</v>
      </c>
      <c r="AU504" s="42">
        <v>1.1680293675955282</v>
      </c>
      <c r="AV504" s="42">
        <v>1.418321374937427</v>
      </c>
      <c r="AW504" s="42">
        <v>1.1680293675955282</v>
      </c>
      <c r="AX504" s="42">
        <v>1.0011680293675955</v>
      </c>
      <c r="AY504" s="42">
        <v>1.1680293675955282</v>
      </c>
      <c r="AZ504" s="42">
        <v>1.1680293675955282</v>
      </c>
      <c r="BA504" s="42">
        <v>1.2514600367094944</v>
      </c>
      <c r="BB504" s="42">
        <v>1.1680293675955282</v>
      </c>
      <c r="BC504" s="42">
        <v>1.1680293675955282</v>
      </c>
      <c r="BD504" s="42">
        <v>1.0845986984815619</v>
      </c>
      <c r="BE504" s="42">
        <v>1.0418336271838435</v>
      </c>
      <c r="BF504" s="42">
        <v>1.1219746754287545</v>
      </c>
      <c r="BG504" s="42">
        <v>1.0418336271838435</v>
      </c>
      <c r="BH504" s="42">
        <v>1.0418336271838435</v>
      </c>
      <c r="BI504" s="42">
        <v>0.96169257893893256</v>
      </c>
      <c r="BJ504" s="42">
        <v>1.1219746754287545</v>
      </c>
      <c r="BK504" s="42">
        <v>1.2822567719185767</v>
      </c>
      <c r="BL504" s="42">
        <v>1.0418336271838435</v>
      </c>
      <c r="BM504" s="42">
        <v>1.1219746754287545</v>
      </c>
      <c r="BN504" s="42">
        <v>1.1219746754287545</v>
      </c>
      <c r="BO504" s="42">
        <v>1.2021157236736657</v>
      </c>
      <c r="BP504" s="42">
        <v>1.0418336271838435</v>
      </c>
    </row>
    <row r="505" spans="1:68" x14ac:dyDescent="0.25">
      <c r="A505" s="9" t="s">
        <v>1030</v>
      </c>
      <c r="B505" s="2" t="s">
        <v>1844</v>
      </c>
      <c r="C505" s="2" t="s">
        <v>1013</v>
      </c>
      <c r="D505" s="2" t="s">
        <v>1031</v>
      </c>
      <c r="E505" s="42">
        <v>2.1065048870913379</v>
      </c>
      <c r="F505" s="42">
        <v>2.1065048870913379</v>
      </c>
      <c r="G505" s="42">
        <v>2.4435456690259518</v>
      </c>
      <c r="H505" s="42">
        <v>2.2750252780586449</v>
      </c>
      <c r="I505" s="42">
        <v>2.1065048870913379</v>
      </c>
      <c r="J505" s="42">
        <v>2.0222446916076846</v>
      </c>
      <c r="K505" s="42">
        <v>2.2750252780586449</v>
      </c>
      <c r="L505" s="42">
        <v>2.2750252780586449</v>
      </c>
      <c r="M505" s="42">
        <v>2.5278058645096055</v>
      </c>
      <c r="N505" s="42">
        <v>2.1907650825749916</v>
      </c>
      <c r="O505" s="42">
        <v>2.2750252780586449</v>
      </c>
      <c r="P505" s="42">
        <v>2.1065048870913379</v>
      </c>
      <c r="Q505" s="42">
        <v>2.2750252780586449</v>
      </c>
      <c r="R505" s="42">
        <v>2.3160061760164696</v>
      </c>
      <c r="S505" s="42">
        <v>2.3160061760164696</v>
      </c>
      <c r="T505" s="42">
        <v>2.3160061760164696</v>
      </c>
      <c r="U505" s="42">
        <v>2.058672156459084</v>
      </c>
      <c r="V505" s="42">
        <v>2.1444501629782122</v>
      </c>
      <c r="W505" s="42">
        <v>2.058672156459084</v>
      </c>
      <c r="X505" s="42">
        <v>1.9728941499399555</v>
      </c>
      <c r="Y505" s="42">
        <v>1.8013381369016985</v>
      </c>
      <c r="Z505" s="42">
        <v>1.887116143420827</v>
      </c>
      <c r="AA505" s="42">
        <v>1.9728941499399555</v>
      </c>
      <c r="AB505" s="42">
        <v>2.1444501629782122</v>
      </c>
      <c r="AC505" s="42">
        <v>2.1444501629782122</v>
      </c>
      <c r="AD505" s="42">
        <v>2.2302281694973409</v>
      </c>
      <c r="AE505" s="42">
        <v>2.2437003797031414</v>
      </c>
      <c r="AF505" s="42">
        <v>2.2437003797031414</v>
      </c>
      <c r="AG505" s="42">
        <v>2.2437003797031414</v>
      </c>
      <c r="AH505" s="42">
        <v>2.0711080428028996</v>
      </c>
      <c r="AI505" s="42">
        <v>2.0711080428028996</v>
      </c>
      <c r="AJ505" s="42">
        <v>2.3299965481532623</v>
      </c>
      <c r="AK505" s="42">
        <v>2.1574042112530205</v>
      </c>
      <c r="AL505" s="42">
        <v>2.2437003797031414</v>
      </c>
      <c r="AM505" s="42">
        <v>1.9848118743527787</v>
      </c>
      <c r="AN505" s="42">
        <v>1.9848118743527787</v>
      </c>
      <c r="AO505" s="42">
        <v>1.6396272005522956</v>
      </c>
      <c r="AP505" s="42">
        <v>1.8985157059026581</v>
      </c>
      <c r="AQ505" s="42">
        <v>1.8122195374525372</v>
      </c>
      <c r="AR505" s="42">
        <v>1.8090971743625086</v>
      </c>
      <c r="AS505" s="42">
        <v>1.7229496898690559</v>
      </c>
      <c r="AT505" s="42">
        <v>1.7229496898690559</v>
      </c>
      <c r="AU505" s="42">
        <v>1.7229496898690559</v>
      </c>
      <c r="AV505" s="42">
        <v>1.6368022053756031</v>
      </c>
      <c r="AW505" s="42">
        <v>1.5506547208821502</v>
      </c>
      <c r="AX505" s="42">
        <v>1.6368022053756031</v>
      </c>
      <c r="AY505" s="42">
        <v>1.6368022053756031</v>
      </c>
      <c r="AZ505" s="42">
        <v>1.7229496898690559</v>
      </c>
      <c r="BA505" s="42">
        <v>1.8090971743625086</v>
      </c>
      <c r="BB505" s="42">
        <v>1.6368022053756031</v>
      </c>
      <c r="BC505" s="42">
        <v>1.7229496898690559</v>
      </c>
      <c r="BD505" s="42">
        <v>1.7229496898690559</v>
      </c>
      <c r="BE505" s="42">
        <v>1.5943877551020409</v>
      </c>
      <c r="BF505" s="42">
        <v>1.6741071428571428</v>
      </c>
      <c r="BG505" s="42">
        <v>1.6741071428571428</v>
      </c>
      <c r="BH505" s="42">
        <v>1.5943877551020409</v>
      </c>
      <c r="BI505" s="42">
        <v>1.5146683673469388</v>
      </c>
      <c r="BJ505" s="42">
        <v>1.2755102040816326</v>
      </c>
      <c r="BK505" s="42">
        <v>1.2755102040816326</v>
      </c>
      <c r="BL505" s="42">
        <v>1.4349489795918369</v>
      </c>
      <c r="BM505" s="42">
        <v>1.3552295918367347</v>
      </c>
      <c r="BN505" s="42">
        <v>1.4349489795918369</v>
      </c>
      <c r="BO505" s="42">
        <v>1.2755102040816326</v>
      </c>
      <c r="BP505" s="42">
        <v>1.1957908163265307</v>
      </c>
    </row>
    <row r="506" spans="1:68" x14ac:dyDescent="0.25">
      <c r="A506" s="9" t="s">
        <v>1032</v>
      </c>
      <c r="B506" s="2" t="s">
        <v>1845</v>
      </c>
      <c r="C506" s="2" t="s">
        <v>1013</v>
      </c>
      <c r="D506" s="2" t="s">
        <v>1033</v>
      </c>
      <c r="E506" s="42">
        <v>2.2229822161422708</v>
      </c>
      <c r="F506" s="42">
        <v>2.3939808481532148</v>
      </c>
      <c r="G506" s="42">
        <v>2.3084815321477428</v>
      </c>
      <c r="H506" s="42">
        <v>2.3084815321477428</v>
      </c>
      <c r="I506" s="42">
        <v>2.2229822161422708</v>
      </c>
      <c r="J506" s="42">
        <v>1.9664842681258552</v>
      </c>
      <c r="K506" s="42">
        <v>2.1374829001367992</v>
      </c>
      <c r="L506" s="42">
        <v>2.1374829001367992</v>
      </c>
      <c r="M506" s="42">
        <v>1.9664842681258552</v>
      </c>
      <c r="N506" s="42">
        <v>2.2229822161422708</v>
      </c>
      <c r="O506" s="42">
        <v>2.1374829001367992</v>
      </c>
      <c r="P506" s="42">
        <v>2.0519835841313272</v>
      </c>
      <c r="Q506" s="42">
        <v>2.2229822161422708</v>
      </c>
      <c r="R506" s="42">
        <v>2.2191874359849777</v>
      </c>
      <c r="S506" s="42">
        <v>2.1338340730624785</v>
      </c>
      <c r="T506" s="42">
        <v>1.9631273472174804</v>
      </c>
      <c r="U506" s="42">
        <v>2.0484807101399798</v>
      </c>
      <c r="V506" s="42">
        <v>1.792420621372482</v>
      </c>
      <c r="W506" s="42">
        <v>1.9631273472174804</v>
      </c>
      <c r="X506" s="42">
        <v>1.8777739842949812</v>
      </c>
      <c r="Y506" s="42">
        <v>1.8777739842949812</v>
      </c>
      <c r="Z506" s="42">
        <v>1.8777739842949812</v>
      </c>
      <c r="AA506" s="42">
        <v>1.792420621372482</v>
      </c>
      <c r="AB506" s="42">
        <v>1.9631273472174804</v>
      </c>
      <c r="AC506" s="42">
        <v>2.0484807101399798</v>
      </c>
      <c r="AD506" s="42">
        <v>2.0484807101399798</v>
      </c>
      <c r="AE506" s="42">
        <v>2.0328646450957142</v>
      </c>
      <c r="AF506" s="42">
        <v>2.0328646450957142</v>
      </c>
      <c r="AG506" s="42">
        <v>1.9481619515500592</v>
      </c>
      <c r="AH506" s="42">
        <v>1.8634592580044045</v>
      </c>
      <c r="AI506" s="42">
        <v>1.8634592580044045</v>
      </c>
      <c r="AJ506" s="42">
        <v>1.694053870913095</v>
      </c>
      <c r="AK506" s="42">
        <v>1.5246484838217855</v>
      </c>
      <c r="AL506" s="42">
        <v>1.7787565644587497</v>
      </c>
      <c r="AM506" s="42">
        <v>1.694053870913095</v>
      </c>
      <c r="AN506" s="42">
        <v>1.8634592580044045</v>
      </c>
      <c r="AO506" s="42">
        <v>1.7787565644587497</v>
      </c>
      <c r="AP506" s="42">
        <v>1.694053870913095</v>
      </c>
      <c r="AQ506" s="42">
        <v>1.7787565644587497</v>
      </c>
      <c r="AR506" s="42">
        <v>1.7673792290860126</v>
      </c>
      <c r="AS506" s="42">
        <v>1.7673792290860126</v>
      </c>
      <c r="AT506" s="42">
        <v>1.6832183134152501</v>
      </c>
      <c r="AU506" s="42">
        <v>1.5990573977444875</v>
      </c>
      <c r="AV506" s="42">
        <v>1.4307355664029626</v>
      </c>
      <c r="AW506" s="42">
        <v>1.4307355664029626</v>
      </c>
      <c r="AX506" s="42">
        <v>1.4307355664029626</v>
      </c>
      <c r="AY506" s="42">
        <v>1.4307355664029626</v>
      </c>
      <c r="AZ506" s="42">
        <v>1.4307355664029626</v>
      </c>
      <c r="BA506" s="42">
        <v>1.4307355664029626</v>
      </c>
      <c r="BB506" s="42">
        <v>1.3465746507322001</v>
      </c>
      <c r="BC506" s="42">
        <v>1.3465746507322001</v>
      </c>
      <c r="BD506" s="42">
        <v>1.3465746507322001</v>
      </c>
      <c r="BE506" s="42">
        <v>1.3114754098360655</v>
      </c>
      <c r="BF506" s="42">
        <v>1.3114754098360655</v>
      </c>
      <c r="BG506" s="42">
        <v>1.1475409836065573</v>
      </c>
      <c r="BH506" s="42">
        <v>1.1475409836065573</v>
      </c>
      <c r="BI506" s="42">
        <v>1.3114754098360655</v>
      </c>
      <c r="BJ506" s="42">
        <v>1.3114754098360655</v>
      </c>
      <c r="BK506" s="42">
        <v>1.3934426229508197</v>
      </c>
      <c r="BL506" s="42">
        <v>1.2295081967213115</v>
      </c>
      <c r="BM506" s="42">
        <v>1.2295081967213115</v>
      </c>
      <c r="BN506" s="42">
        <v>1.3114754098360655</v>
      </c>
      <c r="BO506" s="42">
        <v>1.3114754098360655</v>
      </c>
      <c r="BP506" s="42">
        <v>1.1475409836065573</v>
      </c>
    </row>
    <row r="507" spans="1:68" x14ac:dyDescent="0.25">
      <c r="A507" s="9" t="s">
        <v>1034</v>
      </c>
      <c r="B507" s="2" t="s">
        <v>1846</v>
      </c>
      <c r="C507" s="2" t="s">
        <v>1013</v>
      </c>
      <c r="D507" s="2" t="s">
        <v>1035</v>
      </c>
      <c r="E507" s="42">
        <v>1.4434643143544506</v>
      </c>
      <c r="F507" s="42">
        <v>1.2830793905372895</v>
      </c>
      <c r="G507" s="42">
        <v>1.2830793905372895</v>
      </c>
      <c r="H507" s="42">
        <v>1.36327185244587</v>
      </c>
      <c r="I507" s="42">
        <v>1.36327185244587</v>
      </c>
      <c r="J507" s="42">
        <v>1.4434643143544506</v>
      </c>
      <c r="K507" s="42">
        <v>1.5236567762630313</v>
      </c>
      <c r="L507" s="42">
        <v>1.4434643143544506</v>
      </c>
      <c r="M507" s="42">
        <v>1.5236567762630313</v>
      </c>
      <c r="N507" s="42">
        <v>1.2830793905372895</v>
      </c>
      <c r="O507" s="42">
        <v>1.36327185244587</v>
      </c>
      <c r="P507" s="42">
        <v>1.5236567762630313</v>
      </c>
      <c r="Q507" s="42">
        <v>1.36327185244587</v>
      </c>
      <c r="R507" s="42">
        <v>1.3513513513513513</v>
      </c>
      <c r="S507" s="42">
        <v>1.5103338632750398</v>
      </c>
      <c r="T507" s="42">
        <v>1.4308426073131957</v>
      </c>
      <c r="U507" s="42">
        <v>1.589825119236884</v>
      </c>
      <c r="V507" s="42">
        <v>1.4308426073131957</v>
      </c>
      <c r="W507" s="42">
        <v>1.4308426073131957</v>
      </c>
      <c r="X507" s="42">
        <v>1.589825119236884</v>
      </c>
      <c r="Y507" s="42">
        <v>1.589825119236884</v>
      </c>
      <c r="Z507" s="42">
        <v>1.589825119236884</v>
      </c>
      <c r="AA507" s="42">
        <v>1.4308426073131957</v>
      </c>
      <c r="AB507" s="42">
        <v>1.6693163751987281</v>
      </c>
      <c r="AC507" s="42">
        <v>1.589825119236884</v>
      </c>
      <c r="AD507" s="42">
        <v>1.6693163751987281</v>
      </c>
      <c r="AE507" s="42">
        <v>1.6473172262315656</v>
      </c>
      <c r="AF507" s="42">
        <v>1.4904298713523689</v>
      </c>
      <c r="AG507" s="42">
        <v>1.5688735487919674</v>
      </c>
      <c r="AH507" s="42">
        <v>1.5688735487919674</v>
      </c>
      <c r="AI507" s="42">
        <v>1.5688735487919674</v>
      </c>
      <c r="AJ507" s="42">
        <v>1.4904298713523689</v>
      </c>
      <c r="AK507" s="42">
        <v>1.4904298713523689</v>
      </c>
      <c r="AL507" s="42">
        <v>1.5688735487919674</v>
      </c>
      <c r="AM507" s="42">
        <v>1.5688735487919674</v>
      </c>
      <c r="AN507" s="42">
        <v>1.4904298713523689</v>
      </c>
      <c r="AO507" s="42">
        <v>1.4904298713523689</v>
      </c>
      <c r="AP507" s="42">
        <v>1.2550988390335738</v>
      </c>
      <c r="AQ507" s="42">
        <v>1.4119861939127707</v>
      </c>
      <c r="AR507" s="42">
        <v>1.3841894801599508</v>
      </c>
      <c r="AS507" s="42">
        <v>1.3841894801599508</v>
      </c>
      <c r="AT507" s="42">
        <v>1.2303906490310674</v>
      </c>
      <c r="AU507" s="42">
        <v>1.2303906490310674</v>
      </c>
      <c r="AV507" s="42">
        <v>1.2303906490310674</v>
      </c>
      <c r="AW507" s="42">
        <v>1.1534912334666256</v>
      </c>
      <c r="AX507" s="42">
        <v>1.0765918179021841</v>
      </c>
      <c r="AY507" s="42">
        <v>0.92279298677330057</v>
      </c>
      <c r="AZ507" s="42">
        <v>0.99969240233774226</v>
      </c>
      <c r="BA507" s="42">
        <v>1.0765918179021841</v>
      </c>
      <c r="BB507" s="42">
        <v>1.0765918179021841</v>
      </c>
      <c r="BC507" s="42">
        <v>0.92279298677330057</v>
      </c>
      <c r="BD507" s="42">
        <v>0.92279298677330057</v>
      </c>
      <c r="BE507" s="42">
        <v>0.87732124579616899</v>
      </c>
      <c r="BF507" s="42">
        <v>0.80421114197982158</v>
      </c>
      <c r="BG507" s="42">
        <v>0.73110103816347416</v>
      </c>
      <c r="BH507" s="42">
        <v>0.65799093434712674</v>
      </c>
      <c r="BI507" s="42">
        <v>0.80421114197982158</v>
      </c>
      <c r="BJ507" s="42">
        <v>0.73110103816347416</v>
      </c>
      <c r="BK507" s="42">
        <v>0.73110103816347416</v>
      </c>
      <c r="BL507" s="42">
        <v>0.73110103816347416</v>
      </c>
      <c r="BM507" s="42">
        <v>0.80421114197982158</v>
      </c>
      <c r="BN507" s="42">
        <v>0.87732124579616899</v>
      </c>
      <c r="BO507" s="42">
        <v>0.65799093434712674</v>
      </c>
      <c r="BP507" s="42">
        <v>0.65799093434712674</v>
      </c>
    </row>
    <row r="508" spans="1:68" x14ac:dyDescent="0.25">
      <c r="A508" s="9" t="s">
        <v>1036</v>
      </c>
      <c r="B508" s="2" t="s">
        <v>1847</v>
      </c>
      <c r="C508" s="2" t="s">
        <v>1013</v>
      </c>
      <c r="D508" s="2" t="s">
        <v>1037</v>
      </c>
      <c r="E508" s="42">
        <v>1.6401933701657458</v>
      </c>
      <c r="F508" s="42">
        <v>1.899171270718232</v>
      </c>
      <c r="G508" s="42">
        <v>1.6401933701657458</v>
      </c>
      <c r="H508" s="42">
        <v>1.5538674033149171</v>
      </c>
      <c r="I508" s="42">
        <v>1.7265193370165746</v>
      </c>
      <c r="J508" s="42">
        <v>1.6401933701657458</v>
      </c>
      <c r="K508" s="42">
        <v>1.899171270718232</v>
      </c>
      <c r="L508" s="42">
        <v>1.899171270718232</v>
      </c>
      <c r="M508" s="42">
        <v>1.899171270718232</v>
      </c>
      <c r="N508" s="42">
        <v>1.7265193370165746</v>
      </c>
      <c r="O508" s="42">
        <v>1.7265193370165746</v>
      </c>
      <c r="P508" s="42">
        <v>1.8128453038674033</v>
      </c>
      <c r="Q508" s="42">
        <v>1.7265193370165746</v>
      </c>
      <c r="R508" s="42">
        <v>1.7214666896195558</v>
      </c>
      <c r="S508" s="42">
        <v>1.635393355138578</v>
      </c>
      <c r="T508" s="42">
        <v>1.635393355138578</v>
      </c>
      <c r="U508" s="42">
        <v>1.8075400241005335</v>
      </c>
      <c r="V508" s="42">
        <v>1.635393355138578</v>
      </c>
      <c r="W508" s="42">
        <v>1.5493200206576001</v>
      </c>
      <c r="X508" s="42">
        <v>1.635393355138578</v>
      </c>
      <c r="Y508" s="42">
        <v>1.4632466861766225</v>
      </c>
      <c r="Z508" s="42">
        <v>1.4632466861766225</v>
      </c>
      <c r="AA508" s="42">
        <v>1.4632466861766225</v>
      </c>
      <c r="AB508" s="42">
        <v>1.8075400241005335</v>
      </c>
      <c r="AC508" s="42">
        <v>1.4632466861766225</v>
      </c>
      <c r="AD508" s="42">
        <v>1.5493200206576001</v>
      </c>
      <c r="AE508" s="42">
        <v>1.5342652574156155</v>
      </c>
      <c r="AF508" s="42">
        <v>1.7047391749062395</v>
      </c>
      <c r="AG508" s="42">
        <v>1.7899761336515514</v>
      </c>
      <c r="AH508" s="42">
        <v>2.0456870098874873</v>
      </c>
      <c r="AI508" s="42">
        <v>1.7899761336515514</v>
      </c>
      <c r="AJ508" s="42">
        <v>1.9604500511421754</v>
      </c>
      <c r="AK508" s="42">
        <v>1.9604500511421754</v>
      </c>
      <c r="AL508" s="42">
        <v>1.7047391749062395</v>
      </c>
      <c r="AM508" s="42">
        <v>1.6195022161609274</v>
      </c>
      <c r="AN508" s="42">
        <v>1.7047391749062395</v>
      </c>
      <c r="AO508" s="42">
        <v>1.5342652574156155</v>
      </c>
      <c r="AP508" s="42">
        <v>1.5342652574156155</v>
      </c>
      <c r="AQ508" s="42">
        <v>1.6195022161609274</v>
      </c>
      <c r="AR508" s="42">
        <v>1.5969070432005379</v>
      </c>
      <c r="AS508" s="42">
        <v>1.51285930408472</v>
      </c>
      <c r="AT508" s="42">
        <v>1.4288115649689024</v>
      </c>
      <c r="AU508" s="42">
        <v>1.51285930408472</v>
      </c>
      <c r="AV508" s="42">
        <v>1.51285930408472</v>
      </c>
      <c r="AW508" s="42">
        <v>1.3447638258530845</v>
      </c>
      <c r="AX508" s="42">
        <v>1.2607160867372667</v>
      </c>
      <c r="AY508" s="42">
        <v>1.51285930408472</v>
      </c>
      <c r="AZ508" s="42">
        <v>1.51285930408472</v>
      </c>
      <c r="BA508" s="42">
        <v>1.2607160867372667</v>
      </c>
      <c r="BB508" s="42">
        <v>1.176668347621449</v>
      </c>
      <c r="BC508" s="42">
        <v>1.2607160867372667</v>
      </c>
      <c r="BD508" s="42">
        <v>1.0926206085056311</v>
      </c>
      <c r="BE508" s="42">
        <v>1.0577705451586656</v>
      </c>
      <c r="BF508" s="42">
        <v>0.97640358014646045</v>
      </c>
      <c r="BG508" s="42">
        <v>1.1391375101708705</v>
      </c>
      <c r="BH508" s="42">
        <v>1.1391375101708705</v>
      </c>
      <c r="BI508" s="42">
        <v>1.1391375101708705</v>
      </c>
      <c r="BJ508" s="42">
        <v>1.2205044751830756</v>
      </c>
      <c r="BK508" s="42">
        <v>1.2205044751830756</v>
      </c>
      <c r="BL508" s="42">
        <v>1.0577705451586656</v>
      </c>
      <c r="BM508" s="42">
        <v>1.1391375101708705</v>
      </c>
      <c r="BN508" s="42">
        <v>1.0577705451586656</v>
      </c>
      <c r="BO508" s="42">
        <v>1.0577705451586656</v>
      </c>
      <c r="BP508" s="42">
        <v>0.97640358014646045</v>
      </c>
    </row>
    <row r="509" spans="1:68" x14ac:dyDescent="0.25">
      <c r="A509" s="9" t="s">
        <v>1038</v>
      </c>
      <c r="B509" s="2" t="s">
        <v>1848</v>
      </c>
      <c r="C509" s="2" t="s">
        <v>1013</v>
      </c>
      <c r="D509" s="2" t="s">
        <v>1039</v>
      </c>
      <c r="E509" s="42">
        <v>1.822017644802455</v>
      </c>
      <c r="F509" s="42">
        <v>1.7261219792865363</v>
      </c>
      <c r="G509" s="42">
        <v>1.6302263137706174</v>
      </c>
      <c r="H509" s="42">
        <v>1.6302263137706174</v>
      </c>
      <c r="I509" s="42">
        <v>1.5343306482546988</v>
      </c>
      <c r="J509" s="42">
        <v>1.4384349827387801</v>
      </c>
      <c r="K509" s="42">
        <v>1.5343306482546988</v>
      </c>
      <c r="L509" s="42">
        <v>1.5343306482546988</v>
      </c>
      <c r="M509" s="42">
        <v>1.3425393172228615</v>
      </c>
      <c r="N509" s="42">
        <v>1.5343306482546988</v>
      </c>
      <c r="O509" s="42">
        <v>1.4384349827387801</v>
      </c>
      <c r="P509" s="42">
        <v>1.6302263137706174</v>
      </c>
      <c r="Q509" s="42">
        <v>1.4384349827387801</v>
      </c>
      <c r="R509" s="42">
        <v>1.4654161781946073</v>
      </c>
      <c r="S509" s="42">
        <v>1.6608050019538882</v>
      </c>
      <c r="T509" s="42">
        <v>1.3677217663149668</v>
      </c>
      <c r="U509" s="42">
        <v>1.4654161781946073</v>
      </c>
      <c r="V509" s="42">
        <v>1.5631105900742477</v>
      </c>
      <c r="W509" s="42">
        <v>1.4654161781946073</v>
      </c>
      <c r="X509" s="42">
        <v>1.3677217663149668</v>
      </c>
      <c r="Y509" s="42">
        <v>1.3677217663149668</v>
      </c>
      <c r="Z509" s="42">
        <v>1.5631105900742477</v>
      </c>
      <c r="AA509" s="42">
        <v>1.5631105900742477</v>
      </c>
      <c r="AB509" s="42">
        <v>1.6608050019538882</v>
      </c>
      <c r="AC509" s="42">
        <v>1.7584994138335288</v>
      </c>
      <c r="AD509" s="42">
        <v>1.7584994138335288</v>
      </c>
      <c r="AE509" s="42">
        <v>1.780767708745548</v>
      </c>
      <c r="AF509" s="42">
        <v>1.8796992481203008</v>
      </c>
      <c r="AG509" s="42">
        <v>1.780767708745548</v>
      </c>
      <c r="AH509" s="42">
        <v>1.780767708745548</v>
      </c>
      <c r="AI509" s="42">
        <v>1.780767708745548</v>
      </c>
      <c r="AJ509" s="42">
        <v>1.780767708745548</v>
      </c>
      <c r="AK509" s="42">
        <v>1.780767708745548</v>
      </c>
      <c r="AL509" s="42">
        <v>1.8796992481203008</v>
      </c>
      <c r="AM509" s="42">
        <v>1.8796992481203008</v>
      </c>
      <c r="AN509" s="42">
        <v>1.5829046299960428</v>
      </c>
      <c r="AO509" s="42">
        <v>1.48397309062129</v>
      </c>
      <c r="AP509" s="42">
        <v>1.3850415512465375</v>
      </c>
      <c r="AQ509" s="42">
        <v>1.2861100118717848</v>
      </c>
      <c r="AR509" s="42">
        <v>1.2735109717868338</v>
      </c>
      <c r="AS509" s="42">
        <v>1.469435736677116</v>
      </c>
      <c r="AT509" s="42">
        <v>1.0775862068965518</v>
      </c>
      <c r="AU509" s="42">
        <v>1.1755485893416928</v>
      </c>
      <c r="AV509" s="42">
        <v>1.469435736677116</v>
      </c>
      <c r="AW509" s="42">
        <v>1.2735109717868338</v>
      </c>
      <c r="AX509" s="42">
        <v>1.2735109717868338</v>
      </c>
      <c r="AY509" s="42">
        <v>1.2735109717868338</v>
      </c>
      <c r="AZ509" s="42">
        <v>1.2735109717868338</v>
      </c>
      <c r="BA509" s="42">
        <v>1.2735109717868338</v>
      </c>
      <c r="BB509" s="42">
        <v>1.0775862068965518</v>
      </c>
      <c r="BC509" s="42">
        <v>0.88166144200626961</v>
      </c>
      <c r="BD509" s="42">
        <v>0.68573667711598751</v>
      </c>
      <c r="BE509" s="42">
        <v>0.67567567567567566</v>
      </c>
      <c r="BF509" s="42">
        <v>0.86872586872586877</v>
      </c>
      <c r="BG509" s="42">
        <v>0.77220077220077221</v>
      </c>
      <c r="BH509" s="42">
        <v>0.86872586872586877</v>
      </c>
      <c r="BI509" s="42">
        <v>0.86872586872586877</v>
      </c>
      <c r="BJ509" s="42">
        <v>0.96525096525096532</v>
      </c>
      <c r="BK509" s="42">
        <v>0.96525096525096532</v>
      </c>
      <c r="BL509" s="42">
        <v>0.96525096525096532</v>
      </c>
      <c r="BM509" s="42">
        <v>0.96525096525096532</v>
      </c>
      <c r="BN509" s="42">
        <v>1.0617760617760619</v>
      </c>
      <c r="BO509" s="42">
        <v>1.1583011583011584</v>
      </c>
      <c r="BP509" s="42">
        <v>0.96525096525096532</v>
      </c>
    </row>
    <row r="510" spans="1:68" x14ac:dyDescent="0.25">
      <c r="A510" s="9" t="s">
        <v>1040</v>
      </c>
      <c r="B510" s="2" t="s">
        <v>1849</v>
      </c>
      <c r="C510" s="2" t="s">
        <v>1013</v>
      </c>
      <c r="D510" s="2" t="s">
        <v>1041</v>
      </c>
      <c r="E510" s="42">
        <v>1.7126374616910043</v>
      </c>
      <c r="F510" s="42">
        <v>1.6224986479177934</v>
      </c>
      <c r="G510" s="42">
        <v>1.7126374616910043</v>
      </c>
      <c r="H510" s="42">
        <v>1.7126374616910043</v>
      </c>
      <c r="I510" s="42">
        <v>1.7126374616910043</v>
      </c>
      <c r="J510" s="42">
        <v>1.4422210203713719</v>
      </c>
      <c r="K510" s="42">
        <v>1.6224986479177934</v>
      </c>
      <c r="L510" s="42">
        <v>1.7126374616910043</v>
      </c>
      <c r="M510" s="42">
        <v>1.6224986479177934</v>
      </c>
      <c r="N510" s="42">
        <v>1.5323598341445828</v>
      </c>
      <c r="O510" s="42">
        <v>1.2619433928249504</v>
      </c>
      <c r="P510" s="42">
        <v>1.6224986479177934</v>
      </c>
      <c r="Q510" s="42">
        <v>1.5323598341445828</v>
      </c>
      <c r="R510" s="42">
        <v>1.5312556296162854</v>
      </c>
      <c r="S510" s="42">
        <v>1.6213294901819493</v>
      </c>
      <c r="T510" s="42">
        <v>1.7114033507476132</v>
      </c>
      <c r="U510" s="42">
        <v>1.7114033507476132</v>
      </c>
      <c r="V510" s="42">
        <v>1.7114033507476132</v>
      </c>
      <c r="W510" s="42">
        <v>1.6213294901819493</v>
      </c>
      <c r="X510" s="42">
        <v>1.5312556296162854</v>
      </c>
      <c r="Y510" s="42">
        <v>1.7114033507476132</v>
      </c>
      <c r="Z510" s="42">
        <v>1.7114033507476132</v>
      </c>
      <c r="AA510" s="42">
        <v>1.8014772113132769</v>
      </c>
      <c r="AB510" s="42">
        <v>1.7114033507476132</v>
      </c>
      <c r="AC510" s="42">
        <v>1.4411817690506215</v>
      </c>
      <c r="AD510" s="42">
        <v>1.4411817690506215</v>
      </c>
      <c r="AE510" s="42">
        <v>1.4398848092152627</v>
      </c>
      <c r="AF510" s="42">
        <v>1.5298776097912166</v>
      </c>
      <c r="AG510" s="42">
        <v>1.4398848092152627</v>
      </c>
      <c r="AH510" s="42">
        <v>1.5298776097912166</v>
      </c>
      <c r="AI510" s="42">
        <v>1.6198704103671706</v>
      </c>
      <c r="AJ510" s="42">
        <v>1.3498920086393087</v>
      </c>
      <c r="AK510" s="42">
        <v>1.4398848092152627</v>
      </c>
      <c r="AL510" s="42">
        <v>1.4398848092152627</v>
      </c>
      <c r="AM510" s="42">
        <v>1.2598992080633549</v>
      </c>
      <c r="AN510" s="42">
        <v>1.2598992080633549</v>
      </c>
      <c r="AO510" s="42">
        <v>1.2598992080633549</v>
      </c>
      <c r="AP510" s="42">
        <v>1.169906407487401</v>
      </c>
      <c r="AQ510" s="42">
        <v>1.2598992080633549</v>
      </c>
      <c r="AR510" s="42">
        <v>1.2453300124533</v>
      </c>
      <c r="AS510" s="42">
        <v>1.2453300124533</v>
      </c>
      <c r="AT510" s="42">
        <v>1.3342821561999645</v>
      </c>
      <c r="AU510" s="42">
        <v>1.1563778687066357</v>
      </c>
      <c r="AV510" s="42">
        <v>1.0674257249599715</v>
      </c>
      <c r="AW510" s="42">
        <v>1.2453300124533</v>
      </c>
      <c r="AX510" s="42">
        <v>1.1563778687066357</v>
      </c>
      <c r="AY510" s="42">
        <v>1.1563778687066357</v>
      </c>
      <c r="AZ510" s="42">
        <v>1.1563778687066357</v>
      </c>
      <c r="BA510" s="42">
        <v>0.88952143746664292</v>
      </c>
      <c r="BB510" s="42">
        <v>0.88952143746664292</v>
      </c>
      <c r="BC510" s="42">
        <v>0.80056929371997865</v>
      </c>
      <c r="BD510" s="42">
        <v>0.71161714997331438</v>
      </c>
      <c r="BE510" s="42">
        <v>0.7031112673580594</v>
      </c>
      <c r="BF510" s="42">
        <v>0.87888908419757428</v>
      </c>
      <c r="BG510" s="42">
        <v>0.87888908419757428</v>
      </c>
      <c r="BH510" s="42">
        <v>0.96677799261733166</v>
      </c>
      <c r="BI510" s="42">
        <v>0.96677799261733166</v>
      </c>
      <c r="BJ510" s="42">
        <v>0.96677799261733166</v>
      </c>
      <c r="BK510" s="42">
        <v>0.87888908419757428</v>
      </c>
      <c r="BL510" s="42">
        <v>0.87888908419757428</v>
      </c>
      <c r="BM510" s="42">
        <v>0.87888908419757428</v>
      </c>
      <c r="BN510" s="42">
        <v>0.96677799261733166</v>
      </c>
      <c r="BO510" s="42">
        <v>0.87888908419757428</v>
      </c>
      <c r="BP510" s="42">
        <v>0.96677799261733166</v>
      </c>
    </row>
    <row r="511" spans="1:68" x14ac:dyDescent="0.25">
      <c r="A511" s="9" t="s">
        <v>1042</v>
      </c>
      <c r="B511" s="2" t="s">
        <v>1850</v>
      </c>
      <c r="C511" s="2" t="s">
        <v>1013</v>
      </c>
      <c r="D511" s="2" t="s">
        <v>1043</v>
      </c>
      <c r="E511" s="42">
        <v>1.9314746388982198</v>
      </c>
      <c r="F511" s="42">
        <v>1.6795431642593215</v>
      </c>
      <c r="G511" s="42">
        <v>1.9314746388982198</v>
      </c>
      <c r="H511" s="42">
        <v>1.8474974806852535</v>
      </c>
      <c r="I511" s="42">
        <v>1.6795431642593215</v>
      </c>
      <c r="J511" s="42">
        <v>1.6795431642593215</v>
      </c>
      <c r="K511" s="42">
        <v>1.8474974806852535</v>
      </c>
      <c r="L511" s="42">
        <v>2.0154517971111856</v>
      </c>
      <c r="M511" s="42">
        <v>2.0154517971111856</v>
      </c>
      <c r="N511" s="42">
        <v>1.8474974806852535</v>
      </c>
      <c r="O511" s="42">
        <v>1.9314746388982198</v>
      </c>
      <c r="P511" s="42">
        <v>1.7635203224722875</v>
      </c>
      <c r="Q511" s="42">
        <v>1.7635203224722875</v>
      </c>
      <c r="R511" s="42">
        <v>1.7760487144790258</v>
      </c>
      <c r="S511" s="42">
        <v>1.7760487144790258</v>
      </c>
      <c r="T511" s="42">
        <v>1.6914749661705009</v>
      </c>
      <c r="U511" s="42">
        <v>1.4377537212449256</v>
      </c>
      <c r="V511" s="42">
        <v>1.2686062246278755</v>
      </c>
      <c r="W511" s="42">
        <v>1.3531799729364007</v>
      </c>
      <c r="X511" s="42">
        <v>1.6069012178619757</v>
      </c>
      <c r="Y511" s="42">
        <v>1.5223274695534508</v>
      </c>
      <c r="Z511" s="42">
        <v>1.6069012178619757</v>
      </c>
      <c r="AA511" s="42">
        <v>1.5223274695534508</v>
      </c>
      <c r="AB511" s="42">
        <v>1.4377537212449256</v>
      </c>
      <c r="AC511" s="42">
        <v>1.5223274695534508</v>
      </c>
      <c r="AD511" s="42">
        <v>1.5223274695534508</v>
      </c>
      <c r="AE511" s="42">
        <v>1.5207840486650896</v>
      </c>
      <c r="AF511" s="42">
        <v>1.6897600540723217</v>
      </c>
      <c r="AG511" s="42">
        <v>1.5207840486650896</v>
      </c>
      <c r="AH511" s="42">
        <v>1.5207840486650896</v>
      </c>
      <c r="AI511" s="42">
        <v>1.2673200405542413</v>
      </c>
      <c r="AJ511" s="42">
        <v>1.0983440351470091</v>
      </c>
      <c r="AK511" s="42">
        <v>1.4362960459614735</v>
      </c>
      <c r="AL511" s="42">
        <v>1.3518080432578574</v>
      </c>
      <c r="AM511" s="42">
        <v>1.3518080432578574</v>
      </c>
      <c r="AN511" s="42">
        <v>1.2673200405542413</v>
      </c>
      <c r="AO511" s="42">
        <v>1.2673200405542413</v>
      </c>
      <c r="AP511" s="42">
        <v>1.3518080432578574</v>
      </c>
      <c r="AQ511" s="42">
        <v>1.1828320378506252</v>
      </c>
      <c r="AR511" s="42">
        <v>1.1741026501174103</v>
      </c>
      <c r="AS511" s="42">
        <v>1.1741026501174103</v>
      </c>
      <c r="AT511" s="42">
        <v>1.2579671251257967</v>
      </c>
      <c r="AU511" s="42">
        <v>1.0902381751090238</v>
      </c>
      <c r="AV511" s="42">
        <v>1.0063737001006374</v>
      </c>
      <c r="AW511" s="42">
        <v>1.0063737001006374</v>
      </c>
      <c r="AX511" s="42">
        <v>0.92250922509225097</v>
      </c>
      <c r="AY511" s="42">
        <v>1.0902381751090238</v>
      </c>
      <c r="AZ511" s="42">
        <v>1.0063737001006374</v>
      </c>
      <c r="BA511" s="42">
        <v>1.0902381751090238</v>
      </c>
      <c r="BB511" s="42">
        <v>1.0902381751090238</v>
      </c>
      <c r="BC511" s="42">
        <v>1.0063737001006374</v>
      </c>
      <c r="BD511" s="42">
        <v>0.92250922509225097</v>
      </c>
      <c r="BE511" s="42">
        <v>0.89126559714795006</v>
      </c>
      <c r="BF511" s="42">
        <v>0.81024145195268193</v>
      </c>
      <c r="BG511" s="42">
        <v>0.81024145195268193</v>
      </c>
      <c r="BH511" s="42">
        <v>0.81024145195268193</v>
      </c>
      <c r="BI511" s="42">
        <v>0.89126559714795006</v>
      </c>
      <c r="BJ511" s="42">
        <v>0.81024145195268193</v>
      </c>
      <c r="BK511" s="42">
        <v>0.7292173067574137</v>
      </c>
      <c r="BL511" s="42">
        <v>0.7292173067574137</v>
      </c>
      <c r="BM511" s="42">
        <v>0.9722897423432183</v>
      </c>
      <c r="BN511" s="42">
        <v>0.9722897423432183</v>
      </c>
      <c r="BO511" s="42">
        <v>0.7292173067574137</v>
      </c>
      <c r="BP511" s="42">
        <v>0.64819316156214546</v>
      </c>
    </row>
    <row r="512" spans="1:68" x14ac:dyDescent="0.25">
      <c r="A512" s="9" t="s">
        <v>1044</v>
      </c>
      <c r="B512" s="2" t="s">
        <v>1851</v>
      </c>
      <c r="C512" s="2" t="s">
        <v>1013</v>
      </c>
      <c r="D512" s="2" t="s">
        <v>1045</v>
      </c>
      <c r="E512" s="42">
        <v>2.4232633279483036</v>
      </c>
      <c r="F512" s="42">
        <v>2.4232633279483036</v>
      </c>
      <c r="G512" s="42">
        <v>2.2437623406928737</v>
      </c>
      <c r="H512" s="42">
        <v>2.0642613534374439</v>
      </c>
      <c r="I512" s="42">
        <v>2.0642613534374439</v>
      </c>
      <c r="J512" s="42">
        <v>1.884760366182014</v>
      </c>
      <c r="K512" s="42">
        <v>2.154011847065159</v>
      </c>
      <c r="L512" s="42">
        <v>2.154011847065159</v>
      </c>
      <c r="M512" s="42">
        <v>1.884760366182014</v>
      </c>
      <c r="N512" s="42">
        <v>1.974510859809729</v>
      </c>
      <c r="O512" s="42">
        <v>2.0642613534374439</v>
      </c>
      <c r="P512" s="42">
        <v>2.154011847065159</v>
      </c>
      <c r="Q512" s="42">
        <v>1.974510859809729</v>
      </c>
      <c r="R512" s="42">
        <v>1.980911219160814</v>
      </c>
      <c r="S512" s="42">
        <v>2.1609940572663424</v>
      </c>
      <c r="T512" s="42">
        <v>2.0709526382135781</v>
      </c>
      <c r="U512" s="42">
        <v>2.0709526382135781</v>
      </c>
      <c r="V512" s="42">
        <v>1.8908698001080497</v>
      </c>
      <c r="W512" s="42">
        <v>1.8008283810552854</v>
      </c>
      <c r="X512" s="42">
        <v>1.980911219160814</v>
      </c>
      <c r="Y512" s="42">
        <v>1.7107869620025211</v>
      </c>
      <c r="Z512" s="42">
        <v>2.0709526382135781</v>
      </c>
      <c r="AA512" s="42">
        <v>2.0709526382135781</v>
      </c>
      <c r="AB512" s="42">
        <v>2.0709526382135781</v>
      </c>
      <c r="AC512" s="42">
        <v>1.980911219160814</v>
      </c>
      <c r="AD512" s="42">
        <v>1.980911219160814</v>
      </c>
      <c r="AE512" s="42">
        <v>1.980911219160814</v>
      </c>
      <c r="AF512" s="42">
        <v>2.4311183144246353</v>
      </c>
      <c r="AG512" s="42">
        <v>2.0709526382135781</v>
      </c>
      <c r="AH512" s="42">
        <v>2.0709526382135781</v>
      </c>
      <c r="AI512" s="42">
        <v>1.980911219160814</v>
      </c>
      <c r="AJ512" s="42">
        <v>1.6207455429497568</v>
      </c>
      <c r="AK512" s="42">
        <v>1.5307041238969925</v>
      </c>
      <c r="AL512" s="42">
        <v>1.8008283810552854</v>
      </c>
      <c r="AM512" s="42">
        <v>1.7107869620025211</v>
      </c>
      <c r="AN512" s="42">
        <v>1.6207455429497568</v>
      </c>
      <c r="AO512" s="42">
        <v>1.8908698001080497</v>
      </c>
      <c r="AP512" s="42">
        <v>1.6207455429497568</v>
      </c>
      <c r="AQ512" s="42">
        <v>1.7107869620025211</v>
      </c>
      <c r="AR512" s="42">
        <v>1.6934046345811051</v>
      </c>
      <c r="AS512" s="42">
        <v>1.6042780748663101</v>
      </c>
      <c r="AT512" s="42">
        <v>1.6042780748663101</v>
      </c>
      <c r="AU512" s="42">
        <v>1.6042780748663101</v>
      </c>
      <c r="AV512" s="42">
        <v>1.5151515151515151</v>
      </c>
      <c r="AW512" s="42">
        <v>1.3368983957219251</v>
      </c>
      <c r="AX512" s="42">
        <v>1.3368983957219251</v>
      </c>
      <c r="AY512" s="42">
        <v>1.3368983957219251</v>
      </c>
      <c r="AZ512" s="42">
        <v>1.4260249554367201</v>
      </c>
      <c r="BA512" s="42">
        <v>1.6042780748663101</v>
      </c>
      <c r="BB512" s="42">
        <v>1.6042780748663101</v>
      </c>
      <c r="BC512" s="42">
        <v>1.5151515151515151</v>
      </c>
      <c r="BD512" s="42">
        <v>1.3368983957219251</v>
      </c>
      <c r="BE512" s="42">
        <v>1.2703252032520325</v>
      </c>
      <c r="BF512" s="42">
        <v>1.3550135501355014</v>
      </c>
      <c r="BG512" s="42">
        <v>1.2703252032520325</v>
      </c>
      <c r="BH512" s="42">
        <v>1.2703252032520325</v>
      </c>
      <c r="BI512" s="42">
        <v>1.1009485094850948</v>
      </c>
      <c r="BJ512" s="42">
        <v>1.0162601626016261</v>
      </c>
      <c r="BK512" s="42">
        <v>0.93157181571815717</v>
      </c>
      <c r="BL512" s="42">
        <v>1.1009485094850948</v>
      </c>
      <c r="BM512" s="42">
        <v>1.1009485094850948</v>
      </c>
      <c r="BN512" s="42">
        <v>1.1009485094850948</v>
      </c>
      <c r="BO512" s="42">
        <v>0.93157181571815717</v>
      </c>
      <c r="BP512" s="42">
        <v>1.0162601626016261</v>
      </c>
    </row>
    <row r="513" spans="1:68" x14ac:dyDescent="0.25">
      <c r="A513" s="9" t="s">
        <v>1046</v>
      </c>
      <c r="B513" s="2" t="s">
        <v>1852</v>
      </c>
      <c r="C513" s="2" t="s">
        <v>1013</v>
      </c>
      <c r="D513" s="2" t="s">
        <v>1047</v>
      </c>
      <c r="E513" s="42">
        <v>2.5922853587722936</v>
      </c>
      <c r="F513" s="42">
        <v>2.7996681874740772</v>
      </c>
      <c r="G513" s="42">
        <v>2.6959767731231854</v>
      </c>
      <c r="H513" s="42">
        <v>2.5922853587722936</v>
      </c>
      <c r="I513" s="42">
        <v>2.5922853587722936</v>
      </c>
      <c r="J513" s="42">
        <v>2.5922853587722936</v>
      </c>
      <c r="K513" s="42">
        <v>2.5922853587722936</v>
      </c>
      <c r="L513" s="42">
        <v>2.4885939444214018</v>
      </c>
      <c r="M513" s="42">
        <v>2.4885939444214018</v>
      </c>
      <c r="N513" s="42">
        <v>2.903359601824969</v>
      </c>
      <c r="O513" s="42">
        <v>2.6959767731231854</v>
      </c>
      <c r="P513" s="42">
        <v>2.903359601824969</v>
      </c>
      <c r="Q513" s="42">
        <v>2.903359601824969</v>
      </c>
      <c r="R513" s="42">
        <v>2.8913672036348617</v>
      </c>
      <c r="S513" s="42">
        <v>2.7881040892193307</v>
      </c>
      <c r="T513" s="42">
        <v>2.8913672036348617</v>
      </c>
      <c r="U513" s="42">
        <v>2.5815778603882693</v>
      </c>
      <c r="V513" s="42">
        <v>2.5815778603882693</v>
      </c>
      <c r="W513" s="42">
        <v>2.4783147459727384</v>
      </c>
      <c r="X513" s="42">
        <v>2.3750516315572079</v>
      </c>
      <c r="Y513" s="42">
        <v>2.3750516315572079</v>
      </c>
      <c r="Z513" s="42">
        <v>2.5815778603882693</v>
      </c>
      <c r="AA513" s="42">
        <v>2.6848409748037998</v>
      </c>
      <c r="AB513" s="42">
        <v>2.3750516315572079</v>
      </c>
      <c r="AC513" s="42">
        <v>2.3750516315572079</v>
      </c>
      <c r="AD513" s="42">
        <v>2.3750516315572079</v>
      </c>
      <c r="AE513" s="42">
        <v>2.3647953937898416</v>
      </c>
      <c r="AF513" s="42">
        <v>2.5704297758585235</v>
      </c>
      <c r="AG513" s="42">
        <v>2.8788813489615461</v>
      </c>
      <c r="AH513" s="42">
        <v>2.7760641579272054</v>
      </c>
      <c r="AI513" s="42">
        <v>2.4676125848241823</v>
      </c>
      <c r="AJ513" s="42">
        <v>2.3647953937898416</v>
      </c>
      <c r="AK513" s="42">
        <v>2.0563438206868185</v>
      </c>
      <c r="AL513" s="42">
        <v>1.8507094386181369</v>
      </c>
      <c r="AM513" s="42">
        <v>2.0563438206868185</v>
      </c>
      <c r="AN513" s="42">
        <v>1.7478922475837959</v>
      </c>
      <c r="AO513" s="42">
        <v>1.7478922475837959</v>
      </c>
      <c r="AP513" s="42">
        <v>1.7478922475837959</v>
      </c>
      <c r="AQ513" s="42">
        <v>1.9535266296524778</v>
      </c>
      <c r="AR513" s="42">
        <v>1.9238558120696638</v>
      </c>
      <c r="AS513" s="42">
        <v>2.0251113811259618</v>
      </c>
      <c r="AT513" s="42">
        <v>1.7213446739570675</v>
      </c>
      <c r="AU513" s="42">
        <v>1.7213446739570675</v>
      </c>
      <c r="AV513" s="42">
        <v>1.6200891049007695</v>
      </c>
      <c r="AW513" s="42">
        <v>1.5188335358444713</v>
      </c>
      <c r="AX513" s="42">
        <v>1.6200891049007695</v>
      </c>
      <c r="AY513" s="42">
        <v>1.5188335358444713</v>
      </c>
      <c r="AZ513" s="42">
        <v>1.6200891049007695</v>
      </c>
      <c r="BA513" s="42">
        <v>1.6200891049007695</v>
      </c>
      <c r="BB513" s="42">
        <v>1.7213446739570675</v>
      </c>
      <c r="BC513" s="42">
        <v>1.4175779667881734</v>
      </c>
      <c r="BD513" s="42">
        <v>1.3163223977318752</v>
      </c>
      <c r="BE513" s="42">
        <v>1.2850929221035983</v>
      </c>
      <c r="BF513" s="42">
        <v>1.2850929221035983</v>
      </c>
      <c r="BG513" s="42">
        <v>1.1862396204033214</v>
      </c>
      <c r="BH513" s="42">
        <v>1.0873863187030448</v>
      </c>
      <c r="BI513" s="42">
        <v>1.0873863187030448</v>
      </c>
      <c r="BJ513" s="42">
        <v>1.1862396204033214</v>
      </c>
      <c r="BK513" s="42">
        <v>1.3839462238038751</v>
      </c>
      <c r="BL513" s="42">
        <v>1.3839462238038751</v>
      </c>
      <c r="BM513" s="42">
        <v>1.3839462238038751</v>
      </c>
      <c r="BN513" s="42">
        <v>1.2850929221035983</v>
      </c>
      <c r="BO513" s="42">
        <v>1.1862396204033214</v>
      </c>
      <c r="BP513" s="42">
        <v>1.1862396204033214</v>
      </c>
    </row>
    <row r="514" spans="1:68" x14ac:dyDescent="0.25">
      <c r="A514" s="9" t="s">
        <v>1048</v>
      </c>
      <c r="B514" s="2" t="s">
        <v>1853</v>
      </c>
      <c r="C514" s="2" t="s">
        <v>1049</v>
      </c>
      <c r="D514" s="2" t="s">
        <v>56</v>
      </c>
      <c r="E514" s="42">
        <v>8.8766224078770701</v>
      </c>
      <c r="F514" s="42">
        <v>8.9512158734894829</v>
      </c>
      <c r="G514" s="42">
        <v>9.0258093391018939</v>
      </c>
      <c r="H514" s="42">
        <v>9.1749962703267194</v>
      </c>
      <c r="I514" s="42">
        <v>9.2495897359391321</v>
      </c>
      <c r="J514" s="42">
        <v>9.2495897359391321</v>
      </c>
      <c r="K514" s="42">
        <v>9.6971505296136051</v>
      </c>
      <c r="L514" s="42">
        <v>9.9209309264508434</v>
      </c>
      <c r="M514" s="42">
        <v>9.7717439952260179</v>
      </c>
      <c r="N514" s="42">
        <v>9.8463374608384306</v>
      </c>
      <c r="O514" s="42">
        <v>9.5479635983887814</v>
      </c>
      <c r="P514" s="42">
        <v>9.3241832015515431</v>
      </c>
      <c r="Q514" s="42">
        <v>9.3241832015515431</v>
      </c>
      <c r="R514" s="42">
        <v>9.2196489157692874</v>
      </c>
      <c r="S514" s="42">
        <v>9.293406107095441</v>
      </c>
      <c r="T514" s="42">
        <v>9.2196489157692874</v>
      </c>
      <c r="U514" s="42">
        <v>8.8508629591385155</v>
      </c>
      <c r="V514" s="42">
        <v>8.9246201504646692</v>
      </c>
      <c r="W514" s="42">
        <v>8.6295913851600528</v>
      </c>
      <c r="X514" s="42">
        <v>8.9983773417908246</v>
      </c>
      <c r="Y514" s="42">
        <v>8.7771057678123601</v>
      </c>
      <c r="Z514" s="42">
        <v>8.4820770025077437</v>
      </c>
      <c r="AA514" s="42">
        <v>8.1870482372031272</v>
      </c>
      <c r="AB514" s="42">
        <v>8.1870482372031272</v>
      </c>
      <c r="AC514" s="42">
        <v>8.0395338545508181</v>
      </c>
      <c r="AD514" s="42">
        <v>8.1870482372031272</v>
      </c>
      <c r="AE514" s="42">
        <v>8.0434782608695645</v>
      </c>
      <c r="AF514" s="42">
        <v>7.7536231884057969</v>
      </c>
      <c r="AG514" s="42">
        <v>7.8260869565217392</v>
      </c>
      <c r="AH514" s="42">
        <v>7.8985507246376816</v>
      </c>
      <c r="AI514" s="42">
        <v>7.1739130434782608</v>
      </c>
      <c r="AJ514" s="42">
        <v>7.1014492753623184</v>
      </c>
      <c r="AK514" s="42">
        <v>6.9565217391304346</v>
      </c>
      <c r="AL514" s="42">
        <v>7.1014492753623184</v>
      </c>
      <c r="AM514" s="42">
        <v>6.7391304347826084</v>
      </c>
      <c r="AN514" s="42">
        <v>6.3768115942028984</v>
      </c>
      <c r="AO514" s="42">
        <v>6.1594202898550723</v>
      </c>
      <c r="AP514" s="42">
        <v>6.3768115942028984</v>
      </c>
      <c r="AQ514" s="42">
        <v>6.3043478260869561</v>
      </c>
      <c r="AR514" s="42">
        <v>6.1432001129783931</v>
      </c>
      <c r="AS514" s="42">
        <v>6.0725886174269172</v>
      </c>
      <c r="AT514" s="42">
        <v>6.0019771218754414</v>
      </c>
      <c r="AU514" s="42">
        <v>5.8607541307724897</v>
      </c>
      <c r="AV514" s="42">
        <v>5.5783081485665864</v>
      </c>
      <c r="AW514" s="42">
        <v>5.2958621663606831</v>
      </c>
      <c r="AX514" s="42">
        <v>5.2252506708092072</v>
      </c>
      <c r="AY514" s="42">
        <v>5.3664736619121589</v>
      </c>
      <c r="AZ514" s="42">
        <v>5.1546391752577314</v>
      </c>
      <c r="BA514" s="42">
        <v>4.872193193051829</v>
      </c>
      <c r="BB514" s="42">
        <v>4.5191357152944498</v>
      </c>
      <c r="BC514" s="42">
        <v>4.6603587063974015</v>
      </c>
      <c r="BD514" s="42">
        <v>4.5897472108459256</v>
      </c>
      <c r="BE514" s="42">
        <v>4.510756419153366</v>
      </c>
      <c r="BF514" s="42">
        <v>4.3025676613462878</v>
      </c>
      <c r="BG514" s="42">
        <v>4.4413601665510063</v>
      </c>
      <c r="BH514" s="42">
        <v>4.0943789035392086</v>
      </c>
      <c r="BI514" s="42">
        <v>4.0249826509368498</v>
      </c>
      <c r="BJ514" s="42">
        <v>3.8861901457321304</v>
      </c>
      <c r="BK514" s="42">
        <v>3.8167938931297711</v>
      </c>
      <c r="BL514" s="42">
        <v>3.7473976405274119</v>
      </c>
      <c r="BM514" s="42">
        <v>3.6780013879250522</v>
      </c>
      <c r="BN514" s="42">
        <v>3.6780013879250522</v>
      </c>
      <c r="BO514" s="42">
        <v>3.6086051353226929</v>
      </c>
      <c r="BP514" s="42">
        <v>3.5392088827203332</v>
      </c>
    </row>
    <row r="515" spans="1:68" x14ac:dyDescent="0.25">
      <c r="A515" s="9" t="s">
        <v>1050</v>
      </c>
      <c r="B515" s="2" t="s">
        <v>1854</v>
      </c>
      <c r="C515" s="2" t="s">
        <v>1049</v>
      </c>
      <c r="D515" s="2" t="s">
        <v>1051</v>
      </c>
      <c r="E515" s="42">
        <v>9.2529595863382781</v>
      </c>
      <c r="F515" s="42">
        <v>9.5931419240713023</v>
      </c>
      <c r="G515" s="42">
        <v>9.5251054565246971</v>
      </c>
      <c r="H515" s="42">
        <v>10.137433664444142</v>
      </c>
      <c r="I515" s="42">
        <v>9.8652877942577231</v>
      </c>
      <c r="J515" s="42">
        <v>9.9333242618043283</v>
      </c>
      <c r="K515" s="42">
        <v>10.205470131990747</v>
      </c>
      <c r="L515" s="42">
        <v>10.477616002177168</v>
      </c>
      <c r="M515" s="42">
        <v>10.817798339910192</v>
      </c>
      <c r="N515" s="42">
        <v>10.885834807456797</v>
      </c>
      <c r="O515" s="42">
        <v>10.749761872363587</v>
      </c>
      <c r="P515" s="42">
        <v>10.477616002177168</v>
      </c>
      <c r="Q515" s="42">
        <v>10.341543067083958</v>
      </c>
      <c r="R515" s="42">
        <v>10.09698419024844</v>
      </c>
      <c r="S515" s="42">
        <v>9.8977016075461677</v>
      </c>
      <c r="T515" s="42">
        <v>9.8977016075461677</v>
      </c>
      <c r="U515" s="42">
        <v>9.8312740799787441</v>
      </c>
      <c r="V515" s="42">
        <v>9.9641291351135912</v>
      </c>
      <c r="W515" s="42">
        <v>9.4991364421416247</v>
      </c>
      <c r="X515" s="42">
        <v>9.6984190248438953</v>
      </c>
      <c r="Y515" s="42">
        <v>9.3662813870067758</v>
      </c>
      <c r="Z515" s="42">
        <v>9.2334263318719287</v>
      </c>
      <c r="AA515" s="42">
        <v>9.1669988043045034</v>
      </c>
      <c r="AB515" s="42">
        <v>9.1669988043045034</v>
      </c>
      <c r="AC515" s="42">
        <v>8.9012886940348093</v>
      </c>
      <c r="AD515" s="42">
        <v>8.9677162216022328</v>
      </c>
      <c r="AE515" s="42">
        <v>8.7164256198347108</v>
      </c>
      <c r="AF515" s="42">
        <v>8.5227272727272734</v>
      </c>
      <c r="AG515" s="42">
        <v>8.5227272727272734</v>
      </c>
      <c r="AH515" s="42">
        <v>8.3935950413223139</v>
      </c>
      <c r="AI515" s="42">
        <v>8.4581611570247937</v>
      </c>
      <c r="AJ515" s="42">
        <v>8.1998966942148765</v>
      </c>
      <c r="AK515" s="42">
        <v>8.1353305785123968</v>
      </c>
      <c r="AL515" s="42">
        <v>7.9416322314049586</v>
      </c>
      <c r="AM515" s="42">
        <v>7.8125</v>
      </c>
      <c r="AN515" s="42">
        <v>7.6188016528925626</v>
      </c>
      <c r="AO515" s="42">
        <v>7.4251033057851243</v>
      </c>
      <c r="AP515" s="42">
        <v>7.3605371900826446</v>
      </c>
      <c r="AQ515" s="42">
        <v>7.3605371900826446</v>
      </c>
      <c r="AR515" s="42">
        <v>7.0614469772051534</v>
      </c>
      <c r="AS515" s="42">
        <v>6.7517343904856295</v>
      </c>
      <c r="AT515" s="42">
        <v>6.875619425173439</v>
      </c>
      <c r="AU515" s="42">
        <v>6.875619425173439</v>
      </c>
      <c r="AV515" s="42">
        <v>6.62784935579782</v>
      </c>
      <c r="AW515" s="42">
        <v>6.1942517343904857</v>
      </c>
      <c r="AX515" s="42">
        <v>6.3800792864222</v>
      </c>
      <c r="AY515" s="42">
        <v>6.0084241823587714</v>
      </c>
      <c r="AZ515" s="42">
        <v>5.4509415262636276</v>
      </c>
      <c r="BA515" s="42">
        <v>5.2031714568880076</v>
      </c>
      <c r="BB515" s="42">
        <v>4.9554013875123886</v>
      </c>
      <c r="BC515" s="42">
        <v>4.831516352824579</v>
      </c>
      <c r="BD515" s="42">
        <v>4.6456888007928647</v>
      </c>
      <c r="BE515" s="42">
        <v>4.4991001799640076</v>
      </c>
      <c r="BF515" s="42">
        <v>4.4991001799640076</v>
      </c>
      <c r="BG515" s="42">
        <v>4.6190761847630473</v>
      </c>
      <c r="BH515" s="42">
        <v>4.7990401919616081</v>
      </c>
      <c r="BI515" s="42">
        <v>4.6190761847630473</v>
      </c>
      <c r="BJ515" s="42">
        <v>4.4391121775644873</v>
      </c>
      <c r="BK515" s="42">
        <v>4.5590881823635279</v>
      </c>
      <c r="BL515" s="42">
        <v>4.4991001799640076</v>
      </c>
      <c r="BM515" s="42">
        <v>4.3191361727654476</v>
      </c>
      <c r="BN515" s="42">
        <v>4.1391721655668867</v>
      </c>
      <c r="BO515" s="42">
        <v>3.9592081583683267</v>
      </c>
      <c r="BP515" s="42">
        <v>4.0791841631673664</v>
      </c>
    </row>
    <row r="516" spans="1:68" x14ac:dyDescent="0.25">
      <c r="A516" s="9" t="s">
        <v>1052</v>
      </c>
      <c r="B516" s="2" t="s">
        <v>1855</v>
      </c>
      <c r="C516" s="2" t="s">
        <v>1049</v>
      </c>
      <c r="D516" s="2" t="s">
        <v>1053</v>
      </c>
      <c r="E516" s="42">
        <v>7.096354166666667</v>
      </c>
      <c r="F516" s="42">
        <v>7.1614583333333339</v>
      </c>
      <c r="G516" s="42">
        <v>7.291666666666667</v>
      </c>
      <c r="H516" s="42">
        <v>7.2265625</v>
      </c>
      <c r="I516" s="42">
        <v>6.9661458333333339</v>
      </c>
      <c r="J516" s="42">
        <v>6.901041666666667</v>
      </c>
      <c r="K516" s="42">
        <v>7.2265625</v>
      </c>
      <c r="L516" s="42">
        <v>7.3567708333333339</v>
      </c>
      <c r="M516" s="42">
        <v>7.5520833333333339</v>
      </c>
      <c r="N516" s="42">
        <v>7.291666666666667</v>
      </c>
      <c r="O516" s="42">
        <v>7.2265625</v>
      </c>
      <c r="P516" s="42">
        <v>6.9661458333333339</v>
      </c>
      <c r="Q516" s="42">
        <v>6.7708333333333339</v>
      </c>
      <c r="R516" s="42">
        <v>6.4556176288019866</v>
      </c>
      <c r="S516" s="42">
        <v>6.6418373680943512</v>
      </c>
      <c r="T516" s="42">
        <v>6.5176908752327751</v>
      </c>
      <c r="U516" s="42">
        <v>6.5797641216635636</v>
      </c>
      <c r="V516" s="42">
        <v>6.6418373680943512</v>
      </c>
      <c r="W516" s="42">
        <v>6.2693978895096212</v>
      </c>
      <c r="X516" s="42">
        <v>6.3935443823711982</v>
      </c>
      <c r="Y516" s="42">
        <v>6.0831781502172566</v>
      </c>
      <c r="Z516" s="42">
        <v>6.4556176288019866</v>
      </c>
      <c r="AA516" s="42">
        <v>6.3935443823711982</v>
      </c>
      <c r="AB516" s="42">
        <v>6.4556176288019866</v>
      </c>
      <c r="AC516" s="42">
        <v>6.0211049037864681</v>
      </c>
      <c r="AD516" s="42">
        <v>6.0831781502172566</v>
      </c>
      <c r="AE516" s="42">
        <v>5.8696693818878769</v>
      </c>
      <c r="AF516" s="42">
        <v>5.9295639674173453</v>
      </c>
      <c r="AG516" s="42">
        <v>5.9894585529468136</v>
      </c>
      <c r="AH516" s="42">
        <v>5.9295639674173453</v>
      </c>
      <c r="AI516" s="42">
        <v>5.8097747963584085</v>
      </c>
      <c r="AJ516" s="42">
        <v>5.9295639674173453</v>
      </c>
      <c r="AK516" s="42">
        <v>6.0493531384762811</v>
      </c>
      <c r="AL516" s="42">
        <v>5.8097747963584085</v>
      </c>
      <c r="AM516" s="42">
        <v>5.6300910397700044</v>
      </c>
      <c r="AN516" s="42">
        <v>5.570196454240536</v>
      </c>
      <c r="AO516" s="42">
        <v>5.3306181121226635</v>
      </c>
      <c r="AP516" s="42">
        <v>5.270723526593196</v>
      </c>
      <c r="AQ516" s="42">
        <v>4.9712505989458551</v>
      </c>
      <c r="AR516" s="42">
        <v>4.6665917013381311</v>
      </c>
      <c r="AS516" s="42">
        <v>4.7228156977397946</v>
      </c>
      <c r="AT516" s="42">
        <v>4.6665917013381311</v>
      </c>
      <c r="AU516" s="42">
        <v>4.4979197121331378</v>
      </c>
      <c r="AV516" s="42">
        <v>4.3854717193298098</v>
      </c>
      <c r="AW516" s="42">
        <v>4.2167997301248166</v>
      </c>
      <c r="AX516" s="42">
        <v>4.160575733723153</v>
      </c>
      <c r="AY516" s="42">
        <v>4.0481277409198242</v>
      </c>
      <c r="AZ516" s="42">
        <v>3.8232317553131674</v>
      </c>
      <c r="BA516" s="42">
        <v>3.5983357697065106</v>
      </c>
      <c r="BB516" s="42">
        <v>3.710783762509839</v>
      </c>
      <c r="BC516" s="42">
        <v>3.4858877769031822</v>
      </c>
      <c r="BD516" s="42">
        <v>3.5421117733048462</v>
      </c>
      <c r="BE516" s="42">
        <v>3.7357685009487671</v>
      </c>
      <c r="BF516" s="42">
        <v>3.6764705882352944</v>
      </c>
      <c r="BG516" s="42">
        <v>3.6171726755218221</v>
      </c>
      <c r="BH516" s="42">
        <v>3.6171726755218221</v>
      </c>
      <c r="BI516" s="42">
        <v>3.4985768500948771</v>
      </c>
      <c r="BJ516" s="42">
        <v>3.261385199240987</v>
      </c>
      <c r="BK516" s="42">
        <v>3.2020872865275143</v>
      </c>
      <c r="BL516" s="42">
        <v>3.0834914611005697</v>
      </c>
      <c r="BM516" s="42">
        <v>2.905597722960152</v>
      </c>
      <c r="BN516" s="42">
        <v>2.7277039848197346</v>
      </c>
      <c r="BO516" s="42">
        <v>2.6091081593927896</v>
      </c>
      <c r="BP516" s="42">
        <v>2.6684060721062619</v>
      </c>
    </row>
    <row r="517" spans="1:68" x14ac:dyDescent="0.25">
      <c r="A517" s="9" t="s">
        <v>1054</v>
      </c>
      <c r="B517" s="2" t="s">
        <v>1856</v>
      </c>
      <c r="C517" s="2" t="s">
        <v>1049</v>
      </c>
      <c r="D517" s="2" t="s">
        <v>1055</v>
      </c>
      <c r="E517" s="42">
        <v>5.3676195231556614</v>
      </c>
      <c r="F517" s="42">
        <v>5.5548620646610907</v>
      </c>
      <c r="G517" s="42">
        <v>5.8669329671701407</v>
      </c>
      <c r="H517" s="42">
        <v>5.9917613281737614</v>
      </c>
      <c r="I517" s="42">
        <v>5.9917613281737614</v>
      </c>
      <c r="J517" s="42">
        <v>6.0541755086755709</v>
      </c>
      <c r="K517" s="42">
        <v>6.1165896891773812</v>
      </c>
      <c r="L517" s="42">
        <v>5.929347147671951</v>
      </c>
      <c r="M517" s="42">
        <v>6.241418050181001</v>
      </c>
      <c r="N517" s="42">
        <v>6.241418050181001</v>
      </c>
      <c r="O517" s="42">
        <v>6.3662464111846209</v>
      </c>
      <c r="P517" s="42">
        <v>6.241418050181001</v>
      </c>
      <c r="Q517" s="42">
        <v>6.3038322306828114</v>
      </c>
      <c r="R517" s="42">
        <v>6.089473049559869</v>
      </c>
      <c r="S517" s="42">
        <v>6.089473049559869</v>
      </c>
      <c r="T517" s="42">
        <v>6.0291812371879896</v>
      </c>
      <c r="U517" s="42">
        <v>5.8483058000723496</v>
      </c>
      <c r="V517" s="42">
        <v>5.7880139877004702</v>
      </c>
      <c r="W517" s="42">
        <v>5.4865549258410704</v>
      </c>
      <c r="X517" s="42">
        <v>5.9688894248161093</v>
      </c>
      <c r="Y517" s="42">
        <v>5.7277221753285898</v>
      </c>
      <c r="Z517" s="42">
        <v>6.0291812371879896</v>
      </c>
      <c r="AA517" s="42">
        <v>6.2100566743036287</v>
      </c>
      <c r="AB517" s="42">
        <v>6.2100566743036287</v>
      </c>
      <c r="AC517" s="42">
        <v>6.089473049559869</v>
      </c>
      <c r="AD517" s="42">
        <v>6.4512239237911491</v>
      </c>
      <c r="AE517" s="42">
        <v>6.294858218613955</v>
      </c>
      <c r="AF517" s="42">
        <v>6.3536886692552068</v>
      </c>
      <c r="AG517" s="42">
        <v>6.1183668666901996</v>
      </c>
      <c r="AH517" s="42">
        <v>6.2360277679727032</v>
      </c>
      <c r="AI517" s="42">
        <v>5.8242146134839397</v>
      </c>
      <c r="AJ517" s="42">
        <v>5.8242146134839397</v>
      </c>
      <c r="AK517" s="42">
        <v>5.6477232615601842</v>
      </c>
      <c r="AL517" s="42">
        <v>5.706553712201436</v>
      </c>
      <c r="AM517" s="42">
        <v>5.0005883045064126</v>
      </c>
      <c r="AN517" s="42">
        <v>5.2359101070714207</v>
      </c>
      <c r="AO517" s="42">
        <v>5.0594187551476644</v>
      </c>
      <c r="AP517" s="42">
        <v>4.9417578538651608</v>
      </c>
      <c r="AQ517" s="42">
        <v>4.8829274032239089</v>
      </c>
      <c r="AR517" s="42">
        <v>4.6728971962616823</v>
      </c>
      <c r="AS517" s="42">
        <v>4.4476973313816011</v>
      </c>
      <c r="AT517" s="42">
        <v>4.4476973313816011</v>
      </c>
      <c r="AU517" s="42">
        <v>4.3350973989415609</v>
      </c>
      <c r="AV517" s="42">
        <v>4.1098975340614796</v>
      </c>
      <c r="AW517" s="42">
        <v>3.997297601621439</v>
      </c>
      <c r="AX517" s="42">
        <v>3.8846976691813984</v>
      </c>
      <c r="AY517" s="42">
        <v>3.8846976691813984</v>
      </c>
      <c r="AZ517" s="42">
        <v>3.8846976691813984</v>
      </c>
      <c r="BA517" s="42">
        <v>3.8283977029613783</v>
      </c>
      <c r="BB517" s="42">
        <v>3.6594978043013175</v>
      </c>
      <c r="BC517" s="42">
        <v>3.3779979732012162</v>
      </c>
      <c r="BD517" s="42">
        <v>3.4905979056412564</v>
      </c>
      <c r="BE517" s="42">
        <v>3.6059090380365246</v>
      </c>
      <c r="BF517" s="42">
        <v>3.4895893916482494</v>
      </c>
      <c r="BG517" s="42">
        <v>3.547749214842387</v>
      </c>
      <c r="BH517" s="42">
        <v>3.4895893916482494</v>
      </c>
      <c r="BI517" s="42">
        <v>3.3151099220658371</v>
      </c>
      <c r="BJ517" s="42">
        <v>3.2569500988716995</v>
      </c>
      <c r="BK517" s="42">
        <v>3.0824706292892872</v>
      </c>
      <c r="BL517" s="42">
        <v>3.1406304524834243</v>
      </c>
      <c r="BM517" s="42">
        <v>3.0243108060951496</v>
      </c>
      <c r="BN517" s="42">
        <v>2.733511690124462</v>
      </c>
      <c r="BO517" s="42">
        <v>2.4427125741537745</v>
      </c>
      <c r="BP517" s="42">
        <v>2.4427125741537745</v>
      </c>
    </row>
    <row r="518" spans="1:68" x14ac:dyDescent="0.25">
      <c r="A518" s="9" t="s">
        <v>1056</v>
      </c>
      <c r="B518" s="2" t="s">
        <v>1857</v>
      </c>
      <c r="C518" s="2" t="s">
        <v>1049</v>
      </c>
      <c r="D518" s="2" t="s">
        <v>1057</v>
      </c>
      <c r="E518" s="42">
        <v>5.4076539101497501</v>
      </c>
      <c r="F518" s="42">
        <v>5.4908485856905154</v>
      </c>
      <c r="G518" s="42">
        <v>5.8236272878535775</v>
      </c>
      <c r="H518" s="42">
        <v>6.0732113144758735</v>
      </c>
      <c r="I518" s="42">
        <v>6.3227953410981694</v>
      </c>
      <c r="J518" s="42">
        <v>6.1564059900166388</v>
      </c>
      <c r="K518" s="42">
        <v>6.4059900166389347</v>
      </c>
      <c r="L518" s="42">
        <v>6.4059900166389347</v>
      </c>
      <c r="M518" s="42">
        <v>6.4059900166389347</v>
      </c>
      <c r="N518" s="42">
        <v>6.1564059900166388</v>
      </c>
      <c r="O518" s="42">
        <v>5.9900166389351082</v>
      </c>
      <c r="P518" s="42">
        <v>5.8236272878535775</v>
      </c>
      <c r="Q518" s="42">
        <v>5.8236272878535775</v>
      </c>
      <c r="R518" s="42">
        <v>5.8793885435914666</v>
      </c>
      <c r="S518" s="42">
        <v>5.9633798084999157</v>
      </c>
      <c r="T518" s="42">
        <v>5.8793885435914666</v>
      </c>
      <c r="U518" s="42">
        <v>6.0473710734083657</v>
      </c>
      <c r="V518" s="42">
        <v>6.467327397950613</v>
      </c>
      <c r="W518" s="42">
        <v>6.467327397950613</v>
      </c>
      <c r="X518" s="42">
        <v>6.1313623383168148</v>
      </c>
      <c r="Y518" s="42">
        <v>5.8793885435914666</v>
      </c>
      <c r="Z518" s="42">
        <v>5.7953972786830166</v>
      </c>
      <c r="AA518" s="42">
        <v>5.6274147488661175</v>
      </c>
      <c r="AB518" s="42">
        <v>5.8793885435914666</v>
      </c>
      <c r="AC518" s="42">
        <v>5.5434234839576684</v>
      </c>
      <c r="AD518" s="42">
        <v>5.4594322190492184</v>
      </c>
      <c r="AE518" s="42">
        <v>5.426615461679746</v>
      </c>
      <c r="AF518" s="42">
        <v>5.426615461679746</v>
      </c>
      <c r="AG518" s="42">
        <v>5.5935882451160461</v>
      </c>
      <c r="AH518" s="42">
        <v>5.2596426782434467</v>
      </c>
      <c r="AI518" s="42">
        <v>5.2596426782434467</v>
      </c>
      <c r="AJ518" s="42">
        <v>5.0091835030889964</v>
      </c>
      <c r="AK518" s="42">
        <v>4.4247787610619467</v>
      </c>
      <c r="AL518" s="42">
        <v>4.2578059776256474</v>
      </c>
      <c r="AM518" s="42">
        <v>4.3412923693437966</v>
      </c>
      <c r="AN518" s="42">
        <v>4.2578059776256474</v>
      </c>
      <c r="AO518" s="42">
        <v>4.2578059776256474</v>
      </c>
      <c r="AP518" s="42">
        <v>4.0073468024711971</v>
      </c>
      <c r="AQ518" s="42">
        <v>4.0908331941893472</v>
      </c>
      <c r="AR518" s="42">
        <v>4.020347883163768</v>
      </c>
      <c r="AS518" s="42">
        <v>4.020347883163768</v>
      </c>
      <c r="AT518" s="42">
        <v>4.020347883163768</v>
      </c>
      <c r="AU518" s="42">
        <v>3.7742041352149656</v>
      </c>
      <c r="AV518" s="42">
        <v>3.6921562192320319</v>
      </c>
      <c r="AW518" s="42">
        <v>3.4460124712832294</v>
      </c>
      <c r="AX518" s="42">
        <v>3.2819166393173616</v>
      </c>
      <c r="AY518" s="42">
        <v>3.5280603872661636</v>
      </c>
      <c r="AZ518" s="42">
        <v>3.4460124712832294</v>
      </c>
      <c r="BA518" s="42">
        <v>3.5280603872661636</v>
      </c>
      <c r="BB518" s="42">
        <v>3.3639645553002957</v>
      </c>
      <c r="BC518" s="42">
        <v>3.1178208073514933</v>
      </c>
      <c r="BD518" s="42">
        <v>3.2819166393173616</v>
      </c>
      <c r="BE518" s="42">
        <v>3.1041440322830978</v>
      </c>
      <c r="BF518" s="42">
        <v>3.2593512338972523</v>
      </c>
      <c r="BG518" s="42">
        <v>3.1817476330901751</v>
      </c>
      <c r="BH518" s="42">
        <v>3.02654043147602</v>
      </c>
      <c r="BI518" s="42">
        <v>2.9489368306689427</v>
      </c>
      <c r="BJ518" s="42">
        <v>2.4833152258264781</v>
      </c>
      <c r="BK518" s="42">
        <v>2.5609188266335554</v>
      </c>
      <c r="BL518" s="42">
        <v>2.7161260282477104</v>
      </c>
      <c r="BM518" s="42">
        <v>2.4057116250194008</v>
      </c>
      <c r="BN518" s="42">
        <v>2.4833152258264781</v>
      </c>
      <c r="BO518" s="42">
        <v>2.5609188266335554</v>
      </c>
      <c r="BP518" s="42">
        <v>2.5609188266335554</v>
      </c>
    </row>
    <row r="519" spans="1:68" x14ac:dyDescent="0.25">
      <c r="A519" s="9" t="s">
        <v>1058</v>
      </c>
      <c r="B519" s="2" t="s">
        <v>1858</v>
      </c>
      <c r="C519" s="2" t="s">
        <v>1049</v>
      </c>
      <c r="D519" s="2" t="s">
        <v>1059</v>
      </c>
      <c r="E519" s="42">
        <v>3.8941855780851351</v>
      </c>
      <c r="F519" s="42">
        <v>3.8270444474284946</v>
      </c>
      <c r="G519" s="42">
        <v>3.9613267087417752</v>
      </c>
      <c r="H519" s="42">
        <v>4.1627501007116958</v>
      </c>
      <c r="I519" s="42">
        <v>4.2298912313683363</v>
      </c>
      <c r="J519" s="42">
        <v>4.2298912313683363</v>
      </c>
      <c r="K519" s="42">
        <v>4.3641734926816165</v>
      </c>
      <c r="L519" s="42">
        <v>4.431314623338257</v>
      </c>
      <c r="M519" s="42">
        <v>4.565596884651538</v>
      </c>
      <c r="N519" s="42">
        <v>4.7670202766214587</v>
      </c>
      <c r="O519" s="42">
        <v>4.6327380153081776</v>
      </c>
      <c r="P519" s="42">
        <v>4.431314623338257</v>
      </c>
      <c r="Q519" s="42">
        <v>4.2970323620249768</v>
      </c>
      <c r="R519" s="42">
        <v>4.4077134986225897</v>
      </c>
      <c r="S519" s="42">
        <v>4.6143250688705235</v>
      </c>
      <c r="T519" s="42">
        <v>4.6143250688705235</v>
      </c>
      <c r="U519" s="42">
        <v>4.4765840220385682</v>
      </c>
      <c r="V519" s="42">
        <v>4.5454545454545459</v>
      </c>
      <c r="W519" s="42">
        <v>4.4077134986225897</v>
      </c>
      <c r="X519" s="42">
        <v>4.338842975206612</v>
      </c>
      <c r="Y519" s="42">
        <v>4.338842975206612</v>
      </c>
      <c r="Z519" s="42">
        <v>4.338842975206612</v>
      </c>
      <c r="AA519" s="42">
        <v>4.4077134986225897</v>
      </c>
      <c r="AB519" s="42">
        <v>4.4765840220385682</v>
      </c>
      <c r="AC519" s="42">
        <v>4.1322314049586781</v>
      </c>
      <c r="AD519" s="42">
        <v>4.0633608815427005</v>
      </c>
      <c r="AE519" s="42">
        <v>4.065600882028666</v>
      </c>
      <c r="AF519" s="42">
        <v>3.9277839029768464</v>
      </c>
      <c r="AG519" s="42">
        <v>4.1345093715545751</v>
      </c>
      <c r="AH519" s="42">
        <v>4.065600882028666</v>
      </c>
      <c r="AI519" s="42">
        <v>3.7899669239250273</v>
      </c>
      <c r="AJ519" s="42">
        <v>3.6521499448732082</v>
      </c>
      <c r="AK519" s="42">
        <v>3.5832414553472987</v>
      </c>
      <c r="AL519" s="42">
        <v>3.4454244762954795</v>
      </c>
      <c r="AM519" s="42">
        <v>3.1697905181918413</v>
      </c>
      <c r="AN519" s="42">
        <v>3.0319735391400218</v>
      </c>
      <c r="AO519" s="42">
        <v>2.9630650496141122</v>
      </c>
      <c r="AP519" s="42">
        <v>2.687431091510474</v>
      </c>
      <c r="AQ519" s="42">
        <v>2.4807056229327453</v>
      </c>
      <c r="AR519" s="42">
        <v>2.4637284423761292</v>
      </c>
      <c r="AS519" s="42">
        <v>2.6006022447303585</v>
      </c>
      <c r="AT519" s="42">
        <v>2.4637284423761292</v>
      </c>
      <c r="AU519" s="42">
        <v>2.3268546400218999</v>
      </c>
      <c r="AV519" s="42">
        <v>2.258417738844785</v>
      </c>
      <c r="AW519" s="42">
        <v>2.1215439364905557</v>
      </c>
      <c r="AX519" s="42">
        <v>2.1215439364905557</v>
      </c>
      <c r="AY519" s="42">
        <v>2.3268546400218999</v>
      </c>
      <c r="AZ519" s="42">
        <v>1.9846701341363262</v>
      </c>
      <c r="BA519" s="42">
        <v>2.0531070353134409</v>
      </c>
      <c r="BB519" s="42">
        <v>2.0531070353134409</v>
      </c>
      <c r="BC519" s="42">
        <v>1.8477963317820969</v>
      </c>
      <c r="BD519" s="42">
        <v>1.7793594306049823</v>
      </c>
      <c r="BE519" s="42">
        <v>1.6495368608044665</v>
      </c>
      <c r="BF519" s="42">
        <v>1.6495368608044665</v>
      </c>
      <c r="BG519" s="42">
        <v>1.6495368608044665</v>
      </c>
      <c r="BH519" s="42">
        <v>1.903311762466692</v>
      </c>
      <c r="BI519" s="42">
        <v>1.903311762466692</v>
      </c>
      <c r="BJ519" s="42">
        <v>1.7764243116355791</v>
      </c>
      <c r="BK519" s="42">
        <v>1.7129805862200227</v>
      </c>
      <c r="BL519" s="42">
        <v>1.7129805862200227</v>
      </c>
      <c r="BM519" s="42">
        <v>1.7764243116355791</v>
      </c>
      <c r="BN519" s="42">
        <v>1.7129805862200227</v>
      </c>
      <c r="BO519" s="42">
        <v>1.6495368608044665</v>
      </c>
      <c r="BP519" s="42">
        <v>1.6495368608044665</v>
      </c>
    </row>
    <row r="520" spans="1:68" x14ac:dyDescent="0.25">
      <c r="A520" s="9" t="s">
        <v>1060</v>
      </c>
      <c r="B520" s="2" t="s">
        <v>1859</v>
      </c>
      <c r="C520" s="2" t="s">
        <v>1049</v>
      </c>
      <c r="D520" s="2" t="s">
        <v>1061</v>
      </c>
      <c r="E520" s="42">
        <v>7.9029590148869699</v>
      </c>
      <c r="F520" s="42">
        <v>7.8110641426208423</v>
      </c>
      <c r="G520" s="42">
        <v>8.2705385039514798</v>
      </c>
      <c r="H520" s="42">
        <v>8.5462231207498629</v>
      </c>
      <c r="I520" s="42">
        <v>8.5462231207498629</v>
      </c>
      <c r="J520" s="42">
        <v>8.3624333762176075</v>
      </c>
      <c r="K520" s="42">
        <v>8.6381179930159906</v>
      </c>
      <c r="L520" s="42">
        <v>9.189487226612755</v>
      </c>
      <c r="M520" s="42">
        <v>9.189487226612755</v>
      </c>
      <c r="N520" s="42">
        <v>9.0056974820805014</v>
      </c>
      <c r="O520" s="42">
        <v>8.6381179930159906</v>
      </c>
      <c r="P520" s="42">
        <v>8.6381179930159906</v>
      </c>
      <c r="Q520" s="42">
        <v>8.6381179930159906</v>
      </c>
      <c r="R520" s="42">
        <v>8.082545141874462</v>
      </c>
      <c r="S520" s="42">
        <v>8.082545141874462</v>
      </c>
      <c r="T520" s="42">
        <v>8.082545141874462</v>
      </c>
      <c r="U520" s="42">
        <v>7.9105760963026661</v>
      </c>
      <c r="V520" s="42">
        <v>7.9105760963026661</v>
      </c>
      <c r="W520" s="42">
        <v>8.1685296646603618</v>
      </c>
      <c r="X520" s="42">
        <v>8.2545141874462598</v>
      </c>
      <c r="Y520" s="42">
        <v>8.2545141874462598</v>
      </c>
      <c r="Z520" s="42">
        <v>8.2545141874462598</v>
      </c>
      <c r="AA520" s="42">
        <v>8.5984522785898534</v>
      </c>
      <c r="AB520" s="42">
        <v>7.9965606190885641</v>
      </c>
      <c r="AC520" s="42">
        <v>7.9105760963026661</v>
      </c>
      <c r="AD520" s="42">
        <v>7.9965606190885641</v>
      </c>
      <c r="AE520" s="42">
        <v>7.5084773130954305</v>
      </c>
      <c r="AF520" s="42">
        <v>7.7506862586791536</v>
      </c>
      <c r="AG520" s="42">
        <v>7.7506862586791536</v>
      </c>
      <c r="AH520" s="42">
        <v>7.5892136282900049</v>
      </c>
      <c r="AI520" s="42">
        <v>7.3470046827062809</v>
      </c>
      <c r="AJ520" s="42">
        <v>7.3470046827062809</v>
      </c>
      <c r="AK520" s="42">
        <v>7.3470046827062809</v>
      </c>
      <c r="AL520" s="42">
        <v>7.1047957371225579</v>
      </c>
      <c r="AM520" s="42">
        <v>6.4589052155659612</v>
      </c>
      <c r="AN520" s="42">
        <v>6.2974325851768125</v>
      </c>
      <c r="AO520" s="42">
        <v>6.3781689003713868</v>
      </c>
      <c r="AP520" s="42">
        <v>6.3781689003713868</v>
      </c>
      <c r="AQ520" s="42">
        <v>6.4589052155659612</v>
      </c>
      <c r="AR520" s="42">
        <v>5.9763932466756309</v>
      </c>
      <c r="AS520" s="42">
        <v>6.2752129090094124</v>
      </c>
      <c r="AT520" s="42">
        <v>6.4246227401763027</v>
      </c>
      <c r="AU520" s="42">
        <v>6.4246227401763027</v>
      </c>
      <c r="AV520" s="42">
        <v>5.8269834155087397</v>
      </c>
      <c r="AW520" s="42">
        <v>5.453458837591513</v>
      </c>
      <c r="AX520" s="42">
        <v>5.3787539220080678</v>
      </c>
      <c r="AY520" s="42">
        <v>5.1546391752577314</v>
      </c>
      <c r="AZ520" s="42">
        <v>5.1546391752577314</v>
      </c>
      <c r="BA520" s="42">
        <v>4.7811145973405047</v>
      </c>
      <c r="BB520" s="42">
        <v>4.7064096817570595</v>
      </c>
      <c r="BC520" s="42">
        <v>4.8558195129239499</v>
      </c>
      <c r="BD520" s="42">
        <v>4.7064096817570595</v>
      </c>
      <c r="BE520" s="42">
        <v>4.6432783018867925</v>
      </c>
      <c r="BF520" s="42">
        <v>4.8643867924528301</v>
      </c>
      <c r="BG520" s="42">
        <v>4.6432783018867925</v>
      </c>
      <c r="BH520" s="42">
        <v>4.4221698113207548</v>
      </c>
      <c r="BI520" s="42">
        <v>4.1273584905660377</v>
      </c>
      <c r="BJ520" s="42">
        <v>3.8325471698113205</v>
      </c>
      <c r="BK520" s="42">
        <v>3.90625</v>
      </c>
      <c r="BL520" s="42">
        <v>3.8325471698113205</v>
      </c>
      <c r="BM520" s="42">
        <v>3.6851415094339619</v>
      </c>
      <c r="BN520" s="42">
        <v>3.8325471698113205</v>
      </c>
      <c r="BO520" s="42">
        <v>3.8325471698113205</v>
      </c>
      <c r="BP520" s="42">
        <v>3.90625</v>
      </c>
    </row>
    <row r="521" spans="1:68" x14ac:dyDescent="0.25">
      <c r="A521" s="9" t="s">
        <v>1062</v>
      </c>
      <c r="B521" s="2" t="s">
        <v>1860</v>
      </c>
      <c r="C521" s="2" t="s">
        <v>1049</v>
      </c>
      <c r="D521" s="2" t="s">
        <v>1063</v>
      </c>
      <c r="E521" s="42">
        <v>10.265398097145718</v>
      </c>
      <c r="F521" s="42">
        <v>10.181939576030713</v>
      </c>
      <c r="G521" s="42">
        <v>10.682690702720748</v>
      </c>
      <c r="H521" s="42">
        <v>10.933066266065765</v>
      </c>
      <c r="I521" s="42">
        <v>10.933066266065765</v>
      </c>
      <c r="J521" s="42">
        <v>10.84960774495076</v>
      </c>
      <c r="K521" s="42">
        <v>11.016524787180773</v>
      </c>
      <c r="L521" s="42">
        <v>11.266900350525789</v>
      </c>
      <c r="M521" s="42">
        <v>11.684192956100819</v>
      </c>
      <c r="N521" s="42">
        <v>11.350358871640795</v>
      </c>
      <c r="O521" s="42">
        <v>11.517275913870806</v>
      </c>
      <c r="P521" s="42">
        <v>10.933066266065765</v>
      </c>
      <c r="Q521" s="42">
        <v>10.933066266065765</v>
      </c>
      <c r="R521" s="42">
        <v>10.830026455026456</v>
      </c>
      <c r="S521" s="42">
        <v>10.66468253968254</v>
      </c>
      <c r="T521" s="42">
        <v>10.582010582010582</v>
      </c>
      <c r="U521" s="42">
        <v>10.085978835978837</v>
      </c>
      <c r="V521" s="42">
        <v>10.416666666666668</v>
      </c>
      <c r="W521" s="42">
        <v>10.168650793650794</v>
      </c>
      <c r="X521" s="42">
        <v>10.085978835978837</v>
      </c>
      <c r="Y521" s="42">
        <v>10.003306878306878</v>
      </c>
      <c r="Z521" s="42">
        <v>10.085978835978837</v>
      </c>
      <c r="AA521" s="42">
        <v>10.251322751322752</v>
      </c>
      <c r="AB521" s="42">
        <v>10.251322751322752</v>
      </c>
      <c r="AC521" s="42">
        <v>9.9206349206349209</v>
      </c>
      <c r="AD521" s="42">
        <v>10.333994708994709</v>
      </c>
      <c r="AE521" s="42">
        <v>10.182469859889215</v>
      </c>
      <c r="AF521" s="42">
        <v>10.1010101010101</v>
      </c>
      <c r="AG521" s="42">
        <v>9.6937113066145315</v>
      </c>
      <c r="AH521" s="42">
        <v>9.3678722710980775</v>
      </c>
      <c r="AI521" s="42">
        <v>9.2049527533398496</v>
      </c>
      <c r="AJ521" s="42">
        <v>9.0420332355816218</v>
      </c>
      <c r="AK521" s="42">
        <v>8.8791137178233956</v>
      </c>
      <c r="AL521" s="42">
        <v>9.0420332355816218</v>
      </c>
      <c r="AM521" s="42">
        <v>8.3088954056695989</v>
      </c>
      <c r="AN521" s="42">
        <v>7.6572173346366892</v>
      </c>
      <c r="AO521" s="42">
        <v>7.2499185402411204</v>
      </c>
      <c r="AP521" s="42">
        <v>7.0055392636037794</v>
      </c>
      <c r="AQ521" s="42">
        <v>7.2499185402411204</v>
      </c>
      <c r="AR521" s="42">
        <v>7.0145018915510722</v>
      </c>
      <c r="AS521" s="42">
        <v>7.0145018915510722</v>
      </c>
      <c r="AT521" s="42">
        <v>7.0933165195460282</v>
      </c>
      <c r="AU521" s="42">
        <v>6.7780580075662042</v>
      </c>
      <c r="AV521" s="42">
        <v>6.5416141235813372</v>
      </c>
      <c r="AW521" s="42">
        <v>6.3839848675914252</v>
      </c>
      <c r="AX521" s="42">
        <v>6.3051702395964693</v>
      </c>
      <c r="AY521" s="42">
        <v>6.2263556116015133</v>
      </c>
      <c r="AZ521" s="42">
        <v>6.3839848675914252</v>
      </c>
      <c r="BA521" s="42">
        <v>6.0687263556116013</v>
      </c>
      <c r="BB521" s="42">
        <v>5.5170239596469104</v>
      </c>
      <c r="BC521" s="42">
        <v>5.1229508196721314</v>
      </c>
      <c r="BD521" s="42">
        <v>5.3593947036569993</v>
      </c>
      <c r="BE521" s="42">
        <v>5.2219321148825069</v>
      </c>
      <c r="BF521" s="42">
        <v>5.2987252342190141</v>
      </c>
      <c r="BG521" s="42">
        <v>5.1451389955459987</v>
      </c>
      <c r="BH521" s="42">
        <v>5.1451389955459987</v>
      </c>
      <c r="BI521" s="42">
        <v>4.914759637536477</v>
      </c>
      <c r="BJ521" s="42">
        <v>4.6843802795269545</v>
      </c>
      <c r="BK521" s="42">
        <v>4.4540009215174319</v>
      </c>
      <c r="BL521" s="42">
        <v>4.4540009215174319</v>
      </c>
      <c r="BM521" s="42">
        <v>4.4540009215174319</v>
      </c>
      <c r="BN521" s="42">
        <v>3.9164490861618799</v>
      </c>
      <c r="BO521" s="42">
        <v>3.762862847488865</v>
      </c>
      <c r="BP521" s="42">
        <v>3.9164490861618799</v>
      </c>
    </row>
    <row r="522" spans="1:68" x14ac:dyDescent="0.25">
      <c r="A522" s="9" t="s">
        <v>1064</v>
      </c>
      <c r="B522" s="2" t="s">
        <v>1861</v>
      </c>
      <c r="C522" s="2" t="s">
        <v>1049</v>
      </c>
      <c r="D522" s="2" t="s">
        <v>376</v>
      </c>
      <c r="E522" s="42">
        <v>5.9295430763864667</v>
      </c>
      <c r="F522" s="42">
        <v>6.045808626903848</v>
      </c>
      <c r="G522" s="42">
        <v>5.9876758516451574</v>
      </c>
      <c r="H522" s="42">
        <v>6.2202069526799209</v>
      </c>
      <c r="I522" s="42">
        <v>6.1620741774212293</v>
      </c>
      <c r="J522" s="42">
        <v>6.3364725031973022</v>
      </c>
      <c r="K522" s="42">
        <v>6.4527380537146843</v>
      </c>
      <c r="L522" s="42">
        <v>6.5690036042320656</v>
      </c>
      <c r="M522" s="42">
        <v>6.7434019300081385</v>
      </c>
      <c r="N522" s="42">
        <v>6.6852691547494469</v>
      </c>
      <c r="O522" s="42">
        <v>6.7434019300081385</v>
      </c>
      <c r="P522" s="42">
        <v>6.8015347052668291</v>
      </c>
      <c r="Q522" s="42">
        <v>6.975933031042902</v>
      </c>
      <c r="R522" s="42">
        <v>6.571741511500548</v>
      </c>
      <c r="S522" s="42">
        <v>6.2431544359255202</v>
      </c>
      <c r="T522" s="42">
        <v>6.1883899233296829</v>
      </c>
      <c r="U522" s="42">
        <v>5.9693318729463307</v>
      </c>
      <c r="V522" s="42">
        <v>6.024096385542169</v>
      </c>
      <c r="W522" s="42">
        <v>5.8598028477546551</v>
      </c>
      <c r="X522" s="42">
        <v>6.024096385542169</v>
      </c>
      <c r="Y522" s="42">
        <v>5.9145673603504934</v>
      </c>
      <c r="Z522" s="42">
        <v>6.3526834611171958</v>
      </c>
      <c r="AA522" s="42">
        <v>6.6265060240963853</v>
      </c>
      <c r="AB522" s="42">
        <v>6.4074479737130341</v>
      </c>
      <c r="AC522" s="42">
        <v>5.9693318729463307</v>
      </c>
      <c r="AD522" s="42">
        <v>6.0788608981380063</v>
      </c>
      <c r="AE522" s="42">
        <v>5.8145625982189628</v>
      </c>
      <c r="AF522" s="42">
        <v>5.9717129387113674</v>
      </c>
      <c r="AG522" s="42">
        <v>5.9193294918805659</v>
      </c>
      <c r="AH522" s="42">
        <v>5.8145625982189628</v>
      </c>
      <c r="AI522" s="42">
        <v>5.7621791513881613</v>
      </c>
      <c r="AJ522" s="42">
        <v>5.6574122577265582</v>
      </c>
      <c r="AK522" s="42">
        <v>5.7097957045573597</v>
      </c>
      <c r="AL522" s="42">
        <v>5.3954950235725505</v>
      </c>
      <c r="AM522" s="42">
        <v>5.2383446830801468</v>
      </c>
      <c r="AN522" s="42">
        <v>5.1335777894185437</v>
      </c>
      <c r="AO522" s="42">
        <v>4.9240440020953375</v>
      </c>
      <c r="AP522" s="42">
        <v>4.6621267679413307</v>
      </c>
      <c r="AQ522" s="42">
        <v>4.871660555264536</v>
      </c>
      <c r="AR522" s="42">
        <v>4.5912322274881516</v>
      </c>
      <c r="AS522" s="42">
        <v>4.936808846761453</v>
      </c>
      <c r="AT522" s="42">
        <v>4.6899684044233805</v>
      </c>
      <c r="AU522" s="42">
        <v>4.5418641390205368</v>
      </c>
      <c r="AV522" s="42">
        <v>4.2950236966824642</v>
      </c>
      <c r="AW522" s="42">
        <v>4.1469194312796205</v>
      </c>
      <c r="AX522" s="42">
        <v>3.9494470774091628</v>
      </c>
      <c r="AY522" s="42">
        <v>3.9988151658767772</v>
      </c>
      <c r="AZ522" s="42">
        <v>3.9988151658767772</v>
      </c>
      <c r="BA522" s="42">
        <v>3.8507109004739335</v>
      </c>
      <c r="BB522" s="42">
        <v>3.7026066350710902</v>
      </c>
      <c r="BC522" s="42">
        <v>3.6532385466034754</v>
      </c>
      <c r="BD522" s="42">
        <v>3.6038704581358609</v>
      </c>
      <c r="BE522" s="42">
        <v>3.6712935023134179</v>
      </c>
      <c r="BF522" s="42">
        <v>3.4701267350633676</v>
      </c>
      <c r="BG522" s="42">
        <v>3.4198350432508549</v>
      </c>
      <c r="BH522" s="42">
        <v>3.4198350432508549</v>
      </c>
      <c r="BI522" s="42">
        <v>3.0677932005632669</v>
      </c>
      <c r="BJ522" s="42">
        <v>3.1180848923757796</v>
      </c>
      <c r="BK522" s="42">
        <v>3.0677932005632669</v>
      </c>
      <c r="BL522" s="42">
        <v>2.7660430496881916</v>
      </c>
      <c r="BM522" s="42">
        <v>2.9169181251257292</v>
      </c>
      <c r="BN522" s="42">
        <v>2.7157513578756789</v>
      </c>
      <c r="BO522" s="42">
        <v>2.6654596660631662</v>
      </c>
      <c r="BP522" s="42">
        <v>2.6654596660631662</v>
      </c>
    </row>
    <row r="523" spans="1:68" x14ac:dyDescent="0.25">
      <c r="A523" s="9" t="s">
        <v>1065</v>
      </c>
      <c r="B523" s="2" t="s">
        <v>1862</v>
      </c>
      <c r="C523" s="2" t="s">
        <v>1049</v>
      </c>
      <c r="D523" s="2" t="s">
        <v>1066</v>
      </c>
      <c r="E523" s="42">
        <v>10.726474890297416</v>
      </c>
      <c r="F523" s="42">
        <v>11.214041930765481</v>
      </c>
      <c r="G523" s="42">
        <v>11.457825450999513</v>
      </c>
      <c r="H523" s="42">
        <v>11.701608971233544</v>
      </c>
      <c r="I523" s="42">
        <v>12.270437185112954</v>
      </c>
      <c r="J523" s="42">
        <v>12.189176011701608</v>
      </c>
      <c r="K523" s="42">
        <v>12.920526572403706</v>
      </c>
      <c r="L523" s="42">
        <v>13.083048919226393</v>
      </c>
      <c r="M523" s="42">
        <v>13.083048919226393</v>
      </c>
      <c r="N523" s="42">
        <v>13.083048919226393</v>
      </c>
      <c r="O523" s="42">
        <v>12.676743052169673</v>
      </c>
      <c r="P523" s="42">
        <v>12.59548187875833</v>
      </c>
      <c r="Q523" s="42">
        <v>12.758004225581017</v>
      </c>
      <c r="R523" s="42">
        <v>12.428752374920837</v>
      </c>
      <c r="S523" s="42">
        <v>12.349588347055098</v>
      </c>
      <c r="T523" s="42">
        <v>12.587080430652312</v>
      </c>
      <c r="U523" s="42">
        <v>12.349588347055098</v>
      </c>
      <c r="V523" s="42">
        <v>12.112096263457886</v>
      </c>
      <c r="W523" s="42">
        <v>11.95376820772641</v>
      </c>
      <c r="X523" s="42">
        <v>12.349588347055098</v>
      </c>
      <c r="Y523" s="42">
        <v>12.032932235592147</v>
      </c>
      <c r="Z523" s="42">
        <v>12.270424319189361</v>
      </c>
      <c r="AA523" s="42">
        <v>12.032932235592147</v>
      </c>
      <c r="AB523" s="42">
        <v>11.874604179860672</v>
      </c>
      <c r="AC523" s="42">
        <v>11.795440151994935</v>
      </c>
      <c r="AD523" s="42">
        <v>11.874604179860672</v>
      </c>
      <c r="AE523" s="42">
        <v>11.554460021568326</v>
      </c>
      <c r="AF523" s="42">
        <v>11.708519488522571</v>
      </c>
      <c r="AG523" s="42">
        <v>11.477430288091204</v>
      </c>
      <c r="AH523" s="42">
        <v>11.169311354182716</v>
      </c>
      <c r="AI523" s="42">
        <v>10.707132953319983</v>
      </c>
      <c r="AJ523" s="42">
        <v>10.553073486365738</v>
      </c>
      <c r="AK523" s="42">
        <v>10.013865352025883</v>
      </c>
      <c r="AL523" s="42">
        <v>9.936835618548761</v>
      </c>
      <c r="AM523" s="42">
        <v>9.474657217686028</v>
      </c>
      <c r="AN523" s="42">
        <v>9.1665382837775393</v>
      </c>
      <c r="AO523" s="42">
        <v>8.7813896163919285</v>
      </c>
      <c r="AP523" s="42">
        <v>8.0110922816207069</v>
      </c>
      <c r="AQ523" s="42">
        <v>7.9340625481435838</v>
      </c>
      <c r="AR523" s="42">
        <v>7.550212578800763</v>
      </c>
      <c r="AS523" s="42">
        <v>7.550212578800763</v>
      </c>
      <c r="AT523" s="42">
        <v>7.2570004398182091</v>
      </c>
      <c r="AU523" s="42">
        <v>7.0370913355812936</v>
      </c>
      <c r="AV523" s="42">
        <v>7.3303034745638476</v>
      </c>
      <c r="AW523" s="42">
        <v>6.9637883008356551</v>
      </c>
      <c r="AX523" s="42">
        <v>6.7438791965987397</v>
      </c>
      <c r="AY523" s="42">
        <v>6.8904852660900167</v>
      </c>
      <c r="AZ523" s="42">
        <v>6.7438791965987397</v>
      </c>
      <c r="BA523" s="42">
        <v>6.3040609881249088</v>
      </c>
      <c r="BB523" s="42">
        <v>5.9375458143967164</v>
      </c>
      <c r="BC523" s="42">
        <v>6.0108488491423548</v>
      </c>
      <c r="BD523" s="42">
        <v>6.1574549186336318</v>
      </c>
      <c r="BE523" s="42">
        <v>5.9820538384845472</v>
      </c>
      <c r="BF523" s="42">
        <v>5.9108389118359215</v>
      </c>
      <c r="BG523" s="42">
        <v>5.76840905853867</v>
      </c>
      <c r="BH523" s="42">
        <v>5.6971941318900443</v>
      </c>
      <c r="BI523" s="42">
        <v>5.3411194986469166</v>
      </c>
      <c r="BJ523" s="42">
        <v>5.4123344252955423</v>
      </c>
      <c r="BK523" s="42">
        <v>5.4123344252955423</v>
      </c>
      <c r="BL523" s="42">
        <v>5.6971941318900443</v>
      </c>
      <c r="BM523" s="42">
        <v>5.483549351944168</v>
      </c>
      <c r="BN523" s="42">
        <v>5.483549351944168</v>
      </c>
      <c r="BO523" s="42">
        <v>5.3411194986469166</v>
      </c>
      <c r="BP523" s="42">
        <v>5.198689645349666</v>
      </c>
    </row>
    <row r="524" spans="1:68" x14ac:dyDescent="0.25">
      <c r="A524" s="9" t="s">
        <v>1067</v>
      </c>
      <c r="B524" s="2" t="s">
        <v>1863</v>
      </c>
      <c r="C524" s="2" t="s">
        <v>1049</v>
      </c>
      <c r="D524" s="2" t="s">
        <v>1068</v>
      </c>
      <c r="E524" s="42">
        <v>8.1607461253600331</v>
      </c>
      <c r="F524" s="42">
        <v>8.1607461253600331</v>
      </c>
      <c r="G524" s="42">
        <v>8.3664792209573449</v>
      </c>
      <c r="H524" s="42">
        <v>8.6407900150870933</v>
      </c>
      <c r="I524" s="42">
        <v>8.6407900150870933</v>
      </c>
      <c r="J524" s="42">
        <v>8.50363461802222</v>
      </c>
      <c r="K524" s="42">
        <v>8.7093677136195318</v>
      </c>
      <c r="L524" s="42">
        <v>8.8465231106844051</v>
      </c>
      <c r="M524" s="42">
        <v>9.1208339048141553</v>
      </c>
      <c r="N524" s="42">
        <v>9.189411603346592</v>
      </c>
      <c r="O524" s="42">
        <v>9.1208339048141553</v>
      </c>
      <c r="P524" s="42">
        <v>8.8465231106844051</v>
      </c>
      <c r="Q524" s="42">
        <v>8.50363461802222</v>
      </c>
      <c r="R524" s="42">
        <v>8.1772619361646015</v>
      </c>
      <c r="S524" s="42">
        <v>8.4410445792666842</v>
      </c>
      <c r="T524" s="42">
        <v>8.3091532577156428</v>
      </c>
      <c r="U524" s="42">
        <v>7.9794249538380377</v>
      </c>
      <c r="V524" s="42">
        <v>7.9794249538380377</v>
      </c>
      <c r="W524" s="42">
        <v>7.7815879715114749</v>
      </c>
      <c r="X524" s="42">
        <v>7.6496966499604335</v>
      </c>
      <c r="Y524" s="42">
        <v>7.3199683460828284</v>
      </c>
      <c r="Z524" s="42">
        <v>7.3199683460828284</v>
      </c>
      <c r="AA524" s="42">
        <v>7.583750989184912</v>
      </c>
      <c r="AB524" s="42">
        <v>7.3859140068583491</v>
      </c>
      <c r="AC524" s="42">
        <v>7.0561857029807449</v>
      </c>
      <c r="AD524" s="42">
        <v>7.3859140068583491</v>
      </c>
      <c r="AE524" s="42">
        <v>7.1002916191200702</v>
      </c>
      <c r="AF524" s="42">
        <v>7.4806643844300744</v>
      </c>
      <c r="AG524" s="42">
        <v>7.4806643844300744</v>
      </c>
      <c r="AH524" s="42">
        <v>7.2270825408900716</v>
      </c>
      <c r="AI524" s="42">
        <v>7.03689615823507</v>
      </c>
      <c r="AJ524" s="42">
        <v>6.9101052364650686</v>
      </c>
      <c r="AK524" s="42">
        <v>6.5931279320400655</v>
      </c>
      <c r="AL524" s="42">
        <v>6.6565233929250658</v>
      </c>
      <c r="AM524" s="42">
        <v>6.4029415493850639</v>
      </c>
      <c r="AN524" s="42">
        <v>6.0225687840750597</v>
      </c>
      <c r="AO524" s="42">
        <v>6.1493597058450611</v>
      </c>
      <c r="AP524" s="42">
        <v>6.1493597058450611</v>
      </c>
      <c r="AQ524" s="42">
        <v>6.0859642449600608</v>
      </c>
      <c r="AR524" s="42">
        <v>5.7950018109380661</v>
      </c>
      <c r="AS524" s="42">
        <v>5.8553664131353376</v>
      </c>
      <c r="AT524" s="42">
        <v>5.6139080043462517</v>
      </c>
      <c r="AU524" s="42">
        <v>5.4931787999517088</v>
      </c>
      <c r="AV524" s="42">
        <v>5.4328141977544373</v>
      </c>
      <c r="AW524" s="42">
        <v>5.0102619823735361</v>
      </c>
      <c r="AX524" s="42">
        <v>5.0706265845708076</v>
      </c>
      <c r="AY524" s="42">
        <v>5.0102619823735361</v>
      </c>
      <c r="AZ524" s="42">
        <v>5.0102619823735361</v>
      </c>
      <c r="BA524" s="42">
        <v>4.9498973801762647</v>
      </c>
      <c r="BB524" s="42">
        <v>4.9498973801762647</v>
      </c>
      <c r="BC524" s="42">
        <v>4.7688035735844503</v>
      </c>
      <c r="BD524" s="42">
        <v>4.5273451647953644</v>
      </c>
      <c r="BE524" s="42">
        <v>4.5061283345349672</v>
      </c>
      <c r="BF524" s="42">
        <v>4.7464551790434992</v>
      </c>
      <c r="BG524" s="42">
        <v>4.6262917567892332</v>
      </c>
      <c r="BH524" s="42">
        <v>4.3258832011535686</v>
      </c>
      <c r="BI524" s="42">
        <v>4.2057197788993035</v>
      </c>
      <c r="BJ524" s="42">
        <v>4.0855563566450375</v>
      </c>
      <c r="BK524" s="42">
        <v>4.14563806777217</v>
      </c>
      <c r="BL524" s="42">
        <v>3.9653929343907715</v>
      </c>
      <c r="BM524" s="42">
        <v>3.7250660898822399</v>
      </c>
      <c r="BN524" s="42">
        <v>3.6649843787551069</v>
      </c>
      <c r="BO524" s="42">
        <v>3.4246575342465753</v>
      </c>
      <c r="BP524" s="42">
        <v>3.4246575342465753</v>
      </c>
    </row>
    <row r="525" spans="1:68" x14ac:dyDescent="0.25">
      <c r="A525" s="9" t="s">
        <v>1069</v>
      </c>
      <c r="B525" s="2" t="s">
        <v>1864</v>
      </c>
      <c r="C525" s="2" t="s">
        <v>1049</v>
      </c>
      <c r="D525" s="2" t="s">
        <v>1070</v>
      </c>
      <c r="E525" s="42">
        <v>8.5608856088560881</v>
      </c>
      <c r="F525" s="42">
        <v>9.0774907749077496</v>
      </c>
      <c r="G525" s="42">
        <v>9.2250922509225095</v>
      </c>
      <c r="H525" s="42">
        <v>9.4464944649446494</v>
      </c>
      <c r="I525" s="42">
        <v>9.2988929889298895</v>
      </c>
      <c r="J525" s="42">
        <v>9.5202952029520294</v>
      </c>
      <c r="K525" s="42">
        <v>9.7416974169741692</v>
      </c>
      <c r="L525" s="42">
        <v>10.036900369003691</v>
      </c>
      <c r="M525" s="42">
        <v>9.8892988929889292</v>
      </c>
      <c r="N525" s="42">
        <v>10.036900369003691</v>
      </c>
      <c r="O525" s="42">
        <v>9.7416974169741692</v>
      </c>
      <c r="P525" s="42">
        <v>9.5202952029520294</v>
      </c>
      <c r="Q525" s="42">
        <v>9.5202952029520294</v>
      </c>
      <c r="R525" s="42">
        <v>9.4339622641509422</v>
      </c>
      <c r="S525" s="42">
        <v>9.7264882258300425</v>
      </c>
      <c r="T525" s="42">
        <v>9.7264882258300425</v>
      </c>
      <c r="U525" s="42">
        <v>9.5802252449904923</v>
      </c>
      <c r="V525" s="42">
        <v>9.8727512066695908</v>
      </c>
      <c r="W525" s="42">
        <v>10.165277168348691</v>
      </c>
      <c r="X525" s="42">
        <v>10.019014187509141</v>
      </c>
      <c r="Y525" s="42">
        <v>10.092145677928915</v>
      </c>
      <c r="Z525" s="42">
        <v>9.9458826970893668</v>
      </c>
      <c r="AA525" s="42">
        <v>10.092145677928915</v>
      </c>
      <c r="AB525" s="42">
        <v>9.7996197162498166</v>
      </c>
      <c r="AC525" s="42">
        <v>9.8727512066695908</v>
      </c>
      <c r="AD525" s="42">
        <v>9.8727512066695908</v>
      </c>
      <c r="AE525" s="42">
        <v>9.7122302158273381</v>
      </c>
      <c r="AF525" s="42">
        <v>9.7122302158273381</v>
      </c>
      <c r="AG525" s="42">
        <v>9.8561151079136682</v>
      </c>
      <c r="AH525" s="42">
        <v>9.6402877697841731</v>
      </c>
      <c r="AI525" s="42">
        <v>9.2805755395683445</v>
      </c>
      <c r="AJ525" s="42">
        <v>8.8489208633093526</v>
      </c>
      <c r="AK525" s="42">
        <v>8.7769784172661875</v>
      </c>
      <c r="AL525" s="42">
        <v>8.8489208633093526</v>
      </c>
      <c r="AM525" s="42">
        <v>8.7769784172661875</v>
      </c>
      <c r="AN525" s="42">
        <v>8.4172661870503589</v>
      </c>
      <c r="AO525" s="42">
        <v>7.6258992805755392</v>
      </c>
      <c r="AP525" s="42">
        <v>7.1942446043165464</v>
      </c>
      <c r="AQ525" s="42">
        <v>7.1942446043165464</v>
      </c>
      <c r="AR525" s="42">
        <v>7.0116393212733135</v>
      </c>
      <c r="AS525" s="42">
        <v>7.1518721076987797</v>
      </c>
      <c r="AT525" s="42">
        <v>7.1518721076987797</v>
      </c>
      <c r="AU525" s="42">
        <v>7.0116393212733135</v>
      </c>
      <c r="AV525" s="42">
        <v>6.731173748422381</v>
      </c>
      <c r="AW525" s="42">
        <v>6.6610573552096479</v>
      </c>
      <c r="AX525" s="42">
        <v>6.3805917823587155</v>
      </c>
      <c r="AY525" s="42">
        <v>6.2403589959332493</v>
      </c>
      <c r="AZ525" s="42">
        <v>5.9598934230823168</v>
      </c>
      <c r="BA525" s="42">
        <v>5.8196606366568506</v>
      </c>
      <c r="BB525" s="42">
        <v>5.6794278502313835</v>
      </c>
      <c r="BC525" s="42">
        <v>5.6093114570186504</v>
      </c>
      <c r="BD525" s="42">
        <v>5.6093114570186504</v>
      </c>
      <c r="BE525" s="42">
        <v>5.451819544773068</v>
      </c>
      <c r="BF525" s="42">
        <v>5.451819544773068</v>
      </c>
      <c r="BG525" s="42">
        <v>5.2473763118440777</v>
      </c>
      <c r="BH525" s="42">
        <v>5.1110808232247509</v>
      </c>
      <c r="BI525" s="42">
        <v>4.8384898459860972</v>
      </c>
      <c r="BJ525" s="42">
        <v>4.5658988687474444</v>
      </c>
      <c r="BK525" s="42">
        <v>4.6340466130571079</v>
      </c>
      <c r="BL525" s="42">
        <v>4.6340466130571079</v>
      </c>
      <c r="BM525" s="42">
        <v>4.4296033801281176</v>
      </c>
      <c r="BN525" s="42">
        <v>4.2933078915087908</v>
      </c>
      <c r="BO525" s="42">
        <v>4.0888646585798005</v>
      </c>
      <c r="BP525" s="42">
        <v>4.2251601471991274</v>
      </c>
    </row>
    <row r="526" spans="1:68" x14ac:dyDescent="0.25">
      <c r="A526" s="9" t="s">
        <v>1071</v>
      </c>
      <c r="B526" s="2" t="s">
        <v>1865</v>
      </c>
      <c r="C526" s="2" t="s">
        <v>1049</v>
      </c>
      <c r="D526" s="2" t="s">
        <v>1072</v>
      </c>
      <c r="E526" s="42">
        <v>10.354588796185935</v>
      </c>
      <c r="F526" s="42">
        <v>10.801549463647198</v>
      </c>
      <c r="G526" s="42">
        <v>10.727056019070321</v>
      </c>
      <c r="H526" s="42">
        <v>11.099523241954707</v>
      </c>
      <c r="I526" s="42">
        <v>11.323003575685339</v>
      </c>
      <c r="J526" s="42">
        <v>11.695470798569724</v>
      </c>
      <c r="K526" s="42">
        <v>11.54648390941597</v>
      </c>
      <c r="L526" s="42">
        <v>11.695470798569724</v>
      </c>
      <c r="M526" s="42">
        <v>11.471990464839093</v>
      </c>
      <c r="N526" s="42">
        <v>11.695470798569724</v>
      </c>
      <c r="O526" s="42">
        <v>11.84445768772348</v>
      </c>
      <c r="P526" s="42">
        <v>11.54648390941597</v>
      </c>
      <c r="Q526" s="42">
        <v>11.54648390941597</v>
      </c>
      <c r="R526" s="42">
        <v>11.380323054331866</v>
      </c>
      <c r="S526" s="42">
        <v>11.747430249632894</v>
      </c>
      <c r="T526" s="42">
        <v>11.8208516886931</v>
      </c>
      <c r="U526" s="42">
        <v>12.041116005873716</v>
      </c>
      <c r="V526" s="42">
        <v>11.96769456681351</v>
      </c>
      <c r="W526" s="42">
        <v>11.96769456681351</v>
      </c>
      <c r="X526" s="42">
        <v>12.041116005873716</v>
      </c>
      <c r="Y526" s="42">
        <v>11.674008810572689</v>
      </c>
      <c r="Z526" s="42">
        <v>11.96769456681351</v>
      </c>
      <c r="AA526" s="42">
        <v>12.041116005873716</v>
      </c>
      <c r="AB526" s="42">
        <v>11.380323054331866</v>
      </c>
      <c r="AC526" s="42">
        <v>10.939794419970632</v>
      </c>
      <c r="AD526" s="42">
        <v>11.013215859030838</v>
      </c>
      <c r="AE526" s="42">
        <v>10.825635103926096</v>
      </c>
      <c r="AF526" s="42">
        <v>11.1864896073903</v>
      </c>
      <c r="AG526" s="42">
        <v>10.969976905311778</v>
      </c>
      <c r="AH526" s="42">
        <v>10.825635103926096</v>
      </c>
      <c r="AI526" s="42">
        <v>10.753464203233257</v>
      </c>
      <c r="AJ526" s="42">
        <v>10.17609699769053</v>
      </c>
      <c r="AK526" s="42">
        <v>10.17609699769053</v>
      </c>
      <c r="AL526" s="42">
        <v>10.03175519630485</v>
      </c>
      <c r="AM526" s="42">
        <v>9.887413394919168</v>
      </c>
      <c r="AN526" s="42">
        <v>9.4543879907621253</v>
      </c>
      <c r="AO526" s="42">
        <v>9.3822170900692843</v>
      </c>
      <c r="AP526" s="42">
        <v>9.3822170900692843</v>
      </c>
      <c r="AQ526" s="42">
        <v>9.0213625866050808</v>
      </c>
      <c r="AR526" s="42">
        <v>8.7180917840703032</v>
      </c>
      <c r="AS526" s="42">
        <v>8.6483470497977404</v>
      </c>
      <c r="AT526" s="42">
        <v>8.6483470497977404</v>
      </c>
      <c r="AU526" s="42">
        <v>8.2298786441623655</v>
      </c>
      <c r="AV526" s="42">
        <v>7.8811549727995542</v>
      </c>
      <c r="AW526" s="42">
        <v>7.5324313014367421</v>
      </c>
      <c r="AX526" s="42">
        <v>7.6719207699818668</v>
      </c>
      <c r="AY526" s="42">
        <v>7.8114102385269915</v>
      </c>
      <c r="AZ526" s="42">
        <v>7.4626865671641793</v>
      </c>
      <c r="BA526" s="42">
        <v>7.0442181615288044</v>
      </c>
      <c r="BB526" s="42">
        <v>6.6257497558934304</v>
      </c>
      <c r="BC526" s="42">
        <v>6.4862602873483057</v>
      </c>
      <c r="BD526" s="42">
        <v>6.4862602873483057</v>
      </c>
      <c r="BE526" s="42">
        <v>6.2357516427517776</v>
      </c>
      <c r="BF526" s="42">
        <v>6.2357516427517776</v>
      </c>
      <c r="BG526" s="42">
        <v>6.0345983639533332</v>
      </c>
      <c r="BH526" s="42">
        <v>6.0345983639533332</v>
      </c>
      <c r="BI526" s="42">
        <v>5.6322918063564442</v>
      </c>
      <c r="BJ526" s="42">
        <v>5.5652407134236297</v>
      </c>
      <c r="BK526" s="42">
        <v>5.5652407134236297</v>
      </c>
      <c r="BL526" s="42">
        <v>5.4311385275579998</v>
      </c>
      <c r="BM526" s="42">
        <v>5.6322918063564442</v>
      </c>
      <c r="BN526" s="42">
        <v>5.4311385275579998</v>
      </c>
      <c r="BO526" s="42">
        <v>5.2299852487595553</v>
      </c>
      <c r="BP526" s="42">
        <v>5.1629341558267408</v>
      </c>
    </row>
    <row r="527" spans="1:68" x14ac:dyDescent="0.25">
      <c r="A527" s="9" t="s">
        <v>1073</v>
      </c>
      <c r="B527" s="2" t="s">
        <v>1866</v>
      </c>
      <c r="C527" s="2" t="s">
        <v>1049</v>
      </c>
      <c r="D527" s="2" t="s">
        <v>1074</v>
      </c>
      <c r="E527" s="42">
        <v>5.6388483481491303</v>
      </c>
      <c r="F527" s="42">
        <v>5.8378665251426289</v>
      </c>
      <c r="G527" s="42">
        <v>5.6388483481491303</v>
      </c>
      <c r="H527" s="42">
        <v>5.5061695634867984</v>
      </c>
      <c r="I527" s="42">
        <v>5.5061695634867984</v>
      </c>
      <c r="J527" s="42">
        <v>5.3734907788244657</v>
      </c>
      <c r="K527" s="42">
        <v>5.5725089558179643</v>
      </c>
      <c r="L527" s="42">
        <v>5.6388483481491303</v>
      </c>
      <c r="M527" s="42">
        <v>5.7051877404802971</v>
      </c>
      <c r="N527" s="42">
        <v>6.0368847021361285</v>
      </c>
      <c r="O527" s="42">
        <v>5.8378665251426289</v>
      </c>
      <c r="P527" s="42">
        <v>5.5061695634867984</v>
      </c>
      <c r="Q527" s="42">
        <v>5.7051877404802971</v>
      </c>
      <c r="R527" s="42">
        <v>5.7826788596019369</v>
      </c>
      <c r="S527" s="42">
        <v>5.7826788596019369</v>
      </c>
      <c r="T527" s="42">
        <v>5.7826788596019369</v>
      </c>
      <c r="U527" s="42">
        <v>5.8499193114577732</v>
      </c>
      <c r="V527" s="42">
        <v>5.8499193114577732</v>
      </c>
      <c r="W527" s="42">
        <v>5.513717052178591</v>
      </c>
      <c r="X527" s="42">
        <v>5.5809575040344273</v>
      </c>
      <c r="Y527" s="42">
        <v>5.513717052178591</v>
      </c>
      <c r="Z527" s="42">
        <v>5.6481979558902635</v>
      </c>
      <c r="AA527" s="42">
        <v>5.7154384077460998</v>
      </c>
      <c r="AB527" s="42">
        <v>5.513717052178591</v>
      </c>
      <c r="AC527" s="42">
        <v>5.513717052178591</v>
      </c>
      <c r="AD527" s="42">
        <v>5.6481979558902635</v>
      </c>
      <c r="AE527" s="42">
        <v>5.6390977443609023</v>
      </c>
      <c r="AF527" s="42">
        <v>5.5048335123523087</v>
      </c>
      <c r="AG527" s="42">
        <v>5.2363050483351232</v>
      </c>
      <c r="AH527" s="42">
        <v>5.2363050483351232</v>
      </c>
      <c r="AI527" s="42">
        <v>5.1691729323308264</v>
      </c>
      <c r="AJ527" s="42">
        <v>4.900644468313641</v>
      </c>
      <c r="AK527" s="42">
        <v>4.7663802363050483</v>
      </c>
      <c r="AL527" s="42">
        <v>4.8335123523093442</v>
      </c>
      <c r="AM527" s="42">
        <v>4.6321160042964555</v>
      </c>
      <c r="AN527" s="42">
        <v>4.6321160042964555</v>
      </c>
      <c r="AO527" s="42">
        <v>4.1621911922663797</v>
      </c>
      <c r="AP527" s="42">
        <v>4.0950590762620838</v>
      </c>
      <c r="AQ527" s="42">
        <v>4.1621911922663797</v>
      </c>
      <c r="AR527" s="42">
        <v>4.114134041141341</v>
      </c>
      <c r="AS527" s="42">
        <v>4.114134041141341</v>
      </c>
      <c r="AT527" s="42">
        <v>4.114134041141341</v>
      </c>
      <c r="AU527" s="42">
        <v>4.114134041141341</v>
      </c>
      <c r="AV527" s="42">
        <v>3.9814200398142008</v>
      </c>
      <c r="AW527" s="42">
        <v>3.5169210351692106</v>
      </c>
      <c r="AX527" s="42">
        <v>3.5832780358327807</v>
      </c>
      <c r="AY527" s="42">
        <v>3.3178500331785008</v>
      </c>
      <c r="AZ527" s="42">
        <v>3.4505640345056405</v>
      </c>
      <c r="BA527" s="42">
        <v>3.3842070338420704</v>
      </c>
      <c r="BB527" s="42">
        <v>3.1851360318513606</v>
      </c>
      <c r="BC527" s="42">
        <v>2.9197080291970807</v>
      </c>
      <c r="BD527" s="42">
        <v>2.8533510285335106</v>
      </c>
      <c r="BE527" s="42">
        <v>2.7074675733534819</v>
      </c>
      <c r="BF527" s="42">
        <v>3.0222893842085381</v>
      </c>
      <c r="BG527" s="42">
        <v>2.8963606598665157</v>
      </c>
      <c r="BH527" s="42">
        <v>2.8333962976955043</v>
      </c>
      <c r="BI527" s="42">
        <v>2.7704319355244933</v>
      </c>
      <c r="BJ527" s="42">
        <v>2.7704319355244933</v>
      </c>
      <c r="BK527" s="42">
        <v>2.7074675733534819</v>
      </c>
      <c r="BL527" s="42">
        <v>2.7704319355244933</v>
      </c>
      <c r="BM527" s="42">
        <v>2.8333962976955043</v>
      </c>
      <c r="BN527" s="42">
        <v>2.7074675733534819</v>
      </c>
      <c r="BO527" s="42">
        <v>2.4556101246694371</v>
      </c>
      <c r="BP527" s="42">
        <v>2.4556101246694371</v>
      </c>
    </row>
    <row r="528" spans="1:68" x14ac:dyDescent="0.25">
      <c r="A528" s="9" t="s">
        <v>1075</v>
      </c>
      <c r="B528" s="2" t="s">
        <v>1867</v>
      </c>
      <c r="C528" s="2" t="s">
        <v>1049</v>
      </c>
      <c r="D528" s="2" t="s">
        <v>1076</v>
      </c>
      <c r="E528" s="42">
        <v>4.2002873880844476</v>
      </c>
      <c r="F528" s="42">
        <v>4.3660882060351502</v>
      </c>
      <c r="G528" s="42">
        <v>4.4213551453520505</v>
      </c>
      <c r="H528" s="42">
        <v>4.2555543274013488</v>
      </c>
      <c r="I528" s="42">
        <v>4.4213551453520505</v>
      </c>
      <c r="J528" s="42">
        <v>4.3108212667182491</v>
      </c>
      <c r="K528" s="42">
        <v>4.531889023985852</v>
      </c>
      <c r="L528" s="42">
        <v>4.6976898419365538</v>
      </c>
      <c r="M528" s="42">
        <v>4.9187575992041559</v>
      </c>
      <c r="N528" s="42">
        <v>4.6976898419365538</v>
      </c>
      <c r="O528" s="42">
        <v>4.6424229026196526</v>
      </c>
      <c r="P528" s="42">
        <v>4.6424229026196526</v>
      </c>
      <c r="Q528" s="42">
        <v>4.7529567812534541</v>
      </c>
      <c r="R528" s="42">
        <v>4.5392167212076426</v>
      </c>
      <c r="S528" s="42">
        <v>4.4864351314261581</v>
      </c>
      <c r="T528" s="42">
        <v>4.4336535416446745</v>
      </c>
      <c r="U528" s="42">
        <v>4.2753087723002219</v>
      </c>
      <c r="V528" s="42">
        <v>4.4336535416446745</v>
      </c>
      <c r="W528" s="42">
        <v>4.4336535416446745</v>
      </c>
      <c r="X528" s="42">
        <v>4.4336535416446745</v>
      </c>
      <c r="Y528" s="42">
        <v>4.0641824131742847</v>
      </c>
      <c r="Z528" s="42">
        <v>4.1697455927372529</v>
      </c>
      <c r="AA528" s="42">
        <v>4.2225271825187374</v>
      </c>
      <c r="AB528" s="42">
        <v>4.4336535416446745</v>
      </c>
      <c r="AC528" s="42">
        <v>4.1697455927372529</v>
      </c>
      <c r="AD528" s="42">
        <v>4.1697455927372529</v>
      </c>
      <c r="AE528" s="42">
        <v>3.9890931125025251</v>
      </c>
      <c r="AF528" s="42">
        <v>4.0900828115532217</v>
      </c>
      <c r="AG528" s="42">
        <v>4.1910725106039184</v>
      </c>
      <c r="AH528" s="42">
        <v>3.9890931125025251</v>
      </c>
      <c r="AI528" s="42">
        <v>3.9890931125025251</v>
      </c>
      <c r="AJ528" s="42">
        <v>3.9385982629771763</v>
      </c>
      <c r="AK528" s="42">
        <v>3.888103413451828</v>
      </c>
      <c r="AL528" s="42">
        <v>3.9890931125025251</v>
      </c>
      <c r="AM528" s="42">
        <v>3.9890931125025251</v>
      </c>
      <c r="AN528" s="42">
        <v>3.736618864875783</v>
      </c>
      <c r="AO528" s="42">
        <v>3.5346394667743892</v>
      </c>
      <c r="AP528" s="42">
        <v>3.3831549181983438</v>
      </c>
      <c r="AQ528" s="42">
        <v>3.3831549181983438</v>
      </c>
      <c r="AR528" s="42">
        <v>3.2128128896135033</v>
      </c>
      <c r="AS528" s="42">
        <v>3.1648604584252422</v>
      </c>
      <c r="AT528" s="42">
        <v>3.0689555960487196</v>
      </c>
      <c r="AU528" s="42">
        <v>2.8771458712956748</v>
      </c>
      <c r="AV528" s="42">
        <v>2.8771458712956748</v>
      </c>
      <c r="AW528" s="42">
        <v>2.5414788529778463</v>
      </c>
      <c r="AX528" s="42">
        <v>2.4935264217895847</v>
      </c>
      <c r="AY528" s="42">
        <v>2.4455739906013236</v>
      </c>
      <c r="AZ528" s="42">
        <v>2.3976215594130625</v>
      </c>
      <c r="BA528" s="42">
        <v>2.349669128224801</v>
      </c>
      <c r="BB528" s="42">
        <v>2.349669128224801</v>
      </c>
      <c r="BC528" s="42">
        <v>2.2537642658482784</v>
      </c>
      <c r="BD528" s="42">
        <v>2.1578594034717562</v>
      </c>
      <c r="BE528" s="42">
        <v>2.1182451515722085</v>
      </c>
      <c r="BF528" s="42">
        <v>2.0241009226134437</v>
      </c>
      <c r="BG528" s="42">
        <v>2.0241009226134437</v>
      </c>
      <c r="BH528" s="42">
        <v>1.9770288081340615</v>
      </c>
      <c r="BI528" s="42">
        <v>2.0241009226134437</v>
      </c>
      <c r="BJ528" s="42">
        <v>1.9770288081340615</v>
      </c>
      <c r="BK528" s="42">
        <v>1.929956693654679</v>
      </c>
      <c r="BL528" s="42">
        <v>1.7887403502165318</v>
      </c>
      <c r="BM528" s="42">
        <v>1.8358124646959142</v>
      </c>
      <c r="BN528" s="42">
        <v>1.7416682357371494</v>
      </c>
      <c r="BO528" s="42">
        <v>1.8828845791752966</v>
      </c>
      <c r="BP528" s="42">
        <v>1.929956693654679</v>
      </c>
    </row>
    <row r="529" spans="1:68" x14ac:dyDescent="0.25">
      <c r="A529" s="9" t="s">
        <v>1077</v>
      </c>
      <c r="B529" s="2" t="s">
        <v>1868</v>
      </c>
      <c r="C529" s="2" t="s">
        <v>1049</v>
      </c>
      <c r="D529" s="2" t="s">
        <v>1078</v>
      </c>
      <c r="E529" s="42">
        <v>5.3879310344827589</v>
      </c>
      <c r="F529" s="42">
        <v>5.7920258620689662</v>
      </c>
      <c r="G529" s="42">
        <v>5.6573275862068968</v>
      </c>
      <c r="H529" s="42">
        <v>5.7246767241379315</v>
      </c>
      <c r="I529" s="42">
        <v>5.7246767241379315</v>
      </c>
      <c r="J529" s="42">
        <v>5.7246767241379315</v>
      </c>
      <c r="K529" s="42">
        <v>5.7246767241379315</v>
      </c>
      <c r="L529" s="42">
        <v>6.1287715517241388</v>
      </c>
      <c r="M529" s="42">
        <v>5.9940732758620694</v>
      </c>
      <c r="N529" s="42">
        <v>6.0614224137931041</v>
      </c>
      <c r="O529" s="42">
        <v>5.9940732758620694</v>
      </c>
      <c r="P529" s="42">
        <v>6.1961206896551726</v>
      </c>
      <c r="Q529" s="42">
        <v>6.2634698275862073</v>
      </c>
      <c r="R529" s="42">
        <v>6.024876911116869</v>
      </c>
      <c r="S529" s="42">
        <v>6.3487950246177762</v>
      </c>
      <c r="T529" s="42">
        <v>6.2840114019175948</v>
      </c>
      <c r="U529" s="42">
        <v>5.7657424203161431</v>
      </c>
      <c r="V529" s="42">
        <v>5.9600932884166875</v>
      </c>
      <c r="W529" s="42">
        <v>5.8953096657165061</v>
      </c>
      <c r="X529" s="42">
        <v>6.1544441565172319</v>
      </c>
      <c r="Y529" s="42">
        <v>5.8953096657165061</v>
      </c>
      <c r="Z529" s="42">
        <v>6.0896605338170504</v>
      </c>
      <c r="AA529" s="42">
        <v>6.2192277792174133</v>
      </c>
      <c r="AB529" s="42">
        <v>6.0896605338170504</v>
      </c>
      <c r="AC529" s="42">
        <v>6.0896605338170504</v>
      </c>
      <c r="AD529" s="42">
        <v>6.3487950246177762</v>
      </c>
      <c r="AE529" s="42">
        <v>6.1120119745540729</v>
      </c>
      <c r="AF529" s="42">
        <v>6.4862167893226887</v>
      </c>
      <c r="AG529" s="42">
        <v>6.4862167893226887</v>
      </c>
      <c r="AH529" s="42">
        <v>6.1743794436821755</v>
      </c>
      <c r="AI529" s="42">
        <v>6.0496445054259693</v>
      </c>
      <c r="AJ529" s="42">
        <v>5.6754396906573534</v>
      </c>
      <c r="AK529" s="42">
        <v>5.5507047524011472</v>
      </c>
      <c r="AL529" s="42">
        <v>5.4259698141449419</v>
      </c>
      <c r="AM529" s="42">
        <v>5.1141324685044278</v>
      </c>
      <c r="AN529" s="42">
        <v>5.1764999376325305</v>
      </c>
      <c r="AO529" s="42">
        <v>4.9270300611201199</v>
      </c>
      <c r="AP529" s="42">
        <v>4.4904577772234004</v>
      </c>
      <c r="AQ529" s="42">
        <v>4.739927653735811</v>
      </c>
      <c r="AR529" s="42">
        <v>4.5119924008549042</v>
      </c>
      <c r="AS529" s="42">
        <v>4.5713607219187846</v>
      </c>
      <c r="AT529" s="42">
        <v>4.5119924008549042</v>
      </c>
      <c r="AU529" s="42">
        <v>4.2745191165993823</v>
      </c>
      <c r="AV529" s="42">
        <v>4.4526240797910237</v>
      </c>
      <c r="AW529" s="42">
        <v>4.0370458323438614</v>
      </c>
      <c r="AX529" s="42">
        <v>3.79957254808834</v>
      </c>
      <c r="AY529" s="42">
        <v>3.6808359059605795</v>
      </c>
      <c r="AZ529" s="42">
        <v>3.3839943006411781</v>
      </c>
      <c r="BA529" s="42">
        <v>3.4433626217050581</v>
      </c>
      <c r="BB529" s="42">
        <v>3.2058893374495372</v>
      </c>
      <c r="BC529" s="42">
        <v>3.0277843742578958</v>
      </c>
      <c r="BD529" s="42">
        <v>2.9684160531940158</v>
      </c>
      <c r="BE529" s="42">
        <v>2.9356505401596995</v>
      </c>
      <c r="BF529" s="42">
        <v>3.1117895725692817</v>
      </c>
      <c r="BG529" s="42">
        <v>3.0530765617660873</v>
      </c>
      <c r="BH529" s="42">
        <v>3.0530765617660873</v>
      </c>
      <c r="BI529" s="42">
        <v>2.9356505401596995</v>
      </c>
      <c r="BJ529" s="42">
        <v>2.8182245185533117</v>
      </c>
      <c r="BK529" s="42">
        <v>2.8182245185533117</v>
      </c>
      <c r="BL529" s="42">
        <v>2.7007984969469234</v>
      </c>
      <c r="BM529" s="42">
        <v>2.5246594645373417</v>
      </c>
      <c r="BN529" s="42">
        <v>2.3485204321277595</v>
      </c>
      <c r="BO529" s="42">
        <v>2.2310944105213717</v>
      </c>
      <c r="BP529" s="42">
        <v>2.3485204321277595</v>
      </c>
    </row>
    <row r="530" spans="1:68" x14ac:dyDescent="0.25">
      <c r="A530" s="9" t="s">
        <v>1079</v>
      </c>
      <c r="B530" s="2" t="s">
        <v>1869</v>
      </c>
      <c r="C530" s="2" t="s">
        <v>1049</v>
      </c>
      <c r="D530" s="2" t="s">
        <v>1080</v>
      </c>
      <c r="E530" s="42">
        <v>7.6957229539736574</v>
      </c>
      <c r="F530" s="42">
        <v>7.3257362734941553</v>
      </c>
      <c r="G530" s="42">
        <v>7.7697202900695581</v>
      </c>
      <c r="H530" s="42">
        <v>7.6217256178777575</v>
      </c>
      <c r="I530" s="42">
        <v>7.6957229539736574</v>
      </c>
      <c r="J530" s="42">
        <v>7.9177149622613596</v>
      </c>
      <c r="K530" s="42">
        <v>8.2877016427408616</v>
      </c>
      <c r="L530" s="42">
        <v>8.7316856593162662</v>
      </c>
      <c r="M530" s="42">
        <v>8.9536776676039675</v>
      </c>
      <c r="N530" s="42">
        <v>8.9536776676039675</v>
      </c>
      <c r="O530" s="42">
        <v>8.7316856593162662</v>
      </c>
      <c r="P530" s="42">
        <v>8.7316856593162662</v>
      </c>
      <c r="Q530" s="42">
        <v>8.7316856593162662</v>
      </c>
      <c r="R530" s="42">
        <v>8.5247796561190583</v>
      </c>
      <c r="S530" s="42">
        <v>8.5970235515098974</v>
      </c>
      <c r="T530" s="42">
        <v>8.2358040745557002</v>
      </c>
      <c r="U530" s="42">
        <v>8.4525357607282192</v>
      </c>
      <c r="V530" s="42">
        <v>8.4525357607282192</v>
      </c>
      <c r="W530" s="42">
        <v>8.3802918653373801</v>
      </c>
      <c r="X530" s="42">
        <v>8.3802918653373801</v>
      </c>
      <c r="Y530" s="42">
        <v>8.3802918653373801</v>
      </c>
      <c r="Z530" s="42">
        <v>8.3802918653373801</v>
      </c>
      <c r="AA530" s="42">
        <v>8.7415113422915773</v>
      </c>
      <c r="AB530" s="42">
        <v>8.5970235515098974</v>
      </c>
      <c r="AC530" s="42">
        <v>8.1635601791648611</v>
      </c>
      <c r="AD530" s="42">
        <v>8.4525357607282192</v>
      </c>
      <c r="AE530" s="42">
        <v>8.235956638040264</v>
      </c>
      <c r="AF530" s="42">
        <v>8.3063494298183862</v>
      </c>
      <c r="AG530" s="42">
        <v>7.8135998873715327</v>
      </c>
      <c r="AH530" s="42">
        <v>7.5320287202590457</v>
      </c>
      <c r="AI530" s="42">
        <v>7.6728143038152892</v>
      </c>
      <c r="AJ530" s="42">
        <v>7.602421512037167</v>
      </c>
      <c r="AK530" s="42">
        <v>7.2504575531465578</v>
      </c>
      <c r="AL530" s="42">
        <v>7.2504575531465578</v>
      </c>
      <c r="AM530" s="42">
        <v>6.8984935942559478</v>
      </c>
      <c r="AN530" s="42">
        <v>6.3353512600309729</v>
      </c>
      <c r="AO530" s="42">
        <v>6.4057440518090942</v>
      </c>
      <c r="AP530" s="42">
        <v>6.3353512600309729</v>
      </c>
      <c r="AQ530" s="42">
        <v>6.3353512600309729</v>
      </c>
      <c r="AR530" s="42">
        <v>6.1099796334012213</v>
      </c>
      <c r="AS530" s="42">
        <v>6.1778682959945685</v>
      </c>
      <c r="AT530" s="42">
        <v>5.7026476578411405</v>
      </c>
      <c r="AU530" s="42">
        <v>5.566870332654446</v>
      </c>
      <c r="AV530" s="42">
        <v>5.2274270196877115</v>
      </c>
      <c r="AW530" s="42">
        <v>4.8200950441276307</v>
      </c>
      <c r="AX530" s="42">
        <v>4.8200950441276307</v>
      </c>
      <c r="AY530" s="42">
        <v>4.7522063815342834</v>
      </c>
      <c r="AZ530" s="42">
        <v>4.6164290563475898</v>
      </c>
      <c r="BA530" s="42">
        <v>4.3448744059742017</v>
      </c>
      <c r="BB530" s="42">
        <v>4.1412084181941609</v>
      </c>
      <c r="BC530" s="42">
        <v>3.9375424304141204</v>
      </c>
      <c r="BD530" s="42">
        <v>3.8696537678207736</v>
      </c>
      <c r="BE530" s="42">
        <v>3.8445973290165929</v>
      </c>
      <c r="BF530" s="42">
        <v>3.8445973290165929</v>
      </c>
      <c r="BG530" s="42">
        <v>3.912046404964252</v>
      </c>
      <c r="BH530" s="42">
        <v>3.912046404964252</v>
      </c>
      <c r="BI530" s="42">
        <v>3.507351949278295</v>
      </c>
      <c r="BJ530" s="42">
        <v>3.507351949278295</v>
      </c>
      <c r="BK530" s="42">
        <v>3.5748010252259546</v>
      </c>
      <c r="BL530" s="42">
        <v>3.4399028733306354</v>
      </c>
      <c r="BM530" s="42">
        <v>3.3050047214353167</v>
      </c>
      <c r="BN530" s="42">
        <v>3.1701065695399975</v>
      </c>
      <c r="BO530" s="42">
        <v>3.1026574935923379</v>
      </c>
      <c r="BP530" s="42">
        <v>2.6979630379063808</v>
      </c>
    </row>
    <row r="531" spans="1:68" x14ac:dyDescent="0.25">
      <c r="A531" s="9" t="s">
        <v>1081</v>
      </c>
      <c r="B531" s="2" t="s">
        <v>1870</v>
      </c>
      <c r="C531" s="2" t="s">
        <v>1049</v>
      </c>
      <c r="D531" s="2" t="s">
        <v>1082</v>
      </c>
      <c r="E531" s="42">
        <v>5.7923659587108274</v>
      </c>
      <c r="F531" s="42">
        <v>6.0894103668498438</v>
      </c>
      <c r="G531" s="42">
        <v>6.0894103668498438</v>
      </c>
      <c r="H531" s="42">
        <v>5.7181048566760735</v>
      </c>
      <c r="I531" s="42">
        <v>5.7181048566760735</v>
      </c>
      <c r="J531" s="42">
        <v>5.6438437546413187</v>
      </c>
      <c r="K531" s="42">
        <v>5.7181048566760735</v>
      </c>
      <c r="L531" s="42">
        <v>5.7923659587108274</v>
      </c>
      <c r="M531" s="42">
        <v>5.6438437546413187</v>
      </c>
      <c r="N531" s="42">
        <v>5.940888162780336</v>
      </c>
      <c r="O531" s="42">
        <v>5.8666270607455813</v>
      </c>
      <c r="P531" s="42">
        <v>6.1636714688845986</v>
      </c>
      <c r="Q531" s="42">
        <v>6.3121936729541064</v>
      </c>
      <c r="R531" s="42">
        <v>6.219815600761013</v>
      </c>
      <c r="S531" s="42">
        <v>6.3661642031318602</v>
      </c>
      <c r="T531" s="42">
        <v>6.4393385043172842</v>
      </c>
      <c r="U531" s="42">
        <v>6.219815600761013</v>
      </c>
      <c r="V531" s="42">
        <v>6.0734669983901659</v>
      </c>
      <c r="W531" s="42">
        <v>6.0734669983901659</v>
      </c>
      <c r="X531" s="42">
        <v>6.219815600761013</v>
      </c>
      <c r="Y531" s="42">
        <v>5.9271183960193179</v>
      </c>
      <c r="Z531" s="42">
        <v>5.8539440948338948</v>
      </c>
      <c r="AA531" s="42">
        <v>5.9271183960193179</v>
      </c>
      <c r="AB531" s="42">
        <v>5.7075954924630468</v>
      </c>
      <c r="AC531" s="42">
        <v>5.4880725889067765</v>
      </c>
      <c r="AD531" s="42">
        <v>5.8539440948338948</v>
      </c>
      <c r="AE531" s="42">
        <v>5.762858377755367</v>
      </c>
      <c r="AF531" s="42">
        <v>5.9789655669211932</v>
      </c>
      <c r="AG531" s="42">
        <v>5.762858377755367</v>
      </c>
      <c r="AH531" s="42">
        <v>5.690822648033425</v>
      </c>
      <c r="AI531" s="42">
        <v>5.5467511885895409</v>
      </c>
      <c r="AJ531" s="42">
        <v>5.2586082697017726</v>
      </c>
      <c r="AK531" s="42">
        <v>5.1145368102578885</v>
      </c>
      <c r="AL531" s="42">
        <v>5.1865725399798306</v>
      </c>
      <c r="AM531" s="42">
        <v>4.8984296210920615</v>
      </c>
      <c r="AN531" s="42">
        <v>4.6823224319262353</v>
      </c>
      <c r="AO531" s="42">
        <v>4.4662152427604092</v>
      </c>
      <c r="AP531" s="42">
        <v>4.4662152427604092</v>
      </c>
      <c r="AQ531" s="42">
        <v>4.6102867022042933</v>
      </c>
      <c r="AR531" s="42">
        <v>4.4817927170868348</v>
      </c>
      <c r="AS531" s="42">
        <v>4.3417366946778708</v>
      </c>
      <c r="AT531" s="42">
        <v>4.1316526610644253</v>
      </c>
      <c r="AU531" s="42">
        <v>4.0616246498599438</v>
      </c>
      <c r="AV531" s="42">
        <v>3.9215686274509802</v>
      </c>
      <c r="AW531" s="42">
        <v>3.6414565826330527</v>
      </c>
      <c r="AX531" s="42">
        <v>3.5714285714285712</v>
      </c>
      <c r="AY531" s="42">
        <v>3.7815126050420167</v>
      </c>
      <c r="AZ531" s="42">
        <v>3.5014005602240892</v>
      </c>
      <c r="BA531" s="42">
        <v>3.2913165266106441</v>
      </c>
      <c r="BB531" s="42">
        <v>2.8711484593837531</v>
      </c>
      <c r="BC531" s="42">
        <v>3.011204481792717</v>
      </c>
      <c r="BD531" s="42">
        <v>3.011204481792717</v>
      </c>
      <c r="BE531" s="42">
        <v>2.9749550297495504</v>
      </c>
      <c r="BF531" s="42">
        <v>3.1133250311332503</v>
      </c>
      <c r="BG531" s="42">
        <v>3.0441400304414006</v>
      </c>
      <c r="BH531" s="42">
        <v>3.0441400304414006</v>
      </c>
      <c r="BI531" s="42">
        <v>2.9749550297495504</v>
      </c>
      <c r="BJ531" s="42">
        <v>2.9749550297495504</v>
      </c>
      <c r="BK531" s="42">
        <v>2.9057700290577007</v>
      </c>
      <c r="BL531" s="42">
        <v>3.2516950325169507</v>
      </c>
      <c r="BM531" s="42">
        <v>2.9057700290577007</v>
      </c>
      <c r="BN531" s="42">
        <v>2.7674000276740003</v>
      </c>
      <c r="BO531" s="42">
        <v>2.4906600249066004</v>
      </c>
      <c r="BP531" s="42">
        <v>2.6290300262903004</v>
      </c>
    </row>
    <row r="532" spans="1:68" x14ac:dyDescent="0.25">
      <c r="A532" s="9" t="s">
        <v>1083</v>
      </c>
      <c r="B532" s="2" t="s">
        <v>1871</v>
      </c>
      <c r="C532" s="2" t="s">
        <v>1049</v>
      </c>
      <c r="D532" s="2" t="s">
        <v>1084</v>
      </c>
      <c r="E532" s="42">
        <v>3.3830275229357798</v>
      </c>
      <c r="F532" s="42">
        <v>3.6123853211009171</v>
      </c>
      <c r="G532" s="42">
        <v>3.5550458715596327</v>
      </c>
      <c r="H532" s="42">
        <v>3.4403669724770642</v>
      </c>
      <c r="I532" s="42">
        <v>3.3256880733944953</v>
      </c>
      <c r="J532" s="42">
        <v>3.3256880733944953</v>
      </c>
      <c r="K532" s="42">
        <v>3.4403669724770642</v>
      </c>
      <c r="L532" s="42">
        <v>3.3830275229357798</v>
      </c>
      <c r="M532" s="42">
        <v>3.5550458715596327</v>
      </c>
      <c r="N532" s="42">
        <v>3.4977064220183487</v>
      </c>
      <c r="O532" s="42">
        <v>3.3830275229357798</v>
      </c>
      <c r="P532" s="42">
        <v>3.4403669724770642</v>
      </c>
      <c r="Q532" s="42">
        <v>3.4403669724770642</v>
      </c>
      <c r="R532" s="42">
        <v>3.2970656116056714</v>
      </c>
      <c r="S532" s="42">
        <v>3.3520167051324323</v>
      </c>
      <c r="T532" s="42">
        <v>3.4619188921859547</v>
      </c>
      <c r="U532" s="42">
        <v>3.4619188921859547</v>
      </c>
      <c r="V532" s="42">
        <v>3.2421145180789099</v>
      </c>
      <c r="W532" s="42">
        <v>3.0772612374986266</v>
      </c>
      <c r="X532" s="42">
        <v>3.187163424552149</v>
      </c>
      <c r="Y532" s="42">
        <v>3.187163424552149</v>
      </c>
      <c r="Z532" s="42">
        <v>3.1322123310253875</v>
      </c>
      <c r="AA532" s="42">
        <v>3.2421145180789099</v>
      </c>
      <c r="AB532" s="42">
        <v>3.187163424552149</v>
      </c>
      <c r="AC532" s="42">
        <v>3.0772612374986266</v>
      </c>
      <c r="AD532" s="42">
        <v>3.2970656116056714</v>
      </c>
      <c r="AE532" s="42">
        <v>3.1642231832085224</v>
      </c>
      <c r="AF532" s="42">
        <v>3.2696972893154728</v>
      </c>
      <c r="AG532" s="42">
        <v>3.2696972893154728</v>
      </c>
      <c r="AH532" s="42">
        <v>3.2696972893154728</v>
      </c>
      <c r="AI532" s="42">
        <v>3.1642231832085224</v>
      </c>
      <c r="AJ532" s="42">
        <v>3.2169602362619978</v>
      </c>
      <c r="AK532" s="42">
        <v>2.9005379179411452</v>
      </c>
      <c r="AL532" s="42">
        <v>3.0060120240480961</v>
      </c>
      <c r="AM532" s="42">
        <v>2.8478008648876698</v>
      </c>
      <c r="AN532" s="42">
        <v>2.6368526526737686</v>
      </c>
      <c r="AO532" s="42">
        <v>2.6368526526737686</v>
      </c>
      <c r="AP532" s="42">
        <v>2.5841155996202931</v>
      </c>
      <c r="AQ532" s="42">
        <v>2.4259044404598669</v>
      </c>
      <c r="AR532" s="42">
        <v>2.3143489635741599</v>
      </c>
      <c r="AS532" s="42">
        <v>2.3143489635741599</v>
      </c>
      <c r="AT532" s="42">
        <v>2.3143489635741599</v>
      </c>
      <c r="AU532" s="42">
        <v>2.2640370295834171</v>
      </c>
      <c r="AV532" s="42">
        <v>2.2640370295834171</v>
      </c>
      <c r="AW532" s="42">
        <v>2.0627892936204471</v>
      </c>
      <c r="AX532" s="42">
        <v>1.9621654256389616</v>
      </c>
      <c r="AY532" s="42">
        <v>2.0124773596297043</v>
      </c>
      <c r="AZ532" s="42">
        <v>1.9621654256389616</v>
      </c>
      <c r="BA532" s="42">
        <v>1.8112296236667338</v>
      </c>
      <c r="BB532" s="42">
        <v>1.8615415576574765</v>
      </c>
      <c r="BC532" s="42">
        <v>1.8112296236667338</v>
      </c>
      <c r="BD532" s="42">
        <v>1.911853491648219</v>
      </c>
      <c r="BE532" s="42">
        <v>1.8896071606166087</v>
      </c>
      <c r="BF532" s="42">
        <v>1.8398806563898558</v>
      </c>
      <c r="BG532" s="42">
        <v>1.6907011437095973</v>
      </c>
      <c r="BH532" s="42">
        <v>1.790154152163103</v>
      </c>
      <c r="BI532" s="42">
        <v>1.7404276479363501</v>
      </c>
      <c r="BJ532" s="42">
        <v>1.6907011437095973</v>
      </c>
      <c r="BK532" s="42">
        <v>1.6907011437095973</v>
      </c>
      <c r="BL532" s="42">
        <v>1.4917951268025857</v>
      </c>
      <c r="BM532" s="42">
        <v>1.442068622575833</v>
      </c>
      <c r="BN532" s="42">
        <v>1.3923421183490801</v>
      </c>
      <c r="BO532" s="42">
        <v>1.2928891098955744</v>
      </c>
      <c r="BP532" s="42">
        <v>1.2431626056688214</v>
      </c>
    </row>
    <row r="533" spans="1:68" x14ac:dyDescent="0.25">
      <c r="A533" s="9" t="s">
        <v>1085</v>
      </c>
      <c r="B533" s="2" t="s">
        <v>1872</v>
      </c>
      <c r="C533" s="2" t="s">
        <v>1049</v>
      </c>
      <c r="D533" s="2" t="s">
        <v>1086</v>
      </c>
      <c r="E533" s="42">
        <v>7.9105976896032146</v>
      </c>
      <c r="F533" s="42">
        <v>7.6594676042189853</v>
      </c>
      <c r="G533" s="42">
        <v>7.5339025615268707</v>
      </c>
      <c r="H533" s="42">
        <v>7.7222501255650426</v>
      </c>
      <c r="I533" s="42">
        <v>7.7850326469111</v>
      </c>
      <c r="J533" s="42">
        <v>7.9105976896032146</v>
      </c>
      <c r="K533" s="42">
        <v>8.0989452536413857</v>
      </c>
      <c r="L533" s="42">
        <v>8.4756403817177297</v>
      </c>
      <c r="M533" s="42">
        <v>8.9779005524861883</v>
      </c>
      <c r="N533" s="42">
        <v>8.9151180311401301</v>
      </c>
      <c r="O533" s="42">
        <v>8.5384229030637862</v>
      </c>
      <c r="P533" s="42">
        <v>8.2245102963335004</v>
      </c>
      <c r="Q533" s="42">
        <v>8.2245102963335004</v>
      </c>
      <c r="R533" s="42">
        <v>8.1518357187305543</v>
      </c>
      <c r="S533" s="42">
        <v>8.2762912258867463</v>
      </c>
      <c r="T533" s="42">
        <v>8.0273802115743624</v>
      </c>
      <c r="U533" s="42">
        <v>8.1518357187305543</v>
      </c>
      <c r="V533" s="42">
        <v>8.1518357187305543</v>
      </c>
      <c r="W533" s="42">
        <v>8.0273802115743624</v>
      </c>
      <c r="X533" s="42">
        <v>8.3385189794648422</v>
      </c>
      <c r="Y533" s="42">
        <v>7.7784691972619795</v>
      </c>
      <c r="Z533" s="42">
        <v>7.7784691972619795</v>
      </c>
      <c r="AA533" s="42">
        <v>7.9651524579962665</v>
      </c>
      <c r="AB533" s="42">
        <v>7.9651524579962665</v>
      </c>
      <c r="AC533" s="42">
        <v>7.7784691972619795</v>
      </c>
      <c r="AD533" s="42">
        <v>8.2762912258867463</v>
      </c>
      <c r="AE533" s="42">
        <v>8.081176327621824</v>
      </c>
      <c r="AF533" s="42">
        <v>7.8988941548183247</v>
      </c>
      <c r="AG533" s="42">
        <v>7.6558512577469919</v>
      </c>
      <c r="AH533" s="42">
        <v>7.4128083606756583</v>
      </c>
      <c r="AI533" s="42">
        <v>6.9874832908008262</v>
      </c>
      <c r="AJ533" s="42">
        <v>6.7444403937294926</v>
      </c>
      <c r="AK533" s="42">
        <v>6.4406367723903264</v>
      </c>
      <c r="AL533" s="42">
        <v>6.4406367723903264</v>
      </c>
      <c r="AM533" s="42">
        <v>6.1975938753189936</v>
      </c>
      <c r="AN533" s="42">
        <v>5.8937902539798266</v>
      </c>
      <c r="AO533" s="42">
        <v>5.7115080811763272</v>
      </c>
      <c r="AP533" s="42">
        <v>5.5899866326406604</v>
      </c>
      <c r="AQ533" s="42">
        <v>5.4684651841049945</v>
      </c>
      <c r="AR533" s="42">
        <v>5.2872752908001415</v>
      </c>
      <c r="AS533" s="42">
        <v>5.3460227940312537</v>
      </c>
      <c r="AT533" s="42">
        <v>5.0522852778756899</v>
      </c>
      <c r="AU533" s="42">
        <v>4.8760427681823524</v>
      </c>
      <c r="AV533" s="42">
        <v>4.8172952649512393</v>
      </c>
      <c r="AW533" s="42">
        <v>4.4648102455645633</v>
      </c>
      <c r="AX533" s="42">
        <v>4.4648102455645633</v>
      </c>
      <c r="AY533" s="42">
        <v>4.4060627423334511</v>
      </c>
      <c r="AZ533" s="42">
        <v>4.4648102455645633</v>
      </c>
      <c r="BA533" s="42">
        <v>4.2885677358712258</v>
      </c>
      <c r="BB533" s="42">
        <v>3.8773352132534367</v>
      </c>
      <c r="BC533" s="42">
        <v>3.642345200328986</v>
      </c>
      <c r="BD533" s="42">
        <v>3.5835976970978733</v>
      </c>
      <c r="BE533" s="42">
        <v>3.4358454432803875</v>
      </c>
      <c r="BF533" s="42">
        <v>3.4921707784161318</v>
      </c>
      <c r="BG533" s="42">
        <v>3.4358454432803875</v>
      </c>
      <c r="BH533" s="42">
        <v>3.3795201081446438</v>
      </c>
      <c r="BI533" s="42">
        <v>3.6048214486876198</v>
      </c>
      <c r="BJ533" s="42">
        <v>3.548496113551876</v>
      </c>
      <c r="BK533" s="42">
        <v>3.6048214486876198</v>
      </c>
      <c r="BL533" s="42">
        <v>3.7174721189591078</v>
      </c>
      <c r="BM533" s="42">
        <v>3.4921707784161318</v>
      </c>
      <c r="BN533" s="42">
        <v>3.1542187676016673</v>
      </c>
      <c r="BO533" s="42">
        <v>3.1542187676016673</v>
      </c>
      <c r="BP533" s="42">
        <v>3.1542187676016673</v>
      </c>
    </row>
    <row r="534" spans="1:68" x14ac:dyDescent="0.25">
      <c r="A534" s="9" t="s">
        <v>1087</v>
      </c>
      <c r="B534" s="2" t="s">
        <v>1873</v>
      </c>
      <c r="C534" s="2" t="s">
        <v>1049</v>
      </c>
      <c r="D534" s="2" t="s">
        <v>51</v>
      </c>
      <c r="E534" s="42">
        <v>2.5039123630672928</v>
      </c>
      <c r="F534" s="42">
        <v>2.5039123630672928</v>
      </c>
      <c r="G534" s="42">
        <v>2.6604068857589986</v>
      </c>
      <c r="H534" s="42">
        <v>2.4256651017214397</v>
      </c>
      <c r="I534" s="42">
        <v>2.4256651017214397</v>
      </c>
      <c r="J534" s="42">
        <v>2.6604068857589986</v>
      </c>
      <c r="K534" s="42">
        <v>2.8169014084507045</v>
      </c>
      <c r="L534" s="42">
        <v>2.8951486697965572</v>
      </c>
      <c r="M534" s="42">
        <v>2.7386541471048513</v>
      </c>
      <c r="N534" s="42">
        <v>2.8169014084507045</v>
      </c>
      <c r="O534" s="42">
        <v>2.7386541471048513</v>
      </c>
      <c r="P534" s="42">
        <v>2.7386541471048513</v>
      </c>
      <c r="Q534" s="42">
        <v>2.5821596244131455</v>
      </c>
      <c r="R534" s="42">
        <v>2.6107594936708858</v>
      </c>
      <c r="S534" s="42">
        <v>2.6898734177215187</v>
      </c>
      <c r="T534" s="42">
        <v>2.7689873417721516</v>
      </c>
      <c r="U534" s="42">
        <v>2.7689873417721516</v>
      </c>
      <c r="V534" s="42">
        <v>2.7689873417721516</v>
      </c>
      <c r="W534" s="42">
        <v>2.6107594936708858</v>
      </c>
      <c r="X534" s="42">
        <v>2.3734177215189871</v>
      </c>
      <c r="Y534" s="42">
        <v>2.45253164556962</v>
      </c>
      <c r="Z534" s="42">
        <v>2.6107594936708858</v>
      </c>
      <c r="AA534" s="42">
        <v>2.6898734177215187</v>
      </c>
      <c r="AB534" s="42">
        <v>2.6107594936708858</v>
      </c>
      <c r="AC534" s="42">
        <v>2.6107594936708858</v>
      </c>
      <c r="AD534" s="42">
        <v>2.6898734177215187</v>
      </c>
      <c r="AE534" s="42">
        <v>2.6675035305193786</v>
      </c>
      <c r="AF534" s="42">
        <v>2.5890475443276322</v>
      </c>
      <c r="AG534" s="42">
        <v>2.5890475443276322</v>
      </c>
      <c r="AH534" s="42">
        <v>2.745959516711125</v>
      </c>
      <c r="AI534" s="42">
        <v>2.745959516711125</v>
      </c>
      <c r="AJ534" s="42">
        <v>2.3536795857523929</v>
      </c>
      <c r="AK534" s="42">
        <v>2.4321355719441393</v>
      </c>
      <c r="AL534" s="42">
        <v>2.5105915581358857</v>
      </c>
      <c r="AM534" s="42">
        <v>2.2752235995606465</v>
      </c>
      <c r="AN534" s="42">
        <v>2.3536795857523929</v>
      </c>
      <c r="AO534" s="42">
        <v>2.1183116271771536</v>
      </c>
      <c r="AP534" s="42">
        <v>2.1183116271771536</v>
      </c>
      <c r="AQ534" s="42">
        <v>2.1183116271771536</v>
      </c>
      <c r="AR534" s="42">
        <v>2.0917260613572974</v>
      </c>
      <c r="AS534" s="42">
        <v>2.0142547257514716</v>
      </c>
      <c r="AT534" s="42">
        <v>2.0142547257514716</v>
      </c>
      <c r="AU534" s="42">
        <v>1.9367833901456459</v>
      </c>
      <c r="AV534" s="42">
        <v>1.7818407189339942</v>
      </c>
      <c r="AW534" s="42">
        <v>1.7043693833281683</v>
      </c>
      <c r="AX534" s="42">
        <v>1.471955376510691</v>
      </c>
      <c r="AY534" s="42">
        <v>1.5494267121165168</v>
      </c>
      <c r="AZ534" s="42">
        <v>1.5494267121165168</v>
      </c>
      <c r="BA534" s="42">
        <v>1.471955376510691</v>
      </c>
      <c r="BB534" s="42">
        <v>1.5494267121165168</v>
      </c>
      <c r="BC534" s="42">
        <v>1.471955376510691</v>
      </c>
      <c r="BD534" s="42">
        <v>1.3944840409048651</v>
      </c>
      <c r="BE534" s="42">
        <v>1.3301803133313628</v>
      </c>
      <c r="BF534" s="42">
        <v>1.4040792196275496</v>
      </c>
      <c r="BG534" s="42">
        <v>1.4779781259237363</v>
      </c>
      <c r="BH534" s="42">
        <v>1.3301803133313628</v>
      </c>
      <c r="BI534" s="42">
        <v>1.1823825007389892</v>
      </c>
      <c r="BJ534" s="42">
        <v>1.0345846881466154</v>
      </c>
      <c r="BK534" s="42">
        <v>1.3301803133313628</v>
      </c>
      <c r="BL534" s="42">
        <v>1.1823825007389892</v>
      </c>
      <c r="BM534" s="42">
        <v>1.1823825007389892</v>
      </c>
      <c r="BN534" s="42">
        <v>1.1084835944428022</v>
      </c>
      <c r="BO534" s="42">
        <v>1.0345846881466154</v>
      </c>
      <c r="BP534" s="42">
        <v>1.0345846881466154</v>
      </c>
    </row>
    <row r="535" spans="1:68" x14ac:dyDescent="0.25">
      <c r="A535" s="9" t="s">
        <v>1088</v>
      </c>
      <c r="B535" s="2" t="s">
        <v>1874</v>
      </c>
      <c r="C535" s="2" t="s">
        <v>1089</v>
      </c>
      <c r="D535" s="2" t="s">
        <v>1090</v>
      </c>
      <c r="E535" s="42">
        <v>2.9640607632456466</v>
      </c>
      <c r="F535" s="42">
        <v>3.0566876620970733</v>
      </c>
      <c r="G535" s="42">
        <v>2.7788069655427936</v>
      </c>
      <c r="H535" s="42">
        <v>2.8714338643942203</v>
      </c>
      <c r="I535" s="42">
        <v>2.8714338643942203</v>
      </c>
      <c r="J535" s="42">
        <v>2.8714338643942203</v>
      </c>
      <c r="K535" s="42">
        <v>3.2419414597999259</v>
      </c>
      <c r="L535" s="42">
        <v>3.4271952575027789</v>
      </c>
      <c r="M535" s="42">
        <v>3.1493145609484996</v>
      </c>
      <c r="N535" s="42">
        <v>2.7788069655427936</v>
      </c>
      <c r="O535" s="42">
        <v>3.3345683586513526</v>
      </c>
      <c r="P535" s="42">
        <v>3.2419414597999259</v>
      </c>
      <c r="Q535" s="42">
        <v>3.2419414597999259</v>
      </c>
      <c r="R535" s="42">
        <v>3.2210565065341434</v>
      </c>
      <c r="S535" s="42">
        <v>3.3130866924351188</v>
      </c>
      <c r="T535" s="42">
        <v>3.4051168783360946</v>
      </c>
      <c r="U535" s="42">
        <v>3.4971470642370699</v>
      </c>
      <c r="V535" s="42">
        <v>3.3130866924351188</v>
      </c>
      <c r="W535" s="42">
        <v>3.2210565065341434</v>
      </c>
      <c r="X535" s="42">
        <v>3.1290263206331677</v>
      </c>
      <c r="Y535" s="42">
        <v>2.8529357629302412</v>
      </c>
      <c r="Z535" s="42">
        <v>2.8529357629302412</v>
      </c>
      <c r="AA535" s="42">
        <v>3.2210565065341434</v>
      </c>
      <c r="AB535" s="42">
        <v>2.8529357629302412</v>
      </c>
      <c r="AC535" s="42">
        <v>3.0369961347321923</v>
      </c>
      <c r="AD535" s="42">
        <v>3.1290263206331677</v>
      </c>
      <c r="AE535" s="42">
        <v>3.1095664898481798</v>
      </c>
      <c r="AF535" s="42">
        <v>3.2010243277848911</v>
      </c>
      <c r="AG535" s="42">
        <v>3.0181086519114686</v>
      </c>
      <c r="AH535" s="42">
        <v>2.9266508139747573</v>
      </c>
      <c r="AI535" s="42">
        <v>2.652277300164624</v>
      </c>
      <c r="AJ535" s="42">
        <v>2.3779037863544903</v>
      </c>
      <c r="AK535" s="42">
        <v>2.3779037863544903</v>
      </c>
      <c r="AL535" s="42">
        <v>2.2864459484177795</v>
      </c>
      <c r="AM535" s="42">
        <v>2.4693616242912015</v>
      </c>
      <c r="AN535" s="42">
        <v>2.2864459484177795</v>
      </c>
      <c r="AO535" s="42">
        <v>2.103530272544357</v>
      </c>
      <c r="AP535" s="42">
        <v>2.0120724346076457</v>
      </c>
      <c r="AQ535" s="42">
        <v>2.103530272544357</v>
      </c>
      <c r="AR535" s="42">
        <v>2.0844661953960486</v>
      </c>
      <c r="AS535" s="42">
        <v>2.1750951604132682</v>
      </c>
      <c r="AT535" s="42">
        <v>2.0844661953960486</v>
      </c>
      <c r="AU535" s="42">
        <v>1.81257930034439</v>
      </c>
      <c r="AV535" s="42">
        <v>1.5406924052927315</v>
      </c>
      <c r="AW535" s="42">
        <v>1.1781765452238535</v>
      </c>
      <c r="AX535" s="42">
        <v>1.3594344752582925</v>
      </c>
      <c r="AY535" s="42">
        <v>1.2688055102410729</v>
      </c>
      <c r="AZ535" s="42">
        <v>1.3594344752582925</v>
      </c>
      <c r="BA535" s="42">
        <v>1.1781765452238535</v>
      </c>
      <c r="BB535" s="42">
        <v>1.1781765452238535</v>
      </c>
      <c r="BC535" s="42">
        <v>0.99691861518941449</v>
      </c>
      <c r="BD535" s="42">
        <v>0.90628965017219498</v>
      </c>
      <c r="BE535" s="42">
        <v>0.87935279634189234</v>
      </c>
      <c r="BF535" s="42">
        <v>1.14315863524446</v>
      </c>
      <c r="BG535" s="42">
        <v>1.0552233556102708</v>
      </c>
      <c r="BH535" s="42">
        <v>0.96728807597608157</v>
      </c>
      <c r="BI535" s="42">
        <v>0.87935279634189234</v>
      </c>
      <c r="BJ535" s="42">
        <v>0.79141751670770311</v>
      </c>
      <c r="BK535" s="42">
        <v>0.79141751670770311</v>
      </c>
      <c r="BL535" s="42">
        <v>0.61554695743932464</v>
      </c>
      <c r="BM535" s="42">
        <v>0.61554695743932464</v>
      </c>
      <c r="BN535" s="42">
        <v>0.43967639817094617</v>
      </c>
      <c r="BO535" s="42">
        <v>0.35174111853675694</v>
      </c>
      <c r="BP535" s="42">
        <v>0.35174111853675694</v>
      </c>
    </row>
    <row r="536" spans="1:68" x14ac:dyDescent="0.25">
      <c r="A536" s="9" t="s">
        <v>1091</v>
      </c>
      <c r="B536" s="2" t="s">
        <v>1875</v>
      </c>
      <c r="C536" s="2" t="s">
        <v>1089</v>
      </c>
      <c r="D536" s="2" t="s">
        <v>1092</v>
      </c>
      <c r="E536" s="42">
        <v>4.8969598041216083</v>
      </c>
      <c r="F536" s="42">
        <v>5.3050397877984086</v>
      </c>
      <c r="G536" s="42">
        <v>5.5090797796368092</v>
      </c>
      <c r="H536" s="42">
        <v>5.8151397673944096</v>
      </c>
      <c r="I536" s="42">
        <v>5.8151397673944096</v>
      </c>
      <c r="J536" s="42">
        <v>5.3050397877984086</v>
      </c>
      <c r="K536" s="42">
        <v>5.4070597837176093</v>
      </c>
      <c r="L536" s="42">
        <v>5.8151397673944096</v>
      </c>
      <c r="M536" s="42">
        <v>5.611099775556009</v>
      </c>
      <c r="N536" s="42">
        <v>5.9171597633136095</v>
      </c>
      <c r="O536" s="42">
        <v>6.1211997551520101</v>
      </c>
      <c r="P536" s="42">
        <v>5.9171597633136095</v>
      </c>
      <c r="Q536" s="42">
        <v>6.0191797592328102</v>
      </c>
      <c r="R536" s="42">
        <v>5.9789217673287389</v>
      </c>
      <c r="S536" s="42">
        <v>6.1815970814754762</v>
      </c>
      <c r="T536" s="42">
        <v>6.2829347385488443</v>
      </c>
      <c r="U536" s="42">
        <v>5.6749087961086335</v>
      </c>
      <c r="V536" s="42">
        <v>5.5735711390352654</v>
      </c>
      <c r="W536" s="42">
        <v>5.5735711390352654</v>
      </c>
      <c r="X536" s="42">
        <v>5.6749087961086335</v>
      </c>
      <c r="Y536" s="42">
        <v>5.5735711390352654</v>
      </c>
      <c r="Z536" s="42">
        <v>5.5735711390352654</v>
      </c>
      <c r="AA536" s="42">
        <v>5.6749087961086335</v>
      </c>
      <c r="AB536" s="42">
        <v>5.7762464531820017</v>
      </c>
      <c r="AC536" s="42">
        <v>5.5735711390352654</v>
      </c>
      <c r="AD536" s="42">
        <v>5.6749087961086335</v>
      </c>
      <c r="AE536" s="42">
        <v>5.6338028169014081</v>
      </c>
      <c r="AF536" s="42">
        <v>5.9356136820925549</v>
      </c>
      <c r="AG536" s="42">
        <v>5.9356136820925549</v>
      </c>
      <c r="AH536" s="42">
        <v>5.7344064386317903</v>
      </c>
      <c r="AI536" s="42">
        <v>5.2313883299798789</v>
      </c>
      <c r="AJ536" s="42">
        <v>5.0301810865191143</v>
      </c>
      <c r="AK536" s="42">
        <v>4.7283702213279675</v>
      </c>
      <c r="AL536" s="42">
        <v>4.7283702213279675</v>
      </c>
      <c r="AM536" s="42">
        <v>4.7283702213279675</v>
      </c>
      <c r="AN536" s="42">
        <v>4.7283702213279675</v>
      </c>
      <c r="AO536" s="42">
        <v>4.4265593561368206</v>
      </c>
      <c r="AP536" s="42">
        <v>4.4265593561368206</v>
      </c>
      <c r="AQ536" s="42">
        <v>4.3259557344064383</v>
      </c>
      <c r="AR536" s="42">
        <v>4.2481722979648291</v>
      </c>
      <c r="AS536" s="42">
        <v>4.346967002568662</v>
      </c>
      <c r="AT536" s="42">
        <v>4.1493775933609962</v>
      </c>
      <c r="AU536" s="42">
        <v>3.9517881841533296</v>
      </c>
      <c r="AV536" s="42">
        <v>3.9517881841533296</v>
      </c>
      <c r="AW536" s="42">
        <v>3.35901995653033</v>
      </c>
      <c r="AX536" s="42">
        <v>3.1614305473226634</v>
      </c>
      <c r="AY536" s="42">
        <v>3.35901995653033</v>
      </c>
      <c r="AZ536" s="42">
        <v>3.1614305473226634</v>
      </c>
      <c r="BA536" s="42">
        <v>3.0626358427188305</v>
      </c>
      <c r="BB536" s="42">
        <v>2.9638411381149972</v>
      </c>
      <c r="BC536" s="42">
        <v>2.9638411381149972</v>
      </c>
      <c r="BD536" s="42">
        <v>2.9638411381149972</v>
      </c>
      <c r="BE536" s="42">
        <v>2.8862805464691168</v>
      </c>
      <c r="BF536" s="42">
        <v>2.7900711949201464</v>
      </c>
      <c r="BG536" s="42">
        <v>2.6938618433711756</v>
      </c>
      <c r="BH536" s="42">
        <v>2.8862805464691168</v>
      </c>
      <c r="BI536" s="42">
        <v>2.5014431402732344</v>
      </c>
      <c r="BJ536" s="42">
        <v>2.3090244371752937</v>
      </c>
      <c r="BK536" s="42">
        <v>2.0203963825283817</v>
      </c>
      <c r="BL536" s="42">
        <v>1.7317683278814702</v>
      </c>
      <c r="BM536" s="42">
        <v>1.4431402732345584</v>
      </c>
      <c r="BN536" s="42">
        <v>1.1545122185876469</v>
      </c>
      <c r="BO536" s="42">
        <v>1.1545122185876469</v>
      </c>
      <c r="BP536" s="42">
        <v>0.96209351548970568</v>
      </c>
    </row>
    <row r="537" spans="1:68" x14ac:dyDescent="0.25">
      <c r="A537" s="9" t="s">
        <v>1093</v>
      </c>
      <c r="B537" s="2" t="s">
        <v>1876</v>
      </c>
      <c r="C537" s="2" t="s">
        <v>1089</v>
      </c>
      <c r="D537" s="2" t="s">
        <v>547</v>
      </c>
      <c r="E537" s="42">
        <v>2.6465398941384044</v>
      </c>
      <c r="F537" s="42">
        <v>2.9405998823760049</v>
      </c>
      <c r="G537" s="42">
        <v>2.9405998823760049</v>
      </c>
      <c r="H537" s="42">
        <v>3.0386198784552048</v>
      </c>
      <c r="I537" s="42">
        <v>2.8425798862968046</v>
      </c>
      <c r="J537" s="42">
        <v>2.7445598902176047</v>
      </c>
      <c r="K537" s="42">
        <v>2.8425798862968046</v>
      </c>
      <c r="L537" s="42">
        <v>2.8425798862968046</v>
      </c>
      <c r="M537" s="42">
        <v>2.9405998823760049</v>
      </c>
      <c r="N537" s="42">
        <v>2.9405998823760049</v>
      </c>
      <c r="O537" s="42">
        <v>3.0386198784552048</v>
      </c>
      <c r="P537" s="42">
        <v>2.8425798862968046</v>
      </c>
      <c r="Q537" s="42">
        <v>2.8425798862968046</v>
      </c>
      <c r="R537" s="42">
        <v>2.8210116731517512</v>
      </c>
      <c r="S537" s="42">
        <v>2.8210116731517512</v>
      </c>
      <c r="T537" s="42">
        <v>2.7237354085603114</v>
      </c>
      <c r="U537" s="42">
        <v>2.8210116731517512</v>
      </c>
      <c r="V537" s="42">
        <v>2.6264591439688716</v>
      </c>
      <c r="W537" s="42">
        <v>2.7237354085603114</v>
      </c>
      <c r="X537" s="42">
        <v>2.7237354085603114</v>
      </c>
      <c r="Y537" s="42">
        <v>2.7237354085603114</v>
      </c>
      <c r="Z537" s="42">
        <v>2.7237354085603114</v>
      </c>
      <c r="AA537" s="42">
        <v>2.7237354085603114</v>
      </c>
      <c r="AB537" s="42">
        <v>2.8210116731517512</v>
      </c>
      <c r="AC537" s="42">
        <v>2.6264591439688716</v>
      </c>
      <c r="AD537" s="42">
        <v>2.918287937743191</v>
      </c>
      <c r="AE537" s="42">
        <v>2.8963120293492954</v>
      </c>
      <c r="AF537" s="42">
        <v>2.8963120293492954</v>
      </c>
      <c r="AG537" s="42">
        <v>2.9928557636609385</v>
      </c>
      <c r="AH537" s="42">
        <v>2.8963120293492954</v>
      </c>
      <c r="AI537" s="42">
        <v>2.4135933577910795</v>
      </c>
      <c r="AJ537" s="42">
        <v>2.4135933577910795</v>
      </c>
      <c r="AK537" s="42">
        <v>2.3170496234794364</v>
      </c>
      <c r="AL537" s="42">
        <v>2.3170496234794364</v>
      </c>
      <c r="AM537" s="42">
        <v>2.4135933577910795</v>
      </c>
      <c r="AN537" s="42">
        <v>2.3170496234794364</v>
      </c>
      <c r="AO537" s="42">
        <v>2.2205058891677929</v>
      </c>
      <c r="AP537" s="42">
        <v>2.0274184205445067</v>
      </c>
      <c r="AQ537" s="42">
        <v>2.1239621548561498</v>
      </c>
      <c r="AR537" s="42">
        <v>2.0920502092050208</v>
      </c>
      <c r="AS537" s="42">
        <v>1.99695701787752</v>
      </c>
      <c r="AT537" s="42">
        <v>2.0920502092050208</v>
      </c>
      <c r="AU537" s="42">
        <v>2.0920502092050208</v>
      </c>
      <c r="AV537" s="42">
        <v>1.9018638265500192</v>
      </c>
      <c r="AW537" s="42">
        <v>2.0920502092050208</v>
      </c>
      <c r="AX537" s="42">
        <v>1.8067706352225181</v>
      </c>
      <c r="AY537" s="42">
        <v>1.8067706352225181</v>
      </c>
      <c r="AZ537" s="42">
        <v>1.7116774438950171</v>
      </c>
      <c r="BA537" s="42">
        <v>1.8067706352225181</v>
      </c>
      <c r="BB537" s="42">
        <v>1.4263978699125144</v>
      </c>
      <c r="BC537" s="42">
        <v>1.3313046785850133</v>
      </c>
      <c r="BD537" s="42">
        <v>1.3313046785850133</v>
      </c>
      <c r="BE537" s="42">
        <v>1.2799414883891023</v>
      </c>
      <c r="BF537" s="42">
        <v>1.3713658804168953</v>
      </c>
      <c r="BG537" s="42">
        <v>1.4627902724446884</v>
      </c>
      <c r="BH537" s="42">
        <v>1.3713658804168953</v>
      </c>
      <c r="BI537" s="42">
        <v>1.2799414883891023</v>
      </c>
      <c r="BJ537" s="42">
        <v>1.2799414883891023</v>
      </c>
      <c r="BK537" s="42">
        <v>1.1885170963613092</v>
      </c>
      <c r="BL537" s="42">
        <v>1.1885170963613092</v>
      </c>
      <c r="BM537" s="42">
        <v>1.0970927043335161</v>
      </c>
      <c r="BN537" s="42">
        <v>1.1885170963613092</v>
      </c>
      <c r="BO537" s="42">
        <v>1.1885170963613092</v>
      </c>
      <c r="BP537" s="42">
        <v>1.2799414883891023</v>
      </c>
    </row>
    <row r="538" spans="1:68" x14ac:dyDescent="0.25">
      <c r="A538" s="9" t="s">
        <v>1094</v>
      </c>
      <c r="B538" s="2" t="s">
        <v>1877</v>
      </c>
      <c r="C538" s="2" t="s">
        <v>1089</v>
      </c>
      <c r="D538" s="2" t="s">
        <v>1095</v>
      </c>
      <c r="E538" s="42">
        <v>2.9569395675475882</v>
      </c>
      <c r="F538" s="42">
        <v>2.9569395675475882</v>
      </c>
      <c r="G538" s="42">
        <v>2.864535206061726</v>
      </c>
      <c r="H538" s="42">
        <v>2.9569395675475882</v>
      </c>
      <c r="I538" s="42">
        <v>2.864535206061726</v>
      </c>
      <c r="J538" s="42">
        <v>2.864535206061726</v>
      </c>
      <c r="K538" s="42">
        <v>2.4949177601182777</v>
      </c>
      <c r="L538" s="42">
        <v>2.864535206061726</v>
      </c>
      <c r="M538" s="42">
        <v>2.864535206061726</v>
      </c>
      <c r="N538" s="42">
        <v>2.5873221216041395</v>
      </c>
      <c r="O538" s="42">
        <v>2.7721308445758641</v>
      </c>
      <c r="P538" s="42">
        <v>2.864535206061726</v>
      </c>
      <c r="Q538" s="42">
        <v>3.3265570134910369</v>
      </c>
      <c r="R538" s="42">
        <v>3.3167495854063018</v>
      </c>
      <c r="S538" s="42">
        <v>3.4088815183342542</v>
      </c>
      <c r="T538" s="42">
        <v>3.224617652478349</v>
      </c>
      <c r="U538" s="42">
        <v>3.0403537866224433</v>
      </c>
      <c r="V538" s="42">
        <v>2.9482218536944904</v>
      </c>
      <c r="W538" s="42">
        <v>3.1324857195503961</v>
      </c>
      <c r="X538" s="42">
        <v>3.1324857195503961</v>
      </c>
      <c r="Y538" s="42">
        <v>3.0403537866224433</v>
      </c>
      <c r="Z538" s="42">
        <v>2.8560899207665376</v>
      </c>
      <c r="AA538" s="42">
        <v>2.7639579878385847</v>
      </c>
      <c r="AB538" s="42">
        <v>2.6718260549106319</v>
      </c>
      <c r="AC538" s="42">
        <v>2.579694121982679</v>
      </c>
      <c r="AD538" s="42">
        <v>2.579694121982679</v>
      </c>
      <c r="AE538" s="42">
        <v>2.5584795321637426</v>
      </c>
      <c r="AF538" s="42">
        <v>2.8326023391812867</v>
      </c>
      <c r="AG538" s="42">
        <v>2.7412280701754388</v>
      </c>
      <c r="AH538" s="42">
        <v>2.6498538011695909</v>
      </c>
      <c r="AI538" s="42">
        <v>2.7412280701754388</v>
      </c>
      <c r="AJ538" s="42">
        <v>2.4671052631578947</v>
      </c>
      <c r="AK538" s="42">
        <v>2.3757309941520468</v>
      </c>
      <c r="AL538" s="42">
        <v>2.4671052631578947</v>
      </c>
      <c r="AM538" s="42">
        <v>2.3757309941520468</v>
      </c>
      <c r="AN538" s="42">
        <v>2.3757309941520468</v>
      </c>
      <c r="AO538" s="42">
        <v>2.2843567251461989</v>
      </c>
      <c r="AP538" s="42">
        <v>1.9188596491228072</v>
      </c>
      <c r="AQ538" s="42">
        <v>1.9188596491228072</v>
      </c>
      <c r="AR538" s="42">
        <v>1.8970189701897018</v>
      </c>
      <c r="AS538" s="42">
        <v>1.8066847335140017</v>
      </c>
      <c r="AT538" s="42">
        <v>1.7163504968383017</v>
      </c>
      <c r="AU538" s="42">
        <v>1.7163504968383017</v>
      </c>
      <c r="AV538" s="42">
        <v>1.7163504968383017</v>
      </c>
      <c r="AW538" s="42">
        <v>1.4453477868112015</v>
      </c>
      <c r="AX538" s="42">
        <v>1.3550135501355014</v>
      </c>
      <c r="AY538" s="42">
        <v>1.6260162601626016</v>
      </c>
      <c r="AZ538" s="42">
        <v>1.5356820234869015</v>
      </c>
      <c r="BA538" s="42">
        <v>1.4453477868112015</v>
      </c>
      <c r="BB538" s="42">
        <v>1.174345076784101</v>
      </c>
      <c r="BC538" s="42">
        <v>1.174345076784101</v>
      </c>
      <c r="BD538" s="42">
        <v>1.084010840108401</v>
      </c>
      <c r="BE538" s="42">
        <v>1.0432968179447053</v>
      </c>
      <c r="BF538" s="42">
        <v>1.0432968179447053</v>
      </c>
      <c r="BG538" s="42">
        <v>0.95635541644931321</v>
      </c>
      <c r="BH538" s="42">
        <v>0.86941401495392112</v>
      </c>
      <c r="BI538" s="42">
        <v>0.86941401495392112</v>
      </c>
      <c r="BJ538" s="42">
        <v>0.78247261345852903</v>
      </c>
      <c r="BK538" s="42">
        <v>0.86941401495392112</v>
      </c>
      <c r="BL538" s="42">
        <v>0.86941401495392112</v>
      </c>
      <c r="BM538" s="42">
        <v>0.86941401495392112</v>
      </c>
      <c r="BN538" s="42">
        <v>0.86941401495392112</v>
      </c>
      <c r="BO538" s="42">
        <v>0.95635541644931321</v>
      </c>
      <c r="BP538" s="42">
        <v>0.86941401495392112</v>
      </c>
    </row>
    <row r="539" spans="1:68" x14ac:dyDescent="0.25">
      <c r="A539" s="9" t="s">
        <v>1096</v>
      </c>
      <c r="B539" s="2" t="s">
        <v>1878</v>
      </c>
      <c r="C539" s="2" t="s">
        <v>1089</v>
      </c>
      <c r="D539" s="2" t="s">
        <v>1097</v>
      </c>
      <c r="E539" s="42">
        <v>2.6199958080067072</v>
      </c>
      <c r="F539" s="42">
        <v>2.7247956403269753</v>
      </c>
      <c r="G539" s="42">
        <v>2.7247956403269753</v>
      </c>
      <c r="H539" s="42">
        <v>2.6199958080067072</v>
      </c>
      <c r="I539" s="42">
        <v>2.6199958080067072</v>
      </c>
      <c r="J539" s="42">
        <v>2.6199958080067072</v>
      </c>
      <c r="K539" s="42">
        <v>2.515195975686439</v>
      </c>
      <c r="L539" s="42">
        <v>2.515195975686439</v>
      </c>
      <c r="M539" s="42">
        <v>2.6199958080067072</v>
      </c>
      <c r="N539" s="42">
        <v>2.8295954726472439</v>
      </c>
      <c r="O539" s="42">
        <v>2.934395304967512</v>
      </c>
      <c r="P539" s="42">
        <v>2.8295954726472439</v>
      </c>
      <c r="Q539" s="42">
        <v>3.0391951372877801</v>
      </c>
      <c r="R539" s="42">
        <v>2.9983457402812244</v>
      </c>
      <c r="S539" s="42">
        <v>3.1017369727047148</v>
      </c>
      <c r="T539" s="42">
        <v>3.1017369727047148</v>
      </c>
      <c r="U539" s="42">
        <v>2.7915632754342434</v>
      </c>
      <c r="V539" s="42">
        <v>2.7915632754342434</v>
      </c>
      <c r="W539" s="42">
        <v>2.4813895781637716</v>
      </c>
      <c r="X539" s="42">
        <v>2.5847808105872621</v>
      </c>
      <c r="Y539" s="42">
        <v>2.5847808105872621</v>
      </c>
      <c r="Z539" s="42">
        <v>2.6881720430107525</v>
      </c>
      <c r="AA539" s="42">
        <v>2.4813895781637716</v>
      </c>
      <c r="AB539" s="42">
        <v>2.6881720430107525</v>
      </c>
      <c r="AC539" s="42">
        <v>2.3779983457402811</v>
      </c>
      <c r="AD539" s="42">
        <v>2.4813895781637716</v>
      </c>
      <c r="AE539" s="42">
        <v>2.4424994911459392</v>
      </c>
      <c r="AF539" s="42">
        <v>2.4424994911459392</v>
      </c>
      <c r="AG539" s="42">
        <v>2.4424994911459392</v>
      </c>
      <c r="AH539" s="42">
        <v>2.137187054752697</v>
      </c>
      <c r="AI539" s="42">
        <v>2.0354162426216158</v>
      </c>
      <c r="AJ539" s="42">
        <v>2.2389578668837777</v>
      </c>
      <c r="AK539" s="42">
        <v>2.2389578668837777</v>
      </c>
      <c r="AL539" s="42">
        <v>2.0354162426216158</v>
      </c>
      <c r="AM539" s="42">
        <v>1.9336454304905353</v>
      </c>
      <c r="AN539" s="42">
        <v>1.8318746183594543</v>
      </c>
      <c r="AO539" s="42">
        <v>1.7301038062283736</v>
      </c>
      <c r="AP539" s="42">
        <v>1.6283329940972928</v>
      </c>
      <c r="AQ539" s="42">
        <v>1.6283329940972928</v>
      </c>
      <c r="AR539" s="42">
        <v>1.5974440894568691</v>
      </c>
      <c r="AS539" s="42">
        <v>1.2979233226837061</v>
      </c>
      <c r="AT539" s="42">
        <v>1.4976038338658146</v>
      </c>
      <c r="AU539" s="42">
        <v>1.3977635782747604</v>
      </c>
      <c r="AV539" s="42">
        <v>1.3977635782747604</v>
      </c>
      <c r="AW539" s="42">
        <v>1.2979233226837061</v>
      </c>
      <c r="AX539" s="42">
        <v>1.3977635782747604</v>
      </c>
      <c r="AY539" s="42">
        <v>1.2979233226837061</v>
      </c>
      <c r="AZ539" s="42">
        <v>1.1980830670926519</v>
      </c>
      <c r="BA539" s="42">
        <v>1.1980830670926519</v>
      </c>
      <c r="BB539" s="42">
        <v>1.1980830670926519</v>
      </c>
      <c r="BC539" s="42">
        <v>1.2979233226837061</v>
      </c>
      <c r="BD539" s="42">
        <v>1.2979233226837061</v>
      </c>
      <c r="BE539" s="42">
        <v>1.2912197059992052</v>
      </c>
      <c r="BF539" s="42">
        <v>1.1918951132300357</v>
      </c>
      <c r="BG539" s="42">
        <v>1.2912197059992052</v>
      </c>
      <c r="BH539" s="42">
        <v>1.1918951132300357</v>
      </c>
      <c r="BI539" s="42">
        <v>1.092570520460866</v>
      </c>
      <c r="BJ539" s="42">
        <v>0.9932459276916964</v>
      </c>
      <c r="BK539" s="42">
        <v>1.092570520460866</v>
      </c>
      <c r="BL539" s="42">
        <v>1.092570520460866</v>
      </c>
      <c r="BM539" s="42">
        <v>0.89392133492252679</v>
      </c>
      <c r="BN539" s="42">
        <v>1.092570520460866</v>
      </c>
      <c r="BO539" s="42">
        <v>0.79459674215335707</v>
      </c>
      <c r="BP539" s="42">
        <v>0.79459674215335707</v>
      </c>
    </row>
    <row r="540" spans="1:68" x14ac:dyDescent="0.25">
      <c r="A540" s="9" t="s">
        <v>1098</v>
      </c>
      <c r="B540" s="2" t="s">
        <v>1879</v>
      </c>
      <c r="C540" s="2" t="s">
        <v>1089</v>
      </c>
      <c r="D540" s="2" t="s">
        <v>1099</v>
      </c>
      <c r="E540" s="42">
        <v>1.8848167539267016</v>
      </c>
      <c r="F540" s="42">
        <v>1.8848167539267016</v>
      </c>
      <c r="G540" s="42">
        <v>1.9895287958115184</v>
      </c>
      <c r="H540" s="42">
        <v>1.8848167539267016</v>
      </c>
      <c r="I540" s="42">
        <v>1.7801047120418849</v>
      </c>
      <c r="J540" s="42">
        <v>1.8848167539267016</v>
      </c>
      <c r="K540" s="42">
        <v>1.8848167539267016</v>
      </c>
      <c r="L540" s="42">
        <v>1.8848167539267016</v>
      </c>
      <c r="M540" s="42">
        <v>1.8848167539267016</v>
      </c>
      <c r="N540" s="42">
        <v>1.8848167539267016</v>
      </c>
      <c r="O540" s="42">
        <v>1.7801047120418849</v>
      </c>
      <c r="P540" s="42">
        <v>1.7801047120418849</v>
      </c>
      <c r="Q540" s="42">
        <v>1.9895287958115184</v>
      </c>
      <c r="R540" s="42">
        <v>1.9547325102880657</v>
      </c>
      <c r="S540" s="42">
        <v>1.8518518518518519</v>
      </c>
      <c r="T540" s="42">
        <v>1.8518518518518519</v>
      </c>
      <c r="U540" s="42">
        <v>1.6460905349794239</v>
      </c>
      <c r="V540" s="42">
        <v>1.7489711934156378</v>
      </c>
      <c r="W540" s="42">
        <v>1.6460905349794239</v>
      </c>
      <c r="X540" s="42">
        <v>1.7489711934156378</v>
      </c>
      <c r="Y540" s="42">
        <v>1.6460905349794239</v>
      </c>
      <c r="Z540" s="42">
        <v>1.5432098765432098</v>
      </c>
      <c r="AA540" s="42">
        <v>1.8518518518518519</v>
      </c>
      <c r="AB540" s="42">
        <v>1.8518518518518519</v>
      </c>
      <c r="AC540" s="42">
        <v>1.6460905349794239</v>
      </c>
      <c r="AD540" s="42">
        <v>1.6460905349794239</v>
      </c>
      <c r="AE540" s="42">
        <v>1.6263468184590364</v>
      </c>
      <c r="AF540" s="42">
        <v>1.8296401707664161</v>
      </c>
      <c r="AG540" s="42">
        <v>1.9312868469201059</v>
      </c>
      <c r="AH540" s="42">
        <v>1.7279934946127262</v>
      </c>
      <c r="AI540" s="42">
        <v>1.6263468184590364</v>
      </c>
      <c r="AJ540" s="42">
        <v>1.423053466151657</v>
      </c>
      <c r="AK540" s="42">
        <v>1.3214067899979671</v>
      </c>
      <c r="AL540" s="42">
        <v>1.423053466151657</v>
      </c>
      <c r="AM540" s="42">
        <v>1.2197601138442773</v>
      </c>
      <c r="AN540" s="42">
        <v>1.3214067899979671</v>
      </c>
      <c r="AO540" s="42">
        <v>1.2197601138442773</v>
      </c>
      <c r="AP540" s="42">
        <v>1.1181134376905875</v>
      </c>
      <c r="AQ540" s="42">
        <v>1.2197601138442773</v>
      </c>
      <c r="AR540" s="42">
        <v>1.1966493817311528</v>
      </c>
      <c r="AS540" s="42">
        <v>1.0969285999202234</v>
      </c>
      <c r="AT540" s="42">
        <v>0.99720781810929393</v>
      </c>
      <c r="AU540" s="42">
        <v>1.0969285999202234</v>
      </c>
      <c r="AV540" s="42">
        <v>0.99720781810929393</v>
      </c>
      <c r="AW540" s="42">
        <v>1.0969285999202234</v>
      </c>
      <c r="AX540" s="42">
        <v>1.0969285999202234</v>
      </c>
      <c r="AY540" s="42">
        <v>0.99720781810929393</v>
      </c>
      <c r="AZ540" s="42">
        <v>0.99720781810929393</v>
      </c>
      <c r="BA540" s="42">
        <v>0.99720781810929393</v>
      </c>
      <c r="BB540" s="42">
        <v>0.89748703629836457</v>
      </c>
      <c r="BC540" s="42">
        <v>0.89748703629836457</v>
      </c>
      <c r="BD540" s="42">
        <v>0.89748703629836457</v>
      </c>
      <c r="BE540" s="42">
        <v>0.87719298245614041</v>
      </c>
      <c r="BF540" s="42">
        <v>0.97465886939571156</v>
      </c>
      <c r="BG540" s="42">
        <v>0.97465886939571156</v>
      </c>
      <c r="BH540" s="42">
        <v>1.0721247563352827</v>
      </c>
      <c r="BI540" s="42">
        <v>0.87719298245614041</v>
      </c>
      <c r="BJ540" s="42">
        <v>0.77972709551656927</v>
      </c>
      <c r="BK540" s="42">
        <v>0.68226120857699812</v>
      </c>
      <c r="BL540" s="42">
        <v>0.58479532163742698</v>
      </c>
      <c r="BM540" s="42">
        <v>0.58479532163742698</v>
      </c>
      <c r="BN540" s="42">
        <v>0.77972709551656927</v>
      </c>
      <c r="BO540" s="42">
        <v>0.68226120857699812</v>
      </c>
      <c r="BP540" s="42">
        <v>0.58479532163742698</v>
      </c>
    </row>
    <row r="541" spans="1:68" x14ac:dyDescent="0.25">
      <c r="A541" s="9" t="s">
        <v>1100</v>
      </c>
      <c r="B541" s="2" t="s">
        <v>1880</v>
      </c>
      <c r="C541" s="2" t="s">
        <v>1089</v>
      </c>
      <c r="D541" s="2" t="s">
        <v>1101</v>
      </c>
      <c r="E541" s="42">
        <v>1.9426456984273821</v>
      </c>
      <c r="F541" s="42">
        <v>2.0351526364477337</v>
      </c>
      <c r="G541" s="42">
        <v>1.7576318223866791</v>
      </c>
      <c r="H541" s="42">
        <v>1.8501387604070305</v>
      </c>
      <c r="I541" s="42">
        <v>1.9426456984273821</v>
      </c>
      <c r="J541" s="42">
        <v>1.7576318223866791</v>
      </c>
      <c r="K541" s="42">
        <v>1.8501387604070305</v>
      </c>
      <c r="L541" s="42">
        <v>1.9426456984273821</v>
      </c>
      <c r="M541" s="42">
        <v>1.8501387604070305</v>
      </c>
      <c r="N541" s="42">
        <v>1.7576318223866791</v>
      </c>
      <c r="O541" s="42">
        <v>1.6651248843663276</v>
      </c>
      <c r="P541" s="42">
        <v>1.7576318223866791</v>
      </c>
      <c r="Q541" s="42">
        <v>1.6651248843663276</v>
      </c>
      <c r="R541" s="42">
        <v>1.6474464579901154</v>
      </c>
      <c r="S541" s="42">
        <v>1.6474464579901154</v>
      </c>
      <c r="T541" s="42">
        <v>1.4643968515467691</v>
      </c>
      <c r="U541" s="42">
        <v>1.5559216547684422</v>
      </c>
      <c r="V541" s="42">
        <v>1.5559216547684422</v>
      </c>
      <c r="W541" s="42">
        <v>1.4643968515467691</v>
      </c>
      <c r="X541" s="42">
        <v>1.6474464579901154</v>
      </c>
      <c r="Y541" s="42">
        <v>1.6474464579901154</v>
      </c>
      <c r="Z541" s="42">
        <v>1.5559216547684422</v>
      </c>
      <c r="AA541" s="42">
        <v>1.6474464579901154</v>
      </c>
      <c r="AB541" s="42">
        <v>1.8304960644334614</v>
      </c>
      <c r="AC541" s="42">
        <v>1.6474464579901154</v>
      </c>
      <c r="AD541" s="42">
        <v>1.5559216547684422</v>
      </c>
      <c r="AE541" s="42">
        <v>1.5423698058428597</v>
      </c>
      <c r="AF541" s="42">
        <v>1.6330974414806749</v>
      </c>
      <c r="AG541" s="42">
        <v>1.6330974414806749</v>
      </c>
      <c r="AH541" s="42">
        <v>1.7238250771184902</v>
      </c>
      <c r="AI541" s="42">
        <v>1.5423698058428597</v>
      </c>
      <c r="AJ541" s="42">
        <v>1.4516421702050444</v>
      </c>
      <c r="AK541" s="42">
        <v>1.1794592632915986</v>
      </c>
      <c r="AL541" s="42">
        <v>1.4516421702050444</v>
      </c>
      <c r="AM541" s="42">
        <v>1.4516421702050444</v>
      </c>
      <c r="AN541" s="42">
        <v>1.4516421702050444</v>
      </c>
      <c r="AO541" s="42">
        <v>1.2701868989294138</v>
      </c>
      <c r="AP541" s="42">
        <v>0.90727635637815285</v>
      </c>
      <c r="AQ541" s="42">
        <v>1.1794592632915986</v>
      </c>
      <c r="AR541" s="42">
        <v>1.1594719942918301</v>
      </c>
      <c r="AS541" s="42">
        <v>1.1594719942918301</v>
      </c>
      <c r="AT541" s="42">
        <v>1.0702818408847663</v>
      </c>
      <c r="AU541" s="42">
        <v>0.89190153407063855</v>
      </c>
      <c r="AV541" s="42">
        <v>0.89190153407063855</v>
      </c>
      <c r="AW541" s="42">
        <v>0.62433107384944697</v>
      </c>
      <c r="AX541" s="42">
        <v>0.80271138066357473</v>
      </c>
      <c r="AY541" s="42">
        <v>0.89190153407063855</v>
      </c>
      <c r="AZ541" s="42">
        <v>0.89190153407063855</v>
      </c>
      <c r="BA541" s="42">
        <v>0.80271138066357473</v>
      </c>
      <c r="BB541" s="42">
        <v>0.80271138066357473</v>
      </c>
      <c r="BC541" s="42">
        <v>0.80271138066357473</v>
      </c>
      <c r="BD541" s="42">
        <v>0.89190153407063855</v>
      </c>
      <c r="BE541" s="42">
        <v>0.90090090090090091</v>
      </c>
      <c r="BF541" s="42">
        <v>0.90090090090090091</v>
      </c>
      <c r="BG541" s="42">
        <v>0.81081081081081086</v>
      </c>
      <c r="BH541" s="42">
        <v>0.81081081081081086</v>
      </c>
      <c r="BI541" s="42">
        <v>0.72072072072072069</v>
      </c>
      <c r="BJ541" s="42">
        <v>0.63063063063063063</v>
      </c>
      <c r="BK541" s="42">
        <v>0.63063063063063063</v>
      </c>
      <c r="BL541" s="42">
        <v>0.63063063063063063</v>
      </c>
      <c r="BM541" s="42">
        <v>0.72072072072072069</v>
      </c>
      <c r="BN541" s="42">
        <v>0.72072072072072069</v>
      </c>
      <c r="BO541" s="42">
        <v>0.90090090090090091</v>
      </c>
      <c r="BP541" s="42">
        <v>0.81081081081081086</v>
      </c>
    </row>
    <row r="542" spans="1:68" x14ac:dyDescent="0.25">
      <c r="A542" s="9" t="s">
        <v>1102</v>
      </c>
      <c r="B542" s="2" t="s">
        <v>1881</v>
      </c>
      <c r="C542" s="2" t="s">
        <v>1089</v>
      </c>
      <c r="D542" s="2" t="s">
        <v>920</v>
      </c>
      <c r="E542" s="42">
        <v>6.0155697098372256</v>
      </c>
      <c r="F542" s="42">
        <v>6.2809624911535735</v>
      </c>
      <c r="G542" s="42">
        <v>6.2809624911535735</v>
      </c>
      <c r="H542" s="42">
        <v>6.2809624911535735</v>
      </c>
      <c r="I542" s="42">
        <v>6.4578910120311388</v>
      </c>
      <c r="J542" s="42">
        <v>6.2809624911535735</v>
      </c>
      <c r="K542" s="42">
        <v>6.4578910120311388</v>
      </c>
      <c r="L542" s="42">
        <v>6.6348195329087041</v>
      </c>
      <c r="M542" s="42">
        <v>6.5463552724699214</v>
      </c>
      <c r="N542" s="42">
        <v>6.9002123142250529</v>
      </c>
      <c r="O542" s="42">
        <v>6.5463552724699214</v>
      </c>
      <c r="P542" s="42">
        <v>6.7232837933474876</v>
      </c>
      <c r="Q542" s="42">
        <v>6.6348195329087041</v>
      </c>
      <c r="R542" s="42">
        <v>6.5172054223149116</v>
      </c>
      <c r="S542" s="42">
        <v>6.6041014946124434</v>
      </c>
      <c r="T542" s="42">
        <v>6.6909975669099762</v>
      </c>
      <c r="U542" s="42">
        <v>6.2565172054223153</v>
      </c>
      <c r="V542" s="42">
        <v>6.4303093500173789</v>
      </c>
      <c r="W542" s="42">
        <v>6.1696211331247826</v>
      </c>
      <c r="X542" s="42">
        <v>6.2565172054223153</v>
      </c>
      <c r="Y542" s="42">
        <v>6.0827250608272507</v>
      </c>
      <c r="Z542" s="42">
        <v>6.4303093500173789</v>
      </c>
      <c r="AA542" s="42">
        <v>6.3434132777198471</v>
      </c>
      <c r="AB542" s="42">
        <v>6.2565172054223153</v>
      </c>
      <c r="AC542" s="42">
        <v>6.2565172054223153</v>
      </c>
      <c r="AD542" s="42">
        <v>6.3434132777198471</v>
      </c>
      <c r="AE542" s="42">
        <v>6.2596467158291889</v>
      </c>
      <c r="AF542" s="42">
        <v>6.431143886125879</v>
      </c>
      <c r="AG542" s="42">
        <v>6.2596467158291889</v>
      </c>
      <c r="AH542" s="42">
        <v>5.9166523752358087</v>
      </c>
      <c r="AI542" s="42">
        <v>5.9166523752358087</v>
      </c>
      <c r="AJ542" s="42">
        <v>5.1449151089007028</v>
      </c>
      <c r="AK542" s="42">
        <v>4.8876693534556681</v>
      </c>
      <c r="AL542" s="42">
        <v>4.8876693534556681</v>
      </c>
      <c r="AM542" s="42">
        <v>4.8876693534556681</v>
      </c>
      <c r="AN542" s="42">
        <v>4.8019207683073226</v>
      </c>
      <c r="AO542" s="42">
        <v>4.4589264277139424</v>
      </c>
      <c r="AP542" s="42">
        <v>4.2874292574172523</v>
      </c>
      <c r="AQ542" s="42">
        <v>4.5446750128622879</v>
      </c>
      <c r="AR542" s="42">
        <v>4.4567776656575848</v>
      </c>
      <c r="AS542" s="42">
        <v>4.2045072317524381</v>
      </c>
      <c r="AT542" s="42">
        <v>4.0363269424823409</v>
      </c>
      <c r="AU542" s="42">
        <v>3.7840565085771947</v>
      </c>
      <c r="AV542" s="42">
        <v>3.615876219307097</v>
      </c>
      <c r="AW542" s="42">
        <v>3.1954254961318531</v>
      </c>
      <c r="AX542" s="42">
        <v>2.9431550622267069</v>
      </c>
      <c r="AY542" s="42">
        <v>2.9431550622267069</v>
      </c>
      <c r="AZ542" s="42">
        <v>2.8590649175916583</v>
      </c>
      <c r="BA542" s="42">
        <v>3.0272452068617559</v>
      </c>
      <c r="BB542" s="42">
        <v>3.1113353514968045</v>
      </c>
      <c r="BC542" s="42">
        <v>3.1113353514968045</v>
      </c>
      <c r="BD542" s="42">
        <v>3.1954254961318531</v>
      </c>
      <c r="BE542" s="42">
        <v>3.0704589528118937</v>
      </c>
      <c r="BF542" s="42">
        <v>2.9088558500323205</v>
      </c>
      <c r="BG542" s="42">
        <v>2.6664511958629604</v>
      </c>
      <c r="BH542" s="42">
        <v>2.2624434389140271</v>
      </c>
      <c r="BI542" s="42">
        <v>2.4240465416936003</v>
      </c>
      <c r="BJ542" s="42">
        <v>2.2624434389140271</v>
      </c>
      <c r="BK542" s="42">
        <v>2.2624434389140271</v>
      </c>
      <c r="BL542" s="42">
        <v>2.2624434389140271</v>
      </c>
      <c r="BM542" s="42">
        <v>2.2624434389140271</v>
      </c>
      <c r="BN542" s="42">
        <v>2.2624434389140271</v>
      </c>
      <c r="BO542" s="42">
        <v>2.1008403361344539</v>
      </c>
      <c r="BP542" s="42">
        <v>2.020038784744667</v>
      </c>
    </row>
    <row r="543" spans="1:68" x14ac:dyDescent="0.25">
      <c r="A543" s="9" t="s">
        <v>1103</v>
      </c>
      <c r="B543" s="2" t="s">
        <v>1882</v>
      </c>
      <c r="C543" s="2" t="s">
        <v>1089</v>
      </c>
      <c r="D543" s="2" t="s">
        <v>1104</v>
      </c>
      <c r="E543" s="42">
        <v>2.4002954209748895</v>
      </c>
      <c r="F543" s="42">
        <v>2.4926144756277697</v>
      </c>
      <c r="G543" s="42">
        <v>2.4002954209748895</v>
      </c>
      <c r="H543" s="42">
        <v>2.6772525849335302</v>
      </c>
      <c r="I543" s="42">
        <v>2.6772525849335302</v>
      </c>
      <c r="J543" s="42">
        <v>2.4002954209748895</v>
      </c>
      <c r="K543" s="42">
        <v>2.6772525849335302</v>
      </c>
      <c r="L543" s="42">
        <v>2.6772525849335302</v>
      </c>
      <c r="M543" s="42">
        <v>2.58493353028065</v>
      </c>
      <c r="N543" s="42">
        <v>2.4926144756277697</v>
      </c>
      <c r="O543" s="42">
        <v>2.4926144756277697</v>
      </c>
      <c r="P543" s="42">
        <v>2.58493353028065</v>
      </c>
      <c r="Q543" s="42">
        <v>2.8618906942392912</v>
      </c>
      <c r="R543" s="42">
        <v>2.8228009470041888</v>
      </c>
      <c r="S543" s="42">
        <v>2.9138590420688399</v>
      </c>
      <c r="T543" s="42">
        <v>2.8228009470041888</v>
      </c>
      <c r="U543" s="42">
        <v>2.6406847568748861</v>
      </c>
      <c r="V543" s="42">
        <v>2.6406847568748861</v>
      </c>
      <c r="W543" s="42">
        <v>2.4585685667455839</v>
      </c>
      <c r="X543" s="42">
        <v>2.3675104716809328</v>
      </c>
      <c r="Y543" s="42">
        <v>1.9122199963576763</v>
      </c>
      <c r="Z543" s="42">
        <v>2.0943361864869789</v>
      </c>
      <c r="AA543" s="42">
        <v>2.0032780914223274</v>
      </c>
      <c r="AB543" s="42">
        <v>2.0032780914223274</v>
      </c>
      <c r="AC543" s="42">
        <v>2.0032780914223274</v>
      </c>
      <c r="AD543" s="42">
        <v>2.0032780914223274</v>
      </c>
      <c r="AE543" s="42">
        <v>1.9830539030106364</v>
      </c>
      <c r="AF543" s="42">
        <v>2.1633315305570577</v>
      </c>
      <c r="AG543" s="42">
        <v>2.2534703443302688</v>
      </c>
      <c r="AH543" s="42">
        <v>2.0731927167838471</v>
      </c>
      <c r="AI543" s="42">
        <v>1.8929150892374256</v>
      </c>
      <c r="AJ543" s="42">
        <v>1.7126374616910043</v>
      </c>
      <c r="AK543" s="42">
        <v>1.8027762754642149</v>
      </c>
      <c r="AL543" s="42">
        <v>1.5323598341445828</v>
      </c>
      <c r="AM543" s="42">
        <v>1.7126374616910043</v>
      </c>
      <c r="AN543" s="42">
        <v>1.5323598341445828</v>
      </c>
      <c r="AO543" s="42">
        <v>1.6224986479177934</v>
      </c>
      <c r="AP543" s="42">
        <v>1.5323598341445828</v>
      </c>
      <c r="AQ543" s="42">
        <v>1.5323598341445828</v>
      </c>
      <c r="AR543" s="42">
        <v>1.5052240127501328</v>
      </c>
      <c r="AS543" s="42">
        <v>1.4166814237648309</v>
      </c>
      <c r="AT543" s="42">
        <v>1.5937666017354348</v>
      </c>
      <c r="AU543" s="42">
        <v>1.5052240127501328</v>
      </c>
      <c r="AV543" s="42">
        <v>1.5937666017354348</v>
      </c>
      <c r="AW543" s="42">
        <v>1.3281388347795289</v>
      </c>
      <c r="AX543" s="42">
        <v>1.2395962457942271</v>
      </c>
      <c r="AY543" s="42">
        <v>1.1510536568089251</v>
      </c>
      <c r="AZ543" s="42">
        <v>1.1510536568089251</v>
      </c>
      <c r="BA543" s="42">
        <v>1.1510536568089251</v>
      </c>
      <c r="BB543" s="42">
        <v>1.1510536568089251</v>
      </c>
      <c r="BC543" s="42">
        <v>0.88542588985301929</v>
      </c>
      <c r="BD543" s="42">
        <v>1.2395962457942271</v>
      </c>
      <c r="BE543" s="42">
        <v>1.2235623142807202</v>
      </c>
      <c r="BF543" s="42">
        <v>1.048767697954903</v>
      </c>
      <c r="BG543" s="42">
        <v>0.78657577346617724</v>
      </c>
      <c r="BH543" s="42">
        <v>0.96137038979199441</v>
      </c>
      <c r="BI543" s="42">
        <v>0.96137038979199441</v>
      </c>
      <c r="BJ543" s="42">
        <v>1.048767697954903</v>
      </c>
      <c r="BK543" s="42">
        <v>0.96137038979199441</v>
      </c>
      <c r="BL543" s="42">
        <v>1.048767697954903</v>
      </c>
      <c r="BM543" s="42">
        <v>0.78657577346617724</v>
      </c>
      <c r="BN543" s="42">
        <v>0.87397308162908582</v>
      </c>
      <c r="BO543" s="42">
        <v>0.96137038979199441</v>
      </c>
      <c r="BP543" s="42">
        <v>1.1361650061178115</v>
      </c>
    </row>
    <row r="544" spans="1:68" x14ac:dyDescent="0.25">
      <c r="A544" s="9" t="s">
        <v>1105</v>
      </c>
      <c r="B544" s="2" t="s">
        <v>1883</v>
      </c>
      <c r="C544" s="2" t="s">
        <v>1089</v>
      </c>
      <c r="D544" s="2" t="s">
        <v>1106</v>
      </c>
      <c r="E544" s="42">
        <v>4.8591665294020752</v>
      </c>
      <c r="F544" s="42">
        <v>5.0238840388733319</v>
      </c>
      <c r="G544" s="42">
        <v>4.941525284137704</v>
      </c>
      <c r="H544" s="42">
        <v>4.941525284137704</v>
      </c>
      <c r="I544" s="42">
        <v>4.6944490199308184</v>
      </c>
      <c r="J544" s="42">
        <v>4.4473727557239338</v>
      </c>
      <c r="K544" s="42">
        <v>4.3650140009883049</v>
      </c>
      <c r="L544" s="42">
        <v>4.7768077746664472</v>
      </c>
      <c r="M544" s="42">
        <v>5.1062427936089607</v>
      </c>
      <c r="N544" s="42">
        <v>5.1062427936089607</v>
      </c>
      <c r="O544" s="42">
        <v>5.1062427936089607</v>
      </c>
      <c r="P544" s="42">
        <v>5.2709603030802175</v>
      </c>
      <c r="Q544" s="42">
        <v>5.2709603030802175</v>
      </c>
      <c r="R544" s="42">
        <v>5.2244897959183669</v>
      </c>
      <c r="S544" s="42">
        <v>5.3877551020408161</v>
      </c>
      <c r="T544" s="42">
        <v>5.4693877551020407</v>
      </c>
      <c r="U544" s="42">
        <v>5.4693877551020407</v>
      </c>
      <c r="V544" s="42">
        <v>5.3877551020408161</v>
      </c>
      <c r="W544" s="42">
        <v>5.1428571428571432</v>
      </c>
      <c r="X544" s="42">
        <v>5.1428571428571432</v>
      </c>
      <c r="Y544" s="42">
        <v>5.0612244897959187</v>
      </c>
      <c r="Z544" s="42">
        <v>4.9795918367346941</v>
      </c>
      <c r="AA544" s="42">
        <v>5.3877551020408161</v>
      </c>
      <c r="AB544" s="42">
        <v>5.3061224489795915</v>
      </c>
      <c r="AC544" s="42">
        <v>5.0612244897959187</v>
      </c>
      <c r="AD544" s="42">
        <v>5.2244897959183669</v>
      </c>
      <c r="AE544" s="42">
        <v>5.1746442432082791</v>
      </c>
      <c r="AF544" s="42">
        <v>5.1746442432082791</v>
      </c>
      <c r="AG544" s="42">
        <v>4.9320827943078909</v>
      </c>
      <c r="AH544" s="42">
        <v>5.01293661060802</v>
      </c>
      <c r="AI544" s="42">
        <v>4.6895213454075027</v>
      </c>
      <c r="AJ544" s="42">
        <v>4.6086675291073735</v>
      </c>
      <c r="AK544" s="42">
        <v>4.2852522639068562</v>
      </c>
      <c r="AL544" s="42">
        <v>4.1235446313065971</v>
      </c>
      <c r="AM544" s="42">
        <v>4.4469598965071153</v>
      </c>
      <c r="AN544" s="42">
        <v>4.042690815006468</v>
      </c>
      <c r="AO544" s="42">
        <v>4.2043984476067271</v>
      </c>
      <c r="AP544" s="42">
        <v>4.1235446313065971</v>
      </c>
      <c r="AQ544" s="42">
        <v>3.9618369987063389</v>
      </c>
      <c r="AR544" s="42">
        <v>3.890123848840902</v>
      </c>
      <c r="AS544" s="42">
        <v>3.8107335662114958</v>
      </c>
      <c r="AT544" s="42">
        <v>3.5725627183232773</v>
      </c>
      <c r="AU544" s="42">
        <v>3.4931724356938711</v>
      </c>
      <c r="AV544" s="42">
        <v>3.413782153064465</v>
      </c>
      <c r="AW544" s="42">
        <v>3.1756113051762465</v>
      </c>
      <c r="AX544" s="42">
        <v>3.0962210225468403</v>
      </c>
      <c r="AY544" s="42">
        <v>2.9374404572880279</v>
      </c>
      <c r="AZ544" s="42">
        <v>2.7786598920292156</v>
      </c>
      <c r="BA544" s="42">
        <v>2.7786598920292156</v>
      </c>
      <c r="BB544" s="42">
        <v>2.9374404572880279</v>
      </c>
      <c r="BC544" s="42">
        <v>2.9374404572880279</v>
      </c>
      <c r="BD544" s="42">
        <v>2.8580501746586218</v>
      </c>
      <c r="BE544" s="42">
        <v>2.6958214767110982</v>
      </c>
      <c r="BF544" s="42">
        <v>2.6958214767110982</v>
      </c>
      <c r="BG544" s="42">
        <v>2.6958214767110982</v>
      </c>
      <c r="BH544" s="42">
        <v>2.7707054066197396</v>
      </c>
      <c r="BI544" s="42">
        <v>2.6209375468024563</v>
      </c>
      <c r="BJ544" s="42">
        <v>2.5460536168938148</v>
      </c>
      <c r="BK544" s="42">
        <v>2.32140182716789</v>
      </c>
      <c r="BL544" s="42">
        <v>2.32140182716789</v>
      </c>
      <c r="BM544" s="42">
        <v>2.1716339673506067</v>
      </c>
      <c r="BN544" s="42">
        <v>2.0967500374419652</v>
      </c>
      <c r="BO544" s="42">
        <v>2.0218661075333233</v>
      </c>
      <c r="BP544" s="42">
        <v>2.0967500374419652</v>
      </c>
    </row>
    <row r="545" spans="1:68" x14ac:dyDescent="0.25">
      <c r="A545" s="9" t="s">
        <v>1107</v>
      </c>
      <c r="B545" s="2" t="s">
        <v>1884</v>
      </c>
      <c r="C545" s="2" t="s">
        <v>1089</v>
      </c>
      <c r="D545" s="2" t="s">
        <v>1108</v>
      </c>
      <c r="E545" s="42">
        <v>3.3530571992110452</v>
      </c>
      <c r="F545" s="42">
        <v>3.3530571992110452</v>
      </c>
      <c r="G545" s="42">
        <v>3.5502958579881656</v>
      </c>
      <c r="H545" s="42">
        <v>3.4516765285996054</v>
      </c>
      <c r="I545" s="42">
        <v>3.6489151873767258</v>
      </c>
      <c r="J545" s="42">
        <v>3.1558185404339247</v>
      </c>
      <c r="K545" s="42">
        <v>3.1558185404339247</v>
      </c>
      <c r="L545" s="42">
        <v>3.254437869822485</v>
      </c>
      <c r="M545" s="42">
        <v>3.4516765285996054</v>
      </c>
      <c r="N545" s="42">
        <v>3.4516765285996054</v>
      </c>
      <c r="O545" s="42">
        <v>3.1558185404339247</v>
      </c>
      <c r="P545" s="42">
        <v>3.5502958579881656</v>
      </c>
      <c r="Q545" s="42">
        <v>3.6489151873767258</v>
      </c>
      <c r="R545" s="42">
        <v>3.6302982731554159</v>
      </c>
      <c r="S545" s="42">
        <v>3.8265306122448979</v>
      </c>
      <c r="T545" s="42">
        <v>3.7284144427001569</v>
      </c>
      <c r="U545" s="42">
        <v>3.6302982731554159</v>
      </c>
      <c r="V545" s="42">
        <v>3.3359497645211929</v>
      </c>
      <c r="W545" s="42">
        <v>2.9434850863422293</v>
      </c>
      <c r="X545" s="42">
        <v>3.1397174254317113</v>
      </c>
      <c r="Y545" s="42">
        <v>2.9434850863422293</v>
      </c>
      <c r="Z545" s="42">
        <v>3.3359497645211929</v>
      </c>
      <c r="AA545" s="42">
        <v>3.5321821036106749</v>
      </c>
      <c r="AB545" s="42">
        <v>3.3359497645211929</v>
      </c>
      <c r="AC545" s="42">
        <v>3.2378335949764518</v>
      </c>
      <c r="AD545" s="42">
        <v>3.2378335949764518</v>
      </c>
      <c r="AE545" s="42">
        <v>3.218884120171674</v>
      </c>
      <c r="AF545" s="42">
        <v>3.3164260632071794</v>
      </c>
      <c r="AG545" s="42">
        <v>3.218884120171674</v>
      </c>
      <c r="AH545" s="42">
        <v>3.218884120171674</v>
      </c>
      <c r="AI545" s="42">
        <v>3.0238002341006633</v>
      </c>
      <c r="AJ545" s="42">
        <v>2.926258291065158</v>
      </c>
      <c r="AK545" s="42">
        <v>2.7311744049941478</v>
      </c>
      <c r="AL545" s="42">
        <v>2.5360905189231371</v>
      </c>
      <c r="AM545" s="42">
        <v>2.4385485758876317</v>
      </c>
      <c r="AN545" s="42">
        <v>2.4385485758876317</v>
      </c>
      <c r="AO545" s="42">
        <v>2.4385485758876317</v>
      </c>
      <c r="AP545" s="42">
        <v>2.3410066328521264</v>
      </c>
      <c r="AQ545" s="42">
        <v>2.3410066328521264</v>
      </c>
      <c r="AR545" s="42">
        <v>2.3112480739599381</v>
      </c>
      <c r="AS545" s="42">
        <v>2.4075500770416025</v>
      </c>
      <c r="AT545" s="42">
        <v>2.3112480739599381</v>
      </c>
      <c r="AU545" s="42">
        <v>2.1186440677966103</v>
      </c>
      <c r="AV545" s="42">
        <v>1.8297380585516179</v>
      </c>
      <c r="AW545" s="42">
        <v>1.8297380585516179</v>
      </c>
      <c r="AX545" s="42">
        <v>1.6371340523882896</v>
      </c>
      <c r="AY545" s="42">
        <v>1.6371340523882896</v>
      </c>
      <c r="AZ545" s="42">
        <v>1.8297380585516179</v>
      </c>
      <c r="BA545" s="42">
        <v>1.926040061633282</v>
      </c>
      <c r="BB545" s="42">
        <v>1.8297380585516179</v>
      </c>
      <c r="BC545" s="42">
        <v>1.926040061633282</v>
      </c>
      <c r="BD545" s="42">
        <v>1.7334360554699537</v>
      </c>
      <c r="BE545" s="42">
        <v>1.6750418760469012</v>
      </c>
      <c r="BF545" s="42">
        <v>1.8611576400521126</v>
      </c>
      <c r="BG545" s="42">
        <v>1.7680997580495068</v>
      </c>
      <c r="BH545" s="42">
        <v>1.6750418760469012</v>
      </c>
      <c r="BI545" s="42">
        <v>1.3958682300390843</v>
      </c>
      <c r="BJ545" s="42">
        <v>1.3028103480364788</v>
      </c>
      <c r="BK545" s="42">
        <v>1.3028103480364788</v>
      </c>
      <c r="BL545" s="42">
        <v>1.2097524660338732</v>
      </c>
      <c r="BM545" s="42">
        <v>1.2097524660338732</v>
      </c>
      <c r="BN545" s="42">
        <v>0.9305788200260563</v>
      </c>
      <c r="BO545" s="42">
        <v>1.1166945840312674</v>
      </c>
      <c r="BP545" s="42">
        <v>1.1166945840312674</v>
      </c>
    </row>
    <row r="546" spans="1:68" x14ac:dyDescent="0.25">
      <c r="A546" s="9" t="s">
        <v>1109</v>
      </c>
      <c r="B546" s="2" t="s">
        <v>1885</v>
      </c>
      <c r="C546" s="2" t="s">
        <v>1089</v>
      </c>
      <c r="D546" s="2" t="s">
        <v>1110</v>
      </c>
      <c r="E546" s="42">
        <v>2.783643693607218</v>
      </c>
      <c r="F546" s="42">
        <v>3.3595699750431942</v>
      </c>
      <c r="G546" s="42">
        <v>3.1675945478978687</v>
      </c>
      <c r="H546" s="42">
        <v>3.455557688615857</v>
      </c>
      <c r="I546" s="42">
        <v>3.2635822614705314</v>
      </c>
      <c r="J546" s="42">
        <v>3.2635822614705314</v>
      </c>
      <c r="K546" s="42">
        <v>3.2635822614705314</v>
      </c>
      <c r="L546" s="42">
        <v>3.2635822614705314</v>
      </c>
      <c r="M546" s="42">
        <v>3.2635822614705314</v>
      </c>
      <c r="N546" s="42">
        <v>2.8796314071798808</v>
      </c>
      <c r="O546" s="42">
        <v>2.9756191207525435</v>
      </c>
      <c r="P546" s="42">
        <v>2.783643693607218</v>
      </c>
      <c r="Q546" s="42">
        <v>3.0716068343252063</v>
      </c>
      <c r="R546" s="42">
        <v>3.0303030303030303</v>
      </c>
      <c r="S546" s="42">
        <v>3.2196969696969697</v>
      </c>
      <c r="T546" s="42">
        <v>3.3143939393939394</v>
      </c>
      <c r="U546" s="42">
        <v>3.5037878787878789</v>
      </c>
      <c r="V546" s="42">
        <v>3.6931818181818183</v>
      </c>
      <c r="W546" s="42">
        <v>3.4090909090909092</v>
      </c>
      <c r="X546" s="42">
        <v>3.2196969696969697</v>
      </c>
      <c r="Y546" s="42">
        <v>3.3143939393939394</v>
      </c>
      <c r="Z546" s="42">
        <v>3.0303030303030303</v>
      </c>
      <c r="AA546" s="42">
        <v>2.9356060606060606</v>
      </c>
      <c r="AB546" s="42">
        <v>3.3143939393939394</v>
      </c>
      <c r="AC546" s="42">
        <v>3.125</v>
      </c>
      <c r="AD546" s="42">
        <v>3.3143939393939394</v>
      </c>
      <c r="AE546" s="42">
        <v>3.2814550909431839</v>
      </c>
      <c r="AF546" s="42">
        <v>2.8126757922370147</v>
      </c>
      <c r="AG546" s="42">
        <v>3.0001875117194827</v>
      </c>
      <c r="AH546" s="42">
        <v>3.1876992312019503</v>
      </c>
      <c r="AI546" s="42">
        <v>3.1876992312019503</v>
      </c>
      <c r="AJ546" s="42">
        <v>2.8126757922370147</v>
      </c>
      <c r="AK546" s="42">
        <v>2.6251640727545471</v>
      </c>
      <c r="AL546" s="42">
        <v>2.4376523532720795</v>
      </c>
      <c r="AM546" s="42">
        <v>2.5314082130133135</v>
      </c>
      <c r="AN546" s="42">
        <v>2.3438964935308459</v>
      </c>
      <c r="AO546" s="42">
        <v>2.3438964935308459</v>
      </c>
      <c r="AP546" s="42">
        <v>2.1563847740483779</v>
      </c>
      <c r="AQ546" s="42">
        <v>2.2501406337896119</v>
      </c>
      <c r="AR546" s="42">
        <v>2.210759027266028</v>
      </c>
      <c r="AS546" s="42">
        <v>2.1186440677966103</v>
      </c>
      <c r="AT546" s="42">
        <v>2.3028739867354457</v>
      </c>
      <c r="AU546" s="42">
        <v>2.3028739867354457</v>
      </c>
      <c r="AV546" s="42">
        <v>2.1186440677966103</v>
      </c>
      <c r="AW546" s="42">
        <v>2.0265291083271921</v>
      </c>
      <c r="AX546" s="42">
        <v>1.8422991893883567</v>
      </c>
      <c r="AY546" s="42">
        <v>1.7501842299189387</v>
      </c>
      <c r="AZ546" s="42">
        <v>1.8422991893883567</v>
      </c>
      <c r="BA546" s="42">
        <v>1.7501842299189387</v>
      </c>
      <c r="BB546" s="42">
        <v>1.8422991893883567</v>
      </c>
      <c r="BC546" s="42">
        <v>1.5659543109801031</v>
      </c>
      <c r="BD546" s="42">
        <v>1.7501842299189387</v>
      </c>
      <c r="BE546" s="42">
        <v>1.6961256918407428</v>
      </c>
      <c r="BF546" s="42">
        <v>1.8746652383502946</v>
      </c>
      <c r="BG546" s="42">
        <v>1.6068559185859668</v>
      </c>
      <c r="BH546" s="42">
        <v>1.6068559185859668</v>
      </c>
      <c r="BI546" s="42">
        <v>1.517586145331191</v>
      </c>
      <c r="BJ546" s="42">
        <v>1.517586145331191</v>
      </c>
      <c r="BK546" s="42">
        <v>1.3390465988216391</v>
      </c>
      <c r="BL546" s="42">
        <v>1.3390465988216391</v>
      </c>
      <c r="BM546" s="42">
        <v>1.2497768255668631</v>
      </c>
      <c r="BN546" s="42">
        <v>1.3390465988216391</v>
      </c>
      <c r="BO546" s="42">
        <v>1.4283163720764149</v>
      </c>
      <c r="BP546" s="42">
        <v>1.4283163720764149</v>
      </c>
    </row>
    <row r="547" spans="1:68" x14ac:dyDescent="0.25">
      <c r="A547" s="9" t="s">
        <v>1111</v>
      </c>
      <c r="B547" s="2" t="s">
        <v>1886</v>
      </c>
      <c r="C547" s="2" t="s">
        <v>1089</v>
      </c>
      <c r="D547" s="2" t="s">
        <v>1112</v>
      </c>
      <c r="E547" s="42">
        <v>1.9807096107475024</v>
      </c>
      <c r="F547" s="42">
        <v>2.3251808473992419</v>
      </c>
      <c r="G547" s="42">
        <v>2.5835342748880468</v>
      </c>
      <c r="H547" s="42">
        <v>2.5835342748880468</v>
      </c>
      <c r="I547" s="42">
        <v>2.3251808473992419</v>
      </c>
      <c r="J547" s="42">
        <v>2.411298656562177</v>
      </c>
      <c r="K547" s="42">
        <v>2.411298656562177</v>
      </c>
      <c r="L547" s="42">
        <v>2.6696520840509814</v>
      </c>
      <c r="M547" s="42">
        <v>2.411298656562177</v>
      </c>
      <c r="N547" s="42">
        <v>2.4974164657251117</v>
      </c>
      <c r="O547" s="42">
        <v>2.4974164657251117</v>
      </c>
      <c r="P547" s="42">
        <v>2.4974164657251117</v>
      </c>
      <c r="Q547" s="42">
        <v>2.6696520840509814</v>
      </c>
      <c r="R547" s="42">
        <v>2.6302392669268624</v>
      </c>
      <c r="S547" s="42">
        <v>2.8847785508230102</v>
      </c>
      <c r="T547" s="42">
        <v>2.7150856948922453</v>
      </c>
      <c r="U547" s="42">
        <v>2.4605464109960971</v>
      </c>
      <c r="V547" s="42">
        <v>2.3756999830307146</v>
      </c>
      <c r="W547" s="42">
        <v>2.2908535550653317</v>
      </c>
      <c r="X547" s="42">
        <v>2.4605464109960971</v>
      </c>
      <c r="Y547" s="42">
        <v>2.2060071270999493</v>
      </c>
      <c r="Z547" s="42">
        <v>2.2060071270999493</v>
      </c>
      <c r="AA547" s="42">
        <v>2.2908535550653317</v>
      </c>
      <c r="AB547" s="42">
        <v>1.7817749872730357</v>
      </c>
      <c r="AC547" s="42">
        <v>1.9514678432038011</v>
      </c>
      <c r="AD547" s="42">
        <v>2.036314271169184</v>
      </c>
      <c r="AE547" s="42">
        <v>2.0174848688634834</v>
      </c>
      <c r="AF547" s="42">
        <v>2.2696704774714189</v>
      </c>
      <c r="AG547" s="42">
        <v>2.4377942165433759</v>
      </c>
      <c r="AH547" s="42">
        <v>2.1856086079354404</v>
      </c>
      <c r="AI547" s="42">
        <v>2.3537323470073974</v>
      </c>
      <c r="AJ547" s="42">
        <v>2.1856086079354404</v>
      </c>
      <c r="AK547" s="42">
        <v>2.0174848688634834</v>
      </c>
      <c r="AL547" s="42">
        <v>2.0174848688634834</v>
      </c>
      <c r="AM547" s="42">
        <v>2.0174848688634834</v>
      </c>
      <c r="AN547" s="42">
        <v>1.9334229993275052</v>
      </c>
      <c r="AO547" s="42">
        <v>2.1015467383994619</v>
      </c>
      <c r="AP547" s="42">
        <v>1.9334229993275052</v>
      </c>
      <c r="AQ547" s="42">
        <v>2.1015467383994619</v>
      </c>
      <c r="AR547" s="42">
        <v>2.0702219277906591</v>
      </c>
      <c r="AS547" s="42">
        <v>1.9046041735674064</v>
      </c>
      <c r="AT547" s="42">
        <v>1.9874130506790326</v>
      </c>
      <c r="AU547" s="42">
        <v>1.9046041735674064</v>
      </c>
      <c r="AV547" s="42">
        <v>1.7389864193441535</v>
      </c>
      <c r="AW547" s="42">
        <v>1.5733686651209009</v>
      </c>
      <c r="AX547" s="42">
        <v>1.3249420337860218</v>
      </c>
      <c r="AY547" s="42">
        <v>1.3249420337860218</v>
      </c>
      <c r="AZ547" s="42">
        <v>1.2421331566743954</v>
      </c>
      <c r="BA547" s="42">
        <v>1.0765154024511427</v>
      </c>
      <c r="BB547" s="42">
        <v>1.2421331566743954</v>
      </c>
      <c r="BC547" s="42">
        <v>1.2421331566743954</v>
      </c>
      <c r="BD547" s="42">
        <v>1.4077509108976483</v>
      </c>
      <c r="BE547" s="42">
        <v>1.3496348046999047</v>
      </c>
      <c r="BF547" s="42">
        <v>1.3496348046999047</v>
      </c>
      <c r="BG547" s="42">
        <v>1.2702445220704985</v>
      </c>
      <c r="BH547" s="42">
        <v>1.1908542394410924</v>
      </c>
      <c r="BI547" s="42">
        <v>0.95268339155287396</v>
      </c>
      <c r="BJ547" s="42">
        <v>0.95268339155287396</v>
      </c>
      <c r="BK547" s="42">
        <v>1.0320736741822802</v>
      </c>
      <c r="BL547" s="42">
        <v>1.0320736741822802</v>
      </c>
      <c r="BM547" s="42">
        <v>1.0320736741822802</v>
      </c>
      <c r="BN547" s="42">
        <v>1.0320736741822802</v>
      </c>
      <c r="BO547" s="42">
        <v>1.1114639568116864</v>
      </c>
      <c r="BP547" s="42">
        <v>1.1114639568116864</v>
      </c>
    </row>
    <row r="548" spans="1:68" x14ac:dyDescent="0.25">
      <c r="A548" s="9" t="s">
        <v>1113</v>
      </c>
      <c r="B548" s="2" t="s">
        <v>1887</v>
      </c>
      <c r="C548" s="2" t="s">
        <v>1089</v>
      </c>
      <c r="D548" s="2" t="s">
        <v>1114</v>
      </c>
      <c r="E548" s="42">
        <v>4.3294030950626379</v>
      </c>
      <c r="F548" s="42">
        <v>4.0530582166543843</v>
      </c>
      <c r="G548" s="42">
        <v>4.0530582166543843</v>
      </c>
      <c r="H548" s="42">
        <v>4.0530582166543843</v>
      </c>
      <c r="I548" s="42">
        <v>3.8688282977155488</v>
      </c>
      <c r="J548" s="42">
        <v>3.2240235814296243</v>
      </c>
      <c r="K548" s="42">
        <v>3.5003684598378775</v>
      </c>
      <c r="L548" s="42">
        <v>3.4082535003684598</v>
      </c>
      <c r="M548" s="42">
        <v>3.5924834193072956</v>
      </c>
      <c r="N548" s="42">
        <v>3.6845983787767134</v>
      </c>
      <c r="O548" s="42">
        <v>3.7767133382461311</v>
      </c>
      <c r="P548" s="42">
        <v>4.0530582166543843</v>
      </c>
      <c r="Q548" s="42">
        <v>4.3294030950626379</v>
      </c>
      <c r="R548" s="42">
        <v>4.2805100182149367</v>
      </c>
      <c r="S548" s="42">
        <v>4.1894353369763211</v>
      </c>
      <c r="T548" s="42">
        <v>4.2805100182149367</v>
      </c>
      <c r="U548" s="42">
        <v>4.0983606557377046</v>
      </c>
      <c r="V548" s="42">
        <v>4.1894353369763211</v>
      </c>
      <c r="W548" s="42">
        <v>3.7340619307832426</v>
      </c>
      <c r="X548" s="42">
        <v>3.9162112932604738</v>
      </c>
      <c r="Y548" s="42">
        <v>3.8251366120218582</v>
      </c>
      <c r="Z548" s="42">
        <v>4.0983606557377046</v>
      </c>
      <c r="AA548" s="42">
        <v>3.8251366120218582</v>
      </c>
      <c r="AB548" s="42">
        <v>3.6429872495446265</v>
      </c>
      <c r="AC548" s="42">
        <v>3.6429872495446265</v>
      </c>
      <c r="AD548" s="42">
        <v>3.4608378870673953</v>
      </c>
      <c r="AE548" s="42">
        <v>3.4271284271284275</v>
      </c>
      <c r="AF548" s="42">
        <v>3.4271284271284275</v>
      </c>
      <c r="AG548" s="42">
        <v>3.3369408369408369</v>
      </c>
      <c r="AH548" s="42">
        <v>3.4271284271284275</v>
      </c>
      <c r="AI548" s="42">
        <v>3.5173160173160176</v>
      </c>
      <c r="AJ548" s="42">
        <v>3.2467532467532467</v>
      </c>
      <c r="AK548" s="42">
        <v>3.3369408369408369</v>
      </c>
      <c r="AL548" s="42">
        <v>2.8860028860028861</v>
      </c>
      <c r="AM548" s="42">
        <v>2.795815295815296</v>
      </c>
      <c r="AN548" s="42">
        <v>2.795815295815296</v>
      </c>
      <c r="AO548" s="42">
        <v>2.5252525252525255</v>
      </c>
      <c r="AP548" s="42">
        <v>2.4350649350649354</v>
      </c>
      <c r="AQ548" s="42">
        <v>2.4350649350649354</v>
      </c>
      <c r="AR548" s="42">
        <v>2.4089935760171306</v>
      </c>
      <c r="AS548" s="42">
        <v>2.4089935760171306</v>
      </c>
      <c r="AT548" s="42">
        <v>2.3197715917201998</v>
      </c>
      <c r="AU548" s="42">
        <v>2.2305496074232689</v>
      </c>
      <c r="AV548" s="42">
        <v>2.1413276231263385</v>
      </c>
      <c r="AW548" s="42">
        <v>1.873661670235546</v>
      </c>
      <c r="AX548" s="42">
        <v>1.873661670235546</v>
      </c>
      <c r="AY548" s="42">
        <v>1.873661670235546</v>
      </c>
      <c r="AZ548" s="42">
        <v>1.873661670235546</v>
      </c>
      <c r="BA548" s="42">
        <v>1.9628836545324768</v>
      </c>
      <c r="BB548" s="42">
        <v>1.873661670235546</v>
      </c>
      <c r="BC548" s="42">
        <v>1.6059957173447539</v>
      </c>
      <c r="BD548" s="42">
        <v>1.6952177016416845</v>
      </c>
      <c r="BE548" s="42">
        <v>1.6272696128811237</v>
      </c>
      <c r="BF548" s="42">
        <v>1.3703323055841041</v>
      </c>
      <c r="BG548" s="42">
        <v>1.199040767386091</v>
      </c>
      <c r="BH548" s="42">
        <v>0.94210346008907153</v>
      </c>
      <c r="BI548" s="42">
        <v>1.0277492291880781</v>
      </c>
      <c r="BJ548" s="42">
        <v>0.94210346008907153</v>
      </c>
      <c r="BK548" s="42">
        <v>0.68516615279205206</v>
      </c>
      <c r="BL548" s="42">
        <v>0.68516615279205206</v>
      </c>
      <c r="BM548" s="42">
        <v>0.5995203836930455</v>
      </c>
      <c r="BN548" s="42">
        <v>0.5995203836930455</v>
      </c>
      <c r="BO548" s="42">
        <v>0.5995203836930455</v>
      </c>
      <c r="BP548" s="42">
        <v>0.51387461459403905</v>
      </c>
    </row>
    <row r="549" spans="1:68" x14ac:dyDescent="0.25">
      <c r="A549" s="9" t="s">
        <v>1115</v>
      </c>
      <c r="B549" s="2" t="s">
        <v>1888</v>
      </c>
      <c r="C549" s="2" t="s">
        <v>1089</v>
      </c>
      <c r="D549" s="2" t="s">
        <v>1116</v>
      </c>
      <c r="E549" s="42">
        <v>2.9871727288701462</v>
      </c>
      <c r="F549" s="42">
        <v>3.2507467931822176</v>
      </c>
      <c r="G549" s="42">
        <v>3.338604814619575</v>
      </c>
      <c r="H549" s="42">
        <v>3.426462836056932</v>
      </c>
      <c r="I549" s="42">
        <v>3.1628887717448606</v>
      </c>
      <c r="J549" s="42">
        <v>3.2507467931822176</v>
      </c>
      <c r="K549" s="42">
        <v>3.426462836056932</v>
      </c>
      <c r="L549" s="42">
        <v>3.6021788789316465</v>
      </c>
      <c r="M549" s="42">
        <v>3.426462836056932</v>
      </c>
      <c r="N549" s="42">
        <v>3.5143208574942895</v>
      </c>
      <c r="O549" s="42">
        <v>3.338604814619575</v>
      </c>
      <c r="P549" s="42">
        <v>3.5143208574942895</v>
      </c>
      <c r="Q549" s="42">
        <v>3.6900369003690039</v>
      </c>
      <c r="R549" s="42">
        <v>3.6855036855036856</v>
      </c>
      <c r="S549" s="42">
        <v>3.6855036855036856</v>
      </c>
      <c r="T549" s="42">
        <v>3.3345033345033346</v>
      </c>
      <c r="U549" s="42">
        <v>3.1590031590031593</v>
      </c>
      <c r="V549" s="42">
        <v>3.0712530712530715</v>
      </c>
      <c r="W549" s="42">
        <v>2.9835029835029836</v>
      </c>
      <c r="X549" s="42">
        <v>3.2467532467532467</v>
      </c>
      <c r="Y549" s="42">
        <v>2.9835029835029836</v>
      </c>
      <c r="Z549" s="42">
        <v>3.4222534222534224</v>
      </c>
      <c r="AA549" s="42">
        <v>3.2467532467532467</v>
      </c>
      <c r="AB549" s="42">
        <v>3.1590031590031593</v>
      </c>
      <c r="AC549" s="42">
        <v>3.2467532467532467</v>
      </c>
      <c r="AD549" s="42">
        <v>3.3345033345033346</v>
      </c>
      <c r="AE549" s="42">
        <v>3.3263305322128853</v>
      </c>
      <c r="AF549" s="42">
        <v>3.151260504201681</v>
      </c>
      <c r="AG549" s="42">
        <v>3.0637254901960786</v>
      </c>
      <c r="AH549" s="42">
        <v>3.151260504201681</v>
      </c>
      <c r="AI549" s="42">
        <v>3.238795518207283</v>
      </c>
      <c r="AJ549" s="42">
        <v>2.9761904761904763</v>
      </c>
      <c r="AK549" s="42">
        <v>2.801120448179272</v>
      </c>
      <c r="AL549" s="42">
        <v>2.7135854341736696</v>
      </c>
      <c r="AM549" s="42">
        <v>2.5385154061624653</v>
      </c>
      <c r="AN549" s="42">
        <v>2.5385154061624653</v>
      </c>
      <c r="AO549" s="42">
        <v>2.5385154061624653</v>
      </c>
      <c r="AP549" s="42">
        <v>2.4509803921568629</v>
      </c>
      <c r="AQ549" s="42">
        <v>2.3634453781512605</v>
      </c>
      <c r="AR549" s="42">
        <v>2.3384721981638665</v>
      </c>
      <c r="AS549" s="42">
        <v>2.2518621167503898</v>
      </c>
      <c r="AT549" s="42">
        <v>2.4250822795773428</v>
      </c>
      <c r="AU549" s="42">
        <v>2.1652520353369131</v>
      </c>
      <c r="AV549" s="42">
        <v>1.9920318725099602</v>
      </c>
      <c r="AW549" s="42">
        <v>1.5589814654425775</v>
      </c>
      <c r="AX549" s="42">
        <v>1.6455915468560542</v>
      </c>
      <c r="AY549" s="42">
        <v>1.4723713840291011</v>
      </c>
      <c r="AZ549" s="42">
        <v>1.5589814654425775</v>
      </c>
      <c r="BA549" s="42">
        <v>1.6455915468560542</v>
      </c>
      <c r="BB549" s="42">
        <v>1.6455915468560542</v>
      </c>
      <c r="BC549" s="42">
        <v>1.3857613026156246</v>
      </c>
      <c r="BD549" s="42">
        <v>1.5589814654425775</v>
      </c>
      <c r="BE549" s="42">
        <v>1.487849231277897</v>
      </c>
      <c r="BF549" s="42">
        <v>1.6531658125309967</v>
      </c>
      <c r="BG549" s="42">
        <v>1.4051909406513472</v>
      </c>
      <c r="BH549" s="42">
        <v>1.4051909406513472</v>
      </c>
      <c r="BI549" s="42">
        <v>1.487849231277897</v>
      </c>
      <c r="BJ549" s="42">
        <v>1.0745577781451479</v>
      </c>
      <c r="BK549" s="42">
        <v>0.99189948751859813</v>
      </c>
      <c r="BL549" s="42">
        <v>0.82658290626549835</v>
      </c>
      <c r="BM549" s="42">
        <v>0.82658290626549835</v>
      </c>
      <c r="BN549" s="42">
        <v>0.74392461563894852</v>
      </c>
      <c r="BO549" s="42">
        <v>0.66126632501239868</v>
      </c>
      <c r="BP549" s="42">
        <v>0.57860803438584885</v>
      </c>
    </row>
    <row r="550" spans="1:68" x14ac:dyDescent="0.25">
      <c r="A550" s="9" t="s">
        <v>1117</v>
      </c>
      <c r="B550" s="2" t="s">
        <v>1889</v>
      </c>
      <c r="C550" s="2" t="s">
        <v>1089</v>
      </c>
      <c r="D550" s="2" t="s">
        <v>1118</v>
      </c>
      <c r="E550" s="42">
        <v>3.662641061176005</v>
      </c>
      <c r="F550" s="42">
        <v>3.8606216590774105</v>
      </c>
      <c r="G550" s="42">
        <v>3.7616313601267075</v>
      </c>
      <c r="H550" s="42">
        <v>3.662641061176005</v>
      </c>
      <c r="I550" s="42">
        <v>3.8606216590774105</v>
      </c>
      <c r="J550" s="42">
        <v>3.8606216590774105</v>
      </c>
      <c r="K550" s="42">
        <v>3.662641061176005</v>
      </c>
      <c r="L550" s="42">
        <v>4.0586022569788165</v>
      </c>
      <c r="M550" s="42">
        <v>4.2565828548802216</v>
      </c>
      <c r="N550" s="42">
        <v>4.1575925559295195</v>
      </c>
      <c r="O550" s="42">
        <v>4.2565828548802216</v>
      </c>
      <c r="P550" s="42">
        <v>4.1575925559295195</v>
      </c>
      <c r="Q550" s="42">
        <v>4.2565828548802216</v>
      </c>
      <c r="R550" s="42">
        <v>4.1634391944229279</v>
      </c>
      <c r="S550" s="42">
        <v>4.2602633617350891</v>
      </c>
      <c r="T550" s="42">
        <v>4.1634391944229279</v>
      </c>
      <c r="U550" s="42">
        <v>4.0666150271107666</v>
      </c>
      <c r="V550" s="42">
        <v>4.1634391944229279</v>
      </c>
      <c r="W550" s="42">
        <v>3.9697908597986058</v>
      </c>
      <c r="X550" s="42">
        <v>3.8729666924864445</v>
      </c>
      <c r="Y550" s="42">
        <v>3.5824941905499612</v>
      </c>
      <c r="Z550" s="42">
        <v>3.5824941905499612</v>
      </c>
      <c r="AA550" s="42">
        <v>3.8729666924864445</v>
      </c>
      <c r="AB550" s="42">
        <v>3.7761425251742833</v>
      </c>
      <c r="AC550" s="42">
        <v>3.7761425251742833</v>
      </c>
      <c r="AD550" s="42">
        <v>3.8729666924864445</v>
      </c>
      <c r="AE550" s="42">
        <v>3.8167938931297711</v>
      </c>
      <c r="AF550" s="42">
        <v>4.0076335877862599</v>
      </c>
      <c r="AG550" s="42">
        <v>3.8167938931297711</v>
      </c>
      <c r="AH550" s="42">
        <v>3.721374045801527</v>
      </c>
      <c r="AI550" s="42">
        <v>3.3396946564885499</v>
      </c>
      <c r="AJ550" s="42">
        <v>3.1488549618320612</v>
      </c>
      <c r="AK550" s="42">
        <v>3.1488549618320612</v>
      </c>
      <c r="AL550" s="42">
        <v>3.2442748091603053</v>
      </c>
      <c r="AM550" s="42">
        <v>3.053435114503817</v>
      </c>
      <c r="AN550" s="42">
        <v>2.6717557251908399</v>
      </c>
      <c r="AO550" s="42">
        <v>2.7671755725190841</v>
      </c>
      <c r="AP550" s="42">
        <v>2.5763358778625953</v>
      </c>
      <c r="AQ550" s="42">
        <v>2.5763358778625953</v>
      </c>
      <c r="AR550" s="42">
        <v>2.5285634013860272</v>
      </c>
      <c r="AS550" s="42">
        <v>2.5285634013860272</v>
      </c>
      <c r="AT550" s="42">
        <v>2.5285634013860272</v>
      </c>
      <c r="AU550" s="42">
        <v>2.7158643940812888</v>
      </c>
      <c r="AV550" s="42">
        <v>2.3412624086907661</v>
      </c>
      <c r="AW550" s="42">
        <v>2.1539614159955049</v>
      </c>
      <c r="AX550" s="42">
        <v>2.1539614159955049</v>
      </c>
      <c r="AY550" s="42">
        <v>2.2476119123431353</v>
      </c>
      <c r="AZ550" s="42">
        <v>2.1539614159955049</v>
      </c>
      <c r="BA550" s="42">
        <v>2.1539614159955049</v>
      </c>
      <c r="BB550" s="42">
        <v>2.0603109196478742</v>
      </c>
      <c r="BC550" s="42">
        <v>1.8730099269526128</v>
      </c>
      <c r="BD550" s="42">
        <v>1.5920584379097209</v>
      </c>
      <c r="BE550" s="42">
        <v>1.5505290040131339</v>
      </c>
      <c r="BF550" s="42">
        <v>1.5505290040131339</v>
      </c>
      <c r="BG550" s="42">
        <v>1.4593214155417731</v>
      </c>
      <c r="BH550" s="42">
        <v>1.4593214155417731</v>
      </c>
      <c r="BI550" s="42">
        <v>1.6417365924844947</v>
      </c>
      <c r="BJ550" s="42">
        <v>1.4593214155417731</v>
      </c>
      <c r="BK550" s="42">
        <v>1.2769062385990515</v>
      </c>
      <c r="BL550" s="42">
        <v>1.1856986501276907</v>
      </c>
      <c r="BM550" s="42">
        <v>1.0032834731849689</v>
      </c>
      <c r="BN550" s="42">
        <v>0.91207588471360812</v>
      </c>
      <c r="BO550" s="42">
        <v>0.91207588471360812</v>
      </c>
      <c r="BP550" s="42">
        <v>0.91207588471360812</v>
      </c>
    </row>
    <row r="551" spans="1:68" x14ac:dyDescent="0.25">
      <c r="A551" s="9" t="s">
        <v>1119</v>
      </c>
      <c r="B551" s="2" t="s">
        <v>1890</v>
      </c>
      <c r="C551" s="2" t="s">
        <v>1089</v>
      </c>
      <c r="D551" s="2" t="s">
        <v>1120</v>
      </c>
      <c r="E551" s="42">
        <v>5.3809361120601302</v>
      </c>
      <c r="F551" s="42">
        <v>5.8079945336522041</v>
      </c>
      <c r="G551" s="42">
        <v>5.8079945336522041</v>
      </c>
      <c r="H551" s="42">
        <v>6.149641270925863</v>
      </c>
      <c r="I551" s="42">
        <v>5.8079945336522041</v>
      </c>
      <c r="J551" s="42">
        <v>5.8079945336522041</v>
      </c>
      <c r="K551" s="42">
        <v>5.9788179022890331</v>
      </c>
      <c r="L551" s="42">
        <v>6.149641270925863</v>
      </c>
      <c r="M551" s="42">
        <v>5.8934062179706181</v>
      </c>
      <c r="N551" s="42">
        <v>6.149641270925863</v>
      </c>
      <c r="O551" s="42">
        <v>6.320464639562692</v>
      </c>
      <c r="P551" s="42">
        <v>6.4058763238811069</v>
      </c>
      <c r="Q551" s="42">
        <v>6.320464639562692</v>
      </c>
      <c r="R551" s="42">
        <v>6.1810892081523559</v>
      </c>
      <c r="S551" s="42">
        <v>6.431673905780154</v>
      </c>
      <c r="T551" s="42">
        <v>6.1810892081523559</v>
      </c>
      <c r="U551" s="42">
        <v>5.7634480454393584</v>
      </c>
      <c r="V551" s="42">
        <v>5.7634480454393584</v>
      </c>
      <c r="W551" s="42">
        <v>5.6799198128967587</v>
      </c>
      <c r="X551" s="42">
        <v>6.0140327430671565</v>
      </c>
      <c r="Y551" s="42">
        <v>6.0140327430671565</v>
      </c>
      <c r="Z551" s="42">
        <v>6.1810892081523559</v>
      </c>
      <c r="AA551" s="42">
        <v>5.9305045105245577</v>
      </c>
      <c r="AB551" s="42">
        <v>6.3481456732375543</v>
      </c>
      <c r="AC551" s="42">
        <v>6.431673905780154</v>
      </c>
      <c r="AD551" s="42">
        <v>6.5152021383227527</v>
      </c>
      <c r="AE551" s="42">
        <v>6.4250411861614491</v>
      </c>
      <c r="AF551" s="42">
        <v>6.4250411861614491</v>
      </c>
      <c r="AG551" s="42">
        <v>6.2602965403624378</v>
      </c>
      <c r="AH551" s="42">
        <v>6.0955518945634264</v>
      </c>
      <c r="AI551" s="42">
        <v>5.930807248764415</v>
      </c>
      <c r="AJ551" s="42">
        <v>5.43657331136738</v>
      </c>
      <c r="AK551" s="42">
        <v>5.0247116968698515</v>
      </c>
      <c r="AL551" s="42">
        <v>5.0247116968698515</v>
      </c>
      <c r="AM551" s="42">
        <v>4.9423393739703458</v>
      </c>
      <c r="AN551" s="42">
        <v>5.0247116968698515</v>
      </c>
      <c r="AO551" s="42">
        <v>4.7775947281713345</v>
      </c>
      <c r="AP551" s="42">
        <v>4.6128500823723231</v>
      </c>
      <c r="AQ551" s="42">
        <v>4.8599670510708401</v>
      </c>
      <c r="AR551" s="42">
        <v>4.7359126665596403</v>
      </c>
      <c r="AS551" s="42">
        <v>4.6556429603467651</v>
      </c>
      <c r="AT551" s="42">
        <v>4.254294429282389</v>
      </c>
      <c r="AU551" s="42">
        <v>4.0937550168566386</v>
      </c>
      <c r="AV551" s="42">
        <v>3.8529458982180125</v>
      </c>
      <c r="AW551" s="42">
        <v>3.5318670733665116</v>
      </c>
      <c r="AX551" s="42">
        <v>3.5318670733665116</v>
      </c>
      <c r="AY551" s="42">
        <v>3.2910579547278855</v>
      </c>
      <c r="AZ551" s="42">
        <v>3.3713276609407612</v>
      </c>
      <c r="BA551" s="42">
        <v>2.9699791298763847</v>
      </c>
      <c r="BB551" s="42">
        <v>2.729170011237759</v>
      </c>
      <c r="BC551" s="42">
        <v>2.729170011237759</v>
      </c>
      <c r="BD551" s="42">
        <v>2.8897094236635095</v>
      </c>
      <c r="BE551" s="42">
        <v>2.7985074626865676</v>
      </c>
      <c r="BF551" s="42">
        <v>2.9539800995024881</v>
      </c>
      <c r="BG551" s="42">
        <v>2.9539800995024881</v>
      </c>
      <c r="BH551" s="42">
        <v>2.7207711442786073</v>
      </c>
      <c r="BI551" s="42">
        <v>2.5652985074626868</v>
      </c>
      <c r="BJ551" s="42">
        <v>2.5652985074626868</v>
      </c>
      <c r="BK551" s="42">
        <v>2.4875621890547266</v>
      </c>
      <c r="BL551" s="42">
        <v>2.7207711442786073</v>
      </c>
      <c r="BM551" s="42">
        <v>2.6430348258706471</v>
      </c>
      <c r="BN551" s="42">
        <v>2.7207711442786073</v>
      </c>
      <c r="BO551" s="42">
        <v>2.7207711442786073</v>
      </c>
      <c r="BP551" s="42">
        <v>2.6430348258706471</v>
      </c>
    </row>
    <row r="552" spans="1:68" x14ac:dyDescent="0.25">
      <c r="A552" s="9" t="s">
        <v>1121</v>
      </c>
      <c r="B552" s="2" t="s">
        <v>1891</v>
      </c>
      <c r="C552" s="2" t="s">
        <v>1089</v>
      </c>
      <c r="D552" s="2" t="s">
        <v>1122</v>
      </c>
      <c r="E552" s="42">
        <v>2.3493195074530138</v>
      </c>
      <c r="F552" s="42">
        <v>2.5923525599481532</v>
      </c>
      <c r="G552" s="42">
        <v>2.5113415424497734</v>
      </c>
      <c r="H552" s="42">
        <v>2.4303305249513936</v>
      </c>
      <c r="I552" s="42">
        <v>2.4303305249513936</v>
      </c>
      <c r="J552" s="42">
        <v>2.5923525599481532</v>
      </c>
      <c r="K552" s="42">
        <v>2.268308489954634</v>
      </c>
      <c r="L552" s="42">
        <v>2.4303305249513936</v>
      </c>
      <c r="M552" s="42">
        <v>2.5113415424497734</v>
      </c>
      <c r="N552" s="42">
        <v>2.3493195074530138</v>
      </c>
      <c r="O552" s="42">
        <v>2.5113415424497734</v>
      </c>
      <c r="P552" s="42">
        <v>2.4303305249513936</v>
      </c>
      <c r="Q552" s="42">
        <v>2.5113415424497734</v>
      </c>
      <c r="R552" s="42">
        <v>2.5268992500815126</v>
      </c>
      <c r="S552" s="42">
        <v>2.5268992500815126</v>
      </c>
      <c r="T552" s="42">
        <v>2.2823606129768503</v>
      </c>
      <c r="U552" s="42">
        <v>2.445386371046625</v>
      </c>
      <c r="V552" s="42">
        <v>2.2823606129768503</v>
      </c>
      <c r="W552" s="42">
        <v>2.2823606129768503</v>
      </c>
      <c r="X552" s="42">
        <v>2.445386371046625</v>
      </c>
      <c r="Y552" s="42">
        <v>2.2823606129768503</v>
      </c>
      <c r="Z552" s="42">
        <v>2.2008477339419628</v>
      </c>
      <c r="AA552" s="42">
        <v>2.3638734920117379</v>
      </c>
      <c r="AB552" s="42">
        <v>2.1193348549070752</v>
      </c>
      <c r="AC552" s="42">
        <v>2.2823606129768503</v>
      </c>
      <c r="AD552" s="42">
        <v>2.2008477339419628</v>
      </c>
      <c r="AE552" s="42">
        <v>2.1951219512195124</v>
      </c>
      <c r="AF552" s="42">
        <v>2.5203252032520327</v>
      </c>
      <c r="AG552" s="42">
        <v>2.5203252032520327</v>
      </c>
      <c r="AH552" s="42">
        <v>2.4390243902439024</v>
      </c>
      <c r="AI552" s="42">
        <v>2.2764227642276422</v>
      </c>
      <c r="AJ552" s="42">
        <v>2.2764227642276422</v>
      </c>
      <c r="AK552" s="42">
        <v>2.0325203252032522</v>
      </c>
      <c r="AL552" s="42">
        <v>2.1138211382113821</v>
      </c>
      <c r="AM552" s="42">
        <v>2.1138211382113821</v>
      </c>
      <c r="AN552" s="42">
        <v>2.0325203252032522</v>
      </c>
      <c r="AO552" s="42">
        <v>1.8699186991869918</v>
      </c>
      <c r="AP552" s="42">
        <v>1.7073170731707317</v>
      </c>
      <c r="AQ552" s="42">
        <v>1.7886178861788617</v>
      </c>
      <c r="AR552" s="42">
        <v>1.7707662588538313</v>
      </c>
      <c r="AS552" s="42">
        <v>1.7707662588538313</v>
      </c>
      <c r="AT552" s="42">
        <v>1.8512556342562783</v>
      </c>
      <c r="AU552" s="42">
        <v>1.9317450096587252</v>
      </c>
      <c r="AV552" s="42">
        <v>1.8512556342562783</v>
      </c>
      <c r="AW552" s="42">
        <v>1.6097875080489377</v>
      </c>
      <c r="AX552" s="42">
        <v>1.6097875080489377</v>
      </c>
      <c r="AY552" s="42">
        <v>1.5292981326464907</v>
      </c>
      <c r="AZ552" s="42">
        <v>1.6902768834513844</v>
      </c>
      <c r="BA552" s="42">
        <v>1.4488087572440438</v>
      </c>
      <c r="BB552" s="42">
        <v>1.2073406310367032</v>
      </c>
      <c r="BC552" s="42">
        <v>1.3683193818415971</v>
      </c>
      <c r="BD552" s="42">
        <v>1.3683193818415971</v>
      </c>
      <c r="BE552" s="42">
        <v>1.2953367875647668</v>
      </c>
      <c r="BF552" s="42">
        <v>1.3715330691862235</v>
      </c>
      <c r="BG552" s="42">
        <v>1.2953367875647668</v>
      </c>
      <c r="BH552" s="42">
        <v>1.3715330691862235</v>
      </c>
      <c r="BI552" s="42">
        <v>1.4477293508076805</v>
      </c>
      <c r="BJ552" s="42">
        <v>1.2953367875647668</v>
      </c>
      <c r="BK552" s="42">
        <v>1.2953367875647668</v>
      </c>
      <c r="BL552" s="42">
        <v>1.2191405059433098</v>
      </c>
      <c r="BM552" s="42">
        <v>1.1429442243218531</v>
      </c>
      <c r="BN552" s="42">
        <v>1.0667479427003961</v>
      </c>
      <c r="BO552" s="42">
        <v>1.1429442243218531</v>
      </c>
      <c r="BP552" s="42">
        <v>1.1429442243218531</v>
      </c>
    </row>
    <row r="553" spans="1:68" x14ac:dyDescent="0.25">
      <c r="A553" s="9" t="s">
        <v>1123</v>
      </c>
      <c r="B553" s="2" t="s">
        <v>1892</v>
      </c>
      <c r="C553" s="2" t="s">
        <v>1124</v>
      </c>
      <c r="D553" s="2" t="s">
        <v>1125</v>
      </c>
      <c r="E553" s="42">
        <v>8.700696055684455</v>
      </c>
      <c r="F553" s="42">
        <v>8.9907192575406043</v>
      </c>
      <c r="G553" s="42">
        <v>9.2807424593967518</v>
      </c>
      <c r="H553" s="42">
        <v>9.5707656612529011</v>
      </c>
      <c r="I553" s="42">
        <v>9.7882830626450126</v>
      </c>
      <c r="J553" s="42">
        <v>9.7882830626450126</v>
      </c>
      <c r="K553" s="42">
        <v>9.9332946635730863</v>
      </c>
      <c r="L553" s="42">
        <v>10.513341067285383</v>
      </c>
      <c r="M553" s="42">
        <v>10.87587006960557</v>
      </c>
      <c r="N553" s="42">
        <v>10.730858468677495</v>
      </c>
      <c r="O553" s="42">
        <v>10.440835266821347</v>
      </c>
      <c r="P553" s="42">
        <v>10.440835266821347</v>
      </c>
      <c r="Q553" s="42">
        <v>10.513341067285383</v>
      </c>
      <c r="R553" s="42">
        <v>10.094681147312727</v>
      </c>
      <c r="S553" s="42">
        <v>10.164299637983849</v>
      </c>
      <c r="T553" s="42">
        <v>9.8858256752993601</v>
      </c>
      <c r="U553" s="42">
        <v>9.6769702032859932</v>
      </c>
      <c r="V553" s="42">
        <v>9.4681147312726264</v>
      </c>
      <c r="W553" s="42">
        <v>9.7465886939571167</v>
      </c>
      <c r="X553" s="42">
        <v>9.2592592592592595</v>
      </c>
      <c r="Y553" s="42">
        <v>9.328877749930383</v>
      </c>
      <c r="Z553" s="42">
        <v>9.5377332219437498</v>
      </c>
      <c r="AA553" s="42">
        <v>9.1200222779170161</v>
      </c>
      <c r="AB553" s="42">
        <v>9.2592592592592595</v>
      </c>
      <c r="AC553" s="42">
        <v>8.8415483152325258</v>
      </c>
      <c r="AD553" s="42">
        <v>8.9111668059036493</v>
      </c>
      <c r="AE553" s="42">
        <v>8.625336927223719</v>
      </c>
      <c r="AF553" s="42">
        <v>8.625336927223719</v>
      </c>
      <c r="AG553" s="42">
        <v>8.4231805929919137</v>
      </c>
      <c r="AH553" s="42">
        <v>8.355795148247978</v>
      </c>
      <c r="AI553" s="42">
        <v>7.9514824797843664</v>
      </c>
      <c r="AJ553" s="42">
        <v>7.6819407008086253</v>
      </c>
      <c r="AK553" s="42">
        <v>7.6819407008086253</v>
      </c>
      <c r="AL553" s="42">
        <v>7.6819407008086253</v>
      </c>
      <c r="AM553" s="42">
        <v>7.6145552560646896</v>
      </c>
      <c r="AN553" s="42">
        <v>7.2776280323450129</v>
      </c>
      <c r="AO553" s="42">
        <v>6.8733153638814013</v>
      </c>
      <c r="AP553" s="42">
        <v>6.4690026954177897</v>
      </c>
      <c r="AQ553" s="42">
        <v>6.1994609164420487</v>
      </c>
      <c r="AR553" s="42">
        <v>5.9156378600823043</v>
      </c>
      <c r="AS553" s="42">
        <v>5.5941358024691352</v>
      </c>
      <c r="AT553" s="42">
        <v>5.7227366255144032</v>
      </c>
      <c r="AU553" s="42">
        <v>5.3369341563786001</v>
      </c>
      <c r="AV553" s="42">
        <v>5.4012345679012341</v>
      </c>
      <c r="AW553" s="42">
        <v>5.0154320987654319</v>
      </c>
      <c r="AX553" s="42">
        <v>4.7582304526748969</v>
      </c>
      <c r="AY553" s="42">
        <v>4.8225308641975309</v>
      </c>
      <c r="AZ553" s="42">
        <v>4.4367283950617278</v>
      </c>
      <c r="BA553" s="42">
        <v>4.1795267489711936</v>
      </c>
      <c r="BB553" s="42">
        <v>3.9223251028806581</v>
      </c>
      <c r="BC553" s="42">
        <v>3.6008230452674894</v>
      </c>
      <c r="BD553" s="42">
        <v>3.4722222222222219</v>
      </c>
      <c r="BE553" s="42">
        <v>3.4513613703182919</v>
      </c>
      <c r="BF553" s="42">
        <v>3.4513613703182919</v>
      </c>
      <c r="BG553" s="42">
        <v>3.4513613703182919</v>
      </c>
      <c r="BH553" s="42">
        <v>3.1957049725169369</v>
      </c>
      <c r="BI553" s="42">
        <v>3.3235331714176146</v>
      </c>
      <c r="BJ553" s="42">
        <v>3.259619071967276</v>
      </c>
      <c r="BK553" s="42">
        <v>3.3235331714176146</v>
      </c>
      <c r="BL553" s="42">
        <v>3.5152754697686306</v>
      </c>
      <c r="BM553" s="42">
        <v>3.3235331714176146</v>
      </c>
      <c r="BN553" s="42">
        <v>3.259619071967276</v>
      </c>
      <c r="BO553" s="42">
        <v>3.0039626741659209</v>
      </c>
      <c r="BP553" s="42">
        <v>3.0678767736162595</v>
      </c>
    </row>
    <row r="554" spans="1:68" x14ac:dyDescent="0.25">
      <c r="A554" s="9" t="s">
        <v>1126</v>
      </c>
      <c r="B554" s="2" t="s">
        <v>1893</v>
      </c>
      <c r="C554" s="2" t="s">
        <v>1124</v>
      </c>
      <c r="D554" s="2" t="s">
        <v>1127</v>
      </c>
      <c r="E554" s="42">
        <v>10.07838745800672</v>
      </c>
      <c r="F554" s="42">
        <v>10.158374660054392</v>
      </c>
      <c r="G554" s="42">
        <v>10.238361862102064</v>
      </c>
      <c r="H554" s="42">
        <v>10.238361862102064</v>
      </c>
      <c r="I554" s="42">
        <v>10.478323468245081</v>
      </c>
      <c r="J554" s="42">
        <v>10.718285074388099</v>
      </c>
      <c r="K554" s="42">
        <v>10.958246680531115</v>
      </c>
      <c r="L554" s="42">
        <v>11.518157094864822</v>
      </c>
      <c r="M554" s="42">
        <v>11.75811870100784</v>
      </c>
      <c r="N554" s="42">
        <v>11.838105903055512</v>
      </c>
      <c r="O554" s="42">
        <v>11.518157094864822</v>
      </c>
      <c r="P554" s="42">
        <v>11.038233882578787</v>
      </c>
      <c r="Q554" s="42">
        <v>10.878259478483443</v>
      </c>
      <c r="R554" s="42">
        <v>10.350076103500761</v>
      </c>
      <c r="S554" s="42">
        <v>10.6544901065449</v>
      </c>
      <c r="T554" s="42">
        <v>10.273972602739725</v>
      </c>
      <c r="U554" s="42">
        <v>10.426179604261796</v>
      </c>
      <c r="V554" s="42">
        <v>9.9695585996955849</v>
      </c>
      <c r="W554" s="42">
        <v>10.273972602739725</v>
      </c>
      <c r="X554" s="42">
        <v>9.43683409436834</v>
      </c>
      <c r="Y554" s="42">
        <v>9.8173515981735164</v>
      </c>
      <c r="Z554" s="42">
        <v>10.350076103500761</v>
      </c>
      <c r="AA554" s="42">
        <v>10.730593607305936</v>
      </c>
      <c r="AB554" s="42">
        <v>10.121765601217655</v>
      </c>
      <c r="AC554" s="42">
        <v>9.9695585996955849</v>
      </c>
      <c r="AD554" s="42">
        <v>9.8173515981735164</v>
      </c>
      <c r="AE554" s="42">
        <v>9.4560914821873627</v>
      </c>
      <c r="AF554" s="42">
        <v>9.7493036211699167</v>
      </c>
      <c r="AG554" s="42">
        <v>9.3094854126960858</v>
      </c>
      <c r="AH554" s="42">
        <v>9.0895763084591703</v>
      </c>
      <c r="AI554" s="42">
        <v>8.8696672042222549</v>
      </c>
      <c r="AJ554" s="42">
        <v>8.7963641694766164</v>
      </c>
      <c r="AK554" s="42">
        <v>8.7230611347309779</v>
      </c>
      <c r="AL554" s="42">
        <v>8.6497580999853394</v>
      </c>
      <c r="AM554" s="42">
        <v>8.5031520304940624</v>
      </c>
      <c r="AN554" s="42">
        <v>8.283242926257147</v>
      </c>
      <c r="AO554" s="42">
        <v>7.843424717783317</v>
      </c>
      <c r="AP554" s="42">
        <v>7.550212578800763</v>
      </c>
      <c r="AQ554" s="42">
        <v>7.1836974050725706</v>
      </c>
      <c r="AR554" s="42">
        <v>6.782945736434109</v>
      </c>
      <c r="AS554" s="42">
        <v>6.5753045404208201</v>
      </c>
      <c r="AT554" s="42">
        <v>6.3676633444075312</v>
      </c>
      <c r="AU554" s="42">
        <v>6.0215946843853825</v>
      </c>
      <c r="AV554" s="42">
        <v>5.8139534883720936</v>
      </c>
      <c r="AW554" s="42">
        <v>5.6063122923588047</v>
      </c>
      <c r="AX554" s="42">
        <v>5.6063122923588047</v>
      </c>
      <c r="AY554" s="42">
        <v>5.3986710963455149</v>
      </c>
      <c r="AZ554" s="42">
        <v>4.9833887043189371</v>
      </c>
      <c r="BA554" s="42">
        <v>4.8449612403100781</v>
      </c>
      <c r="BB554" s="42">
        <v>4.6373200442967892</v>
      </c>
      <c r="BC554" s="42">
        <v>4.6373200442967892</v>
      </c>
      <c r="BD554" s="42">
        <v>4.7065337763012183</v>
      </c>
      <c r="BE554" s="42">
        <v>4.7137113544988223</v>
      </c>
      <c r="BF554" s="42">
        <v>4.436434215998891</v>
      </c>
      <c r="BG554" s="42">
        <v>4.3671149313739086</v>
      </c>
      <c r="BH554" s="42">
        <v>3.9511992236240125</v>
      </c>
      <c r="BI554" s="42">
        <v>4.228476362123943</v>
      </c>
      <c r="BJ554" s="42">
        <v>3.8818799389990297</v>
      </c>
      <c r="BK554" s="42">
        <v>3.9511992236240125</v>
      </c>
      <c r="BL554" s="42">
        <v>3.9511992236240125</v>
      </c>
      <c r="BM554" s="42">
        <v>3.6739220851240817</v>
      </c>
      <c r="BN554" s="42">
        <v>3.6046028004990989</v>
      </c>
      <c r="BO554" s="42">
        <v>3.4659642312491337</v>
      </c>
      <c r="BP554" s="42">
        <v>3.3273256619991685</v>
      </c>
    </row>
    <row r="555" spans="1:68" x14ac:dyDescent="0.25">
      <c r="A555" s="9" t="s">
        <v>1128</v>
      </c>
      <c r="B555" s="2" t="s">
        <v>1894</v>
      </c>
      <c r="C555" s="2" t="s">
        <v>1124</v>
      </c>
      <c r="D555" s="2" t="s">
        <v>1129</v>
      </c>
      <c r="E555" s="42">
        <v>5.1291121330031837</v>
      </c>
      <c r="F555" s="42">
        <v>5.1733286169083836</v>
      </c>
      <c r="G555" s="42">
        <v>5.2617615847187835</v>
      </c>
      <c r="H555" s="42">
        <v>5.3501945525291825</v>
      </c>
      <c r="I555" s="42">
        <v>5.3944110364343825</v>
      </c>
      <c r="J555" s="42">
        <v>5.2617615847187835</v>
      </c>
      <c r="K555" s="42">
        <v>5.4386275203395824</v>
      </c>
      <c r="L555" s="42">
        <v>5.5712769720551822</v>
      </c>
      <c r="M555" s="42">
        <v>5.748142907675982</v>
      </c>
      <c r="N555" s="42">
        <v>6.0576582950123807</v>
      </c>
      <c r="O555" s="42">
        <v>6.1460912628227806</v>
      </c>
      <c r="P555" s="42">
        <v>5.5712769720551822</v>
      </c>
      <c r="Q555" s="42">
        <v>5.3944110364343825</v>
      </c>
      <c r="R555" s="42">
        <v>5.1067392214315612</v>
      </c>
      <c r="S555" s="42">
        <v>5.3578903306822934</v>
      </c>
      <c r="T555" s="42">
        <v>5.4834658853076599</v>
      </c>
      <c r="U555" s="42">
        <v>5.2323147760569277</v>
      </c>
      <c r="V555" s="42">
        <v>5.0230221850146499</v>
      </c>
      <c r="W555" s="42">
        <v>5.064880703223106</v>
      </c>
      <c r="X555" s="42">
        <v>5.1904562578484716</v>
      </c>
      <c r="Y555" s="42">
        <v>5.3160318124738382</v>
      </c>
      <c r="Z555" s="42">
        <v>5.1904562578484716</v>
      </c>
      <c r="AA555" s="42">
        <v>5.3160318124738382</v>
      </c>
      <c r="AB555" s="42">
        <v>5.6090414399330264</v>
      </c>
      <c r="AC555" s="42">
        <v>5.3578903306822934</v>
      </c>
      <c r="AD555" s="42">
        <v>5.3160318124738382</v>
      </c>
      <c r="AE555" s="42">
        <v>5.0497017892644136</v>
      </c>
      <c r="AF555" s="42">
        <v>5.1689860834990062</v>
      </c>
      <c r="AG555" s="42">
        <v>5.0497017892644136</v>
      </c>
      <c r="AH555" s="42">
        <v>4.8906560636182901</v>
      </c>
      <c r="AI555" s="42">
        <v>4.7713717693836974</v>
      </c>
      <c r="AJ555" s="42">
        <v>4.6520874751491057</v>
      </c>
      <c r="AK555" s="42">
        <v>4.4930417495029822</v>
      </c>
      <c r="AL555" s="42">
        <v>4.4532803180914513</v>
      </c>
      <c r="AM555" s="42">
        <v>4.3737574552683895</v>
      </c>
      <c r="AN555" s="42">
        <v>3.9761431411530817</v>
      </c>
      <c r="AO555" s="42">
        <v>3.7773359840954273</v>
      </c>
      <c r="AP555" s="42">
        <v>3.6978131212723659</v>
      </c>
      <c r="AQ555" s="42">
        <v>3.6978131212723659</v>
      </c>
      <c r="AR555" s="42">
        <v>3.4758558827926445</v>
      </c>
      <c r="AS555" s="42">
        <v>3.4384810883540142</v>
      </c>
      <c r="AT555" s="42">
        <v>3.3263567050381222</v>
      </c>
      <c r="AU555" s="42">
        <v>3.1768575272835999</v>
      </c>
      <c r="AV555" s="42">
        <v>3.0273583495290777</v>
      </c>
      <c r="AW555" s="42">
        <v>3.0273583495290777</v>
      </c>
      <c r="AX555" s="42">
        <v>2.9152339662131856</v>
      </c>
      <c r="AY555" s="42">
        <v>3.1394827328449693</v>
      </c>
      <c r="AZ555" s="42">
        <v>2.989983555090447</v>
      </c>
      <c r="BA555" s="42">
        <v>2.9152339662131856</v>
      </c>
      <c r="BB555" s="42">
        <v>2.6909851995814025</v>
      </c>
      <c r="BC555" s="42">
        <v>2.3919868440723575</v>
      </c>
      <c r="BD555" s="42">
        <v>2.4667364329496189</v>
      </c>
      <c r="BE555" s="42">
        <v>2.443901355254388</v>
      </c>
      <c r="BF555" s="42">
        <v>2.3698437384284974</v>
      </c>
      <c r="BG555" s="42">
        <v>2.2957861216026068</v>
      </c>
      <c r="BH555" s="42">
        <v>1.9625268458860994</v>
      </c>
      <c r="BI555" s="42">
        <v>1.8514404206472637</v>
      </c>
      <c r="BJ555" s="42">
        <v>1.7033251869954824</v>
      </c>
      <c r="BK555" s="42">
        <v>1.629267570169592</v>
      </c>
      <c r="BL555" s="42">
        <v>1.5181811449307561</v>
      </c>
      <c r="BM555" s="42">
        <v>1.5181811449307561</v>
      </c>
      <c r="BN555" s="42">
        <v>1.4811523365178108</v>
      </c>
      <c r="BO555" s="42">
        <v>1.4441235281048657</v>
      </c>
      <c r="BP555" s="42">
        <v>1.4811523365178108</v>
      </c>
    </row>
    <row r="556" spans="1:68" x14ac:dyDescent="0.25">
      <c r="A556" s="9" t="s">
        <v>1130</v>
      </c>
      <c r="B556" s="2" t="s">
        <v>1895</v>
      </c>
      <c r="C556" s="2" t="s">
        <v>1124</v>
      </c>
      <c r="D556" s="2" t="s">
        <v>1131</v>
      </c>
      <c r="E556" s="42">
        <v>7.2833665338645428</v>
      </c>
      <c r="F556" s="42">
        <v>7.407868525896415</v>
      </c>
      <c r="G556" s="42">
        <v>7.0966135458167336</v>
      </c>
      <c r="H556" s="42">
        <v>7.1588645418326697</v>
      </c>
      <c r="I556" s="42">
        <v>7.2211155378486058</v>
      </c>
      <c r="J556" s="42">
        <v>7.2211155378486058</v>
      </c>
      <c r="K556" s="42">
        <v>7.7191235059760963</v>
      </c>
      <c r="L556" s="42">
        <v>7.7191235059760963</v>
      </c>
      <c r="M556" s="42">
        <v>7.5323705179282872</v>
      </c>
      <c r="N556" s="42">
        <v>7.8436254980079685</v>
      </c>
      <c r="O556" s="42">
        <v>7.7813745019920324</v>
      </c>
      <c r="P556" s="42">
        <v>7.407868525896415</v>
      </c>
      <c r="Q556" s="42">
        <v>7.7191235059760963</v>
      </c>
      <c r="R556" s="42">
        <v>7.4242605675966944</v>
      </c>
      <c r="S556" s="42">
        <v>7.8433720512513467</v>
      </c>
      <c r="T556" s="42">
        <v>7.5440067057837377</v>
      </c>
      <c r="U556" s="42">
        <v>7.3045144294096511</v>
      </c>
      <c r="V556" s="42">
        <v>6.9452760148485204</v>
      </c>
      <c r="W556" s="42">
        <v>6.7057837384744339</v>
      </c>
      <c r="X556" s="42">
        <v>6.526164531193869</v>
      </c>
      <c r="Y556" s="42">
        <v>6.9452760148485204</v>
      </c>
      <c r="Z556" s="42">
        <v>7.2446413603161295</v>
      </c>
      <c r="AA556" s="42">
        <v>7.484133636690216</v>
      </c>
      <c r="AB556" s="42">
        <v>7.6038797748772593</v>
      </c>
      <c r="AC556" s="42">
        <v>7.5440067057837377</v>
      </c>
      <c r="AD556" s="42">
        <v>7.484133636690216</v>
      </c>
      <c r="AE556" s="42">
        <v>7.2371468272348309</v>
      </c>
      <c r="AF556" s="42">
        <v>7.4687355257063457</v>
      </c>
      <c r="AG556" s="42">
        <v>7.5266327003242246</v>
      </c>
      <c r="AH556" s="42">
        <v>7.0055581287633162</v>
      </c>
      <c r="AI556" s="42">
        <v>6.7739694302918014</v>
      </c>
      <c r="AJ556" s="42">
        <v>6.4844835572024087</v>
      </c>
      <c r="AK556" s="42">
        <v>6.194997684113015</v>
      </c>
      <c r="AL556" s="42">
        <v>6.0213061602593791</v>
      </c>
      <c r="AM556" s="42">
        <v>5.9055118110236222</v>
      </c>
      <c r="AN556" s="42">
        <v>5.5581287633163505</v>
      </c>
      <c r="AO556" s="42">
        <v>5.210745715609078</v>
      </c>
      <c r="AP556" s="42">
        <v>4.7475683186660493</v>
      </c>
      <c r="AQ556" s="42">
        <v>4.9212598425196852</v>
      </c>
      <c r="AR556" s="42">
        <v>4.7438330170777983</v>
      </c>
      <c r="AS556" s="42">
        <v>4.7438330170777983</v>
      </c>
      <c r="AT556" s="42">
        <v>4.4647840160732226</v>
      </c>
      <c r="AU556" s="42">
        <v>4.4647840160732226</v>
      </c>
      <c r="AV556" s="42">
        <v>4.4089742158723073</v>
      </c>
      <c r="AW556" s="42">
        <v>4.1857350150686461</v>
      </c>
      <c r="AX556" s="42">
        <v>4.1299252148677308</v>
      </c>
      <c r="AY556" s="42">
        <v>4.1299252148677308</v>
      </c>
      <c r="AZ556" s="42">
        <v>4.0183056144659002</v>
      </c>
      <c r="BA556" s="42">
        <v>3.9624958142649849</v>
      </c>
      <c r="BB556" s="42">
        <v>3.627637013059493</v>
      </c>
      <c r="BC556" s="42">
        <v>3.4043978122558318</v>
      </c>
      <c r="BD556" s="42">
        <v>3.4043978122558318</v>
      </c>
      <c r="BE556" s="42">
        <v>3.1917120133947257</v>
      </c>
      <c r="BF556" s="42">
        <v>3.3486814566764336</v>
      </c>
      <c r="BG556" s="42">
        <v>3.3486814566764336</v>
      </c>
      <c r="BH556" s="42">
        <v>3.0347425701130177</v>
      </c>
      <c r="BI556" s="42">
        <v>2.9824194223524487</v>
      </c>
      <c r="BJ556" s="42">
        <v>2.9300962745918793</v>
      </c>
      <c r="BK556" s="42">
        <v>2.8254499790707408</v>
      </c>
      <c r="BL556" s="42">
        <v>2.5638342402678944</v>
      </c>
      <c r="BM556" s="42">
        <v>2.6161573880284639</v>
      </c>
      <c r="BN556" s="42">
        <v>2.8254499790707408</v>
      </c>
      <c r="BO556" s="42">
        <v>2.7731268313101713</v>
      </c>
      <c r="BP556" s="42">
        <v>2.8254499790707408</v>
      </c>
    </row>
    <row r="557" spans="1:68" x14ac:dyDescent="0.25">
      <c r="A557" s="9" t="s">
        <v>1132</v>
      </c>
      <c r="B557" s="2" t="s">
        <v>1896</v>
      </c>
      <c r="C557" s="2" t="s">
        <v>1124</v>
      </c>
      <c r="D557" s="2" t="s">
        <v>1133</v>
      </c>
      <c r="E557" s="42">
        <v>7.7394636015325666</v>
      </c>
      <c r="F557" s="42">
        <v>7.8160919540229887</v>
      </c>
      <c r="G557" s="42">
        <v>7.5862068965517242</v>
      </c>
      <c r="H557" s="42">
        <v>7.8160919540229887</v>
      </c>
      <c r="I557" s="42">
        <v>7.6628352490421454</v>
      </c>
      <c r="J557" s="42">
        <v>7.3563218390804597</v>
      </c>
      <c r="K557" s="42">
        <v>7.8927203065134099</v>
      </c>
      <c r="L557" s="42">
        <v>8.1992337164750957</v>
      </c>
      <c r="M557" s="42">
        <v>8.1226053639846736</v>
      </c>
      <c r="N557" s="42">
        <v>7.9693486590038312</v>
      </c>
      <c r="O557" s="42">
        <v>7.6628352490421454</v>
      </c>
      <c r="P557" s="42">
        <v>7.2030651340996172</v>
      </c>
      <c r="Q557" s="42">
        <v>7.5862068965517242</v>
      </c>
      <c r="R557" s="42">
        <v>7.4190647482014391</v>
      </c>
      <c r="S557" s="42">
        <v>7.1942446043165464</v>
      </c>
      <c r="T557" s="42">
        <v>7.4190647482014391</v>
      </c>
      <c r="U557" s="42">
        <v>7.49400479616307</v>
      </c>
      <c r="V557" s="42">
        <v>7.1193045563549164</v>
      </c>
      <c r="W557" s="42">
        <v>6.9694244604316546</v>
      </c>
      <c r="X557" s="42">
        <v>7.1193045563549164</v>
      </c>
      <c r="Y557" s="42">
        <v>6.7446043165467628</v>
      </c>
      <c r="Z557" s="42">
        <v>6.8944844124700237</v>
      </c>
      <c r="AA557" s="42">
        <v>7.1942446043165464</v>
      </c>
      <c r="AB557" s="42">
        <v>7.1942446043165464</v>
      </c>
      <c r="AC557" s="42">
        <v>7.0443645083932855</v>
      </c>
      <c r="AD557" s="42">
        <v>7.2691846522781773</v>
      </c>
      <c r="AE557" s="42">
        <v>7.1062271062271058</v>
      </c>
      <c r="AF557" s="42">
        <v>7.1062271062271058</v>
      </c>
      <c r="AG557" s="42">
        <v>6.666666666666667</v>
      </c>
      <c r="AH557" s="42">
        <v>6.666666666666667</v>
      </c>
      <c r="AI557" s="42">
        <v>6.5201465201465201</v>
      </c>
      <c r="AJ557" s="42">
        <v>6.4468864468864471</v>
      </c>
      <c r="AK557" s="42">
        <v>6.5201465201465201</v>
      </c>
      <c r="AL557" s="42">
        <v>6.1538461538461542</v>
      </c>
      <c r="AM557" s="42">
        <v>5.9340659340659343</v>
      </c>
      <c r="AN557" s="42">
        <v>5.4212454212454215</v>
      </c>
      <c r="AO557" s="42">
        <v>5.2747252747252746</v>
      </c>
      <c r="AP557" s="42">
        <v>4.9816849816849818</v>
      </c>
      <c r="AQ557" s="42">
        <v>5.2014652014652016</v>
      </c>
      <c r="AR557" s="42">
        <v>5.0028184892897407</v>
      </c>
      <c r="AS557" s="42">
        <v>5.0028184892897407</v>
      </c>
      <c r="AT557" s="42">
        <v>4.6505073280721536</v>
      </c>
      <c r="AU557" s="42">
        <v>4.5800450958286358</v>
      </c>
      <c r="AV557" s="42">
        <v>4.157271702367531</v>
      </c>
      <c r="AW557" s="42">
        <v>3.945885005636979</v>
      </c>
      <c r="AX557" s="42">
        <v>4.0163472378804963</v>
      </c>
      <c r="AY557" s="42">
        <v>4.157271702367531</v>
      </c>
      <c r="AZ557" s="42">
        <v>3.945885005636979</v>
      </c>
      <c r="BA557" s="42">
        <v>3.945885005636979</v>
      </c>
      <c r="BB557" s="42">
        <v>3.6640360766629092</v>
      </c>
      <c r="BC557" s="42">
        <v>3.382187147688839</v>
      </c>
      <c r="BD557" s="42">
        <v>3.5231116121758741</v>
      </c>
      <c r="BE557" s="42">
        <v>3.3453766894152279</v>
      </c>
      <c r="BF557" s="42">
        <v>3.4122842232035326</v>
      </c>
      <c r="BG557" s="42">
        <v>3.1446540880503142</v>
      </c>
      <c r="BH557" s="42">
        <v>2.9439314866854005</v>
      </c>
      <c r="BI557" s="42">
        <v>2.6093938177438778</v>
      </c>
      <c r="BJ557" s="42">
        <v>2.4086712163789641</v>
      </c>
      <c r="BK557" s="42">
        <v>2.4086712163789641</v>
      </c>
      <c r="BL557" s="42">
        <v>2.2748561488023551</v>
      </c>
      <c r="BM557" s="42">
        <v>2.4755787501672688</v>
      </c>
      <c r="BN557" s="42">
        <v>2.4755787501672688</v>
      </c>
      <c r="BO557" s="42">
        <v>2.4086712163789641</v>
      </c>
      <c r="BP557" s="42">
        <v>2.2748561488023551</v>
      </c>
    </row>
    <row r="558" spans="1:68" x14ac:dyDescent="0.25">
      <c r="A558" s="9" t="s">
        <v>1134</v>
      </c>
      <c r="B558" s="2" t="s">
        <v>1897</v>
      </c>
      <c r="C558" s="2" t="s">
        <v>1124</v>
      </c>
      <c r="D558" s="2" t="s">
        <v>1135</v>
      </c>
      <c r="E558" s="42">
        <v>12.022510231923601</v>
      </c>
      <c r="F558" s="42">
        <v>12.534106412005457</v>
      </c>
      <c r="G558" s="42">
        <v>12.193042291950887</v>
      </c>
      <c r="H558" s="42">
        <v>13.045702592087313</v>
      </c>
      <c r="I558" s="42">
        <v>12.875170532060027</v>
      </c>
      <c r="J558" s="42">
        <v>12.960436562073669</v>
      </c>
      <c r="K558" s="42">
        <v>13.130968622100955</v>
      </c>
      <c r="L558" s="42">
        <v>13.813096862210095</v>
      </c>
      <c r="M558" s="42">
        <v>13.642564802182811</v>
      </c>
      <c r="N558" s="42">
        <v>13.386766712141883</v>
      </c>
      <c r="O558" s="42">
        <v>13.386766712141883</v>
      </c>
      <c r="P558" s="42">
        <v>13.557298772169167</v>
      </c>
      <c r="Q558" s="42">
        <v>14.068894952251023</v>
      </c>
      <c r="R558" s="42">
        <v>12.477313974591651</v>
      </c>
      <c r="S558" s="42">
        <v>12.552934059286146</v>
      </c>
      <c r="T558" s="42">
        <v>12.401693889897157</v>
      </c>
      <c r="U558" s="42">
        <v>11.721113127646703</v>
      </c>
      <c r="V558" s="42">
        <v>11.569872958257713</v>
      </c>
      <c r="W558" s="42">
        <v>11.645493042952207</v>
      </c>
      <c r="X558" s="42">
        <v>11.796733212341197</v>
      </c>
      <c r="Y558" s="42">
        <v>12.250453720508165</v>
      </c>
      <c r="Z558" s="42">
        <v>12.77979431336963</v>
      </c>
      <c r="AA558" s="42">
        <v>12.855414398064125</v>
      </c>
      <c r="AB558" s="42">
        <v>13.006654567453115</v>
      </c>
      <c r="AC558" s="42">
        <v>12.174833635813672</v>
      </c>
      <c r="AD558" s="42">
        <v>12.326073805202661</v>
      </c>
      <c r="AE558" s="42">
        <v>11.038873086821075</v>
      </c>
      <c r="AF558" s="42">
        <v>10.700257347961534</v>
      </c>
      <c r="AG558" s="42">
        <v>10.700257347961534</v>
      </c>
      <c r="AH558" s="42">
        <v>10.226195313558174</v>
      </c>
      <c r="AI558" s="42">
        <v>9.9553027224705399</v>
      </c>
      <c r="AJ558" s="42">
        <v>9.819856426926723</v>
      </c>
      <c r="AK558" s="42">
        <v>9.9553027224705399</v>
      </c>
      <c r="AL558" s="42">
        <v>10.090749018014357</v>
      </c>
      <c r="AM558" s="42">
        <v>9.413517540295274</v>
      </c>
      <c r="AN558" s="42">
        <v>8.66856291480428</v>
      </c>
      <c r="AO558" s="42">
        <v>7.8558851415413793</v>
      </c>
      <c r="AP558" s="42">
        <v>7.1786536638222946</v>
      </c>
      <c r="AQ558" s="42">
        <v>7.1109305160503862</v>
      </c>
      <c r="AR558" s="42">
        <v>6.2987402519496101</v>
      </c>
      <c r="AS558" s="42">
        <v>6.4187162567486507</v>
      </c>
      <c r="AT558" s="42">
        <v>6.4187162567486507</v>
      </c>
      <c r="AU558" s="42">
        <v>6.1787642471505704</v>
      </c>
      <c r="AV558" s="42">
        <v>5.9988002399520104</v>
      </c>
      <c r="AW558" s="42">
        <v>5.8188362327534495</v>
      </c>
      <c r="AX558" s="42">
        <v>5.8188362327534495</v>
      </c>
      <c r="AY558" s="42">
        <v>5.9988002399520104</v>
      </c>
      <c r="AZ558" s="42">
        <v>5.8788242351529698</v>
      </c>
      <c r="BA558" s="42">
        <v>5.7588482303539292</v>
      </c>
      <c r="BB558" s="42">
        <v>5.518896220755849</v>
      </c>
      <c r="BC558" s="42">
        <v>5.158968206358729</v>
      </c>
      <c r="BD558" s="42">
        <v>4.9790041991601681</v>
      </c>
      <c r="BE558" s="42">
        <v>5.0126826911462734</v>
      </c>
      <c r="BF558" s="42">
        <v>5.0730764585094814</v>
      </c>
      <c r="BG558" s="42">
        <v>4.8918951564198574</v>
      </c>
      <c r="BH558" s="42">
        <v>4.7107138543302325</v>
      </c>
      <c r="BI558" s="42">
        <v>4.5899263196038165</v>
      </c>
      <c r="BJ558" s="42">
        <v>4.5295325522406085</v>
      </c>
      <c r="BK558" s="42">
        <v>4.4087450175141925</v>
      </c>
      <c r="BL558" s="42">
        <v>3.9859886459717355</v>
      </c>
      <c r="BM558" s="42">
        <v>3.9859886459717355</v>
      </c>
      <c r="BN558" s="42">
        <v>3.9859886459717355</v>
      </c>
      <c r="BO558" s="42">
        <v>3.9255948786085275</v>
      </c>
      <c r="BP558" s="42">
        <v>4.1671699480613595</v>
      </c>
    </row>
    <row r="559" spans="1:68" x14ac:dyDescent="0.25">
      <c r="A559" s="9" t="s">
        <v>1136</v>
      </c>
      <c r="B559" s="2" t="s">
        <v>1898</v>
      </c>
      <c r="C559" s="2" t="s">
        <v>1124</v>
      </c>
      <c r="D559" s="2" t="s">
        <v>1137</v>
      </c>
      <c r="E559" s="42">
        <v>14.181943964026289</v>
      </c>
      <c r="F559" s="42">
        <v>15.046696644759599</v>
      </c>
      <c r="G559" s="42">
        <v>15.306122448979592</v>
      </c>
      <c r="H559" s="42">
        <v>15.046696644759599</v>
      </c>
      <c r="I559" s="42">
        <v>14.873746108612936</v>
      </c>
      <c r="J559" s="42">
        <v>14.700795572466275</v>
      </c>
      <c r="K559" s="42">
        <v>15.306122448979592</v>
      </c>
      <c r="L559" s="42">
        <v>15.479072985126253</v>
      </c>
      <c r="M559" s="42">
        <v>15.479072985126253</v>
      </c>
      <c r="N559" s="42">
        <v>15.997924593566241</v>
      </c>
      <c r="O559" s="42">
        <v>15.392597717052922</v>
      </c>
      <c r="P559" s="42">
        <v>15.392597717052922</v>
      </c>
      <c r="Q559" s="42">
        <v>15.479072985126253</v>
      </c>
      <c r="R559" s="42">
        <v>14.713134966299524</v>
      </c>
      <c r="S559" s="42">
        <v>15.206312674667105</v>
      </c>
      <c r="T559" s="42">
        <v>14.959723820483315</v>
      </c>
      <c r="U559" s="42">
        <v>14.548742396843663</v>
      </c>
      <c r="V559" s="42">
        <v>13.89117211902022</v>
      </c>
      <c r="W559" s="42">
        <v>14.137760973204012</v>
      </c>
      <c r="X559" s="42">
        <v>14.055564688476082</v>
      </c>
      <c r="Y559" s="42">
        <v>14.055564688476082</v>
      </c>
      <c r="Z559" s="42">
        <v>14.219957257931942</v>
      </c>
      <c r="AA559" s="42">
        <v>14.466546112115733</v>
      </c>
      <c r="AB559" s="42">
        <v>14.466546112115733</v>
      </c>
      <c r="AC559" s="42">
        <v>14.137760973204012</v>
      </c>
      <c r="AD559" s="42">
        <v>14.384349827387803</v>
      </c>
      <c r="AE559" s="42">
        <v>13.695413992800125</v>
      </c>
      <c r="AF559" s="42">
        <v>13.460635467209265</v>
      </c>
      <c r="AG559" s="42">
        <v>13.225856941618407</v>
      </c>
      <c r="AH559" s="42">
        <v>13.304116450148692</v>
      </c>
      <c r="AI559" s="42">
        <v>12.756299890436688</v>
      </c>
      <c r="AJ559" s="42">
        <v>12.521521364845828</v>
      </c>
      <c r="AK559" s="42">
        <v>12.599780873376115</v>
      </c>
      <c r="AL559" s="42">
        <v>12.365002347785255</v>
      </c>
      <c r="AM559" s="42">
        <v>11.973704805133824</v>
      </c>
      <c r="AN559" s="42">
        <v>11.347628736891533</v>
      </c>
      <c r="AO559" s="42">
        <v>10.486774143058382</v>
      </c>
      <c r="AP559" s="42">
        <v>10.565033651588667</v>
      </c>
      <c r="AQ559" s="42">
        <v>10.251995617467522</v>
      </c>
      <c r="AR559" s="42">
        <v>9.5536756126021007</v>
      </c>
      <c r="AS559" s="42">
        <v>9.11610268378063</v>
      </c>
      <c r="AT559" s="42">
        <v>8.7514585764294051</v>
      </c>
      <c r="AU559" s="42">
        <v>8.6056009334889154</v>
      </c>
      <c r="AV559" s="42">
        <v>8.1680280046674447</v>
      </c>
      <c r="AW559" s="42">
        <v>7.6575262543757292</v>
      </c>
      <c r="AX559" s="42">
        <v>7.5845974329054844</v>
      </c>
      <c r="AY559" s="42">
        <v>7.9492415402567094</v>
      </c>
      <c r="AZ559" s="42">
        <v>7.6575262543757292</v>
      </c>
      <c r="BA559" s="42">
        <v>7.2928821470245042</v>
      </c>
      <c r="BB559" s="42">
        <v>7.001166861143524</v>
      </c>
      <c r="BC559" s="42">
        <v>6.4906651108518085</v>
      </c>
      <c r="BD559" s="42">
        <v>6.7823803967327887</v>
      </c>
      <c r="BE559" s="42">
        <v>6.5062263886945573</v>
      </c>
      <c r="BF559" s="42">
        <v>6.156429271022807</v>
      </c>
      <c r="BG559" s="42">
        <v>5.7366727298167062</v>
      </c>
      <c r="BH559" s="42">
        <v>5.4568350356793065</v>
      </c>
      <c r="BI559" s="42">
        <v>5.1769973415419059</v>
      </c>
      <c r="BJ559" s="42">
        <v>5.0370784944732057</v>
      </c>
      <c r="BK559" s="42">
        <v>4.8272002238701557</v>
      </c>
      <c r="BL559" s="42">
        <v>4.6872813768014554</v>
      </c>
      <c r="BM559" s="42">
        <v>4.6872813768014554</v>
      </c>
      <c r="BN559" s="42">
        <v>4.4774031061984054</v>
      </c>
      <c r="BO559" s="42">
        <v>4.5473625297327551</v>
      </c>
      <c r="BP559" s="42">
        <v>4.6872813768014554</v>
      </c>
    </row>
    <row r="560" spans="1:68" x14ac:dyDescent="0.25">
      <c r="A560" s="9" t="s">
        <v>1138</v>
      </c>
      <c r="B560" s="2" t="s">
        <v>1899</v>
      </c>
      <c r="C560" s="2" t="s">
        <v>1124</v>
      </c>
      <c r="D560" s="2" t="s">
        <v>1139</v>
      </c>
      <c r="E560" s="42">
        <v>8.1852791878172599</v>
      </c>
      <c r="F560" s="42">
        <v>8.6928934010152279</v>
      </c>
      <c r="G560" s="42">
        <v>8.3756345177664979</v>
      </c>
      <c r="H560" s="42">
        <v>8.5659898477157359</v>
      </c>
      <c r="I560" s="42">
        <v>8.6294416243654819</v>
      </c>
      <c r="J560" s="42">
        <v>8.6928934010152279</v>
      </c>
      <c r="K560" s="42">
        <v>9.2639593908629436</v>
      </c>
      <c r="L560" s="42">
        <v>9.7081218274111674</v>
      </c>
      <c r="M560" s="42">
        <v>9.5177664974619294</v>
      </c>
      <c r="N560" s="42">
        <v>9.9619289340101531</v>
      </c>
      <c r="O560" s="42">
        <v>9.5177664974619294</v>
      </c>
      <c r="P560" s="42">
        <v>9.3274111675126914</v>
      </c>
      <c r="Q560" s="42">
        <v>9.4543147208121834</v>
      </c>
      <c r="R560" s="42">
        <v>9.2260061919504643</v>
      </c>
      <c r="S560" s="42">
        <v>9.473684210526315</v>
      </c>
      <c r="T560" s="42">
        <v>9.473684210526315</v>
      </c>
      <c r="U560" s="42">
        <v>9.1640866873065008</v>
      </c>
      <c r="V560" s="42">
        <v>8.7306501547987612</v>
      </c>
      <c r="W560" s="42">
        <v>8.4829721362229105</v>
      </c>
      <c r="X560" s="42">
        <v>8.6687306501547994</v>
      </c>
      <c r="Y560" s="42">
        <v>8.6687306501547994</v>
      </c>
      <c r="Z560" s="42">
        <v>8.9164086687306501</v>
      </c>
      <c r="AA560" s="42">
        <v>8.8544891640866865</v>
      </c>
      <c r="AB560" s="42">
        <v>9.2260061919504643</v>
      </c>
      <c r="AC560" s="42">
        <v>8.7306501547987612</v>
      </c>
      <c r="AD560" s="42">
        <v>8.8544891640866865</v>
      </c>
      <c r="AE560" s="42">
        <v>8.5916846911800047</v>
      </c>
      <c r="AF560" s="42">
        <v>8.7719298245614041</v>
      </c>
      <c r="AG560" s="42">
        <v>8.5316029800528721</v>
      </c>
      <c r="AH560" s="42">
        <v>8.1711127132900749</v>
      </c>
      <c r="AI560" s="42">
        <v>7.9908675799086755</v>
      </c>
      <c r="AJ560" s="42">
        <v>7.7505407354001443</v>
      </c>
      <c r="AK560" s="42">
        <v>7.6904590242730118</v>
      </c>
      <c r="AL560" s="42">
        <v>7.7505407354001443</v>
      </c>
      <c r="AM560" s="42">
        <v>7.1497236241288151</v>
      </c>
      <c r="AN560" s="42">
        <v>6.8493150684931505</v>
      </c>
      <c r="AO560" s="42">
        <v>6.6690699351117519</v>
      </c>
      <c r="AP560" s="42">
        <v>6.0682528238404227</v>
      </c>
      <c r="AQ560" s="42">
        <v>6.1283345349675562</v>
      </c>
      <c r="AR560" s="42">
        <v>5.8661145617667358</v>
      </c>
      <c r="AS560" s="42">
        <v>5.6935817805383024</v>
      </c>
      <c r="AT560" s="42">
        <v>5.3485162180814356</v>
      </c>
      <c r="AU560" s="42">
        <v>5.1184725097768577</v>
      </c>
      <c r="AV560" s="42">
        <v>4.8884288014722799</v>
      </c>
      <c r="AW560" s="42">
        <v>4.7158960202438465</v>
      </c>
      <c r="AX560" s="42">
        <v>4.8309178743961354</v>
      </c>
      <c r="AY560" s="42">
        <v>4.8309178743961354</v>
      </c>
      <c r="AZ560" s="42">
        <v>4.8309178743961354</v>
      </c>
      <c r="BA560" s="42">
        <v>4.8884288014722799</v>
      </c>
      <c r="BB560" s="42">
        <v>4.4858523119392686</v>
      </c>
      <c r="BC560" s="42">
        <v>3.9682539682539684</v>
      </c>
      <c r="BD560" s="42">
        <v>3.9682539682539684</v>
      </c>
      <c r="BE560" s="42">
        <v>3.8912700203022785</v>
      </c>
      <c r="BF560" s="42">
        <v>3.8912700203022785</v>
      </c>
      <c r="BG560" s="42">
        <v>3.6656891495601176</v>
      </c>
      <c r="BH560" s="42">
        <v>3.3273178434468758</v>
      </c>
      <c r="BI560" s="42">
        <v>3.3273178434468758</v>
      </c>
      <c r="BJ560" s="42">
        <v>3.1581321903902548</v>
      </c>
      <c r="BK560" s="42">
        <v>2.9889465373336344</v>
      </c>
      <c r="BL560" s="42">
        <v>3.1581321903902548</v>
      </c>
      <c r="BM560" s="42">
        <v>3.1017369727047148</v>
      </c>
      <c r="BN560" s="42">
        <v>2.9325513196480939</v>
      </c>
      <c r="BO560" s="42">
        <v>2.8761561019625539</v>
      </c>
      <c r="BP560" s="42">
        <v>2.9889465373336344</v>
      </c>
    </row>
    <row r="561" spans="1:68" x14ac:dyDescent="0.25">
      <c r="A561" s="9" t="s">
        <v>1140</v>
      </c>
      <c r="B561" s="2" t="s">
        <v>1900</v>
      </c>
      <c r="C561" s="2" t="s">
        <v>1124</v>
      </c>
      <c r="D561" s="2" t="s">
        <v>1141</v>
      </c>
      <c r="E561" s="42">
        <v>7.7777777777777777</v>
      </c>
      <c r="F561" s="42">
        <v>8.0158730158730158</v>
      </c>
      <c r="G561" s="42">
        <v>8.0158730158730158</v>
      </c>
      <c r="H561" s="42">
        <v>8.412698412698413</v>
      </c>
      <c r="I561" s="42">
        <v>8.5714285714285712</v>
      </c>
      <c r="J561" s="42">
        <v>8.412698412698413</v>
      </c>
      <c r="K561" s="42">
        <v>8.6507936507936503</v>
      </c>
      <c r="L561" s="42">
        <v>9.0476190476190474</v>
      </c>
      <c r="M561" s="42">
        <v>9.1269841269841265</v>
      </c>
      <c r="N561" s="42">
        <v>9.1269841269841265</v>
      </c>
      <c r="O561" s="42">
        <v>9.3650793650793656</v>
      </c>
      <c r="P561" s="42">
        <v>9.2063492063492056</v>
      </c>
      <c r="Q561" s="42">
        <v>9.2063492063492056</v>
      </c>
      <c r="R561" s="42">
        <v>8.7402049427365878</v>
      </c>
      <c r="S561" s="42">
        <v>8.7402049427365878</v>
      </c>
      <c r="T561" s="42">
        <v>8.966244725738397</v>
      </c>
      <c r="U561" s="42">
        <v>8.7402049427365878</v>
      </c>
      <c r="V561" s="42">
        <v>8.3634719710669074</v>
      </c>
      <c r="W561" s="42">
        <v>8.5141651597347803</v>
      </c>
      <c r="X561" s="42">
        <v>8.4388185654008439</v>
      </c>
      <c r="Y561" s="42">
        <v>8.4388185654008439</v>
      </c>
      <c r="Z561" s="42">
        <v>8.5895117540687167</v>
      </c>
      <c r="AA561" s="42">
        <v>8.1374321880650999</v>
      </c>
      <c r="AB561" s="42">
        <v>8.288125376732971</v>
      </c>
      <c r="AC561" s="42">
        <v>7.9867389993972271</v>
      </c>
      <c r="AD561" s="42">
        <v>7.9113924050632916</v>
      </c>
      <c r="AE561" s="42">
        <v>7.6541769937308644</v>
      </c>
      <c r="AF561" s="42">
        <v>7.9457646887301348</v>
      </c>
      <c r="AG561" s="42">
        <v>7.6541769937308644</v>
      </c>
      <c r="AH561" s="42">
        <v>7.4354862224814111</v>
      </c>
      <c r="AI561" s="42">
        <v>7.289692374981775</v>
      </c>
      <c r="AJ561" s="42">
        <v>7.3625892987315931</v>
      </c>
      <c r="AK561" s="42">
        <v>7.3625892987315931</v>
      </c>
      <c r="AL561" s="42">
        <v>7.289692374981775</v>
      </c>
      <c r="AM561" s="42">
        <v>7.0710016037323218</v>
      </c>
      <c r="AN561" s="42">
        <v>6.6336200612334153</v>
      </c>
      <c r="AO561" s="42">
        <v>6.1233415949846917</v>
      </c>
      <c r="AP561" s="42">
        <v>6.0504446712348736</v>
      </c>
      <c r="AQ561" s="42">
        <v>5.8317538999854204</v>
      </c>
      <c r="AR561" s="42">
        <v>5.4787015477331868</v>
      </c>
      <c r="AS561" s="42">
        <v>5.0677989316531979</v>
      </c>
      <c r="AT561" s="42">
        <v>4.9993151623065328</v>
      </c>
      <c r="AU561" s="42">
        <v>5.0677989316531979</v>
      </c>
      <c r="AV561" s="42">
        <v>4.9308313929598686</v>
      </c>
      <c r="AW561" s="42">
        <v>4.7253800849198733</v>
      </c>
      <c r="AX561" s="42">
        <v>4.656896315573209</v>
      </c>
      <c r="AY561" s="42">
        <v>4.5884125462265439</v>
      </c>
      <c r="AZ561" s="42">
        <v>4.3829612381865495</v>
      </c>
      <c r="BA561" s="42">
        <v>4.2459936994932201</v>
      </c>
      <c r="BB561" s="42">
        <v>4.2459936994932201</v>
      </c>
      <c r="BC561" s="42">
        <v>4.0405423914532257</v>
      </c>
      <c r="BD561" s="42">
        <v>4.0405423914532257</v>
      </c>
      <c r="BE561" s="42">
        <v>4.0785289644684086</v>
      </c>
      <c r="BF561" s="42">
        <v>4.1476565740356701</v>
      </c>
      <c r="BG561" s="42">
        <v>3.9402737453338865</v>
      </c>
      <c r="BH561" s="42">
        <v>3.8711461357666255</v>
      </c>
      <c r="BI561" s="42">
        <v>3.6637633070648419</v>
      </c>
      <c r="BJ561" s="42">
        <v>3.3872528687957972</v>
      </c>
      <c r="BK561" s="42">
        <v>3.3872528687957972</v>
      </c>
      <c r="BL561" s="42">
        <v>3.4563804783630583</v>
      </c>
      <c r="BM561" s="42">
        <v>3.3872528687957972</v>
      </c>
      <c r="BN561" s="42">
        <v>3.2489976496612747</v>
      </c>
      <c r="BO561" s="42">
        <v>3.2489976496612747</v>
      </c>
      <c r="BP561" s="42">
        <v>2.97248721139223</v>
      </c>
    </row>
    <row r="562" spans="1:68" x14ac:dyDescent="0.25">
      <c r="A562" s="9" t="s">
        <v>1142</v>
      </c>
      <c r="B562" s="2" t="s">
        <v>1901</v>
      </c>
      <c r="C562" s="2" t="s">
        <v>1124</v>
      </c>
      <c r="D562" s="2" t="s">
        <v>1143</v>
      </c>
      <c r="E562" s="42">
        <v>11.619718309859156</v>
      </c>
      <c r="F562" s="42">
        <v>11.619718309859156</v>
      </c>
      <c r="G562" s="42">
        <v>11.795774647887324</v>
      </c>
      <c r="H562" s="42">
        <v>12.235915492957748</v>
      </c>
      <c r="I562" s="42">
        <v>12.323943661971832</v>
      </c>
      <c r="J562" s="42">
        <v>12.588028169014086</v>
      </c>
      <c r="K562" s="42">
        <v>13.028169014084508</v>
      </c>
      <c r="L562" s="42">
        <v>12.940140845070424</v>
      </c>
      <c r="M562" s="42">
        <v>13.380281690140846</v>
      </c>
      <c r="N562" s="42">
        <v>13.028169014084508</v>
      </c>
      <c r="O562" s="42">
        <v>12.5</v>
      </c>
      <c r="P562" s="42">
        <v>13.028169014084508</v>
      </c>
      <c r="Q562" s="42">
        <v>13.292253521126762</v>
      </c>
      <c r="R562" s="42">
        <v>12.56866988513401</v>
      </c>
      <c r="S562" s="42">
        <v>12.735142333943733</v>
      </c>
      <c r="T562" s="42">
        <v>12.56866988513401</v>
      </c>
      <c r="U562" s="42">
        <v>12.069252538704845</v>
      </c>
      <c r="V562" s="42">
        <v>11.403362743465957</v>
      </c>
      <c r="W562" s="42">
        <v>11.902780089895122</v>
      </c>
      <c r="X562" s="42">
        <v>12.152488763109705</v>
      </c>
      <c r="Y562" s="42">
        <v>12.402197436324288</v>
      </c>
      <c r="Z562" s="42">
        <v>12.318961211919428</v>
      </c>
      <c r="AA562" s="42">
        <v>12.235724987514565</v>
      </c>
      <c r="AB562" s="42">
        <v>12.152488763109705</v>
      </c>
      <c r="AC562" s="42">
        <v>12.069252538704845</v>
      </c>
      <c r="AD562" s="42">
        <v>12.069252538704845</v>
      </c>
      <c r="AE562" s="42">
        <v>11.401163704985059</v>
      </c>
      <c r="AF562" s="42">
        <v>11.872935996225822</v>
      </c>
      <c r="AG562" s="42">
        <v>11.479792420191853</v>
      </c>
      <c r="AH562" s="42">
        <v>11.165277559364679</v>
      </c>
      <c r="AI562" s="42">
        <v>11.086648844157885</v>
      </c>
      <c r="AJ562" s="42">
        <v>10.536247837710331</v>
      </c>
      <c r="AK562" s="42">
        <v>10.457619122503537</v>
      </c>
      <c r="AL562" s="42">
        <v>10.221732976883157</v>
      </c>
      <c r="AM562" s="42">
        <v>9.9072181160559829</v>
      </c>
      <c r="AN562" s="42">
        <v>9.6713319704356024</v>
      </c>
      <c r="AO562" s="42">
        <v>8.8850448183676676</v>
      </c>
      <c r="AP562" s="42">
        <v>8.3346438119201132</v>
      </c>
      <c r="AQ562" s="42">
        <v>8.2560150967133197</v>
      </c>
      <c r="AR562" s="42">
        <v>7.6230579352403076</v>
      </c>
      <c r="AS562" s="42">
        <v>7.6230579352403076</v>
      </c>
      <c r="AT562" s="42">
        <v>7.26005517641934</v>
      </c>
      <c r="AU562" s="42">
        <v>7.26005517641934</v>
      </c>
      <c r="AV562" s="42">
        <v>7.0422535211267601</v>
      </c>
      <c r="AW562" s="42">
        <v>6.7518513140699863</v>
      </c>
      <c r="AX562" s="42">
        <v>6.6066502105415994</v>
      </c>
      <c r="AY562" s="42">
        <v>6.7518513140699863</v>
      </c>
      <c r="AZ562" s="42">
        <v>6.3162480034848256</v>
      </c>
      <c r="BA562" s="42">
        <v>5.808044141135472</v>
      </c>
      <c r="BB562" s="42">
        <v>5.5176419340786991</v>
      </c>
      <c r="BC562" s="42">
        <v>5.4450413823145052</v>
      </c>
      <c r="BD562" s="42">
        <v>5.3724408305503122</v>
      </c>
      <c r="BE562" s="42">
        <v>5.4709448469614079</v>
      </c>
      <c r="BF562" s="42">
        <v>5.5448765340825084</v>
      </c>
      <c r="BG562" s="42">
        <v>4.9534230371137076</v>
      </c>
      <c r="BH562" s="42">
        <v>4.7316279757504072</v>
      </c>
      <c r="BI562" s="42">
        <v>4.5098329143871068</v>
      </c>
      <c r="BJ562" s="42">
        <v>4.1401744787816064</v>
      </c>
      <c r="BK562" s="42">
        <v>3.9183794174183055</v>
      </c>
      <c r="BL562" s="42">
        <v>3.8444477302972055</v>
      </c>
      <c r="BM562" s="42">
        <v>4.066242791660506</v>
      </c>
      <c r="BN562" s="42">
        <v>3.992311104539406</v>
      </c>
      <c r="BO562" s="42">
        <v>3.6965843560550056</v>
      </c>
      <c r="BP562" s="42">
        <v>3.7705160431761056</v>
      </c>
    </row>
    <row r="563" spans="1:68" x14ac:dyDescent="0.25">
      <c r="A563" s="9" t="s">
        <v>1144</v>
      </c>
      <c r="B563" s="2" t="s">
        <v>1902</v>
      </c>
      <c r="C563" s="2" t="s">
        <v>1124</v>
      </c>
      <c r="D563" s="2" t="s">
        <v>1145</v>
      </c>
      <c r="E563" s="42">
        <v>4.0033130866924349</v>
      </c>
      <c r="F563" s="42">
        <v>4.0723357261181672</v>
      </c>
      <c r="G563" s="42">
        <v>4.1758696852567647</v>
      </c>
      <c r="H563" s="42">
        <v>4.2794036443953622</v>
      </c>
      <c r="I563" s="42">
        <v>4.3829376035339589</v>
      </c>
      <c r="J563" s="42">
        <v>4.2448923246824961</v>
      </c>
      <c r="K563" s="42">
        <v>4.417448923246825</v>
      </c>
      <c r="L563" s="42">
        <v>4.6245168415240201</v>
      </c>
      <c r="M563" s="42">
        <v>4.6245168415240201</v>
      </c>
      <c r="N563" s="42">
        <v>4.6935394809497515</v>
      </c>
      <c r="O563" s="42">
        <v>4.590005521811154</v>
      </c>
      <c r="P563" s="42">
        <v>4.7625621203754829</v>
      </c>
      <c r="Q563" s="42">
        <v>4.6590281612368862</v>
      </c>
      <c r="R563" s="42">
        <v>4.49311056380217</v>
      </c>
      <c r="S563" s="42">
        <v>4.592957465219996</v>
      </c>
      <c r="T563" s="42">
        <v>4.5596751647473877</v>
      </c>
      <c r="U563" s="42">
        <v>4.6262397656926053</v>
      </c>
      <c r="V563" s="42">
        <v>4.5263928642747793</v>
      </c>
      <c r="W563" s="42">
        <v>4.2268521600213012</v>
      </c>
      <c r="X563" s="42">
        <v>4.393263662384344</v>
      </c>
      <c r="Y563" s="42">
        <v>4.4265459628569532</v>
      </c>
      <c r="Z563" s="42">
        <v>4.4265459628569532</v>
      </c>
      <c r="AA563" s="42">
        <v>4.6262397656926053</v>
      </c>
      <c r="AB563" s="42">
        <v>4.6928043666378221</v>
      </c>
      <c r="AC563" s="42">
        <v>4.49311056380217</v>
      </c>
      <c r="AD563" s="42">
        <v>4.49311056380217</v>
      </c>
      <c r="AE563" s="42">
        <v>4.3369313801079414</v>
      </c>
      <c r="AF563" s="42">
        <v>4.2405551272166546</v>
      </c>
      <c r="AG563" s="42">
        <v>4.1441788743253669</v>
      </c>
      <c r="AH563" s="42">
        <v>4.2084297095862251</v>
      </c>
      <c r="AI563" s="42">
        <v>4.0478026214340792</v>
      </c>
      <c r="AJ563" s="42">
        <v>3.9193009509123624</v>
      </c>
      <c r="AK563" s="42">
        <v>3.7586738627602161</v>
      </c>
      <c r="AL563" s="42">
        <v>3.6944230274993579</v>
      </c>
      <c r="AM563" s="42">
        <v>3.5016705217167825</v>
      </c>
      <c r="AN563" s="42">
        <v>3.1804163454124907</v>
      </c>
      <c r="AO563" s="42">
        <v>3.084040092521203</v>
      </c>
      <c r="AP563" s="42">
        <v>2.9234130043690572</v>
      </c>
      <c r="AQ563" s="42">
        <v>2.8270367514777694</v>
      </c>
      <c r="AR563" s="42">
        <v>2.706859427868348</v>
      </c>
      <c r="AS563" s="42">
        <v>2.7376191940941248</v>
      </c>
      <c r="AT563" s="42">
        <v>2.706859427868348</v>
      </c>
      <c r="AU563" s="42">
        <v>2.706859427868348</v>
      </c>
      <c r="AV563" s="42">
        <v>2.5838203629652412</v>
      </c>
      <c r="AW563" s="42">
        <v>2.3069824669332513</v>
      </c>
      <c r="AX563" s="42">
        <v>2.2762227007074745</v>
      </c>
      <c r="AY563" s="42">
        <v>2.2454629344816976</v>
      </c>
      <c r="AZ563" s="42">
        <v>2.0301445709012609</v>
      </c>
      <c r="BA563" s="42">
        <v>2.0609043371270377</v>
      </c>
      <c r="BB563" s="42">
        <v>1.9071055059981543</v>
      </c>
      <c r="BC563" s="42">
        <v>1.6610273761919407</v>
      </c>
      <c r="BD563" s="42">
        <v>1.7533066748692709</v>
      </c>
      <c r="BE563" s="42">
        <v>1.6630682149734493</v>
      </c>
      <c r="BF563" s="42">
        <v>1.6630682149734493</v>
      </c>
      <c r="BG563" s="42">
        <v>1.6047149442726265</v>
      </c>
      <c r="BH563" s="42">
        <v>1.4588317675205695</v>
      </c>
      <c r="BI563" s="42">
        <v>1.4880084028709808</v>
      </c>
      <c r="BJ563" s="42">
        <v>1.3713018614693353</v>
      </c>
      <c r="BK563" s="42">
        <v>1.3421252261189238</v>
      </c>
      <c r="BL563" s="42">
        <v>1.2545953200676898</v>
      </c>
      <c r="BM563" s="42">
        <v>1.3129485907685126</v>
      </c>
      <c r="BN563" s="42">
        <v>1.2545953200676898</v>
      </c>
      <c r="BO563" s="42">
        <v>1.1962420493668671</v>
      </c>
      <c r="BP563" s="42">
        <v>1.1670654140164556</v>
      </c>
    </row>
    <row r="564" spans="1:68" x14ac:dyDescent="0.25">
      <c r="A564" s="9" t="s">
        <v>1146</v>
      </c>
      <c r="B564" s="2" t="s">
        <v>1903</v>
      </c>
      <c r="C564" s="2" t="s">
        <v>1124</v>
      </c>
      <c r="D564" s="2" t="s">
        <v>1147</v>
      </c>
      <c r="E564" s="42">
        <v>10.783114102171918</v>
      </c>
      <c r="F564" s="42">
        <v>10.553686142551239</v>
      </c>
      <c r="G564" s="42">
        <v>10.630162129091467</v>
      </c>
      <c r="H564" s="42">
        <v>10.706638115631693</v>
      </c>
      <c r="I564" s="42">
        <v>10.783114102171918</v>
      </c>
      <c r="J564" s="42">
        <v>11.012542061792598</v>
      </c>
      <c r="K564" s="42">
        <v>11.012542061792598</v>
      </c>
      <c r="L564" s="42">
        <v>12.00672988681554</v>
      </c>
      <c r="M564" s="42">
        <v>11.853777913735088</v>
      </c>
      <c r="N564" s="42">
        <v>11.547873967574182</v>
      </c>
      <c r="O564" s="42">
        <v>11.318446007953503</v>
      </c>
      <c r="P564" s="42">
        <v>10.936066075252372</v>
      </c>
      <c r="Q564" s="42">
        <v>11.012542061792598</v>
      </c>
      <c r="R564" s="42">
        <v>10.610079575596817</v>
      </c>
      <c r="S564" s="42">
        <v>11.052166224580018</v>
      </c>
      <c r="T564" s="42">
        <v>10.610079575596817</v>
      </c>
      <c r="U564" s="42">
        <v>10.389036251105217</v>
      </c>
      <c r="V564" s="42">
        <v>10.31535514294135</v>
      </c>
      <c r="W564" s="42">
        <v>10.31535514294135</v>
      </c>
      <c r="X564" s="42">
        <v>10.536398467432951</v>
      </c>
      <c r="Y564" s="42">
        <v>10.536398467432951</v>
      </c>
      <c r="Z564" s="42">
        <v>10.757441791924551</v>
      </c>
      <c r="AA564" s="42">
        <v>10.831122900088417</v>
      </c>
      <c r="AB564" s="42">
        <v>10.757441791924551</v>
      </c>
      <c r="AC564" s="42">
        <v>10.610079575596817</v>
      </c>
      <c r="AD564" s="42">
        <v>10.536398467432951</v>
      </c>
      <c r="AE564" s="42">
        <v>10.121744054360136</v>
      </c>
      <c r="AF564" s="42">
        <v>10.050962627406568</v>
      </c>
      <c r="AG564" s="42">
        <v>9.5554926387315966</v>
      </c>
      <c r="AH564" s="42">
        <v>9.5554926387315966</v>
      </c>
      <c r="AI564" s="42">
        <v>9.4139297848244627</v>
      </c>
      <c r="AJ564" s="42">
        <v>9.6970554926387322</v>
      </c>
      <c r="AK564" s="42">
        <v>9.3431483578708949</v>
      </c>
      <c r="AL564" s="42">
        <v>9.4847112117780288</v>
      </c>
      <c r="AM564" s="42">
        <v>9.1308040770101933</v>
      </c>
      <c r="AN564" s="42">
        <v>8.4937712344280865</v>
      </c>
      <c r="AO564" s="42">
        <v>7.9983012457531144</v>
      </c>
      <c r="AP564" s="42">
        <v>7.6443941109852771</v>
      </c>
      <c r="AQ564" s="42">
        <v>7.5028312570781424</v>
      </c>
      <c r="AR564" s="42">
        <v>7.0950468540829981</v>
      </c>
      <c r="AS564" s="42">
        <v>6.9611780455153944</v>
      </c>
      <c r="AT564" s="42">
        <v>6.8942436412315926</v>
      </c>
      <c r="AU564" s="42">
        <v>6.8273092369477908</v>
      </c>
      <c r="AV564" s="42">
        <v>6.6265060240963853</v>
      </c>
      <c r="AW564" s="42">
        <v>6.4257028112449799</v>
      </c>
      <c r="AX564" s="42">
        <v>6.1579651941097726</v>
      </c>
      <c r="AY564" s="42">
        <v>5.8902275769745644</v>
      </c>
      <c r="AZ564" s="42">
        <v>6.2918340026773762</v>
      </c>
      <c r="BA564" s="42">
        <v>6.1579651941097726</v>
      </c>
      <c r="BB564" s="42">
        <v>6.0240963855421681</v>
      </c>
      <c r="BC564" s="42">
        <v>5.8232931726907626</v>
      </c>
      <c r="BD564" s="42">
        <v>5.4886211512717535</v>
      </c>
      <c r="BE564" s="42">
        <v>5.1160469178936863</v>
      </c>
      <c r="BF564" s="42">
        <v>5.3656101821811832</v>
      </c>
      <c r="BG564" s="42">
        <v>4.9912652857499378</v>
      </c>
      <c r="BH564" s="42">
        <v>4.42974794110307</v>
      </c>
      <c r="BI564" s="42">
        <v>4.3673571250311953</v>
      </c>
      <c r="BJ564" s="42">
        <v>4.2425754928874468</v>
      </c>
      <c r="BK564" s="42">
        <v>3.9930122285999499</v>
      </c>
      <c r="BL564" s="42">
        <v>3.8682305964562018</v>
      </c>
      <c r="BM564" s="42">
        <v>3.6186673321687048</v>
      </c>
      <c r="BN564" s="42">
        <v>3.5562765160968306</v>
      </c>
      <c r="BO564" s="42">
        <v>3.5562765160968306</v>
      </c>
      <c r="BP564" s="42">
        <v>3.3067132518093336</v>
      </c>
    </row>
    <row r="565" spans="1:68" x14ac:dyDescent="0.25">
      <c r="A565" s="9" t="s">
        <v>1148</v>
      </c>
      <c r="B565" s="2" t="s">
        <v>1904</v>
      </c>
      <c r="C565" s="2" t="s">
        <v>1124</v>
      </c>
      <c r="D565" s="2" t="s">
        <v>1149</v>
      </c>
      <c r="E565" s="42">
        <v>4.0460235175116956</v>
      </c>
      <c r="F565" s="42">
        <v>3.919585282589455</v>
      </c>
      <c r="G565" s="42">
        <v>3.8563661651283345</v>
      </c>
      <c r="H565" s="42">
        <v>3.7299279302060944</v>
      </c>
      <c r="I565" s="42">
        <v>3.7299279302060944</v>
      </c>
      <c r="J565" s="42">
        <v>3.8563661651283345</v>
      </c>
      <c r="K565" s="42">
        <v>4.1724617524339358</v>
      </c>
      <c r="L565" s="42">
        <v>4.425338222278417</v>
      </c>
      <c r="M565" s="42">
        <v>4.425338222278417</v>
      </c>
      <c r="N565" s="42">
        <v>4.6149955746617772</v>
      </c>
      <c r="O565" s="42">
        <v>4.6149955746617772</v>
      </c>
      <c r="P565" s="42">
        <v>4.5517764572006572</v>
      </c>
      <c r="Q565" s="42">
        <v>4.298899987356176</v>
      </c>
      <c r="R565" s="42">
        <v>4.2262274704785581</v>
      </c>
      <c r="S565" s="42">
        <v>4.5369794903666874</v>
      </c>
      <c r="T565" s="42">
        <v>4.2883778744561836</v>
      </c>
      <c r="U565" s="42">
        <v>4.2262274704785581</v>
      </c>
      <c r="V565" s="42">
        <v>4.0397762585456807</v>
      </c>
      <c r="W565" s="42">
        <v>4.0397762585456807</v>
      </c>
      <c r="X565" s="42">
        <v>3.7911746426351769</v>
      </c>
      <c r="Y565" s="42">
        <v>3.6668738346799254</v>
      </c>
      <c r="Z565" s="42">
        <v>3.6047234307022995</v>
      </c>
      <c r="AA565" s="42">
        <v>3.7911746426351769</v>
      </c>
      <c r="AB565" s="42">
        <v>3.6047234307022995</v>
      </c>
      <c r="AC565" s="42">
        <v>3.5425730267246736</v>
      </c>
      <c r="AD565" s="42">
        <v>3.8533250466128028</v>
      </c>
      <c r="AE565" s="42">
        <v>3.7589426458105977</v>
      </c>
      <c r="AF565" s="42">
        <v>3.7589426458105977</v>
      </c>
      <c r="AG565" s="42">
        <v>3.6376864314296107</v>
      </c>
      <c r="AH565" s="42">
        <v>3.6376864314296107</v>
      </c>
      <c r="AI565" s="42">
        <v>3.3951740026676367</v>
      </c>
      <c r="AJ565" s="42">
        <v>3.4558021098581304</v>
      </c>
      <c r="AK565" s="42">
        <v>3.5164302170486237</v>
      </c>
      <c r="AL565" s="42">
        <v>3.5164302170486237</v>
      </c>
      <c r="AM565" s="42">
        <v>3.5164302170486237</v>
      </c>
      <c r="AN565" s="42">
        <v>3.3951740026676367</v>
      </c>
      <c r="AO565" s="42">
        <v>3.2132896810961564</v>
      </c>
      <c r="AP565" s="42">
        <v>3.092033466715169</v>
      </c>
      <c r="AQ565" s="42">
        <v>3.092033466715169</v>
      </c>
      <c r="AR565" s="42">
        <v>2.9992942836979535</v>
      </c>
      <c r="AS565" s="42">
        <v>2.7640555163490945</v>
      </c>
      <c r="AT565" s="42">
        <v>2.646436132674665</v>
      </c>
      <c r="AU565" s="42">
        <v>2.5288167490002356</v>
      </c>
      <c r="AV565" s="42">
        <v>2.4700070571630204</v>
      </c>
      <c r="AW565" s="42">
        <v>2.2935779816513762</v>
      </c>
      <c r="AX565" s="42">
        <v>2.2935779816513762</v>
      </c>
      <c r="AY565" s="42">
        <v>2.2935779816513762</v>
      </c>
      <c r="AZ565" s="42">
        <v>2.5288167490002356</v>
      </c>
      <c r="BA565" s="42">
        <v>2.2935779816513762</v>
      </c>
      <c r="BB565" s="42">
        <v>2.4111973653258056</v>
      </c>
      <c r="BC565" s="42">
        <v>2.4111973653258056</v>
      </c>
      <c r="BD565" s="42">
        <v>2.3523876734885909</v>
      </c>
      <c r="BE565" s="42">
        <v>2.2123893805309733</v>
      </c>
      <c r="BF565" s="42">
        <v>2.2676991150442478</v>
      </c>
      <c r="BG565" s="42">
        <v>1.9911504424778759</v>
      </c>
      <c r="BH565" s="42">
        <v>1.8805309734513274</v>
      </c>
      <c r="BI565" s="42">
        <v>1.7699115044247786</v>
      </c>
      <c r="BJ565" s="42">
        <v>1.8252212389380529</v>
      </c>
      <c r="BK565" s="42">
        <v>1.7146017699115044</v>
      </c>
      <c r="BL565" s="42">
        <v>1.7146017699115044</v>
      </c>
      <c r="BM565" s="42">
        <v>1.6592920353982299</v>
      </c>
      <c r="BN565" s="42">
        <v>1.4933628318584069</v>
      </c>
      <c r="BO565" s="42">
        <v>1.6039823008849556</v>
      </c>
      <c r="BP565" s="42">
        <v>1.3827433628318584</v>
      </c>
    </row>
    <row r="566" spans="1:68" x14ac:dyDescent="0.25">
      <c r="A566" s="9" t="s">
        <v>1150</v>
      </c>
      <c r="B566" s="2" t="s">
        <v>1905</v>
      </c>
      <c r="C566" s="2" t="s">
        <v>1124</v>
      </c>
      <c r="D566" s="2" t="s">
        <v>1151</v>
      </c>
      <c r="E566" s="42">
        <v>7.9240434037692742</v>
      </c>
      <c r="F566" s="42">
        <v>8.2095945174186173</v>
      </c>
      <c r="G566" s="42">
        <v>7.9954311821816102</v>
      </c>
      <c r="H566" s="42">
        <v>7.8526556253569382</v>
      </c>
      <c r="I566" s="42">
        <v>8.0668189605939453</v>
      </c>
      <c r="J566" s="42">
        <v>8.3523700742432894</v>
      </c>
      <c r="K566" s="42">
        <v>8.5665334094802965</v>
      </c>
      <c r="L566" s="42">
        <v>8.9234723015419757</v>
      </c>
      <c r="M566" s="42">
        <v>8.8520845231296388</v>
      </c>
      <c r="N566" s="42">
        <v>8.9234723015419757</v>
      </c>
      <c r="O566" s="42">
        <v>9.1376356367789828</v>
      </c>
      <c r="P566" s="42">
        <v>8.9948600799543108</v>
      </c>
      <c r="Q566" s="42">
        <v>8.9234723015419757</v>
      </c>
      <c r="R566" s="42">
        <v>8.7633202467750984</v>
      </c>
      <c r="S566" s="42">
        <v>8.7633202467750984</v>
      </c>
      <c r="T566" s="42">
        <v>8.4828939988782963</v>
      </c>
      <c r="U566" s="42">
        <v>8.4127874369040949</v>
      </c>
      <c r="V566" s="42">
        <v>8.2725743129556939</v>
      </c>
      <c r="W566" s="42">
        <v>8.2024677509814925</v>
      </c>
      <c r="X566" s="42">
        <v>8.4828939988782963</v>
      </c>
      <c r="Y566" s="42">
        <v>7.9921480650588901</v>
      </c>
      <c r="Z566" s="42">
        <v>8.0622546270330915</v>
      </c>
      <c r="AA566" s="42">
        <v>8.1323611890072911</v>
      </c>
      <c r="AB566" s="42">
        <v>8.2725743129556939</v>
      </c>
      <c r="AC566" s="42">
        <v>7.8519349411104891</v>
      </c>
      <c r="AD566" s="42">
        <v>7.7818283791362877</v>
      </c>
      <c r="AE566" s="42">
        <v>7.617348339280813</v>
      </c>
      <c r="AF566" s="42">
        <v>7.891847378534175</v>
      </c>
      <c r="AG566" s="42">
        <v>7.4800988196541311</v>
      </c>
      <c r="AH566" s="42">
        <v>7.1369750205874283</v>
      </c>
      <c r="AI566" s="42">
        <v>7.1369750205874283</v>
      </c>
      <c r="AJ566" s="42">
        <v>7.2055997804007683</v>
      </c>
      <c r="AK566" s="42">
        <v>6.9311007411474064</v>
      </c>
      <c r="AL566" s="42">
        <v>6.9997255009607464</v>
      </c>
      <c r="AM566" s="42">
        <v>6.8624759813340654</v>
      </c>
      <c r="AN566" s="42">
        <v>6.5879769420807026</v>
      </c>
      <c r="AO566" s="42">
        <v>6.2448531430139997</v>
      </c>
      <c r="AP566" s="42">
        <v>5.764479824320615</v>
      </c>
      <c r="AQ566" s="42">
        <v>5.764479824320615</v>
      </c>
      <c r="AR566" s="42">
        <v>5.5423594615993661</v>
      </c>
      <c r="AS566" s="42">
        <v>5.674320401161256</v>
      </c>
      <c r="AT566" s="42">
        <v>5.4763789918184216</v>
      </c>
      <c r="AU566" s="42">
        <v>5.2784375824755871</v>
      </c>
      <c r="AV566" s="42">
        <v>5.3444180522565317</v>
      </c>
      <c r="AW566" s="42">
        <v>5.2124571126946426</v>
      </c>
      <c r="AX566" s="42">
        <v>5.0145157033518082</v>
      </c>
      <c r="AY566" s="42">
        <v>4.9485352335708628</v>
      </c>
      <c r="AZ566" s="42">
        <v>4.4866719451042494</v>
      </c>
      <c r="BA566" s="42">
        <v>4.2227500659804695</v>
      </c>
      <c r="BB566" s="42">
        <v>3.9588281868566906</v>
      </c>
      <c r="BC566" s="42">
        <v>3.7608867775138557</v>
      </c>
      <c r="BD566" s="42">
        <v>3.8928477170757456</v>
      </c>
      <c r="BE566" s="42">
        <v>3.7613158230269028</v>
      </c>
      <c r="BF566" s="42">
        <v>3.6338135917378551</v>
      </c>
      <c r="BG566" s="42">
        <v>3.6338135917378551</v>
      </c>
      <c r="BH566" s="42">
        <v>3.5063113604488074</v>
      </c>
      <c r="BI566" s="42">
        <v>3.3150580135152361</v>
      </c>
      <c r="BJ566" s="42">
        <v>3.1238046665816648</v>
      </c>
      <c r="BK566" s="42">
        <v>2.9325513196480935</v>
      </c>
      <c r="BL566" s="42">
        <v>3.1238046665816648</v>
      </c>
      <c r="BM566" s="42">
        <v>3.0600535509371412</v>
      </c>
      <c r="BN566" s="42">
        <v>2.8050490883590462</v>
      </c>
      <c r="BO566" s="42">
        <v>2.7412979727145221</v>
      </c>
      <c r="BP566" s="42">
        <v>2.6775468570699985</v>
      </c>
    </row>
    <row r="567" spans="1:68" x14ac:dyDescent="0.25">
      <c r="A567" s="9" t="s">
        <v>1152</v>
      </c>
      <c r="B567" s="2" t="s">
        <v>1906</v>
      </c>
      <c r="C567" s="2" t="s">
        <v>1124</v>
      </c>
      <c r="D567" s="2" t="s">
        <v>1153</v>
      </c>
      <c r="E567" s="42">
        <v>11.262099776619509</v>
      </c>
      <c r="F567" s="42">
        <v>11.169024571854058</v>
      </c>
      <c r="G567" s="42">
        <v>11.169024571854058</v>
      </c>
      <c r="H567" s="42">
        <v>10.703648548026806</v>
      </c>
      <c r="I567" s="42">
        <v>10.982874162323156</v>
      </c>
      <c r="J567" s="42">
        <v>10.796723752792257</v>
      </c>
      <c r="K567" s="42">
        <v>10.889798957557707</v>
      </c>
      <c r="L567" s="42">
        <v>11.727475800446761</v>
      </c>
      <c r="M567" s="42">
        <v>11.54132539091586</v>
      </c>
      <c r="N567" s="42">
        <v>11.913626209977663</v>
      </c>
      <c r="O567" s="42">
        <v>11.63440059568131</v>
      </c>
      <c r="P567" s="42">
        <v>11.355174981384959</v>
      </c>
      <c r="Q567" s="42">
        <v>11.355174981384959</v>
      </c>
      <c r="R567" s="42">
        <v>10.655021834061136</v>
      </c>
      <c r="S567" s="42">
        <v>10.56768558951965</v>
      </c>
      <c r="T567" s="42">
        <v>9.8689956331877724</v>
      </c>
      <c r="U567" s="42">
        <v>10.043668122270743</v>
      </c>
      <c r="V567" s="42">
        <v>9.606986899563319</v>
      </c>
      <c r="W567" s="42">
        <v>9.3449781659388638</v>
      </c>
      <c r="X567" s="42">
        <v>9.606986899563319</v>
      </c>
      <c r="Y567" s="42">
        <v>9.3449781659388638</v>
      </c>
      <c r="Z567" s="42">
        <v>9.43231441048035</v>
      </c>
      <c r="AA567" s="42">
        <v>9.606986899563319</v>
      </c>
      <c r="AB567" s="42">
        <v>9.606986899563319</v>
      </c>
      <c r="AC567" s="42">
        <v>9.5196506550218345</v>
      </c>
      <c r="AD567" s="42">
        <v>9.606986899563319</v>
      </c>
      <c r="AE567" s="42">
        <v>9.1850367401469608</v>
      </c>
      <c r="AF567" s="42">
        <v>8.6005344021376082</v>
      </c>
      <c r="AG567" s="42">
        <v>8.3500334001336007</v>
      </c>
      <c r="AH567" s="42">
        <v>8.4335337341349366</v>
      </c>
      <c r="AI567" s="42">
        <v>7.9325317301269198</v>
      </c>
      <c r="AJ567" s="42">
        <v>7.7655310621242482</v>
      </c>
      <c r="AK567" s="42">
        <v>7.4315297261189039</v>
      </c>
      <c r="AL567" s="42">
        <v>7.4315297261189039</v>
      </c>
      <c r="AM567" s="42">
        <v>7.4315297261189039</v>
      </c>
      <c r="AN567" s="42">
        <v>7.3480293921175681</v>
      </c>
      <c r="AO567" s="42">
        <v>7.0975283901135597</v>
      </c>
      <c r="AP567" s="42">
        <v>6.8470273881095522</v>
      </c>
      <c r="AQ567" s="42">
        <v>6.5965263861055439</v>
      </c>
      <c r="AR567" s="42">
        <v>6.1873433583959896</v>
      </c>
      <c r="AS567" s="42">
        <v>6.2656641604010019</v>
      </c>
      <c r="AT567" s="42">
        <v>6.2656641604010019</v>
      </c>
      <c r="AU567" s="42">
        <v>5.9523809523809517</v>
      </c>
      <c r="AV567" s="42">
        <v>5.6390977443609023</v>
      </c>
      <c r="AW567" s="42">
        <v>5.6390977443609023</v>
      </c>
      <c r="AX567" s="42">
        <v>5.560776942355889</v>
      </c>
      <c r="AY567" s="42">
        <v>5.1691729323308264</v>
      </c>
      <c r="AZ567" s="42">
        <v>4.9342105263157894</v>
      </c>
      <c r="BA567" s="42">
        <v>4.6209273182957391</v>
      </c>
      <c r="BB567" s="42">
        <v>4.2293233082706765</v>
      </c>
      <c r="BC567" s="42">
        <v>4.0726817042606518</v>
      </c>
      <c r="BD567" s="42">
        <v>4.1510025062656641</v>
      </c>
      <c r="BE567" s="42">
        <v>4.0712859118144102</v>
      </c>
      <c r="BF567" s="42">
        <v>3.7640190505453983</v>
      </c>
      <c r="BG567" s="42">
        <v>3.7640190505453983</v>
      </c>
      <c r="BH567" s="42">
        <v>3.3799354739591334</v>
      </c>
      <c r="BI567" s="42">
        <v>3.6872023352281453</v>
      </c>
      <c r="BJ567" s="42">
        <v>3.7640190505453983</v>
      </c>
      <c r="BK567" s="42">
        <v>3.9944691964971577</v>
      </c>
      <c r="BL567" s="42">
        <v>3.5335689045936394</v>
      </c>
      <c r="BM567" s="42">
        <v>3.4567521892763864</v>
      </c>
      <c r="BN567" s="42">
        <v>3.3799354739591334</v>
      </c>
      <c r="BO567" s="42">
        <v>3.149485328007374</v>
      </c>
      <c r="BP567" s="42">
        <v>3.3799354739591334</v>
      </c>
    </row>
    <row r="568" spans="1:68" x14ac:dyDescent="0.25">
      <c r="A568" s="9" t="s">
        <v>1154</v>
      </c>
      <c r="B568" s="2" t="s">
        <v>1907</v>
      </c>
      <c r="C568" s="2" t="s">
        <v>1124</v>
      </c>
      <c r="D568" s="2" t="s">
        <v>1155</v>
      </c>
      <c r="E568" s="42">
        <v>7.3974918979850646</v>
      </c>
      <c r="F568" s="42">
        <v>7.538396505565732</v>
      </c>
      <c r="G568" s="42">
        <v>7.8202057207270679</v>
      </c>
      <c r="H568" s="42">
        <v>8.3838241510497387</v>
      </c>
      <c r="I568" s="42">
        <v>8.3133718472594058</v>
      </c>
      <c r="J568" s="42">
        <v>8.3838241510497387</v>
      </c>
      <c r="K568" s="42">
        <v>8.6656333662110754</v>
      </c>
      <c r="L568" s="42">
        <v>9.017894885162745</v>
      </c>
      <c r="M568" s="42">
        <v>9.017894885162745</v>
      </c>
      <c r="N568" s="42">
        <v>8.9474425813724103</v>
      </c>
      <c r="O568" s="42">
        <v>8.9474425813724103</v>
      </c>
      <c r="P568" s="42">
        <v>9.1587994927434124</v>
      </c>
      <c r="Q568" s="42">
        <v>9.017894885162745</v>
      </c>
      <c r="R568" s="42">
        <v>8.520836107043003</v>
      </c>
      <c r="S568" s="42">
        <v>8.787112235388097</v>
      </c>
      <c r="T568" s="42">
        <v>8.5874051391292774</v>
      </c>
      <c r="U568" s="42">
        <v>8.1879909466116363</v>
      </c>
      <c r="V568" s="42">
        <v>8.0548528824390893</v>
      </c>
      <c r="W568" s="42">
        <v>8.1214219145253637</v>
      </c>
      <c r="X568" s="42">
        <v>8.1214219145253637</v>
      </c>
      <c r="Y568" s="42">
        <v>8.0548528824390893</v>
      </c>
      <c r="Z568" s="42">
        <v>8.1214219145253637</v>
      </c>
      <c r="AA568" s="42">
        <v>8.4542670749567304</v>
      </c>
      <c r="AB568" s="42">
        <v>8.1879909466116363</v>
      </c>
      <c r="AC568" s="42">
        <v>8.1214219145253637</v>
      </c>
      <c r="AD568" s="42">
        <v>7.7885767540939952</v>
      </c>
      <c r="AE568" s="42">
        <v>7.4304585291502603</v>
      </c>
      <c r="AF568" s="42">
        <v>7.6844912993776191</v>
      </c>
      <c r="AG568" s="42">
        <v>7.6844912993776191</v>
      </c>
      <c r="AH568" s="42">
        <v>7.2399339514797409</v>
      </c>
      <c r="AI568" s="42">
        <v>7.1129175663660611</v>
      </c>
      <c r="AJ568" s="42">
        <v>6.9223929886955418</v>
      </c>
      <c r="AK568" s="42">
        <v>6.8588847961387014</v>
      </c>
      <c r="AL568" s="42">
        <v>6.8588847961387014</v>
      </c>
      <c r="AM568" s="42">
        <v>6.223802870570303</v>
      </c>
      <c r="AN568" s="42">
        <v>6.0332782928997837</v>
      </c>
      <c r="AO568" s="42">
        <v>5.7792455226724249</v>
      </c>
      <c r="AP568" s="42">
        <v>5.7792455226724249</v>
      </c>
      <c r="AQ568" s="42">
        <v>5.7792455226724249</v>
      </c>
      <c r="AR568" s="42">
        <v>5.4497544616121694</v>
      </c>
      <c r="AS568" s="42">
        <v>5.4497544616121694</v>
      </c>
      <c r="AT568" s="42">
        <v>5.1503174032818304</v>
      </c>
      <c r="AU568" s="42">
        <v>4.9107677566175596</v>
      </c>
      <c r="AV568" s="42">
        <v>5.0904299916157623</v>
      </c>
      <c r="AW568" s="42">
        <v>4.9107677566175596</v>
      </c>
      <c r="AX568" s="42">
        <v>4.731105521619356</v>
      </c>
      <c r="AY568" s="42">
        <v>4.5514432866211525</v>
      </c>
      <c r="AZ568" s="42">
        <v>4.4316684632890171</v>
      </c>
      <c r="BA568" s="42">
        <v>4.3717810516229489</v>
      </c>
      <c r="BB568" s="42">
        <v>4.0124565816265427</v>
      </c>
      <c r="BC568" s="42">
        <v>3.772906934962271</v>
      </c>
      <c r="BD568" s="42">
        <v>3.9525691699604746</v>
      </c>
      <c r="BE568" s="42">
        <v>3.7996545768566494</v>
      </c>
      <c r="BF568" s="42">
        <v>3.8572251007484168</v>
      </c>
      <c r="BG568" s="42">
        <v>3.6269430051813476</v>
      </c>
      <c r="BH568" s="42">
        <v>3.3966609096142779</v>
      </c>
      <c r="BI568" s="42">
        <v>3.3390903857225105</v>
      </c>
      <c r="BJ568" s="42">
        <v>3.2239493379389756</v>
      </c>
      <c r="BK568" s="42">
        <v>3.1663788140472082</v>
      </c>
      <c r="BL568" s="42">
        <v>3.2239493379389756</v>
      </c>
      <c r="BM568" s="42">
        <v>3.1088082901554408</v>
      </c>
      <c r="BN568" s="42">
        <v>3.2815198618307431</v>
      </c>
      <c r="BO568" s="42">
        <v>2.9360967184801385</v>
      </c>
      <c r="BP568" s="42">
        <v>2.8785261945883711</v>
      </c>
    </row>
    <row r="569" spans="1:68" x14ac:dyDescent="0.25">
      <c r="A569" s="9" t="s">
        <v>1156</v>
      </c>
      <c r="B569" s="2" t="s">
        <v>1908</v>
      </c>
      <c r="C569" s="2" t="s">
        <v>1124</v>
      </c>
      <c r="D569" s="2" t="s">
        <v>1157</v>
      </c>
      <c r="E569" s="42">
        <v>7.2576464489372734</v>
      </c>
      <c r="F569" s="42">
        <v>7.3224468636599278</v>
      </c>
      <c r="G569" s="42">
        <v>7.1280456194919655</v>
      </c>
      <c r="H569" s="42">
        <v>7.0632452047693111</v>
      </c>
      <c r="I569" s="42">
        <v>7.1280456194919655</v>
      </c>
      <c r="J569" s="42">
        <v>7.2576464489372734</v>
      </c>
      <c r="K569" s="42">
        <v>7.646448937273199</v>
      </c>
      <c r="L569" s="42">
        <v>7.9704510108864701</v>
      </c>
      <c r="M569" s="42">
        <v>8.0352514256091236</v>
      </c>
      <c r="N569" s="42">
        <v>8.1000518403317781</v>
      </c>
      <c r="O569" s="42">
        <v>8.0352514256091236</v>
      </c>
      <c r="P569" s="42">
        <v>7.7112493519958534</v>
      </c>
      <c r="Q569" s="42">
        <v>7.5816485225505446</v>
      </c>
      <c r="R569" s="42">
        <v>7.104687879523925</v>
      </c>
      <c r="S569" s="42">
        <v>7.347583191644401</v>
      </c>
      <c r="T569" s="42">
        <v>7.0439640514938056</v>
      </c>
      <c r="U569" s="42">
        <v>6.740344911343211</v>
      </c>
      <c r="V569" s="42">
        <v>6.6796210833130916</v>
      </c>
      <c r="W569" s="42">
        <v>6.861792567403449</v>
      </c>
      <c r="X569" s="42">
        <v>6.618897255282973</v>
      </c>
      <c r="Y569" s="42">
        <v>6.497449599222735</v>
      </c>
      <c r="Z569" s="42">
        <v>6.861792567403449</v>
      </c>
      <c r="AA569" s="42">
        <v>7.226135535584163</v>
      </c>
      <c r="AB569" s="42">
        <v>7.1654117075540436</v>
      </c>
      <c r="AC569" s="42">
        <v>6.5581734272528536</v>
      </c>
      <c r="AD569" s="42">
        <v>6.6796210833130916</v>
      </c>
      <c r="AE569" s="42">
        <v>6.3167566325944646</v>
      </c>
      <c r="AF569" s="42">
        <v>6.3167566325944646</v>
      </c>
      <c r="AG569" s="42">
        <v>5.9147812105202719</v>
      </c>
      <c r="AH569" s="42">
        <v>5.9147812105202719</v>
      </c>
      <c r="AI569" s="42">
        <v>6.0870563914092113</v>
      </c>
      <c r="AJ569" s="42">
        <v>5.6850809693350186</v>
      </c>
      <c r="AK569" s="42">
        <v>5.283105547260825</v>
      </c>
      <c r="AL569" s="42">
        <v>5.4553807281497653</v>
      </c>
      <c r="AM569" s="42">
        <v>5.3405306075571382</v>
      </c>
      <c r="AN569" s="42">
        <v>5.0534053060755717</v>
      </c>
      <c r="AO569" s="42">
        <v>4.8811301251866315</v>
      </c>
      <c r="AP569" s="42">
        <v>4.7662800045940052</v>
      </c>
      <c r="AQ569" s="42">
        <v>4.5365797634087519</v>
      </c>
      <c r="AR569" s="42">
        <v>4.2537152702993755</v>
      </c>
      <c r="AS569" s="42">
        <v>4.36140426448417</v>
      </c>
      <c r="AT569" s="42">
        <v>4.146026276114581</v>
      </c>
      <c r="AU569" s="42">
        <v>3.8768037906525952</v>
      </c>
      <c r="AV569" s="42">
        <v>3.6614258022830066</v>
      </c>
      <c r="AW569" s="42">
        <v>3.5537368080982126</v>
      </c>
      <c r="AX569" s="42">
        <v>3.6075813051906094</v>
      </c>
      <c r="AY569" s="42">
        <v>3.4998923110058153</v>
      </c>
      <c r="AZ569" s="42">
        <v>3.4460478139134181</v>
      </c>
      <c r="BA569" s="42">
        <v>3.2845143226362268</v>
      </c>
      <c r="BB569" s="42">
        <v>3.0691363342666378</v>
      </c>
      <c r="BC569" s="42">
        <v>3.0691363342666378</v>
      </c>
      <c r="BD569" s="42">
        <v>3.0691363342666378</v>
      </c>
      <c r="BE569" s="42">
        <v>3.0741020386150364</v>
      </c>
      <c r="BF569" s="42">
        <v>2.9123071944774028</v>
      </c>
      <c r="BG569" s="42">
        <v>2.8583755797648585</v>
      </c>
      <c r="BH569" s="42">
        <v>2.5887175062021357</v>
      </c>
      <c r="BI569" s="42">
        <v>2.6426491209146805</v>
      </c>
      <c r="BJ569" s="42">
        <v>2.6426491209146805</v>
      </c>
      <c r="BK569" s="42">
        <v>2.5347858914895913</v>
      </c>
      <c r="BL569" s="42">
        <v>2.4269226620645026</v>
      </c>
      <c r="BM569" s="42">
        <v>2.3729910473519578</v>
      </c>
      <c r="BN569" s="42">
        <v>2.3190594326394134</v>
      </c>
      <c r="BO569" s="42">
        <v>2.2111962032143242</v>
      </c>
      <c r="BP569" s="42">
        <v>2.1572645885017798</v>
      </c>
    </row>
    <row r="570" spans="1:68" x14ac:dyDescent="0.25">
      <c r="A570" s="9" t="s">
        <v>1158</v>
      </c>
      <c r="B570" s="2" t="s">
        <v>1909</v>
      </c>
      <c r="C570" s="2" t="s">
        <v>1159</v>
      </c>
      <c r="D570" s="2" t="s">
        <v>1160</v>
      </c>
      <c r="E570" s="42">
        <v>7.6177285318559553</v>
      </c>
      <c r="F570" s="42">
        <v>7.6177285318559553</v>
      </c>
      <c r="G570" s="42">
        <v>7.7716220375500153</v>
      </c>
      <c r="H570" s="42">
        <v>8.0794090489381336</v>
      </c>
      <c r="I570" s="42">
        <v>7.7716220375500153</v>
      </c>
      <c r="J570" s="42">
        <v>7.9255155432440745</v>
      </c>
      <c r="K570" s="42">
        <v>8.1563558017851641</v>
      </c>
      <c r="L570" s="42">
        <v>8.4641428131732841</v>
      </c>
      <c r="M570" s="42">
        <v>8.3871960603262536</v>
      </c>
      <c r="N570" s="42">
        <v>8.5410895660203128</v>
      </c>
      <c r="O570" s="42">
        <v>8.4641428131732841</v>
      </c>
      <c r="P570" s="42">
        <v>8.4641428131732841</v>
      </c>
      <c r="Q570" s="42">
        <v>8.3871960603262536</v>
      </c>
      <c r="R570" s="42">
        <v>8.1819546614622425</v>
      </c>
      <c r="S570" s="42">
        <v>8.5572736826302354</v>
      </c>
      <c r="T570" s="42">
        <v>8.6323374868638343</v>
      </c>
      <c r="U570" s="42">
        <v>8.3320822699294403</v>
      </c>
      <c r="V570" s="42">
        <v>8.1068908572286436</v>
      </c>
      <c r="W570" s="42">
        <v>7.8816994445278485</v>
      </c>
      <c r="X570" s="42">
        <v>7.6565080318270526</v>
      </c>
      <c r="Y570" s="42">
        <v>7.2061252064254617</v>
      </c>
      <c r="Z570" s="42">
        <v>7.1310614021918628</v>
      </c>
      <c r="AA570" s="42">
        <v>7.5063804233598557</v>
      </c>
      <c r="AB570" s="42">
        <v>7.4313166191262576</v>
      </c>
      <c r="AC570" s="42">
        <v>7.3562528148926587</v>
      </c>
      <c r="AD570" s="42">
        <v>7.2811890106590607</v>
      </c>
      <c r="AE570" s="42">
        <v>7.0999853608549257</v>
      </c>
      <c r="AF570" s="42">
        <v>7.173181086224564</v>
      </c>
      <c r="AG570" s="42">
        <v>7.83194261455131</v>
      </c>
      <c r="AH570" s="42">
        <v>7.4659639877031179</v>
      </c>
      <c r="AI570" s="42">
        <v>7.5391597130727561</v>
      </c>
      <c r="AJ570" s="42">
        <v>7.173181086224564</v>
      </c>
      <c r="AK570" s="42">
        <v>6.9535939101156492</v>
      </c>
      <c r="AL570" s="42">
        <v>6.4412238325281805</v>
      </c>
      <c r="AM570" s="42">
        <v>6.2216366564192649</v>
      </c>
      <c r="AN570" s="42">
        <v>6.0752452056799884</v>
      </c>
      <c r="AO570" s="42">
        <v>5.7092665788317962</v>
      </c>
      <c r="AP570" s="42">
        <v>5.5628751280925188</v>
      </c>
      <c r="AQ570" s="42">
        <v>5.8556580295710727</v>
      </c>
      <c r="AR570" s="42">
        <v>5.6361843032267158</v>
      </c>
      <c r="AS570" s="42">
        <v>5.4952796956460475</v>
      </c>
      <c r="AT570" s="42">
        <v>5.4248273918557137</v>
      </c>
      <c r="AU570" s="42">
        <v>5.2839227842750462</v>
      </c>
      <c r="AV570" s="42">
        <v>5.2134704804847116</v>
      </c>
      <c r="AW570" s="42">
        <v>4.8612089615330421</v>
      </c>
      <c r="AX570" s="42">
        <v>4.5793997463717062</v>
      </c>
      <c r="AY570" s="42">
        <v>4.2975905312103704</v>
      </c>
      <c r="AZ570" s="42">
        <v>4.1566859236297029</v>
      </c>
      <c r="BA570" s="42">
        <v>3.9453290122587008</v>
      </c>
      <c r="BB570" s="42">
        <v>3.9453290122587008</v>
      </c>
      <c r="BC570" s="42">
        <v>3.8044244046780329</v>
      </c>
      <c r="BD570" s="42">
        <v>3.8044244046780329</v>
      </c>
      <c r="BE570" s="42">
        <v>3.7620175560819287</v>
      </c>
      <c r="BF570" s="42">
        <v>3.4833495889647486</v>
      </c>
      <c r="BG570" s="42">
        <v>3.5530165807440435</v>
      </c>
      <c r="BH570" s="42">
        <v>3.2046816218475689</v>
      </c>
      <c r="BI570" s="42">
        <v>3.3440156054061587</v>
      </c>
      <c r="BJ570" s="42">
        <v>3.2743486136268638</v>
      </c>
      <c r="BK570" s="42">
        <v>3.2743486136268638</v>
      </c>
      <c r="BL570" s="42">
        <v>3.4136825971854536</v>
      </c>
      <c r="BM570" s="42">
        <v>3.3440156054061587</v>
      </c>
      <c r="BN570" s="42">
        <v>3.2743486136268638</v>
      </c>
      <c r="BO570" s="42">
        <v>2.8563466629510939</v>
      </c>
      <c r="BP570" s="42">
        <v>2.8563466629510939</v>
      </c>
    </row>
    <row r="571" spans="1:68" x14ac:dyDescent="0.25">
      <c r="A571" s="9" t="s">
        <v>1161</v>
      </c>
      <c r="B571" s="2" t="s">
        <v>1910</v>
      </c>
      <c r="C571" s="2" t="s">
        <v>1159</v>
      </c>
      <c r="D571" s="2" t="s">
        <v>1162</v>
      </c>
      <c r="E571" s="42">
        <v>9.7217566208514921</v>
      </c>
      <c r="F571" s="42">
        <v>9.9731813610459277</v>
      </c>
      <c r="G571" s="42">
        <v>9.8055648675829712</v>
      </c>
      <c r="H571" s="42">
        <v>9.9731813610459277</v>
      </c>
      <c r="I571" s="42">
        <v>10.224606101240363</v>
      </c>
      <c r="J571" s="42">
        <v>9.8893731143144485</v>
      </c>
      <c r="K571" s="42">
        <v>9.9731813610459277</v>
      </c>
      <c r="L571" s="42">
        <v>10.559839088166276</v>
      </c>
      <c r="M571" s="42">
        <v>11.39792155548106</v>
      </c>
      <c r="N571" s="42">
        <v>11.481729802212538</v>
      </c>
      <c r="O571" s="42">
        <v>11.733154542406973</v>
      </c>
      <c r="P571" s="42">
        <v>11.39792155548106</v>
      </c>
      <c r="Q571" s="42">
        <v>11.230305062018104</v>
      </c>
      <c r="R571" s="42">
        <v>11.003448842174413</v>
      </c>
      <c r="S571" s="42">
        <v>11.660371161110199</v>
      </c>
      <c r="T571" s="42">
        <v>12.235178190179012</v>
      </c>
      <c r="U571" s="42">
        <v>11.414025291509279</v>
      </c>
      <c r="V571" s="42">
        <v>11.249794711775332</v>
      </c>
      <c r="W571" s="42">
        <v>10.264411233371654</v>
      </c>
      <c r="X571" s="42">
        <v>10.346526523238627</v>
      </c>
      <c r="Y571" s="42">
        <v>10.100180653637707</v>
      </c>
      <c r="Z571" s="42">
        <v>10.18229594350468</v>
      </c>
      <c r="AA571" s="42">
        <v>10.92133355230744</v>
      </c>
      <c r="AB571" s="42">
        <v>10.839218262440466</v>
      </c>
      <c r="AC571" s="42">
        <v>10.018065363770734</v>
      </c>
      <c r="AD571" s="42">
        <v>10.100180653637707</v>
      </c>
      <c r="AE571" s="42">
        <v>9.8826932347742247</v>
      </c>
      <c r="AF571" s="42">
        <v>9.802346135304516</v>
      </c>
      <c r="AG571" s="42">
        <v>9.4809577374256797</v>
      </c>
      <c r="AH571" s="42">
        <v>9.802346135304516</v>
      </c>
      <c r="AI571" s="42">
        <v>9.5613048368953883</v>
      </c>
      <c r="AJ571" s="42">
        <v>8.9185280411377157</v>
      </c>
      <c r="AK571" s="42">
        <v>8.677486742728588</v>
      </c>
      <c r="AL571" s="42">
        <v>8.677486742728588</v>
      </c>
      <c r="AM571" s="42">
        <v>8.5167925437891689</v>
      </c>
      <c r="AN571" s="42">
        <v>8.4364454443194603</v>
      </c>
      <c r="AO571" s="42">
        <v>8.0347099469709153</v>
      </c>
      <c r="AP571" s="42">
        <v>8.0347099469709153</v>
      </c>
      <c r="AQ571" s="42">
        <v>7.9543628475012058</v>
      </c>
      <c r="AR571" s="42">
        <v>7.647149698748648</v>
      </c>
      <c r="AS571" s="42">
        <v>7.5699057623976511</v>
      </c>
      <c r="AT571" s="42">
        <v>7.1836860806426692</v>
      </c>
      <c r="AU571" s="42">
        <v>6.7974663988876873</v>
      </c>
      <c r="AV571" s="42">
        <v>6.3340027807817085</v>
      </c>
      <c r="AW571" s="42">
        <v>5.8705391626757297</v>
      </c>
      <c r="AX571" s="42">
        <v>5.5615634172717439</v>
      </c>
      <c r="AY571" s="42">
        <v>5.4843194809207469</v>
      </c>
      <c r="AZ571" s="42">
        <v>5.020855862814769</v>
      </c>
      <c r="BA571" s="42">
        <v>4.7118801174107832</v>
      </c>
      <c r="BB571" s="42">
        <v>4.6346361810597863</v>
      </c>
      <c r="BC571" s="42">
        <v>4.4029043720067973</v>
      </c>
      <c r="BD571" s="42">
        <v>4.3256604356558004</v>
      </c>
      <c r="BE571" s="42">
        <v>4.2604990870359103</v>
      </c>
      <c r="BF571" s="42">
        <v>4.3365794278758374</v>
      </c>
      <c r="BG571" s="42">
        <v>4.4126597687157636</v>
      </c>
      <c r="BH571" s="42">
        <v>4.3365794278758374</v>
      </c>
      <c r="BI571" s="42">
        <v>4.3365794278758374</v>
      </c>
      <c r="BJ571" s="42">
        <v>3.9561777236762024</v>
      </c>
      <c r="BK571" s="42">
        <v>3.6518563603164944</v>
      </c>
      <c r="BL571" s="42">
        <v>3.4996956786366402</v>
      </c>
      <c r="BM571" s="42">
        <v>3.1953743152769323</v>
      </c>
      <c r="BN571" s="42">
        <v>3.1192939744370056</v>
      </c>
      <c r="BO571" s="42">
        <v>3.1192939744370056</v>
      </c>
      <c r="BP571" s="42">
        <v>3.0432136335970785</v>
      </c>
    </row>
    <row r="572" spans="1:68" x14ac:dyDescent="0.25">
      <c r="A572" s="9" t="s">
        <v>1163</v>
      </c>
      <c r="B572" s="2" t="s">
        <v>1911</v>
      </c>
      <c r="C572" s="2" t="s">
        <v>1159</v>
      </c>
      <c r="D572" s="2" t="s">
        <v>1164</v>
      </c>
      <c r="E572" s="42">
        <v>5.7471264367816097</v>
      </c>
      <c r="F572" s="42">
        <v>5.7471264367816097</v>
      </c>
      <c r="G572" s="42">
        <v>5.9626436781609202</v>
      </c>
      <c r="H572" s="42">
        <v>6.1781609195402307</v>
      </c>
      <c r="I572" s="42">
        <v>6.1063218390804606</v>
      </c>
      <c r="J572" s="42">
        <v>5.8908045977011501</v>
      </c>
      <c r="K572" s="42">
        <v>6.3218390804597711</v>
      </c>
      <c r="L572" s="42">
        <v>6.4655172413793105</v>
      </c>
      <c r="M572" s="42">
        <v>6.7528735632183912</v>
      </c>
      <c r="N572" s="42">
        <v>6.7528735632183912</v>
      </c>
      <c r="O572" s="42">
        <v>6.5373563218390807</v>
      </c>
      <c r="P572" s="42">
        <v>6.8247126436781613</v>
      </c>
      <c r="Q572" s="42">
        <v>6.9683908045977017</v>
      </c>
      <c r="R572" s="42">
        <v>6.9384835479256077</v>
      </c>
      <c r="S572" s="42">
        <v>6.9384835479256077</v>
      </c>
      <c r="T572" s="42">
        <v>6.4377682403433472</v>
      </c>
      <c r="U572" s="42">
        <v>6.8669527896995701</v>
      </c>
      <c r="V572" s="42">
        <v>6.7954220314735334</v>
      </c>
      <c r="W572" s="42">
        <v>6.5092989985693839</v>
      </c>
      <c r="X572" s="42">
        <v>6.4377682403433472</v>
      </c>
      <c r="Y572" s="42">
        <v>6.3662374821173096</v>
      </c>
      <c r="Z572" s="42">
        <v>6.3662374821173096</v>
      </c>
      <c r="AA572" s="42">
        <v>6.5092989985693839</v>
      </c>
      <c r="AB572" s="42">
        <v>6.5092989985693839</v>
      </c>
      <c r="AC572" s="42">
        <v>6.2231759656652352</v>
      </c>
      <c r="AD572" s="42">
        <v>6.3662374821173096</v>
      </c>
      <c r="AE572" s="42">
        <v>6.274675690919346</v>
      </c>
      <c r="AF572" s="42">
        <v>6.4861816130851659</v>
      </c>
      <c r="AG572" s="42">
        <v>6.8386914833615338</v>
      </c>
      <c r="AH572" s="42">
        <v>6.345177664974619</v>
      </c>
      <c r="AI572" s="42">
        <v>5.9926677946982512</v>
      </c>
      <c r="AJ572" s="42">
        <v>5.8516638465877042</v>
      </c>
      <c r="AK572" s="42">
        <v>5.7811618725324312</v>
      </c>
      <c r="AL572" s="42">
        <v>5.8516638465877042</v>
      </c>
      <c r="AM572" s="42">
        <v>5.4286520022560634</v>
      </c>
      <c r="AN572" s="42">
        <v>4.8646362098138747</v>
      </c>
      <c r="AO572" s="42">
        <v>4.7236322617033277</v>
      </c>
      <c r="AP572" s="42">
        <v>4.6531302876480538</v>
      </c>
      <c r="AQ572" s="42">
        <v>4.5121263395375069</v>
      </c>
      <c r="AR572" s="42">
        <v>4.3931905546403076</v>
      </c>
      <c r="AS572" s="42">
        <v>4.5304777594728165</v>
      </c>
      <c r="AT572" s="42">
        <v>4.2559033498077978</v>
      </c>
      <c r="AU572" s="42">
        <v>4.0499725425590336</v>
      </c>
      <c r="AV572" s="42">
        <v>4.2559033498077978</v>
      </c>
      <c r="AW572" s="42">
        <v>3.8440417353102689</v>
      </c>
      <c r="AX572" s="42">
        <v>3.5694673256452498</v>
      </c>
      <c r="AY572" s="42">
        <v>3.6381109280615047</v>
      </c>
      <c r="AZ572" s="42">
        <v>3.2948929159802307</v>
      </c>
      <c r="BA572" s="42">
        <v>3.2262493135639758</v>
      </c>
      <c r="BB572" s="42">
        <v>3.0203185063152111</v>
      </c>
      <c r="BC572" s="42">
        <v>2.9516749038989563</v>
      </c>
      <c r="BD572" s="42">
        <v>2.9516749038989563</v>
      </c>
      <c r="BE572" s="42">
        <v>2.8781793842034804</v>
      </c>
      <c r="BF572" s="42">
        <v>2.9451137884872822</v>
      </c>
      <c r="BG572" s="42">
        <v>2.8781793842034804</v>
      </c>
      <c r="BH572" s="42">
        <v>2.8112449799196786</v>
      </c>
      <c r="BI572" s="42">
        <v>2.677376171352075</v>
      </c>
      <c r="BJ572" s="42">
        <v>2.4765729585006691</v>
      </c>
      <c r="BK572" s="42">
        <v>2.2757697456492636</v>
      </c>
      <c r="BL572" s="42">
        <v>1.9410977242302543</v>
      </c>
      <c r="BM572" s="42">
        <v>2.0080321285140563</v>
      </c>
      <c r="BN572" s="42">
        <v>2.0749665327978581</v>
      </c>
      <c r="BO572" s="42">
        <v>1.8072289156626504</v>
      </c>
      <c r="BP572" s="42">
        <v>1.606425702811245</v>
      </c>
    </row>
    <row r="573" spans="1:68" x14ac:dyDescent="0.25">
      <c r="A573" s="9" t="s">
        <v>1165</v>
      </c>
      <c r="B573" s="2" t="s">
        <v>1912</v>
      </c>
      <c r="C573" s="2" t="s">
        <v>1159</v>
      </c>
      <c r="D573" s="2" t="s">
        <v>1166</v>
      </c>
      <c r="E573" s="42">
        <v>3.6990065525258928</v>
      </c>
      <c r="F573" s="42">
        <v>3.9103783555273726</v>
      </c>
      <c r="G573" s="42">
        <v>3.8046924540266325</v>
      </c>
      <c r="H573" s="42">
        <v>3.8046924540266325</v>
      </c>
      <c r="I573" s="42">
        <v>4.0160642570281126</v>
      </c>
      <c r="J573" s="42">
        <v>3.6990065525258928</v>
      </c>
      <c r="K573" s="42">
        <v>4.1217501585288518</v>
      </c>
      <c r="L573" s="42">
        <v>4.1217501585288518</v>
      </c>
      <c r="M573" s="42">
        <v>4.1217501585288518</v>
      </c>
      <c r="N573" s="42">
        <v>4.2274360600295919</v>
      </c>
      <c r="O573" s="42">
        <v>4.4388078630310712</v>
      </c>
      <c r="P573" s="42">
        <v>4.6501796660325514</v>
      </c>
      <c r="Q573" s="42">
        <v>4.5444937645318113</v>
      </c>
      <c r="R573" s="42">
        <v>4.4988491316174937</v>
      </c>
      <c r="S573" s="42">
        <v>4.8127223268466208</v>
      </c>
      <c r="T573" s="42">
        <v>5.0219711236660389</v>
      </c>
      <c r="U573" s="42">
        <v>4.6034735300272027</v>
      </c>
      <c r="V573" s="42">
        <v>4.6034735300272027</v>
      </c>
      <c r="W573" s="42">
        <v>4.3942247332077837</v>
      </c>
      <c r="X573" s="42">
        <v>4.6034735300272027</v>
      </c>
      <c r="Y573" s="42">
        <v>4.6034735300272027</v>
      </c>
      <c r="Z573" s="42">
        <v>5.126595522075748</v>
      </c>
      <c r="AA573" s="42">
        <v>5.0219711236660389</v>
      </c>
      <c r="AB573" s="42">
        <v>4.8127223268466208</v>
      </c>
      <c r="AC573" s="42">
        <v>4.6034735300272027</v>
      </c>
      <c r="AD573" s="42">
        <v>4.6034735300272027</v>
      </c>
      <c r="AE573" s="42">
        <v>4.5492142266335813</v>
      </c>
      <c r="AF573" s="42">
        <v>4.6526054590570718</v>
      </c>
      <c r="AG573" s="42">
        <v>4.4458229942100909</v>
      </c>
      <c r="AH573" s="42">
        <v>4.2390405293631099</v>
      </c>
      <c r="AI573" s="42">
        <v>3.9288668320926385</v>
      </c>
      <c r="AJ573" s="42">
        <v>3.4119106699751862</v>
      </c>
      <c r="AK573" s="42">
        <v>3.5153019023986767</v>
      </c>
      <c r="AL573" s="42">
        <v>3.5153019023986767</v>
      </c>
      <c r="AM573" s="42">
        <v>3.6186931348221671</v>
      </c>
      <c r="AN573" s="42">
        <v>3.7220843672456576</v>
      </c>
      <c r="AO573" s="42">
        <v>3.6186931348221671</v>
      </c>
      <c r="AP573" s="42">
        <v>3.6186931348221671</v>
      </c>
      <c r="AQ573" s="42">
        <v>3.3085194375516958</v>
      </c>
      <c r="AR573" s="42">
        <v>3.2421479229989867</v>
      </c>
      <c r="AS573" s="42">
        <v>3.3434650455927049</v>
      </c>
      <c r="AT573" s="42">
        <v>3.0395136778115499</v>
      </c>
      <c r="AU573" s="42">
        <v>2.6342451874366768</v>
      </c>
      <c r="AV573" s="42">
        <v>2.9381965552178317</v>
      </c>
      <c r="AW573" s="42">
        <v>2.5329280648429582</v>
      </c>
      <c r="AX573" s="42">
        <v>2.5329280648429582</v>
      </c>
      <c r="AY573" s="42">
        <v>2.735562310030395</v>
      </c>
      <c r="AZ573" s="42">
        <v>2.6342451874366768</v>
      </c>
      <c r="BA573" s="42">
        <v>2.2289766970618032</v>
      </c>
      <c r="BB573" s="42">
        <v>2.3302938196555218</v>
      </c>
      <c r="BC573" s="42">
        <v>2.1276595744680851</v>
      </c>
      <c r="BD573" s="42">
        <v>2.1276595744680851</v>
      </c>
      <c r="BE573" s="42">
        <v>2.1169354838709675</v>
      </c>
      <c r="BF573" s="42">
        <v>2.0161290322580645</v>
      </c>
      <c r="BG573" s="42">
        <v>2.0161290322580645</v>
      </c>
      <c r="BH573" s="42">
        <v>2.0161290322580645</v>
      </c>
      <c r="BI573" s="42">
        <v>1.814516129032258</v>
      </c>
      <c r="BJ573" s="42">
        <v>1.814516129032258</v>
      </c>
      <c r="BK573" s="42">
        <v>1.411290322580645</v>
      </c>
      <c r="BL573" s="42">
        <v>1.411290322580645</v>
      </c>
      <c r="BM573" s="42">
        <v>1.5120967741935483</v>
      </c>
      <c r="BN573" s="42">
        <v>1.5120967741935483</v>
      </c>
      <c r="BO573" s="42">
        <v>1.411290322580645</v>
      </c>
      <c r="BP573" s="42">
        <v>1.5120967741935483</v>
      </c>
    </row>
    <row r="574" spans="1:68" x14ac:dyDescent="0.25">
      <c r="A574" s="9" t="s">
        <v>1167</v>
      </c>
      <c r="B574" s="2" t="s">
        <v>1913</v>
      </c>
      <c r="C574" s="2" t="s">
        <v>1159</v>
      </c>
      <c r="D574" s="2" t="s">
        <v>1168</v>
      </c>
      <c r="E574" s="42">
        <v>4.62780622292241</v>
      </c>
      <c r="F574" s="42">
        <v>4.62780622292241</v>
      </c>
      <c r="G574" s="42">
        <v>4.62780622292241</v>
      </c>
      <c r="H574" s="42">
        <v>4.4308782985427335</v>
      </c>
      <c r="I574" s="42">
        <v>4.3324143363528949</v>
      </c>
      <c r="J574" s="42">
        <v>4.4308782985427335</v>
      </c>
      <c r="K574" s="42">
        <v>4.62780622292241</v>
      </c>
      <c r="L574" s="42">
        <v>5.0216620716817646</v>
      </c>
      <c r="M574" s="42">
        <v>5.0216620716817646</v>
      </c>
      <c r="N574" s="42">
        <v>5.3170539582512797</v>
      </c>
      <c r="O574" s="42">
        <v>5.218589996061441</v>
      </c>
      <c r="P574" s="42">
        <v>4.9231981094919259</v>
      </c>
      <c r="Q574" s="42">
        <v>5.0216620716817646</v>
      </c>
      <c r="R574" s="42">
        <v>4.9323017408123793</v>
      </c>
      <c r="S574" s="42">
        <v>5.029013539651837</v>
      </c>
      <c r="T574" s="42">
        <v>5.029013539651837</v>
      </c>
      <c r="U574" s="42">
        <v>4.8355899419729207</v>
      </c>
      <c r="V574" s="42">
        <v>4.6421663442940035</v>
      </c>
      <c r="W574" s="42">
        <v>4.6421663442940035</v>
      </c>
      <c r="X574" s="42">
        <v>4.545454545454545</v>
      </c>
      <c r="Y574" s="42">
        <v>4.7388781431334621</v>
      </c>
      <c r="Z574" s="42">
        <v>4.7388781431334621</v>
      </c>
      <c r="AA574" s="42">
        <v>4.545454545454545</v>
      </c>
      <c r="AB574" s="42">
        <v>4.545454545454545</v>
      </c>
      <c r="AC574" s="42">
        <v>4.6421663442940035</v>
      </c>
      <c r="AD574" s="42">
        <v>4.9323017408123793</v>
      </c>
      <c r="AE574" s="42">
        <v>4.8543689320388346</v>
      </c>
      <c r="AF574" s="42">
        <v>5.2351037502379594</v>
      </c>
      <c r="AG574" s="42">
        <v>5.1399200456881777</v>
      </c>
      <c r="AH574" s="42">
        <v>5.2351037502379594</v>
      </c>
      <c r="AI574" s="42">
        <v>4.9495526365886162</v>
      </c>
      <c r="AJ574" s="42">
        <v>4.7591852274890538</v>
      </c>
      <c r="AK574" s="42">
        <v>4.6640015229392731</v>
      </c>
      <c r="AL574" s="42">
        <v>4.4736341138397107</v>
      </c>
      <c r="AM574" s="42">
        <v>3.9977155910908051</v>
      </c>
      <c r="AN574" s="42">
        <v>3.9025318865410239</v>
      </c>
      <c r="AO574" s="42">
        <v>3.7121644774414619</v>
      </c>
      <c r="AP574" s="42">
        <v>3.6169807728916807</v>
      </c>
      <c r="AQ574" s="42">
        <v>3.6169807728916807</v>
      </c>
      <c r="AR574" s="42">
        <v>3.5315985130111525</v>
      </c>
      <c r="AS574" s="42">
        <v>3.438661710037175</v>
      </c>
      <c r="AT574" s="42">
        <v>3.3457249070631971</v>
      </c>
      <c r="AU574" s="42">
        <v>3.6245353159851303</v>
      </c>
      <c r="AV574" s="42">
        <v>3.438661710037175</v>
      </c>
      <c r="AW574" s="42">
        <v>3.2527881040892197</v>
      </c>
      <c r="AX574" s="42">
        <v>3.1598513011152418</v>
      </c>
      <c r="AY574" s="42">
        <v>3.0669144981412639</v>
      </c>
      <c r="AZ574" s="42">
        <v>2.7881040892193312</v>
      </c>
      <c r="BA574" s="42">
        <v>2.9739776951672865</v>
      </c>
      <c r="BB574" s="42">
        <v>2.7881040892193312</v>
      </c>
      <c r="BC574" s="42">
        <v>2.6022304832713754</v>
      </c>
      <c r="BD574" s="42">
        <v>2.4163568773234201</v>
      </c>
      <c r="BE574" s="42">
        <v>2.4303608151056273</v>
      </c>
      <c r="BF574" s="42">
        <v>2.4303608151056273</v>
      </c>
      <c r="BG574" s="42">
        <v>2.6173116470368294</v>
      </c>
      <c r="BH574" s="42">
        <v>2.4303608151056273</v>
      </c>
      <c r="BI574" s="42">
        <v>2.6173116470368294</v>
      </c>
      <c r="BJ574" s="42">
        <v>2.336885399140026</v>
      </c>
      <c r="BK574" s="42">
        <v>2.6173116470368294</v>
      </c>
      <c r="BL574" s="42">
        <v>2.1499345672088239</v>
      </c>
      <c r="BM574" s="42">
        <v>2.1499345672088239</v>
      </c>
      <c r="BN574" s="42">
        <v>1.8695083193120208</v>
      </c>
      <c r="BO574" s="42">
        <v>1.7760329033464197</v>
      </c>
      <c r="BP574" s="42">
        <v>1.5890820714152178</v>
      </c>
    </row>
    <row r="575" spans="1:68" x14ac:dyDescent="0.25">
      <c r="A575" s="9" t="s">
        <v>1169</v>
      </c>
      <c r="B575" s="2" t="s">
        <v>1914</v>
      </c>
      <c r="C575" s="2" t="s">
        <v>1159</v>
      </c>
      <c r="D575" s="2" t="s">
        <v>1170</v>
      </c>
      <c r="E575" s="42">
        <v>5.9405940594059405</v>
      </c>
      <c r="F575" s="42">
        <v>5.9405940594059405</v>
      </c>
      <c r="G575" s="42">
        <v>6.0231023102310228</v>
      </c>
      <c r="H575" s="42">
        <v>6.1056105610561051</v>
      </c>
      <c r="I575" s="42">
        <v>6.2706270627062706</v>
      </c>
      <c r="J575" s="42">
        <v>6.1056105610561051</v>
      </c>
      <c r="K575" s="42">
        <v>6.5181518151815183</v>
      </c>
      <c r="L575" s="42">
        <v>6.5181518151815183</v>
      </c>
      <c r="M575" s="42">
        <v>6.7656765676567652</v>
      </c>
      <c r="N575" s="42">
        <v>6.7656765676567652</v>
      </c>
      <c r="O575" s="42">
        <v>6.6831683168316829</v>
      </c>
      <c r="P575" s="42">
        <v>6.5181518151815183</v>
      </c>
      <c r="Q575" s="42">
        <v>6.6831683168316829</v>
      </c>
      <c r="R575" s="42">
        <v>6.5470417070805045</v>
      </c>
      <c r="S575" s="42">
        <v>6.4662140316844487</v>
      </c>
      <c r="T575" s="42">
        <v>6.5470417070805045</v>
      </c>
      <c r="U575" s="42">
        <v>6.5470417070805045</v>
      </c>
      <c r="V575" s="42">
        <v>6.385386356288393</v>
      </c>
      <c r="W575" s="42">
        <v>5.8195926285160038</v>
      </c>
      <c r="X575" s="42">
        <v>6.1429033301002267</v>
      </c>
      <c r="Y575" s="42">
        <v>6.062075654704171</v>
      </c>
      <c r="Z575" s="42">
        <v>6.062075654704171</v>
      </c>
      <c r="AA575" s="42">
        <v>6.5470417070805045</v>
      </c>
      <c r="AB575" s="42">
        <v>6.4662140316844487</v>
      </c>
      <c r="AC575" s="42">
        <v>6.6278693824765602</v>
      </c>
      <c r="AD575" s="42">
        <v>6.6278693824765602</v>
      </c>
      <c r="AE575" s="42">
        <v>6.471981057616417</v>
      </c>
      <c r="AF575" s="42">
        <v>6.8666140489344905</v>
      </c>
      <c r="AG575" s="42">
        <v>6.6298342541436464</v>
      </c>
      <c r="AH575" s="42">
        <v>6.3141278610891867</v>
      </c>
      <c r="AI575" s="42">
        <v>6.0773480662983426</v>
      </c>
      <c r="AJ575" s="42">
        <v>5.7616416732438829</v>
      </c>
      <c r="AK575" s="42">
        <v>5.2880820836621938</v>
      </c>
      <c r="AL575" s="42">
        <v>5.2091554853985791</v>
      </c>
      <c r="AM575" s="42">
        <v>4.8145224940805047</v>
      </c>
      <c r="AN575" s="42">
        <v>5.0513022888713497</v>
      </c>
      <c r="AO575" s="42">
        <v>4.8934490923441203</v>
      </c>
      <c r="AP575" s="42">
        <v>4.4988161010260459</v>
      </c>
      <c r="AQ575" s="42">
        <v>4.4198895027624312</v>
      </c>
      <c r="AR575" s="42">
        <v>4.2787286063569683</v>
      </c>
      <c r="AS575" s="42">
        <v>4.2787286063569683</v>
      </c>
      <c r="AT575" s="42">
        <v>4.4315403422982884</v>
      </c>
      <c r="AU575" s="42">
        <v>4.4315403422982884</v>
      </c>
      <c r="AV575" s="42">
        <v>4.2023227383863082</v>
      </c>
      <c r="AW575" s="42">
        <v>3.8202933985330074</v>
      </c>
      <c r="AX575" s="42">
        <v>3.6674816625916873</v>
      </c>
      <c r="AY575" s="42">
        <v>3.8202933985330074</v>
      </c>
      <c r="AZ575" s="42">
        <v>3.6674816625916873</v>
      </c>
      <c r="BA575" s="42">
        <v>3.5146699266503667</v>
      </c>
      <c r="BB575" s="42">
        <v>3.2854523227383865</v>
      </c>
      <c r="BC575" s="42">
        <v>3.2854523227383865</v>
      </c>
      <c r="BD575" s="42">
        <v>3.0562347188264058</v>
      </c>
      <c r="BE575" s="42">
        <v>3.0030030030030033</v>
      </c>
      <c r="BF575" s="42">
        <v>3.0780780780780783</v>
      </c>
      <c r="BG575" s="42">
        <v>2.9279279279279282</v>
      </c>
      <c r="BH575" s="42">
        <v>2.552552552552553</v>
      </c>
      <c r="BI575" s="42">
        <v>2.8528528528528532</v>
      </c>
      <c r="BJ575" s="42">
        <v>2.4774774774774775</v>
      </c>
      <c r="BK575" s="42">
        <v>2.4024024024024024</v>
      </c>
      <c r="BL575" s="42">
        <v>2.2522522522522523</v>
      </c>
      <c r="BM575" s="42">
        <v>2.2522522522522523</v>
      </c>
      <c r="BN575" s="42">
        <v>2.2522522522522523</v>
      </c>
      <c r="BO575" s="42">
        <v>1.9519519519519521</v>
      </c>
      <c r="BP575" s="42">
        <v>2.0270270270270272</v>
      </c>
    </row>
    <row r="576" spans="1:68" x14ac:dyDescent="0.25">
      <c r="A576" s="9" t="s">
        <v>1171</v>
      </c>
      <c r="B576" s="2" t="s">
        <v>1915</v>
      </c>
      <c r="C576" s="2" t="s">
        <v>1159</v>
      </c>
      <c r="D576" s="2" t="s">
        <v>1172</v>
      </c>
      <c r="E576" s="42">
        <v>5.6035038000772897</v>
      </c>
      <c r="F576" s="42">
        <v>5.9255442483575944</v>
      </c>
      <c r="G576" s="42">
        <v>5.989952338013655</v>
      </c>
      <c r="H576" s="42">
        <v>6.2475846966378983</v>
      </c>
      <c r="I576" s="42">
        <v>6.1831766069818377</v>
      </c>
      <c r="J576" s="42">
        <v>6.1831766069818377</v>
      </c>
      <c r="K576" s="42">
        <v>6.3764008759500195</v>
      </c>
      <c r="L576" s="42">
        <v>6.6340332345742627</v>
      </c>
      <c r="M576" s="42">
        <v>6.6340332345742627</v>
      </c>
      <c r="N576" s="42">
        <v>6.5696251449182022</v>
      </c>
      <c r="O576" s="42">
        <v>6.4408089656060801</v>
      </c>
      <c r="P576" s="42">
        <v>6.3764008759500195</v>
      </c>
      <c r="Q576" s="42">
        <v>6.2475846966378983</v>
      </c>
      <c r="R576" s="42">
        <v>6.1556035029826113</v>
      </c>
      <c r="S576" s="42">
        <v>6.2190633329102676</v>
      </c>
      <c r="T576" s="42">
        <v>6.0286838431272995</v>
      </c>
      <c r="U576" s="42">
        <v>5.774844523416677</v>
      </c>
      <c r="V576" s="42">
        <v>5.7113846934890207</v>
      </c>
      <c r="W576" s="42">
        <v>5.8383043533443324</v>
      </c>
      <c r="X576" s="42">
        <v>5.774844523416677</v>
      </c>
      <c r="Y576" s="42">
        <v>5.5210052037060535</v>
      </c>
      <c r="Z576" s="42">
        <v>5.7113846934890207</v>
      </c>
      <c r="AA576" s="42">
        <v>5.9017641832719887</v>
      </c>
      <c r="AB576" s="42">
        <v>6.0286838431272995</v>
      </c>
      <c r="AC576" s="42">
        <v>6.0921436730549559</v>
      </c>
      <c r="AD576" s="42">
        <v>6.282523162837923</v>
      </c>
      <c r="AE576" s="42">
        <v>6.1774616248596033</v>
      </c>
      <c r="AF576" s="42">
        <v>6.3646574316735309</v>
      </c>
      <c r="AG576" s="42">
        <v>6.115063022588294</v>
      </c>
      <c r="AH576" s="42">
        <v>5.7406714089604396</v>
      </c>
      <c r="AI576" s="42">
        <v>5.4286783976038944</v>
      </c>
      <c r="AJ576" s="42">
        <v>5.1790839885186575</v>
      </c>
      <c r="AK576" s="42">
        <v>5.054286783976039</v>
      </c>
      <c r="AL576" s="42">
        <v>5.1790839885186575</v>
      </c>
      <c r="AM576" s="42">
        <v>4.9294895794334206</v>
      </c>
      <c r="AN576" s="42">
        <v>4.7422937726194938</v>
      </c>
      <c r="AO576" s="42">
        <v>4.6798951703481846</v>
      </c>
      <c r="AP576" s="42">
        <v>4.5550979658055661</v>
      </c>
      <c r="AQ576" s="42">
        <v>4.3055035567203301</v>
      </c>
      <c r="AR576" s="42">
        <v>4.1858772142683813</v>
      </c>
      <c r="AS576" s="42">
        <v>4.0645474399417614</v>
      </c>
      <c r="AT576" s="42">
        <v>4.0645474399417614</v>
      </c>
      <c r="AU576" s="42">
        <v>3.8825527784518319</v>
      </c>
      <c r="AV576" s="42">
        <v>3.5185634554719729</v>
      </c>
      <c r="AW576" s="42">
        <v>3.336568793982043</v>
      </c>
      <c r="AX576" s="42">
        <v>3.2759039068187334</v>
      </c>
      <c r="AY576" s="42">
        <v>3.397233681145353</v>
      </c>
      <c r="AZ576" s="42">
        <v>3.1545741324921135</v>
      </c>
      <c r="BA576" s="42">
        <v>2.972579471002184</v>
      </c>
      <c r="BB576" s="42">
        <v>3.0332443581654935</v>
      </c>
      <c r="BC576" s="42">
        <v>2.851249696675564</v>
      </c>
      <c r="BD576" s="42">
        <v>2.6692550351856346</v>
      </c>
      <c r="BE576" s="42">
        <v>2.5791324736225087</v>
      </c>
      <c r="BF576" s="42">
        <v>2.5205158264947247</v>
      </c>
      <c r="BG576" s="42">
        <v>2.4618991793669402</v>
      </c>
      <c r="BH576" s="42">
        <v>2.3446658851113718</v>
      </c>
      <c r="BI576" s="42">
        <v>2.2274325908558033</v>
      </c>
      <c r="BJ576" s="42">
        <v>1.992966002344666</v>
      </c>
      <c r="BK576" s="42">
        <v>1.9343493552168816</v>
      </c>
      <c r="BL576" s="42">
        <v>1.8757327080890973</v>
      </c>
      <c r="BM576" s="42">
        <v>1.6412661195779601</v>
      </c>
      <c r="BN576" s="42">
        <v>1.6998827667057446</v>
      </c>
      <c r="BO576" s="42">
        <v>1.6412661195779601</v>
      </c>
      <c r="BP576" s="42">
        <v>1.4067995310668231</v>
      </c>
    </row>
    <row r="577" spans="1:68" x14ac:dyDescent="0.25">
      <c r="A577" s="9" t="s">
        <v>1173</v>
      </c>
      <c r="B577" s="2" t="s">
        <v>1916</v>
      </c>
      <c r="C577" s="2" t="s">
        <v>1159</v>
      </c>
      <c r="D577" s="2" t="s">
        <v>1174</v>
      </c>
      <c r="E577" s="42">
        <v>5.3143577733741667</v>
      </c>
      <c r="F577" s="42">
        <v>5.2242839128085032</v>
      </c>
      <c r="G577" s="42">
        <v>5.4044316339398311</v>
      </c>
      <c r="H577" s="42">
        <v>5.7647270762024858</v>
      </c>
      <c r="I577" s="42">
        <v>5.6746532156368223</v>
      </c>
      <c r="J577" s="42">
        <v>5.5845793550711589</v>
      </c>
      <c r="K577" s="42">
        <v>6.034948657899478</v>
      </c>
      <c r="L577" s="42">
        <v>6.3952441001621327</v>
      </c>
      <c r="M577" s="42">
        <v>6.3952441001621327</v>
      </c>
      <c r="N577" s="42">
        <v>6.2150963790308058</v>
      </c>
      <c r="O577" s="42">
        <v>6.1250225184651415</v>
      </c>
      <c r="P577" s="42">
        <v>6.3952441001621327</v>
      </c>
      <c r="Q577" s="42">
        <v>6.3952441001621327</v>
      </c>
      <c r="R577" s="42">
        <v>6.313355859861284</v>
      </c>
      <c r="S577" s="42">
        <v>6.2244353547928153</v>
      </c>
      <c r="T577" s="42">
        <v>6.2244353547928153</v>
      </c>
      <c r="U577" s="42">
        <v>6.1355148497243466</v>
      </c>
      <c r="V577" s="42">
        <v>5.9576738395874091</v>
      </c>
      <c r="W577" s="42">
        <v>6.1355148497243466</v>
      </c>
      <c r="X577" s="42">
        <v>5.8687533345189404</v>
      </c>
      <c r="Y577" s="42">
        <v>5.690912324382003</v>
      </c>
      <c r="Z577" s="42">
        <v>5.7798328294504717</v>
      </c>
      <c r="AA577" s="42">
        <v>5.7798328294504717</v>
      </c>
      <c r="AB577" s="42">
        <v>5.7798328294504717</v>
      </c>
      <c r="AC577" s="42">
        <v>5.3352303041081273</v>
      </c>
      <c r="AD577" s="42">
        <v>5.2463097990396586</v>
      </c>
      <c r="AE577" s="42">
        <v>5.1268682655543971</v>
      </c>
      <c r="AF577" s="42">
        <v>5.3006604101494617</v>
      </c>
      <c r="AG577" s="42">
        <v>5.3875564824469935</v>
      </c>
      <c r="AH577" s="42">
        <v>5.2137643378519289</v>
      </c>
      <c r="AI577" s="42">
        <v>5.0399721932568653</v>
      </c>
      <c r="AJ577" s="42">
        <v>5.1268682655543971</v>
      </c>
      <c r="AK577" s="42">
        <v>4.9530761209593326</v>
      </c>
      <c r="AL577" s="42">
        <v>4.8661800486618008</v>
      </c>
      <c r="AM577" s="42">
        <v>4.8661800486618008</v>
      </c>
      <c r="AN577" s="42">
        <v>4.6054918317692044</v>
      </c>
      <c r="AO577" s="42">
        <v>4.4316996871741399</v>
      </c>
      <c r="AP577" s="42">
        <v>4.1710114702815435</v>
      </c>
      <c r="AQ577" s="42">
        <v>4.0841153979840108</v>
      </c>
      <c r="AR577" s="42">
        <v>3.9608966795887413</v>
      </c>
      <c r="AS577" s="42">
        <v>3.9608966795887413</v>
      </c>
      <c r="AT577" s="42">
        <v>3.9608966795887413</v>
      </c>
      <c r="AU577" s="42">
        <v>3.7923478847126244</v>
      </c>
      <c r="AV577" s="42">
        <v>3.7080734872745662</v>
      </c>
      <c r="AW577" s="42">
        <v>3.7923478847126244</v>
      </c>
      <c r="AX577" s="42">
        <v>3.6237990898365076</v>
      </c>
      <c r="AY577" s="42">
        <v>3.5395246923984494</v>
      </c>
      <c r="AZ577" s="42">
        <v>3.7923478847126244</v>
      </c>
      <c r="BA577" s="42">
        <v>3.4552502949603912</v>
      </c>
      <c r="BB577" s="42">
        <v>3.2024271026462161</v>
      </c>
      <c r="BC577" s="42">
        <v>2.8653295128939829</v>
      </c>
      <c r="BD577" s="42">
        <v>3.1181527052081579</v>
      </c>
      <c r="BE577" s="42">
        <v>2.8731169436247863</v>
      </c>
      <c r="BF577" s="42">
        <v>2.8731169436247863</v>
      </c>
      <c r="BG577" s="42">
        <v>2.9507687529119426</v>
      </c>
      <c r="BH577" s="42">
        <v>2.79546513433763</v>
      </c>
      <c r="BI577" s="42">
        <v>2.5625097064761611</v>
      </c>
      <c r="BJ577" s="42">
        <v>2.407206087901848</v>
      </c>
      <c r="BK577" s="42">
        <v>2.3295542786146917</v>
      </c>
      <c r="BL577" s="42">
        <v>2.2519024693275353</v>
      </c>
      <c r="BM577" s="42">
        <v>2.407206087901848</v>
      </c>
      <c r="BN577" s="42">
        <v>2.2519024693275353</v>
      </c>
      <c r="BO577" s="42">
        <v>1.9412952321789096</v>
      </c>
      <c r="BP577" s="42">
        <v>1.9412952321789096</v>
      </c>
    </row>
    <row r="578" spans="1:68" x14ac:dyDescent="0.25">
      <c r="A578" s="9" t="s">
        <v>1175</v>
      </c>
      <c r="B578" s="2" t="s">
        <v>1917</v>
      </c>
      <c r="C578" s="2" t="s">
        <v>1159</v>
      </c>
      <c r="D578" s="2" t="s">
        <v>1176</v>
      </c>
      <c r="E578" s="42">
        <v>5.304783950617284</v>
      </c>
      <c r="F578" s="42">
        <v>5.7870370370370363</v>
      </c>
      <c r="G578" s="42">
        <v>5.7870370370370363</v>
      </c>
      <c r="H578" s="42">
        <v>5.8834876543209873</v>
      </c>
      <c r="I578" s="42">
        <v>6.2692901234567895</v>
      </c>
      <c r="J578" s="42">
        <v>6.0763888888888884</v>
      </c>
      <c r="K578" s="42">
        <v>6.3657407407407405</v>
      </c>
      <c r="L578" s="42">
        <v>6.3657407407407405</v>
      </c>
      <c r="M578" s="42">
        <v>6.6550925925925926</v>
      </c>
      <c r="N578" s="42">
        <v>6.6550925925925926</v>
      </c>
      <c r="O578" s="42">
        <v>6.5586419753086416</v>
      </c>
      <c r="P578" s="42">
        <v>6.5586419753086416</v>
      </c>
      <c r="Q578" s="42">
        <v>6.3657407407407405</v>
      </c>
      <c r="R578" s="42">
        <v>6.291706387035271</v>
      </c>
      <c r="S578" s="42">
        <v>6.6730219256434697</v>
      </c>
      <c r="T578" s="42">
        <v>6.6730219256434697</v>
      </c>
      <c r="U578" s="42">
        <v>6.3870352716873207</v>
      </c>
      <c r="V578" s="42">
        <v>5.9103908484270731</v>
      </c>
      <c r="W578" s="42">
        <v>5.9103908484270731</v>
      </c>
      <c r="X578" s="42">
        <v>5.9103908484270731</v>
      </c>
      <c r="Y578" s="42">
        <v>5.9103908484270731</v>
      </c>
      <c r="Z578" s="42">
        <v>5.9103908484270731</v>
      </c>
      <c r="AA578" s="42">
        <v>6.1963775023832222</v>
      </c>
      <c r="AB578" s="42">
        <v>6.1963775023832222</v>
      </c>
      <c r="AC578" s="42">
        <v>6.1963775023832222</v>
      </c>
      <c r="AD578" s="42">
        <v>6.4823641563393704</v>
      </c>
      <c r="AE578" s="42">
        <v>6.3825793129341086</v>
      </c>
      <c r="AF578" s="42">
        <v>6.2887178524497838</v>
      </c>
      <c r="AG578" s="42">
        <v>6.1948563919654589</v>
      </c>
      <c r="AH578" s="42">
        <v>6.0071334709968083</v>
      </c>
      <c r="AI578" s="42">
        <v>6.0071334709968083</v>
      </c>
      <c r="AJ578" s="42">
        <v>5.8194105500281577</v>
      </c>
      <c r="AK578" s="42">
        <v>5.6316876290595079</v>
      </c>
      <c r="AL578" s="42">
        <v>5.3501032476065324</v>
      </c>
      <c r="AM578" s="42">
        <v>5.2562417871222076</v>
      </c>
      <c r="AN578" s="42">
        <v>4.9746574056692321</v>
      </c>
      <c r="AO578" s="42">
        <v>4.6930730242162566</v>
      </c>
      <c r="AP578" s="42">
        <v>4.505350103247606</v>
      </c>
      <c r="AQ578" s="42">
        <v>4.3176271822789563</v>
      </c>
      <c r="AR578" s="42">
        <v>4.2039846463169441</v>
      </c>
      <c r="AS578" s="42">
        <v>4.3867665874611586</v>
      </c>
      <c r="AT578" s="42">
        <v>4.0212027051727288</v>
      </c>
      <c r="AU578" s="42">
        <v>3.9298117346006216</v>
      </c>
      <c r="AV578" s="42">
        <v>3.838420764028514</v>
      </c>
      <c r="AW578" s="42">
        <v>3.838420764028514</v>
      </c>
      <c r="AX578" s="42">
        <v>3.7470297934564063</v>
      </c>
      <c r="AY578" s="42">
        <v>3.3814659111679766</v>
      </c>
      <c r="AZ578" s="42">
        <v>3.1986839700237617</v>
      </c>
      <c r="BA578" s="42">
        <v>3.1986839700237617</v>
      </c>
      <c r="BB578" s="42">
        <v>3.107292999451654</v>
      </c>
      <c r="BC578" s="42">
        <v>3.0159020288795468</v>
      </c>
      <c r="BD578" s="42">
        <v>3.0159020288795468</v>
      </c>
      <c r="BE578" s="42">
        <v>3.0043699927166787</v>
      </c>
      <c r="BF578" s="42">
        <v>3.0043699927166787</v>
      </c>
      <c r="BG578" s="42">
        <v>2.9133284777858703</v>
      </c>
      <c r="BH578" s="42">
        <v>2.9133284777858703</v>
      </c>
      <c r="BI578" s="42">
        <v>2.7312454479242532</v>
      </c>
      <c r="BJ578" s="42">
        <v>2.7312454479242532</v>
      </c>
      <c r="BK578" s="42">
        <v>2.5491624180626364</v>
      </c>
      <c r="BL578" s="42">
        <v>2.1849963583394025</v>
      </c>
      <c r="BM578" s="42">
        <v>2.3670793882010197</v>
      </c>
      <c r="BN578" s="42">
        <v>2.1849963583394025</v>
      </c>
      <c r="BO578" s="42">
        <v>2.0029133284777858</v>
      </c>
      <c r="BP578" s="42">
        <v>1.9118718135469774</v>
      </c>
    </row>
    <row r="579" spans="1:68" x14ac:dyDescent="0.25">
      <c r="A579" s="9" t="s">
        <v>1177</v>
      </c>
      <c r="B579" s="2" t="s">
        <v>1918</v>
      </c>
      <c r="C579" s="2" t="s">
        <v>1159</v>
      </c>
      <c r="D579" s="2" t="s">
        <v>1178</v>
      </c>
      <c r="E579" s="42">
        <v>5.9476075915530613</v>
      </c>
      <c r="F579" s="42">
        <v>6.081261694734029</v>
      </c>
      <c r="G579" s="42">
        <v>6.2149157979149967</v>
      </c>
      <c r="H579" s="42">
        <v>6.6158781074578998</v>
      </c>
      <c r="I579" s="42">
        <v>6.6827051590483837</v>
      </c>
      <c r="J579" s="42">
        <v>6.8831863138198353</v>
      </c>
      <c r="K579" s="42">
        <v>6.8831863138198353</v>
      </c>
      <c r="L579" s="42">
        <v>7.016840417000803</v>
      </c>
      <c r="M579" s="42">
        <v>6.9500133654103191</v>
      </c>
      <c r="N579" s="42">
        <v>7.2173215717722536</v>
      </c>
      <c r="O579" s="42">
        <v>7.016840417000803</v>
      </c>
      <c r="P579" s="42">
        <v>6.9500133654103191</v>
      </c>
      <c r="Q579" s="42">
        <v>6.8163592622293514</v>
      </c>
      <c r="R579" s="42">
        <v>6.7540723083035354</v>
      </c>
      <c r="S579" s="42">
        <v>7.2175870745596606</v>
      </c>
      <c r="T579" s="42">
        <v>7.283803469739107</v>
      </c>
      <c r="U579" s="42">
        <v>7.085154284200768</v>
      </c>
      <c r="V579" s="42">
        <v>6.9527214938418744</v>
      </c>
      <c r="W579" s="42">
        <v>6.8202887034829818</v>
      </c>
      <c r="X579" s="42">
        <v>6.6878559131240891</v>
      </c>
      <c r="Y579" s="42">
        <v>6.6216395179446428</v>
      </c>
      <c r="Z579" s="42">
        <v>6.5554231227651965</v>
      </c>
      <c r="AA579" s="42">
        <v>6.8865050986624281</v>
      </c>
      <c r="AB579" s="42">
        <v>7.283803469739107</v>
      </c>
      <c r="AC579" s="42">
        <v>7.2175870745596606</v>
      </c>
      <c r="AD579" s="42">
        <v>7.1513706793802143</v>
      </c>
      <c r="AE579" s="42">
        <v>7.0166320166320171</v>
      </c>
      <c r="AF579" s="42">
        <v>7.2765072765072771</v>
      </c>
      <c r="AG579" s="42">
        <v>7.0166320166320171</v>
      </c>
      <c r="AH579" s="42">
        <v>6.9516632016632025</v>
      </c>
      <c r="AI579" s="42">
        <v>6.886694386694387</v>
      </c>
      <c r="AJ579" s="42">
        <v>6.6917879417879425</v>
      </c>
      <c r="AK579" s="42">
        <v>6.8217255717255725</v>
      </c>
      <c r="AL579" s="42">
        <v>6.5618503118503124</v>
      </c>
      <c r="AM579" s="42">
        <v>6.1720374220374223</v>
      </c>
      <c r="AN579" s="42">
        <v>5.7172557172557177</v>
      </c>
      <c r="AO579" s="42">
        <v>5.7172557172557177</v>
      </c>
      <c r="AP579" s="42">
        <v>5.3274428274428276</v>
      </c>
      <c r="AQ579" s="42">
        <v>5.1975051975051976</v>
      </c>
      <c r="AR579" s="42">
        <v>5.0384179367678552</v>
      </c>
      <c r="AS579" s="42">
        <v>5.1643783851870513</v>
      </c>
      <c r="AT579" s="42">
        <v>5.2273586093966493</v>
      </c>
      <c r="AU579" s="42">
        <v>5.0384179367678552</v>
      </c>
      <c r="AV579" s="42">
        <v>5.0384179367678552</v>
      </c>
      <c r="AW579" s="42">
        <v>4.7235168157198641</v>
      </c>
      <c r="AX579" s="42">
        <v>4.5345761430910692</v>
      </c>
      <c r="AY579" s="42">
        <v>4.3456354704622751</v>
      </c>
      <c r="AZ579" s="42">
        <v>4.093714573623882</v>
      </c>
      <c r="BA579" s="42">
        <v>3.8417936767854894</v>
      </c>
      <c r="BB579" s="42">
        <v>3.9047739009950875</v>
      </c>
      <c r="BC579" s="42">
        <v>3.7158332283662929</v>
      </c>
      <c r="BD579" s="42">
        <v>3.6528530041566949</v>
      </c>
      <c r="BE579" s="42">
        <v>3.5015696691620386</v>
      </c>
      <c r="BF579" s="42">
        <v>3.3204539966191744</v>
      </c>
      <c r="BG579" s="42">
        <v>3.260082105771553</v>
      </c>
      <c r="BH579" s="42">
        <v>3.1393383240763102</v>
      </c>
      <c r="BI579" s="42">
        <v>3.1393383240763102</v>
      </c>
      <c r="BJ579" s="42">
        <v>3.0185945423810678</v>
      </c>
      <c r="BK579" s="42">
        <v>2.595991306447718</v>
      </c>
      <c r="BL579" s="42">
        <v>2.4752475247524757</v>
      </c>
      <c r="BM579" s="42">
        <v>2.4148756339048543</v>
      </c>
      <c r="BN579" s="42">
        <v>2.2337599613619901</v>
      </c>
      <c r="BO579" s="42">
        <v>2.3545037430572329</v>
      </c>
      <c r="BP579" s="42">
        <v>2.4148756339048543</v>
      </c>
    </row>
    <row r="580" spans="1:68" x14ac:dyDescent="0.25">
      <c r="A580" s="9" t="s">
        <v>1179</v>
      </c>
      <c r="B580" s="2" t="s">
        <v>1919</v>
      </c>
      <c r="C580" s="2" t="s">
        <v>1159</v>
      </c>
      <c r="D580" s="2" t="s">
        <v>1180</v>
      </c>
      <c r="E580" s="42">
        <v>8.67195242814668</v>
      </c>
      <c r="F580" s="42">
        <v>8.9197224975222991</v>
      </c>
      <c r="G580" s="42">
        <v>8.9197224975222991</v>
      </c>
      <c r="H580" s="42">
        <v>9.1674925668979181</v>
      </c>
      <c r="I580" s="42">
        <v>9.1674925668979181</v>
      </c>
      <c r="J580" s="42">
        <v>9.3326726131483326</v>
      </c>
      <c r="K580" s="42">
        <v>9.9933927981499835</v>
      </c>
      <c r="L580" s="42">
        <v>10.07598282127519</v>
      </c>
      <c r="M580" s="42">
        <v>10.323752890650809</v>
      </c>
      <c r="N580" s="42">
        <v>10.241162867525603</v>
      </c>
      <c r="O580" s="42">
        <v>10.323752890650809</v>
      </c>
      <c r="P580" s="42">
        <v>10.57152296002643</v>
      </c>
      <c r="Q580" s="42">
        <v>10.406342913776015</v>
      </c>
      <c r="R580" s="42">
        <v>10.176062025520919</v>
      </c>
      <c r="S580" s="42">
        <v>10.66063640768858</v>
      </c>
      <c r="T580" s="42">
        <v>10.418349216604749</v>
      </c>
      <c r="U580" s="42">
        <v>10.095299628492974</v>
      </c>
      <c r="V580" s="42">
        <v>10.014537231465031</v>
      </c>
      <c r="W580" s="42">
        <v>9.7722500403811985</v>
      </c>
      <c r="X580" s="42">
        <v>9.6107252463253108</v>
      </c>
      <c r="Y580" s="42">
        <v>9.9337748344370862</v>
      </c>
      <c r="Z580" s="42">
        <v>10.256824422548862</v>
      </c>
      <c r="AA580" s="42">
        <v>10.337586819576806</v>
      </c>
      <c r="AB580" s="42">
        <v>10.337586819576806</v>
      </c>
      <c r="AC580" s="42">
        <v>9.5299628492973678</v>
      </c>
      <c r="AD580" s="42">
        <v>10.014537231465031</v>
      </c>
      <c r="AE580" s="42">
        <v>9.7745546271480368</v>
      </c>
      <c r="AF580" s="42">
        <v>10.011035787482264</v>
      </c>
      <c r="AG580" s="42">
        <v>9.8533816805927792</v>
      </c>
      <c r="AH580" s="42">
        <v>9.7745546271480368</v>
      </c>
      <c r="AI580" s="42">
        <v>9.7745546271480368</v>
      </c>
      <c r="AJ580" s="42">
        <v>9.3804193599243266</v>
      </c>
      <c r="AK580" s="42">
        <v>9.2227652530348418</v>
      </c>
      <c r="AL580" s="42">
        <v>8.8286299858111299</v>
      </c>
      <c r="AM580" s="42">
        <v>8.5921488254769045</v>
      </c>
      <c r="AN580" s="42">
        <v>8.1980135582531926</v>
      </c>
      <c r="AO580" s="42">
        <v>7.6462241841399967</v>
      </c>
      <c r="AP580" s="42">
        <v>7.5673971306952543</v>
      </c>
      <c r="AQ580" s="42">
        <v>7.4885700772505128</v>
      </c>
      <c r="AR580" s="42">
        <v>7.1969696969696972</v>
      </c>
      <c r="AS580" s="42">
        <v>6.9696969696969697</v>
      </c>
      <c r="AT580" s="42">
        <v>6.8181818181818183</v>
      </c>
      <c r="AU580" s="42">
        <v>6.666666666666667</v>
      </c>
      <c r="AV580" s="42">
        <v>6.5151515151515156</v>
      </c>
      <c r="AW580" s="42">
        <v>6.3636363636363633</v>
      </c>
      <c r="AX580" s="42">
        <v>6.2878787878787881</v>
      </c>
      <c r="AY580" s="42">
        <v>6.2121212121212119</v>
      </c>
      <c r="AZ580" s="42">
        <v>5.9848484848484844</v>
      </c>
      <c r="BA580" s="42">
        <v>5.833333333333333</v>
      </c>
      <c r="BB580" s="42">
        <v>5.4545454545454541</v>
      </c>
      <c r="BC580" s="42">
        <v>5.2272727272727275</v>
      </c>
      <c r="BD580" s="42">
        <v>5.4545454545454541</v>
      </c>
      <c r="BE580" s="42">
        <v>5.2824651504035209</v>
      </c>
      <c r="BF580" s="42">
        <v>5.2090975788701392</v>
      </c>
      <c r="BG580" s="42">
        <v>4.8422597212032281</v>
      </c>
      <c r="BH580" s="42">
        <v>4.6221570066030813</v>
      </c>
      <c r="BI580" s="42">
        <v>4.7688921496698455</v>
      </c>
      <c r="BJ580" s="42">
        <v>4.4020542920029344</v>
      </c>
      <c r="BK580" s="42">
        <v>4.1819515774027876</v>
      </c>
      <c r="BL580" s="42">
        <v>3.8151137197358764</v>
      </c>
      <c r="BM580" s="42">
        <v>3.5950110051357296</v>
      </c>
      <c r="BN580" s="42">
        <v>3.4482758620689653</v>
      </c>
      <c r="BO580" s="42">
        <v>3.1548055759354363</v>
      </c>
      <c r="BP580" s="42">
        <v>3.4482758620689653</v>
      </c>
    </row>
    <row r="581" spans="1:68" x14ac:dyDescent="0.25">
      <c r="A581" s="9" t="s">
        <v>1181</v>
      </c>
      <c r="B581" s="2" t="s">
        <v>1920</v>
      </c>
      <c r="C581" s="2" t="s">
        <v>1159</v>
      </c>
      <c r="D581" s="2" t="s">
        <v>1182</v>
      </c>
      <c r="E581" s="42">
        <v>8.4136344024162231</v>
      </c>
      <c r="F581" s="42">
        <v>9.060837048755932</v>
      </c>
      <c r="G581" s="42">
        <v>9.2046598590536455</v>
      </c>
      <c r="H581" s="42">
        <v>9.9237739105422111</v>
      </c>
      <c r="I581" s="42">
        <v>9.7799511002444994</v>
      </c>
      <c r="J581" s="42">
        <v>9.7799511002444994</v>
      </c>
      <c r="K581" s="42">
        <v>10.211419531137638</v>
      </c>
      <c r="L581" s="42">
        <v>10.067596720839925</v>
      </c>
      <c r="M581" s="42">
        <v>10.211419531137638</v>
      </c>
      <c r="N581" s="42">
        <v>10.642887962030779</v>
      </c>
      <c r="O581" s="42">
        <v>10.355242341435352</v>
      </c>
      <c r="P581" s="42">
        <v>10.067596720839925</v>
      </c>
      <c r="Q581" s="42">
        <v>9.9237739105422111</v>
      </c>
      <c r="R581" s="42">
        <v>9.7664543524416132</v>
      </c>
      <c r="S581" s="42">
        <v>10.261854210898797</v>
      </c>
      <c r="T581" s="42">
        <v>10.049539985845717</v>
      </c>
      <c r="U581" s="42">
        <v>9.9787685774946908</v>
      </c>
      <c r="V581" s="42">
        <v>10.120311394196744</v>
      </c>
      <c r="W581" s="42">
        <v>9.9787685774946908</v>
      </c>
      <c r="X581" s="42">
        <v>9.8372257607926397</v>
      </c>
      <c r="Y581" s="42">
        <v>9.5541401273885338</v>
      </c>
      <c r="Z581" s="42">
        <v>9.9079971691436644</v>
      </c>
      <c r="AA581" s="42">
        <v>10.261854210898797</v>
      </c>
      <c r="AB581" s="42">
        <v>10.403397027600848</v>
      </c>
      <c r="AC581" s="42">
        <v>10.332625619249821</v>
      </c>
      <c r="AD581" s="42">
        <v>10.615711252653927</v>
      </c>
      <c r="AE581" s="42">
        <v>10.444227823422921</v>
      </c>
      <c r="AF581" s="42">
        <v>10.513856008912407</v>
      </c>
      <c r="AG581" s="42">
        <v>10.165715081464977</v>
      </c>
      <c r="AH581" s="42">
        <v>10.235343266954462</v>
      </c>
      <c r="AI581" s="42">
        <v>9.9568305249965174</v>
      </c>
      <c r="AJ581" s="42">
        <v>9.5390614120596009</v>
      </c>
      <c r="AK581" s="42">
        <v>9.6086895975490876</v>
      </c>
      <c r="AL581" s="42">
        <v>9.1212922991226844</v>
      </c>
      <c r="AM581" s="42">
        <v>8.9820359281437128</v>
      </c>
      <c r="AN581" s="42">
        <v>8.4250104442278229</v>
      </c>
      <c r="AO581" s="42">
        <v>8.0072413312909063</v>
      </c>
      <c r="AP581" s="42">
        <v>7.6591004038434756</v>
      </c>
      <c r="AQ581" s="42">
        <v>7.7287285893329614</v>
      </c>
      <c r="AR581" s="42">
        <v>7.502027575020275</v>
      </c>
      <c r="AS581" s="42">
        <v>7.3668559070018924</v>
      </c>
      <c r="AT581" s="42">
        <v>7.0289267369559338</v>
      </c>
      <c r="AU581" s="42">
        <v>7.0965125709651256</v>
      </c>
      <c r="AV581" s="42">
        <v>7.231684238983509</v>
      </c>
      <c r="AW581" s="42">
        <v>7.0289267369559338</v>
      </c>
      <c r="AX581" s="42">
        <v>6.8261692349283587</v>
      </c>
      <c r="AY581" s="42">
        <v>6.5558258988915918</v>
      </c>
      <c r="AZ581" s="42">
        <v>6.285482562854825</v>
      </c>
      <c r="BA581" s="42">
        <v>6.015139226818059</v>
      </c>
      <c r="BB581" s="42">
        <v>5.8123817247904839</v>
      </c>
      <c r="BC581" s="42">
        <v>5.8123817247904839</v>
      </c>
      <c r="BD581" s="42">
        <v>5.6096242227629087</v>
      </c>
      <c r="BE581" s="42">
        <v>5.4050533993227399</v>
      </c>
      <c r="BF581" s="42">
        <v>5.5352956499088304</v>
      </c>
      <c r="BG581" s="42">
        <v>5.4050533993227399</v>
      </c>
      <c r="BH581" s="42">
        <v>5.3399322740296951</v>
      </c>
      <c r="BI581" s="42">
        <v>5.0794477728575149</v>
      </c>
      <c r="BJ581" s="42">
        <v>5.0143266475644701</v>
      </c>
      <c r="BK581" s="42">
        <v>4.8189632716853348</v>
      </c>
      <c r="BL581" s="42">
        <v>4.6235998958061995</v>
      </c>
      <c r="BM581" s="42">
        <v>4.6887210210992443</v>
      </c>
      <c r="BN581" s="42">
        <v>4.5584787705131546</v>
      </c>
      <c r="BO581" s="42">
        <v>4.2328731440479288</v>
      </c>
      <c r="BP581" s="42">
        <v>4.167752018754884</v>
      </c>
    </row>
    <row r="582" spans="1:68" x14ac:dyDescent="0.25">
      <c r="A582" s="9" t="s">
        <v>1183</v>
      </c>
      <c r="B582" s="2" t="s">
        <v>1921</v>
      </c>
      <c r="C582" s="2" t="s">
        <v>1159</v>
      </c>
      <c r="D582" s="2" t="s">
        <v>1184</v>
      </c>
      <c r="E582" s="42">
        <v>5.7760387553568098</v>
      </c>
      <c r="F582" s="42">
        <v>6.2418483324017142</v>
      </c>
      <c r="G582" s="42">
        <v>6.428172163219676</v>
      </c>
      <c r="H582" s="42">
        <v>6.1486864169927333</v>
      </c>
      <c r="I582" s="42">
        <v>5.8692006707657907</v>
      </c>
      <c r="J582" s="42">
        <v>5.9623625861747716</v>
      </c>
      <c r="K582" s="42">
        <v>6.1486864169927333</v>
      </c>
      <c r="L582" s="42">
        <v>6.428172163219676</v>
      </c>
      <c r="M582" s="42">
        <v>6.521334078628656</v>
      </c>
      <c r="N582" s="42">
        <v>6.8939817402645795</v>
      </c>
      <c r="O582" s="42">
        <v>6.7076579094466178</v>
      </c>
      <c r="P582" s="42">
        <v>6.6144959940376369</v>
      </c>
      <c r="Q582" s="42">
        <v>6.8008198248555987</v>
      </c>
      <c r="R582" s="42">
        <v>6.6508746355685124</v>
      </c>
      <c r="S582" s="42">
        <v>6.6508746355685124</v>
      </c>
      <c r="T582" s="42">
        <v>6.6508746355685124</v>
      </c>
      <c r="U582" s="42">
        <v>6.4686588921282793</v>
      </c>
      <c r="V582" s="42">
        <v>6.1953352769679295</v>
      </c>
      <c r="W582" s="42">
        <v>6.0131195335276963</v>
      </c>
      <c r="X582" s="42">
        <v>5.8309037900874632</v>
      </c>
      <c r="Y582" s="42">
        <v>5.8309037900874632</v>
      </c>
      <c r="Z582" s="42">
        <v>6.1042274052478129</v>
      </c>
      <c r="AA582" s="42">
        <v>6.3775510204081627</v>
      </c>
      <c r="AB582" s="42">
        <v>6.1042274052478129</v>
      </c>
      <c r="AC582" s="42">
        <v>6.2864431486880461</v>
      </c>
      <c r="AD582" s="42">
        <v>6.1953352769679295</v>
      </c>
      <c r="AE582" s="42">
        <v>6.0660124888492417</v>
      </c>
      <c r="AF582" s="42">
        <v>5.7091882247992869</v>
      </c>
      <c r="AG582" s="42">
        <v>5.976806422836753</v>
      </c>
      <c r="AH582" s="42">
        <v>5.7983942908117756</v>
      </c>
      <c r="AI582" s="42">
        <v>5.976806422836753</v>
      </c>
      <c r="AJ582" s="42">
        <v>5.7983942908117756</v>
      </c>
      <c r="AK582" s="42">
        <v>5.6199821587867982</v>
      </c>
      <c r="AL582" s="42">
        <v>5.4415700267618199</v>
      </c>
      <c r="AM582" s="42">
        <v>5.0847457627118651</v>
      </c>
      <c r="AN582" s="42">
        <v>4.9063336306868868</v>
      </c>
      <c r="AO582" s="42">
        <v>4.9955396966993755</v>
      </c>
      <c r="AP582" s="42">
        <v>4.7279214986619094</v>
      </c>
      <c r="AQ582" s="42">
        <v>4.4603033006244424</v>
      </c>
      <c r="AR582" s="42">
        <v>4.319281271596406</v>
      </c>
      <c r="AS582" s="42">
        <v>4.4920525224602628</v>
      </c>
      <c r="AT582" s="42">
        <v>4.0601243953006216</v>
      </c>
      <c r="AU582" s="42">
        <v>3.7145818935729094</v>
      </c>
      <c r="AV582" s="42">
        <v>3.8009675190048373</v>
      </c>
      <c r="AW582" s="42">
        <v>3.541810642709053</v>
      </c>
      <c r="AX582" s="42">
        <v>3.6281962681409814</v>
      </c>
      <c r="AY582" s="42">
        <v>3.541810642709053</v>
      </c>
      <c r="AZ582" s="42">
        <v>3.3690393918451966</v>
      </c>
      <c r="BA582" s="42">
        <v>3.2826537664132687</v>
      </c>
      <c r="BB582" s="42">
        <v>3.1098825155494123</v>
      </c>
      <c r="BC582" s="42">
        <v>3.2826537664132687</v>
      </c>
      <c r="BD582" s="42">
        <v>3.1098825155494123</v>
      </c>
      <c r="BE582" s="42">
        <v>3.1612223393045311</v>
      </c>
      <c r="BF582" s="42">
        <v>3.2490340709518795</v>
      </c>
      <c r="BG582" s="42">
        <v>3.3368458025992274</v>
      </c>
      <c r="BH582" s="42">
        <v>3.1612223393045311</v>
      </c>
      <c r="BI582" s="42">
        <v>2.9855988760098349</v>
      </c>
      <c r="BJ582" s="42">
        <v>2.7221636810677907</v>
      </c>
      <c r="BK582" s="42">
        <v>2.2831050228310503</v>
      </c>
      <c r="BL582" s="42">
        <v>2.3709167544783982</v>
      </c>
      <c r="BM582" s="42">
        <v>2.3709167544783982</v>
      </c>
      <c r="BN582" s="42">
        <v>2.1074815595363541</v>
      </c>
      <c r="BO582" s="42">
        <v>1.9318580962416581</v>
      </c>
      <c r="BP582" s="42">
        <v>1.6684229012996137</v>
      </c>
    </row>
    <row r="583" spans="1:68" x14ac:dyDescent="0.25">
      <c r="A583" s="9" t="s">
        <v>1185</v>
      </c>
      <c r="B583" s="2" t="s">
        <v>1922</v>
      </c>
      <c r="C583" s="2" t="s">
        <v>1159</v>
      </c>
      <c r="D583" s="2" t="s">
        <v>1186</v>
      </c>
      <c r="E583" s="42">
        <v>8.9008194405199212</v>
      </c>
      <c r="F583" s="42">
        <v>9.112743712913252</v>
      </c>
      <c r="G583" s="42">
        <v>9.3246679853065828</v>
      </c>
      <c r="H583" s="42">
        <v>9.5365922576999154</v>
      </c>
      <c r="I583" s="42">
        <v>9.819157954224357</v>
      </c>
      <c r="J583" s="42">
        <v>9.7485165300932461</v>
      </c>
      <c r="K583" s="42">
        <v>9.6778751059621353</v>
      </c>
      <c r="L583" s="42">
        <v>9.8897993783554679</v>
      </c>
      <c r="M583" s="42">
        <v>9.819157954224357</v>
      </c>
      <c r="N583" s="42">
        <v>10.172365074879909</v>
      </c>
      <c r="O583" s="42">
        <v>10.24300649901102</v>
      </c>
      <c r="P583" s="42">
        <v>10.101723650748799</v>
      </c>
      <c r="Q583" s="42">
        <v>10.313647923142131</v>
      </c>
      <c r="R583" s="42">
        <v>10.228387277567604</v>
      </c>
      <c r="S583" s="42">
        <v>10.508617065994114</v>
      </c>
      <c r="T583" s="42">
        <v>10.508617065994114</v>
      </c>
      <c r="U583" s="42">
        <v>9.9481574891410958</v>
      </c>
      <c r="V583" s="42">
        <v>9.7379851478212132</v>
      </c>
      <c r="W583" s="42">
        <v>9.5278128065013306</v>
      </c>
      <c r="X583" s="42">
        <v>9.1775255709681929</v>
      </c>
      <c r="Y583" s="42">
        <v>9.0374106767549378</v>
      </c>
      <c r="Z583" s="42">
        <v>9.1074681238615653</v>
      </c>
      <c r="AA583" s="42">
        <v>9.8781000420344682</v>
      </c>
      <c r="AB583" s="42">
        <v>9.9481574891410958</v>
      </c>
      <c r="AC583" s="42">
        <v>9.6679277007145856</v>
      </c>
      <c r="AD583" s="42">
        <v>9.8781000420344682</v>
      </c>
      <c r="AE583" s="42">
        <v>9.7201158141458706</v>
      </c>
      <c r="AF583" s="42">
        <v>9.3064938646077486</v>
      </c>
      <c r="AG583" s="42">
        <v>9.3064938646077486</v>
      </c>
      <c r="AH583" s="42">
        <v>9.3064938646077486</v>
      </c>
      <c r="AI583" s="42">
        <v>9.1686198814283735</v>
      </c>
      <c r="AJ583" s="42">
        <v>8.7549979318902516</v>
      </c>
      <c r="AK583" s="42">
        <v>8.8928719150696267</v>
      </c>
      <c r="AL583" s="42">
        <v>8.4792499655315048</v>
      </c>
      <c r="AM583" s="42">
        <v>7.858817041224321</v>
      </c>
      <c r="AN583" s="42">
        <v>7.3073211085068248</v>
      </c>
      <c r="AO583" s="42">
        <v>7.2383841169171372</v>
      </c>
      <c r="AP583" s="42">
        <v>6.9626361505583896</v>
      </c>
      <c r="AQ583" s="42">
        <v>6.9626361505583896</v>
      </c>
      <c r="AR583" s="42">
        <v>6.7252630177120789</v>
      </c>
      <c r="AS583" s="42">
        <v>6.6586762551604739</v>
      </c>
      <c r="AT583" s="42">
        <v>6.5255027300572639</v>
      </c>
      <c r="AU583" s="42">
        <v>6.3257424424024498</v>
      </c>
      <c r="AV583" s="42">
        <v>6.2591556798508456</v>
      </c>
      <c r="AW583" s="42">
        <v>5.8596351045412165</v>
      </c>
      <c r="AX583" s="42">
        <v>5.5932880543347983</v>
      </c>
      <c r="AY583" s="42">
        <v>5.5932880543347983</v>
      </c>
      <c r="AZ583" s="42">
        <v>5.4601145292315882</v>
      </c>
      <c r="BA583" s="42">
        <v>5.5932880543347983</v>
      </c>
      <c r="BB583" s="42">
        <v>5.3269410041283791</v>
      </c>
      <c r="BC583" s="42">
        <v>5.127180716473565</v>
      </c>
      <c r="BD583" s="42">
        <v>4.9274204288187509</v>
      </c>
      <c r="BE583" s="42">
        <v>4.7061816331722204</v>
      </c>
      <c r="BF583" s="42">
        <v>4.5789875349783768</v>
      </c>
      <c r="BG583" s="42">
        <v>4.7061816331722204</v>
      </c>
      <c r="BH583" s="42">
        <v>4.6425845840752986</v>
      </c>
      <c r="BI583" s="42">
        <v>4.1974052403968454</v>
      </c>
      <c r="BJ583" s="42">
        <v>3.8158229458153139</v>
      </c>
      <c r="BK583" s="42">
        <v>3.6250317985245482</v>
      </c>
      <c r="BL583" s="42">
        <v>3.4978377003307046</v>
      </c>
      <c r="BM583" s="42">
        <v>2.9890613075553292</v>
      </c>
      <c r="BN583" s="42">
        <v>3.1798524548460949</v>
      </c>
      <c r="BO583" s="42">
        <v>3.1162554057491731</v>
      </c>
      <c r="BP583" s="42">
        <v>2.9890613075553292</v>
      </c>
    </row>
    <row r="584" spans="1:68" x14ac:dyDescent="0.25">
      <c r="A584" s="9" t="s">
        <v>1187</v>
      </c>
      <c r="B584" s="2" t="s">
        <v>1923</v>
      </c>
      <c r="C584" s="2" t="s">
        <v>1159</v>
      </c>
      <c r="D584" s="2" t="s">
        <v>1188</v>
      </c>
      <c r="E584" s="42">
        <v>9.3789407313997479</v>
      </c>
      <c r="F584" s="42">
        <v>10.009457755359396</v>
      </c>
      <c r="G584" s="42">
        <v>10.167087011349306</v>
      </c>
      <c r="H584" s="42">
        <v>10.639974779319042</v>
      </c>
      <c r="I584" s="42">
        <v>10.718789407313999</v>
      </c>
      <c r="J584" s="42">
        <v>10.718789407313999</v>
      </c>
      <c r="K584" s="42">
        <v>10.639974779319042</v>
      </c>
      <c r="L584" s="42">
        <v>11.191677175283733</v>
      </c>
      <c r="M584" s="42">
        <v>11.034047919293821</v>
      </c>
      <c r="N584" s="42">
        <v>11.506935687263557</v>
      </c>
      <c r="O584" s="42">
        <v>11.664564943253469</v>
      </c>
      <c r="P584" s="42">
        <v>11.506935687263557</v>
      </c>
      <c r="Q584" s="42">
        <v>11.664564943253469</v>
      </c>
      <c r="R584" s="42">
        <v>11.471089753526584</v>
      </c>
      <c r="S584" s="42">
        <v>11.548597116726087</v>
      </c>
      <c r="T584" s="42">
        <v>11.548597116726087</v>
      </c>
      <c r="U584" s="42">
        <v>11.161060300728568</v>
      </c>
      <c r="V584" s="42">
        <v>11.316075027127576</v>
      </c>
      <c r="W584" s="42">
        <v>11.083552937529065</v>
      </c>
      <c r="X584" s="42">
        <v>10.773523484731049</v>
      </c>
      <c r="Y584" s="42">
        <v>9.9209424895365057</v>
      </c>
      <c r="Z584" s="42">
        <v>10.308479305534025</v>
      </c>
      <c r="AA584" s="42">
        <v>10.075957215935514</v>
      </c>
      <c r="AB584" s="42">
        <v>10.153464579135017</v>
      </c>
      <c r="AC584" s="42">
        <v>10.308479305534025</v>
      </c>
      <c r="AD584" s="42">
        <v>10.463494031933033</v>
      </c>
      <c r="AE584" s="42">
        <v>10.238131351433337</v>
      </c>
      <c r="AF584" s="42">
        <v>10.389807371454571</v>
      </c>
      <c r="AG584" s="42">
        <v>10.693159411497041</v>
      </c>
      <c r="AH584" s="42">
        <v>10.238131351433337</v>
      </c>
      <c r="AI584" s="42">
        <v>9.783103291369633</v>
      </c>
      <c r="AJ584" s="42">
        <v>9.1005612012740773</v>
      </c>
      <c r="AK584" s="42">
        <v>8.7213711512209908</v>
      </c>
      <c r="AL584" s="42">
        <v>8.7213711512209908</v>
      </c>
      <c r="AM584" s="42">
        <v>8.3421811011679043</v>
      </c>
      <c r="AN584" s="42">
        <v>8.1146670711360525</v>
      </c>
      <c r="AO584" s="42">
        <v>7.8113150310935833</v>
      </c>
      <c r="AP584" s="42">
        <v>7.5838010010617314</v>
      </c>
      <c r="AQ584" s="42">
        <v>7.735477021082966</v>
      </c>
      <c r="AR584" s="42">
        <v>7.4160244292569439</v>
      </c>
      <c r="AS584" s="42">
        <v>7.7795550385342453</v>
      </c>
      <c r="AT584" s="42">
        <v>7.3433183074014838</v>
      </c>
      <c r="AU584" s="42">
        <v>6.9070815762687223</v>
      </c>
      <c r="AV584" s="42">
        <v>6.4708448451359608</v>
      </c>
      <c r="AW584" s="42">
        <v>6.2527264795695805</v>
      </c>
      <c r="AX584" s="42">
        <v>6.1800203577141195</v>
      </c>
      <c r="AY584" s="42">
        <v>6.1073142358586594</v>
      </c>
      <c r="AZ584" s="42">
        <v>5.9619019921477392</v>
      </c>
      <c r="BA584" s="42">
        <v>5.5983713828704378</v>
      </c>
      <c r="BB584" s="42">
        <v>5.4529591391595176</v>
      </c>
      <c r="BC584" s="42">
        <v>5.1621346517376763</v>
      </c>
      <c r="BD584" s="42">
        <v>5.0894285298822162</v>
      </c>
      <c r="BE584" s="42">
        <v>4.8584119933370342</v>
      </c>
      <c r="BF584" s="42">
        <v>4.7890061077179338</v>
      </c>
      <c r="BG584" s="42">
        <v>4.6501943364797329</v>
      </c>
      <c r="BH584" s="42">
        <v>4.3725707940033312</v>
      </c>
      <c r="BI584" s="42">
        <v>4.3725707940033312</v>
      </c>
      <c r="BJ584" s="42">
        <v>4.0949472515269294</v>
      </c>
      <c r="BK584" s="42">
        <v>3.8173237090505272</v>
      </c>
      <c r="BL584" s="42">
        <v>3.539700166574125</v>
      </c>
      <c r="BM584" s="42">
        <v>3.4702942809550246</v>
      </c>
      <c r="BN584" s="42">
        <v>3.4702942809550246</v>
      </c>
      <c r="BO584" s="42">
        <v>3.0538589672404219</v>
      </c>
      <c r="BP584" s="42">
        <v>3.1232648528595224</v>
      </c>
    </row>
    <row r="585" spans="1:68" x14ac:dyDescent="0.25">
      <c r="A585" s="9" t="s">
        <v>1189</v>
      </c>
      <c r="B585" s="2" t="s">
        <v>1924</v>
      </c>
      <c r="C585" s="2" t="s">
        <v>1159</v>
      </c>
      <c r="D585" s="2" t="s">
        <v>1190</v>
      </c>
      <c r="E585" s="42">
        <v>5.5865921787709505</v>
      </c>
      <c r="F585" s="42">
        <v>5.7960893854748612</v>
      </c>
      <c r="G585" s="42">
        <v>5.8659217877094978</v>
      </c>
      <c r="H585" s="42">
        <v>5.7960893854748612</v>
      </c>
      <c r="I585" s="42">
        <v>5.5865921787709505</v>
      </c>
      <c r="J585" s="42">
        <v>5.3072625698324023</v>
      </c>
      <c r="K585" s="42">
        <v>5.3770949720670398</v>
      </c>
      <c r="L585" s="42">
        <v>5.6564245810055871</v>
      </c>
      <c r="M585" s="42">
        <v>5.9357541899441344</v>
      </c>
      <c r="N585" s="42">
        <v>6.005586592178771</v>
      </c>
      <c r="O585" s="42">
        <v>5.9357541899441344</v>
      </c>
      <c r="P585" s="42">
        <v>6.1452513966480451</v>
      </c>
      <c r="Q585" s="42">
        <v>6.005586592178771</v>
      </c>
      <c r="R585" s="42">
        <v>5.8896041638131758</v>
      </c>
      <c r="S585" s="42">
        <v>6.2320230105465004</v>
      </c>
      <c r="T585" s="42">
        <v>6.2320230105465004</v>
      </c>
      <c r="U585" s="42">
        <v>6.3689905492398298</v>
      </c>
      <c r="V585" s="42">
        <v>6.2320230105465004</v>
      </c>
      <c r="W585" s="42">
        <v>6.026571702506506</v>
      </c>
      <c r="X585" s="42">
        <v>5.7526366251198464</v>
      </c>
      <c r="Y585" s="42">
        <v>5.8211203944665106</v>
      </c>
      <c r="Z585" s="42">
        <v>5.547185317079852</v>
      </c>
      <c r="AA585" s="42">
        <v>5.3417340090398575</v>
      </c>
      <c r="AB585" s="42">
        <v>5.2732502396931924</v>
      </c>
      <c r="AC585" s="42">
        <v>5.1362827009998631</v>
      </c>
      <c r="AD585" s="42">
        <v>5.3417340090398575</v>
      </c>
      <c r="AE585" s="42">
        <v>5.2341967521138102</v>
      </c>
      <c r="AF585" s="42">
        <v>5.0999865789826861</v>
      </c>
      <c r="AG585" s="42">
        <v>5.2341967521138102</v>
      </c>
      <c r="AH585" s="42">
        <v>5.1670916655482486</v>
      </c>
      <c r="AI585" s="42">
        <v>4.7644611461548783</v>
      </c>
      <c r="AJ585" s="42">
        <v>4.6302509730237551</v>
      </c>
      <c r="AK585" s="42">
        <v>4.4960407998926319</v>
      </c>
      <c r="AL585" s="42">
        <v>4.1605153670648232</v>
      </c>
      <c r="AM585" s="42">
        <v>4.2276204536303847</v>
      </c>
      <c r="AN585" s="42">
        <v>4.3618306267615079</v>
      </c>
      <c r="AO585" s="42">
        <v>4.2947255401959463</v>
      </c>
      <c r="AP585" s="42">
        <v>3.9592001073681384</v>
      </c>
      <c r="AQ585" s="42">
        <v>4.1605153670648232</v>
      </c>
      <c r="AR585" s="42">
        <v>4.0549378678875083</v>
      </c>
      <c r="AS585" s="42">
        <v>4.0549378678875083</v>
      </c>
      <c r="AT585" s="42">
        <v>3.9241334205362981</v>
      </c>
      <c r="AU585" s="42">
        <v>4.0549378678875083</v>
      </c>
      <c r="AV585" s="42">
        <v>3.9241334205362981</v>
      </c>
      <c r="AW585" s="42">
        <v>3.7933289731850883</v>
      </c>
      <c r="AX585" s="42">
        <v>3.727926749509483</v>
      </c>
      <c r="AY585" s="42">
        <v>3.4663178548070634</v>
      </c>
      <c r="AZ585" s="42">
        <v>3.1393067364290386</v>
      </c>
      <c r="BA585" s="42">
        <v>3.0739045127534337</v>
      </c>
      <c r="BB585" s="42">
        <v>2.8776978417266186</v>
      </c>
      <c r="BC585" s="42">
        <v>2.6160889470241986</v>
      </c>
      <c r="BD585" s="42">
        <v>2.6160889470241986</v>
      </c>
      <c r="BE585" s="42">
        <v>2.5789813023855577</v>
      </c>
      <c r="BF585" s="42">
        <v>2.6434558349451969</v>
      </c>
      <c r="BG585" s="42">
        <v>2.5145067698259189</v>
      </c>
      <c r="BH585" s="42">
        <v>2.3210831721470022</v>
      </c>
      <c r="BI585" s="42">
        <v>2.1276595744680851</v>
      </c>
      <c r="BJ585" s="42">
        <v>2.1921341070277243</v>
      </c>
      <c r="BK585" s="42">
        <v>2.256608639587363</v>
      </c>
      <c r="BL585" s="42">
        <v>2.256608639587363</v>
      </c>
      <c r="BM585" s="42">
        <v>2.256608639587363</v>
      </c>
      <c r="BN585" s="42">
        <v>2.256608639587363</v>
      </c>
      <c r="BO585" s="42">
        <v>2.1276595744680851</v>
      </c>
      <c r="BP585" s="42">
        <v>2.4500322372662797</v>
      </c>
    </row>
    <row r="586" spans="1:68" x14ac:dyDescent="0.25">
      <c r="A586" s="9" t="s">
        <v>1191</v>
      </c>
      <c r="B586" s="2" t="s">
        <v>1925</v>
      </c>
      <c r="C586" s="2" t="s">
        <v>1159</v>
      </c>
      <c r="D586" s="2" t="s">
        <v>1192</v>
      </c>
      <c r="E586" s="42">
        <v>7.5662042875157631</v>
      </c>
      <c r="F586" s="42">
        <v>7.9602774274905421</v>
      </c>
      <c r="G586" s="42">
        <v>8.3543505674653211</v>
      </c>
      <c r="H586" s="42">
        <v>8.669609079445145</v>
      </c>
      <c r="I586" s="42">
        <v>8.7484237074401019</v>
      </c>
      <c r="J586" s="42">
        <v>8.5907944514501899</v>
      </c>
      <c r="K586" s="42">
        <v>8.7484237074401019</v>
      </c>
      <c r="L586" s="42">
        <v>8.7484237074401019</v>
      </c>
      <c r="M586" s="42">
        <v>9.063682219419924</v>
      </c>
      <c r="N586" s="42">
        <v>9.221311475409836</v>
      </c>
      <c r="O586" s="42">
        <v>9.221311475409836</v>
      </c>
      <c r="P586" s="42">
        <v>9.063682219419924</v>
      </c>
      <c r="Q586" s="42">
        <v>8.9848675914249689</v>
      </c>
      <c r="R586" s="42">
        <v>8.7062776844356193</v>
      </c>
      <c r="S586" s="42">
        <v>8.7826485413166342</v>
      </c>
      <c r="T586" s="42">
        <v>8.6299068275546045</v>
      </c>
      <c r="U586" s="42">
        <v>8.4771651137925765</v>
      </c>
      <c r="V586" s="42">
        <v>8.6299068275546045</v>
      </c>
      <c r="W586" s="42">
        <v>8.4771651137925765</v>
      </c>
      <c r="X586" s="42">
        <v>8.0189399725064909</v>
      </c>
      <c r="Y586" s="42">
        <v>8.2480525431495337</v>
      </c>
      <c r="Z586" s="42">
        <v>7.866198258744463</v>
      </c>
      <c r="AA586" s="42">
        <v>8.1716816862685207</v>
      </c>
      <c r="AB586" s="42">
        <v>8.1716816862685207</v>
      </c>
      <c r="AC586" s="42">
        <v>8.0189399725064909</v>
      </c>
      <c r="AD586" s="42">
        <v>8.4007942569115635</v>
      </c>
      <c r="AE586" s="42">
        <v>8.1108980976257179</v>
      </c>
      <c r="AF586" s="42">
        <v>8.1846335348768608</v>
      </c>
      <c r="AG586" s="42">
        <v>8.4795752838814327</v>
      </c>
      <c r="AH586" s="42">
        <v>8.6270461583837186</v>
      </c>
      <c r="AI586" s="42">
        <v>8.6270461583837186</v>
      </c>
      <c r="AJ586" s="42">
        <v>8.1846335348768608</v>
      </c>
      <c r="AK586" s="42">
        <v>7.8896917858722899</v>
      </c>
      <c r="AL586" s="42">
        <v>7.5210145996165751</v>
      </c>
      <c r="AM586" s="42">
        <v>7.2998082878631472</v>
      </c>
      <c r="AN586" s="42">
        <v>6.6361893526028606</v>
      </c>
      <c r="AO586" s="42">
        <v>6.1200412918448608</v>
      </c>
      <c r="AP586" s="42">
        <v>6.1200412918448608</v>
      </c>
      <c r="AQ586" s="42">
        <v>6.3412476035982888</v>
      </c>
      <c r="AR586" s="42">
        <v>6.0308555399719497</v>
      </c>
      <c r="AS586" s="42">
        <v>5.8906030855539973</v>
      </c>
      <c r="AT586" s="42">
        <v>5.7503506311360448</v>
      </c>
      <c r="AU586" s="42">
        <v>5.5399719495091162</v>
      </c>
      <c r="AV586" s="42">
        <v>5.2594670406732122</v>
      </c>
      <c r="AW586" s="42">
        <v>4.9088359046283312</v>
      </c>
      <c r="AX586" s="42">
        <v>4.9789621318373074</v>
      </c>
      <c r="AY586" s="42">
        <v>4.7685834502103788</v>
      </c>
      <c r="AZ586" s="42">
        <v>4.6984572230014026</v>
      </c>
      <c r="BA586" s="42">
        <v>4.5582047685834501</v>
      </c>
      <c r="BB586" s="42">
        <v>4.20757363253857</v>
      </c>
      <c r="BC586" s="42">
        <v>4.0673211781206176</v>
      </c>
      <c r="BD586" s="42">
        <v>4.20757363253857</v>
      </c>
      <c r="BE586" s="42">
        <v>4.1905294035479814</v>
      </c>
      <c r="BF586" s="42">
        <v>4.2603715602737813</v>
      </c>
      <c r="BG586" s="42">
        <v>4.1206872468221816</v>
      </c>
      <c r="BH586" s="42">
        <v>4.1206872468221816</v>
      </c>
      <c r="BI586" s="42">
        <v>4.0508450900963817</v>
      </c>
      <c r="BJ586" s="42">
        <v>3.7016343064673833</v>
      </c>
      <c r="BK586" s="42">
        <v>3.4921078362899847</v>
      </c>
      <c r="BL586" s="42">
        <v>3.2127392093867857</v>
      </c>
      <c r="BM586" s="42">
        <v>3.1428970526609858</v>
      </c>
      <c r="BN586" s="42">
        <v>3.2127392093867857</v>
      </c>
      <c r="BO586" s="42">
        <v>2.7936862690319875</v>
      </c>
      <c r="BP586" s="42">
        <v>2.7238441123061881</v>
      </c>
    </row>
    <row r="587" spans="1:68" x14ac:dyDescent="0.25">
      <c r="A587" s="9" t="s">
        <v>1193</v>
      </c>
      <c r="B587" s="2" t="s">
        <v>1926</v>
      </c>
      <c r="C587" s="2" t="s">
        <v>1159</v>
      </c>
      <c r="D587" s="2" t="s">
        <v>1194</v>
      </c>
      <c r="E587" s="42">
        <v>6.2769346074573731</v>
      </c>
      <c r="F587" s="42">
        <v>6.5579913809256141</v>
      </c>
      <c r="G587" s="42">
        <v>6.6516769720816944</v>
      </c>
      <c r="H587" s="42">
        <v>6.9327337455499345</v>
      </c>
      <c r="I587" s="42">
        <v>7.2137905190181755</v>
      </c>
      <c r="J587" s="42">
        <v>7.0264193367060148</v>
      </c>
      <c r="K587" s="42">
        <v>7.6822184747985762</v>
      </c>
      <c r="L587" s="42">
        <v>7.6822184747985762</v>
      </c>
      <c r="M587" s="42">
        <v>7.9632752482668172</v>
      </c>
      <c r="N587" s="42">
        <v>8.150646430578977</v>
      </c>
      <c r="O587" s="42">
        <v>8.0569608394228975</v>
      </c>
      <c r="P587" s="42">
        <v>7.8695896571107369</v>
      </c>
      <c r="Q587" s="42">
        <v>7.5885328836424959</v>
      </c>
      <c r="R587" s="42">
        <v>7.461311717022844</v>
      </c>
      <c r="S587" s="42">
        <v>7.6455416359616803</v>
      </c>
      <c r="T587" s="42">
        <v>7.7376565954310976</v>
      </c>
      <c r="U587" s="42">
        <v>7.461311717022844</v>
      </c>
      <c r="V587" s="42">
        <v>7.0928518791451731</v>
      </c>
      <c r="W587" s="42">
        <v>6.8165070007369195</v>
      </c>
      <c r="X587" s="42">
        <v>6.9086219602063377</v>
      </c>
      <c r="Y587" s="42">
        <v>6.8165070007369195</v>
      </c>
      <c r="Z587" s="42">
        <v>6.8165070007369195</v>
      </c>
      <c r="AA587" s="42">
        <v>6.9086219602063377</v>
      </c>
      <c r="AB587" s="42">
        <v>7.000736919675755</v>
      </c>
      <c r="AC587" s="42">
        <v>7.000736919675755</v>
      </c>
      <c r="AD587" s="42">
        <v>6.9086219602063377</v>
      </c>
      <c r="AE587" s="42">
        <v>6.8206620589305205</v>
      </c>
      <c r="AF587" s="42">
        <v>7.0025463805020012</v>
      </c>
      <c r="AG587" s="42">
        <v>7.0934885412877415</v>
      </c>
      <c r="AH587" s="42">
        <v>6.9116042197162608</v>
      </c>
      <c r="AI587" s="42">
        <v>7.0934885412877415</v>
      </c>
      <c r="AJ587" s="42">
        <v>6.7297198981447801</v>
      </c>
      <c r="AK587" s="42">
        <v>6.7297198981447801</v>
      </c>
      <c r="AL587" s="42">
        <v>6.3659512550018196</v>
      </c>
      <c r="AM587" s="42">
        <v>6.2750090942160792</v>
      </c>
      <c r="AN587" s="42">
        <v>6.0021826118588582</v>
      </c>
      <c r="AO587" s="42">
        <v>5.7293561295016371</v>
      </c>
      <c r="AP587" s="42">
        <v>5.5474718079301564</v>
      </c>
      <c r="AQ587" s="42">
        <v>5.5474718079301564</v>
      </c>
      <c r="AR587" s="42">
        <v>5.4068427583761745</v>
      </c>
      <c r="AS587" s="42">
        <v>5.4954795249069317</v>
      </c>
      <c r="AT587" s="42">
        <v>5.1409324587839036</v>
      </c>
      <c r="AU587" s="42">
        <v>5.0522956922531472</v>
      </c>
      <c r="AV587" s="42">
        <v>4.7863853926608764</v>
      </c>
      <c r="AW587" s="42">
        <v>4.6977486261301191</v>
      </c>
      <c r="AX587" s="42">
        <v>4.6091118595993619</v>
      </c>
      <c r="AY587" s="42">
        <v>4.343201560007091</v>
      </c>
      <c r="AZ587" s="42">
        <v>4.6977486261301191</v>
      </c>
      <c r="BA587" s="42">
        <v>4.2545647934763346</v>
      </c>
      <c r="BB587" s="42">
        <v>3.9000177273533065</v>
      </c>
      <c r="BC587" s="42">
        <v>3.8113809608225493</v>
      </c>
      <c r="BD587" s="42">
        <v>3.8113809608225493</v>
      </c>
      <c r="BE587" s="42">
        <v>3.745644599303136</v>
      </c>
      <c r="BF587" s="42">
        <v>3.6585365853658538</v>
      </c>
      <c r="BG587" s="42">
        <v>3.6585365853658538</v>
      </c>
      <c r="BH587" s="42">
        <v>3.3972125435540073</v>
      </c>
      <c r="BI587" s="42">
        <v>3.2229965156794425</v>
      </c>
      <c r="BJ587" s="42">
        <v>3.1358885017421603</v>
      </c>
      <c r="BK587" s="42">
        <v>2.7874564459930316</v>
      </c>
      <c r="BL587" s="42">
        <v>2.6132404181184667</v>
      </c>
      <c r="BM587" s="42">
        <v>2.4390243902439024</v>
      </c>
      <c r="BN587" s="42">
        <v>2.3519163763066202</v>
      </c>
      <c r="BO587" s="42">
        <v>2.0905923344947737</v>
      </c>
      <c r="BP587" s="42">
        <v>2.0034843205574915</v>
      </c>
    </row>
    <row r="588" spans="1:68" x14ac:dyDescent="0.25">
      <c r="A588" s="9" t="s">
        <v>1195</v>
      </c>
      <c r="B588" s="2" t="s">
        <v>1927</v>
      </c>
      <c r="C588" s="2" t="s">
        <v>1159</v>
      </c>
      <c r="D588" s="2" t="s">
        <v>1196</v>
      </c>
      <c r="E588" s="42">
        <v>6.9914298601714027</v>
      </c>
      <c r="F588" s="42">
        <v>6.8410765298451359</v>
      </c>
      <c r="G588" s="42">
        <v>7.2169598556608019</v>
      </c>
      <c r="H588" s="42">
        <v>7.2169598556608019</v>
      </c>
      <c r="I588" s="42">
        <v>7.2169598556608019</v>
      </c>
      <c r="J588" s="42">
        <v>7.2169598556608019</v>
      </c>
      <c r="K588" s="42">
        <v>7.2921365208239353</v>
      </c>
      <c r="L588" s="42">
        <v>7.5928431814764688</v>
      </c>
      <c r="M588" s="42">
        <v>7.8935498421290022</v>
      </c>
      <c r="N588" s="42">
        <v>8.4949631634340701</v>
      </c>
      <c r="O588" s="42">
        <v>8.1190798376184024</v>
      </c>
      <c r="P588" s="42">
        <v>7.6680198466396021</v>
      </c>
      <c r="Q588" s="42">
        <v>7.6680198466396021</v>
      </c>
      <c r="R588" s="42">
        <v>7.5847709696609167</v>
      </c>
      <c r="S588" s="42">
        <v>7.8822129684711486</v>
      </c>
      <c r="T588" s="42">
        <v>8.2540154669839385</v>
      </c>
      <c r="U588" s="42">
        <v>7.9565734681737066</v>
      </c>
      <c r="V588" s="42">
        <v>7.8822129684711486</v>
      </c>
      <c r="W588" s="42">
        <v>7.7334919690660326</v>
      </c>
      <c r="X588" s="42">
        <v>7.5847709696609167</v>
      </c>
      <c r="Y588" s="42">
        <v>7.1386079714455688</v>
      </c>
      <c r="Z588" s="42">
        <v>7.3616894705532427</v>
      </c>
      <c r="AA588" s="42">
        <v>7.2129684711481268</v>
      </c>
      <c r="AB588" s="42">
        <v>6.9898869720404528</v>
      </c>
      <c r="AC588" s="42">
        <v>7.0642474717430108</v>
      </c>
      <c r="AD588" s="42">
        <v>7.1386079714455688</v>
      </c>
      <c r="AE588" s="42">
        <v>7.0443205165835048</v>
      </c>
      <c r="AF588" s="42">
        <v>7.3378338714411502</v>
      </c>
      <c r="AG588" s="42">
        <v>7.1910771940123279</v>
      </c>
      <c r="AH588" s="42">
        <v>7.0443205165835048</v>
      </c>
      <c r="AI588" s="42">
        <v>6.8241855004402696</v>
      </c>
      <c r="AJ588" s="42">
        <v>6.5306721455826242</v>
      </c>
      <c r="AK588" s="42">
        <v>6.5306721455826242</v>
      </c>
      <c r="AL588" s="42">
        <v>6.2371587907249779</v>
      </c>
      <c r="AM588" s="42">
        <v>6.0904021132961548</v>
      </c>
      <c r="AN588" s="42">
        <v>6.0170237745817436</v>
      </c>
      <c r="AO588" s="42">
        <v>5.3566187261520399</v>
      </c>
      <c r="AP588" s="42">
        <v>5.3566187261520399</v>
      </c>
      <c r="AQ588" s="42">
        <v>5.2098620487232168</v>
      </c>
      <c r="AR588" s="42">
        <v>5.0823192555476027</v>
      </c>
      <c r="AS588" s="42">
        <v>5.3686471009305663</v>
      </c>
      <c r="AT588" s="42">
        <v>5.2254831782390845</v>
      </c>
      <c r="AU588" s="42">
        <v>4.795991410164639</v>
      </c>
      <c r="AV588" s="42">
        <v>4.7244094488188981</v>
      </c>
      <c r="AW588" s="42">
        <v>4.4380816034359345</v>
      </c>
      <c r="AX588" s="42">
        <v>4.5096635647816754</v>
      </c>
      <c r="AY588" s="42">
        <v>4.4380816034359345</v>
      </c>
      <c r="AZ588" s="42">
        <v>4.4380816034359345</v>
      </c>
      <c r="BA588" s="42">
        <v>4.1517537580529709</v>
      </c>
      <c r="BB588" s="42">
        <v>4.4380816034359345</v>
      </c>
      <c r="BC588" s="42">
        <v>4.0085898353614891</v>
      </c>
      <c r="BD588" s="42">
        <v>3.9370078740157481</v>
      </c>
      <c r="BE588" s="42">
        <v>3.7920573634859349</v>
      </c>
      <c r="BF588" s="42">
        <v>3.723110865968009</v>
      </c>
      <c r="BG588" s="42">
        <v>3.5852178709321567</v>
      </c>
      <c r="BH588" s="42">
        <v>3.5162713734142308</v>
      </c>
      <c r="BI588" s="42">
        <v>3.3783783783783785</v>
      </c>
      <c r="BJ588" s="42">
        <v>3.033645890788748</v>
      </c>
      <c r="BK588" s="42">
        <v>2.8268063982349698</v>
      </c>
      <c r="BL588" s="42">
        <v>2.6889134031991175</v>
      </c>
      <c r="BM588" s="42">
        <v>2.5510204081632653</v>
      </c>
      <c r="BN588" s="42">
        <v>2.4820739106453393</v>
      </c>
      <c r="BO588" s="42">
        <v>2.2062879205736348</v>
      </c>
      <c r="BP588" s="42">
        <v>2.2062879205736348</v>
      </c>
    </row>
    <row r="589" spans="1:68" x14ac:dyDescent="0.25">
      <c r="A589" s="9" t="s">
        <v>1197</v>
      </c>
      <c r="B589" s="2" t="s">
        <v>1928</v>
      </c>
      <c r="C589" s="2" t="s">
        <v>1159</v>
      </c>
      <c r="D589" s="2" t="s">
        <v>1198</v>
      </c>
      <c r="E589" s="42">
        <v>6.7905088979082109</v>
      </c>
      <c r="F589" s="42">
        <v>7.6490789884483297</v>
      </c>
      <c r="G589" s="42">
        <v>7.7271308148610673</v>
      </c>
      <c r="H589" s="42">
        <v>8.1173899469247583</v>
      </c>
      <c r="I589" s="42">
        <v>7.9612862940992812</v>
      </c>
      <c r="J589" s="42">
        <v>8.3515454261629714</v>
      </c>
      <c r="K589" s="42">
        <v>8.5857009054011861</v>
      </c>
      <c r="L589" s="42">
        <v>8.6637527318139238</v>
      </c>
      <c r="M589" s="42">
        <v>8.8198563846394009</v>
      </c>
      <c r="N589" s="42">
        <v>9.0540118638776139</v>
      </c>
      <c r="O589" s="42">
        <v>9.1320636902903516</v>
      </c>
      <c r="P589" s="42">
        <v>8.8979082110521386</v>
      </c>
      <c r="Q589" s="42">
        <v>9.0540118638776139</v>
      </c>
      <c r="R589" s="42">
        <v>8.9230769230769234</v>
      </c>
      <c r="S589" s="42">
        <v>9.1538461538461533</v>
      </c>
      <c r="T589" s="42">
        <v>9.1538461538461533</v>
      </c>
      <c r="U589" s="42">
        <v>8.8461538461538467</v>
      </c>
      <c r="V589" s="42">
        <v>8.7692307692307701</v>
      </c>
      <c r="W589" s="42">
        <v>8.5384615384615383</v>
      </c>
      <c r="X589" s="42">
        <v>8.6923076923076916</v>
      </c>
      <c r="Y589" s="42">
        <v>8.1538461538461533</v>
      </c>
      <c r="Z589" s="42">
        <v>8.6923076923076916</v>
      </c>
      <c r="AA589" s="42">
        <v>8.9230769230769234</v>
      </c>
      <c r="AB589" s="42">
        <v>9</v>
      </c>
      <c r="AC589" s="42">
        <v>8.9230769230769234</v>
      </c>
      <c r="AD589" s="42">
        <v>8.7692307692307701</v>
      </c>
      <c r="AE589" s="42">
        <v>8.632439800090868</v>
      </c>
      <c r="AF589" s="42">
        <v>8.859609268514312</v>
      </c>
      <c r="AG589" s="42">
        <v>8.783886112373164</v>
      </c>
      <c r="AH589" s="42">
        <v>8.783886112373164</v>
      </c>
      <c r="AI589" s="42">
        <v>8.708162956232016</v>
      </c>
      <c r="AJ589" s="42">
        <v>8.253824019385128</v>
      </c>
      <c r="AK589" s="42">
        <v>8.102377707102832</v>
      </c>
      <c r="AL589" s="42">
        <v>8.102377707102832</v>
      </c>
      <c r="AM589" s="42">
        <v>7.875208238679388</v>
      </c>
      <c r="AN589" s="42">
        <v>7.345146145691352</v>
      </c>
      <c r="AO589" s="42">
        <v>6.9665303649856121</v>
      </c>
      <c r="AP589" s="42">
        <v>6.890807208844465</v>
      </c>
      <c r="AQ589" s="42">
        <v>6.739360896562169</v>
      </c>
      <c r="AR589" s="42">
        <v>6.5556865055981151</v>
      </c>
      <c r="AS589" s="42">
        <v>6.4083677077195054</v>
      </c>
      <c r="AT589" s="42">
        <v>6.5556865055981151</v>
      </c>
      <c r="AU589" s="42">
        <v>6.1137301119622869</v>
      </c>
      <c r="AV589" s="42">
        <v>6.1873895109015917</v>
      </c>
      <c r="AW589" s="42">
        <v>5.8190925162050684</v>
      </c>
      <c r="AX589" s="42">
        <v>5.5981143193871539</v>
      </c>
      <c r="AY589" s="42">
        <v>5.7454331172657636</v>
      </c>
      <c r="AZ589" s="42">
        <v>5.7454331172657636</v>
      </c>
      <c r="BA589" s="42">
        <v>5.4507955215085451</v>
      </c>
      <c r="BB589" s="42">
        <v>5.2298173246906305</v>
      </c>
      <c r="BC589" s="42">
        <v>4.7142015321154984</v>
      </c>
      <c r="BD589" s="42">
        <v>4.7142015321154984</v>
      </c>
      <c r="BE589" s="42">
        <v>4.5325779036827196</v>
      </c>
      <c r="BF589" s="42">
        <v>4.3201133144475925</v>
      </c>
      <c r="BG589" s="42">
        <v>4.7450424929178476</v>
      </c>
      <c r="BH589" s="42">
        <v>4.5325779036827196</v>
      </c>
      <c r="BI589" s="42">
        <v>4.4617563739376775</v>
      </c>
      <c r="BJ589" s="42">
        <v>3.8951841359773374</v>
      </c>
      <c r="BK589" s="42">
        <v>3.8243626062322948</v>
      </c>
      <c r="BL589" s="42">
        <v>3.4702549575070822</v>
      </c>
      <c r="BM589" s="42">
        <v>3.3994334277620397</v>
      </c>
      <c r="BN589" s="42">
        <v>3.1869688385269126</v>
      </c>
      <c r="BO589" s="42">
        <v>3.0453257790368276</v>
      </c>
      <c r="BP589" s="42">
        <v>3.0453257790368276</v>
      </c>
    </row>
    <row r="590" spans="1:68" x14ac:dyDescent="0.25">
      <c r="A590" s="9" t="s">
        <v>1199</v>
      </c>
      <c r="B590" s="2" t="s">
        <v>1929</v>
      </c>
      <c r="C590" s="2" t="s">
        <v>1200</v>
      </c>
      <c r="D590" s="2" t="s">
        <v>1201</v>
      </c>
      <c r="E590" s="42">
        <v>2.1955044432828017</v>
      </c>
      <c r="F590" s="42">
        <v>2.1955044432828017</v>
      </c>
      <c r="G590" s="42">
        <v>2.1432305279665447</v>
      </c>
      <c r="H590" s="42">
        <v>2.1432305279665447</v>
      </c>
      <c r="I590" s="42">
        <v>2.1432305279665447</v>
      </c>
      <c r="J590" s="42">
        <v>2.2477783585990587</v>
      </c>
      <c r="K590" s="42">
        <v>2.2477783585990587</v>
      </c>
      <c r="L590" s="42">
        <v>2.2477783585990587</v>
      </c>
      <c r="M590" s="42">
        <v>2.0909566126502872</v>
      </c>
      <c r="N590" s="42">
        <v>2.0386826973340302</v>
      </c>
      <c r="O590" s="42">
        <v>2.0386826973340302</v>
      </c>
      <c r="P590" s="42">
        <v>2.1432305279665447</v>
      </c>
      <c r="Q590" s="42">
        <v>2.3000522739153162</v>
      </c>
      <c r="R590" s="42">
        <v>2.3148148148148149</v>
      </c>
      <c r="S590" s="42">
        <v>2.2622053872053871</v>
      </c>
      <c r="T590" s="42">
        <v>2.2095959595959593</v>
      </c>
      <c r="U590" s="42">
        <v>2.156986531986532</v>
      </c>
      <c r="V590" s="42">
        <v>2.156986531986532</v>
      </c>
      <c r="W590" s="42">
        <v>1.9991582491582491</v>
      </c>
      <c r="X590" s="42">
        <v>1.9991582491582491</v>
      </c>
      <c r="Y590" s="42">
        <v>1.9991582491582491</v>
      </c>
      <c r="Z590" s="42">
        <v>1.8939393939393938</v>
      </c>
      <c r="AA590" s="42">
        <v>1.6835016835016834</v>
      </c>
      <c r="AB590" s="42">
        <v>1.6835016835016834</v>
      </c>
      <c r="AC590" s="42">
        <v>1.8413299663299663</v>
      </c>
      <c r="AD590" s="42">
        <v>1.7887205387205387</v>
      </c>
      <c r="AE590" s="42">
        <v>1.7834662190516157</v>
      </c>
      <c r="AF590" s="42">
        <v>1.7834662190516157</v>
      </c>
      <c r="AG590" s="42">
        <v>1.6785564414603442</v>
      </c>
      <c r="AH590" s="42">
        <v>1.8359211078472515</v>
      </c>
      <c r="AI590" s="42">
        <v>1.7834662190516157</v>
      </c>
      <c r="AJ590" s="42">
        <v>1.6785564414603442</v>
      </c>
      <c r="AK590" s="42">
        <v>1.8359211078472515</v>
      </c>
      <c r="AL590" s="42">
        <v>1.8883759966428872</v>
      </c>
      <c r="AM590" s="42">
        <v>1.8359211078472515</v>
      </c>
      <c r="AN590" s="42">
        <v>1.6785564414603442</v>
      </c>
      <c r="AO590" s="42">
        <v>1.6785564414603442</v>
      </c>
      <c r="AP590" s="42">
        <v>1.5211917750734369</v>
      </c>
      <c r="AQ590" s="42">
        <v>1.5211917750734369</v>
      </c>
      <c r="AR590" s="42">
        <v>1.5149932086511337</v>
      </c>
      <c r="AS590" s="42">
        <v>1.5149932086511337</v>
      </c>
      <c r="AT590" s="42">
        <v>1.4627520635252325</v>
      </c>
      <c r="AU590" s="42">
        <v>1.3582697732734303</v>
      </c>
      <c r="AV590" s="42">
        <v>1.3582697732734303</v>
      </c>
      <c r="AW590" s="42">
        <v>1.3060286281475291</v>
      </c>
      <c r="AX590" s="42">
        <v>1.3060286281475291</v>
      </c>
      <c r="AY590" s="42">
        <v>1.3582697732734303</v>
      </c>
      <c r="AZ590" s="42">
        <v>1.3060286281475291</v>
      </c>
      <c r="BA590" s="42">
        <v>1.3060286281475291</v>
      </c>
      <c r="BB590" s="42">
        <v>1.3582697732734303</v>
      </c>
      <c r="BC590" s="42">
        <v>1.2015463378957267</v>
      </c>
      <c r="BD590" s="42">
        <v>1.2015463378957267</v>
      </c>
      <c r="BE590" s="42">
        <v>1.1677497969130788</v>
      </c>
      <c r="BF590" s="42">
        <v>1.2185215272136474</v>
      </c>
      <c r="BG590" s="42">
        <v>1.0662063363119414</v>
      </c>
      <c r="BH590" s="42">
        <v>1.0662063363119414</v>
      </c>
      <c r="BI590" s="42">
        <v>1.0662063363119414</v>
      </c>
      <c r="BJ590" s="42">
        <v>1.0154346060113728</v>
      </c>
      <c r="BK590" s="42">
        <v>1.1169780666125102</v>
      </c>
      <c r="BL590" s="42">
        <v>1.0154346060113728</v>
      </c>
      <c r="BM590" s="42">
        <v>1.0154346060113728</v>
      </c>
      <c r="BN590" s="42">
        <v>0.86311941510966694</v>
      </c>
      <c r="BO590" s="42">
        <v>0.81234768480909825</v>
      </c>
      <c r="BP590" s="42">
        <v>0.81234768480909825</v>
      </c>
    </row>
    <row r="591" spans="1:68" x14ac:dyDescent="0.25">
      <c r="A591" s="9" t="s">
        <v>1202</v>
      </c>
      <c r="B591" s="2" t="s">
        <v>1930</v>
      </c>
      <c r="C591" s="2" t="s">
        <v>1200</v>
      </c>
      <c r="D591" s="2" t="s">
        <v>1203</v>
      </c>
      <c r="E591" s="42">
        <v>3.2041012495994874</v>
      </c>
      <c r="F591" s="42">
        <v>3.4177079995727868</v>
      </c>
      <c r="G591" s="42">
        <v>3.3643063120794618</v>
      </c>
      <c r="H591" s="42">
        <v>3.3643063120794618</v>
      </c>
      <c r="I591" s="42">
        <v>3.2041012495994874</v>
      </c>
      <c r="J591" s="42">
        <v>3.2041012495994874</v>
      </c>
      <c r="K591" s="42">
        <v>3.0972978746128379</v>
      </c>
      <c r="L591" s="42">
        <v>3.2041012495994874</v>
      </c>
      <c r="M591" s="42">
        <v>3.2575029370928124</v>
      </c>
      <c r="N591" s="42">
        <v>3.0438961871195129</v>
      </c>
      <c r="O591" s="42">
        <v>3.0438961871195129</v>
      </c>
      <c r="P591" s="42">
        <v>2.9904944996261884</v>
      </c>
      <c r="Q591" s="42">
        <v>3.0972978746128379</v>
      </c>
      <c r="R591" s="42">
        <v>3.0765966475705495</v>
      </c>
      <c r="S591" s="42">
        <v>3.2357309569276467</v>
      </c>
      <c r="T591" s="42">
        <v>3.2357309569276467</v>
      </c>
      <c r="U591" s="42">
        <v>3.0765966475705495</v>
      </c>
      <c r="V591" s="42">
        <v>2.9174623382134519</v>
      </c>
      <c r="W591" s="42">
        <v>2.8644175684277529</v>
      </c>
      <c r="X591" s="42">
        <v>2.8644175684277529</v>
      </c>
      <c r="Y591" s="42">
        <v>2.7583280288563548</v>
      </c>
      <c r="Z591" s="42">
        <v>2.8644175684277529</v>
      </c>
      <c r="AA591" s="42">
        <v>2.970507107999151</v>
      </c>
      <c r="AB591" s="42">
        <v>3.0765966475705495</v>
      </c>
      <c r="AC591" s="42">
        <v>2.8644175684277529</v>
      </c>
      <c r="AD591" s="42">
        <v>3.0235518777848505</v>
      </c>
      <c r="AE591" s="42">
        <v>2.9849183074989525</v>
      </c>
      <c r="AF591" s="42">
        <v>2.9325513196480939</v>
      </c>
      <c r="AG591" s="42">
        <v>3.0372852953498115</v>
      </c>
      <c r="AH591" s="42">
        <v>2.9849183074989525</v>
      </c>
      <c r="AI591" s="42">
        <v>2.8801843317972349</v>
      </c>
      <c r="AJ591" s="42">
        <v>2.8278173439463763</v>
      </c>
      <c r="AK591" s="42">
        <v>2.8278173439463763</v>
      </c>
      <c r="AL591" s="42">
        <v>2.7754503560955173</v>
      </c>
      <c r="AM591" s="42">
        <v>2.6183493925429406</v>
      </c>
      <c r="AN591" s="42">
        <v>2.513615416841223</v>
      </c>
      <c r="AO591" s="42">
        <v>2.3565144532886468</v>
      </c>
      <c r="AP591" s="42">
        <v>2.2517804775869292</v>
      </c>
      <c r="AQ591" s="42">
        <v>2.3041474654377878</v>
      </c>
      <c r="AR591" s="42">
        <v>2.269913330581923</v>
      </c>
      <c r="AS591" s="42">
        <v>2.269913330581923</v>
      </c>
      <c r="AT591" s="42">
        <v>2.1667354519191084</v>
      </c>
      <c r="AU591" s="42">
        <v>2.1667354519191084</v>
      </c>
      <c r="AV591" s="42">
        <v>2.1151465125877014</v>
      </c>
      <c r="AW591" s="42">
        <v>2.0119686339248863</v>
      </c>
      <c r="AX591" s="42">
        <v>2.0119686339248863</v>
      </c>
      <c r="AY591" s="42">
        <v>2.0119686339248863</v>
      </c>
      <c r="AZ591" s="42">
        <v>1.8572018159306645</v>
      </c>
      <c r="BA591" s="42">
        <v>1.7024349979364424</v>
      </c>
      <c r="BB591" s="42">
        <v>1.9087907552620718</v>
      </c>
      <c r="BC591" s="42">
        <v>1.7540239372678497</v>
      </c>
      <c r="BD591" s="42">
        <v>1.7540239372678497</v>
      </c>
      <c r="BE591" s="42">
        <v>1.7574692442882249</v>
      </c>
      <c r="BF591" s="42">
        <v>1.7574692442882249</v>
      </c>
      <c r="BG591" s="42">
        <v>1.809159516179055</v>
      </c>
      <c r="BH591" s="42">
        <v>1.6540887005065645</v>
      </c>
      <c r="BI591" s="42">
        <v>1.6540887005065645</v>
      </c>
      <c r="BJ591" s="42">
        <v>1.7057789723973948</v>
      </c>
      <c r="BK591" s="42">
        <v>1.7057789723973948</v>
      </c>
      <c r="BL591" s="42">
        <v>1.6540887005065645</v>
      </c>
      <c r="BM591" s="42">
        <v>1.6540887005065645</v>
      </c>
      <c r="BN591" s="42">
        <v>1.7574692442882249</v>
      </c>
      <c r="BO591" s="42">
        <v>1.6023984286157344</v>
      </c>
      <c r="BP591" s="42">
        <v>1.5507081567249044</v>
      </c>
    </row>
    <row r="592" spans="1:68" x14ac:dyDescent="0.25">
      <c r="A592" s="9" t="s">
        <v>1204</v>
      </c>
      <c r="B592" s="2" t="s">
        <v>1931</v>
      </c>
      <c r="C592" s="2" t="s">
        <v>1200</v>
      </c>
      <c r="D592" s="2" t="s">
        <v>1205</v>
      </c>
      <c r="E592" s="42">
        <v>3.1860226104830422</v>
      </c>
      <c r="F592" s="42">
        <v>2.9804727646454268</v>
      </c>
      <c r="G592" s="42">
        <v>2.9290853031860227</v>
      </c>
      <c r="H592" s="42">
        <v>3.0318602261048304</v>
      </c>
      <c r="I592" s="42">
        <v>2.8776978417266186</v>
      </c>
      <c r="J592" s="42">
        <v>2.8776978417266186</v>
      </c>
      <c r="K592" s="42">
        <v>2.7235354573484072</v>
      </c>
      <c r="L592" s="42">
        <v>2.8776978417266186</v>
      </c>
      <c r="M592" s="42">
        <v>2.7749229188078108</v>
      </c>
      <c r="N592" s="42">
        <v>2.8776978417266186</v>
      </c>
      <c r="O592" s="42">
        <v>2.7749229188078108</v>
      </c>
      <c r="P592" s="42">
        <v>2.7749229188078108</v>
      </c>
      <c r="Q592" s="42">
        <v>2.7749229188078108</v>
      </c>
      <c r="R592" s="42">
        <v>2.7976375505129001</v>
      </c>
      <c r="S592" s="42">
        <v>2.9530618588747277</v>
      </c>
      <c r="T592" s="42">
        <v>3.0048699616620036</v>
      </c>
      <c r="U592" s="42">
        <v>3.0048699616620036</v>
      </c>
      <c r="V592" s="42">
        <v>2.9012537560874518</v>
      </c>
      <c r="W592" s="42">
        <v>2.6940213449383483</v>
      </c>
      <c r="X592" s="42">
        <v>2.849445653300176</v>
      </c>
      <c r="Y592" s="42">
        <v>2.6422132421510724</v>
      </c>
      <c r="Z592" s="42">
        <v>2.6940213449383483</v>
      </c>
      <c r="AA592" s="42">
        <v>2.6940213449383483</v>
      </c>
      <c r="AB592" s="42">
        <v>2.7458294477256242</v>
      </c>
      <c r="AC592" s="42">
        <v>2.7458294477256242</v>
      </c>
      <c r="AD592" s="42">
        <v>2.849445653300176</v>
      </c>
      <c r="AE592" s="42">
        <v>2.8283451609585519</v>
      </c>
      <c r="AF592" s="42">
        <v>2.9826185333744726</v>
      </c>
      <c r="AG592" s="42">
        <v>3.0340429908464466</v>
      </c>
      <c r="AH592" s="42">
        <v>2.931194075902499</v>
      </c>
      <c r="AI592" s="42">
        <v>2.9826185333744726</v>
      </c>
      <c r="AJ592" s="42">
        <v>2.8283451609585519</v>
      </c>
      <c r="AK592" s="42">
        <v>2.6226473310706573</v>
      </c>
      <c r="AL592" s="42">
        <v>2.4169495011827626</v>
      </c>
      <c r="AM592" s="42">
        <v>2.4683739586547362</v>
      </c>
      <c r="AN592" s="42">
        <v>2.3655250437107886</v>
      </c>
      <c r="AO592" s="42">
        <v>2.3141005862388151</v>
      </c>
      <c r="AP592" s="42">
        <v>2.2112516712948675</v>
      </c>
      <c r="AQ592" s="42">
        <v>2.1084027563509204</v>
      </c>
      <c r="AR592" s="42">
        <v>2.076580226904376</v>
      </c>
      <c r="AS592" s="42">
        <v>2.2285251215559159</v>
      </c>
      <c r="AT592" s="42">
        <v>2.1778768233387358</v>
      </c>
      <c r="AU592" s="42">
        <v>2.025931928687196</v>
      </c>
      <c r="AV592" s="42">
        <v>1.9246353322528362</v>
      </c>
      <c r="AW592" s="42">
        <v>1.9752836304700163</v>
      </c>
      <c r="AX592" s="42">
        <v>1.8233387358184765</v>
      </c>
      <c r="AY592" s="42">
        <v>1.7220421393841168</v>
      </c>
      <c r="AZ592" s="42">
        <v>1.6207455429497568</v>
      </c>
      <c r="BA592" s="42">
        <v>1.4688006482982172</v>
      </c>
      <c r="BB592" s="42">
        <v>1.4688006482982172</v>
      </c>
      <c r="BC592" s="42">
        <v>1.4688006482982172</v>
      </c>
      <c r="BD592" s="42">
        <v>1.4181523500810373</v>
      </c>
      <c r="BE592" s="42">
        <v>1.3795821836815136</v>
      </c>
      <c r="BF592" s="42">
        <v>1.4781237682301931</v>
      </c>
      <c r="BG592" s="42">
        <v>1.4288529759558533</v>
      </c>
      <c r="BH592" s="42">
        <v>1.4781237682301931</v>
      </c>
      <c r="BI592" s="42">
        <v>1.3303113914071738</v>
      </c>
      <c r="BJ592" s="42">
        <v>1.281040599132834</v>
      </c>
      <c r="BK592" s="42">
        <v>1.3303113914071738</v>
      </c>
      <c r="BL592" s="42">
        <v>1.4781237682301931</v>
      </c>
      <c r="BM592" s="42">
        <v>1.5273945605045329</v>
      </c>
      <c r="BN592" s="42">
        <v>1.5273945605045329</v>
      </c>
      <c r="BO592" s="42">
        <v>1.4288529759558533</v>
      </c>
      <c r="BP592" s="42">
        <v>1.4288529759558533</v>
      </c>
    </row>
    <row r="593" spans="1:68" x14ac:dyDescent="0.25">
      <c r="A593" s="9" t="s">
        <v>1206</v>
      </c>
      <c r="B593" s="2" t="s">
        <v>1932</v>
      </c>
      <c r="C593" s="2" t="s">
        <v>1200</v>
      </c>
      <c r="D593" s="2" t="s">
        <v>1207</v>
      </c>
      <c r="E593" s="42">
        <v>1.9485991152306721</v>
      </c>
      <c r="F593" s="42">
        <v>1.8959342742784917</v>
      </c>
      <c r="G593" s="42">
        <v>2.0012639561828522</v>
      </c>
      <c r="H593" s="42">
        <v>2.0012639561828522</v>
      </c>
      <c r="I593" s="42">
        <v>1.9485991152306721</v>
      </c>
      <c r="J593" s="42">
        <v>1.8959342742784917</v>
      </c>
      <c r="K593" s="42">
        <v>1.8959342742784917</v>
      </c>
      <c r="L593" s="42">
        <v>1.8959342742784917</v>
      </c>
      <c r="M593" s="42">
        <v>2.0539287971350326</v>
      </c>
      <c r="N593" s="42">
        <v>2.2119233199915738</v>
      </c>
      <c r="O593" s="42">
        <v>2.106593638087213</v>
      </c>
      <c r="P593" s="42">
        <v>2.0539287971350326</v>
      </c>
      <c r="Q593" s="42">
        <v>2.106593638087213</v>
      </c>
      <c r="R593" s="42">
        <v>2.0920502092050208</v>
      </c>
      <c r="S593" s="42">
        <v>2.3012552301255234</v>
      </c>
      <c r="T593" s="42">
        <v>2.2489539748953975</v>
      </c>
      <c r="U593" s="42">
        <v>2.0920502092050208</v>
      </c>
      <c r="V593" s="42">
        <v>2.1443514644351467</v>
      </c>
      <c r="W593" s="42">
        <v>2.1443514644351467</v>
      </c>
      <c r="X593" s="42">
        <v>2.0920502092050208</v>
      </c>
      <c r="Y593" s="42">
        <v>1.9351464435146444</v>
      </c>
      <c r="Z593" s="42">
        <v>1.98744769874477</v>
      </c>
      <c r="AA593" s="42">
        <v>1.98744769874477</v>
      </c>
      <c r="AB593" s="42">
        <v>1.882845188284519</v>
      </c>
      <c r="AC593" s="42">
        <v>1.8305439330543933</v>
      </c>
      <c r="AD593" s="42">
        <v>2.0397489539748954</v>
      </c>
      <c r="AE593" s="42">
        <v>2.0111386138613865</v>
      </c>
      <c r="AF593" s="42">
        <v>2.0111386138613865</v>
      </c>
      <c r="AG593" s="42">
        <v>2.1658415841584158</v>
      </c>
      <c r="AH593" s="42">
        <v>2.0111386138613865</v>
      </c>
      <c r="AI593" s="42">
        <v>1.9080033003300332</v>
      </c>
      <c r="AJ593" s="42">
        <v>2.0627062706270629</v>
      </c>
      <c r="AK593" s="42">
        <v>1.9080033003300332</v>
      </c>
      <c r="AL593" s="42">
        <v>1.9080033003300332</v>
      </c>
      <c r="AM593" s="42">
        <v>1.9080033003300332</v>
      </c>
      <c r="AN593" s="42">
        <v>1.8564356435643565</v>
      </c>
      <c r="AO593" s="42">
        <v>1.7533003300330035</v>
      </c>
      <c r="AP593" s="42">
        <v>1.5470297029702971</v>
      </c>
      <c r="AQ593" s="42">
        <v>1.4954620462046206</v>
      </c>
      <c r="AR593" s="42">
        <v>1.4665722666127237</v>
      </c>
      <c r="AS593" s="42">
        <v>1.6688580964903408</v>
      </c>
      <c r="AT593" s="42">
        <v>1.6182866390209365</v>
      </c>
      <c r="AU593" s="42">
        <v>1.6688580964903408</v>
      </c>
      <c r="AV593" s="42">
        <v>1.4160008091433194</v>
      </c>
      <c r="AW593" s="42">
        <v>1.2137149792657025</v>
      </c>
      <c r="AX593" s="42">
        <v>1.3654293516739151</v>
      </c>
      <c r="AY593" s="42">
        <v>1.4160008091433194</v>
      </c>
      <c r="AZ593" s="42">
        <v>1.4160008091433194</v>
      </c>
      <c r="BA593" s="42">
        <v>1.2642864367351065</v>
      </c>
      <c r="BB593" s="42">
        <v>1.1631435217962982</v>
      </c>
      <c r="BC593" s="42">
        <v>1.1631435217962982</v>
      </c>
      <c r="BD593" s="42">
        <v>1.1125720643268939</v>
      </c>
      <c r="BE593" s="42">
        <v>1.112797167425392</v>
      </c>
      <c r="BF593" s="42">
        <v>1.163378856853819</v>
      </c>
      <c r="BG593" s="42">
        <v>1.2139605462822458</v>
      </c>
      <c r="BH593" s="42">
        <v>1.112797167425392</v>
      </c>
      <c r="BI593" s="42">
        <v>1.163378856853819</v>
      </c>
      <c r="BJ593" s="42">
        <v>1.0622154779969653</v>
      </c>
      <c r="BK593" s="42">
        <v>1.0622154779969653</v>
      </c>
      <c r="BL593" s="42">
        <v>1.0622154779969653</v>
      </c>
      <c r="BM593" s="42">
        <v>1.0622154779969653</v>
      </c>
      <c r="BN593" s="42">
        <v>0.91047040971168447</v>
      </c>
      <c r="BO593" s="42">
        <v>0.96105209914011136</v>
      </c>
      <c r="BP593" s="42">
        <v>0.91047040971168447</v>
      </c>
    </row>
    <row r="594" spans="1:68" x14ac:dyDescent="0.25">
      <c r="A594" s="9" t="s">
        <v>1208</v>
      </c>
      <c r="B594" s="2" t="s">
        <v>1933</v>
      </c>
      <c r="C594" s="2" t="s">
        <v>1200</v>
      </c>
      <c r="D594" s="2" t="s">
        <v>280</v>
      </c>
      <c r="E594" s="42">
        <v>2.7349577324714072</v>
      </c>
      <c r="F594" s="42">
        <v>2.8344107409249131</v>
      </c>
      <c r="G594" s="42">
        <v>2.7846842366981601</v>
      </c>
      <c r="H594" s="42">
        <v>2.884137245151666</v>
      </c>
      <c r="I594" s="42">
        <v>2.7846842366981601</v>
      </c>
      <c r="J594" s="42">
        <v>2.7846842366981601</v>
      </c>
      <c r="K594" s="42">
        <v>2.6852312282446547</v>
      </c>
      <c r="L594" s="42">
        <v>2.6355047240179017</v>
      </c>
      <c r="M594" s="42">
        <v>2.6852312282446547</v>
      </c>
      <c r="N594" s="42">
        <v>2.7846842366981601</v>
      </c>
      <c r="O594" s="42">
        <v>2.5857782197911487</v>
      </c>
      <c r="P594" s="42">
        <v>2.6355047240179017</v>
      </c>
      <c r="Q594" s="42">
        <v>2.5857782197911487</v>
      </c>
      <c r="R594" s="42">
        <v>2.5747672806496333</v>
      </c>
      <c r="S594" s="42">
        <v>2.921370568429392</v>
      </c>
      <c r="T594" s="42">
        <v>2.7233115468409586</v>
      </c>
      <c r="U594" s="42">
        <v>2.7728263022380668</v>
      </c>
      <c r="V594" s="42">
        <v>2.7728263022380668</v>
      </c>
      <c r="W594" s="42">
        <v>2.6737967914438503</v>
      </c>
      <c r="X594" s="42">
        <v>2.7233115468409586</v>
      </c>
      <c r="Y594" s="42">
        <v>2.5252525252525251</v>
      </c>
      <c r="Z594" s="42">
        <v>2.5747672806496333</v>
      </c>
      <c r="AA594" s="42">
        <v>2.624282036046742</v>
      </c>
      <c r="AB594" s="42">
        <v>2.7728263022380668</v>
      </c>
      <c r="AC594" s="42">
        <v>2.7728263022380668</v>
      </c>
      <c r="AD594" s="42">
        <v>2.8718558130322833</v>
      </c>
      <c r="AE594" s="42">
        <v>2.8450897674874911</v>
      </c>
      <c r="AF594" s="42">
        <v>2.9431963111939563</v>
      </c>
      <c r="AG594" s="42">
        <v>2.6979299519277933</v>
      </c>
      <c r="AH594" s="42">
        <v>2.7469832237810259</v>
      </c>
      <c r="AI594" s="42">
        <v>2.7469832237810259</v>
      </c>
      <c r="AJ594" s="42">
        <v>2.5507701363680955</v>
      </c>
      <c r="AK594" s="42">
        <v>2.5507701363680955</v>
      </c>
      <c r="AL594" s="42">
        <v>2.5017168645148629</v>
      </c>
      <c r="AM594" s="42">
        <v>2.4526635926616303</v>
      </c>
      <c r="AN594" s="42">
        <v>2.5017168645148629</v>
      </c>
      <c r="AO594" s="42">
        <v>2.2073972333954672</v>
      </c>
      <c r="AP594" s="42">
        <v>2.0602374178357694</v>
      </c>
      <c r="AQ594" s="42">
        <v>2.0602374178357694</v>
      </c>
      <c r="AR594" s="42">
        <v>2.0291815634360808</v>
      </c>
      <c r="AS594" s="42">
        <v>2.2707507971784713</v>
      </c>
      <c r="AT594" s="42">
        <v>2.0291815634360808</v>
      </c>
      <c r="AU594" s="42">
        <v>1.9808677166876028</v>
      </c>
      <c r="AV594" s="42">
        <v>1.7392984829452123</v>
      </c>
      <c r="AW594" s="42">
        <v>1.5460430959512996</v>
      </c>
      <c r="AX594" s="42">
        <v>1.4977292492028216</v>
      </c>
      <c r="AY594" s="42">
        <v>1.4977292492028216</v>
      </c>
      <c r="AZ594" s="42">
        <v>1.5460430959512996</v>
      </c>
      <c r="BA594" s="42">
        <v>1.4977292492028216</v>
      </c>
      <c r="BB594" s="42">
        <v>1.3527877089573872</v>
      </c>
      <c r="BC594" s="42">
        <v>1.3527877089573872</v>
      </c>
      <c r="BD594" s="42">
        <v>1.4011015557058655</v>
      </c>
      <c r="BE594" s="42">
        <v>1.3882240306366682</v>
      </c>
      <c r="BF594" s="42">
        <v>1.4839636189564385</v>
      </c>
      <c r="BG594" s="42">
        <v>1.4839636189564385</v>
      </c>
      <c r="BH594" s="42">
        <v>1.4839636189564385</v>
      </c>
      <c r="BI594" s="42">
        <v>1.3403542364767831</v>
      </c>
      <c r="BJ594" s="42">
        <v>1.3403542364767831</v>
      </c>
      <c r="BK594" s="42">
        <v>1.2446146481570128</v>
      </c>
      <c r="BL594" s="42">
        <v>1.2446146481570128</v>
      </c>
      <c r="BM594" s="42">
        <v>1.292484442316898</v>
      </c>
      <c r="BN594" s="42">
        <v>1.3403542364767831</v>
      </c>
      <c r="BO594" s="42">
        <v>1.1010052656773575</v>
      </c>
      <c r="BP594" s="42">
        <v>1.1967448539971277</v>
      </c>
    </row>
    <row r="595" spans="1:68" x14ac:dyDescent="0.25">
      <c r="A595" s="9" t="s">
        <v>1209</v>
      </c>
      <c r="B595" s="2" t="s">
        <v>1934</v>
      </c>
      <c r="C595" s="2" t="s">
        <v>1200</v>
      </c>
      <c r="D595" s="2" t="s">
        <v>1210</v>
      </c>
      <c r="E595" s="42">
        <v>5.9562346238508352</v>
      </c>
      <c r="F595" s="42">
        <v>5.9562346238508352</v>
      </c>
      <c r="G595" s="42">
        <v>6.0209763045448659</v>
      </c>
      <c r="H595" s="42">
        <v>6.0857179852388965</v>
      </c>
      <c r="I595" s="42">
        <v>6.0857179852388965</v>
      </c>
      <c r="J595" s="42">
        <v>5.9562346238508352</v>
      </c>
      <c r="K595" s="42">
        <v>6.2799430273209893</v>
      </c>
      <c r="L595" s="42">
        <v>6.6036514307911434</v>
      </c>
      <c r="M595" s="42">
        <v>6.2799430273209893</v>
      </c>
      <c r="N595" s="42">
        <v>6.2152013466269578</v>
      </c>
      <c r="O595" s="42">
        <v>6.2152013466269578</v>
      </c>
      <c r="P595" s="42">
        <v>6.4741680694030812</v>
      </c>
      <c r="Q595" s="42">
        <v>6.6036514307911434</v>
      </c>
      <c r="R595" s="42">
        <v>6.6190785204412723</v>
      </c>
      <c r="S595" s="42">
        <v>6.8137573004542507</v>
      </c>
      <c r="T595" s="42">
        <v>6.4892926670992868</v>
      </c>
      <c r="U595" s="42">
        <v>6.164828033744322</v>
      </c>
      <c r="V595" s="42">
        <v>6.0350421804023364</v>
      </c>
      <c r="W595" s="42">
        <v>5.9052563270603509</v>
      </c>
      <c r="X595" s="42">
        <v>5.9701492537313436</v>
      </c>
      <c r="Y595" s="42">
        <v>5.9052563270603509</v>
      </c>
      <c r="Z595" s="42">
        <v>5.9701492537313436</v>
      </c>
      <c r="AA595" s="42">
        <v>6.2946138870863075</v>
      </c>
      <c r="AB595" s="42">
        <v>6.2297209604153148</v>
      </c>
      <c r="AC595" s="42">
        <v>6.2297209604153148</v>
      </c>
      <c r="AD595" s="42">
        <v>6.2297209604153148</v>
      </c>
      <c r="AE595" s="42">
        <v>6.1585835257890684</v>
      </c>
      <c r="AF595" s="42">
        <v>6.0944316140620991</v>
      </c>
      <c r="AG595" s="42">
        <v>5.7095201437002823</v>
      </c>
      <c r="AH595" s="42">
        <v>5.7736720554272516</v>
      </c>
      <c r="AI595" s="42">
        <v>5.7095201437002823</v>
      </c>
      <c r="AJ595" s="42">
        <v>5.5812163202463436</v>
      </c>
      <c r="AK595" s="42">
        <v>5.5812163202463436</v>
      </c>
      <c r="AL595" s="42">
        <v>5.3887605850654348</v>
      </c>
      <c r="AM595" s="42">
        <v>5.2604567616114961</v>
      </c>
      <c r="AN595" s="42">
        <v>4.8755452912496793</v>
      </c>
      <c r="AO595" s="42">
        <v>5.0038491147036179</v>
      </c>
      <c r="AP595" s="42">
        <v>4.81139337952271</v>
      </c>
      <c r="AQ595" s="42">
        <v>4.6830895560687713</v>
      </c>
      <c r="AR595" s="42">
        <v>4.5704983721512651</v>
      </c>
      <c r="AS595" s="42">
        <v>4.5078888054094666</v>
      </c>
      <c r="AT595" s="42">
        <v>4.3200601051840719</v>
      </c>
      <c r="AU595" s="42">
        <v>4.1948409717004758</v>
      </c>
      <c r="AV595" s="42">
        <v>4.1322314049586781</v>
      </c>
      <c r="AW595" s="42">
        <v>3.9444027047332835</v>
      </c>
      <c r="AX595" s="42">
        <v>3.5687453042824946</v>
      </c>
      <c r="AY595" s="42">
        <v>3.5061357375406961</v>
      </c>
      <c r="AZ595" s="42">
        <v>3.3809166040570999</v>
      </c>
      <c r="BA595" s="42">
        <v>3.2556974705735038</v>
      </c>
      <c r="BB595" s="42">
        <v>3.3183070373153019</v>
      </c>
      <c r="BC595" s="42">
        <v>3.0678687703481091</v>
      </c>
      <c r="BD595" s="42">
        <v>3.1304783370899072</v>
      </c>
      <c r="BE595" s="42">
        <v>3.1214883256336621</v>
      </c>
      <c r="BF595" s="42">
        <v>2.9341990260956421</v>
      </c>
      <c r="BG595" s="42">
        <v>2.8717692595829689</v>
      </c>
      <c r="BH595" s="42">
        <v>2.9341990260956421</v>
      </c>
      <c r="BI595" s="42">
        <v>2.8093394930702957</v>
      </c>
      <c r="BJ595" s="42">
        <v>2.7469097265576226</v>
      </c>
      <c r="BK595" s="42">
        <v>2.7469097265576226</v>
      </c>
      <c r="BL595" s="42">
        <v>2.6220501935322762</v>
      </c>
      <c r="BM595" s="42">
        <v>2.7469097265576226</v>
      </c>
      <c r="BN595" s="42">
        <v>2.6844799600449494</v>
      </c>
      <c r="BO595" s="42">
        <v>2.7469097265576226</v>
      </c>
      <c r="BP595" s="42">
        <v>2.4971906605069294</v>
      </c>
    </row>
    <row r="596" spans="1:68" x14ac:dyDescent="0.25">
      <c r="A596" s="9" t="s">
        <v>1211</v>
      </c>
      <c r="B596" s="2" t="s">
        <v>1935</v>
      </c>
      <c r="C596" s="2" t="s">
        <v>1200</v>
      </c>
      <c r="D596" s="2" t="s">
        <v>902</v>
      </c>
      <c r="E596" s="42">
        <v>4.9207873259721557</v>
      </c>
      <c r="F596" s="42">
        <v>5.1608257321171394</v>
      </c>
      <c r="G596" s="42">
        <v>5.040806529044648</v>
      </c>
      <c r="H596" s="42">
        <v>5.1608257321171394</v>
      </c>
      <c r="I596" s="42">
        <v>4.9207873259721557</v>
      </c>
      <c r="J596" s="42">
        <v>5.040806529044648</v>
      </c>
      <c r="K596" s="42">
        <v>5.220835333653385</v>
      </c>
      <c r="L596" s="42">
        <v>5.220835333653385</v>
      </c>
      <c r="M596" s="42">
        <v>5.1608257321171394</v>
      </c>
      <c r="N596" s="42">
        <v>5.2808449351896307</v>
      </c>
      <c r="O596" s="42">
        <v>5.040806529044648</v>
      </c>
      <c r="P596" s="42">
        <v>4.9807969275084014</v>
      </c>
      <c r="Q596" s="42">
        <v>5.2808449351896307</v>
      </c>
      <c r="R596" s="42">
        <v>5.2700922266139658</v>
      </c>
      <c r="S596" s="42">
        <v>5.329979638280034</v>
      </c>
      <c r="T596" s="42">
        <v>5.0904299916157623</v>
      </c>
      <c r="U596" s="42">
        <v>5.0904299916157623</v>
      </c>
      <c r="V596" s="42">
        <v>4.9107677566175596</v>
      </c>
      <c r="W596" s="42">
        <v>4.7909929332854233</v>
      </c>
      <c r="X596" s="42">
        <v>4.731105521619356</v>
      </c>
      <c r="Y596" s="42">
        <v>4.9107677566175596</v>
      </c>
      <c r="Z596" s="42">
        <v>4.731105521619356</v>
      </c>
      <c r="AA596" s="42">
        <v>4.7909929332854233</v>
      </c>
      <c r="AB596" s="42">
        <v>4.9107677566175596</v>
      </c>
      <c r="AC596" s="42">
        <v>4.8508803449514915</v>
      </c>
      <c r="AD596" s="42">
        <v>5.030542579949695</v>
      </c>
      <c r="AE596" s="42">
        <v>4.9798434906331517</v>
      </c>
      <c r="AF596" s="42">
        <v>4.8019919373962532</v>
      </c>
      <c r="AG596" s="42">
        <v>4.8019919373962532</v>
      </c>
      <c r="AH596" s="42">
        <v>4.6241403841593547</v>
      </c>
      <c r="AI596" s="42">
        <v>4.742708086317287</v>
      </c>
      <c r="AJ596" s="42">
        <v>4.8612757884752194</v>
      </c>
      <c r="AK596" s="42">
        <v>4.742708086317287</v>
      </c>
      <c r="AL596" s="42">
        <v>4.5055726820014224</v>
      </c>
      <c r="AM596" s="42">
        <v>4.2091534266065924</v>
      </c>
      <c r="AN596" s="42">
        <v>4.2684372776855586</v>
      </c>
      <c r="AO596" s="42">
        <v>4.2091534266065924</v>
      </c>
      <c r="AP596" s="42">
        <v>4.2684372776855586</v>
      </c>
      <c r="AQ596" s="42">
        <v>4.3277211287645247</v>
      </c>
      <c r="AR596" s="42">
        <v>4.2417199302730975</v>
      </c>
      <c r="AS596" s="42">
        <v>4.1836141778036025</v>
      </c>
      <c r="AT596" s="42">
        <v>4.0674026728646133</v>
      </c>
      <c r="AU596" s="42">
        <v>3.6606624055781523</v>
      </c>
      <c r="AV596" s="42">
        <v>3.5444509006391636</v>
      </c>
      <c r="AW596" s="42">
        <v>3.4282393957001744</v>
      </c>
      <c r="AX596" s="42">
        <v>3.3120278907611853</v>
      </c>
      <c r="AY596" s="42">
        <v>3.4282393957001744</v>
      </c>
      <c r="AZ596" s="42">
        <v>3.3120278907611853</v>
      </c>
      <c r="BA596" s="42">
        <v>3.1958163858221966</v>
      </c>
      <c r="BB596" s="42">
        <v>2.9633933759442184</v>
      </c>
      <c r="BC596" s="42">
        <v>2.8471818710052297</v>
      </c>
      <c r="BD596" s="42">
        <v>2.9633933759442184</v>
      </c>
      <c r="BE596" s="42">
        <v>2.8957528957528957</v>
      </c>
      <c r="BF596" s="42">
        <v>2.6686350215761978</v>
      </c>
      <c r="BG596" s="42">
        <v>2.7254144901203725</v>
      </c>
      <c r="BH596" s="42">
        <v>2.7254144901203725</v>
      </c>
      <c r="BI596" s="42">
        <v>2.6686350215761978</v>
      </c>
      <c r="BJ596" s="42">
        <v>2.4982966159436746</v>
      </c>
      <c r="BK596" s="42">
        <v>2.4982966159436746</v>
      </c>
      <c r="BL596" s="42">
        <v>2.5550760844878493</v>
      </c>
      <c r="BM596" s="42">
        <v>2.5550760844878493</v>
      </c>
      <c r="BN596" s="42">
        <v>2.3847376788553261</v>
      </c>
      <c r="BO596" s="42">
        <v>2.2143992732228024</v>
      </c>
      <c r="BP596" s="42">
        <v>2.2143992732228024</v>
      </c>
    </row>
    <row r="597" spans="1:68" x14ac:dyDescent="0.25">
      <c r="A597" s="9" t="s">
        <v>1212</v>
      </c>
      <c r="B597" s="2" t="s">
        <v>1936</v>
      </c>
      <c r="C597" s="2" t="s">
        <v>1200</v>
      </c>
      <c r="D597" s="2" t="s">
        <v>1213</v>
      </c>
      <c r="E597" s="42">
        <v>6.505240332490061</v>
      </c>
      <c r="F597" s="42">
        <v>6.8064088664016378</v>
      </c>
      <c r="G597" s="42">
        <v>6.7461751596193222</v>
      </c>
      <c r="H597" s="42">
        <v>6.8064088664016378</v>
      </c>
      <c r="I597" s="42">
        <v>6.8666425731839533</v>
      </c>
      <c r="J597" s="42">
        <v>6.9268762799662689</v>
      </c>
      <c r="K597" s="42">
        <v>6.8064088664016378</v>
      </c>
      <c r="L597" s="42">
        <v>6.9871099867485844</v>
      </c>
      <c r="M597" s="42">
        <v>7.1075774003132146</v>
      </c>
      <c r="N597" s="42">
        <v>6.9871099867485844</v>
      </c>
      <c r="O597" s="42">
        <v>7.0473436935308991</v>
      </c>
      <c r="P597" s="42">
        <v>7.2882785206601612</v>
      </c>
      <c r="Q597" s="42">
        <v>7.2280448138778457</v>
      </c>
      <c r="R597" s="42">
        <v>7.1165935238998932</v>
      </c>
      <c r="S597" s="42">
        <v>7.2945083619973907</v>
      </c>
      <c r="T597" s="42">
        <v>7.4131182540623888</v>
      </c>
      <c r="U597" s="42">
        <v>7.0572885778673937</v>
      </c>
      <c r="V597" s="42">
        <v>6.8200687937373976</v>
      </c>
      <c r="W597" s="42">
        <v>6.6421539556399001</v>
      </c>
      <c r="X597" s="42">
        <v>6.6421539556399001</v>
      </c>
      <c r="Y597" s="42">
        <v>6.4642391175424025</v>
      </c>
      <c r="Z597" s="42">
        <v>6.8793737397698962</v>
      </c>
      <c r="AA597" s="42">
        <v>6.8793737397698962</v>
      </c>
      <c r="AB597" s="42">
        <v>6.8793737397698962</v>
      </c>
      <c r="AC597" s="42">
        <v>6.8200687937373976</v>
      </c>
      <c r="AD597" s="42">
        <v>6.7607638477048981</v>
      </c>
      <c r="AE597" s="42">
        <v>6.6565456031764576</v>
      </c>
      <c r="AF597" s="42">
        <v>6.8317178558916272</v>
      </c>
      <c r="AG597" s="42">
        <v>7.2988438631320802</v>
      </c>
      <c r="AH597" s="42">
        <v>7.1820623613219672</v>
      </c>
      <c r="AI597" s="42">
        <v>6.8901086067966837</v>
      </c>
      <c r="AJ597" s="42">
        <v>6.4813733504612872</v>
      </c>
      <c r="AK597" s="42">
        <v>6.4813733504612872</v>
      </c>
      <c r="AL597" s="42">
        <v>6.3645918486511741</v>
      </c>
      <c r="AM597" s="42">
        <v>6.3645918486511741</v>
      </c>
      <c r="AN597" s="42">
        <v>6.1310288450309471</v>
      </c>
      <c r="AO597" s="42">
        <v>5.6055120868854376</v>
      </c>
      <c r="AP597" s="42">
        <v>5.430339834170268</v>
      </c>
      <c r="AQ597" s="42">
        <v>5.2551675814550975</v>
      </c>
      <c r="AR597" s="42">
        <v>5.1416819012797079</v>
      </c>
      <c r="AS597" s="42">
        <v>5.4273308957952473</v>
      </c>
      <c r="AT597" s="42">
        <v>5.1416819012797079</v>
      </c>
      <c r="AU597" s="42">
        <v>4.9702925045703843</v>
      </c>
      <c r="AV597" s="42">
        <v>4.9131627056672764</v>
      </c>
      <c r="AW597" s="42">
        <v>4.6846435100548449</v>
      </c>
      <c r="AX597" s="42">
        <v>4.5703839122486292</v>
      </c>
      <c r="AY597" s="42">
        <v>4.3989945155393055</v>
      </c>
      <c r="AZ597" s="42">
        <v>4.3989945155393055</v>
      </c>
      <c r="BA597" s="42">
        <v>4.3989945155393055</v>
      </c>
      <c r="BB597" s="42">
        <v>4.2847349177330898</v>
      </c>
      <c r="BC597" s="42">
        <v>4.2847349177330898</v>
      </c>
      <c r="BD597" s="42">
        <v>4.1133455210237662</v>
      </c>
      <c r="BE597" s="42">
        <v>4.1479433114414102</v>
      </c>
      <c r="BF597" s="42">
        <v>4.0327226639013709</v>
      </c>
      <c r="BG597" s="42">
        <v>4.0327226639013709</v>
      </c>
      <c r="BH597" s="42">
        <v>3.9175020163613317</v>
      </c>
      <c r="BI597" s="42">
        <v>4.0327226639013709</v>
      </c>
      <c r="BJ597" s="42">
        <v>3.6870607212812532</v>
      </c>
      <c r="BK597" s="42">
        <v>3.6294503975112336</v>
      </c>
      <c r="BL597" s="42">
        <v>3.5718400737412144</v>
      </c>
      <c r="BM597" s="42">
        <v>3.168567807351077</v>
      </c>
      <c r="BN597" s="42">
        <v>2.9957368360410181</v>
      </c>
      <c r="BO597" s="42">
        <v>2.938126512270999</v>
      </c>
      <c r="BP597" s="42">
        <v>2.9957368360410181</v>
      </c>
    </row>
    <row r="598" spans="1:68" x14ac:dyDescent="0.25">
      <c r="A598" s="9" t="s">
        <v>1214</v>
      </c>
      <c r="B598" s="2" t="s">
        <v>1937</v>
      </c>
      <c r="C598" s="2" t="s">
        <v>1200</v>
      </c>
      <c r="D598" s="2" t="s">
        <v>1215</v>
      </c>
      <c r="E598" s="42">
        <v>2.5352733686067022</v>
      </c>
      <c r="F598" s="42">
        <v>2.7006172839506175</v>
      </c>
      <c r="G598" s="42">
        <v>2.7006172839506175</v>
      </c>
      <c r="H598" s="42">
        <v>2.4801587301587302</v>
      </c>
      <c r="I598" s="42">
        <v>2.4801587301587302</v>
      </c>
      <c r="J598" s="42">
        <v>2.4801587301587302</v>
      </c>
      <c r="K598" s="42">
        <v>2.5903880070546736</v>
      </c>
      <c r="L598" s="42">
        <v>2.4801587301587302</v>
      </c>
      <c r="M598" s="42">
        <v>2.6455026455026456</v>
      </c>
      <c r="N598" s="42">
        <v>2.8108465608465609</v>
      </c>
      <c r="O598" s="42">
        <v>2.6455026455026456</v>
      </c>
      <c r="P598" s="42">
        <v>2.8108465608465609</v>
      </c>
      <c r="Q598" s="42">
        <v>2.9761904761904763</v>
      </c>
      <c r="R598" s="42">
        <v>3.0154121063211972</v>
      </c>
      <c r="S598" s="42">
        <v>3.1270940361849449</v>
      </c>
      <c r="T598" s="42">
        <v>3.0154121063211972</v>
      </c>
      <c r="U598" s="42">
        <v>2.6803663167299527</v>
      </c>
      <c r="V598" s="42">
        <v>2.6245253517980789</v>
      </c>
      <c r="W598" s="42">
        <v>2.6803663167299527</v>
      </c>
      <c r="X598" s="42">
        <v>2.6803663167299527</v>
      </c>
      <c r="Y598" s="42">
        <v>2.6803663167299527</v>
      </c>
      <c r="Z598" s="42">
        <v>2.736207281661827</v>
      </c>
      <c r="AA598" s="42">
        <v>2.903730176457449</v>
      </c>
      <c r="AB598" s="42">
        <v>2.903730176457449</v>
      </c>
      <c r="AC598" s="42">
        <v>2.6803663167299527</v>
      </c>
      <c r="AD598" s="42">
        <v>2.6803663167299527</v>
      </c>
      <c r="AE598" s="42">
        <v>2.6625249611715112</v>
      </c>
      <c r="AF598" s="42">
        <v>2.8289327712447303</v>
      </c>
      <c r="AG598" s="42">
        <v>2.6625249611715112</v>
      </c>
      <c r="AH598" s="42">
        <v>2.6625249611715112</v>
      </c>
      <c r="AI598" s="42">
        <v>2.551586421122698</v>
      </c>
      <c r="AJ598" s="42">
        <v>2.3851786110494784</v>
      </c>
      <c r="AK598" s="42">
        <v>2.3851786110494784</v>
      </c>
      <c r="AL598" s="42">
        <v>2.329709341025072</v>
      </c>
      <c r="AM598" s="42">
        <v>2.2187708009762592</v>
      </c>
      <c r="AN598" s="42">
        <v>2.0523629909030396</v>
      </c>
      <c r="AO598" s="42">
        <v>1.8304859108054139</v>
      </c>
      <c r="AP598" s="42">
        <v>1.9414244508542267</v>
      </c>
      <c r="AQ598" s="42">
        <v>1.8859551808298203</v>
      </c>
      <c r="AR598" s="42">
        <v>1.8691588785046729</v>
      </c>
      <c r="AS598" s="42">
        <v>1.9791094007696537</v>
      </c>
      <c r="AT598" s="42">
        <v>1.9241341396371632</v>
      </c>
      <c r="AU598" s="42">
        <v>2.0340846619021438</v>
      </c>
      <c r="AV598" s="42">
        <v>1.8691588785046729</v>
      </c>
      <c r="AW598" s="42">
        <v>1.7592083562396921</v>
      </c>
      <c r="AX598" s="42">
        <v>1.7042330951072018</v>
      </c>
      <c r="AY598" s="42">
        <v>1.5393073117097307</v>
      </c>
      <c r="AZ598" s="42">
        <v>1.4843320505772402</v>
      </c>
      <c r="BA598" s="42">
        <v>1.4293567894447499</v>
      </c>
      <c r="BB598" s="42">
        <v>1.4293567894447499</v>
      </c>
      <c r="BC598" s="42">
        <v>1.4843320505772402</v>
      </c>
      <c r="BD598" s="42">
        <v>1.4843320505772402</v>
      </c>
      <c r="BE598" s="42">
        <v>1.4296304140633271</v>
      </c>
      <c r="BF598" s="42">
        <v>1.270782590278513</v>
      </c>
      <c r="BG598" s="42">
        <v>1.3766811394683891</v>
      </c>
      <c r="BH598" s="42">
        <v>1.3237318648734511</v>
      </c>
      <c r="BI598" s="42">
        <v>1.270782590278513</v>
      </c>
      <c r="BJ598" s="42">
        <v>1.217833315683575</v>
      </c>
      <c r="BK598" s="42">
        <v>1.217833315683575</v>
      </c>
      <c r="BL598" s="42">
        <v>1.270782590278513</v>
      </c>
      <c r="BM598" s="42">
        <v>1.3237318648734511</v>
      </c>
      <c r="BN598" s="42">
        <v>1.164884041088637</v>
      </c>
      <c r="BO598" s="42">
        <v>1.217833315683575</v>
      </c>
      <c r="BP598" s="42">
        <v>1.164884041088637</v>
      </c>
    </row>
    <row r="599" spans="1:68" x14ac:dyDescent="0.25">
      <c r="A599" s="9" t="s">
        <v>1216</v>
      </c>
      <c r="B599" s="2" t="s">
        <v>1938</v>
      </c>
      <c r="C599" s="2" t="s">
        <v>1200</v>
      </c>
      <c r="D599" s="2" t="s">
        <v>1217</v>
      </c>
      <c r="E599" s="42">
        <v>2.0320967069612341</v>
      </c>
      <c r="F599" s="42">
        <v>1.9799916631929972</v>
      </c>
      <c r="G599" s="42">
        <v>2.0842017507294708</v>
      </c>
      <c r="H599" s="42">
        <v>2.1884118382659441</v>
      </c>
      <c r="I599" s="42">
        <v>2.2405168820341812</v>
      </c>
      <c r="J599" s="42">
        <v>2.2405168820341812</v>
      </c>
      <c r="K599" s="42">
        <v>2.1884118382659441</v>
      </c>
      <c r="L599" s="42">
        <v>2.1363067944977074</v>
      </c>
      <c r="M599" s="42">
        <v>2.2405168820341812</v>
      </c>
      <c r="N599" s="42">
        <v>2.1363067944977074</v>
      </c>
      <c r="O599" s="42">
        <v>2.2405168820341812</v>
      </c>
      <c r="P599" s="42">
        <v>2.0842017507294708</v>
      </c>
      <c r="Q599" s="42">
        <v>2.2405168820341812</v>
      </c>
      <c r="R599" s="42">
        <v>2.2831050228310503</v>
      </c>
      <c r="S599" s="42">
        <v>2.2831050228310503</v>
      </c>
      <c r="T599" s="42">
        <v>2.1769140915365828</v>
      </c>
      <c r="U599" s="42">
        <v>2.1769140915365828</v>
      </c>
      <c r="V599" s="42">
        <v>2.2300095571838163</v>
      </c>
      <c r="W599" s="42">
        <v>2.1769140915365828</v>
      </c>
      <c r="X599" s="42">
        <v>2.1769140915365828</v>
      </c>
      <c r="Y599" s="42">
        <v>2.1238186258893492</v>
      </c>
      <c r="Z599" s="42">
        <v>2.0707231602421152</v>
      </c>
      <c r="AA599" s="42">
        <v>2.1238186258893492</v>
      </c>
      <c r="AB599" s="42">
        <v>2.1238186258893492</v>
      </c>
      <c r="AC599" s="42">
        <v>2.0707231602421152</v>
      </c>
      <c r="AD599" s="42">
        <v>2.0176276945948817</v>
      </c>
      <c r="AE599" s="42">
        <v>2.0084566596194504</v>
      </c>
      <c r="AF599" s="42">
        <v>2.0084566596194504</v>
      </c>
      <c r="AG599" s="42">
        <v>1.955602536997886</v>
      </c>
      <c r="AH599" s="42">
        <v>2.0613107822410148</v>
      </c>
      <c r="AI599" s="42">
        <v>2.0613107822410148</v>
      </c>
      <c r="AJ599" s="42">
        <v>2.0084566596194504</v>
      </c>
      <c r="AK599" s="42">
        <v>2.0084566596194504</v>
      </c>
      <c r="AL599" s="42">
        <v>1.955602536997886</v>
      </c>
      <c r="AM599" s="42">
        <v>1.6913319238900635</v>
      </c>
      <c r="AN599" s="42">
        <v>1.7441860465116281</v>
      </c>
      <c r="AO599" s="42">
        <v>1.5856236786469347</v>
      </c>
      <c r="AP599" s="42">
        <v>1.4270613107822412</v>
      </c>
      <c r="AQ599" s="42">
        <v>1.53276955602537</v>
      </c>
      <c r="AR599" s="42">
        <v>1.5234292918680394</v>
      </c>
      <c r="AS599" s="42">
        <v>1.5759613364152132</v>
      </c>
      <c r="AT599" s="42">
        <v>1.5234292918680394</v>
      </c>
      <c r="AU599" s="42">
        <v>1.4708972473208657</v>
      </c>
      <c r="AV599" s="42">
        <v>1.3658331582265182</v>
      </c>
      <c r="AW599" s="42">
        <v>1.2082370245849967</v>
      </c>
      <c r="AX599" s="42">
        <v>1.155704980037823</v>
      </c>
      <c r="AY599" s="42">
        <v>1.155704980037823</v>
      </c>
      <c r="AZ599" s="42">
        <v>1.1031729354906492</v>
      </c>
      <c r="BA599" s="42">
        <v>1.1031729354906492</v>
      </c>
      <c r="BB599" s="42">
        <v>1.2082370245849967</v>
      </c>
      <c r="BC599" s="42">
        <v>1.1031729354906492</v>
      </c>
      <c r="BD599" s="42">
        <v>1.1031729354906492</v>
      </c>
      <c r="BE599" s="42">
        <v>1.0599636583888552</v>
      </c>
      <c r="BF599" s="42">
        <v>1.0599636583888552</v>
      </c>
      <c r="BG599" s="42">
        <v>0.95901473854229757</v>
      </c>
      <c r="BH599" s="42">
        <v>0.95901473854229757</v>
      </c>
      <c r="BI599" s="42">
        <v>0.90854027861901876</v>
      </c>
      <c r="BJ599" s="42">
        <v>0.80759135877246113</v>
      </c>
      <c r="BK599" s="42">
        <v>0.90854027861901876</v>
      </c>
      <c r="BL599" s="42">
        <v>1.0094891984655765</v>
      </c>
      <c r="BM599" s="42">
        <v>0.90854027861901876</v>
      </c>
      <c r="BN599" s="42">
        <v>0.95901473854229757</v>
      </c>
      <c r="BO599" s="42">
        <v>0.90854027861901876</v>
      </c>
      <c r="BP599" s="42">
        <v>0.80759135877246113</v>
      </c>
    </row>
    <row r="600" spans="1:68" x14ac:dyDescent="0.25">
      <c r="A600" s="9" t="s">
        <v>1218</v>
      </c>
      <c r="B600" s="2" t="s">
        <v>1939</v>
      </c>
      <c r="C600" s="2" t="s">
        <v>1200</v>
      </c>
      <c r="D600" s="2" t="s">
        <v>1219</v>
      </c>
      <c r="E600" s="42">
        <v>4.5770043255205719</v>
      </c>
      <c r="F600" s="42">
        <v>4.8787848304999502</v>
      </c>
      <c r="G600" s="42">
        <v>4.8284880796700538</v>
      </c>
      <c r="H600" s="42">
        <v>4.8284880796700538</v>
      </c>
      <c r="I600" s="42">
        <v>5.130268584649432</v>
      </c>
      <c r="J600" s="42">
        <v>5.0799718338195357</v>
      </c>
      <c r="K600" s="42">
        <v>5.2308620863092248</v>
      </c>
      <c r="L600" s="42">
        <v>5.1805653354793284</v>
      </c>
      <c r="M600" s="42">
        <v>5.1805653354793284</v>
      </c>
      <c r="N600" s="42">
        <v>5.1805653354793284</v>
      </c>
      <c r="O600" s="42">
        <v>5.130268584649432</v>
      </c>
      <c r="P600" s="42">
        <v>5.130268584649432</v>
      </c>
      <c r="Q600" s="42">
        <v>5.1805653354793284</v>
      </c>
      <c r="R600" s="42">
        <v>4.8411355517954506</v>
      </c>
      <c r="S600" s="42">
        <v>4.8881368678322996</v>
      </c>
      <c r="T600" s="42">
        <v>4.8411355517954506</v>
      </c>
      <c r="U600" s="42">
        <v>4.6531302876480547</v>
      </c>
      <c r="V600" s="42">
        <v>4.7471329197217527</v>
      </c>
      <c r="W600" s="42">
        <v>4.7001316036849037</v>
      </c>
      <c r="X600" s="42">
        <v>4.8411355517954506</v>
      </c>
      <c r="Y600" s="42">
        <v>4.7471329197217527</v>
      </c>
      <c r="Z600" s="42">
        <v>4.7941342357586016</v>
      </c>
      <c r="AA600" s="42">
        <v>4.6061289716112057</v>
      </c>
      <c r="AB600" s="42">
        <v>4.7471329197217527</v>
      </c>
      <c r="AC600" s="42">
        <v>4.6061289716112057</v>
      </c>
      <c r="AD600" s="42">
        <v>4.8411355517954506</v>
      </c>
      <c r="AE600" s="42">
        <v>4.5350475519549134</v>
      </c>
      <c r="AF600" s="42">
        <v>4.4910179640718564</v>
      </c>
      <c r="AG600" s="42">
        <v>4.3589292004226836</v>
      </c>
      <c r="AH600" s="42">
        <v>4.2708700246565687</v>
      </c>
      <c r="AI600" s="42">
        <v>4.1387812610073969</v>
      </c>
      <c r="AJ600" s="42">
        <v>3.9186333215921096</v>
      </c>
      <c r="AK600" s="42">
        <v>3.9626629094751671</v>
      </c>
      <c r="AL600" s="42">
        <v>3.8746037337090522</v>
      </c>
      <c r="AM600" s="42">
        <v>3.7865445579429378</v>
      </c>
      <c r="AN600" s="42">
        <v>3.5223670306445931</v>
      </c>
      <c r="AO600" s="42">
        <v>3.3462486791123633</v>
      </c>
      <c r="AP600" s="42">
        <v>3.3022190912293059</v>
      </c>
      <c r="AQ600" s="42">
        <v>3.2581895033462485</v>
      </c>
      <c r="AR600" s="42">
        <v>3.0452674897119341</v>
      </c>
      <c r="AS600" s="42">
        <v>3.0041152263374484</v>
      </c>
      <c r="AT600" s="42">
        <v>3.0041152263374484</v>
      </c>
      <c r="AU600" s="42">
        <v>2.880658436213992</v>
      </c>
      <c r="AV600" s="42">
        <v>2.880658436213992</v>
      </c>
      <c r="AW600" s="42">
        <v>2.6748971193415638</v>
      </c>
      <c r="AX600" s="42">
        <v>2.7160493827160495</v>
      </c>
      <c r="AY600" s="42">
        <v>2.5925925925925926</v>
      </c>
      <c r="AZ600" s="42">
        <v>2.4691358024691357</v>
      </c>
      <c r="BA600" s="42">
        <v>2.42798353909465</v>
      </c>
      <c r="BB600" s="42">
        <v>2.3456790123456792</v>
      </c>
      <c r="BC600" s="42">
        <v>2.3456790123456792</v>
      </c>
      <c r="BD600" s="42">
        <v>2.42798353909465</v>
      </c>
      <c r="BE600" s="42">
        <v>2.7133922001471671</v>
      </c>
      <c r="BF600" s="42">
        <v>2.6674025018395882</v>
      </c>
      <c r="BG600" s="42">
        <v>2.5754231052244299</v>
      </c>
      <c r="BH600" s="42">
        <v>2.5294334069168505</v>
      </c>
      <c r="BI600" s="42">
        <v>2.4374540103016926</v>
      </c>
      <c r="BJ600" s="42">
        <v>2.4374540103016926</v>
      </c>
      <c r="BK600" s="42">
        <v>2.5294334069168505</v>
      </c>
      <c r="BL600" s="42">
        <v>2.5294334069168505</v>
      </c>
      <c r="BM600" s="42">
        <v>2.5294334069168505</v>
      </c>
      <c r="BN600" s="42">
        <v>2.4834437086092715</v>
      </c>
      <c r="BO600" s="42">
        <v>2.4374540103016926</v>
      </c>
      <c r="BP600" s="42">
        <v>2.4834437086092715</v>
      </c>
    </row>
    <row r="601" spans="1:68" x14ac:dyDescent="0.25">
      <c r="A601" s="9" t="s">
        <v>1220</v>
      </c>
      <c r="B601" s="2" t="s">
        <v>1940</v>
      </c>
      <c r="C601" s="2" t="s">
        <v>1200</v>
      </c>
      <c r="D601" s="2" t="s">
        <v>1221</v>
      </c>
      <c r="E601" s="42">
        <v>6.3719320327249838</v>
      </c>
      <c r="F601" s="42">
        <v>6.4505978602894904</v>
      </c>
      <c r="G601" s="42">
        <v>6.7652611705475136</v>
      </c>
      <c r="H601" s="42">
        <v>7.0799244808055377</v>
      </c>
      <c r="I601" s="42">
        <v>6.8439269981120203</v>
      </c>
      <c r="J601" s="42">
        <v>6.6865953429830078</v>
      </c>
      <c r="K601" s="42">
        <v>6.7652611705475136</v>
      </c>
      <c r="L601" s="42">
        <v>6.8439269981120203</v>
      </c>
      <c r="M601" s="42">
        <v>7.0799244808055377</v>
      </c>
      <c r="N601" s="42">
        <v>7.315921963499056</v>
      </c>
      <c r="O601" s="42">
        <v>7.0799244808055377</v>
      </c>
      <c r="P601" s="42">
        <v>7.0012586532410319</v>
      </c>
      <c r="Q601" s="42">
        <v>6.6865953429830078</v>
      </c>
      <c r="R601" s="42">
        <v>6.4170315566963607</v>
      </c>
      <c r="S601" s="42">
        <v>6.341537067794051</v>
      </c>
      <c r="T601" s="42">
        <v>6.4925260455986713</v>
      </c>
      <c r="U601" s="42">
        <v>6.4925260455986713</v>
      </c>
      <c r="V601" s="42">
        <v>6.1150536010871201</v>
      </c>
      <c r="W601" s="42">
        <v>5.9640646232824999</v>
      </c>
      <c r="X601" s="42">
        <v>6.0395591121848105</v>
      </c>
      <c r="Y601" s="42">
        <v>5.9640646232824999</v>
      </c>
      <c r="Z601" s="42">
        <v>6.0395591121848105</v>
      </c>
      <c r="AA601" s="42">
        <v>6.341537067794051</v>
      </c>
      <c r="AB601" s="42">
        <v>6.794504001207911</v>
      </c>
      <c r="AC601" s="42">
        <v>6.341537067794051</v>
      </c>
      <c r="AD601" s="42">
        <v>6.4170315566963607</v>
      </c>
      <c r="AE601" s="42">
        <v>6.2371587907249779</v>
      </c>
      <c r="AF601" s="42">
        <v>6.8241855004402696</v>
      </c>
      <c r="AG601" s="42">
        <v>6.7508071617258585</v>
      </c>
      <c r="AH601" s="42">
        <v>6.8241855004402696</v>
      </c>
      <c r="AI601" s="42">
        <v>6.5306721455826242</v>
      </c>
      <c r="AJ601" s="42">
        <v>6.1637804520105668</v>
      </c>
      <c r="AK601" s="42">
        <v>6.1637804520105668</v>
      </c>
      <c r="AL601" s="42">
        <v>6.1637804520105668</v>
      </c>
      <c r="AM601" s="42">
        <v>5.8702670971529205</v>
      </c>
      <c r="AN601" s="42">
        <v>5.3566187261520399</v>
      </c>
      <c r="AO601" s="42">
        <v>5.4299970648664511</v>
      </c>
      <c r="AP601" s="42">
        <v>5.4299970648664511</v>
      </c>
      <c r="AQ601" s="42">
        <v>5.5033754035808631</v>
      </c>
      <c r="AR601" s="42">
        <v>5.1475634866163356</v>
      </c>
      <c r="AS601" s="42">
        <v>4.9416609471516821</v>
      </c>
      <c r="AT601" s="42">
        <v>4.8043925875085796</v>
      </c>
      <c r="AU601" s="42">
        <v>4.667124227865477</v>
      </c>
      <c r="AV601" s="42">
        <v>4.4612216884008236</v>
      </c>
      <c r="AW601" s="42">
        <v>4.1866849691146193</v>
      </c>
      <c r="AX601" s="42">
        <v>4.0494166094715167</v>
      </c>
      <c r="AY601" s="42">
        <v>3.9807824296499659</v>
      </c>
      <c r="AZ601" s="42">
        <v>3.9807824296499659</v>
      </c>
      <c r="BA601" s="42">
        <v>3.912148249828415</v>
      </c>
      <c r="BB601" s="42">
        <v>3.7748798901853124</v>
      </c>
      <c r="BC601" s="42">
        <v>3.568977350720659</v>
      </c>
      <c r="BD601" s="42">
        <v>3.568977350720659</v>
      </c>
      <c r="BE601" s="42">
        <v>3.8512812916604946</v>
      </c>
      <c r="BF601" s="42">
        <v>3.9253443934231962</v>
      </c>
      <c r="BG601" s="42">
        <v>3.8512812916604946</v>
      </c>
      <c r="BH601" s="42">
        <v>3.7772181898977926</v>
      </c>
      <c r="BI601" s="42">
        <v>3.7772181898977926</v>
      </c>
      <c r="BJ601" s="42">
        <v>3.5550288846096874</v>
      </c>
      <c r="BK601" s="42">
        <v>3.5550288846096874</v>
      </c>
      <c r="BL601" s="42">
        <v>3.4809657828469853</v>
      </c>
      <c r="BM601" s="42">
        <v>3.4069026810842837</v>
      </c>
      <c r="BN601" s="42">
        <v>3.1847133757961781</v>
      </c>
      <c r="BO601" s="42">
        <v>3.1847133757961781</v>
      </c>
      <c r="BP601" s="42">
        <v>2.9625240705080729</v>
      </c>
    </row>
    <row r="602" spans="1:68" x14ac:dyDescent="0.25">
      <c r="A602" s="9" t="s">
        <v>1222</v>
      </c>
      <c r="B602" s="2" t="s">
        <v>1941</v>
      </c>
      <c r="C602" s="2" t="s">
        <v>1200</v>
      </c>
      <c r="D602" s="2" t="s">
        <v>1223</v>
      </c>
      <c r="E602" s="42">
        <v>3.4711741623905827</v>
      </c>
      <c r="F602" s="42">
        <v>3.8233222658215111</v>
      </c>
      <c r="G602" s="42">
        <v>3.7730153939028073</v>
      </c>
      <c r="H602" s="42">
        <v>3.5717879062279909</v>
      </c>
      <c r="I602" s="42">
        <v>3.6724016500653991</v>
      </c>
      <c r="J602" s="42">
        <v>3.7730153939028073</v>
      </c>
      <c r="K602" s="42">
        <v>3.9742428815776236</v>
      </c>
      <c r="L602" s="42">
        <v>3.8736291377402154</v>
      </c>
      <c r="M602" s="42">
        <v>4.0245497534963279</v>
      </c>
      <c r="N602" s="42">
        <v>3.9742428815776236</v>
      </c>
      <c r="O602" s="42">
        <v>3.9239360096589193</v>
      </c>
      <c r="P602" s="42">
        <v>3.9742428815776236</v>
      </c>
      <c r="Q602" s="42">
        <v>3.9742428815776236</v>
      </c>
      <c r="R602" s="42">
        <v>3.9260510883609978</v>
      </c>
      <c r="S602" s="42">
        <v>3.9260510883609978</v>
      </c>
      <c r="T602" s="42">
        <v>4.0254447868005165</v>
      </c>
      <c r="U602" s="42">
        <v>4.1248384852400362</v>
      </c>
      <c r="V602" s="42">
        <v>4.1248384852400362</v>
      </c>
      <c r="W602" s="42">
        <v>3.9757479375807576</v>
      </c>
      <c r="X602" s="42">
        <v>3.9260510883609978</v>
      </c>
      <c r="Y602" s="42">
        <v>3.6278699930424412</v>
      </c>
      <c r="Z602" s="42">
        <v>3.528476294602922</v>
      </c>
      <c r="AA602" s="42">
        <v>3.6278699930424412</v>
      </c>
      <c r="AB602" s="42">
        <v>3.5781731438226818</v>
      </c>
      <c r="AC602" s="42">
        <v>3.528476294602922</v>
      </c>
      <c r="AD602" s="42">
        <v>3.528476294602922</v>
      </c>
      <c r="AE602" s="42">
        <v>3.475621695711768</v>
      </c>
      <c r="AF602" s="42">
        <v>3.5735265322106913</v>
      </c>
      <c r="AG602" s="42">
        <v>3.5735265322106913</v>
      </c>
      <c r="AH602" s="42">
        <v>3.4266692774623064</v>
      </c>
      <c r="AI602" s="42">
        <v>3.3287644409633836</v>
      </c>
      <c r="AJ602" s="42">
        <v>3.2308596044644604</v>
      </c>
      <c r="AK602" s="42">
        <v>3.1329547679655376</v>
      </c>
      <c r="AL602" s="42">
        <v>3.0350499314666144</v>
      </c>
      <c r="AM602" s="42">
        <v>3.1329547679655376</v>
      </c>
      <c r="AN602" s="42">
        <v>3.0350499314666144</v>
      </c>
      <c r="AO602" s="42">
        <v>2.88819267671823</v>
      </c>
      <c r="AP602" s="42">
        <v>2.5944781672214607</v>
      </c>
      <c r="AQ602" s="42">
        <v>2.692383003720384</v>
      </c>
      <c r="AR602" s="42">
        <v>2.6378896882494005</v>
      </c>
      <c r="AS602" s="42">
        <v>2.7338129496402876</v>
      </c>
      <c r="AT602" s="42">
        <v>2.6378896882494005</v>
      </c>
      <c r="AU602" s="42">
        <v>2.5419664268585134</v>
      </c>
      <c r="AV602" s="42">
        <v>2.4940047961630696</v>
      </c>
      <c r="AW602" s="42">
        <v>2.2062350119904077</v>
      </c>
      <c r="AX602" s="42">
        <v>2.2062350119904077</v>
      </c>
      <c r="AY602" s="42">
        <v>2.2541966426858515</v>
      </c>
      <c r="AZ602" s="42">
        <v>2.3501199040767387</v>
      </c>
      <c r="BA602" s="42">
        <v>2.3021582733812949</v>
      </c>
      <c r="BB602" s="42">
        <v>2.1582733812949639</v>
      </c>
      <c r="BC602" s="42">
        <v>2.014388489208633</v>
      </c>
      <c r="BD602" s="42">
        <v>1.9664268585131894</v>
      </c>
      <c r="BE602" s="42">
        <v>1.9990248659190639</v>
      </c>
      <c r="BF602" s="42">
        <v>2.1452949780594834</v>
      </c>
      <c r="BG602" s="42">
        <v>2.1452949780594834</v>
      </c>
      <c r="BH602" s="42">
        <v>2.0965382740126768</v>
      </c>
      <c r="BI602" s="42">
        <v>1.9990248659190639</v>
      </c>
      <c r="BJ602" s="42">
        <v>1.9502681618722575</v>
      </c>
      <c r="BK602" s="42">
        <v>2.0477815699658706</v>
      </c>
      <c r="BL602" s="42">
        <v>1.9990248659190639</v>
      </c>
      <c r="BM602" s="42">
        <v>1.8039980497318382</v>
      </c>
      <c r="BN602" s="42">
        <v>1.7552413456850318</v>
      </c>
      <c r="BO602" s="42">
        <v>1.7552413456850318</v>
      </c>
      <c r="BP602" s="42">
        <v>1.7552413456850318</v>
      </c>
    </row>
    <row r="603" spans="1:68" x14ac:dyDescent="0.25">
      <c r="A603" s="9" t="s">
        <v>1224</v>
      </c>
      <c r="B603" s="2" t="s">
        <v>1942</v>
      </c>
      <c r="C603" s="2" t="s">
        <v>1200</v>
      </c>
      <c r="D603" s="2" t="s">
        <v>1225</v>
      </c>
      <c r="E603" s="42">
        <v>2.8166075526809933</v>
      </c>
      <c r="F603" s="42">
        <v>2.8166075526809933</v>
      </c>
      <c r="G603" s="42">
        <v>2.8166075526809933</v>
      </c>
      <c r="H603" s="42">
        <v>2.712288754433549</v>
      </c>
      <c r="I603" s="42">
        <v>2.8687669518047154</v>
      </c>
      <c r="J603" s="42">
        <v>2.8687669518047154</v>
      </c>
      <c r="K603" s="42">
        <v>2.9209263509284371</v>
      </c>
      <c r="L603" s="42">
        <v>2.8687669518047154</v>
      </c>
      <c r="M603" s="42">
        <v>2.9730857500521592</v>
      </c>
      <c r="N603" s="42">
        <v>3.1295639474233257</v>
      </c>
      <c r="O603" s="42">
        <v>3.0252451491758814</v>
      </c>
      <c r="P603" s="42">
        <v>3.1295639474233257</v>
      </c>
      <c r="Q603" s="42">
        <v>3.1295639474233257</v>
      </c>
      <c r="R603" s="42">
        <v>3.1279324366593682</v>
      </c>
      <c r="S603" s="42">
        <v>3.1279324366593682</v>
      </c>
      <c r="T603" s="42">
        <v>3.0236680221040562</v>
      </c>
      <c r="U603" s="42">
        <v>2.9194036075487437</v>
      </c>
      <c r="V603" s="42">
        <v>2.9715358148263999</v>
      </c>
      <c r="W603" s="42">
        <v>2.9715358148263999</v>
      </c>
      <c r="X603" s="42">
        <v>3.0236680221040562</v>
      </c>
      <c r="Y603" s="42">
        <v>2.9194036075487437</v>
      </c>
      <c r="Z603" s="42">
        <v>2.8672714002710875</v>
      </c>
      <c r="AA603" s="42">
        <v>3.0758002293817119</v>
      </c>
      <c r="AB603" s="42">
        <v>3.1279324366593682</v>
      </c>
      <c r="AC603" s="42">
        <v>2.9715358148263999</v>
      </c>
      <c r="AD603" s="42">
        <v>2.8672714002710875</v>
      </c>
      <c r="AE603" s="42">
        <v>2.8583307348508473</v>
      </c>
      <c r="AF603" s="42">
        <v>2.9103003845754083</v>
      </c>
      <c r="AG603" s="42">
        <v>3.0142396840245298</v>
      </c>
      <c r="AH603" s="42">
        <v>2.9622700342999688</v>
      </c>
      <c r="AI603" s="42">
        <v>2.9622700342999688</v>
      </c>
      <c r="AJ603" s="42">
        <v>2.7024217856771648</v>
      </c>
      <c r="AK603" s="42">
        <v>2.7024217856771648</v>
      </c>
      <c r="AL603" s="42">
        <v>2.7024217856771648</v>
      </c>
      <c r="AM603" s="42">
        <v>2.7024217856771648</v>
      </c>
      <c r="AN603" s="42">
        <v>2.4945431867789214</v>
      </c>
      <c r="AO603" s="42">
        <v>2.234694938156117</v>
      </c>
      <c r="AP603" s="42">
        <v>2.1307556387069955</v>
      </c>
      <c r="AQ603" s="42">
        <v>2.182725288431556</v>
      </c>
      <c r="AR603" s="42">
        <v>2.1676300578034682</v>
      </c>
      <c r="AS603" s="42">
        <v>2.3224607762180018</v>
      </c>
      <c r="AT603" s="42">
        <v>2.2708505367464906</v>
      </c>
      <c r="AU603" s="42">
        <v>2.2192402972749794</v>
      </c>
      <c r="AV603" s="42">
        <v>2.116019818331957</v>
      </c>
      <c r="AW603" s="42">
        <v>1.9095788604459125</v>
      </c>
      <c r="AX603" s="42">
        <v>1.8579686209744015</v>
      </c>
      <c r="AY603" s="42">
        <v>1.8063583815028903</v>
      </c>
      <c r="AZ603" s="42">
        <v>1.6515276630883569</v>
      </c>
      <c r="BA603" s="42">
        <v>1.5483071841453344</v>
      </c>
      <c r="BB603" s="42">
        <v>1.5999174236168456</v>
      </c>
      <c r="BC603" s="42">
        <v>1.6515276630883569</v>
      </c>
      <c r="BD603" s="42">
        <v>1.7031379025598679</v>
      </c>
      <c r="BE603" s="42">
        <v>1.6516516516516515</v>
      </c>
      <c r="BF603" s="42">
        <v>1.8518518518518516</v>
      </c>
      <c r="BG603" s="42">
        <v>1.7517517517517516</v>
      </c>
      <c r="BH603" s="42">
        <v>1.7017017017017015</v>
      </c>
      <c r="BI603" s="42">
        <v>1.6516516516516515</v>
      </c>
      <c r="BJ603" s="42">
        <v>1.7017017017017015</v>
      </c>
      <c r="BK603" s="42">
        <v>1.6516516516516515</v>
      </c>
      <c r="BL603" s="42">
        <v>1.5515515515515514</v>
      </c>
      <c r="BM603" s="42">
        <v>1.5015015015015014</v>
      </c>
      <c r="BN603" s="42">
        <v>1.4514514514514514</v>
      </c>
      <c r="BO603" s="42">
        <v>1.5015015015015014</v>
      </c>
      <c r="BP603" s="42">
        <v>1.5015015015015014</v>
      </c>
    </row>
    <row r="604" spans="1:68" x14ac:dyDescent="0.25">
      <c r="A604" s="9" t="s">
        <v>1226</v>
      </c>
      <c r="B604" s="2" t="s">
        <v>1943</v>
      </c>
      <c r="C604" s="2" t="s">
        <v>1200</v>
      </c>
      <c r="D604" s="2" t="s">
        <v>1227</v>
      </c>
      <c r="E604" s="42">
        <v>2.8271405492730208</v>
      </c>
      <c r="F604" s="42">
        <v>2.5242326332794827</v>
      </c>
      <c r="G604" s="42">
        <v>2.6756865912762517</v>
      </c>
      <c r="H604" s="42">
        <v>2.5747172859450727</v>
      </c>
      <c r="I604" s="42">
        <v>2.372778675282714</v>
      </c>
      <c r="J604" s="42">
        <v>2.1203554119547654</v>
      </c>
      <c r="K604" s="42">
        <v>2.322294022617124</v>
      </c>
      <c r="L604" s="42">
        <v>2.4737479806138931</v>
      </c>
      <c r="M604" s="42">
        <v>2.6252019386106622</v>
      </c>
      <c r="N604" s="42">
        <v>2.6252019386106622</v>
      </c>
      <c r="O604" s="42">
        <v>2.6252019386106622</v>
      </c>
      <c r="P604" s="42">
        <v>2.5747172859450727</v>
      </c>
      <c r="Q604" s="42">
        <v>2.4737479806138931</v>
      </c>
      <c r="R604" s="42">
        <v>2.5115325474115839</v>
      </c>
      <c r="S604" s="42">
        <v>2.5115325474115839</v>
      </c>
      <c r="T604" s="42">
        <v>2.4602767811378783</v>
      </c>
      <c r="U604" s="42">
        <v>2.4090210148641722</v>
      </c>
      <c r="V604" s="42">
        <v>2.3065094823167609</v>
      </c>
      <c r="W604" s="42">
        <v>2.1527421834956435</v>
      </c>
      <c r="X604" s="42">
        <v>2.2039979497693492</v>
      </c>
      <c r="Y604" s="42">
        <v>2.3577652485904665</v>
      </c>
      <c r="Z604" s="42">
        <v>2.4602767811378783</v>
      </c>
      <c r="AA604" s="42">
        <v>2.6140440799589957</v>
      </c>
      <c r="AB604" s="42">
        <v>2.6140440799589957</v>
      </c>
      <c r="AC604" s="42">
        <v>2.6140440799589957</v>
      </c>
      <c r="AD604" s="42">
        <v>2.6140440799589957</v>
      </c>
      <c r="AE604" s="42">
        <v>2.6004487048745664</v>
      </c>
      <c r="AF604" s="42">
        <v>2.6004487048745664</v>
      </c>
      <c r="AG604" s="42">
        <v>2.5494595145829084</v>
      </c>
      <c r="AH604" s="42">
        <v>2.7024270854578827</v>
      </c>
      <c r="AI604" s="42">
        <v>2.7024270854578827</v>
      </c>
      <c r="AJ604" s="42">
        <v>2.6004487048745664</v>
      </c>
      <c r="AK604" s="42">
        <v>2.5494595145829084</v>
      </c>
      <c r="AL604" s="42">
        <v>2.6514378951662247</v>
      </c>
      <c r="AM604" s="42">
        <v>2.5494595145829084</v>
      </c>
      <c r="AN604" s="42">
        <v>2.2435243728329595</v>
      </c>
      <c r="AO604" s="42">
        <v>2.0905568019579848</v>
      </c>
      <c r="AP604" s="42">
        <v>2.1415459922496431</v>
      </c>
      <c r="AQ604" s="42">
        <v>2.1925351825413011</v>
      </c>
      <c r="AR604" s="42">
        <v>2.1673387096774195</v>
      </c>
      <c r="AS604" s="42">
        <v>2.217741935483871</v>
      </c>
      <c r="AT604" s="42">
        <v>2.0161290322580645</v>
      </c>
      <c r="AU604" s="42">
        <v>2.066532258064516</v>
      </c>
      <c r="AV604" s="42">
        <v>2.0161290322580645</v>
      </c>
      <c r="AW604" s="42">
        <v>1.9153225806451613</v>
      </c>
      <c r="AX604" s="42">
        <v>1.6633064516129032</v>
      </c>
      <c r="AY604" s="42">
        <v>1.814516129032258</v>
      </c>
      <c r="AZ604" s="42">
        <v>1.7137096774193548</v>
      </c>
      <c r="BA604" s="42">
        <v>1.4616935483870968</v>
      </c>
      <c r="BB604" s="42">
        <v>1.5625</v>
      </c>
      <c r="BC604" s="42">
        <v>1.5120967741935483</v>
      </c>
      <c r="BD604" s="42">
        <v>1.4616935483870968</v>
      </c>
      <c r="BE604" s="42">
        <v>1.3774104683195594</v>
      </c>
      <c r="BF604" s="42">
        <v>1.3774104683195594</v>
      </c>
      <c r="BG604" s="42">
        <v>1.2824166429182104</v>
      </c>
      <c r="BH604" s="42">
        <v>1.1874228175168615</v>
      </c>
      <c r="BI604" s="42">
        <v>1.3299135556188848</v>
      </c>
      <c r="BJ604" s="42">
        <v>1.1874228175168615</v>
      </c>
      <c r="BK604" s="42">
        <v>1.1874228175168615</v>
      </c>
      <c r="BL604" s="42">
        <v>1.1399259048161869</v>
      </c>
      <c r="BM604" s="42">
        <v>1.2349197302175359</v>
      </c>
      <c r="BN604" s="42">
        <v>1.2349197302175359</v>
      </c>
      <c r="BO604" s="42">
        <v>1.2349197302175359</v>
      </c>
      <c r="BP604" s="42">
        <v>1.2349197302175359</v>
      </c>
    </row>
    <row r="605" spans="1:68" x14ac:dyDescent="0.25">
      <c r="A605" s="9" t="s">
        <v>1228</v>
      </c>
      <c r="B605" s="2" t="s">
        <v>1944</v>
      </c>
      <c r="C605" s="2" t="s">
        <v>1200</v>
      </c>
      <c r="D605" s="2" t="s">
        <v>1229</v>
      </c>
      <c r="E605" s="42">
        <v>1.4017236008721836</v>
      </c>
      <c r="F605" s="42">
        <v>1.3498079119509916</v>
      </c>
      <c r="G605" s="42">
        <v>1.2978922230297996</v>
      </c>
      <c r="H605" s="42">
        <v>1.5055549787145674</v>
      </c>
      <c r="I605" s="42">
        <v>1.3498079119509916</v>
      </c>
      <c r="J605" s="42">
        <v>1.4017236008721836</v>
      </c>
      <c r="K605" s="42">
        <v>1.4017236008721836</v>
      </c>
      <c r="L605" s="42">
        <v>1.4536392897933754</v>
      </c>
      <c r="M605" s="42">
        <v>1.4536392897933754</v>
      </c>
      <c r="N605" s="42">
        <v>1.4017236008721836</v>
      </c>
      <c r="O605" s="42">
        <v>1.2978922230297996</v>
      </c>
      <c r="P605" s="42">
        <v>1.3498079119509916</v>
      </c>
      <c r="Q605" s="42">
        <v>1.4017236008721836</v>
      </c>
      <c r="R605" s="42">
        <v>1.424200865070155</v>
      </c>
      <c r="S605" s="42">
        <v>1.424200865070155</v>
      </c>
      <c r="T605" s="42">
        <v>1.4769490452579386</v>
      </c>
      <c r="U605" s="42">
        <v>1.3714526848823714</v>
      </c>
      <c r="V605" s="42">
        <v>1.318704504694588</v>
      </c>
      <c r="W605" s="42">
        <v>1.318704504694588</v>
      </c>
      <c r="X605" s="42">
        <v>1.1604599641312374</v>
      </c>
      <c r="Y605" s="42">
        <v>1.318704504694588</v>
      </c>
      <c r="Z605" s="42">
        <v>1.2659563245068044</v>
      </c>
      <c r="AA605" s="42">
        <v>1.1077117839434538</v>
      </c>
      <c r="AB605" s="42">
        <v>1.1604599641312374</v>
      </c>
      <c r="AC605" s="42">
        <v>1.1077117839434538</v>
      </c>
      <c r="AD605" s="42">
        <v>1.1077117839434538</v>
      </c>
      <c r="AE605" s="42">
        <v>1.1024779504409912</v>
      </c>
      <c r="AF605" s="42">
        <v>1.2074758504829903</v>
      </c>
      <c r="AG605" s="42">
        <v>1.2074758504829903</v>
      </c>
      <c r="AH605" s="42">
        <v>1.2074758504829903</v>
      </c>
      <c r="AI605" s="42">
        <v>1.1024779504409912</v>
      </c>
      <c r="AJ605" s="42">
        <v>1.2074758504829903</v>
      </c>
      <c r="AK605" s="42">
        <v>1.2074758504829903</v>
      </c>
      <c r="AL605" s="42">
        <v>1.1024779504409912</v>
      </c>
      <c r="AM605" s="42">
        <v>1.0499790004199916</v>
      </c>
      <c r="AN605" s="42">
        <v>0.94498110037799254</v>
      </c>
      <c r="AO605" s="42">
        <v>0.99748005039899212</v>
      </c>
      <c r="AP605" s="42">
        <v>0.89248215035699285</v>
      </c>
      <c r="AQ605" s="42">
        <v>0.94498110037799254</v>
      </c>
      <c r="AR605" s="42">
        <v>0.93681690434058507</v>
      </c>
      <c r="AS605" s="42">
        <v>1.0409076714895389</v>
      </c>
      <c r="AT605" s="42">
        <v>0.93681690434058507</v>
      </c>
      <c r="AU605" s="42">
        <v>0.98886228791506203</v>
      </c>
      <c r="AV605" s="42">
        <v>0.83272613719163113</v>
      </c>
      <c r="AW605" s="42">
        <v>0.78068075361715417</v>
      </c>
      <c r="AX605" s="42">
        <v>0.78068075361715417</v>
      </c>
      <c r="AY605" s="42">
        <v>0.72863537004267731</v>
      </c>
      <c r="AZ605" s="42">
        <v>0.83272613719163113</v>
      </c>
      <c r="BA605" s="42">
        <v>0.83272613719163113</v>
      </c>
      <c r="BB605" s="42">
        <v>0.83272613719163113</v>
      </c>
      <c r="BC605" s="42">
        <v>0.78068075361715417</v>
      </c>
      <c r="BD605" s="42">
        <v>0.78068075361715417</v>
      </c>
      <c r="BE605" s="42">
        <v>0.72143131973836094</v>
      </c>
      <c r="BF605" s="42">
        <v>0.67333589842247021</v>
      </c>
      <c r="BG605" s="42">
        <v>0.62524047710657948</v>
      </c>
      <c r="BH605" s="42">
        <v>0.57714505579068875</v>
      </c>
      <c r="BI605" s="42">
        <v>0.62524047710657948</v>
      </c>
      <c r="BJ605" s="42">
        <v>0.57714505579068875</v>
      </c>
      <c r="BK605" s="42">
        <v>0.57714505579068875</v>
      </c>
      <c r="BL605" s="42">
        <v>0.62524047710657948</v>
      </c>
      <c r="BM605" s="42">
        <v>0.62524047710657948</v>
      </c>
      <c r="BN605" s="42">
        <v>0.62524047710657948</v>
      </c>
      <c r="BO605" s="42">
        <v>0.62524047710657948</v>
      </c>
      <c r="BP605" s="42">
        <v>0.57714505579068875</v>
      </c>
    </row>
    <row r="606" spans="1:68" x14ac:dyDescent="0.25">
      <c r="A606" s="9" t="s">
        <v>1230</v>
      </c>
      <c r="B606" s="2" t="s">
        <v>1945</v>
      </c>
      <c r="C606" s="2" t="s">
        <v>1200</v>
      </c>
      <c r="D606" s="2" t="s">
        <v>1231</v>
      </c>
      <c r="E606" s="42">
        <v>5.0467289719626169</v>
      </c>
      <c r="F606" s="42">
        <v>5.29595015576324</v>
      </c>
      <c r="G606" s="42">
        <v>5.29595015576324</v>
      </c>
      <c r="H606" s="42">
        <v>5.6697819314641746</v>
      </c>
      <c r="I606" s="42">
        <v>5.8566978193146415</v>
      </c>
      <c r="J606" s="42">
        <v>5.4828660436137069</v>
      </c>
      <c r="K606" s="42">
        <v>5.6697819314641746</v>
      </c>
      <c r="L606" s="42">
        <v>5.9190031152647977</v>
      </c>
      <c r="M606" s="42">
        <v>5.8566978193146415</v>
      </c>
      <c r="N606" s="42">
        <v>6.2928348909657323</v>
      </c>
      <c r="O606" s="42">
        <v>5.981308411214953</v>
      </c>
      <c r="P606" s="42">
        <v>5.981308411214953</v>
      </c>
      <c r="Q606" s="42">
        <v>5.981308411214953</v>
      </c>
      <c r="R606" s="42">
        <v>5.828071879553181</v>
      </c>
      <c r="S606" s="42">
        <v>5.9494900437105391</v>
      </c>
      <c r="T606" s="42">
        <v>5.6459446333171446</v>
      </c>
      <c r="U606" s="42">
        <v>5.5852355512384655</v>
      </c>
      <c r="V606" s="42">
        <v>5.4638173870811073</v>
      </c>
      <c r="W606" s="42">
        <v>5.6459446333171446</v>
      </c>
      <c r="X606" s="42">
        <v>5.4638173870811073</v>
      </c>
      <c r="Y606" s="42">
        <v>5.3423992229237491</v>
      </c>
      <c r="Z606" s="42">
        <v>5.1602719766877128</v>
      </c>
      <c r="AA606" s="42">
        <v>5.2209810587663918</v>
      </c>
      <c r="AB606" s="42">
        <v>5.4031083050024282</v>
      </c>
      <c r="AC606" s="42">
        <v>5.2209810587663918</v>
      </c>
      <c r="AD606" s="42">
        <v>5.2209810587663918</v>
      </c>
      <c r="AE606" s="42">
        <v>5.0863496569671156</v>
      </c>
      <c r="AF606" s="42">
        <v>5.6186420629287905</v>
      </c>
      <c r="AG606" s="42">
        <v>5.5003548616039737</v>
      </c>
      <c r="AH606" s="42">
        <v>5.2637804589543409</v>
      </c>
      <c r="AI606" s="42">
        <v>5.4412112609415662</v>
      </c>
      <c r="AJ606" s="42">
        <v>5.2046368582919325</v>
      </c>
      <c r="AK606" s="42">
        <v>5.145493257629524</v>
      </c>
      <c r="AL606" s="42">
        <v>5.145493257629524</v>
      </c>
      <c r="AM606" s="42">
        <v>5.0863496569671156</v>
      </c>
      <c r="AN606" s="42">
        <v>4.8497752543174828</v>
      </c>
      <c r="AO606" s="42">
        <v>4.4357700496806238</v>
      </c>
      <c r="AP606" s="42">
        <v>4.1400520463685826</v>
      </c>
      <c r="AQ606" s="42">
        <v>4.3174828483558079</v>
      </c>
      <c r="AR606" s="42">
        <v>4.1373838131942868</v>
      </c>
      <c r="AS606" s="42">
        <v>3.9106778508274767</v>
      </c>
      <c r="AT606" s="42">
        <v>3.7406483790523692</v>
      </c>
      <c r="AU606" s="42">
        <v>3.6272953978689642</v>
      </c>
      <c r="AV606" s="42">
        <v>3.5139424166855591</v>
      </c>
      <c r="AW606" s="42">
        <v>3.4005894355021535</v>
      </c>
      <c r="AX606" s="42">
        <v>3.3439129449104512</v>
      </c>
      <c r="AY606" s="42">
        <v>3.3439129449104512</v>
      </c>
      <c r="AZ606" s="42">
        <v>3.0605304919519383</v>
      </c>
      <c r="BA606" s="42">
        <v>2.9471775107685332</v>
      </c>
      <c r="BB606" s="42">
        <v>2.6637950578100202</v>
      </c>
      <c r="BC606" s="42">
        <v>2.5504420766266152</v>
      </c>
      <c r="BD606" s="42">
        <v>2.6071185672183179</v>
      </c>
      <c r="BE606" s="42">
        <v>2.707474985285462</v>
      </c>
      <c r="BF606" s="42">
        <v>2.8840494408475572</v>
      </c>
      <c r="BG606" s="42">
        <v>2.707474985285462</v>
      </c>
      <c r="BH606" s="42">
        <v>2.6486168334314302</v>
      </c>
      <c r="BI606" s="42">
        <v>2.707474985285462</v>
      </c>
      <c r="BJ606" s="42">
        <v>2.5897586815773983</v>
      </c>
      <c r="BK606" s="42">
        <v>2.472042377869335</v>
      </c>
      <c r="BL606" s="42">
        <v>2.4131842260153031</v>
      </c>
      <c r="BM606" s="42">
        <v>2.4131842260153031</v>
      </c>
      <c r="BN606" s="42">
        <v>2.2954679223072394</v>
      </c>
      <c r="BO606" s="42">
        <v>2.1777516185991761</v>
      </c>
      <c r="BP606" s="42">
        <v>2.1777516185991761</v>
      </c>
    </row>
    <row r="607" spans="1:68" x14ac:dyDescent="0.25">
      <c r="A607" s="9" t="s">
        <v>1232</v>
      </c>
      <c r="B607" s="2" t="s">
        <v>1946</v>
      </c>
      <c r="C607" s="2" t="s">
        <v>1200</v>
      </c>
      <c r="D607" s="2" t="s">
        <v>1233</v>
      </c>
      <c r="E607" s="42">
        <v>2.3952831347500307</v>
      </c>
      <c r="F607" s="42">
        <v>2.3338656184743889</v>
      </c>
      <c r="G607" s="42">
        <v>2.4567006510256726</v>
      </c>
      <c r="H607" s="42">
        <v>2.3952831347500307</v>
      </c>
      <c r="I607" s="42">
        <v>2.2110305859231052</v>
      </c>
      <c r="J607" s="42">
        <v>2.1496130696474633</v>
      </c>
      <c r="K607" s="42">
        <v>2.3338656184743889</v>
      </c>
      <c r="L607" s="42">
        <v>2.4567006510256726</v>
      </c>
      <c r="M607" s="42">
        <v>2.3338656184743889</v>
      </c>
      <c r="N607" s="42">
        <v>2.3338656184743889</v>
      </c>
      <c r="O607" s="42">
        <v>2.3338656184743889</v>
      </c>
      <c r="P607" s="42">
        <v>2.3338656184743889</v>
      </c>
      <c r="Q607" s="42">
        <v>2.0881955533718219</v>
      </c>
      <c r="R607" s="42">
        <v>2.0553741990085843</v>
      </c>
      <c r="S607" s="42">
        <v>2.1158263813323663</v>
      </c>
      <c r="T607" s="42">
        <v>1.9949220166848025</v>
      </c>
      <c r="U607" s="42">
        <v>2.0553741990085843</v>
      </c>
      <c r="V607" s="42">
        <v>1.9949220166848025</v>
      </c>
      <c r="W607" s="42">
        <v>1.8740176520372387</v>
      </c>
      <c r="X607" s="42">
        <v>1.6926611050658931</v>
      </c>
      <c r="Y607" s="42">
        <v>1.8135654697134569</v>
      </c>
      <c r="Z607" s="42">
        <v>1.8740176520372387</v>
      </c>
      <c r="AA607" s="42">
        <v>1.8740176520372387</v>
      </c>
      <c r="AB607" s="42">
        <v>1.9344698343610205</v>
      </c>
      <c r="AC607" s="42">
        <v>1.8740176520372387</v>
      </c>
      <c r="AD607" s="42">
        <v>1.9949220166848025</v>
      </c>
      <c r="AE607" s="42">
        <v>1.933442699789079</v>
      </c>
      <c r="AF607" s="42">
        <v>2.2263885633934848</v>
      </c>
      <c r="AG607" s="42">
        <v>2.2849777361143659</v>
      </c>
      <c r="AH607" s="42">
        <v>2.0506210452308413</v>
      </c>
      <c r="AI607" s="42">
        <v>2.0506210452308413</v>
      </c>
      <c r="AJ607" s="42">
        <v>2.1092102179517225</v>
      </c>
      <c r="AK607" s="42">
        <v>1.9920318725099602</v>
      </c>
      <c r="AL607" s="42">
        <v>1.8748535270681976</v>
      </c>
      <c r="AM607" s="42">
        <v>1.8162643543473165</v>
      </c>
      <c r="AN607" s="42">
        <v>1.8748535270681976</v>
      </c>
      <c r="AO607" s="42">
        <v>1.8162643543473165</v>
      </c>
      <c r="AP607" s="42">
        <v>1.640496836184673</v>
      </c>
      <c r="AQ607" s="42">
        <v>1.6990860089055542</v>
      </c>
      <c r="AR607" s="42">
        <v>1.639344262295082</v>
      </c>
      <c r="AS607" s="42">
        <v>1.5262860373092142</v>
      </c>
      <c r="AT607" s="42">
        <v>1.4132278123233464</v>
      </c>
      <c r="AU607" s="42">
        <v>1.4132278123233464</v>
      </c>
      <c r="AV607" s="42">
        <v>1.5262860373092142</v>
      </c>
      <c r="AW607" s="42">
        <v>1.3001695873374788</v>
      </c>
      <c r="AX607" s="42">
        <v>1.2436404748445449</v>
      </c>
      <c r="AY607" s="42">
        <v>1.1305822498586773</v>
      </c>
      <c r="AZ607" s="42">
        <v>1.0740531373657434</v>
      </c>
      <c r="BA607" s="42">
        <v>0.96099491237987555</v>
      </c>
      <c r="BB607" s="42">
        <v>0.96099491237987555</v>
      </c>
      <c r="BC607" s="42">
        <v>0.96099491237987555</v>
      </c>
      <c r="BD607" s="42">
        <v>0.90446579988694176</v>
      </c>
      <c r="BE607" s="42">
        <v>0.91680036672014664</v>
      </c>
      <c r="BF607" s="42">
        <v>0.97410038964015577</v>
      </c>
      <c r="BG607" s="42">
        <v>1.0887004354801741</v>
      </c>
      <c r="BH607" s="42">
        <v>0.97410038964015577</v>
      </c>
      <c r="BI607" s="42">
        <v>1.031400412560165</v>
      </c>
      <c r="BJ607" s="42">
        <v>1.031400412560165</v>
      </c>
      <c r="BK607" s="42">
        <v>1.031400412560165</v>
      </c>
      <c r="BL607" s="42">
        <v>1.031400412560165</v>
      </c>
      <c r="BM607" s="42">
        <v>1.031400412560165</v>
      </c>
      <c r="BN607" s="42">
        <v>0.85950034380013751</v>
      </c>
      <c r="BO607" s="42">
        <v>0.74490029796011914</v>
      </c>
      <c r="BP607" s="42">
        <v>0.91680036672014664</v>
      </c>
    </row>
    <row r="608" spans="1:68" x14ac:dyDescent="0.25">
      <c r="A608" s="9" t="s">
        <v>1234</v>
      </c>
      <c r="B608" s="2" t="s">
        <v>1947</v>
      </c>
      <c r="C608" s="2" t="s">
        <v>1200</v>
      </c>
      <c r="D608" s="2" t="s">
        <v>1235</v>
      </c>
      <c r="E608" s="42">
        <v>3.7973248696440716</v>
      </c>
      <c r="F608" s="42">
        <v>3.7973248696440716</v>
      </c>
      <c r="G608" s="42">
        <v>3.9106778508274767</v>
      </c>
      <c r="H608" s="42">
        <v>4.0807073226025841</v>
      </c>
      <c r="I608" s="42">
        <v>4.0807073226025841</v>
      </c>
      <c r="J608" s="42">
        <v>3.8540013602357743</v>
      </c>
      <c r="K608" s="42">
        <v>4.0240308320108822</v>
      </c>
      <c r="L608" s="42">
        <v>4.1373838131942868</v>
      </c>
      <c r="M608" s="42">
        <v>4.3074132849693951</v>
      </c>
      <c r="N608" s="42">
        <v>4.1940603037859896</v>
      </c>
      <c r="O608" s="42">
        <v>4.0240308320108822</v>
      </c>
      <c r="P608" s="42">
        <v>4.3074132849693951</v>
      </c>
      <c r="Q608" s="42">
        <v>4.1373838131942868</v>
      </c>
      <c r="R608" s="42">
        <v>4.1289592760180991</v>
      </c>
      <c r="S608" s="42">
        <v>4.3552036199095019</v>
      </c>
      <c r="T608" s="42">
        <v>4.3552036199095019</v>
      </c>
      <c r="U608" s="42">
        <v>4.2420814479638009</v>
      </c>
      <c r="V608" s="42">
        <v>4.2420814479638009</v>
      </c>
      <c r="W608" s="42">
        <v>4.2986425339366514</v>
      </c>
      <c r="X608" s="42">
        <v>4.1289592760180991</v>
      </c>
      <c r="Y608" s="42">
        <v>4.1855203619909496</v>
      </c>
      <c r="Z608" s="42">
        <v>4.2420814479638009</v>
      </c>
      <c r="AA608" s="42">
        <v>4.1855203619909496</v>
      </c>
      <c r="AB608" s="42">
        <v>4.1289592760180991</v>
      </c>
      <c r="AC608" s="42">
        <v>4.4117647058823524</v>
      </c>
      <c r="AD608" s="42">
        <v>4.5248868778280542</v>
      </c>
      <c r="AE608" s="42">
        <v>4.4672771945499212</v>
      </c>
      <c r="AF608" s="42">
        <v>4.8023229841411652</v>
      </c>
      <c r="AG608" s="42">
        <v>4.9140049140049138</v>
      </c>
      <c r="AH608" s="42">
        <v>4.9698458789367876</v>
      </c>
      <c r="AI608" s="42">
        <v>4.9698458789367876</v>
      </c>
      <c r="AJ608" s="42">
        <v>4.4672771945499212</v>
      </c>
      <c r="AK608" s="42">
        <v>4.1880723698905511</v>
      </c>
      <c r="AL608" s="42">
        <v>3.9647085101630553</v>
      </c>
      <c r="AM608" s="42">
        <v>4.0205494750949295</v>
      </c>
      <c r="AN608" s="42">
        <v>3.5179807907080631</v>
      </c>
      <c r="AO608" s="42">
        <v>3.406298860844315</v>
      </c>
      <c r="AP608" s="42">
        <v>3.406298860844315</v>
      </c>
      <c r="AQ608" s="42">
        <v>3.2946169309805673</v>
      </c>
      <c r="AR608" s="42">
        <v>3.2156093307172444</v>
      </c>
      <c r="AS608" s="42">
        <v>3.2701111837802488</v>
      </c>
      <c r="AT608" s="42">
        <v>3.2701111837802488</v>
      </c>
      <c r="AU608" s="42">
        <v>3.1066056245912361</v>
      </c>
      <c r="AV608" s="42">
        <v>2.9976019184652278</v>
      </c>
      <c r="AW608" s="42">
        <v>2.9431000654022239</v>
      </c>
      <c r="AX608" s="42">
        <v>2.7795945062132112</v>
      </c>
      <c r="AY608" s="42">
        <v>2.8340963592762156</v>
      </c>
      <c r="AZ608" s="42">
        <v>2.670590800087203</v>
      </c>
      <c r="BA608" s="42">
        <v>2.7250926531502073</v>
      </c>
      <c r="BB608" s="42">
        <v>2.616088947024199</v>
      </c>
      <c r="BC608" s="42">
        <v>2.4525833878351864</v>
      </c>
      <c r="BD608" s="42">
        <v>2.3435796817091781</v>
      </c>
      <c r="BE608" s="42">
        <v>2.3471615720524017</v>
      </c>
      <c r="BF608" s="42">
        <v>2.3471615720524017</v>
      </c>
      <c r="BG608" s="42">
        <v>2.3471615720524017</v>
      </c>
      <c r="BH608" s="42">
        <v>2.1834061135371181</v>
      </c>
      <c r="BI608" s="42">
        <v>2.1288209606986901</v>
      </c>
      <c r="BJ608" s="42">
        <v>2.0742358078602621</v>
      </c>
      <c r="BK608" s="42">
        <v>1.9650655021834063</v>
      </c>
      <c r="BL608" s="42">
        <v>2.0742358078602621</v>
      </c>
      <c r="BM608" s="42">
        <v>2.1288209606986901</v>
      </c>
      <c r="BN608" s="42">
        <v>2.0742358078602621</v>
      </c>
      <c r="BO608" s="42">
        <v>1.9650655021834063</v>
      </c>
      <c r="BP608" s="42">
        <v>2.1288209606986901</v>
      </c>
    </row>
    <row r="609" spans="1:68" x14ac:dyDescent="0.25">
      <c r="A609" s="9" t="s">
        <v>1236</v>
      </c>
      <c r="B609" s="2" t="s">
        <v>1948</v>
      </c>
      <c r="C609" s="2" t="s">
        <v>1200</v>
      </c>
      <c r="D609" s="2" t="s">
        <v>1237</v>
      </c>
      <c r="E609" s="42">
        <v>3.4988561431839589</v>
      </c>
      <c r="F609" s="42">
        <v>3.5661418382451888</v>
      </c>
      <c r="G609" s="42">
        <v>3.4315704481227289</v>
      </c>
      <c r="H609" s="42">
        <v>3.4315704481227289</v>
      </c>
      <c r="I609" s="42">
        <v>3.7007132283676487</v>
      </c>
      <c r="J609" s="42">
        <v>3.4988561431839589</v>
      </c>
      <c r="K609" s="42">
        <v>3.7007132283676487</v>
      </c>
      <c r="L609" s="42">
        <v>3.7007132283676487</v>
      </c>
      <c r="M609" s="42">
        <v>3.7007132283676487</v>
      </c>
      <c r="N609" s="42">
        <v>3.5661418382451888</v>
      </c>
      <c r="O609" s="42">
        <v>3.7007132283676487</v>
      </c>
      <c r="P609" s="42">
        <v>3.7007132283676487</v>
      </c>
      <c r="Q609" s="42">
        <v>3.6334275333064188</v>
      </c>
      <c r="R609" s="42">
        <v>3.607696419027258</v>
      </c>
      <c r="S609" s="42">
        <v>3.874933190807055</v>
      </c>
      <c r="T609" s="42">
        <v>3.7413148049171565</v>
      </c>
      <c r="U609" s="42">
        <v>3.607696419027258</v>
      </c>
      <c r="V609" s="42">
        <v>3.674505611972207</v>
      </c>
      <c r="W609" s="42">
        <v>3.273650454302512</v>
      </c>
      <c r="X609" s="42">
        <v>3.273650454302512</v>
      </c>
      <c r="Y609" s="42">
        <v>3.273650454302512</v>
      </c>
      <c r="Z609" s="42">
        <v>3.340459647247461</v>
      </c>
      <c r="AA609" s="42">
        <v>3.4072688401924105</v>
      </c>
      <c r="AB609" s="42">
        <v>3.5408872260823085</v>
      </c>
      <c r="AC609" s="42">
        <v>3.674505611972207</v>
      </c>
      <c r="AD609" s="42">
        <v>3.607696419027258</v>
      </c>
      <c r="AE609" s="42">
        <v>3.5433070866141732</v>
      </c>
      <c r="AF609" s="42">
        <v>3.8713910761154855</v>
      </c>
      <c r="AG609" s="42">
        <v>3.9370078740157477</v>
      </c>
      <c r="AH609" s="42">
        <v>3.9370078740157477</v>
      </c>
      <c r="AI609" s="42">
        <v>3.8713910761154855</v>
      </c>
      <c r="AJ609" s="42">
        <v>3.6089238845144354</v>
      </c>
      <c r="AK609" s="42">
        <v>3.8057742782152229</v>
      </c>
      <c r="AL609" s="42">
        <v>3.6089238845144354</v>
      </c>
      <c r="AM609" s="42">
        <v>3.2808398950131235</v>
      </c>
      <c r="AN609" s="42">
        <v>3.3464566929133857</v>
      </c>
      <c r="AO609" s="42">
        <v>2.9527559055118111</v>
      </c>
      <c r="AP609" s="42">
        <v>2.9527559055118111</v>
      </c>
      <c r="AQ609" s="42">
        <v>3.083989501312336</v>
      </c>
      <c r="AR609" s="42">
        <v>2.9909634720631288</v>
      </c>
      <c r="AS609" s="42">
        <v>3.1182385134275172</v>
      </c>
      <c r="AT609" s="42">
        <v>2.7364133893343516</v>
      </c>
      <c r="AU609" s="42">
        <v>2.6727758686521574</v>
      </c>
      <c r="AV609" s="42">
        <v>2.5455008272877691</v>
      </c>
      <c r="AW609" s="42">
        <v>2.2909507445589923</v>
      </c>
      <c r="AX609" s="42">
        <v>2.1636757031946039</v>
      </c>
      <c r="AY609" s="42">
        <v>2.2273132238767981</v>
      </c>
      <c r="AZ609" s="42">
        <v>2.2909507445589923</v>
      </c>
      <c r="BA609" s="42">
        <v>2.2273132238767981</v>
      </c>
      <c r="BB609" s="42">
        <v>2.1636757031946039</v>
      </c>
      <c r="BC609" s="42">
        <v>2.0364006618302151</v>
      </c>
      <c r="BD609" s="42">
        <v>2.0364006618302151</v>
      </c>
      <c r="BE609" s="42">
        <v>2.0235234602251171</v>
      </c>
      <c r="BF609" s="42">
        <v>2.0235234602251171</v>
      </c>
      <c r="BG609" s="42">
        <v>1.9602883520930823</v>
      </c>
      <c r="BH609" s="42">
        <v>2.0235234602251171</v>
      </c>
      <c r="BI609" s="42">
        <v>2.0235234602251171</v>
      </c>
      <c r="BJ609" s="42">
        <v>2.0867585683571521</v>
      </c>
      <c r="BK609" s="42">
        <v>1.7705830276969776</v>
      </c>
      <c r="BL609" s="42">
        <v>1.8970532439610472</v>
      </c>
      <c r="BM609" s="42">
        <v>1.9602883520930823</v>
      </c>
      <c r="BN609" s="42">
        <v>1.9602883520930823</v>
      </c>
      <c r="BO609" s="42">
        <v>1.8338181358290124</v>
      </c>
      <c r="BP609" s="42">
        <v>1.7073479195649426</v>
      </c>
    </row>
    <row r="610" spans="1:68" x14ac:dyDescent="0.25">
      <c r="A610" s="9" t="s">
        <v>1238</v>
      </c>
      <c r="B610" s="2" t="s">
        <v>1949</v>
      </c>
      <c r="C610" s="2" t="s">
        <v>1239</v>
      </c>
      <c r="D610" s="2" t="s">
        <v>1240</v>
      </c>
      <c r="E610" s="42">
        <v>2.4087455994070779</v>
      </c>
      <c r="F610" s="42">
        <v>2.5013896609227348</v>
      </c>
      <c r="G610" s="42">
        <v>2.4087455994070779</v>
      </c>
      <c r="H610" s="42">
        <v>2.5940337224383918</v>
      </c>
      <c r="I610" s="42">
        <v>2.5013896609227348</v>
      </c>
      <c r="J610" s="42">
        <v>2.3161015378914214</v>
      </c>
      <c r="K610" s="42">
        <v>1.9455252918287937</v>
      </c>
      <c r="L610" s="42">
        <v>2.1308134148601074</v>
      </c>
      <c r="M610" s="42">
        <v>2.0381693533444505</v>
      </c>
      <c r="N610" s="42">
        <v>2.0381693533444505</v>
      </c>
      <c r="O610" s="42">
        <v>2.1308134148601074</v>
      </c>
      <c r="P610" s="42">
        <v>2.3161015378914214</v>
      </c>
      <c r="Q610" s="42">
        <v>1.9455252918287937</v>
      </c>
      <c r="R610" s="42">
        <v>1.9498607242339832</v>
      </c>
      <c r="S610" s="42">
        <v>1.9498607242339832</v>
      </c>
      <c r="T610" s="42">
        <v>1.9498607242339832</v>
      </c>
      <c r="U610" s="42">
        <v>2.042711234911792</v>
      </c>
      <c r="V610" s="42">
        <v>2.042711234911792</v>
      </c>
      <c r="W610" s="42">
        <v>1.9498607242339832</v>
      </c>
      <c r="X610" s="42">
        <v>1.7641597028783658</v>
      </c>
      <c r="Y610" s="42">
        <v>1.671309192200557</v>
      </c>
      <c r="Z610" s="42">
        <v>1.5784586815227484</v>
      </c>
      <c r="AA610" s="42">
        <v>1.671309192200557</v>
      </c>
      <c r="AB610" s="42">
        <v>1.671309192200557</v>
      </c>
      <c r="AC610" s="42">
        <v>1.392757660167131</v>
      </c>
      <c r="AD610" s="42">
        <v>1.7641597028783658</v>
      </c>
      <c r="AE610" s="42">
        <v>1.7460025730564235</v>
      </c>
      <c r="AF610" s="42">
        <v>1.8378974453225512</v>
      </c>
      <c r="AG610" s="42">
        <v>1.8378974453225512</v>
      </c>
      <c r="AH610" s="42">
        <v>1.8378974453225512</v>
      </c>
      <c r="AI610" s="42">
        <v>1.654107700790296</v>
      </c>
      <c r="AJ610" s="42">
        <v>1.5622128285241685</v>
      </c>
      <c r="AK610" s="42">
        <v>1.5622128285241685</v>
      </c>
      <c r="AL610" s="42">
        <v>1.3784230839919134</v>
      </c>
      <c r="AM610" s="42">
        <v>1.2865282117257857</v>
      </c>
      <c r="AN610" s="42">
        <v>1.5622128285241685</v>
      </c>
      <c r="AO610" s="42">
        <v>1.5622128285241685</v>
      </c>
      <c r="AP610" s="42">
        <v>1.5622128285241685</v>
      </c>
      <c r="AQ610" s="42">
        <v>1.654107700790296</v>
      </c>
      <c r="AR610" s="42">
        <v>1.6201620162016201</v>
      </c>
      <c r="AS610" s="42">
        <v>1.6201620162016201</v>
      </c>
      <c r="AT610" s="42">
        <v>1.5301530153015301</v>
      </c>
      <c r="AU610" s="42">
        <v>1.5301530153015301</v>
      </c>
      <c r="AV610" s="42">
        <v>1.4401440144014401</v>
      </c>
      <c r="AW610" s="42">
        <v>1.3501350135013501</v>
      </c>
      <c r="AX610" s="42">
        <v>1.2601260126012601</v>
      </c>
      <c r="AY610" s="42">
        <v>1.2601260126012601</v>
      </c>
      <c r="AZ610" s="42">
        <v>1.2601260126012601</v>
      </c>
      <c r="BA610" s="42">
        <v>1.2601260126012601</v>
      </c>
      <c r="BB610" s="42">
        <v>1.1701170117011701</v>
      </c>
      <c r="BC610" s="42">
        <v>1.0801080108010801</v>
      </c>
      <c r="BD610" s="42">
        <v>0.81008100810081007</v>
      </c>
      <c r="BE610" s="42">
        <v>0.76478585995921133</v>
      </c>
      <c r="BF610" s="42">
        <v>1.0197144799456153</v>
      </c>
      <c r="BG610" s="42">
        <v>1.0197144799456153</v>
      </c>
      <c r="BH610" s="42">
        <v>1.0197144799456153</v>
      </c>
      <c r="BI610" s="42">
        <v>1.1046906866077497</v>
      </c>
      <c r="BJ610" s="42">
        <v>1.0197144799456153</v>
      </c>
      <c r="BK610" s="42">
        <v>1.0197144799456153</v>
      </c>
      <c r="BL610" s="42">
        <v>1.0197144799456153</v>
      </c>
      <c r="BM610" s="42">
        <v>1.0197144799456153</v>
      </c>
      <c r="BN610" s="42">
        <v>1.0197144799456153</v>
      </c>
      <c r="BO610" s="42">
        <v>0.93473827328348058</v>
      </c>
      <c r="BP610" s="42">
        <v>0.93473827328348058</v>
      </c>
    </row>
    <row r="611" spans="1:68" x14ac:dyDescent="0.25">
      <c r="A611" s="9" t="s">
        <v>1241</v>
      </c>
      <c r="B611" s="2" t="s">
        <v>1950</v>
      </c>
      <c r="C611" s="2" t="s">
        <v>1239</v>
      </c>
      <c r="D611" s="2" t="s">
        <v>1242</v>
      </c>
      <c r="E611" s="42">
        <v>3.471101065547304</v>
      </c>
      <c r="F611" s="42">
        <v>3.5518243461414274</v>
      </c>
      <c r="G611" s="42">
        <v>3.5518243461414274</v>
      </c>
      <c r="H611" s="42">
        <v>3.5518243461414274</v>
      </c>
      <c r="I611" s="42">
        <v>3.6325476267355508</v>
      </c>
      <c r="J611" s="42">
        <v>3.471101065547304</v>
      </c>
      <c r="K611" s="42">
        <v>3.5518243461414274</v>
      </c>
      <c r="L611" s="42">
        <v>3.7132709073296741</v>
      </c>
      <c r="M611" s="42">
        <v>3.7939941879237975</v>
      </c>
      <c r="N611" s="42">
        <v>3.7939941879237975</v>
      </c>
      <c r="O611" s="42">
        <v>3.7132709073296741</v>
      </c>
      <c r="P611" s="42">
        <v>3.7939941879237975</v>
      </c>
      <c r="Q611" s="42">
        <v>3.8747174685179209</v>
      </c>
      <c r="R611" s="42">
        <v>3.8492381716118684</v>
      </c>
      <c r="S611" s="42">
        <v>3.6888532477947074</v>
      </c>
      <c r="T611" s="42">
        <v>3.5284683239775458</v>
      </c>
      <c r="U611" s="42">
        <v>3.6888532477947074</v>
      </c>
      <c r="V611" s="42">
        <v>3.6888532477947074</v>
      </c>
      <c r="W611" s="42">
        <v>3.2878909382518042</v>
      </c>
      <c r="X611" s="42">
        <v>3.0473135525260626</v>
      </c>
      <c r="Y611" s="42">
        <v>3.0473135525260626</v>
      </c>
      <c r="Z611" s="42">
        <v>2.9671210906174821</v>
      </c>
      <c r="AA611" s="42">
        <v>3.2076984763432237</v>
      </c>
      <c r="AB611" s="42">
        <v>3.2878909382518042</v>
      </c>
      <c r="AC611" s="42">
        <v>2.8869286287089011</v>
      </c>
      <c r="AD611" s="42">
        <v>2.8869286287089011</v>
      </c>
      <c r="AE611" s="42">
        <v>2.8772378516624042</v>
      </c>
      <c r="AF611" s="42">
        <v>2.957161125319693</v>
      </c>
      <c r="AG611" s="42">
        <v>2.8772378516624042</v>
      </c>
      <c r="AH611" s="42">
        <v>2.6374680306905369</v>
      </c>
      <c r="AI611" s="42">
        <v>2.6374680306905369</v>
      </c>
      <c r="AJ611" s="42">
        <v>2.4776214833759589</v>
      </c>
      <c r="AK611" s="42">
        <v>2.5575447570332481</v>
      </c>
      <c r="AL611" s="42">
        <v>2.3976982097186701</v>
      </c>
      <c r="AM611" s="42">
        <v>2.3177749360613809</v>
      </c>
      <c r="AN611" s="42">
        <v>2.1579283887468028</v>
      </c>
      <c r="AO611" s="42">
        <v>2.2378516624040921</v>
      </c>
      <c r="AP611" s="42">
        <v>2.2378516624040921</v>
      </c>
      <c r="AQ611" s="42">
        <v>2.078005115089514</v>
      </c>
      <c r="AR611" s="42">
        <v>2.0459553037456719</v>
      </c>
      <c r="AS611" s="42">
        <v>2.2033364809568776</v>
      </c>
      <c r="AT611" s="42">
        <v>2.0459553037456719</v>
      </c>
      <c r="AU611" s="42">
        <v>2.0459553037456719</v>
      </c>
      <c r="AV611" s="42">
        <v>2.1246458923512748</v>
      </c>
      <c r="AW611" s="42">
        <v>1.8098835379288638</v>
      </c>
      <c r="AX611" s="42">
        <v>1.731192949323261</v>
      </c>
      <c r="AY611" s="42">
        <v>1.6525023607176581</v>
      </c>
      <c r="AZ611" s="42">
        <v>1.6525023607176581</v>
      </c>
      <c r="BA611" s="42">
        <v>1.6525023607176581</v>
      </c>
      <c r="BB611" s="42">
        <v>1.731192949323261</v>
      </c>
      <c r="BC611" s="42">
        <v>1.6525023607176581</v>
      </c>
      <c r="BD611" s="42">
        <v>1.4164305949008498</v>
      </c>
      <c r="BE611" s="42">
        <v>1.3121446274967197</v>
      </c>
      <c r="BF611" s="42">
        <v>1.6037323224959905</v>
      </c>
      <c r="BG611" s="42">
        <v>1.4579384749963551</v>
      </c>
      <c r="BH611" s="42">
        <v>1.4579384749963551</v>
      </c>
      <c r="BI611" s="42">
        <v>1.6037323224959905</v>
      </c>
      <c r="BJ611" s="42">
        <v>1.6037323224959905</v>
      </c>
      <c r="BK611" s="42">
        <v>1.7495261699956262</v>
      </c>
      <c r="BL611" s="42">
        <v>1.6037323224959905</v>
      </c>
      <c r="BM611" s="42">
        <v>1.5308353987461729</v>
      </c>
      <c r="BN611" s="42">
        <v>1.4579384749963551</v>
      </c>
      <c r="BO611" s="42">
        <v>1.4579384749963551</v>
      </c>
      <c r="BP611" s="42">
        <v>1.166350779997084</v>
      </c>
    </row>
    <row r="612" spans="1:68" x14ac:dyDescent="0.25">
      <c r="A612" s="9" t="s">
        <v>1243</v>
      </c>
      <c r="B612" s="2" t="s">
        <v>1951</v>
      </c>
      <c r="C612" s="2" t="s">
        <v>1239</v>
      </c>
      <c r="D612" s="2" t="s">
        <v>1244</v>
      </c>
      <c r="E612" s="42">
        <v>3.2766422218754876</v>
      </c>
      <c r="F612" s="42">
        <v>3.3546575128725227</v>
      </c>
      <c r="G612" s="42">
        <v>3.5887033858636292</v>
      </c>
      <c r="H612" s="42">
        <v>3.7447339678576999</v>
      </c>
      <c r="I612" s="42">
        <v>3.5887033858636292</v>
      </c>
      <c r="J612" s="42">
        <v>3.4326728038695582</v>
      </c>
      <c r="K612" s="42">
        <v>3.2766422218754876</v>
      </c>
      <c r="L612" s="42">
        <v>3.3546575128725227</v>
      </c>
      <c r="M612" s="42">
        <v>3.2766422218754876</v>
      </c>
      <c r="N612" s="42">
        <v>3.3546575128725227</v>
      </c>
      <c r="O612" s="42">
        <v>3.4326728038695582</v>
      </c>
      <c r="P612" s="42">
        <v>3.4326728038695582</v>
      </c>
      <c r="Q612" s="42">
        <v>3.5887033858636292</v>
      </c>
      <c r="R612" s="42">
        <v>3.4906662619517377</v>
      </c>
      <c r="S612" s="42">
        <v>3.7183184094703292</v>
      </c>
      <c r="T612" s="42">
        <v>3.1871300652602823</v>
      </c>
      <c r="U612" s="42">
        <v>3.2630141144331462</v>
      </c>
      <c r="V612" s="42">
        <v>3.33889816360601</v>
      </c>
      <c r="W612" s="42">
        <v>2.9594779177416908</v>
      </c>
      <c r="X612" s="42">
        <v>2.9594779177416908</v>
      </c>
      <c r="Y612" s="42">
        <v>3.1112460160874185</v>
      </c>
      <c r="Z612" s="42">
        <v>2.8835938685688269</v>
      </c>
      <c r="AA612" s="42">
        <v>2.9594779177416908</v>
      </c>
      <c r="AB612" s="42">
        <v>3.0353619669145546</v>
      </c>
      <c r="AC612" s="42">
        <v>3.1871300652602823</v>
      </c>
      <c r="AD612" s="42">
        <v>2.8077098193959631</v>
      </c>
      <c r="AE612" s="42">
        <v>2.7566681567575624</v>
      </c>
      <c r="AF612" s="42">
        <v>2.7566681567575624</v>
      </c>
      <c r="AG612" s="42">
        <v>2.533154522425868</v>
      </c>
      <c r="AH612" s="42">
        <v>2.6076590672030995</v>
      </c>
      <c r="AI612" s="42">
        <v>2.7566681567575624</v>
      </c>
      <c r="AJ612" s="42">
        <v>2.4586499776486366</v>
      </c>
      <c r="AK612" s="42">
        <v>2.1606317985397108</v>
      </c>
      <c r="AL612" s="42">
        <v>2.2351363433169422</v>
      </c>
      <c r="AM612" s="42">
        <v>2.3841454328714051</v>
      </c>
      <c r="AN612" s="42">
        <v>2.4586499776486366</v>
      </c>
      <c r="AO612" s="42">
        <v>2.2351363433169422</v>
      </c>
      <c r="AP612" s="42">
        <v>2.0861272537624793</v>
      </c>
      <c r="AQ612" s="42">
        <v>2.0116227089852483</v>
      </c>
      <c r="AR612" s="42">
        <v>1.9382627422828427</v>
      </c>
      <c r="AS612" s="42">
        <v>2.0818377602297198</v>
      </c>
      <c r="AT612" s="42">
        <v>2.1536252692031583</v>
      </c>
      <c r="AU612" s="42">
        <v>2.1536252692031583</v>
      </c>
      <c r="AV612" s="42">
        <v>2.0100502512562812</v>
      </c>
      <c r="AW612" s="42">
        <v>1.9382627422828427</v>
      </c>
      <c r="AX612" s="42">
        <v>1.8664752333094039</v>
      </c>
      <c r="AY612" s="42">
        <v>1.6511127063890882</v>
      </c>
      <c r="AZ612" s="42">
        <v>1.6511127063890882</v>
      </c>
      <c r="BA612" s="42">
        <v>1.7946877243359654</v>
      </c>
      <c r="BB612" s="42">
        <v>1.6511127063890882</v>
      </c>
      <c r="BC612" s="42">
        <v>1.5793251974156495</v>
      </c>
      <c r="BD612" s="42">
        <v>1.5075376884422109</v>
      </c>
      <c r="BE612" s="42">
        <v>1.448076127430699</v>
      </c>
      <c r="BF612" s="42">
        <v>1.5170321334988277</v>
      </c>
      <c r="BG612" s="42">
        <v>1.5859881395669562</v>
      </c>
      <c r="BH612" s="42">
        <v>1.7239001517032133</v>
      </c>
      <c r="BI612" s="42">
        <v>1.5859881395669562</v>
      </c>
      <c r="BJ612" s="42">
        <v>1.448076127430699</v>
      </c>
      <c r="BK612" s="42">
        <v>1.448076127430699</v>
      </c>
      <c r="BL612" s="42">
        <v>1.448076127430699</v>
      </c>
      <c r="BM612" s="42">
        <v>1.448076127430699</v>
      </c>
      <c r="BN612" s="42">
        <v>1.448076127430699</v>
      </c>
      <c r="BO612" s="42">
        <v>1.3791201213625706</v>
      </c>
      <c r="BP612" s="42">
        <v>1.3101641152944421</v>
      </c>
    </row>
    <row r="613" spans="1:68" x14ac:dyDescent="0.25">
      <c r="A613" s="9" t="s">
        <v>1245</v>
      </c>
      <c r="B613" s="2" t="s">
        <v>1952</v>
      </c>
      <c r="C613" s="2" t="s">
        <v>1239</v>
      </c>
      <c r="D613" s="2" t="s">
        <v>1246</v>
      </c>
      <c r="E613" s="42">
        <v>7.3085846867749416</v>
      </c>
      <c r="F613" s="42">
        <v>7.192575406032482</v>
      </c>
      <c r="G613" s="42">
        <v>6.7285382830626448</v>
      </c>
      <c r="H613" s="42">
        <v>7.3085846867749416</v>
      </c>
      <c r="I613" s="42">
        <v>6.8445475638051043</v>
      </c>
      <c r="J613" s="42">
        <v>6.9605568445475638</v>
      </c>
      <c r="K613" s="42">
        <v>7.6566125290023201</v>
      </c>
      <c r="L613" s="42">
        <v>7.7726218097447797</v>
      </c>
      <c r="M613" s="42">
        <v>7.7726218097447797</v>
      </c>
      <c r="N613" s="42">
        <v>7.7726218097447797</v>
      </c>
      <c r="O613" s="42">
        <v>7.7726218097447797</v>
      </c>
      <c r="P613" s="42">
        <v>8.0046403712296978</v>
      </c>
      <c r="Q613" s="42">
        <v>7.8886310904872383</v>
      </c>
      <c r="R613" s="42">
        <v>7.5321222862206465</v>
      </c>
      <c r="S613" s="42">
        <v>7.8644217988480278</v>
      </c>
      <c r="T613" s="42">
        <v>7.8644217988480278</v>
      </c>
      <c r="U613" s="42">
        <v>7.6428887904297742</v>
      </c>
      <c r="V613" s="42">
        <v>7.4213557820115197</v>
      </c>
      <c r="W613" s="42">
        <v>7.3105892778023929</v>
      </c>
      <c r="X613" s="42">
        <v>7.753655294638901</v>
      </c>
      <c r="Y613" s="42">
        <v>7.6428887904297742</v>
      </c>
      <c r="Z613" s="42">
        <v>8.0859548072662832</v>
      </c>
      <c r="AA613" s="42">
        <v>7.753655294638901</v>
      </c>
      <c r="AB613" s="42">
        <v>8.0859548072662832</v>
      </c>
      <c r="AC613" s="42">
        <v>7.5321222862206465</v>
      </c>
      <c r="AD613" s="42">
        <v>7.6428887904297742</v>
      </c>
      <c r="AE613" s="42">
        <v>7.3812580231065468</v>
      </c>
      <c r="AF613" s="42">
        <v>7.167308515190415</v>
      </c>
      <c r="AG613" s="42">
        <v>7.167308515190415</v>
      </c>
      <c r="AH613" s="42">
        <v>7.5952075310226785</v>
      </c>
      <c r="AI613" s="42">
        <v>7.3812580231065468</v>
      </c>
      <c r="AJ613" s="42">
        <v>7.0603337612323491</v>
      </c>
      <c r="AK613" s="42">
        <v>7.2742832691484809</v>
      </c>
      <c r="AL613" s="42">
        <v>7.167308515190415</v>
      </c>
      <c r="AM613" s="42">
        <v>6.9533590072742832</v>
      </c>
      <c r="AN613" s="42">
        <v>6.4184852374839538</v>
      </c>
      <c r="AO613" s="42">
        <v>5.8836114676936244</v>
      </c>
      <c r="AP613" s="42">
        <v>5.7766367137355585</v>
      </c>
      <c r="AQ613" s="42">
        <v>5.5626872058194268</v>
      </c>
      <c r="AR613" s="42">
        <v>5.26955816781516</v>
      </c>
      <c r="AS613" s="42">
        <v>6.0802594244021071</v>
      </c>
      <c r="AT613" s="42">
        <v>5.6749087961086335</v>
      </c>
      <c r="AU613" s="42">
        <v>5.5735711390352654</v>
      </c>
      <c r="AV613" s="42">
        <v>5.3708958248885281</v>
      </c>
      <c r="AW613" s="42">
        <v>4.9655451965950546</v>
      </c>
      <c r="AX613" s="42">
        <v>4.8642075395216855</v>
      </c>
      <c r="AY613" s="42">
        <v>4.560194568301581</v>
      </c>
      <c r="AZ613" s="42">
        <v>4.560194568301581</v>
      </c>
      <c r="BA613" s="42">
        <v>4.4588569112282119</v>
      </c>
      <c r="BB613" s="42">
        <v>4.4588569112282119</v>
      </c>
      <c r="BC613" s="42">
        <v>4.560194568301581</v>
      </c>
      <c r="BD613" s="42">
        <v>4.4588569112282119</v>
      </c>
      <c r="BE613" s="42">
        <v>4.4861337683523654</v>
      </c>
      <c r="BF613" s="42">
        <v>4.4861337683523654</v>
      </c>
      <c r="BG613" s="42">
        <v>4.5880913539967372</v>
      </c>
      <c r="BH613" s="42">
        <v>4.3841761827079937</v>
      </c>
      <c r="BI613" s="42">
        <v>4.282218597063622</v>
      </c>
      <c r="BJ613" s="42">
        <v>4.282218597063622</v>
      </c>
      <c r="BK613" s="42">
        <v>4.282218597063622</v>
      </c>
      <c r="BL613" s="42">
        <v>4.0783034257748776</v>
      </c>
      <c r="BM613" s="42">
        <v>4.0783034257748776</v>
      </c>
      <c r="BN613" s="42">
        <v>4.0783034257748776</v>
      </c>
      <c r="BO613" s="42">
        <v>3.8743882544861337</v>
      </c>
      <c r="BP613" s="42">
        <v>3.6704730831973897</v>
      </c>
    </row>
    <row r="614" spans="1:68" x14ac:dyDescent="0.25">
      <c r="A614" s="9" t="s">
        <v>1247</v>
      </c>
      <c r="B614" s="2" t="s">
        <v>1953</v>
      </c>
      <c r="C614" s="2" t="s">
        <v>1239</v>
      </c>
      <c r="D614" s="2" t="s">
        <v>1248</v>
      </c>
      <c r="E614" s="42">
        <v>11.483253588516748</v>
      </c>
      <c r="F614" s="42">
        <v>12.320574162679426</v>
      </c>
      <c r="G614" s="42">
        <v>12.679425837320576</v>
      </c>
      <c r="H614" s="42">
        <v>12.200956937799043</v>
      </c>
      <c r="I614" s="42">
        <v>12.440191387559809</v>
      </c>
      <c r="J614" s="42">
        <v>12.440191387559809</v>
      </c>
      <c r="K614" s="42">
        <v>12.440191387559809</v>
      </c>
      <c r="L614" s="42">
        <v>12.918660287081341</v>
      </c>
      <c r="M614" s="42">
        <v>12.918660287081341</v>
      </c>
      <c r="N614" s="42">
        <v>12.559808612440193</v>
      </c>
      <c r="O614" s="42">
        <v>11.60287081339713</v>
      </c>
      <c r="P614" s="42">
        <v>11.961722488038278</v>
      </c>
      <c r="Q614" s="42">
        <v>12.081339712918661</v>
      </c>
      <c r="R614" s="42">
        <v>11.766076421248835</v>
      </c>
      <c r="S614" s="42">
        <v>12.232059645852749</v>
      </c>
      <c r="T614" s="42">
        <v>11.766076421248835</v>
      </c>
      <c r="U614" s="42">
        <v>11.882572227399812</v>
      </c>
      <c r="V614" s="42">
        <v>11.533084808946878</v>
      </c>
      <c r="W614" s="42">
        <v>11.649580615097856</v>
      </c>
      <c r="X614" s="42">
        <v>11.533084808946878</v>
      </c>
      <c r="Y614" s="42">
        <v>11.183597390493942</v>
      </c>
      <c r="Z614" s="42">
        <v>11.416589002795899</v>
      </c>
      <c r="AA614" s="42">
        <v>10.950605778191985</v>
      </c>
      <c r="AB614" s="42">
        <v>11.183597390493942</v>
      </c>
      <c r="AC614" s="42">
        <v>11.067101584342963</v>
      </c>
      <c r="AD614" s="42">
        <v>10.717614165890028</v>
      </c>
      <c r="AE614" s="42">
        <v>10.531135531135531</v>
      </c>
      <c r="AF614" s="42">
        <v>10.645604395604396</v>
      </c>
      <c r="AG614" s="42">
        <v>10.416666666666666</v>
      </c>
      <c r="AH614" s="42">
        <v>10.416666666666666</v>
      </c>
      <c r="AI614" s="42">
        <v>10.187728937728938</v>
      </c>
      <c r="AJ614" s="42">
        <v>9.7298534798534799</v>
      </c>
      <c r="AK614" s="42">
        <v>9.2719780219780219</v>
      </c>
      <c r="AL614" s="42">
        <v>8.8141025641025639</v>
      </c>
      <c r="AM614" s="42">
        <v>8.6996336996336989</v>
      </c>
      <c r="AN614" s="42">
        <v>8.5851648351648358</v>
      </c>
      <c r="AO614" s="42">
        <v>8.0128205128205128</v>
      </c>
      <c r="AP614" s="42">
        <v>7.3260073260073257</v>
      </c>
      <c r="AQ614" s="42">
        <v>7.5549450549450547</v>
      </c>
      <c r="AR614" s="42">
        <v>7.2847682119205306</v>
      </c>
      <c r="AS614" s="42">
        <v>7.5055187637969096</v>
      </c>
      <c r="AT614" s="42">
        <v>7.8366445916114795</v>
      </c>
      <c r="AU614" s="42">
        <v>7.2847682119205306</v>
      </c>
      <c r="AV614" s="42">
        <v>7.5055187637969096</v>
      </c>
      <c r="AW614" s="42">
        <v>6.9536423841059607</v>
      </c>
      <c r="AX614" s="42">
        <v>7.1743929359823406</v>
      </c>
      <c r="AY614" s="42">
        <v>6.7328918322295808</v>
      </c>
      <c r="AZ614" s="42">
        <v>6.8432671081677707</v>
      </c>
      <c r="BA614" s="42">
        <v>6.6225165562913908</v>
      </c>
      <c r="BB614" s="42">
        <v>6.1810154525386318</v>
      </c>
      <c r="BC614" s="42">
        <v>5.9602649006622519</v>
      </c>
      <c r="BD614" s="42">
        <v>5.9602649006622519</v>
      </c>
      <c r="BE614" s="42">
        <v>5.7422373458102935</v>
      </c>
      <c r="BF614" s="42">
        <v>6.0612505316886427</v>
      </c>
      <c r="BG614" s="42">
        <v>6.1675882603147594</v>
      </c>
      <c r="BH614" s="42">
        <v>5.954912803062526</v>
      </c>
      <c r="BI614" s="42">
        <v>5.954912803062526</v>
      </c>
      <c r="BJ614" s="42">
        <v>5.6358996171841769</v>
      </c>
      <c r="BK614" s="42">
        <v>5.6358996171841769</v>
      </c>
      <c r="BL614" s="42">
        <v>5.7422373458102935</v>
      </c>
      <c r="BM614" s="42">
        <v>5.7422373458102935</v>
      </c>
      <c r="BN614" s="42">
        <v>5.6358996171841769</v>
      </c>
      <c r="BO614" s="42">
        <v>5.8485750744364093</v>
      </c>
      <c r="BP614" s="42">
        <v>5.3168864313058268</v>
      </c>
    </row>
    <row r="615" spans="1:68" x14ac:dyDescent="0.25">
      <c r="A615" s="9" t="s">
        <v>1249</v>
      </c>
      <c r="B615" s="2" t="s">
        <v>1954</v>
      </c>
      <c r="C615" s="2" t="s">
        <v>1239</v>
      </c>
      <c r="D615" s="2" t="s">
        <v>1250</v>
      </c>
      <c r="E615" s="42">
        <v>8.4957521239380309</v>
      </c>
      <c r="F615" s="42">
        <v>8.5790438114276188</v>
      </c>
      <c r="G615" s="42">
        <v>8.995502248875562</v>
      </c>
      <c r="H615" s="42">
        <v>8.9122105613859741</v>
      </c>
      <c r="I615" s="42">
        <v>8.8289188738963844</v>
      </c>
      <c r="J615" s="42">
        <v>8.995502248875562</v>
      </c>
      <c r="K615" s="42">
        <v>9.1620856238547397</v>
      </c>
      <c r="L615" s="42">
        <v>8.8289188738963844</v>
      </c>
      <c r="M615" s="42">
        <v>8.8289188738963844</v>
      </c>
      <c r="N615" s="42">
        <v>8.412460436448443</v>
      </c>
      <c r="O615" s="42">
        <v>8.412460436448443</v>
      </c>
      <c r="P615" s="42">
        <v>8.5790438114276188</v>
      </c>
      <c r="Q615" s="42">
        <v>8.3291687489588533</v>
      </c>
      <c r="R615" s="42">
        <v>8.2223318533135998</v>
      </c>
      <c r="S615" s="42">
        <v>8.1401085347804631</v>
      </c>
      <c r="T615" s="42">
        <v>8.0578852162473282</v>
      </c>
      <c r="U615" s="42">
        <v>7.7289919421147832</v>
      </c>
      <c r="V615" s="42">
        <v>7.811215260647919</v>
      </c>
      <c r="W615" s="42">
        <v>7.7289919421147832</v>
      </c>
      <c r="X615" s="42">
        <v>7.6467686235816474</v>
      </c>
      <c r="Y615" s="42">
        <v>7.5645453050485116</v>
      </c>
      <c r="Z615" s="42">
        <v>7.3178753494491033</v>
      </c>
      <c r="AA615" s="42">
        <v>7.5645453050485116</v>
      </c>
      <c r="AB615" s="42">
        <v>7.3178753494491033</v>
      </c>
      <c r="AC615" s="42">
        <v>7.3178753494491033</v>
      </c>
      <c r="AD615" s="42">
        <v>7.2356520309159675</v>
      </c>
      <c r="AE615" s="42">
        <v>7.1405387861084071</v>
      </c>
      <c r="AF615" s="42">
        <v>7.3028237585199616</v>
      </c>
      <c r="AG615" s="42">
        <v>6.8971113274910749</v>
      </c>
      <c r="AH615" s="42">
        <v>6.7348263550795195</v>
      </c>
      <c r="AI615" s="42">
        <v>6.7348263550795195</v>
      </c>
      <c r="AJ615" s="42">
        <v>6.5725413826679651</v>
      </c>
      <c r="AK615" s="42">
        <v>6.5725413826679651</v>
      </c>
      <c r="AL615" s="42">
        <v>6.1668289516390784</v>
      </c>
      <c r="AM615" s="42">
        <v>5.7611165206101917</v>
      </c>
      <c r="AN615" s="42">
        <v>5.4365465757870828</v>
      </c>
      <c r="AO615" s="42">
        <v>5.4365465757870828</v>
      </c>
      <c r="AP615" s="42">
        <v>5.5176890619928596</v>
      </c>
      <c r="AQ615" s="42">
        <v>5.3554040895813051</v>
      </c>
      <c r="AR615" s="42">
        <v>5.2206929283341239</v>
      </c>
      <c r="AS615" s="42">
        <v>5.1415915203290616</v>
      </c>
      <c r="AT615" s="42">
        <v>5.0624901123239994</v>
      </c>
      <c r="AU615" s="42">
        <v>4.8251858883088117</v>
      </c>
      <c r="AV615" s="42">
        <v>4.9042872963138739</v>
      </c>
      <c r="AW615" s="42">
        <v>4.5087802562885617</v>
      </c>
      <c r="AX615" s="42">
        <v>4.1132732162632495</v>
      </c>
      <c r="AY615" s="42">
        <v>4.4296788482834994</v>
      </c>
      <c r="AZ615" s="42">
        <v>4.3505774402784372</v>
      </c>
      <c r="BA615" s="42">
        <v>4.1923746242683118</v>
      </c>
      <c r="BB615" s="42">
        <v>3.7968675842429995</v>
      </c>
      <c r="BC615" s="42">
        <v>3.6386647682328745</v>
      </c>
      <c r="BD615" s="42">
        <v>3.5595633602278118</v>
      </c>
      <c r="BE615" s="42">
        <v>3.3900858821756814</v>
      </c>
      <c r="BF615" s="42">
        <v>3.6160916076540603</v>
      </c>
      <c r="BG615" s="42">
        <v>3.6914268494801865</v>
      </c>
      <c r="BH615" s="42">
        <v>3.6914268494801865</v>
      </c>
      <c r="BI615" s="42">
        <v>3.6160916076540603</v>
      </c>
      <c r="BJ615" s="42">
        <v>3.5407563658279342</v>
      </c>
      <c r="BK615" s="42">
        <v>3.6914268494801865</v>
      </c>
      <c r="BL615" s="42">
        <v>3.9174325749585654</v>
      </c>
      <c r="BM615" s="42">
        <v>3.9174325749585654</v>
      </c>
      <c r="BN615" s="42">
        <v>3.9927678167846916</v>
      </c>
      <c r="BO615" s="42">
        <v>4.0681030586108182</v>
      </c>
      <c r="BP615" s="42">
        <v>3.9927678167846916</v>
      </c>
    </row>
    <row r="616" spans="1:68" x14ac:dyDescent="0.25">
      <c r="A616" s="9" t="s">
        <v>1251</v>
      </c>
      <c r="B616" s="2" t="s">
        <v>1955</v>
      </c>
      <c r="C616" s="2" t="s">
        <v>1239</v>
      </c>
      <c r="D616" s="2" t="s">
        <v>1252</v>
      </c>
      <c r="E616" s="42">
        <v>3.6606716536686297</v>
      </c>
      <c r="F616" s="42">
        <v>3.6606716536686297</v>
      </c>
      <c r="G616" s="42">
        <v>3.7402514722266433</v>
      </c>
      <c r="H616" s="42">
        <v>3.581091835110616</v>
      </c>
      <c r="I616" s="42">
        <v>3.819831290784657</v>
      </c>
      <c r="J616" s="42">
        <v>3.342352379436575</v>
      </c>
      <c r="K616" s="42">
        <v>3.1831927423205477</v>
      </c>
      <c r="L616" s="42">
        <v>3.1831927423205477</v>
      </c>
      <c r="M616" s="42">
        <v>2.8648734680884926</v>
      </c>
      <c r="N616" s="42">
        <v>3.1036129237625341</v>
      </c>
      <c r="O616" s="42">
        <v>3.1831927423205477</v>
      </c>
      <c r="P616" s="42">
        <v>3.5015120165526024</v>
      </c>
      <c r="Q616" s="42">
        <v>3.4219321979945887</v>
      </c>
      <c r="R616" s="42">
        <v>3.3494313756036767</v>
      </c>
      <c r="S616" s="42">
        <v>3.5831126343667239</v>
      </c>
      <c r="T616" s="42">
        <v>3.3494313756036767</v>
      </c>
      <c r="U616" s="42">
        <v>3.1157501168406294</v>
      </c>
      <c r="V616" s="42">
        <v>3.1157501168406294</v>
      </c>
      <c r="W616" s="42">
        <v>2.7262813522355507</v>
      </c>
      <c r="X616" s="42">
        <v>2.4926000934725034</v>
      </c>
      <c r="Y616" s="42">
        <v>2.4147063405514877</v>
      </c>
      <c r="Z616" s="42">
        <v>2.4926000934725034</v>
      </c>
      <c r="AA616" s="42">
        <v>2.4147063405514877</v>
      </c>
      <c r="AB616" s="42">
        <v>2.4147063405514877</v>
      </c>
      <c r="AC616" s="42">
        <v>2.4926000934725034</v>
      </c>
      <c r="AD616" s="42">
        <v>2.4926000934725034</v>
      </c>
      <c r="AE616" s="42">
        <v>2.4412572474824534</v>
      </c>
      <c r="AF616" s="42">
        <v>2.7464144034177598</v>
      </c>
      <c r="AG616" s="42">
        <v>2.5175465364662797</v>
      </c>
      <c r="AH616" s="42">
        <v>2.4412572474824534</v>
      </c>
      <c r="AI616" s="42">
        <v>2.4412572474824534</v>
      </c>
      <c r="AJ616" s="42">
        <v>2.0598108025633199</v>
      </c>
      <c r="AK616" s="42">
        <v>2.0598108025633199</v>
      </c>
      <c r="AL616" s="42">
        <v>1.9072322245956665</v>
      </c>
      <c r="AM616" s="42">
        <v>1.60207506866036</v>
      </c>
      <c r="AN616" s="42">
        <v>1.8309429356118399</v>
      </c>
      <c r="AO616" s="42">
        <v>1.9072322245956665</v>
      </c>
      <c r="AP616" s="42">
        <v>1.8309429356118399</v>
      </c>
      <c r="AQ616" s="42">
        <v>1.6783643576441867</v>
      </c>
      <c r="AR616" s="42">
        <v>1.6049022468631455</v>
      </c>
      <c r="AS616" s="42">
        <v>1.6049022468631455</v>
      </c>
      <c r="AT616" s="42">
        <v>1.4590020426028596</v>
      </c>
      <c r="AU616" s="42">
        <v>1.4590020426028596</v>
      </c>
      <c r="AV616" s="42">
        <v>1.5319521447330025</v>
      </c>
      <c r="AW616" s="42">
        <v>1.3860519404727165</v>
      </c>
      <c r="AX616" s="42">
        <v>1.3131018383425737</v>
      </c>
      <c r="AY616" s="42">
        <v>1.0942515319521446</v>
      </c>
      <c r="AZ616" s="42">
        <v>1.2401517362124306</v>
      </c>
      <c r="BA616" s="42">
        <v>1.0942515319521446</v>
      </c>
      <c r="BB616" s="42">
        <v>1.2401517362124306</v>
      </c>
      <c r="BC616" s="42">
        <v>1.2401517362124306</v>
      </c>
      <c r="BD616" s="42">
        <v>1.3131018383425737</v>
      </c>
      <c r="BE616" s="42">
        <v>1.2857142857142858</v>
      </c>
      <c r="BF616" s="42">
        <v>1.1428571428571428</v>
      </c>
      <c r="BG616" s="42">
        <v>1.1428571428571428</v>
      </c>
      <c r="BH616" s="42">
        <v>1.0714285714285714</v>
      </c>
      <c r="BI616" s="42">
        <v>1.0714285714285714</v>
      </c>
      <c r="BJ616" s="42">
        <v>1.1428571428571428</v>
      </c>
      <c r="BK616" s="42">
        <v>1.2142857142857142</v>
      </c>
      <c r="BL616" s="42">
        <v>1.0714285714285714</v>
      </c>
      <c r="BM616" s="42">
        <v>0.8571428571428571</v>
      </c>
      <c r="BN616" s="42">
        <v>1.0714285714285714</v>
      </c>
      <c r="BO616" s="42">
        <v>1.0714285714285714</v>
      </c>
      <c r="BP616" s="42">
        <v>1</v>
      </c>
    </row>
    <row r="617" spans="1:68" x14ac:dyDescent="0.25">
      <c r="A617" s="9" t="s">
        <v>1253</v>
      </c>
      <c r="B617" s="2" t="s">
        <v>1956</v>
      </c>
      <c r="C617" s="2" t="s">
        <v>1239</v>
      </c>
      <c r="D617" s="2" t="s">
        <v>1254</v>
      </c>
      <c r="E617" s="42">
        <v>0.51282051282051277</v>
      </c>
      <c r="F617" s="42">
        <v>0.51282051282051277</v>
      </c>
      <c r="G617" s="42">
        <v>0.64102564102564108</v>
      </c>
      <c r="H617" s="42">
        <v>0.51282051282051277</v>
      </c>
      <c r="I617" s="42">
        <v>0.38461538461538464</v>
      </c>
      <c r="J617" s="42">
        <v>0.51282051282051277</v>
      </c>
      <c r="K617" s="42">
        <v>0.64102564102564108</v>
      </c>
      <c r="L617" s="42">
        <v>0.64102564102564108</v>
      </c>
      <c r="M617" s="42">
        <v>0.64102564102564108</v>
      </c>
      <c r="N617" s="42">
        <v>0.76923076923076927</v>
      </c>
      <c r="O617" s="42">
        <v>0.64102564102564108</v>
      </c>
      <c r="P617" s="42">
        <v>0.64102564102564108</v>
      </c>
      <c r="Q617" s="42">
        <v>0.51282051282051277</v>
      </c>
      <c r="R617" s="42">
        <v>0.50365147318055903</v>
      </c>
      <c r="S617" s="42">
        <v>0.75547720977083854</v>
      </c>
      <c r="T617" s="42">
        <v>0.75547720977083854</v>
      </c>
      <c r="U617" s="42">
        <v>0.50365147318055903</v>
      </c>
      <c r="V617" s="42">
        <v>0.50365147318055903</v>
      </c>
      <c r="W617" s="42">
        <v>0.50365147318055903</v>
      </c>
      <c r="X617" s="42">
        <v>0.50365147318055903</v>
      </c>
      <c r="Y617" s="42">
        <v>0.50365147318055903</v>
      </c>
      <c r="Z617" s="42">
        <v>0.62956434147569884</v>
      </c>
      <c r="AA617" s="42">
        <v>0.50365147318055903</v>
      </c>
      <c r="AB617" s="42">
        <v>0.37773860488541927</v>
      </c>
      <c r="AC617" s="42">
        <v>0.37773860488541927</v>
      </c>
      <c r="AD617" s="42">
        <v>0.50365147318055903</v>
      </c>
      <c r="AE617" s="42">
        <v>0.50226017076845808</v>
      </c>
      <c r="AF617" s="42">
        <v>0.25113008538422904</v>
      </c>
      <c r="AG617" s="42">
        <v>0.37669512807634353</v>
      </c>
      <c r="AH617" s="42">
        <v>0.25113008538422904</v>
      </c>
      <c r="AI617" s="42">
        <v>0.37669512807634353</v>
      </c>
      <c r="AJ617" s="42">
        <v>0.37669512807634353</v>
      </c>
      <c r="AK617" s="42">
        <v>0.37669512807634353</v>
      </c>
      <c r="AL617" s="42">
        <v>0.37669512807634353</v>
      </c>
      <c r="AM617" s="42">
        <v>0.50226017076845808</v>
      </c>
      <c r="AN617" s="42">
        <v>0.37669512807634353</v>
      </c>
      <c r="AO617" s="42">
        <v>0.37669512807634353</v>
      </c>
      <c r="AP617" s="42">
        <v>0.37669512807634353</v>
      </c>
      <c r="AQ617" s="42">
        <v>0.25113008538422904</v>
      </c>
      <c r="AR617" s="42">
        <v>0.24125452352231602</v>
      </c>
      <c r="AS617" s="42">
        <v>0.24125452352231602</v>
      </c>
      <c r="AT617" s="42">
        <v>0.24125452352231602</v>
      </c>
      <c r="AU617" s="42">
        <v>0.24125452352231602</v>
      </c>
      <c r="AV617" s="42">
        <v>0.24125452352231602</v>
      </c>
      <c r="AW617" s="42">
        <v>0.24125452352231602</v>
      </c>
      <c r="AX617" s="42">
        <v>0.24125452352231602</v>
      </c>
      <c r="AY617" s="42">
        <v>0.12062726176115801</v>
      </c>
      <c r="AZ617" s="42">
        <v>0.12062726176115801</v>
      </c>
      <c r="BA617" s="42">
        <v>0.24125452352231602</v>
      </c>
      <c r="BB617" s="42">
        <v>0.12062726176115801</v>
      </c>
      <c r="BC617" s="42">
        <v>0.12062726176115801</v>
      </c>
      <c r="BD617" s="42">
        <v>0.24125452352231602</v>
      </c>
      <c r="BE617" s="42">
        <v>0.25012506253126565</v>
      </c>
      <c r="BF617" s="42">
        <v>0.25012506253126565</v>
      </c>
      <c r="BG617" s="42">
        <v>0.25012506253126565</v>
      </c>
      <c r="BH617" s="42">
        <v>0.25012506253126565</v>
      </c>
      <c r="BI617" s="42">
        <v>0.25012506253126565</v>
      </c>
      <c r="BJ617" s="42">
        <v>0.37518759379689848</v>
      </c>
      <c r="BK617" s="42">
        <v>0.25012506253126565</v>
      </c>
      <c r="BL617" s="42">
        <v>0.25012506253126565</v>
      </c>
      <c r="BM617" s="42">
        <v>0.25012506253126565</v>
      </c>
      <c r="BN617" s="42">
        <v>0.12506253126563283</v>
      </c>
      <c r="BO617" s="42">
        <v>0.25012506253126565</v>
      </c>
      <c r="BP617" s="42">
        <v>0.25012506253126565</v>
      </c>
    </row>
    <row r="618" spans="1:68" x14ac:dyDescent="0.25">
      <c r="A618" s="9" t="s">
        <v>1255</v>
      </c>
      <c r="B618" s="2" t="s">
        <v>1957</v>
      </c>
      <c r="C618" s="2" t="s">
        <v>1239</v>
      </c>
      <c r="D618" s="2" t="s">
        <v>1256</v>
      </c>
      <c r="E618" s="42">
        <v>3.683598293912369</v>
      </c>
      <c r="F618" s="42">
        <v>3.7482228253845156</v>
      </c>
      <c r="G618" s="42">
        <v>3.7482228253845156</v>
      </c>
      <c r="H618" s="42">
        <v>3.683598293912369</v>
      </c>
      <c r="I618" s="42">
        <v>3.6189737624402221</v>
      </c>
      <c r="J618" s="42">
        <v>3.5543492309680751</v>
      </c>
      <c r="K618" s="42">
        <v>3.4251001680237816</v>
      </c>
      <c r="L618" s="42">
        <v>3.3604756365516346</v>
      </c>
      <c r="M618" s="42">
        <v>3.3604756365516346</v>
      </c>
      <c r="N618" s="42">
        <v>3.4251001680237816</v>
      </c>
      <c r="O618" s="42">
        <v>3.4897246994959286</v>
      </c>
      <c r="P618" s="42">
        <v>3.5543492309680751</v>
      </c>
      <c r="Q618" s="42">
        <v>3.6189737624402221</v>
      </c>
      <c r="R618" s="42">
        <v>3.5469977197871803</v>
      </c>
      <c r="S618" s="42">
        <v>3.6736762097795794</v>
      </c>
      <c r="T618" s="42">
        <v>3.6103369647833801</v>
      </c>
      <c r="U618" s="42">
        <v>3.2936407398023815</v>
      </c>
      <c r="V618" s="42">
        <v>3.2303014948061821</v>
      </c>
      <c r="W618" s="42">
        <v>2.723587534836585</v>
      </c>
      <c r="X618" s="42">
        <v>2.6602482898403852</v>
      </c>
      <c r="Y618" s="42">
        <v>2.533569799847986</v>
      </c>
      <c r="Z618" s="42">
        <v>2.7869267798327844</v>
      </c>
      <c r="AA618" s="42">
        <v>2.723587534836585</v>
      </c>
      <c r="AB618" s="42">
        <v>2.913605269825184</v>
      </c>
      <c r="AC618" s="42">
        <v>2.723587534836585</v>
      </c>
      <c r="AD618" s="42">
        <v>2.7869267798327844</v>
      </c>
      <c r="AE618" s="42">
        <v>2.7465667915106118</v>
      </c>
      <c r="AF618" s="42">
        <v>3.1210986267166043</v>
      </c>
      <c r="AG618" s="42">
        <v>2.9962546816479403</v>
      </c>
      <c r="AH618" s="42">
        <v>3.1210986267166043</v>
      </c>
      <c r="AI618" s="42">
        <v>2.8714107365792763</v>
      </c>
      <c r="AJ618" s="42">
        <v>2.9962546816479403</v>
      </c>
      <c r="AK618" s="42">
        <v>2.6217228464419478</v>
      </c>
      <c r="AL618" s="42">
        <v>2.3096129837702875</v>
      </c>
      <c r="AM618" s="42">
        <v>2.3720349563046192</v>
      </c>
      <c r="AN618" s="42">
        <v>2.2471910112359552</v>
      </c>
      <c r="AO618" s="42">
        <v>2.2471910112359552</v>
      </c>
      <c r="AP618" s="42">
        <v>2.2471910112359552</v>
      </c>
      <c r="AQ618" s="42">
        <v>2.3096129837702875</v>
      </c>
      <c r="AR618" s="42">
        <v>2.2410660205935797</v>
      </c>
      <c r="AS618" s="42">
        <v>2.6044821320411873</v>
      </c>
      <c r="AT618" s="42">
        <v>2.5439127801332528</v>
      </c>
      <c r="AU618" s="42">
        <v>2.3016353725015142</v>
      </c>
      <c r="AV618" s="42">
        <v>2.1199273167777104</v>
      </c>
      <c r="AW618" s="42">
        <v>2.059357964869776</v>
      </c>
      <c r="AX618" s="42">
        <v>1.9382192610539069</v>
      </c>
      <c r="AY618" s="42">
        <v>1.8776499091459722</v>
      </c>
      <c r="AZ618" s="42">
        <v>1.7565112053301031</v>
      </c>
      <c r="BA618" s="42">
        <v>1.7565112053301031</v>
      </c>
      <c r="BB618" s="42">
        <v>1.7565112053301031</v>
      </c>
      <c r="BC618" s="42">
        <v>1.5748031496062993</v>
      </c>
      <c r="BD618" s="42">
        <v>1.5142337976983646</v>
      </c>
      <c r="BE618" s="42">
        <v>1.4616463985032742</v>
      </c>
      <c r="BF618" s="42">
        <v>1.5201122544434051</v>
      </c>
      <c r="BG618" s="42">
        <v>1.5201122544434051</v>
      </c>
      <c r="BH618" s="42">
        <v>1.5201122544434051</v>
      </c>
      <c r="BI618" s="42">
        <v>1.2277829747427502</v>
      </c>
      <c r="BJ618" s="42">
        <v>1.2862488306828812</v>
      </c>
      <c r="BK618" s="42">
        <v>1.2862488306828812</v>
      </c>
      <c r="BL618" s="42">
        <v>1.2862488306828812</v>
      </c>
      <c r="BM618" s="42">
        <v>1.3447146866230122</v>
      </c>
      <c r="BN618" s="42">
        <v>1.2862488306828812</v>
      </c>
      <c r="BO618" s="42">
        <v>1.1108512628624883</v>
      </c>
      <c r="BP618" s="42">
        <v>1.1108512628624883</v>
      </c>
    </row>
    <row r="619" spans="1:68" x14ac:dyDescent="0.25">
      <c r="A619" s="9" t="s">
        <v>1257</v>
      </c>
      <c r="B619" s="2" t="s">
        <v>1958</v>
      </c>
      <c r="C619" s="2" t="s">
        <v>1239</v>
      </c>
      <c r="D619" s="2" t="s">
        <v>1258</v>
      </c>
      <c r="E619" s="42">
        <v>3.5701535166012137</v>
      </c>
      <c r="F619" s="42">
        <v>3.3916458407711532</v>
      </c>
      <c r="G619" s="42">
        <v>3.3023920028561227</v>
      </c>
      <c r="H619" s="42">
        <v>3.3023920028561227</v>
      </c>
      <c r="I619" s="42">
        <v>3.4808996786861832</v>
      </c>
      <c r="J619" s="42">
        <v>3.4808996786861832</v>
      </c>
      <c r="K619" s="42">
        <v>3.4808996786861832</v>
      </c>
      <c r="L619" s="42">
        <v>3.1238843270260621</v>
      </c>
      <c r="M619" s="42">
        <v>3.3023920028561227</v>
      </c>
      <c r="N619" s="42">
        <v>3.3023920028561227</v>
      </c>
      <c r="O619" s="42">
        <v>3.3916458407711532</v>
      </c>
      <c r="P619" s="42">
        <v>3.3023920028561227</v>
      </c>
      <c r="Q619" s="42">
        <v>3.3023920028561227</v>
      </c>
      <c r="R619" s="42">
        <v>3.297682709447415</v>
      </c>
      <c r="S619" s="42">
        <v>3.4759358288770055</v>
      </c>
      <c r="T619" s="42">
        <v>3.4759358288770055</v>
      </c>
      <c r="U619" s="42">
        <v>3.2085561497326203</v>
      </c>
      <c r="V619" s="42">
        <v>2.8520499108734403</v>
      </c>
      <c r="W619" s="42">
        <v>2.6737967914438503</v>
      </c>
      <c r="X619" s="42">
        <v>2.7629233511586451</v>
      </c>
      <c r="Y619" s="42">
        <v>2.4955436720142603</v>
      </c>
      <c r="Z619" s="42">
        <v>2.4064171122994651</v>
      </c>
      <c r="AA619" s="42">
        <v>2.6737967914438503</v>
      </c>
      <c r="AB619" s="42">
        <v>2.9411764705882351</v>
      </c>
      <c r="AC619" s="42">
        <v>2.5846702317290551</v>
      </c>
      <c r="AD619" s="42">
        <v>2.8520499108734403</v>
      </c>
      <c r="AE619" s="42">
        <v>2.8253575843192653</v>
      </c>
      <c r="AF619" s="42">
        <v>2.8253575843192653</v>
      </c>
      <c r="AG619" s="42">
        <v>2.6487727352993113</v>
      </c>
      <c r="AH619" s="42">
        <v>2.7370651598092883</v>
      </c>
      <c r="AI619" s="42">
        <v>2.6487727352993113</v>
      </c>
      <c r="AJ619" s="42">
        <v>2.5604803107893344</v>
      </c>
      <c r="AK619" s="42">
        <v>2.295603037259403</v>
      </c>
      <c r="AL619" s="42">
        <v>2.207310612749426</v>
      </c>
      <c r="AM619" s="42">
        <v>2.295603037259403</v>
      </c>
      <c r="AN619" s="42">
        <v>2.207310612749426</v>
      </c>
      <c r="AO619" s="42">
        <v>2.030725763729472</v>
      </c>
      <c r="AP619" s="42">
        <v>2.207310612749426</v>
      </c>
      <c r="AQ619" s="42">
        <v>1.7658484901995408</v>
      </c>
      <c r="AR619" s="42">
        <v>1.7283097131005876</v>
      </c>
      <c r="AS619" s="42">
        <v>1.814725198755617</v>
      </c>
      <c r="AT619" s="42">
        <v>1.7283097131005876</v>
      </c>
      <c r="AU619" s="42">
        <v>1.814725198755617</v>
      </c>
      <c r="AV619" s="42">
        <v>1.814725198755617</v>
      </c>
      <c r="AW619" s="42">
        <v>1.7283097131005876</v>
      </c>
      <c r="AX619" s="42">
        <v>1.6418942274455584</v>
      </c>
      <c r="AY619" s="42">
        <v>1.4690632561354995</v>
      </c>
      <c r="AZ619" s="42">
        <v>1.4690632561354995</v>
      </c>
      <c r="BA619" s="42">
        <v>1.123401313515382</v>
      </c>
      <c r="BB619" s="42">
        <v>1.2962322848254408</v>
      </c>
      <c r="BC619" s="42">
        <v>1.4690632561354995</v>
      </c>
      <c r="BD619" s="42">
        <v>1.5554787417905289</v>
      </c>
      <c r="BE619" s="42">
        <v>1.4827018121911038</v>
      </c>
      <c r="BF619" s="42">
        <v>1.4827018121911038</v>
      </c>
      <c r="BG619" s="42">
        <v>1.2355848434925865</v>
      </c>
      <c r="BH619" s="42">
        <v>1.3179571663920921</v>
      </c>
      <c r="BI619" s="42">
        <v>1.5650741350906094</v>
      </c>
      <c r="BJ619" s="42">
        <v>1.5650741350906094</v>
      </c>
      <c r="BK619" s="42">
        <v>1.5650741350906094</v>
      </c>
      <c r="BL619" s="42">
        <v>1.4003294892915981</v>
      </c>
      <c r="BM619" s="42">
        <v>1.1532125205930808</v>
      </c>
      <c r="BN619" s="42">
        <v>1.1532125205930808</v>
      </c>
      <c r="BO619" s="42">
        <v>1.1532125205930808</v>
      </c>
      <c r="BP619" s="42">
        <v>1.1532125205930808</v>
      </c>
    </row>
    <row r="620" spans="1:68" x14ac:dyDescent="0.25">
      <c r="A620" s="9" t="s">
        <v>1259</v>
      </c>
      <c r="B620" s="2" t="s">
        <v>1959</v>
      </c>
      <c r="C620" s="2" t="s">
        <v>1239</v>
      </c>
      <c r="D620" s="2" t="s">
        <v>1260</v>
      </c>
      <c r="E620" s="42">
        <v>4.1322314049586772</v>
      </c>
      <c r="F620" s="42">
        <v>4.3158861340679522</v>
      </c>
      <c r="G620" s="42">
        <v>4.6831955922865012</v>
      </c>
      <c r="H620" s="42">
        <v>4.9586776859504127</v>
      </c>
      <c r="I620" s="42">
        <v>5.0505050505050502</v>
      </c>
      <c r="J620" s="42">
        <v>4.9586776859504127</v>
      </c>
      <c r="K620" s="42">
        <v>4.8668503213957761</v>
      </c>
      <c r="L620" s="42">
        <v>4.7750229568411386</v>
      </c>
      <c r="M620" s="42">
        <v>4.7750229568411386</v>
      </c>
      <c r="N620" s="42">
        <v>4.6831955922865012</v>
      </c>
      <c r="O620" s="42">
        <v>4.5913682277318637</v>
      </c>
      <c r="P620" s="42">
        <v>4.8668503213957761</v>
      </c>
      <c r="Q620" s="42">
        <v>4.6831955922865012</v>
      </c>
      <c r="R620" s="42">
        <v>4.6448087431693992</v>
      </c>
      <c r="S620" s="42">
        <v>4.8269581056466304</v>
      </c>
      <c r="T620" s="42">
        <v>4.8269581056466304</v>
      </c>
      <c r="U620" s="42">
        <v>4.8269581056466304</v>
      </c>
      <c r="V620" s="42">
        <v>5.0091074681238617</v>
      </c>
      <c r="W620" s="42">
        <v>4.2805100182149367</v>
      </c>
      <c r="X620" s="42">
        <v>4.2805100182149367</v>
      </c>
      <c r="Y620" s="42">
        <v>4.1894353369763211</v>
      </c>
      <c r="Z620" s="42">
        <v>4.0983606557377046</v>
      </c>
      <c r="AA620" s="42">
        <v>4.1894353369763211</v>
      </c>
      <c r="AB620" s="42">
        <v>4.2805100182149367</v>
      </c>
      <c r="AC620" s="42">
        <v>4.2805100182149367</v>
      </c>
      <c r="AD620" s="42">
        <v>4.0983606557377046</v>
      </c>
      <c r="AE620" s="42">
        <v>4.0511343176089305</v>
      </c>
      <c r="AF620" s="42">
        <v>4.2311847317248832</v>
      </c>
      <c r="AG620" s="42">
        <v>4.1411595246669064</v>
      </c>
      <c r="AH620" s="42">
        <v>4.0511343176089305</v>
      </c>
      <c r="AI620" s="42">
        <v>4.0511343176089305</v>
      </c>
      <c r="AJ620" s="42">
        <v>3.6910334893770256</v>
      </c>
      <c r="AK620" s="42">
        <v>3.6010082823190492</v>
      </c>
      <c r="AL620" s="42">
        <v>3.6010082823190492</v>
      </c>
      <c r="AM620" s="42">
        <v>3.420957868203097</v>
      </c>
      <c r="AN620" s="42">
        <v>3.3309326611451207</v>
      </c>
      <c r="AO620" s="42">
        <v>3.2409074540871443</v>
      </c>
      <c r="AP620" s="42">
        <v>2.9708318329132157</v>
      </c>
      <c r="AQ620" s="42">
        <v>2.7007562117392871</v>
      </c>
      <c r="AR620" s="42">
        <v>2.6288117770767614</v>
      </c>
      <c r="AS620" s="42">
        <v>2.8916929547844372</v>
      </c>
      <c r="AT620" s="42">
        <v>2.9793200140203293</v>
      </c>
      <c r="AU620" s="42">
        <v>2.8916929547844372</v>
      </c>
      <c r="AV620" s="42">
        <v>2.716438836312653</v>
      </c>
      <c r="AW620" s="42">
        <v>2.716438836312653</v>
      </c>
      <c r="AX620" s="42">
        <v>2.3659305993690851</v>
      </c>
      <c r="AY620" s="42">
        <v>2.1906764808973009</v>
      </c>
      <c r="AZ620" s="42">
        <v>2.1030494216614088</v>
      </c>
      <c r="BA620" s="42">
        <v>2.1906764808973009</v>
      </c>
      <c r="BB620" s="42">
        <v>2.1906764808973009</v>
      </c>
      <c r="BC620" s="42">
        <v>2.1906764808973009</v>
      </c>
      <c r="BD620" s="42">
        <v>2.1030494216614088</v>
      </c>
      <c r="BE620" s="42">
        <v>2.0117351215423303</v>
      </c>
      <c r="BF620" s="42">
        <v>1.8440905280804694</v>
      </c>
      <c r="BG620" s="42">
        <v>1.9279128248113999</v>
      </c>
      <c r="BH620" s="42">
        <v>2.0117351215423303</v>
      </c>
      <c r="BI620" s="42">
        <v>2.0117351215423303</v>
      </c>
      <c r="BJ620" s="42">
        <v>2.0955574182732608</v>
      </c>
      <c r="BK620" s="42">
        <v>2.0117351215423303</v>
      </c>
      <c r="BL620" s="42">
        <v>2.0955574182732608</v>
      </c>
      <c r="BM620" s="42">
        <v>2.1793797150041914</v>
      </c>
      <c r="BN620" s="42">
        <v>2.0117351215423303</v>
      </c>
      <c r="BO620" s="42">
        <v>1.9279128248113999</v>
      </c>
      <c r="BP620" s="42">
        <v>1.760268231349539</v>
      </c>
    </row>
    <row r="621" spans="1:68" x14ac:dyDescent="0.25">
      <c r="A621" s="9" t="s">
        <v>1261</v>
      </c>
      <c r="B621" s="2" t="s">
        <v>1960</v>
      </c>
      <c r="C621" s="2" t="s">
        <v>1239</v>
      </c>
      <c r="D621" s="2" t="s">
        <v>1262</v>
      </c>
      <c r="E621" s="42">
        <v>1.4460700918679823</v>
      </c>
      <c r="F621" s="42">
        <v>1.3610071452875128</v>
      </c>
      <c r="G621" s="42">
        <v>1.3610071452875128</v>
      </c>
      <c r="H621" s="42">
        <v>1.5311330384484518</v>
      </c>
      <c r="I621" s="42">
        <v>1.6161959850289214</v>
      </c>
      <c r="J621" s="42">
        <v>1.5311330384484518</v>
      </c>
      <c r="K621" s="42">
        <v>1.5311330384484518</v>
      </c>
      <c r="L621" s="42">
        <v>1.3610071452875128</v>
      </c>
      <c r="M621" s="42">
        <v>1.2759441987070432</v>
      </c>
      <c r="N621" s="42">
        <v>1.2759441987070432</v>
      </c>
      <c r="O621" s="42">
        <v>1.3610071452875128</v>
      </c>
      <c r="P621" s="42">
        <v>1.4460700918679823</v>
      </c>
      <c r="Q621" s="42">
        <v>1.4460700918679823</v>
      </c>
      <c r="R621" s="42">
        <v>1.4119601328903655</v>
      </c>
      <c r="S621" s="42">
        <v>1.4119601328903655</v>
      </c>
      <c r="T621" s="42">
        <v>1.5780730897009967</v>
      </c>
      <c r="U621" s="42">
        <v>1.3289036544850499</v>
      </c>
      <c r="V621" s="42">
        <v>1.2458471760797341</v>
      </c>
      <c r="W621" s="42">
        <v>1.4950166112956811</v>
      </c>
      <c r="X621" s="42">
        <v>1.3289036544850499</v>
      </c>
      <c r="Y621" s="42">
        <v>1.4119601328903655</v>
      </c>
      <c r="Z621" s="42">
        <v>1.3289036544850499</v>
      </c>
      <c r="AA621" s="42">
        <v>1.5780730897009967</v>
      </c>
      <c r="AB621" s="42">
        <v>1.4950166112956811</v>
      </c>
      <c r="AC621" s="42">
        <v>1.4119601328903655</v>
      </c>
      <c r="AD621" s="42">
        <v>1.4119601328903655</v>
      </c>
      <c r="AE621" s="42">
        <v>1.3929859062602425</v>
      </c>
      <c r="AF621" s="42">
        <v>1.5568666011143886</v>
      </c>
      <c r="AG621" s="42">
        <v>1.4749262536873156</v>
      </c>
      <c r="AH621" s="42">
        <v>1.5568666011143886</v>
      </c>
      <c r="AI621" s="42">
        <v>1.3110455588331693</v>
      </c>
      <c r="AJ621" s="42">
        <v>1.4749262536873156</v>
      </c>
      <c r="AK621" s="42">
        <v>1.4749262536873156</v>
      </c>
      <c r="AL621" s="42">
        <v>1.3110455588331693</v>
      </c>
      <c r="AM621" s="42">
        <v>1.4749262536873156</v>
      </c>
      <c r="AN621" s="42">
        <v>1.2291052114060963</v>
      </c>
      <c r="AO621" s="42">
        <v>1.0652245165519501</v>
      </c>
      <c r="AP621" s="42">
        <v>0.98328416912487704</v>
      </c>
      <c r="AQ621" s="42">
        <v>0.90134382169780392</v>
      </c>
      <c r="AR621" s="42">
        <v>0.86929034297455343</v>
      </c>
      <c r="AS621" s="42">
        <v>0.94831673779042192</v>
      </c>
      <c r="AT621" s="42">
        <v>0.86929034297455343</v>
      </c>
      <c r="AU621" s="42">
        <v>0.86929034297455343</v>
      </c>
      <c r="AV621" s="42">
        <v>0.86929034297455343</v>
      </c>
      <c r="AW621" s="42">
        <v>0.86929034297455343</v>
      </c>
      <c r="AX621" s="42">
        <v>0.86929034297455343</v>
      </c>
      <c r="AY621" s="42">
        <v>0.79026394815868495</v>
      </c>
      <c r="AZ621" s="42">
        <v>0.71123755334281646</v>
      </c>
      <c r="BA621" s="42">
        <v>0.71123755334281646</v>
      </c>
      <c r="BB621" s="42">
        <v>0.71123755334281646</v>
      </c>
      <c r="BC621" s="42">
        <v>0.63221115852694798</v>
      </c>
      <c r="BD621" s="42">
        <v>0.63221115852694798</v>
      </c>
      <c r="BE621" s="42">
        <v>0.61699830325466609</v>
      </c>
      <c r="BF621" s="42">
        <v>0.69412309116149928</v>
      </c>
      <c r="BG621" s="42">
        <v>0.61699830325466609</v>
      </c>
      <c r="BH621" s="42">
        <v>0.69412309116149928</v>
      </c>
      <c r="BI621" s="42">
        <v>0.61699830325466609</v>
      </c>
      <c r="BJ621" s="42">
        <v>0.53987351534783279</v>
      </c>
      <c r="BK621" s="42">
        <v>0.61699830325466609</v>
      </c>
      <c r="BL621" s="42">
        <v>0.61699830325466609</v>
      </c>
      <c r="BM621" s="42">
        <v>0.61699830325466609</v>
      </c>
      <c r="BN621" s="42">
        <v>0.61699830325466609</v>
      </c>
      <c r="BO621" s="42">
        <v>0.53987351534783279</v>
      </c>
      <c r="BP621" s="42">
        <v>0.61699830325466609</v>
      </c>
    </row>
    <row r="622" spans="1:68" x14ac:dyDescent="0.25">
      <c r="A622" s="9" t="s">
        <v>1263</v>
      </c>
      <c r="B622" s="2" t="s">
        <v>1961</v>
      </c>
      <c r="C622" s="2" t="s">
        <v>1239</v>
      </c>
      <c r="D622" s="2" t="s">
        <v>1264</v>
      </c>
      <c r="E622" s="42">
        <v>9.3027456647398843</v>
      </c>
      <c r="F622" s="42">
        <v>9.6640173410404628</v>
      </c>
      <c r="G622" s="42">
        <v>9.5736994219653173</v>
      </c>
      <c r="H622" s="42">
        <v>9.8446531791907521</v>
      </c>
      <c r="I622" s="42">
        <v>9.6640173410404628</v>
      </c>
      <c r="J622" s="42">
        <v>9.5736994219653173</v>
      </c>
      <c r="K622" s="42">
        <v>9.4833815028901736</v>
      </c>
      <c r="L622" s="42">
        <v>9.6640173410404628</v>
      </c>
      <c r="M622" s="42">
        <v>9.6640173410404628</v>
      </c>
      <c r="N622" s="42">
        <v>10.205924855491329</v>
      </c>
      <c r="O622" s="42">
        <v>10.115606936416185</v>
      </c>
      <c r="P622" s="42">
        <v>9.8446531791907521</v>
      </c>
      <c r="Q622" s="42">
        <v>9.4833815028901736</v>
      </c>
      <c r="R622" s="42">
        <v>9.2871041924641773</v>
      </c>
      <c r="S622" s="42">
        <v>9.3755528038209803</v>
      </c>
      <c r="T622" s="42">
        <v>9.2871041924641773</v>
      </c>
      <c r="U622" s="42">
        <v>9.2871041924641773</v>
      </c>
      <c r="V622" s="42">
        <v>9.0217583583937735</v>
      </c>
      <c r="W622" s="42">
        <v>8.5795153016097654</v>
      </c>
      <c r="X622" s="42">
        <v>8.3141694675393598</v>
      </c>
      <c r="Y622" s="42">
        <v>8.4910666902529623</v>
      </c>
      <c r="Z622" s="42">
        <v>8.6679639129665667</v>
      </c>
      <c r="AA622" s="42">
        <v>9.2871041924641773</v>
      </c>
      <c r="AB622" s="42">
        <v>9.5524500265345829</v>
      </c>
      <c r="AC622" s="42">
        <v>9.3755528038209803</v>
      </c>
      <c r="AD622" s="42">
        <v>9.1102069697505748</v>
      </c>
      <c r="AE622" s="42">
        <v>8.9208383855880822</v>
      </c>
      <c r="AF622" s="42">
        <v>9.0074484670015593</v>
      </c>
      <c r="AG622" s="42">
        <v>8.9208383855880822</v>
      </c>
      <c r="AH622" s="42">
        <v>8.8342283041746068</v>
      </c>
      <c r="AI622" s="42">
        <v>8.4877879785207</v>
      </c>
      <c r="AJ622" s="42">
        <v>8.0547375714533178</v>
      </c>
      <c r="AK622" s="42">
        <v>7.7082972457994119</v>
      </c>
      <c r="AL622" s="42">
        <v>7.3618569201455051</v>
      </c>
      <c r="AM622" s="42">
        <v>6.9288065130781229</v>
      </c>
      <c r="AN622" s="42">
        <v>6.8421964316646458</v>
      </c>
      <c r="AO622" s="42">
        <v>6.3225359431837873</v>
      </c>
      <c r="AP622" s="42">
        <v>6.3225359431837873</v>
      </c>
      <c r="AQ622" s="42">
        <v>6.2359258617703102</v>
      </c>
      <c r="AR622" s="42">
        <v>6.0220809635329537</v>
      </c>
      <c r="AS622" s="42">
        <v>5.8548009367681502</v>
      </c>
      <c r="AT622" s="42">
        <v>5.938440950150552</v>
      </c>
      <c r="AU622" s="42">
        <v>5.6875209100033457</v>
      </c>
      <c r="AV622" s="42">
        <v>5.1856808297089323</v>
      </c>
      <c r="AW622" s="42">
        <v>5.0184008029441287</v>
      </c>
      <c r="AX622" s="42">
        <v>4.5165607226497153</v>
      </c>
      <c r="AY622" s="42">
        <v>4.6838407494145198</v>
      </c>
      <c r="AZ622" s="42">
        <v>4.7674807627969216</v>
      </c>
      <c r="BA622" s="42">
        <v>4.8511207761793242</v>
      </c>
      <c r="BB622" s="42">
        <v>4.5165607226497153</v>
      </c>
      <c r="BC622" s="42">
        <v>4.3492806958849108</v>
      </c>
      <c r="BD622" s="42">
        <v>4.2656406825025091</v>
      </c>
      <c r="BE622" s="42">
        <v>4.1362530413625302</v>
      </c>
      <c r="BF622" s="42">
        <v>4.4606650446066505</v>
      </c>
      <c r="BG622" s="42">
        <v>4.3795620437956204</v>
      </c>
      <c r="BH622" s="42">
        <v>4.2984590429845904</v>
      </c>
      <c r="BI622" s="42">
        <v>3.9740470397404706</v>
      </c>
      <c r="BJ622" s="42">
        <v>4.2173560421735603</v>
      </c>
      <c r="BK622" s="42">
        <v>3.9740470397404706</v>
      </c>
      <c r="BL622" s="42">
        <v>4.3795620437956204</v>
      </c>
      <c r="BM622" s="42">
        <v>4.3795620437956204</v>
      </c>
      <c r="BN622" s="42">
        <v>4.4606650446066505</v>
      </c>
      <c r="BO622" s="42">
        <v>4.2984590429845904</v>
      </c>
      <c r="BP622" s="42">
        <v>4.0551500405515002</v>
      </c>
    </row>
    <row r="623" spans="1:68" x14ac:dyDescent="0.25">
      <c r="A623" s="9" t="s">
        <v>1265</v>
      </c>
      <c r="B623" s="2" t="s">
        <v>1962</v>
      </c>
      <c r="C623" s="2" t="s">
        <v>1239</v>
      </c>
      <c r="D623" s="2" t="s">
        <v>257</v>
      </c>
      <c r="E623" s="42">
        <v>2.6330637577581344</v>
      </c>
      <c r="F623" s="42">
        <v>2.5390257664096296</v>
      </c>
      <c r="G623" s="42">
        <v>2.5390257664096296</v>
      </c>
      <c r="H623" s="42">
        <v>2.8211397404551439</v>
      </c>
      <c r="I623" s="42">
        <v>2.7271017491066392</v>
      </c>
      <c r="J623" s="42">
        <v>2.6330637577581344</v>
      </c>
      <c r="K623" s="42">
        <v>2.6330637577581344</v>
      </c>
      <c r="L623" s="42">
        <v>2.3509497837126196</v>
      </c>
      <c r="M623" s="42">
        <v>2.5390257664096296</v>
      </c>
      <c r="N623" s="42">
        <v>2.5390257664096296</v>
      </c>
      <c r="O623" s="42">
        <v>2.5390257664096296</v>
      </c>
      <c r="P623" s="42">
        <v>2.2569117923641149</v>
      </c>
      <c r="Q623" s="42">
        <v>2.3509497837126196</v>
      </c>
      <c r="R623" s="42">
        <v>2.2999080036798527</v>
      </c>
      <c r="S623" s="42">
        <v>2.3919043238270468</v>
      </c>
      <c r="T623" s="42">
        <v>2.3919043238270468</v>
      </c>
      <c r="U623" s="42">
        <v>2.2999080036798527</v>
      </c>
      <c r="V623" s="42">
        <v>2.4839006439742408</v>
      </c>
      <c r="W623" s="42">
        <v>2.5758969641214349</v>
      </c>
      <c r="X623" s="42">
        <v>2.2079116835326587</v>
      </c>
      <c r="Y623" s="42">
        <v>2.0239190432382705</v>
      </c>
      <c r="Z623" s="42">
        <v>2.0239190432382705</v>
      </c>
      <c r="AA623" s="42">
        <v>2.1159153633854646</v>
      </c>
      <c r="AB623" s="42">
        <v>2.0239190432382705</v>
      </c>
      <c r="AC623" s="42">
        <v>2.0239190432382705</v>
      </c>
      <c r="AD623" s="42">
        <v>1.8399264029438822</v>
      </c>
      <c r="AE623" s="42">
        <v>1.8053800324968405</v>
      </c>
      <c r="AF623" s="42">
        <v>1.8956490341216825</v>
      </c>
      <c r="AG623" s="42">
        <v>1.8053800324968405</v>
      </c>
      <c r="AH623" s="42">
        <v>1.6248420292471566</v>
      </c>
      <c r="AI623" s="42">
        <v>1.5345730276223144</v>
      </c>
      <c r="AJ623" s="42">
        <v>1.5345730276223144</v>
      </c>
      <c r="AK623" s="42">
        <v>1.4443040259974724</v>
      </c>
      <c r="AL623" s="42">
        <v>1.3540350243726305</v>
      </c>
      <c r="AM623" s="42">
        <v>1.3540350243726305</v>
      </c>
      <c r="AN623" s="42">
        <v>1.2637660227477885</v>
      </c>
      <c r="AO623" s="42">
        <v>1.5345730276223144</v>
      </c>
      <c r="AP623" s="42">
        <v>1.7151110308719986</v>
      </c>
      <c r="AQ623" s="42">
        <v>1.9859180357465247</v>
      </c>
      <c r="AR623" s="42">
        <v>1.9113814074717639</v>
      </c>
      <c r="AS623" s="42">
        <v>1.6507384882710687</v>
      </c>
      <c r="AT623" s="42">
        <v>1.6507384882710687</v>
      </c>
      <c r="AU623" s="42">
        <v>1.6507384882710687</v>
      </c>
      <c r="AV623" s="42">
        <v>1.476976542137272</v>
      </c>
      <c r="AW623" s="42">
        <v>1.476976542137272</v>
      </c>
      <c r="AX623" s="42">
        <v>1.476976542137272</v>
      </c>
      <c r="AY623" s="42">
        <v>1.5638575152041703</v>
      </c>
      <c r="AZ623" s="42">
        <v>1.5638575152041703</v>
      </c>
      <c r="BA623" s="42">
        <v>1.476976542137272</v>
      </c>
      <c r="BB623" s="42">
        <v>1.476976542137272</v>
      </c>
      <c r="BC623" s="42">
        <v>1.3900955690703736</v>
      </c>
      <c r="BD623" s="42">
        <v>1.3032145960034753</v>
      </c>
      <c r="BE623" s="42">
        <v>1.2686062246278755</v>
      </c>
      <c r="BF623" s="42">
        <v>1.5223274695534508</v>
      </c>
      <c r="BG623" s="42">
        <v>1.4377537212449256</v>
      </c>
      <c r="BH623" s="42">
        <v>1.2686062246278755</v>
      </c>
      <c r="BI623" s="42">
        <v>1.2686062246278755</v>
      </c>
      <c r="BJ623" s="42">
        <v>1.2686062246278755</v>
      </c>
      <c r="BK623" s="42">
        <v>1.1840324763193506</v>
      </c>
      <c r="BL623" s="42">
        <v>1.0994587280108254</v>
      </c>
      <c r="BM623" s="42">
        <v>1.1840324763193506</v>
      </c>
      <c r="BN623" s="42">
        <v>1.1840324763193506</v>
      </c>
      <c r="BO623" s="42">
        <v>1.1840324763193506</v>
      </c>
      <c r="BP623" s="42">
        <v>1.1840324763193506</v>
      </c>
    </row>
    <row r="624" spans="1:68" x14ac:dyDescent="0.25">
      <c r="A624" s="9" t="s">
        <v>1266</v>
      </c>
      <c r="B624" s="2" t="s">
        <v>1963</v>
      </c>
      <c r="C624" s="2" t="s">
        <v>1239</v>
      </c>
      <c r="D624" s="2" t="s">
        <v>1267</v>
      </c>
      <c r="E624" s="42">
        <v>5.5317040951122856</v>
      </c>
      <c r="F624" s="42">
        <v>5.779392338177014</v>
      </c>
      <c r="G624" s="42">
        <v>5.3665785997357993</v>
      </c>
      <c r="H624" s="42">
        <v>5.11889035667107</v>
      </c>
      <c r="I624" s="42">
        <v>5.2014531043593131</v>
      </c>
      <c r="J624" s="42">
        <v>5.6142668428005278</v>
      </c>
      <c r="K624" s="42">
        <v>5.3665785997357993</v>
      </c>
      <c r="L624" s="42">
        <v>5.6968295904887709</v>
      </c>
      <c r="M624" s="42">
        <v>5.8619550858652572</v>
      </c>
      <c r="N624" s="42">
        <v>6.1096433289299865</v>
      </c>
      <c r="O624" s="42">
        <v>6.2747688243064728</v>
      </c>
      <c r="P624" s="42">
        <v>6.2747688243064728</v>
      </c>
      <c r="Q624" s="42">
        <v>6.1096433289299865</v>
      </c>
      <c r="R624" s="42">
        <v>5.8618504435994936</v>
      </c>
      <c r="S624" s="42">
        <v>6.0202788339670468</v>
      </c>
      <c r="T624" s="42">
        <v>5.5449936628643854</v>
      </c>
      <c r="U624" s="42">
        <v>5.7034220532319395</v>
      </c>
      <c r="V624" s="42">
        <v>5.5449936628643854</v>
      </c>
      <c r="W624" s="42">
        <v>5.5449936628643854</v>
      </c>
      <c r="X624" s="42">
        <v>5.6242078580481625</v>
      </c>
      <c r="Y624" s="42">
        <v>5.4657794676806084</v>
      </c>
      <c r="Z624" s="42">
        <v>5.5449936628643854</v>
      </c>
      <c r="AA624" s="42">
        <v>5.4657794676806084</v>
      </c>
      <c r="AB624" s="42">
        <v>5.6242078580481625</v>
      </c>
      <c r="AC624" s="42">
        <v>5.5449936628643854</v>
      </c>
      <c r="AD624" s="42">
        <v>5.4657794676806084</v>
      </c>
      <c r="AE624" s="42">
        <v>5.331478905887808</v>
      </c>
      <c r="AF624" s="42">
        <v>5.408746716118066</v>
      </c>
      <c r="AG624" s="42">
        <v>5.408746716118066</v>
      </c>
      <c r="AH624" s="42">
        <v>5.408746716118066</v>
      </c>
      <c r="AI624" s="42">
        <v>5.563282336578582</v>
      </c>
      <c r="AJ624" s="42">
        <v>5.0996754751970332</v>
      </c>
      <c r="AK624" s="42">
        <v>5.0996754751970332</v>
      </c>
      <c r="AL624" s="42">
        <v>5.0996754751970332</v>
      </c>
      <c r="AM624" s="42">
        <v>4.8678720445062593</v>
      </c>
      <c r="AN624" s="42">
        <v>4.7133364240457434</v>
      </c>
      <c r="AO624" s="42">
        <v>4.4042651831247106</v>
      </c>
      <c r="AP624" s="42">
        <v>4.2497295626641947</v>
      </c>
      <c r="AQ624" s="42">
        <v>4.4815329933549686</v>
      </c>
      <c r="AR624" s="42">
        <v>4.3020323394155175</v>
      </c>
      <c r="AS624" s="42">
        <v>4.3020323394155175</v>
      </c>
      <c r="AT624" s="42">
        <v>4.2278593680462837</v>
      </c>
      <c r="AU624" s="42">
        <v>4.2278593680462837</v>
      </c>
      <c r="AV624" s="42">
        <v>4.0795134253078178</v>
      </c>
      <c r="AW624" s="42">
        <v>3.9311674825693519</v>
      </c>
      <c r="AX624" s="42">
        <v>3.8569945112001189</v>
      </c>
      <c r="AY624" s="42">
        <v>3.9311674825693519</v>
      </c>
      <c r="AZ624" s="42">
        <v>3.9311674825693519</v>
      </c>
      <c r="BA624" s="42">
        <v>3.8569945112001189</v>
      </c>
      <c r="BB624" s="42">
        <v>3.5603026257231867</v>
      </c>
      <c r="BC624" s="42">
        <v>3.6344755970924196</v>
      </c>
      <c r="BD624" s="42">
        <v>3.6344755970924196</v>
      </c>
      <c r="BE624" s="42">
        <v>3.6018817994707439</v>
      </c>
      <c r="BF624" s="42">
        <v>3.6753895912966779</v>
      </c>
      <c r="BG624" s="42">
        <v>3.7488973831226113</v>
      </c>
      <c r="BH624" s="42">
        <v>3.8959129667744783</v>
      </c>
      <c r="BI624" s="42">
        <v>3.7488973831226113</v>
      </c>
      <c r="BJ624" s="42">
        <v>3.3813584239929435</v>
      </c>
      <c r="BK624" s="42">
        <v>3.0138194648632757</v>
      </c>
      <c r="BL624" s="42">
        <v>3.1608350485151426</v>
      </c>
      <c r="BM624" s="42">
        <v>3.2343428403410766</v>
      </c>
      <c r="BN624" s="42">
        <v>2.9403116730373422</v>
      </c>
      <c r="BO624" s="42">
        <v>3.0873272566892092</v>
      </c>
      <c r="BP624" s="42">
        <v>2.9403116730373422</v>
      </c>
    </row>
    <row r="625" spans="1:68" x14ac:dyDescent="0.25">
      <c r="A625" s="9" t="s">
        <v>1268</v>
      </c>
      <c r="B625" s="2" t="s">
        <v>1964</v>
      </c>
      <c r="C625" s="2" t="s">
        <v>1239</v>
      </c>
      <c r="D625" s="2" t="s">
        <v>1269</v>
      </c>
      <c r="E625" s="42">
        <v>3.3126736482154309</v>
      </c>
      <c r="F625" s="42">
        <v>3.4195340884804448</v>
      </c>
      <c r="G625" s="42">
        <v>3.2058132079504169</v>
      </c>
      <c r="H625" s="42">
        <v>3.2058132079504169</v>
      </c>
      <c r="I625" s="42">
        <v>3.3126736482154309</v>
      </c>
      <c r="J625" s="42">
        <v>2.992092327420389</v>
      </c>
      <c r="K625" s="42">
        <v>3.3126736482154309</v>
      </c>
      <c r="L625" s="42">
        <v>3.4195340884804448</v>
      </c>
      <c r="M625" s="42">
        <v>3.3126736482154309</v>
      </c>
      <c r="N625" s="42">
        <v>3.4195340884804448</v>
      </c>
      <c r="O625" s="42">
        <v>3.3126736482154309</v>
      </c>
      <c r="P625" s="42">
        <v>3.3126736482154309</v>
      </c>
      <c r="Q625" s="42">
        <v>3.6332549690104723</v>
      </c>
      <c r="R625" s="42">
        <v>3.5512847294756633</v>
      </c>
      <c r="S625" s="42">
        <v>3.5512847294756633</v>
      </c>
      <c r="T625" s="42">
        <v>3.3423856277418009</v>
      </c>
      <c r="U625" s="42">
        <v>3.2379360768748695</v>
      </c>
      <c r="V625" s="42">
        <v>3.2379360768748695</v>
      </c>
      <c r="W625" s="42">
        <v>3.3423856277418009</v>
      </c>
      <c r="X625" s="42">
        <v>3.4468351786087323</v>
      </c>
      <c r="Y625" s="42">
        <v>3.5512847294756633</v>
      </c>
      <c r="Z625" s="42">
        <v>3.4468351786087323</v>
      </c>
      <c r="AA625" s="42">
        <v>3.4468351786087323</v>
      </c>
      <c r="AB625" s="42">
        <v>3.4468351786087323</v>
      </c>
      <c r="AC625" s="42">
        <v>3.3423856277418009</v>
      </c>
      <c r="AD625" s="42">
        <v>3.2379360768748695</v>
      </c>
      <c r="AE625" s="42">
        <v>3.1814449917898195</v>
      </c>
      <c r="AF625" s="42">
        <v>3.284072249589491</v>
      </c>
      <c r="AG625" s="42">
        <v>3.284072249589491</v>
      </c>
      <c r="AH625" s="42">
        <v>3.5919540229885056</v>
      </c>
      <c r="AI625" s="42">
        <v>3.5919540229885056</v>
      </c>
      <c r="AJ625" s="42">
        <v>3.3866995073891628</v>
      </c>
      <c r="AK625" s="42">
        <v>3.4893267651888342</v>
      </c>
      <c r="AL625" s="42">
        <v>3.284072249589491</v>
      </c>
      <c r="AM625" s="42">
        <v>3.284072249589491</v>
      </c>
      <c r="AN625" s="42">
        <v>3.0788177339901477</v>
      </c>
      <c r="AO625" s="42">
        <v>3.0788177339901477</v>
      </c>
      <c r="AP625" s="42">
        <v>2.770935960591133</v>
      </c>
      <c r="AQ625" s="42">
        <v>2.9761904761904763</v>
      </c>
      <c r="AR625" s="42">
        <v>2.9005801160232045</v>
      </c>
      <c r="AS625" s="42">
        <v>2.8005601120224042</v>
      </c>
      <c r="AT625" s="42">
        <v>2.9005801160232045</v>
      </c>
      <c r="AU625" s="42">
        <v>2.7005401080216043</v>
      </c>
      <c r="AV625" s="42">
        <v>2.7005401080216043</v>
      </c>
      <c r="AW625" s="42">
        <v>2.500500100020004</v>
      </c>
      <c r="AX625" s="42">
        <v>2.500500100020004</v>
      </c>
      <c r="AY625" s="42">
        <v>2.6005201040208039</v>
      </c>
      <c r="AZ625" s="42">
        <v>2.7005401080216043</v>
      </c>
      <c r="BA625" s="42">
        <v>2.500500100020004</v>
      </c>
      <c r="BB625" s="42">
        <v>2.2004400880176034</v>
      </c>
      <c r="BC625" s="42">
        <v>2.2004400880176034</v>
      </c>
      <c r="BD625" s="42">
        <v>2.4004800960192036</v>
      </c>
      <c r="BE625" s="42">
        <v>2.364998029168309</v>
      </c>
      <c r="BF625" s="42">
        <v>2.364998029168309</v>
      </c>
      <c r="BG625" s="42">
        <v>2.2664564446196294</v>
      </c>
      <c r="BH625" s="42">
        <v>2.364998029168309</v>
      </c>
      <c r="BI625" s="42">
        <v>2.1679148600709497</v>
      </c>
      <c r="BJ625" s="42">
        <v>2.2664564446196294</v>
      </c>
      <c r="BK625" s="42">
        <v>2.1679148600709497</v>
      </c>
      <c r="BL625" s="42">
        <v>2.2664564446196294</v>
      </c>
      <c r="BM625" s="42">
        <v>2.5620811982656679</v>
      </c>
      <c r="BN625" s="42">
        <v>2.1679148600709497</v>
      </c>
      <c r="BO625" s="42">
        <v>2.1679148600709497</v>
      </c>
      <c r="BP625" s="42">
        <v>1.9708316909735908</v>
      </c>
    </row>
    <row r="626" spans="1:68" x14ac:dyDescent="0.25">
      <c r="A626" s="9" t="s">
        <v>1270</v>
      </c>
      <c r="B626" s="2" t="s">
        <v>1965</v>
      </c>
      <c r="C626" s="2" t="s">
        <v>1239</v>
      </c>
      <c r="D626" s="2" t="s">
        <v>1271</v>
      </c>
      <c r="E626" s="42">
        <v>4.3717924348983086</v>
      </c>
      <c r="F626" s="42">
        <v>4.3717924348983086</v>
      </c>
      <c r="G626" s="42">
        <v>3.9916365709941077</v>
      </c>
      <c r="H626" s="42">
        <v>4.2767534689222586</v>
      </c>
      <c r="I626" s="42">
        <v>4.2767534689222586</v>
      </c>
      <c r="J626" s="42">
        <v>4.4668314008743586</v>
      </c>
      <c r="K626" s="42">
        <v>4.2767534689222586</v>
      </c>
      <c r="L626" s="42">
        <v>4.5618703668504086</v>
      </c>
      <c r="M626" s="42">
        <v>4.8469872647785595</v>
      </c>
      <c r="N626" s="42">
        <v>5.0370651967306594</v>
      </c>
      <c r="O626" s="42">
        <v>4.9420262307546095</v>
      </c>
      <c r="P626" s="42">
        <v>5.0370651967306594</v>
      </c>
      <c r="Q626" s="42">
        <v>4.8469872647785595</v>
      </c>
      <c r="R626" s="42">
        <v>4.7239718414227498</v>
      </c>
      <c r="S626" s="42">
        <v>4.5387180437198964</v>
      </c>
      <c r="T626" s="42">
        <v>4.5387180437198964</v>
      </c>
      <c r="U626" s="42">
        <v>4.1682104483141904</v>
      </c>
      <c r="V626" s="42">
        <v>4.1682104483141904</v>
      </c>
      <c r="W626" s="42">
        <v>4.1682104483141904</v>
      </c>
      <c r="X626" s="42">
        <v>4.1682104483141904</v>
      </c>
      <c r="Y626" s="42">
        <v>3.9829566506113379</v>
      </c>
      <c r="Z626" s="42">
        <v>3.7977028529084849</v>
      </c>
      <c r="AA626" s="42">
        <v>3.7977028529084849</v>
      </c>
      <c r="AB626" s="42">
        <v>3.7977028529084849</v>
      </c>
      <c r="AC626" s="42">
        <v>4.1682104483141904</v>
      </c>
      <c r="AD626" s="42">
        <v>4.0755835494627641</v>
      </c>
      <c r="AE626" s="42">
        <v>4.0124019697246034</v>
      </c>
      <c r="AF626" s="42">
        <v>4.1035929235819806</v>
      </c>
      <c r="AG626" s="42">
        <v>4.2859748312967358</v>
      </c>
      <c r="AH626" s="42">
        <v>4.1035929235819806</v>
      </c>
      <c r="AI626" s="42">
        <v>4.0124019697246034</v>
      </c>
      <c r="AJ626" s="42">
        <v>4.4683567390114902</v>
      </c>
      <c r="AK626" s="42">
        <v>4.6507386467262446</v>
      </c>
      <c r="AL626" s="42">
        <v>4.5595476928688674</v>
      </c>
      <c r="AM626" s="42">
        <v>4.377165785154113</v>
      </c>
      <c r="AN626" s="42">
        <v>4.1035929235819806</v>
      </c>
      <c r="AO626" s="42">
        <v>3.8300200620098486</v>
      </c>
      <c r="AP626" s="42">
        <v>3.8300200620098486</v>
      </c>
      <c r="AQ626" s="42">
        <v>3.6476381542950942</v>
      </c>
      <c r="AR626" s="42">
        <v>3.5492457852706298</v>
      </c>
      <c r="AS626" s="42">
        <v>3.7267080745341614</v>
      </c>
      <c r="AT626" s="42">
        <v>3.6379769299023956</v>
      </c>
      <c r="AU626" s="42">
        <v>3.7267080745341614</v>
      </c>
      <c r="AV626" s="42">
        <v>3.5492457852706298</v>
      </c>
      <c r="AW626" s="42">
        <v>3.3717834960070983</v>
      </c>
      <c r="AX626" s="42">
        <v>3.2830523513753325</v>
      </c>
      <c r="AY626" s="42">
        <v>3.1943212067435671</v>
      </c>
      <c r="AZ626" s="42">
        <v>3.1943212067435671</v>
      </c>
      <c r="BA626" s="42">
        <v>3.460514640638864</v>
      </c>
      <c r="BB626" s="42">
        <v>3.0168589174800355</v>
      </c>
      <c r="BC626" s="42">
        <v>2.839396628216504</v>
      </c>
      <c r="BD626" s="42">
        <v>3.1055900621118013</v>
      </c>
      <c r="BE626" s="42">
        <v>3.0957013974880594</v>
      </c>
      <c r="BF626" s="42">
        <v>2.918804174774456</v>
      </c>
      <c r="BG626" s="42">
        <v>2.8303555634176543</v>
      </c>
      <c r="BH626" s="42">
        <v>2.918804174774456</v>
      </c>
      <c r="BI626" s="42">
        <v>3.0072527861312577</v>
      </c>
      <c r="BJ626" s="42">
        <v>2.8303555634176543</v>
      </c>
      <c r="BK626" s="42">
        <v>3.0072527861312577</v>
      </c>
      <c r="BL626" s="42">
        <v>2.8303555634176543</v>
      </c>
      <c r="BM626" s="42">
        <v>2.918804174774456</v>
      </c>
      <c r="BN626" s="42">
        <v>2.7419069520608526</v>
      </c>
      <c r="BO626" s="42">
        <v>2.7419069520608526</v>
      </c>
      <c r="BP626" s="42">
        <v>2.3881125066336457</v>
      </c>
    </row>
    <row r="627" spans="1:68" x14ac:dyDescent="0.25">
      <c r="A627" s="9" t="s">
        <v>1272</v>
      </c>
      <c r="B627" s="2" t="s">
        <v>1966</v>
      </c>
      <c r="C627" s="2" t="s">
        <v>1239</v>
      </c>
      <c r="D627" s="2" t="s">
        <v>1273</v>
      </c>
      <c r="E627" s="42">
        <v>3.5977693829825506</v>
      </c>
      <c r="F627" s="42">
        <v>3.5977693829825506</v>
      </c>
      <c r="G627" s="42">
        <v>3.6877136175571144</v>
      </c>
      <c r="H627" s="42">
        <v>3.9575463212808057</v>
      </c>
      <c r="I627" s="42">
        <v>3.9575463212808057</v>
      </c>
      <c r="J627" s="42">
        <v>3.6877136175571144</v>
      </c>
      <c r="K627" s="42">
        <v>3.7776578521316782</v>
      </c>
      <c r="L627" s="42">
        <v>3.8676020867062419</v>
      </c>
      <c r="M627" s="42">
        <v>3.9575463212808057</v>
      </c>
      <c r="N627" s="42">
        <v>3.7776578521316782</v>
      </c>
      <c r="O627" s="42">
        <v>3.7776578521316782</v>
      </c>
      <c r="P627" s="42">
        <v>3.8676020867062419</v>
      </c>
      <c r="Q627" s="42">
        <v>3.6877136175571144</v>
      </c>
      <c r="R627" s="42">
        <v>3.6078845476944736</v>
      </c>
      <c r="S627" s="42">
        <v>4.0478704681450193</v>
      </c>
      <c r="T627" s="42">
        <v>3.9598732840549102</v>
      </c>
      <c r="U627" s="42">
        <v>3.8718760999648012</v>
      </c>
      <c r="V627" s="42">
        <v>3.6958817317845827</v>
      </c>
      <c r="W627" s="42">
        <v>3.5198873636043646</v>
      </c>
      <c r="X627" s="42">
        <v>3.6078845476944736</v>
      </c>
      <c r="Y627" s="42">
        <v>3.5198873636043646</v>
      </c>
      <c r="Z627" s="42">
        <v>3.6958817317845827</v>
      </c>
      <c r="AA627" s="42">
        <v>3.7838789158746922</v>
      </c>
      <c r="AB627" s="42">
        <v>3.8718760999648012</v>
      </c>
      <c r="AC627" s="42">
        <v>3.6958817317845827</v>
      </c>
      <c r="AD627" s="42">
        <v>3.6958817317845827</v>
      </c>
      <c r="AE627" s="42">
        <v>3.66364270760642</v>
      </c>
      <c r="AF627" s="42">
        <v>3.8381018841591068</v>
      </c>
      <c r="AG627" s="42">
        <v>3.7508722958827634</v>
      </c>
      <c r="AH627" s="42">
        <v>3.9253314724354502</v>
      </c>
      <c r="AI627" s="42">
        <v>3.9253314724354502</v>
      </c>
      <c r="AJ627" s="42">
        <v>3.5764131193300766</v>
      </c>
      <c r="AK627" s="42">
        <v>3.4891835310537336</v>
      </c>
      <c r="AL627" s="42">
        <v>3.3147243545010467</v>
      </c>
      <c r="AM627" s="42">
        <v>3.2274947662247033</v>
      </c>
      <c r="AN627" s="42">
        <v>3.2274947662247033</v>
      </c>
      <c r="AO627" s="42">
        <v>2.9658060013956735</v>
      </c>
      <c r="AP627" s="42">
        <v>2.7913468248429867</v>
      </c>
      <c r="AQ627" s="42">
        <v>2.8785764131193301</v>
      </c>
      <c r="AR627" s="42">
        <v>2.810424118548799</v>
      </c>
      <c r="AS627" s="42">
        <v>2.8955884857775507</v>
      </c>
      <c r="AT627" s="42">
        <v>2.9807528530063023</v>
      </c>
      <c r="AU627" s="42">
        <v>2.8955884857775507</v>
      </c>
      <c r="AV627" s="42">
        <v>2.9807528530063023</v>
      </c>
      <c r="AW627" s="42">
        <v>2.7252597513200478</v>
      </c>
      <c r="AX627" s="42">
        <v>2.6400953840912962</v>
      </c>
      <c r="AY627" s="42">
        <v>2.4697666496337933</v>
      </c>
      <c r="AZ627" s="42">
        <v>2.4697666496337933</v>
      </c>
      <c r="BA627" s="42">
        <v>2.3846022824050417</v>
      </c>
      <c r="BB627" s="42">
        <v>2.1291091807187872</v>
      </c>
      <c r="BC627" s="42">
        <v>2.0439448134900355</v>
      </c>
      <c r="BD627" s="42">
        <v>2.0439448134900355</v>
      </c>
      <c r="BE627" s="42">
        <v>1.9887305270135895</v>
      </c>
      <c r="BF627" s="42">
        <v>2.0715942989724891</v>
      </c>
      <c r="BG627" s="42">
        <v>1.9058667550546899</v>
      </c>
      <c r="BH627" s="42">
        <v>1.9887305270135895</v>
      </c>
      <c r="BI627" s="42">
        <v>2.1544580709313887</v>
      </c>
      <c r="BJ627" s="42">
        <v>1.9058667550546899</v>
      </c>
      <c r="BK627" s="42">
        <v>1.740139211136891</v>
      </c>
      <c r="BL627" s="42">
        <v>1.8230029830957903</v>
      </c>
      <c r="BM627" s="42">
        <v>1.8230029830957903</v>
      </c>
      <c r="BN627" s="42">
        <v>1.740139211136891</v>
      </c>
      <c r="BO627" s="42">
        <v>1.740139211136891</v>
      </c>
      <c r="BP627" s="42">
        <v>1.4915478952601922</v>
      </c>
    </row>
    <row r="628" spans="1:68" x14ac:dyDescent="0.25">
      <c r="A628" s="9" t="s">
        <v>1274</v>
      </c>
      <c r="B628" s="2" t="s">
        <v>1967</v>
      </c>
      <c r="C628" s="2" t="s">
        <v>1239</v>
      </c>
      <c r="D628" s="2" t="s">
        <v>1275</v>
      </c>
      <c r="E628" s="42">
        <v>7.9179413352528343</v>
      </c>
      <c r="F628" s="42">
        <v>8.2778477595825084</v>
      </c>
      <c r="G628" s="42">
        <v>8.2778477595825084</v>
      </c>
      <c r="H628" s="42">
        <v>8.5477775778297644</v>
      </c>
      <c r="I628" s="42">
        <v>8.6377541839121825</v>
      </c>
      <c r="J628" s="42">
        <v>8.3678243656649265</v>
      </c>
      <c r="K628" s="42">
        <v>8.5477775778297644</v>
      </c>
      <c r="L628" s="42">
        <v>8.3678243656649265</v>
      </c>
      <c r="M628" s="42">
        <v>8.3678243656649265</v>
      </c>
      <c r="N628" s="42">
        <v>8.7277307899946006</v>
      </c>
      <c r="O628" s="42">
        <v>8.8177073960770205</v>
      </c>
      <c r="P628" s="42">
        <v>8.8177073960770205</v>
      </c>
      <c r="Q628" s="42">
        <v>8.9076840021594386</v>
      </c>
      <c r="R628" s="42">
        <v>8.7394067796610173</v>
      </c>
      <c r="S628" s="42">
        <v>9.0925141242937855</v>
      </c>
      <c r="T628" s="42">
        <v>9.0042372881355934</v>
      </c>
      <c r="U628" s="42">
        <v>8.6511299435028253</v>
      </c>
      <c r="V628" s="42">
        <v>8.2097457627118651</v>
      </c>
      <c r="W628" s="42">
        <v>7.856638418079096</v>
      </c>
      <c r="X628" s="42">
        <v>7.5035310734463279</v>
      </c>
      <c r="Y628" s="42">
        <v>7.5918079096045199</v>
      </c>
      <c r="Z628" s="42">
        <v>7.6800847457627119</v>
      </c>
      <c r="AA628" s="42">
        <v>7.768361581920904</v>
      </c>
      <c r="AB628" s="42">
        <v>7.5918079096045199</v>
      </c>
      <c r="AC628" s="42">
        <v>6.9738700564971747</v>
      </c>
      <c r="AD628" s="42">
        <v>7.2387005649717517</v>
      </c>
      <c r="AE628" s="42">
        <v>7.0787292817679557</v>
      </c>
      <c r="AF628" s="42">
        <v>7.165055248618784</v>
      </c>
      <c r="AG628" s="42">
        <v>7.2513812154696131</v>
      </c>
      <c r="AH628" s="42">
        <v>6.9060773480662982</v>
      </c>
      <c r="AI628" s="42">
        <v>6.7334254143646408</v>
      </c>
      <c r="AJ628" s="42">
        <v>6.2154696132596685</v>
      </c>
      <c r="AK628" s="42">
        <v>5.9564917127071819</v>
      </c>
      <c r="AL628" s="42">
        <v>5.7838397790055245</v>
      </c>
      <c r="AM628" s="42">
        <v>5.2658839779005522</v>
      </c>
      <c r="AN628" s="42">
        <v>5.1795580110497239</v>
      </c>
      <c r="AO628" s="42">
        <v>5.5248618784530388</v>
      </c>
      <c r="AP628" s="42">
        <v>5.1795580110497239</v>
      </c>
      <c r="AQ628" s="42">
        <v>5.0932320441988947</v>
      </c>
      <c r="AR628" s="42">
        <v>4.9044056525353286</v>
      </c>
      <c r="AS628" s="42">
        <v>5.320033250207814</v>
      </c>
      <c r="AT628" s="42">
        <v>5.0706566916043228</v>
      </c>
      <c r="AU628" s="42">
        <v>4.5719035743973402</v>
      </c>
      <c r="AV628" s="42">
        <v>4.5719035743973402</v>
      </c>
      <c r="AW628" s="42">
        <v>4.3225270157938489</v>
      </c>
      <c r="AX628" s="42">
        <v>4.0731504571903576</v>
      </c>
      <c r="AY628" s="42">
        <v>3.7406483790523692</v>
      </c>
      <c r="AZ628" s="42">
        <v>3.9068994181213634</v>
      </c>
      <c r="BA628" s="42">
        <v>3.6575228595178721</v>
      </c>
      <c r="BB628" s="42">
        <v>3.4081463009143809</v>
      </c>
      <c r="BC628" s="42">
        <v>3.0756442227763925</v>
      </c>
      <c r="BD628" s="42">
        <v>3.1587697423108896</v>
      </c>
      <c r="BE628" s="42">
        <v>3.0595813204508855</v>
      </c>
      <c r="BF628" s="42">
        <v>3.1400966183574877</v>
      </c>
      <c r="BG628" s="42">
        <v>3.2206119162640903</v>
      </c>
      <c r="BH628" s="42">
        <v>3.0595813204508855</v>
      </c>
      <c r="BI628" s="42">
        <v>3.3816425120772946</v>
      </c>
      <c r="BJ628" s="42">
        <v>3.3816425120772946</v>
      </c>
      <c r="BK628" s="42">
        <v>3.7842190016103059</v>
      </c>
      <c r="BL628" s="42">
        <v>3.6231884057971016</v>
      </c>
      <c r="BM628" s="42">
        <v>3.7842190016103059</v>
      </c>
      <c r="BN628" s="42">
        <v>3.7842190016103059</v>
      </c>
      <c r="BO628" s="42">
        <v>3.4621578099838968</v>
      </c>
      <c r="BP628" s="42">
        <v>3.2206119162640903</v>
      </c>
    </row>
    <row r="629" spans="1:68" x14ac:dyDescent="0.25">
      <c r="A629" s="9" t="s">
        <v>1276</v>
      </c>
      <c r="B629" s="2" t="s">
        <v>1968</v>
      </c>
      <c r="C629" s="2" t="s">
        <v>1239</v>
      </c>
      <c r="D629" s="2" t="s">
        <v>1277</v>
      </c>
      <c r="E629" s="42">
        <v>2.3174045069522133</v>
      </c>
      <c r="F629" s="42">
        <v>2.4772255074316765</v>
      </c>
      <c r="G629" s="42">
        <v>2.3973150071919451</v>
      </c>
      <c r="H629" s="42">
        <v>2.5571360076714078</v>
      </c>
      <c r="I629" s="42">
        <v>2.8767780086303341</v>
      </c>
      <c r="J629" s="42">
        <v>2.7169570081508709</v>
      </c>
      <c r="K629" s="42">
        <v>2.7169570081508709</v>
      </c>
      <c r="L629" s="42">
        <v>2.6370465079111396</v>
      </c>
      <c r="M629" s="42">
        <v>2.6370465079111396</v>
      </c>
      <c r="N629" s="42">
        <v>2.6370465079111396</v>
      </c>
      <c r="O629" s="42">
        <v>2.5571360076714078</v>
      </c>
      <c r="P629" s="42">
        <v>2.7968675083906027</v>
      </c>
      <c r="Q629" s="42">
        <v>2.8767780086303341</v>
      </c>
      <c r="R629" s="42">
        <v>2.7713625866050808</v>
      </c>
      <c r="S629" s="42">
        <v>2.7713625866050808</v>
      </c>
      <c r="T629" s="42">
        <v>2.7713625866050808</v>
      </c>
      <c r="U629" s="42">
        <v>2.6943802925327174</v>
      </c>
      <c r="V629" s="42">
        <v>2.386451116243264</v>
      </c>
      <c r="W629" s="42">
        <v>2.386451116243264</v>
      </c>
      <c r="X629" s="42">
        <v>2.1555042340261741</v>
      </c>
      <c r="Y629" s="42">
        <v>2.2324865280985371</v>
      </c>
      <c r="Z629" s="42">
        <v>2.2324865280985371</v>
      </c>
      <c r="AA629" s="42">
        <v>2.3094688221709005</v>
      </c>
      <c r="AB629" s="42">
        <v>2.2324865280985371</v>
      </c>
      <c r="AC629" s="42">
        <v>2.3094688221709005</v>
      </c>
      <c r="AD629" s="42">
        <v>2.3094688221709005</v>
      </c>
      <c r="AE629" s="42">
        <v>2.2634676324128566</v>
      </c>
      <c r="AF629" s="42">
        <v>2.4898143956541423</v>
      </c>
      <c r="AG629" s="42">
        <v>2.4143654745737138</v>
      </c>
      <c r="AH629" s="42">
        <v>2.4143654745737138</v>
      </c>
      <c r="AI629" s="42">
        <v>2.4898143956541423</v>
      </c>
      <c r="AJ629" s="42">
        <v>2.4143654745737138</v>
      </c>
      <c r="AK629" s="42">
        <v>2.2634676324128566</v>
      </c>
      <c r="AL629" s="42">
        <v>2.1880187113324281</v>
      </c>
      <c r="AM629" s="42">
        <v>2.1880187113324281</v>
      </c>
      <c r="AN629" s="42">
        <v>2.1125697902519995</v>
      </c>
      <c r="AO629" s="42">
        <v>2.037120869171571</v>
      </c>
      <c r="AP629" s="42">
        <v>2.037120869171571</v>
      </c>
      <c r="AQ629" s="42">
        <v>2.037120869171571</v>
      </c>
      <c r="AR629" s="42">
        <v>1.9757061320064393</v>
      </c>
      <c r="AS629" s="42">
        <v>1.829357529635592</v>
      </c>
      <c r="AT629" s="42">
        <v>1.9025318308210157</v>
      </c>
      <c r="AU629" s="42">
        <v>1.9757061320064393</v>
      </c>
      <c r="AV629" s="42">
        <v>2.0488804331918629</v>
      </c>
      <c r="AW629" s="42">
        <v>2.0488804331918629</v>
      </c>
      <c r="AX629" s="42">
        <v>1.829357529635592</v>
      </c>
      <c r="AY629" s="42">
        <v>1.829357529635592</v>
      </c>
      <c r="AZ629" s="42">
        <v>1.6830089272647446</v>
      </c>
      <c r="BA629" s="42">
        <v>1.609834626079321</v>
      </c>
      <c r="BB629" s="42">
        <v>1.4634860237084737</v>
      </c>
      <c r="BC629" s="42">
        <v>1.4634860237084737</v>
      </c>
      <c r="BD629" s="42">
        <v>1.4634860237084737</v>
      </c>
      <c r="BE629" s="42">
        <v>1.3968431345159937</v>
      </c>
      <c r="BF629" s="42">
        <v>1.3270009777901941</v>
      </c>
      <c r="BG629" s="42">
        <v>1.2571588210643945</v>
      </c>
      <c r="BH629" s="42">
        <v>1.3270009777901941</v>
      </c>
      <c r="BI629" s="42">
        <v>1.2571588210643945</v>
      </c>
      <c r="BJ629" s="42">
        <v>1.3270009777901941</v>
      </c>
      <c r="BK629" s="42">
        <v>1.3968431345159937</v>
      </c>
      <c r="BL629" s="42">
        <v>1.117474507612795</v>
      </c>
      <c r="BM629" s="42">
        <v>1.117474507612795</v>
      </c>
      <c r="BN629" s="42">
        <v>0.97779019416119561</v>
      </c>
      <c r="BO629" s="42">
        <v>0.90794803743539598</v>
      </c>
      <c r="BP629" s="42">
        <v>0.97779019416119561</v>
      </c>
    </row>
    <row r="630" spans="1:68" x14ac:dyDescent="0.25">
      <c r="A630" s="9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  <c r="AD630" s="42"/>
      <c r="AE630" s="42"/>
      <c r="AF630" s="42"/>
      <c r="AG630" s="42"/>
      <c r="AH630" s="42"/>
      <c r="AI630" s="42"/>
      <c r="AJ630" s="42"/>
      <c r="AK630" s="42"/>
      <c r="AL630" s="42"/>
      <c r="AM630" s="42"/>
      <c r="AN630" s="42"/>
      <c r="AO630" s="42"/>
      <c r="AP630" s="42"/>
      <c r="AQ630" s="42"/>
      <c r="AR630" s="42"/>
      <c r="AS630" s="42"/>
      <c r="AT630" s="42"/>
      <c r="AU630" s="42"/>
      <c r="AV630" s="42"/>
      <c r="AW630" s="42"/>
      <c r="AX630" s="42"/>
      <c r="AY630" s="42"/>
      <c r="AZ630" s="42"/>
      <c r="BA630" s="42"/>
      <c r="BB630" s="42"/>
      <c r="BC630" s="42"/>
      <c r="BD630" s="42"/>
      <c r="BE630" s="42"/>
      <c r="BF630" s="42"/>
      <c r="BG630" s="42"/>
      <c r="BH630" s="42"/>
      <c r="BI630" s="42"/>
      <c r="BJ630" s="42"/>
      <c r="BK630" s="42"/>
      <c r="BL630" s="42"/>
      <c r="BM630" s="42"/>
      <c r="BN630" s="42"/>
      <c r="BO630" s="42"/>
      <c r="BP630" s="42"/>
    </row>
    <row r="631" spans="1:68" x14ac:dyDescent="0.25">
      <c r="A631" s="9" t="s">
        <v>1278</v>
      </c>
      <c r="C631" s="2" t="s">
        <v>1996</v>
      </c>
      <c r="D631" s="2" t="s">
        <v>1280</v>
      </c>
      <c r="E631" s="42">
        <v>2.8957528957528957</v>
      </c>
      <c r="F631" s="42">
        <v>2.574002574002574</v>
      </c>
      <c r="G631" s="42">
        <v>2.466752466752467</v>
      </c>
      <c r="H631" s="42">
        <v>2.466752466752467</v>
      </c>
      <c r="I631" s="42">
        <v>2.466752466752467</v>
      </c>
      <c r="J631" s="42">
        <v>2.2522522522522523</v>
      </c>
      <c r="K631" s="42">
        <v>2.2522522522522523</v>
      </c>
      <c r="L631" s="42">
        <v>2.3595023595023594</v>
      </c>
      <c r="M631" s="42">
        <v>2.3595023595023594</v>
      </c>
      <c r="N631" s="42">
        <v>2.574002574002574</v>
      </c>
      <c r="O631" s="42">
        <v>2.2522522522522523</v>
      </c>
      <c r="P631" s="42">
        <v>2.3595023595023594</v>
      </c>
      <c r="Q631" s="42">
        <v>2.574002574002574</v>
      </c>
      <c r="R631" s="42">
        <v>2.4048096192384771</v>
      </c>
      <c r="S631" s="42">
        <v>2.6052104208416833</v>
      </c>
      <c r="T631" s="42">
        <v>2.6052104208416833</v>
      </c>
      <c r="U631" s="42">
        <v>2.5050100200400802</v>
      </c>
      <c r="V631" s="42">
        <v>2.4048096192384771</v>
      </c>
      <c r="W631" s="42">
        <v>2.3046092184368736</v>
      </c>
      <c r="X631" s="42">
        <v>2.2044088176352705</v>
      </c>
      <c r="Y631" s="42">
        <v>2.1042084168336674</v>
      </c>
      <c r="Z631" s="42">
        <v>2.2044088176352705</v>
      </c>
      <c r="AA631" s="42">
        <v>2.2044088176352705</v>
      </c>
      <c r="AB631" s="42">
        <v>2.3046092184368736</v>
      </c>
      <c r="AC631" s="42">
        <v>2.3046092184368736</v>
      </c>
      <c r="AD631" s="42">
        <v>2.3046092184368736</v>
      </c>
      <c r="AE631" s="42">
        <v>2.2935779816513762</v>
      </c>
      <c r="AF631" s="42">
        <v>2.2935779816513762</v>
      </c>
      <c r="AG631" s="42">
        <v>2.2935779816513762</v>
      </c>
      <c r="AH631" s="42">
        <v>2.3932987634623055</v>
      </c>
      <c r="AI631" s="42">
        <v>1.8946948544076585</v>
      </c>
      <c r="AJ631" s="42">
        <v>1.9944156362185879</v>
      </c>
      <c r="AK631" s="42">
        <v>2.0941364180295174</v>
      </c>
      <c r="AL631" s="42">
        <v>1.8946948544076585</v>
      </c>
      <c r="AM631" s="42">
        <v>1.9944156362185879</v>
      </c>
      <c r="AN631" s="42">
        <v>2.0941364180295174</v>
      </c>
      <c r="AO631" s="42">
        <v>1.9944156362185879</v>
      </c>
      <c r="AP631" s="42">
        <v>1.8946948544076585</v>
      </c>
      <c r="AQ631" s="42">
        <v>1.8946948544076585</v>
      </c>
      <c r="AR631" s="42">
        <v>1.8664047151277015</v>
      </c>
      <c r="AS631" s="42">
        <v>1.8664047151277015</v>
      </c>
      <c r="AT631" s="42">
        <v>1.8664047151277015</v>
      </c>
      <c r="AU631" s="42">
        <v>1.6699410609037328</v>
      </c>
      <c r="AV631" s="42">
        <v>1.768172888015717</v>
      </c>
      <c r="AW631" s="42">
        <v>1.6699410609037328</v>
      </c>
      <c r="AX631" s="42">
        <v>1.768172888015717</v>
      </c>
      <c r="AY631" s="42">
        <v>1.6699410609037328</v>
      </c>
      <c r="AZ631" s="42">
        <v>1.5717092337917486</v>
      </c>
      <c r="BA631" s="42">
        <v>1.37524557956778</v>
      </c>
      <c r="BB631" s="42">
        <v>1.4734774066797642</v>
      </c>
      <c r="BC631" s="42">
        <v>1.37524557956778</v>
      </c>
      <c r="BD631" s="42">
        <v>1.37524557956778</v>
      </c>
      <c r="BE631" s="42">
        <v>1.4207428455449562</v>
      </c>
      <c r="BF631" s="42">
        <v>1.4207428455449562</v>
      </c>
      <c r="BG631" s="42">
        <v>1.2177795818956767</v>
      </c>
      <c r="BH631" s="42">
        <v>1.2177795818956767</v>
      </c>
      <c r="BI631" s="42">
        <v>1.3192612137203166</v>
      </c>
      <c r="BJ631" s="42">
        <v>1.2177795818956767</v>
      </c>
      <c r="BK631" s="42">
        <v>1.0148163182463974</v>
      </c>
      <c r="BL631" s="42">
        <v>1.0148163182463974</v>
      </c>
      <c r="BM631" s="42">
        <v>1.0148163182463974</v>
      </c>
      <c r="BN631" s="42">
        <v>0.91333468642175764</v>
      </c>
      <c r="BO631" s="42">
        <v>1.0148163182463974</v>
      </c>
      <c r="BP631" s="42">
        <v>0.91333468642175764</v>
      </c>
    </row>
    <row r="632" spans="1:68" x14ac:dyDescent="0.25">
      <c r="A632" s="9" t="s">
        <v>1281</v>
      </c>
      <c r="C632" s="2" t="s">
        <v>1996</v>
      </c>
      <c r="D632" s="2" t="s">
        <v>1283</v>
      </c>
      <c r="E632" s="42">
        <v>8.2150952374989039</v>
      </c>
      <c r="F632" s="42">
        <v>8.4592939526379727</v>
      </c>
      <c r="G632" s="42">
        <v>8.5907855684820866</v>
      </c>
      <c r="H632" s="42">
        <v>8.7410617008753579</v>
      </c>
      <c r="I632" s="42">
        <v>8.6033085795148594</v>
      </c>
      <c r="J632" s="42">
        <v>8.7160156788098142</v>
      </c>
      <c r="K632" s="42">
        <v>9.1793670870224044</v>
      </c>
      <c r="L632" s="42">
        <v>9.4173042966450851</v>
      </c>
      <c r="M632" s="42">
        <v>9.5300113959400399</v>
      </c>
      <c r="N632" s="42">
        <v>9.4799193518089488</v>
      </c>
      <c r="O632" s="42">
        <v>9.4047812856123123</v>
      </c>
      <c r="P632" s="42">
        <v>9.3985197800959259</v>
      </c>
      <c r="Q632" s="42">
        <v>9.3546892414812213</v>
      </c>
      <c r="R632" s="42">
        <v>9.0329758032334908</v>
      </c>
      <c r="S632" s="42">
        <v>9.1236683313784059</v>
      </c>
      <c r="T632" s="42">
        <v>9.0632066459484619</v>
      </c>
      <c r="U632" s="42">
        <v>8.8999600952876161</v>
      </c>
      <c r="V632" s="42">
        <v>8.7125288704547916</v>
      </c>
      <c r="W632" s="42">
        <v>8.4585897916490325</v>
      </c>
      <c r="X632" s="42">
        <v>8.3799896005901058</v>
      </c>
      <c r="Y632" s="42">
        <v>8.1986045443002773</v>
      </c>
      <c r="Z632" s="42">
        <v>8.3981281062190885</v>
      </c>
      <c r="AA632" s="42">
        <v>8.6399748479388609</v>
      </c>
      <c r="AB632" s="42">
        <v>8.7125288704547916</v>
      </c>
      <c r="AC632" s="42">
        <v>8.6157901737668841</v>
      </c>
      <c r="AD632" s="42">
        <v>8.7427597131697645</v>
      </c>
      <c r="AE632" s="42">
        <v>8.4132377583317819</v>
      </c>
      <c r="AF632" s="42">
        <v>8.6110593930366779</v>
      </c>
      <c r="AG632" s="42">
        <v>8.5179668590579034</v>
      </c>
      <c r="AH632" s="42">
        <v>8.32596350772668</v>
      </c>
      <c r="AI632" s="42">
        <v>8.0641407559113762</v>
      </c>
      <c r="AJ632" s="42">
        <v>7.7441351703593373</v>
      </c>
      <c r="AK632" s="42">
        <v>7.4764941351703591</v>
      </c>
      <c r="AL632" s="42">
        <v>7.2612176503444426</v>
      </c>
      <c r="AM632" s="42">
        <v>6.8364829640662821</v>
      </c>
      <c r="AN632" s="42">
        <v>6.4466579780301618</v>
      </c>
      <c r="AO632" s="42">
        <v>6.2197449264568982</v>
      </c>
      <c r="AP632" s="42">
        <v>5.9928318748836347</v>
      </c>
      <c r="AQ632" s="42">
        <v>6.0451964252466954</v>
      </c>
      <c r="AR632" s="42">
        <v>5.7478894900476876</v>
      </c>
      <c r="AS632" s="42">
        <v>5.6759717197198531</v>
      </c>
      <c r="AT632" s="42">
        <v>5.6372467664664034</v>
      </c>
      <c r="AU632" s="42">
        <v>5.4159613193038361</v>
      </c>
      <c r="AV632" s="42">
        <v>5.2887221871853605</v>
      </c>
      <c r="AW632" s="42">
        <v>4.9291333355461884</v>
      </c>
      <c r="AX632" s="42">
        <v>4.8793441099346104</v>
      </c>
      <c r="AY632" s="42">
        <v>4.7355085692789416</v>
      </c>
      <c r="AZ632" s="42">
        <v>4.5529480753698239</v>
      </c>
      <c r="BA632" s="42">
        <v>4.3759197176397695</v>
      </c>
      <c r="BB632" s="42">
        <v>4.1933592237306518</v>
      </c>
      <c r="BC632" s="42">
        <v>3.972073776568084</v>
      </c>
      <c r="BD632" s="42">
        <v>3.9665416403890199</v>
      </c>
      <c r="BE632" s="42">
        <v>3.929886871875822</v>
      </c>
      <c r="BF632" s="42">
        <v>3.9737349820222749</v>
      </c>
      <c r="BG632" s="42">
        <v>3.8367096378146099</v>
      </c>
      <c r="BH632" s="42">
        <v>3.6777602385337191</v>
      </c>
      <c r="BI632" s="42">
        <v>3.5845830044725071</v>
      </c>
      <c r="BJ632" s="42">
        <v>3.5462159080943612</v>
      </c>
      <c r="BK632" s="42">
        <v>3.5462159080943612</v>
      </c>
      <c r="BL632" s="42">
        <v>3.3543804262036305</v>
      </c>
      <c r="BM632" s="42">
        <v>3.310532316057178</v>
      </c>
      <c r="BN632" s="42">
        <v>3.1461019030079802</v>
      </c>
      <c r="BO632" s="42">
        <v>3.0310006138735419</v>
      </c>
      <c r="BP632" s="42">
        <v>2.9871525037270894</v>
      </c>
    </row>
    <row r="633" spans="1:68" x14ac:dyDescent="0.25">
      <c r="A633" s="9" t="s">
        <v>1284</v>
      </c>
      <c r="C633" s="2" t="s">
        <v>1996</v>
      </c>
      <c r="D633" s="2" t="s">
        <v>55</v>
      </c>
      <c r="E633" s="42">
        <v>3.7917267121831366</v>
      </c>
      <c r="F633" s="42">
        <v>3.9630040870325307</v>
      </c>
      <c r="G633" s="42">
        <v>3.9954877270901745</v>
      </c>
      <c r="H633" s="42">
        <v>4.0368305417089934</v>
      </c>
      <c r="I633" s="42">
        <v>4.00434690165135</v>
      </c>
      <c r="J633" s="42">
        <v>3.9541449124713552</v>
      </c>
      <c r="K633" s="42">
        <v>4.0988447636372225</v>
      </c>
      <c r="L633" s="42">
        <v>4.1726712183136856</v>
      </c>
      <c r="M633" s="42">
        <v>4.2642160221124996</v>
      </c>
      <c r="N633" s="42">
        <v>4.2464976729901487</v>
      </c>
      <c r="O633" s="42">
        <v>4.1815303928748611</v>
      </c>
      <c r="P633" s="42">
        <v>4.0929386472631055</v>
      </c>
      <c r="Q633" s="42">
        <v>4.1460936946301592</v>
      </c>
      <c r="R633" s="42">
        <v>4.0304523063143751</v>
      </c>
      <c r="S633" s="42">
        <v>4.0907368493575387</v>
      </c>
      <c r="T633" s="42">
        <v>4.0476764614695648</v>
      </c>
      <c r="U633" s="42">
        <v>3.9472022230642918</v>
      </c>
      <c r="V633" s="42">
        <v>3.8811762949693982</v>
      </c>
      <c r="W633" s="42">
        <v>3.8639521398142089</v>
      </c>
      <c r="X633" s="42">
        <v>3.8582107547624789</v>
      </c>
      <c r="Y633" s="42">
        <v>3.7606072088830711</v>
      </c>
      <c r="Z633" s="42">
        <v>3.9070125277021828</v>
      </c>
      <c r="AA633" s="42">
        <v>3.9672970707453468</v>
      </c>
      <c r="AB633" s="42">
        <v>3.8869176800211283</v>
      </c>
      <c r="AC633" s="42">
        <v>3.7634779014089359</v>
      </c>
      <c r="AD633" s="42">
        <v>3.7663485939348007</v>
      </c>
      <c r="AE633" s="42">
        <v>3.6394099273782379</v>
      </c>
      <c r="AF633" s="42">
        <v>3.7115323802073799</v>
      </c>
      <c r="AG633" s="42">
        <v>3.6643753918190947</v>
      </c>
      <c r="AH633" s="42">
        <v>3.5978008199768099</v>
      </c>
      <c r="AI633" s="42">
        <v>3.4951650217199539</v>
      </c>
      <c r="AJ633" s="42">
        <v>3.381433461489384</v>
      </c>
      <c r="AK633" s="42">
        <v>3.3620158780353844</v>
      </c>
      <c r="AL633" s="42">
        <v>3.298215246686528</v>
      </c>
      <c r="AM633" s="42">
        <v>3.2510582582982428</v>
      </c>
      <c r="AN633" s="42">
        <v>3.1040394121465305</v>
      </c>
      <c r="AO633" s="42">
        <v>2.9486987445145325</v>
      </c>
      <c r="AP633" s="42">
        <v>2.887672053659105</v>
      </c>
      <c r="AQ633" s="42">
        <v>2.8599326487248193</v>
      </c>
      <c r="AR633" s="42">
        <v>2.7375218391048755</v>
      </c>
      <c r="AS633" s="42">
        <v>2.7561083113393412</v>
      </c>
      <c r="AT633" s="42">
        <v>2.692383263678316</v>
      </c>
      <c r="AU633" s="42">
        <v>2.6206925850596625</v>
      </c>
      <c r="AV633" s="42">
        <v>2.5463466961218</v>
      </c>
      <c r="AW633" s="42">
        <v>2.3737580253731898</v>
      </c>
      <c r="AX633" s="42">
        <v>2.3418955015426772</v>
      </c>
      <c r="AY633" s="42">
        <v>2.2861360848392804</v>
      </c>
      <c r="AZ633" s="42">
        <v>2.2224110371782548</v>
      </c>
      <c r="BA633" s="42">
        <v>2.1613411998364391</v>
      </c>
      <c r="BB633" s="42">
        <v>2.0949609418562045</v>
      </c>
      <c r="BC633" s="42">
        <v>2.0445119457912262</v>
      </c>
      <c r="BD633" s="42">
        <v>2.0657536283449014</v>
      </c>
      <c r="BE633" s="42">
        <v>2.0682358320528702</v>
      </c>
      <c r="BF633" s="42">
        <v>2.0895030385521287</v>
      </c>
      <c r="BG633" s="42">
        <v>2.020384617429539</v>
      </c>
      <c r="BH633" s="42">
        <v>1.9618997995565788</v>
      </c>
      <c r="BI633" s="42">
        <v>1.8502469654354727</v>
      </c>
      <c r="BJ633" s="42">
        <v>1.8077125524369562</v>
      </c>
      <c r="BK633" s="42">
        <v>1.7385941313143667</v>
      </c>
      <c r="BL633" s="42">
        <v>1.7279605280647374</v>
      </c>
      <c r="BM633" s="42">
        <v>1.7120101231902938</v>
      </c>
      <c r="BN633" s="42">
        <v>1.6561837061297406</v>
      </c>
      <c r="BO633" s="42">
        <v>1.6056740906940021</v>
      </c>
      <c r="BP633" s="42">
        <v>1.5657980785078929</v>
      </c>
    </row>
    <row r="634" spans="1:68" x14ac:dyDescent="0.25">
      <c r="A634" s="9" t="s">
        <v>1285</v>
      </c>
      <c r="C634" s="2" t="s">
        <v>1996</v>
      </c>
      <c r="D634" s="2" t="s">
        <v>98</v>
      </c>
      <c r="E634" s="42">
        <v>3.9206621159790775</v>
      </c>
      <c r="F634" s="42">
        <v>4.029443492607399</v>
      </c>
      <c r="G634" s="42">
        <v>3.952390017495671</v>
      </c>
      <c r="H634" s="42">
        <v>4.061171394123992</v>
      </c>
      <c r="I634" s="42">
        <v>4.061171394123992</v>
      </c>
      <c r="J634" s="42">
        <v>4.0022481484503185</v>
      </c>
      <c r="K634" s="42">
        <v>4.1835504428308532</v>
      </c>
      <c r="L634" s="42">
        <v>4.2923318194591751</v>
      </c>
      <c r="M634" s="42">
        <v>4.4011131960874961</v>
      </c>
      <c r="N634" s="42">
        <v>4.3331248356947949</v>
      </c>
      <c r="O634" s="42">
        <v>4.2651364753020946</v>
      </c>
      <c r="P634" s="42">
        <v>4.2198109017069605</v>
      </c>
      <c r="Q634" s="42">
        <v>4.3512550651328485</v>
      </c>
      <c r="R634" s="42">
        <v>4.3185273821626824</v>
      </c>
      <c r="S634" s="42">
        <v>4.3545151103473714</v>
      </c>
      <c r="T634" s="42">
        <v>4.3095304501165099</v>
      </c>
      <c r="U634" s="42">
        <v>4.2060657315855297</v>
      </c>
      <c r="V634" s="42">
        <v>4.0846071489622036</v>
      </c>
      <c r="W634" s="42">
        <v>3.9406562362234476</v>
      </c>
      <c r="X634" s="42">
        <v>3.9811424304312228</v>
      </c>
      <c r="Y634" s="42">
        <v>3.8821761779233279</v>
      </c>
      <c r="Z634" s="42">
        <v>3.9451547022465339</v>
      </c>
      <c r="AA634" s="42">
        <v>3.9901393624773953</v>
      </c>
      <c r="AB634" s="42">
        <v>4.0351240227082563</v>
      </c>
      <c r="AC634" s="42">
        <v>3.9271608381541894</v>
      </c>
      <c r="AD634" s="42">
        <v>4.0126316925928256</v>
      </c>
      <c r="AE634" s="42">
        <v>3.9693487954005398</v>
      </c>
      <c r="AF634" s="42">
        <v>4.1517964418259012</v>
      </c>
      <c r="AG634" s="42">
        <v>4.1517964418259012</v>
      </c>
      <c r="AH634" s="42">
        <v>4.0805973602940524</v>
      </c>
      <c r="AI634" s="42">
        <v>3.9292993120388751</v>
      </c>
      <c r="AJ634" s="42">
        <v>3.7513016082092543</v>
      </c>
      <c r="AK634" s="42">
        <v>3.6534028711029629</v>
      </c>
      <c r="AL634" s="42">
        <v>3.5466042488051905</v>
      </c>
      <c r="AM634" s="42">
        <v>3.4398056265074182</v>
      </c>
      <c r="AN634" s="42">
        <v>3.1149598170183608</v>
      </c>
      <c r="AO634" s="42">
        <v>2.945861998380221</v>
      </c>
      <c r="AP634" s="42">
        <v>2.8613130890611513</v>
      </c>
      <c r="AQ634" s="42">
        <v>2.8657630316568921</v>
      </c>
      <c r="AR634" s="42">
        <v>2.8075437479837126</v>
      </c>
      <c r="AS634" s="42">
        <v>2.7334315683009125</v>
      </c>
      <c r="AT634" s="42">
        <v>2.6506003086554304</v>
      </c>
      <c r="AU634" s="42">
        <v>2.5328927291592191</v>
      </c>
      <c r="AV634" s="42">
        <v>2.454421009495078</v>
      </c>
      <c r="AW634" s="42">
        <v>2.3105561901108191</v>
      </c>
      <c r="AX634" s="42">
        <v>2.2974775701667958</v>
      </c>
      <c r="AY634" s="42">
        <v>2.3149157300921606</v>
      </c>
      <c r="AZ634" s="42">
        <v>2.2538821703533842</v>
      </c>
      <c r="BA634" s="42">
        <v>2.1579722907638783</v>
      </c>
      <c r="BB634" s="42">
        <v>2.0315456313049847</v>
      </c>
      <c r="BC634" s="42">
        <v>1.9225571317714554</v>
      </c>
      <c r="BD634" s="42">
        <v>1.9269166717527966</v>
      </c>
      <c r="BE634" s="42">
        <v>1.9034658581961001</v>
      </c>
      <c r="BF634" s="42">
        <v>1.9680631158271895</v>
      </c>
      <c r="BG634" s="42">
        <v>1.9379177289326812</v>
      </c>
      <c r="BH634" s="42">
        <v>1.8388686005650108</v>
      </c>
      <c r="BI634" s="42">
        <v>1.778577826775994</v>
      </c>
      <c r="BJ634" s="42">
        <v>1.7527389237235582</v>
      </c>
      <c r="BK634" s="42">
        <v>1.7355129883552678</v>
      </c>
      <c r="BL634" s="42">
        <v>1.7699648590918486</v>
      </c>
      <c r="BM634" s="42">
        <v>1.7182870529869771</v>
      </c>
      <c r="BN634" s="42">
        <v>1.7010611176186867</v>
      </c>
      <c r="BO634" s="42">
        <v>1.5977055054089437</v>
      </c>
      <c r="BP634" s="42">
        <v>1.5546406669882176</v>
      </c>
    </row>
    <row r="635" spans="1:68" x14ac:dyDescent="0.25">
      <c r="A635" s="9" t="s">
        <v>1286</v>
      </c>
      <c r="C635" s="2" t="s">
        <v>1996</v>
      </c>
      <c r="D635" s="2" t="s">
        <v>141</v>
      </c>
      <c r="E635" s="42">
        <v>5.9729864932466237</v>
      </c>
      <c r="F635" s="42">
        <v>6.1930965482741369</v>
      </c>
      <c r="G635" s="42">
        <v>6.2864765716191426</v>
      </c>
      <c r="H635" s="42">
        <v>6.4799066199766546</v>
      </c>
      <c r="I635" s="42">
        <v>6.4398866099716523</v>
      </c>
      <c r="J635" s="42">
        <v>6.3565115891278969</v>
      </c>
      <c r="K635" s="42">
        <v>6.5132566283141573</v>
      </c>
      <c r="L635" s="42">
        <v>6.5966316491579127</v>
      </c>
      <c r="M635" s="42">
        <v>6.5432716358179093</v>
      </c>
      <c r="N635" s="42">
        <v>6.4965816241454064</v>
      </c>
      <c r="O635" s="42">
        <v>6.4198766049691516</v>
      </c>
      <c r="P635" s="42">
        <v>6.3631815907953975</v>
      </c>
      <c r="Q635" s="42">
        <v>6.4899116224779059</v>
      </c>
      <c r="R635" s="42">
        <v>6.4168513242587322</v>
      </c>
      <c r="S635" s="42">
        <v>6.6015089163237315</v>
      </c>
      <c r="T635" s="42">
        <v>6.6476733143399809</v>
      </c>
      <c r="U635" s="42">
        <v>6.5685343463121244</v>
      </c>
      <c r="V635" s="42">
        <v>6.5619394323098028</v>
      </c>
      <c r="W635" s="42">
        <v>6.5190724912947138</v>
      </c>
      <c r="X635" s="42">
        <v>6.4762055502796247</v>
      </c>
      <c r="Y635" s="42">
        <v>6.3640920122401603</v>
      </c>
      <c r="Z635" s="42">
        <v>6.5058826632900706</v>
      </c>
      <c r="AA635" s="42">
        <v>6.5619394323098028</v>
      </c>
      <c r="AB635" s="42">
        <v>6.4992877492877499</v>
      </c>
      <c r="AC635" s="42">
        <v>6.3607945552389999</v>
      </c>
      <c r="AD635" s="42">
        <v>6.4267436952622141</v>
      </c>
      <c r="AE635" s="42">
        <v>6.2936340327695213</v>
      </c>
      <c r="AF635" s="42">
        <v>6.4744670270409905</v>
      </c>
      <c r="AG635" s="42">
        <v>6.3905088511292369</v>
      </c>
      <c r="AH635" s="42">
        <v>6.2936340327695213</v>
      </c>
      <c r="AI635" s="42">
        <v>6.2064466962457772</v>
      </c>
      <c r="AJ635" s="42">
        <v>6.0385303444222709</v>
      </c>
      <c r="AK635" s="42">
        <v>6.0191553807503277</v>
      </c>
      <c r="AL635" s="42">
        <v>5.8803014744347353</v>
      </c>
      <c r="AM635" s="42">
        <v>5.7026976407752565</v>
      </c>
      <c r="AN635" s="42">
        <v>5.3830107401881948</v>
      </c>
      <c r="AO635" s="42">
        <v>5.2150943883646885</v>
      </c>
      <c r="AP635" s="42">
        <v>4.9825948243013709</v>
      </c>
      <c r="AQ635" s="42">
        <v>5.0278030728692382</v>
      </c>
      <c r="AR635" s="42">
        <v>4.8655337712417897</v>
      </c>
      <c r="AS635" s="42">
        <v>4.8155347087242113</v>
      </c>
      <c r="AT635" s="42">
        <v>4.7624107047992847</v>
      </c>
      <c r="AU635" s="42">
        <v>4.6155384586539006</v>
      </c>
      <c r="AV635" s="42">
        <v>4.4686662125085155</v>
      </c>
      <c r="AW635" s="42">
        <v>4.3155440835484331</v>
      </c>
      <c r="AX635" s="42">
        <v>4.2499203139941129</v>
      </c>
      <c r="AY635" s="42">
        <v>4.2155459585132782</v>
      </c>
      <c r="AZ635" s="42">
        <v>4.0749235951825904</v>
      </c>
      <c r="BA635" s="42">
        <v>3.9593007631106918</v>
      </c>
      <c r="BB635" s="42">
        <v>3.7843040442991693</v>
      </c>
      <c r="BC635" s="42">
        <v>3.6686812122272707</v>
      </c>
      <c r="BD635" s="42">
        <v>3.6249320325243901</v>
      </c>
      <c r="BE635" s="42">
        <v>3.5797386790764274</v>
      </c>
      <c r="BF635" s="42">
        <v>3.622942421754936</v>
      </c>
      <c r="BG635" s="42">
        <v>3.5982545687957881</v>
      </c>
      <c r="BH635" s="42">
        <v>3.5550508261172795</v>
      </c>
      <c r="BI635" s="42">
        <v>3.5149330650586643</v>
      </c>
      <c r="BJ635" s="42">
        <v>3.3050863149059082</v>
      </c>
      <c r="BK635" s="42">
        <v>3.231022756028465</v>
      </c>
      <c r="BL635" s="42">
        <v>3.1878190133499564</v>
      </c>
      <c r="BM635" s="42">
        <v>3.1878190133499564</v>
      </c>
      <c r="BN635" s="42">
        <v>3.1507872339112346</v>
      </c>
      <c r="BO635" s="42">
        <v>3.0211760058757089</v>
      </c>
      <c r="BP635" s="42">
        <v>2.8853928146003964</v>
      </c>
    </row>
    <row r="636" spans="1:68" x14ac:dyDescent="0.25">
      <c r="A636" s="9" t="s">
        <v>1287</v>
      </c>
      <c r="C636" s="2" t="s">
        <v>1996</v>
      </c>
      <c r="D636" s="2" t="s">
        <v>184</v>
      </c>
      <c r="E636" s="42">
        <v>3.4980120405955253</v>
      </c>
      <c r="F636" s="42">
        <v>3.5876195596620137</v>
      </c>
      <c r="G636" s="42">
        <v>3.5909383566644766</v>
      </c>
      <c r="H636" s="42">
        <v>3.680545875730965</v>
      </c>
      <c r="I636" s="42">
        <v>3.6871834697358903</v>
      </c>
      <c r="J636" s="42">
        <v>3.7270090337654409</v>
      </c>
      <c r="K636" s="42">
        <v>3.7369654247728286</v>
      </c>
      <c r="L636" s="42">
        <v>3.9095428689008811</v>
      </c>
      <c r="M636" s="42">
        <v>3.8265729438393175</v>
      </c>
      <c r="N636" s="42">
        <v>3.9128616659033435</v>
      </c>
      <c r="O636" s="42">
        <v>3.9228180569107312</v>
      </c>
      <c r="P636" s="42">
        <v>3.9958315909649071</v>
      </c>
      <c r="Q636" s="42">
        <v>4.072163922021546</v>
      </c>
      <c r="R636" s="42">
        <v>4.0340079693849376</v>
      </c>
      <c r="S636" s="42">
        <v>4.1260635709682933</v>
      </c>
      <c r="T636" s="42">
        <v>4.0800357701766155</v>
      </c>
      <c r="U636" s="42">
        <v>3.9781170684236136</v>
      </c>
      <c r="V636" s="42">
        <v>3.8729106666140636</v>
      </c>
      <c r="W636" s="42">
        <v>3.7940058652569011</v>
      </c>
      <c r="X636" s="42">
        <v>3.7972935653134496</v>
      </c>
      <c r="Y636" s="42">
        <v>3.7972935653134496</v>
      </c>
      <c r="Z636" s="42">
        <v>3.764416564747965</v>
      </c>
      <c r="AA636" s="42">
        <v>3.7282518641259323</v>
      </c>
      <c r="AB636" s="42">
        <v>3.6690732631080603</v>
      </c>
      <c r="AC636" s="42">
        <v>3.629620862429479</v>
      </c>
      <c r="AD636" s="42">
        <v>3.6723609631646088</v>
      </c>
      <c r="AE636" s="42">
        <v>3.6306312162777092</v>
      </c>
      <c r="AF636" s="42">
        <v>3.6273808749918741</v>
      </c>
      <c r="AG636" s="42">
        <v>3.4811155171292989</v>
      </c>
      <c r="AH636" s="42">
        <v>3.3868556198400834</v>
      </c>
      <c r="AI636" s="42">
        <v>3.2535916271208478</v>
      </c>
      <c r="AJ636" s="42">
        <v>3.1073262692582722</v>
      </c>
      <c r="AK636" s="42">
        <v>3.032568419684067</v>
      </c>
      <c r="AL636" s="42">
        <v>2.9545602288240267</v>
      </c>
      <c r="AM636" s="42">
        <v>2.8407982838198014</v>
      </c>
      <c r="AN636" s="42">
        <v>2.7692907755314309</v>
      </c>
      <c r="AO636" s="42">
        <v>2.6880322433855555</v>
      </c>
      <c r="AP636" s="42">
        <v>2.6165247350971854</v>
      </c>
      <c r="AQ636" s="42">
        <v>2.6685301956705456</v>
      </c>
      <c r="AR636" s="42">
        <v>2.6201235702614381</v>
      </c>
      <c r="AS636" s="42">
        <v>2.6041666666666665</v>
      </c>
      <c r="AT636" s="42">
        <v>2.492468341503268</v>
      </c>
      <c r="AU636" s="42">
        <v>2.3297079248366011</v>
      </c>
      <c r="AV636" s="42">
        <v>2.2594975490196076</v>
      </c>
      <c r="AW636" s="42">
        <v>2.0775888480392157</v>
      </c>
      <c r="AX636" s="42">
        <v>2.0009957107843137</v>
      </c>
      <c r="AY636" s="42">
        <v>1.9563163807189543</v>
      </c>
      <c r="AZ636" s="42">
        <v>1.914828431372549</v>
      </c>
      <c r="BA636" s="42">
        <v>1.8222783905228759</v>
      </c>
      <c r="BB636" s="42">
        <v>1.7393024918300652</v>
      </c>
      <c r="BC636" s="42">
        <v>1.6627093545751634</v>
      </c>
      <c r="BD636" s="42">
        <v>1.6882404003267975</v>
      </c>
      <c r="BE636" s="42">
        <v>1.6464875968750972</v>
      </c>
      <c r="BF636" s="42">
        <v>1.6153630676336019</v>
      </c>
      <c r="BG636" s="42">
        <v>1.5095396682125182</v>
      </c>
      <c r="BH636" s="42">
        <v>1.4566279685019763</v>
      </c>
      <c r="BI636" s="42">
        <v>1.3850415512465373</v>
      </c>
      <c r="BJ636" s="42">
        <v>1.3134551339910983</v>
      </c>
      <c r="BK636" s="42">
        <v>1.3290173986118459</v>
      </c>
      <c r="BL636" s="42">
        <v>1.3508045690808925</v>
      </c>
      <c r="BM636" s="42">
        <v>1.3321298515359954</v>
      </c>
      <c r="BN636" s="42">
        <v>1.3165675869152478</v>
      </c>
      <c r="BO636" s="42">
        <v>1.282330604749603</v>
      </c>
      <c r="BP636" s="42">
        <v>1.3103426810669487</v>
      </c>
    </row>
    <row r="637" spans="1:68" x14ac:dyDescent="0.25">
      <c r="A637" s="9" t="s">
        <v>1288</v>
      </c>
      <c r="C637" s="2" t="s">
        <v>1996</v>
      </c>
      <c r="D637" s="2" t="s">
        <v>229</v>
      </c>
      <c r="E637" s="42">
        <v>4.9986540300197717</v>
      </c>
      <c r="F637" s="42">
        <v>5.0404255121647843</v>
      </c>
      <c r="G637" s="42">
        <v>4.9615238236686503</v>
      </c>
      <c r="H637" s="42">
        <v>5.1703812343937106</v>
      </c>
      <c r="I637" s="42">
        <v>5.2353590955081737</v>
      </c>
      <c r="J637" s="42">
        <v>5.2307178197142834</v>
      </c>
      <c r="K637" s="42">
        <v>5.1796637859814911</v>
      </c>
      <c r="L637" s="42">
        <v>5.2492829228898445</v>
      </c>
      <c r="M637" s="42">
        <v>5.2492829228898445</v>
      </c>
      <c r="N637" s="42">
        <v>5.2724893018592951</v>
      </c>
      <c r="O637" s="42">
        <v>5.2121527165387223</v>
      </c>
      <c r="P637" s="42">
        <v>5.1889463375692708</v>
      </c>
      <c r="Q637" s="42">
        <v>5.16109868280593</v>
      </c>
      <c r="R637" s="42">
        <v>5.0046355887197675</v>
      </c>
      <c r="S637" s="42">
        <v>5.0226378750101262</v>
      </c>
      <c r="T637" s="42">
        <v>4.9956344455745878</v>
      </c>
      <c r="U637" s="42">
        <v>4.8696184415420758</v>
      </c>
      <c r="V637" s="42">
        <v>4.7751064385176916</v>
      </c>
      <c r="W637" s="42">
        <v>4.7075978649288457</v>
      </c>
      <c r="X637" s="42">
        <v>4.6985967217836668</v>
      </c>
      <c r="Y637" s="42">
        <v>4.6670927207755382</v>
      </c>
      <c r="Z637" s="42">
        <v>4.7301007227917946</v>
      </c>
      <c r="AA637" s="42">
        <v>4.6445898629125901</v>
      </c>
      <c r="AB637" s="42">
        <v>4.6490904344851796</v>
      </c>
      <c r="AC637" s="42">
        <v>4.5590790030333848</v>
      </c>
      <c r="AD637" s="42">
        <v>4.5140732873074878</v>
      </c>
      <c r="AE637" s="42">
        <v>4.4220866252821676</v>
      </c>
      <c r="AF637" s="42">
        <v>4.4661752257336342</v>
      </c>
      <c r="AG637" s="42">
        <v>4.4132689051918739</v>
      </c>
      <c r="AH637" s="42">
        <v>4.3162739841986459</v>
      </c>
      <c r="AI637" s="42">
        <v>4.1972347629796847</v>
      </c>
      <c r="AJ637" s="42">
        <v>3.9900183408577883</v>
      </c>
      <c r="AK637" s="42">
        <v>3.9371120203160275</v>
      </c>
      <c r="AL637" s="42">
        <v>3.8533436794582396</v>
      </c>
      <c r="AM637" s="42">
        <v>3.747531038374718</v>
      </c>
      <c r="AN637" s="42">
        <v>3.6020386568848761</v>
      </c>
      <c r="AO637" s="42">
        <v>3.4918171557562081</v>
      </c>
      <c r="AP637" s="42">
        <v>3.3992310948081266</v>
      </c>
      <c r="AQ637" s="42">
        <v>3.4256842550790072</v>
      </c>
      <c r="AR637" s="42">
        <v>3.3036276127145019</v>
      </c>
      <c r="AS637" s="42">
        <v>3.312131158693175</v>
      </c>
      <c r="AT637" s="42">
        <v>3.2611098828211365</v>
      </c>
      <c r="AU637" s="42">
        <v>3.1505637850983859</v>
      </c>
      <c r="AV637" s="42">
        <v>3.0315141413969626</v>
      </c>
      <c r="AW637" s="42">
        <v>2.8869538597595197</v>
      </c>
      <c r="AX637" s="42">
        <v>2.8231772649194715</v>
      </c>
      <c r="AY637" s="42">
        <v>2.8274290379088081</v>
      </c>
      <c r="AZ637" s="42">
        <v>2.721134713175394</v>
      </c>
      <c r="BA637" s="42">
        <v>2.6531063453460093</v>
      </c>
      <c r="BB637" s="42">
        <v>2.521301382676576</v>
      </c>
      <c r="BC637" s="42">
        <v>2.4320141499005086</v>
      </c>
      <c r="BD637" s="42">
        <v>2.4447694688685182</v>
      </c>
      <c r="BE637" s="42">
        <v>2.3854763900067208</v>
      </c>
      <c r="BF637" s="42">
        <v>2.4020710083719847</v>
      </c>
      <c r="BG637" s="42">
        <v>2.3232465711369801</v>
      </c>
      <c r="BH637" s="42">
        <v>2.319097916545664</v>
      </c>
      <c r="BI637" s="42">
        <v>2.2859086798151358</v>
      </c>
      <c r="BJ637" s="42">
        <v>2.2402734793106593</v>
      </c>
      <c r="BK637" s="42">
        <v>2.2402734793106593</v>
      </c>
      <c r="BL637" s="42">
        <v>2.2444221339019754</v>
      </c>
      <c r="BM637" s="42">
        <v>2.2402734793106593</v>
      </c>
      <c r="BN637" s="42">
        <v>2.1655976966669708</v>
      </c>
      <c r="BO637" s="42">
        <v>2.1241111507538104</v>
      </c>
      <c r="BP637" s="42">
        <v>2.1490030783017069</v>
      </c>
    </row>
    <row r="638" spans="1:68" x14ac:dyDescent="0.25">
      <c r="A638" s="9" t="s">
        <v>1289</v>
      </c>
      <c r="C638" s="2" t="s">
        <v>1996</v>
      </c>
      <c r="D638" s="2" t="s">
        <v>265</v>
      </c>
      <c r="E638" s="42">
        <v>5.4040392566677271</v>
      </c>
      <c r="F638" s="42">
        <v>5.5289881412149571</v>
      </c>
      <c r="G638" s="42">
        <v>5.5431868780953248</v>
      </c>
      <c r="H638" s="42">
        <v>5.6823344995229226</v>
      </c>
      <c r="I638" s="42">
        <v>5.6340587941296745</v>
      </c>
      <c r="J638" s="42">
        <v>5.6624562678904082</v>
      </c>
      <c r="K638" s="42">
        <v>5.8356808578308872</v>
      </c>
      <c r="L638" s="42">
        <v>6.096937616429642</v>
      </c>
      <c r="M638" s="42">
        <v>6.196328774592212</v>
      </c>
      <c r="N638" s="42">
        <v>6.133854332318597</v>
      </c>
      <c r="O638" s="42">
        <v>6.1111363533100098</v>
      </c>
      <c r="P638" s="42">
        <v>6.1168158480621564</v>
      </c>
      <c r="Q638" s="42">
        <v>6.1878095324639917</v>
      </c>
      <c r="R638" s="42">
        <v>6.1079187105816395</v>
      </c>
      <c r="S638" s="42">
        <v>6.1779957953749127</v>
      </c>
      <c r="T638" s="42">
        <v>6.1191310441485633</v>
      </c>
      <c r="U638" s="42">
        <v>6.0854940434477927</v>
      </c>
      <c r="V638" s="42">
        <v>5.9985984583041345</v>
      </c>
      <c r="W638" s="42">
        <v>5.9789768745620187</v>
      </c>
      <c r="X638" s="42">
        <v>5.9593552908199019</v>
      </c>
      <c r="Y638" s="42">
        <v>5.7939733707077785</v>
      </c>
      <c r="Z638" s="42">
        <v>5.7351086194814291</v>
      </c>
      <c r="AA638" s="42">
        <v>5.7687456201822007</v>
      </c>
      <c r="AB638" s="42">
        <v>5.6510161177295029</v>
      </c>
      <c r="AC638" s="42">
        <v>5.5501051156271899</v>
      </c>
      <c r="AD638" s="42">
        <v>5.5809390329362296</v>
      </c>
      <c r="AE638" s="42">
        <v>5.4807718776667498</v>
      </c>
      <c r="AF638" s="42">
        <v>5.5688606270817855</v>
      </c>
      <c r="AG638" s="42">
        <v>5.4504913700553308</v>
      </c>
      <c r="AH638" s="42">
        <v>5.3376276598673167</v>
      </c>
      <c r="AI638" s="42">
        <v>5.1999889889063233</v>
      </c>
      <c r="AJ638" s="42">
        <v>5.0045420761417132</v>
      </c>
      <c r="AK638" s="42">
        <v>4.8806672722768187</v>
      </c>
      <c r="AL638" s="42">
        <v>4.7430286013158263</v>
      </c>
      <c r="AM638" s="42">
        <v>4.5338178214551164</v>
      </c>
      <c r="AN638" s="42">
        <v>4.313595947917527</v>
      </c>
      <c r="AO638" s="42">
        <v>4.126407355410576</v>
      </c>
      <c r="AP638" s="42">
        <v>3.9667464970958242</v>
      </c>
      <c r="AQ638" s="42">
        <v>4.0107908718033425</v>
      </c>
      <c r="AR638" s="42">
        <v>3.9007073211216476</v>
      </c>
      <c r="AS638" s="42">
        <v>3.8926756656903745</v>
      </c>
      <c r="AT638" s="42">
        <v>3.7882641450838239</v>
      </c>
      <c r="AU638" s="42">
        <v>3.6383399103667258</v>
      </c>
      <c r="AV638" s="42">
        <v>3.5366056082372661</v>
      </c>
      <c r="AW638" s="42">
        <v>3.2876242898677992</v>
      </c>
      <c r="AX638" s="42">
        <v>3.1912444246925218</v>
      </c>
      <c r="AY638" s="42">
        <v>3.1055734334256084</v>
      </c>
      <c r="AZ638" s="42">
        <v>3.0145480052045128</v>
      </c>
      <c r="BA638" s="42">
        <v>2.8244654933310489</v>
      </c>
      <c r="BB638" s="42">
        <v>2.7013134433848611</v>
      </c>
      <c r="BC638" s="42">
        <v>2.575484174961582</v>
      </c>
      <c r="BD638" s="42">
        <v>2.6183196705950387</v>
      </c>
      <c r="BE638" s="42">
        <v>2.5882191041268601</v>
      </c>
      <c r="BF638" s="42">
        <v>2.5749869001180312</v>
      </c>
      <c r="BG638" s="42">
        <v>2.5114723208756544</v>
      </c>
      <c r="BH638" s="42">
        <v>2.5194116432809515</v>
      </c>
      <c r="BI638" s="42">
        <v>2.490300794461529</v>
      </c>
      <c r="BJ638" s="42">
        <v>2.498240116866826</v>
      </c>
      <c r="BK638" s="42">
        <v>2.5008865576685917</v>
      </c>
      <c r="BL638" s="42">
        <v>2.5458760512986087</v>
      </c>
      <c r="BM638" s="42">
        <v>2.5247045248844828</v>
      </c>
      <c r="BN638" s="42">
        <v>2.4558970640385747</v>
      </c>
      <c r="BO638" s="42">
        <v>2.4056146888050263</v>
      </c>
      <c r="BP638" s="42">
        <v>2.3685645175803063</v>
      </c>
    </row>
    <row r="639" spans="1:68" x14ac:dyDescent="0.25">
      <c r="A639" s="9" t="s">
        <v>1290</v>
      </c>
      <c r="C639" s="2" t="s">
        <v>1996</v>
      </c>
      <c r="D639" s="2" t="s">
        <v>314</v>
      </c>
      <c r="E639" s="42">
        <v>4.9605013724352798</v>
      </c>
      <c r="F639" s="42">
        <v>5.1129941813528204</v>
      </c>
      <c r="G639" s="42">
        <v>5.1937256684268123</v>
      </c>
      <c r="H639" s="42">
        <v>5.3372483121139087</v>
      </c>
      <c r="I639" s="42">
        <v>5.3252880918066507</v>
      </c>
      <c r="J639" s="42">
        <v>5.2654869902703609</v>
      </c>
      <c r="K639" s="42">
        <v>5.3701389179588688</v>
      </c>
      <c r="L639" s="42">
        <v>5.5196416717995946</v>
      </c>
      <c r="M639" s="42">
        <v>5.5914029936431424</v>
      </c>
      <c r="N639" s="42">
        <v>5.5674825530286265</v>
      </c>
      <c r="O639" s="42">
        <v>5.4747908456473766</v>
      </c>
      <c r="P639" s="42">
        <v>5.3820991382661267</v>
      </c>
      <c r="Q639" s="42">
        <v>5.4508704050328607</v>
      </c>
      <c r="R639" s="42">
        <v>5.4282447385033166</v>
      </c>
      <c r="S639" s="42">
        <v>5.5920151502519087</v>
      </c>
      <c r="T639" s="42">
        <v>5.5771269310020362</v>
      </c>
      <c r="U639" s="42">
        <v>5.4282447385033166</v>
      </c>
      <c r="V639" s="42">
        <v>5.329982491454162</v>
      </c>
      <c r="W639" s="42">
        <v>5.1781226551054678</v>
      </c>
      <c r="X639" s="42">
        <v>5.1602567920056215</v>
      </c>
      <c r="Y639" s="42">
        <v>5.041151038006646</v>
      </c>
      <c r="Z639" s="42">
        <v>5.1215474219559542</v>
      </c>
      <c r="AA639" s="42">
        <v>5.1721673674055193</v>
      </c>
      <c r="AB639" s="42">
        <v>5.1215474219559542</v>
      </c>
      <c r="AC639" s="42">
        <v>5.0471063257065945</v>
      </c>
      <c r="AD639" s="42">
        <v>5.1632344358555962</v>
      </c>
      <c r="AE639" s="42">
        <v>5.0924511900007046</v>
      </c>
      <c r="AF639" s="42">
        <v>5.233418696990344</v>
      </c>
      <c r="AG639" s="42">
        <v>5.2392923431149123</v>
      </c>
      <c r="AH639" s="42">
        <v>5.1453140051218194</v>
      </c>
      <c r="AI639" s="42">
        <v>5.0601461363155797</v>
      </c>
      <c r="AJ639" s="42">
        <v>4.9573573291356343</v>
      </c>
      <c r="AK639" s="42">
        <v>4.9279890985127928</v>
      </c>
      <c r="AL639" s="42">
        <v>4.8398844066442681</v>
      </c>
      <c r="AM639" s="42">
        <v>4.7165378380283345</v>
      </c>
      <c r="AN639" s="42">
        <v>4.4904024622324554</v>
      </c>
      <c r="AO639" s="42">
        <v>4.3200667246199753</v>
      </c>
      <c r="AP639" s="42">
        <v>4.1937833329417566</v>
      </c>
      <c r="AQ639" s="42">
        <v>4.2260883866268824</v>
      </c>
      <c r="AR639" s="42">
        <v>4.1178995564458436</v>
      </c>
      <c r="AS639" s="42">
        <v>4.0978680784089283</v>
      </c>
      <c r="AT639" s="42">
        <v>3.9919874087852341</v>
      </c>
      <c r="AU639" s="42">
        <v>3.9147231363571326</v>
      </c>
      <c r="AV639" s="42">
        <v>3.7830877092574045</v>
      </c>
      <c r="AW639" s="42">
        <v>3.5169552153383887</v>
      </c>
      <c r="AX639" s="42">
        <v>3.4854771784232366</v>
      </c>
      <c r="AY639" s="42">
        <v>3.4454142223494064</v>
      </c>
      <c r="AZ639" s="42">
        <v>3.350980111603949</v>
      </c>
      <c r="BA639" s="42">
        <v>3.1792817284303907</v>
      </c>
      <c r="BB639" s="42">
        <v>3.0705394190871371</v>
      </c>
      <c r="BC639" s="42">
        <v>2.9474889111460869</v>
      </c>
      <c r="BD639" s="42">
        <v>2.9818285877807984</v>
      </c>
      <c r="BE639" s="42">
        <v>2.9530627398300715</v>
      </c>
      <c r="BF639" s="42">
        <v>3.0352497066775492</v>
      </c>
      <c r="BG639" s="42">
        <v>2.9558967731696395</v>
      </c>
      <c r="BH639" s="42">
        <v>2.9133862730761164</v>
      </c>
      <c r="BI639" s="42">
        <v>2.9105522397365484</v>
      </c>
      <c r="BJ639" s="42">
        <v>2.8340333395682067</v>
      </c>
      <c r="BK639" s="42">
        <v>2.9133862730761164</v>
      </c>
      <c r="BL639" s="42">
        <v>2.8482035062660476</v>
      </c>
      <c r="BM639" s="42">
        <v>2.7830207394559792</v>
      </c>
      <c r="BN639" s="42">
        <v>2.6838295725710917</v>
      </c>
      <c r="BO639" s="42">
        <v>2.5449619389322495</v>
      </c>
      <c r="BP639" s="42">
        <v>2.4571069054056354</v>
      </c>
    </row>
    <row r="640" spans="1:68" x14ac:dyDescent="0.25">
      <c r="A640" s="9" t="s">
        <v>1291</v>
      </c>
      <c r="C640" s="2" t="s">
        <v>1996</v>
      </c>
      <c r="D640" s="2" t="s">
        <v>361</v>
      </c>
      <c r="E640" s="42">
        <v>6.5863516354395975</v>
      </c>
      <c r="F640" s="42">
        <v>6.8659442088945832</v>
      </c>
      <c r="G640" s="42">
        <v>6.936727138883187</v>
      </c>
      <c r="H640" s="42">
        <v>7.1632325148467197</v>
      </c>
      <c r="I640" s="42">
        <v>7.1632325148467197</v>
      </c>
      <c r="J640" s="42">
        <v>7.0641364128626742</v>
      </c>
      <c r="K640" s="42">
        <v>7.311876667822788</v>
      </c>
      <c r="L640" s="42">
        <v>7.4322076488034146</v>
      </c>
      <c r="M640" s="42">
        <v>7.5879300947783435</v>
      </c>
      <c r="N640" s="42">
        <v>7.6374781457703662</v>
      </c>
      <c r="O640" s="42">
        <v>7.5560777762834714</v>
      </c>
      <c r="P640" s="42">
        <v>7.5702343622811927</v>
      </c>
      <c r="Q640" s="42">
        <v>7.4569816742994259</v>
      </c>
      <c r="R640" s="42">
        <v>7.3280329431077531</v>
      </c>
      <c r="S640" s="42">
        <v>7.4914964211932134</v>
      </c>
      <c r="T640" s="42">
        <v>7.3141211577387777</v>
      </c>
      <c r="U640" s="42">
        <v>7.1228341089153675</v>
      </c>
      <c r="V640" s="42">
        <v>6.966326523514395</v>
      </c>
      <c r="W640" s="42">
        <v>6.9315470600919564</v>
      </c>
      <c r="X640" s="42">
        <v>6.9106793820384933</v>
      </c>
      <c r="Y640" s="42">
        <v>6.8272086698246417</v>
      </c>
      <c r="Z640" s="42">
        <v>6.9245911674074687</v>
      </c>
      <c r="AA640" s="42">
        <v>7.0532751820704904</v>
      </c>
      <c r="AB640" s="42">
        <v>7.0289295576747834</v>
      </c>
      <c r="AC640" s="42">
        <v>7.0497972357282466</v>
      </c>
      <c r="AD640" s="42">
        <v>7.0463192893860027</v>
      </c>
      <c r="AE640" s="42">
        <v>6.9403051541871355</v>
      </c>
      <c r="AF640" s="42">
        <v>6.9848382079899149</v>
      </c>
      <c r="AG640" s="42">
        <v>6.8067059927787943</v>
      </c>
      <c r="AH640" s="42">
        <v>6.7347679827896876</v>
      </c>
      <c r="AI640" s="42">
        <v>6.5703382456717305</v>
      </c>
      <c r="AJ640" s="42">
        <v>6.3271192595180841</v>
      </c>
      <c r="AK640" s="42">
        <v>6.1489870443069634</v>
      </c>
      <c r="AL640" s="42">
        <v>5.9982597852821682</v>
      </c>
      <c r="AM640" s="42">
        <v>5.8475325262573739</v>
      </c>
      <c r="AN640" s="42">
        <v>5.70023088675587</v>
      </c>
      <c r="AO640" s="42">
        <v>5.4844168567885507</v>
      </c>
      <c r="AP640" s="42">
        <v>5.2651772072979401</v>
      </c>
      <c r="AQ640" s="42">
        <v>5.2720284463445219</v>
      </c>
      <c r="AR640" s="42">
        <v>5.1260017186594453</v>
      </c>
      <c r="AS640" s="42">
        <v>5.1959471612142529</v>
      </c>
      <c r="AT640" s="42">
        <v>5.1026865711411764</v>
      </c>
      <c r="AU640" s="42">
        <v>4.8695350959584855</v>
      </c>
      <c r="AV640" s="42">
        <v>4.7029983279708496</v>
      </c>
      <c r="AW640" s="42">
        <v>4.4498624406296416</v>
      </c>
      <c r="AX640" s="42">
        <v>4.3366174383980489</v>
      </c>
      <c r="AY640" s="42">
        <v>4.1534269936116495</v>
      </c>
      <c r="AZ640" s="42">
        <v>4.0668278742580783</v>
      </c>
      <c r="BA640" s="42">
        <v>3.8603222819534095</v>
      </c>
      <c r="BB640" s="42">
        <v>3.7270928675633006</v>
      </c>
      <c r="BC640" s="42">
        <v>3.5538946288561588</v>
      </c>
      <c r="BD640" s="42">
        <v>3.6038556592524498</v>
      </c>
      <c r="BE640" s="42">
        <v>3.507770912085276</v>
      </c>
      <c r="BF640" s="42">
        <v>3.488319317378703</v>
      </c>
      <c r="BG640" s="42">
        <v>3.3164968974706444</v>
      </c>
      <c r="BH640" s="42">
        <v>3.3229807623728354</v>
      </c>
      <c r="BI640" s="42">
        <v>3.1641260722691582</v>
      </c>
      <c r="BJ640" s="42">
        <v>3.0474165040297221</v>
      </c>
      <c r="BK640" s="42">
        <v>2.989061719910004</v>
      </c>
      <c r="BL640" s="42">
        <v>2.7945457728442773</v>
      </c>
      <c r="BM640" s="42">
        <v>2.6810781370559362</v>
      </c>
      <c r="BN640" s="42">
        <v>2.5416750416588321</v>
      </c>
      <c r="BO640" s="42">
        <v>2.4444170681259685</v>
      </c>
      <c r="BP640" s="42">
        <v>2.4282074058704914</v>
      </c>
    </row>
    <row r="641" spans="1:68" x14ac:dyDescent="0.25">
      <c r="A641" s="9" t="s">
        <v>1292</v>
      </c>
      <c r="C641" s="2" t="s">
        <v>1996</v>
      </c>
      <c r="D641" s="2" t="s">
        <v>404</v>
      </c>
      <c r="E641" s="42">
        <v>6.06007669719581</v>
      </c>
      <c r="F641" s="42">
        <v>6.1183066723232926</v>
      </c>
      <c r="G641" s="42">
        <v>6.1806959313884517</v>
      </c>
      <c r="H641" s="42">
        <v>6.2971558816434161</v>
      </c>
      <c r="I641" s="42">
        <v>6.2763594619550291</v>
      </c>
      <c r="J641" s="42">
        <v>6.1515809438247109</v>
      </c>
      <c r="K641" s="42">
        <v>6.3304301531448344</v>
      </c>
      <c r="L641" s="42">
        <v>6.5342350660910213</v>
      </c>
      <c r="M641" s="42">
        <v>6.6174207448445665</v>
      </c>
      <c r="N641" s="42">
        <v>6.6382171645329535</v>
      </c>
      <c r="O641" s="42">
        <v>6.7089249914734674</v>
      </c>
      <c r="P641" s="42">
        <v>6.6590135842213396</v>
      </c>
      <c r="Q641" s="42">
        <v>6.8087478059777222</v>
      </c>
      <c r="R641" s="42">
        <v>6.5997951926720901</v>
      </c>
      <c r="S641" s="42">
        <v>6.688491279562002</v>
      </c>
      <c r="T641" s="42">
        <v>6.5997951926720901</v>
      </c>
      <c r="U641" s="42">
        <v>6.6239850345511568</v>
      </c>
      <c r="V641" s="42">
        <v>6.5151307460953563</v>
      </c>
      <c r="W641" s="42">
        <v>6.2692006869915087</v>
      </c>
      <c r="X641" s="42">
        <v>6.1805046001015969</v>
      </c>
      <c r="Y641" s="42">
        <v>5.9023214184923276</v>
      </c>
      <c r="Z641" s="42">
        <v>6.1442198372829964</v>
      </c>
      <c r="AA641" s="42">
        <v>6.3780549754473101</v>
      </c>
      <c r="AB641" s="42">
        <v>6.4143397382659106</v>
      </c>
      <c r="AC641" s="42">
        <v>6.3296752916891768</v>
      </c>
      <c r="AD641" s="42">
        <v>6.3578967738814214</v>
      </c>
      <c r="AE641" s="42">
        <v>6.1353273471420344</v>
      </c>
      <c r="AF641" s="42">
        <v>6.2092469537341071</v>
      </c>
      <c r="AG641" s="42">
        <v>6.1003127966510524</v>
      </c>
      <c r="AH641" s="42">
        <v>6.0147216732286521</v>
      </c>
      <c r="AI641" s="42">
        <v>5.8707729656546164</v>
      </c>
      <c r="AJ641" s="42">
        <v>5.6373426290480708</v>
      </c>
      <c r="AK641" s="42">
        <v>5.4622698765931617</v>
      </c>
      <c r="AL641" s="42">
        <v>5.3027591465786887</v>
      </c>
      <c r="AM641" s="42">
        <v>5.1199053829035615</v>
      </c>
      <c r="AN641" s="42">
        <v>4.9059275743475617</v>
      </c>
      <c r="AO641" s="42">
        <v>4.6608257209106894</v>
      </c>
      <c r="AP641" s="42">
        <v>4.6335921816399255</v>
      </c>
      <c r="AQ641" s="42">
        <v>4.664716226520798</v>
      </c>
      <c r="AR641" s="42">
        <v>4.4466036700241798</v>
      </c>
      <c r="AS641" s="42">
        <v>4.476272418448028</v>
      </c>
      <c r="AT641" s="42">
        <v>4.3353458634347506</v>
      </c>
      <c r="AU641" s="42">
        <v>4.2277966503983029</v>
      </c>
      <c r="AV641" s="42">
        <v>4.1128302502558931</v>
      </c>
      <c r="AW641" s="42">
        <v>3.8346857337823201</v>
      </c>
      <c r="AX641" s="42">
        <v>3.7160107400869293</v>
      </c>
      <c r="AY641" s="42">
        <v>3.730845114298853</v>
      </c>
      <c r="AZ641" s="42">
        <v>3.6232959012624053</v>
      </c>
      <c r="BA641" s="42">
        <v>3.4638263784842236</v>
      </c>
      <c r="BB641" s="42">
        <v>3.2821052943881561</v>
      </c>
      <c r="BC641" s="42">
        <v>3.1708474877987269</v>
      </c>
      <c r="BD641" s="42">
        <v>3.1485959264808412</v>
      </c>
      <c r="BE641" s="42">
        <v>3.1535078596261852</v>
      </c>
      <c r="BF641" s="42">
        <v>3.1980804088788521</v>
      </c>
      <c r="BG641" s="42">
        <v>3.1423647223130184</v>
      </c>
      <c r="BH641" s="42">
        <v>3.030933349181351</v>
      </c>
      <c r="BI641" s="42">
        <v>2.9455026297804063</v>
      </c>
      <c r="BJ641" s="42">
        <v>2.8563575312750724</v>
      </c>
      <c r="BK641" s="42">
        <v>2.8303568775443497</v>
      </c>
      <c r="BL641" s="42">
        <v>2.9826464208242953</v>
      </c>
      <c r="BM641" s="42">
        <v>2.9937895581374621</v>
      </c>
      <c r="BN641" s="42">
        <v>2.9417882506760171</v>
      </c>
      <c r="BO641" s="42">
        <v>2.8489287730662944</v>
      </c>
      <c r="BP641" s="42">
        <v>2.8415000148575165</v>
      </c>
    </row>
    <row r="642" spans="1:68" x14ac:dyDescent="0.25">
      <c r="A642" s="9" t="s">
        <v>1293</v>
      </c>
      <c r="C642" s="2" t="s">
        <v>1996</v>
      </c>
      <c r="D642" s="2" t="s">
        <v>439</v>
      </c>
      <c r="E642" s="42">
        <v>8.0304176454194369</v>
      </c>
      <c r="F642" s="42">
        <v>8.2613369431062633</v>
      </c>
      <c r="G642" s="42">
        <v>8.3608711231436885</v>
      </c>
      <c r="H642" s="42">
        <v>8.5718835848230288</v>
      </c>
      <c r="I642" s="42">
        <v>8.6674363976589568</v>
      </c>
      <c r="J642" s="42">
        <v>8.6594736632559624</v>
      </c>
      <c r="K642" s="42">
        <v>8.671417764860454</v>
      </c>
      <c r="L642" s="42">
        <v>8.7072500696739272</v>
      </c>
      <c r="M642" s="42">
        <v>8.798821515308358</v>
      </c>
      <c r="N642" s="42">
        <v>8.9023370625472786</v>
      </c>
      <c r="O642" s="42">
        <v>8.830672452920334</v>
      </c>
      <c r="P642" s="42">
        <v>8.7510451088903931</v>
      </c>
      <c r="Q642" s="42">
        <v>8.7112314368754244</v>
      </c>
      <c r="R642" s="42">
        <v>8.4349797221237033</v>
      </c>
      <c r="S642" s="42">
        <v>8.5621983376767563</v>
      </c>
      <c r="T642" s="42">
        <v>8.3270366543817183</v>
      </c>
      <c r="U642" s="42">
        <v>8.1381362858332427</v>
      </c>
      <c r="V642" s="42">
        <v>7.9453808077225556</v>
      </c>
      <c r="W642" s="42">
        <v>7.7410600009252262</v>
      </c>
      <c r="X642" s="42">
        <v>7.5907107279988892</v>
      </c>
      <c r="Y642" s="42">
        <v>7.3247081682061399</v>
      </c>
      <c r="Z642" s="42">
        <v>7.5907107279988892</v>
      </c>
      <c r="AA642" s="42">
        <v>7.8027417539206461</v>
      </c>
      <c r="AB642" s="42">
        <v>7.7911764252340054</v>
      </c>
      <c r="AC642" s="42">
        <v>7.5675800706256071</v>
      </c>
      <c r="AD642" s="42">
        <v>7.5984209471233175</v>
      </c>
      <c r="AE642" s="42">
        <v>7.3921000915105237</v>
      </c>
      <c r="AF642" s="42">
        <v>7.5533686373932998</v>
      </c>
      <c r="AG642" s="42">
        <v>7.4596078549033136</v>
      </c>
      <c r="AH642" s="42">
        <v>7.2983393090205366</v>
      </c>
      <c r="AI642" s="42">
        <v>7.1108177440405642</v>
      </c>
      <c r="AJ642" s="42">
        <v>6.8932927286637957</v>
      </c>
      <c r="AK642" s="42">
        <v>6.694519869785025</v>
      </c>
      <c r="AL642" s="42">
        <v>6.5670052055986439</v>
      </c>
      <c r="AM642" s="42">
        <v>6.3944853658170686</v>
      </c>
      <c r="AN642" s="42">
        <v>6.2369672512338914</v>
      </c>
      <c r="AO642" s="42">
        <v>6.000690079359126</v>
      </c>
      <c r="AP642" s="42">
        <v>5.8319206708771505</v>
      </c>
      <c r="AQ642" s="42">
        <v>5.8431719647759488</v>
      </c>
      <c r="AR642" s="42">
        <v>5.6336194739544538</v>
      </c>
      <c r="AS642" s="42">
        <v>5.6914743594379402</v>
      </c>
      <c r="AT642" s="42">
        <v>5.5396052850437894</v>
      </c>
      <c r="AU642" s="42">
        <v>5.2937220217389731</v>
      </c>
      <c r="AV642" s="42">
        <v>5.1563166687156938</v>
      </c>
      <c r="AW642" s="42">
        <v>4.8887378233545711</v>
      </c>
      <c r="AX642" s="42">
        <v>4.7477165399885735</v>
      </c>
      <c r="AY642" s="42">
        <v>4.6500864207351906</v>
      </c>
      <c r="AZ642" s="42">
        <v>4.5307607194255013</v>
      </c>
      <c r="BA642" s="42">
        <v>4.4692899035992975</v>
      </c>
      <c r="BB642" s="42">
        <v>4.2487181526935069</v>
      </c>
      <c r="BC642" s="42">
        <v>4.1185446603556626</v>
      </c>
      <c r="BD642" s="42">
        <v>4.0570738445294587</v>
      </c>
      <c r="BE642" s="42">
        <v>3.95412928099692</v>
      </c>
      <c r="BF642" s="42">
        <v>3.9928952543400271</v>
      </c>
      <c r="BG642" s="42">
        <v>3.9365083840227801</v>
      </c>
      <c r="BH642" s="42">
        <v>3.7814444906503519</v>
      </c>
      <c r="BI642" s="42">
        <v>3.7003883645693101</v>
      </c>
      <c r="BJ642" s="42">
        <v>3.5981871621193005</v>
      </c>
      <c r="BK642" s="42">
        <v>3.4889376008796353</v>
      </c>
      <c r="BL642" s="42">
        <v>3.4219781923779049</v>
      </c>
      <c r="BM642" s="42">
        <v>3.3973089366141096</v>
      </c>
      <c r="BN642" s="42">
        <v>3.3127286311382393</v>
      </c>
      <c r="BO642" s="42">
        <v>3.2669142990054767</v>
      </c>
      <c r="BP642" s="42">
        <v>3.2105274286882302</v>
      </c>
    </row>
    <row r="643" spans="1:68" x14ac:dyDescent="0.25">
      <c r="A643" s="9" t="s">
        <v>1294</v>
      </c>
      <c r="C643" s="2" t="s">
        <v>1996</v>
      </c>
      <c r="D643" s="2" t="s">
        <v>1295</v>
      </c>
      <c r="E643" s="42">
        <v>5.0034386181738446</v>
      </c>
      <c r="F643" s="42">
        <v>5.172877774566186</v>
      </c>
      <c r="G643" s="42">
        <v>5.1629107653666368</v>
      </c>
      <c r="H643" s="42">
        <v>5.2476303435628076</v>
      </c>
      <c r="I643" s="42">
        <v>5.2675643619619068</v>
      </c>
      <c r="J643" s="42">
        <v>5.2476303435628076</v>
      </c>
      <c r="K643" s="42">
        <v>5.2177293159641591</v>
      </c>
      <c r="L643" s="42">
        <v>5.2476303435628076</v>
      </c>
      <c r="M643" s="42">
        <v>5.2526138481625821</v>
      </c>
      <c r="N643" s="42">
        <v>5.2376633343632575</v>
      </c>
      <c r="O643" s="42">
        <v>5.137993242367763</v>
      </c>
      <c r="P643" s="42">
        <v>5.0632406733711415</v>
      </c>
      <c r="Q643" s="42">
        <v>5.0881581963700153</v>
      </c>
      <c r="R643" s="42">
        <v>5.0421745056594824</v>
      </c>
      <c r="S643" s="42">
        <v>5.1508207731663473</v>
      </c>
      <c r="T643" s="42">
        <v>5.1508207731663473</v>
      </c>
      <c r="U643" s="42">
        <v>4.9483436382671906</v>
      </c>
      <c r="V643" s="42">
        <v>4.7508049700728918</v>
      </c>
      <c r="W643" s="42">
        <v>4.7063587697291744</v>
      </c>
      <c r="X643" s="42">
        <v>4.5582047685834501</v>
      </c>
      <c r="Y643" s="42">
        <v>4.543389368468878</v>
      </c>
      <c r="Z643" s="42">
        <v>4.652035635975742</v>
      </c>
      <c r="AA643" s="42">
        <v>4.7112972364340315</v>
      </c>
      <c r="AB643" s="42">
        <v>4.7705588368923211</v>
      </c>
      <c r="AC643" s="42">
        <v>4.7014203030243165</v>
      </c>
      <c r="AD643" s="42">
        <v>4.7359895699583188</v>
      </c>
      <c r="AE643" s="42">
        <v>4.6526746814931252</v>
      </c>
      <c r="AF643" s="42">
        <v>4.7982223774730981</v>
      </c>
      <c r="AG643" s="42">
        <v>4.8176287369370945</v>
      </c>
      <c r="AH643" s="42">
        <v>4.7497064788131071</v>
      </c>
      <c r="AI643" s="42">
        <v>4.6138619625651334</v>
      </c>
      <c r="AJ643" s="42">
        <v>4.5556428841731442</v>
      </c>
      <c r="AK643" s="42">
        <v>4.5071269855131533</v>
      </c>
      <c r="AL643" s="42">
        <v>4.5410881145751469</v>
      </c>
      <c r="AM643" s="42">
        <v>4.4100951881931714</v>
      </c>
      <c r="AN643" s="42">
        <v>4.2354379530172039</v>
      </c>
      <c r="AO643" s="42">
        <v>4.0219679989132437</v>
      </c>
      <c r="AP643" s="42">
        <v>3.8861234826652695</v>
      </c>
      <c r="AQ643" s="42">
        <v>3.8473107637372772</v>
      </c>
      <c r="AR643" s="42">
        <v>3.7445932417883387</v>
      </c>
      <c r="AS643" s="42">
        <v>3.6784844077592886</v>
      </c>
      <c r="AT643" s="42">
        <v>3.5415446801276849</v>
      </c>
      <c r="AU643" s="42">
        <v>3.4659917269516276</v>
      </c>
      <c r="AV643" s="42">
        <v>3.4423814290841097</v>
      </c>
      <c r="AW643" s="42">
        <v>3.248776986570463</v>
      </c>
      <c r="AX643" s="42">
        <v>3.1637799142473986</v>
      </c>
      <c r="AY643" s="42">
        <v>3.0882269610713413</v>
      </c>
      <c r="AZ643" s="42">
        <v>3.0410063653363055</v>
      </c>
      <c r="BA643" s="42">
        <v>2.9748975313072554</v>
      </c>
      <c r="BB643" s="42">
        <v>2.8143475058081338</v>
      </c>
      <c r="BC643" s="42">
        <v>2.7246283739115653</v>
      </c>
      <c r="BD643" s="42">
        <v>2.7104621951910546</v>
      </c>
      <c r="BE643" s="42">
        <v>2.8389981403078384</v>
      </c>
      <c r="BF643" s="42">
        <v>2.8983500178055634</v>
      </c>
      <c r="BG643" s="42">
        <v>2.7895382423930677</v>
      </c>
      <c r="BH643" s="42">
        <v>2.7252403751038661</v>
      </c>
      <c r="BI643" s="42">
        <v>2.6510505282317101</v>
      </c>
      <c r="BJ643" s="42">
        <v>2.5669687017765996</v>
      </c>
      <c r="BK643" s="42">
        <v>2.517508803861829</v>
      </c>
      <c r="BL643" s="42">
        <v>2.4334269774067185</v>
      </c>
      <c r="BM643" s="42">
        <v>2.3345071815771772</v>
      </c>
      <c r="BN643" s="42">
        <v>2.2801012938709295</v>
      </c>
      <c r="BO643" s="42">
        <v>2.2207494163732049</v>
      </c>
      <c r="BP643" s="42">
        <v>2.1613975388754798</v>
      </c>
    </row>
    <row r="644" spans="1:68" x14ac:dyDescent="0.25">
      <c r="A644" s="9" t="s">
        <v>1296</v>
      </c>
      <c r="C644" s="2" t="s">
        <v>1996</v>
      </c>
      <c r="D644" s="2" t="s">
        <v>509</v>
      </c>
      <c r="E644" s="42">
        <v>7.6923076923076925</v>
      </c>
      <c r="F644" s="42">
        <v>7.8790708532741922</v>
      </c>
      <c r="G644" s="42">
        <v>7.9841251313178478</v>
      </c>
      <c r="H644" s="42">
        <v>8.2136881833391708</v>
      </c>
      <c r="I644" s="42">
        <v>8.093070308548306</v>
      </c>
      <c r="J644" s="42">
        <v>8.1747791914711492</v>
      </c>
      <c r="K644" s="42">
        <v>8.1747791914711492</v>
      </c>
      <c r="L644" s="42">
        <v>8.3965604451188671</v>
      </c>
      <c r="M644" s="42">
        <v>8.240924477646784</v>
      </c>
      <c r="N644" s="42">
        <v>8.2370335784599824</v>
      </c>
      <c r="O644" s="42">
        <v>8.1669973930975459</v>
      </c>
      <c r="P644" s="42">
        <v>8.1553246955371392</v>
      </c>
      <c r="Q644" s="42">
        <v>8.0969612077351076</v>
      </c>
      <c r="R644" s="42">
        <v>7.9214026326007021</v>
      </c>
      <c r="S644" s="42">
        <v>8.0013399008777881</v>
      </c>
      <c r="T644" s="42">
        <v>7.8871438033390939</v>
      </c>
      <c r="U644" s="42">
        <v>7.7805607789696465</v>
      </c>
      <c r="V644" s="42">
        <v>7.586427413153868</v>
      </c>
      <c r="W644" s="42">
        <v>7.6054600960769836</v>
      </c>
      <c r="X644" s="42">
        <v>7.4075201936765813</v>
      </c>
      <c r="Y644" s="42">
        <v>7.2780979497993954</v>
      </c>
      <c r="Z644" s="42">
        <v>7.3542286814918576</v>
      </c>
      <c r="AA644" s="42">
        <v>7.4379724863535666</v>
      </c>
      <c r="AB644" s="42">
        <v>7.3922940473380887</v>
      </c>
      <c r="AC644" s="42">
        <v>7.3085502424763806</v>
      </c>
      <c r="AD644" s="42">
        <v>7.2742914132147725</v>
      </c>
      <c r="AE644" s="42">
        <v>7.0814496405543617</v>
      </c>
      <c r="AF644" s="42">
        <v>7.2444971466686434</v>
      </c>
      <c r="AG644" s="42">
        <v>7.1073890165270885</v>
      </c>
      <c r="AH644" s="42">
        <v>7.0184540131920254</v>
      </c>
      <c r="AI644" s="42">
        <v>6.9109908841621586</v>
      </c>
      <c r="AJ644" s="42">
        <v>6.6478914992959313</v>
      </c>
      <c r="AK644" s="42">
        <v>6.5219002445712597</v>
      </c>
      <c r="AL644" s="42">
        <v>6.4403764915141188</v>
      </c>
      <c r="AM644" s="42">
        <v>6.2810346105387982</v>
      </c>
      <c r="AN644" s="42">
        <v>6.0031127251167273</v>
      </c>
      <c r="AO644" s="42">
        <v>5.8030089676128362</v>
      </c>
      <c r="AP644" s="42">
        <v>5.7029570888608907</v>
      </c>
      <c r="AQ644" s="42">
        <v>5.8215370933076409</v>
      </c>
      <c r="AR644" s="42">
        <v>5.614724803431022</v>
      </c>
      <c r="AS644" s="42">
        <v>5.5968548963545386</v>
      </c>
      <c r="AT644" s="42">
        <v>5.5253752680486059</v>
      </c>
      <c r="AU644" s="42">
        <v>5.3788420300214437</v>
      </c>
      <c r="AV644" s="42">
        <v>5.2072909220872052</v>
      </c>
      <c r="AW644" s="42">
        <v>4.7927090779127948</v>
      </c>
      <c r="AX644" s="42">
        <v>4.7248034310221589</v>
      </c>
      <c r="AY644" s="42">
        <v>4.5818441744102927</v>
      </c>
      <c r="AZ644" s="42">
        <v>4.4603288062902076</v>
      </c>
      <c r="BA644" s="42">
        <v>4.2780557541100785</v>
      </c>
      <c r="BB644" s="42">
        <v>4.1350964974982132</v>
      </c>
      <c r="BC644" s="42">
        <v>4.017155110793424</v>
      </c>
      <c r="BD644" s="42">
        <v>3.9849892780557541</v>
      </c>
      <c r="BE644" s="42">
        <v>3.8974839381715731</v>
      </c>
      <c r="BF644" s="42">
        <v>3.8974839381715731</v>
      </c>
      <c r="BG644" s="42">
        <v>3.8415559175341332</v>
      </c>
      <c r="BH644" s="42">
        <v>3.8031054033458935</v>
      </c>
      <c r="BI644" s="42">
        <v>3.6423123440132548</v>
      </c>
      <c r="BJ644" s="42">
        <v>3.5024922924196558</v>
      </c>
      <c r="BK644" s="42">
        <v>3.3906362511447763</v>
      </c>
      <c r="BL644" s="42">
        <v>3.3347082305073368</v>
      </c>
      <c r="BM644" s="42">
        <v>3.2927622150292573</v>
      </c>
      <c r="BN644" s="42">
        <v>3.2368341943918177</v>
      </c>
      <c r="BO644" s="42">
        <v>3.1774106724645379</v>
      </c>
      <c r="BP644" s="42">
        <v>3.1179871505372585</v>
      </c>
    </row>
    <row r="645" spans="1:68" x14ac:dyDescent="0.25">
      <c r="A645" s="9" t="s">
        <v>1297</v>
      </c>
      <c r="C645" s="2" t="s">
        <v>1996</v>
      </c>
      <c r="D645" s="2" t="s">
        <v>546</v>
      </c>
      <c r="E645" s="42">
        <v>3.4289030147970352</v>
      </c>
      <c r="F645" s="42">
        <v>3.5783680180061364</v>
      </c>
      <c r="G645" s="42">
        <v>3.534407722944636</v>
      </c>
      <c r="H645" s="42">
        <v>3.6662886081291375</v>
      </c>
      <c r="I645" s="42">
        <v>3.6223283130676371</v>
      </c>
      <c r="J645" s="42">
        <v>3.4772593393646853</v>
      </c>
      <c r="K645" s="42">
        <v>3.6003481655368867</v>
      </c>
      <c r="L645" s="42">
        <v>3.6706846376352873</v>
      </c>
      <c r="M645" s="42">
        <v>3.7805853752890388</v>
      </c>
      <c r="N645" s="42">
        <v>3.7410211097336883</v>
      </c>
      <c r="O645" s="42">
        <v>3.6838727261537376</v>
      </c>
      <c r="P645" s="42">
        <v>3.6662886081291375</v>
      </c>
      <c r="Q645" s="42">
        <v>3.7322290507213882</v>
      </c>
      <c r="R645" s="42">
        <v>3.6943562073016842</v>
      </c>
      <c r="S645" s="42">
        <v>3.8074931465123365</v>
      </c>
      <c r="T645" s="42">
        <v>3.7857360428179803</v>
      </c>
      <c r="U645" s="42">
        <v>3.6508419999129718</v>
      </c>
      <c r="V645" s="42">
        <v>3.6160306340020019</v>
      </c>
      <c r="W645" s="42">
        <v>3.5290022192245769</v>
      </c>
      <c r="X645" s="42">
        <v>3.5725164266132894</v>
      </c>
      <c r="Y645" s="42">
        <v>3.4506766459248945</v>
      </c>
      <c r="Z645" s="42">
        <v>3.5246507984857058</v>
      </c>
      <c r="AA645" s="42">
        <v>3.5202993777468343</v>
      </c>
      <c r="AB645" s="42">
        <v>3.3592968104085985</v>
      </c>
      <c r="AC645" s="42">
        <v>3.2113485052869764</v>
      </c>
      <c r="AD645" s="42">
        <v>3.2069970845481053</v>
      </c>
      <c r="AE645" s="42">
        <v>3.159754079383998</v>
      </c>
      <c r="AF645" s="42">
        <v>3.301235605326565</v>
      </c>
      <c r="AG645" s="42">
        <v>3.2755116915188256</v>
      </c>
      <c r="AH645" s="42">
        <v>3.2069145880315202</v>
      </c>
      <c r="AI645" s="42">
        <v>3.0825823379607797</v>
      </c>
      <c r="AJ645" s="42">
        <v>3.0139852344734743</v>
      </c>
      <c r="AK645" s="42">
        <v>3.0525711051850837</v>
      </c>
      <c r="AL645" s="42">
        <v>3.0654330620889532</v>
      </c>
      <c r="AM645" s="42">
        <v>2.975399363761865</v>
      </c>
      <c r="AN645" s="42">
        <v>2.8382051567872546</v>
      </c>
      <c r="AO645" s="42">
        <v>2.6667123980689915</v>
      </c>
      <c r="AP645" s="42">
        <v>2.4995069583186851</v>
      </c>
      <c r="AQ645" s="42">
        <v>2.5295181910943811</v>
      </c>
      <c r="AR645" s="42">
        <v>2.4679583709801562</v>
      </c>
      <c r="AS645" s="42">
        <v>2.4930562527189375</v>
      </c>
      <c r="AT645" s="42">
        <v>2.4512264498209686</v>
      </c>
      <c r="AU645" s="42">
        <v>2.4177626075025938</v>
      </c>
      <c r="AV645" s="42">
        <v>2.34246896228625</v>
      </c>
      <c r="AW645" s="42">
        <v>2.1709667704045779</v>
      </c>
      <c r="AX645" s="42">
        <v>2.1500518689555936</v>
      </c>
      <c r="AY645" s="42">
        <v>2.0831241843188435</v>
      </c>
      <c r="AZ645" s="42">
        <v>2.0287454405514844</v>
      </c>
      <c r="BA645" s="42">
        <v>1.9869156376535155</v>
      </c>
      <c r="BB645" s="42">
        <v>1.8865241106983905</v>
      </c>
      <c r="BC645" s="42">
        <v>1.8488772880902187</v>
      </c>
      <c r="BD645" s="42">
        <v>1.8823411304085935</v>
      </c>
      <c r="BE645" s="42">
        <v>1.8569565719756367</v>
      </c>
      <c r="BF645" s="42">
        <v>1.9972599574137959</v>
      </c>
      <c r="BG645" s="42">
        <v>1.8610831421355825</v>
      </c>
      <c r="BH645" s="42">
        <v>1.8033111598963405</v>
      </c>
      <c r="BI645" s="42">
        <v>1.7579188881369361</v>
      </c>
      <c r="BJ645" s="42">
        <v>1.7125266163775315</v>
      </c>
      <c r="BK645" s="42">
        <v>1.6753874849380188</v>
      </c>
      <c r="BL645" s="42">
        <v>1.7207797566974232</v>
      </c>
      <c r="BM645" s="42">
        <v>1.729032897017315</v>
      </c>
      <c r="BN645" s="42">
        <v>1.6836406252579106</v>
      </c>
      <c r="BO645" s="42">
        <v>1.4773121172606176</v>
      </c>
      <c r="BP645" s="42">
        <v>1.3824010035818628</v>
      </c>
    </row>
    <row r="646" spans="1:68" x14ac:dyDescent="0.25">
      <c r="A646" s="9" t="s">
        <v>1298</v>
      </c>
      <c r="C646" s="2" t="s">
        <v>1996</v>
      </c>
      <c r="D646" s="2" t="s">
        <v>587</v>
      </c>
      <c r="E646" s="42">
        <v>4.3873186648441287</v>
      </c>
      <c r="F646" s="42">
        <v>4.5195996296132988</v>
      </c>
      <c r="G646" s="42">
        <v>4.4887340711671593</v>
      </c>
      <c r="H646" s="42">
        <v>4.5725120155209664</v>
      </c>
      <c r="I646" s="42">
        <v>4.52841836059791</v>
      </c>
      <c r="J646" s="42">
        <v>4.4622778782133246</v>
      </c>
      <c r="K646" s="42">
        <v>4.5548745535517439</v>
      </c>
      <c r="L646" s="42">
        <v>4.7003836147978308</v>
      </c>
      <c r="M646" s="42">
        <v>4.784161559151638</v>
      </c>
      <c r="N646" s="42">
        <v>4.7797521936593323</v>
      </c>
      <c r="O646" s="42">
        <v>4.7621147316901098</v>
      </c>
      <c r="P646" s="42">
        <v>4.7753428281670267</v>
      </c>
      <c r="Q646" s="42">
        <v>4.9561268133515588</v>
      </c>
      <c r="R646" s="42">
        <v>4.900763891311172</v>
      </c>
      <c r="S646" s="42">
        <v>5.0533677491366982</v>
      </c>
      <c r="T646" s="42">
        <v>5.0272070877951798</v>
      </c>
      <c r="U646" s="42">
        <v>4.8658830095224808</v>
      </c>
      <c r="V646" s="42">
        <v>4.774320694827165</v>
      </c>
      <c r="W646" s="42">
        <v>4.6129966165544669</v>
      </c>
      <c r="X646" s="42">
        <v>4.5650354040950152</v>
      </c>
      <c r="Y646" s="42">
        <v>4.5781157347657748</v>
      </c>
      <c r="Z646" s="42">
        <v>4.7089190414733686</v>
      </c>
      <c r="AA646" s="42">
        <v>4.7437999232620598</v>
      </c>
      <c r="AB646" s="42">
        <v>4.7481600334856466</v>
      </c>
      <c r="AC646" s="42">
        <v>4.6260769472252257</v>
      </c>
      <c r="AD646" s="42">
        <v>4.7219993721441282</v>
      </c>
      <c r="AE646" s="42">
        <v>4.624173797202439</v>
      </c>
      <c r="AF646" s="42">
        <v>4.7181089989923315</v>
      </c>
      <c r="AG646" s="42">
        <v>4.6497924885996822</v>
      </c>
      <c r="AH646" s="42">
        <v>4.4576523031203568</v>
      </c>
      <c r="AI646" s="42">
        <v>4.3466379737323022</v>
      </c>
      <c r="AJ646" s="42">
        <v>4.0904510597598671</v>
      </c>
      <c r="AK646" s="42">
        <v>3.9025806561800822</v>
      </c>
      <c r="AL646" s="42">
        <v>3.8812317466823796</v>
      </c>
      <c r="AM646" s="42">
        <v>3.6933613431025942</v>
      </c>
      <c r="AN646" s="42">
        <v>3.4926815938241873</v>
      </c>
      <c r="AO646" s="42">
        <v>3.3048111902444024</v>
      </c>
      <c r="AP646" s="42">
        <v>3.1724479513586448</v>
      </c>
      <c r="AQ646" s="42">
        <v>3.2791924988471588</v>
      </c>
      <c r="AR646" s="42">
        <v>3.1867748842304437</v>
      </c>
      <c r="AS646" s="42">
        <v>3.1992232236219689</v>
      </c>
      <c r="AT646" s="42">
        <v>3.0996365084897675</v>
      </c>
      <c r="AU646" s="42">
        <v>2.9917509004298828</v>
      </c>
      <c r="AV646" s="42">
        <v>2.8548191671231056</v>
      </c>
      <c r="AW646" s="42">
        <v>2.6265996116118111</v>
      </c>
      <c r="AX646" s="42">
        <v>2.6058523792926023</v>
      </c>
      <c r="AY646" s="42">
        <v>2.580955700509552</v>
      </c>
      <c r="AZ646" s="42">
        <v>2.5104151106242427</v>
      </c>
      <c r="BA646" s="42">
        <v>2.4315756278112501</v>
      </c>
      <c r="BB646" s="42">
        <v>2.307092233895998</v>
      </c>
      <c r="BC646" s="42">
        <v>2.1909077329084301</v>
      </c>
      <c r="BD646" s="42">
        <v>2.2697472157214227</v>
      </c>
      <c r="BE646" s="42">
        <v>2.2841155837648235</v>
      </c>
      <c r="BF646" s="42">
        <v>2.3467512944713542</v>
      </c>
      <c r="BG646" s="42">
        <v>2.2256555871053947</v>
      </c>
      <c r="BH646" s="42">
        <v>2.1504927342575577</v>
      </c>
      <c r="BI646" s="42">
        <v>2.1129113078336395</v>
      </c>
      <c r="BJ646" s="42">
        <v>2.1087355937865375</v>
      </c>
      <c r="BK646" s="42">
        <v>2.0669784533155169</v>
      </c>
      <c r="BL646" s="42">
        <v>2.0795055954568231</v>
      </c>
      <c r="BM646" s="42">
        <v>2.0460998830800063</v>
      </c>
      <c r="BN646" s="42">
        <v>2.0419241690329044</v>
      </c>
      <c r="BO646" s="42">
        <v>1.9834641723734756</v>
      </c>
      <c r="BP646" s="42">
        <v>1.925004175714047</v>
      </c>
    </row>
    <row r="647" spans="1:68" x14ac:dyDescent="0.25">
      <c r="A647" s="9" t="s">
        <v>1299</v>
      </c>
      <c r="C647" s="2" t="s">
        <v>1996</v>
      </c>
      <c r="D647" s="2" t="s">
        <v>624</v>
      </c>
      <c r="E647" s="42">
        <v>3.8202874717841708</v>
      </c>
      <c r="F647" s="42">
        <v>3.9405198693733174</v>
      </c>
      <c r="G647" s="42">
        <v>3.8435582584143284</v>
      </c>
      <c r="H647" s="42">
        <v>3.9094921538664411</v>
      </c>
      <c r="I647" s="42">
        <v>3.7853812918389349</v>
      </c>
      <c r="J647" s="42">
        <v>3.7155689319484626</v>
      </c>
      <c r="K647" s="42">
        <v>3.8086520784690925</v>
      </c>
      <c r="L647" s="42">
        <v>3.9366414049349578</v>
      </c>
      <c r="M647" s="42">
        <v>4.0491168736473853</v>
      </c>
      <c r="N647" s="42">
        <v>4.0917799824693404</v>
      </c>
      <c r="O647" s="42">
        <v>4.0180891581405085</v>
      </c>
      <c r="P647" s="42">
        <v>4.0142106937021493</v>
      </c>
      <c r="Q647" s="42">
        <v>4.1383215557296555</v>
      </c>
      <c r="R647" s="42">
        <v>4.0305216635817622</v>
      </c>
      <c r="S647" s="42">
        <v>4.1702867072111207</v>
      </c>
      <c r="T647" s="42">
        <v>4.1249575038718689</v>
      </c>
      <c r="U647" s="42">
        <v>3.9927473274657195</v>
      </c>
      <c r="V647" s="42">
        <v>3.9323083896800513</v>
      </c>
      <c r="W647" s="42">
        <v>3.7812110452158803</v>
      </c>
      <c r="X647" s="42">
        <v>3.818985381331923</v>
      </c>
      <c r="Y647" s="42">
        <v>3.7698787443810673</v>
      </c>
      <c r="Z647" s="42">
        <v>3.7321044082650245</v>
      </c>
      <c r="AA647" s="42">
        <v>3.7585464435462543</v>
      </c>
      <c r="AB647" s="42">
        <v>3.6829977713141688</v>
      </c>
      <c r="AC647" s="42">
        <v>3.6187813999168963</v>
      </c>
      <c r="AD647" s="42">
        <v>3.6943300721489818</v>
      </c>
      <c r="AE647" s="42">
        <v>3.6382845748638433</v>
      </c>
      <c r="AF647" s="42">
        <v>3.8280110710990747</v>
      </c>
      <c r="AG647" s="42">
        <v>3.8503318353620428</v>
      </c>
      <c r="AH647" s="42">
        <v>3.6903663581441029</v>
      </c>
      <c r="AI647" s="42">
        <v>3.5973631737150682</v>
      </c>
      <c r="AJ647" s="42">
        <v>3.3890360405940299</v>
      </c>
      <c r="AK647" s="42">
        <v>3.3778756584625458</v>
      </c>
      <c r="AL647" s="42">
        <v>3.3071932382964793</v>
      </c>
      <c r="AM647" s="42">
        <v>3.2365108181304127</v>
      </c>
      <c r="AN647" s="42">
        <v>3.1211868694384095</v>
      </c>
      <c r="AO647" s="42">
        <v>2.9872622838605993</v>
      </c>
      <c r="AP647" s="42">
        <v>2.9128597363173716</v>
      </c>
      <c r="AQ647" s="42">
        <v>2.9500610100889855</v>
      </c>
      <c r="AR647" s="42">
        <v>2.8650914083387526</v>
      </c>
      <c r="AS647" s="42">
        <v>2.85786545270612</v>
      </c>
      <c r="AT647" s="42">
        <v>2.7530890960329502</v>
      </c>
      <c r="AU647" s="42">
        <v>2.6591516728087288</v>
      </c>
      <c r="AV647" s="42">
        <v>2.5471493605029263</v>
      </c>
      <c r="AW647" s="42">
        <v>2.3412096249729024</v>
      </c>
      <c r="AX647" s="42">
        <v>2.3086928246260565</v>
      </c>
      <c r="AY647" s="42">
        <v>2.2653370908302621</v>
      </c>
      <c r="AZ647" s="42">
        <v>2.1533347785244596</v>
      </c>
      <c r="BA647" s="42">
        <v>2.106366066912349</v>
      </c>
      <c r="BB647" s="42">
        <v>1.9907507767902304</v>
      </c>
      <c r="BC647" s="42">
        <v>1.9437820651781197</v>
      </c>
      <c r="BD647" s="42">
        <v>1.9799118433412817</v>
      </c>
      <c r="BE647" s="42">
        <v>1.9097669944867675</v>
      </c>
      <c r="BF647" s="42">
        <v>2.0178012587734275</v>
      </c>
      <c r="BG647" s="42">
        <v>1.9411317808925721</v>
      </c>
      <c r="BH647" s="42">
        <v>1.9167369470213909</v>
      </c>
      <c r="BI647" s="42">
        <v>1.8574923504770933</v>
      </c>
      <c r="BJ647" s="42">
        <v>1.7877928251308608</v>
      </c>
      <c r="BK647" s="42">
        <v>1.8365824928732235</v>
      </c>
      <c r="BL647" s="42">
        <v>1.8156726352693537</v>
      </c>
      <c r="BM647" s="42">
        <v>1.8191576115366654</v>
      </c>
      <c r="BN647" s="42">
        <v>1.8296125403386003</v>
      </c>
      <c r="BO647" s="42">
        <v>1.7912778013981725</v>
      </c>
      <c r="BP647" s="42">
        <v>1.676273584576889</v>
      </c>
    </row>
    <row r="648" spans="1:68" x14ac:dyDescent="0.25">
      <c r="A648" s="9" t="s">
        <v>1300</v>
      </c>
      <c r="C648" s="2" t="s">
        <v>1996</v>
      </c>
      <c r="D648" s="2" t="s">
        <v>668</v>
      </c>
      <c r="E648" s="42">
        <v>3.8602593968393877</v>
      </c>
      <c r="F648" s="42">
        <v>3.9074796952716739</v>
      </c>
      <c r="G648" s="42">
        <v>4.0097903418749601</v>
      </c>
      <c r="H648" s="42">
        <v>4.1317761128250323</v>
      </c>
      <c r="I648" s="42">
        <v>4.0609456651766038</v>
      </c>
      <c r="J648" s="42">
        <v>3.9783101429201029</v>
      </c>
      <c r="K648" s="42">
        <v>4.1081659636088901</v>
      </c>
      <c r="L648" s="42">
        <v>4.2852420827299627</v>
      </c>
      <c r="M648" s="42">
        <v>4.3285273562928914</v>
      </c>
      <c r="N648" s="42">
        <v>4.3167222816848199</v>
      </c>
      <c r="O648" s="42">
        <v>4.2262167096896048</v>
      </c>
      <c r="P648" s="42">
        <v>4.1947365107347476</v>
      </c>
      <c r="Q648" s="42">
        <v>4.1002959138701751</v>
      </c>
      <c r="R648" s="42">
        <v>4.0283920452788173</v>
      </c>
      <c r="S648" s="42">
        <v>4.1559706801101042</v>
      </c>
      <c r="T648" s="42">
        <v>4.1327745646862342</v>
      </c>
      <c r="U648" s="42">
        <v>3.8969473912102188</v>
      </c>
      <c r="V648" s="42">
        <v>3.8350910834132312</v>
      </c>
      <c r="W648" s="42">
        <v>3.7152444870565677</v>
      </c>
      <c r="X648" s="42">
        <v>3.7384406024804382</v>
      </c>
      <c r="Y648" s="42">
        <v>3.7191105062938794</v>
      </c>
      <c r="Z648" s="42">
        <v>3.7732347756162437</v>
      </c>
      <c r="AA648" s="42">
        <v>3.8350910834132312</v>
      </c>
      <c r="AB648" s="42">
        <v>3.8350910834132312</v>
      </c>
      <c r="AC648" s="42">
        <v>3.7886988525654908</v>
      </c>
      <c r="AD648" s="42">
        <v>3.87761729502366</v>
      </c>
      <c r="AE648" s="42">
        <v>3.8345375998776623</v>
      </c>
      <c r="AF648" s="42">
        <v>3.918645104560921</v>
      </c>
      <c r="AG648" s="42">
        <v>3.9454065833237761</v>
      </c>
      <c r="AH648" s="42">
        <v>3.8498298734564362</v>
      </c>
      <c r="AI648" s="42">
        <v>3.7274916848262416</v>
      </c>
      <c r="AJ648" s="42">
        <v>3.6204457697748214</v>
      </c>
      <c r="AK648" s="42">
        <v>3.5975073594066602</v>
      </c>
      <c r="AL648" s="42">
        <v>3.5172229231180947</v>
      </c>
      <c r="AM648" s="42">
        <v>3.4292923500401424</v>
      </c>
      <c r="AN648" s="42">
        <v>3.2840157510417862</v>
      </c>
      <c r="AO648" s="42">
        <v>3.1655006308062852</v>
      </c>
      <c r="AP648" s="42">
        <v>3.0011086898344614</v>
      </c>
      <c r="AQ648" s="42">
        <v>3.0661008525442521</v>
      </c>
      <c r="AR648" s="42">
        <v>2.9969656656851167</v>
      </c>
      <c r="AS648" s="42">
        <v>3.0530186394822199</v>
      </c>
      <c r="AT648" s="42">
        <v>2.9969656656851167</v>
      </c>
      <c r="AU648" s="42">
        <v>2.9222283672889793</v>
      </c>
      <c r="AV648" s="42">
        <v>2.7652800406570903</v>
      </c>
      <c r="AW648" s="42">
        <v>2.6045948491053945</v>
      </c>
      <c r="AX648" s="42">
        <v>2.6382266333836566</v>
      </c>
      <c r="AY648" s="42">
        <v>2.5634893349875187</v>
      </c>
      <c r="AZ648" s="42">
        <v>2.5896473894261671</v>
      </c>
      <c r="BA648" s="42">
        <v>2.4738045769121539</v>
      </c>
      <c r="BB648" s="42">
        <v>2.3915935486764024</v>
      </c>
      <c r="BC648" s="42">
        <v>2.3355405748792992</v>
      </c>
      <c r="BD648" s="42">
        <v>2.3990672785160161</v>
      </c>
      <c r="BE648" s="42">
        <v>2.2969588550983899</v>
      </c>
      <c r="BF648" s="42">
        <v>2.3864042933810374</v>
      </c>
      <c r="BG648" s="42">
        <v>2.3112701252236136</v>
      </c>
      <c r="BH648" s="42">
        <v>2.2754919499105544</v>
      </c>
      <c r="BI648" s="42">
        <v>2.2254025044722718</v>
      </c>
      <c r="BJ648" s="42">
        <v>2.1073345259391769</v>
      </c>
      <c r="BK648" s="42">
        <v>2.0608228980322005</v>
      </c>
      <c r="BL648" s="42">
        <v>1.9534883720930232</v>
      </c>
      <c r="BM648" s="42">
        <v>1.9177101967799641</v>
      </c>
      <c r="BN648" s="42">
        <v>1.8962432915921288</v>
      </c>
      <c r="BO648" s="42">
        <v>1.8175313059033988</v>
      </c>
      <c r="BP648" s="42">
        <v>1.7459749552772807</v>
      </c>
    </row>
    <row r="649" spans="1:68" x14ac:dyDescent="0.25">
      <c r="A649" s="9" t="s">
        <v>1301</v>
      </c>
      <c r="C649" s="2" t="s">
        <v>1996</v>
      </c>
      <c r="D649" s="2" t="s">
        <v>709</v>
      </c>
      <c r="E649" s="42">
        <v>6.4272988899547761</v>
      </c>
      <c r="F649" s="42">
        <v>6.4272988899547761</v>
      </c>
      <c r="G649" s="42">
        <v>6.3222328810926864</v>
      </c>
      <c r="H649" s="42">
        <v>6.5186606367913758</v>
      </c>
      <c r="I649" s="42">
        <v>6.5323648988168657</v>
      </c>
      <c r="J649" s="42">
        <v>6.5323648988168657</v>
      </c>
      <c r="K649" s="42">
        <v>6.6191585583116348</v>
      </c>
      <c r="L649" s="42">
        <v>6.6968160431227446</v>
      </c>
      <c r="M649" s="42">
        <v>6.728792654515555</v>
      </c>
      <c r="N649" s="42">
        <v>6.6922479557809149</v>
      </c>
      <c r="O649" s="42">
        <v>6.591750034260655</v>
      </c>
      <c r="P649" s="42">
        <v>6.5643415102096752</v>
      </c>
      <c r="Q649" s="42">
        <v>6.6328628203371247</v>
      </c>
      <c r="R649" s="42">
        <v>6.4270538243626065</v>
      </c>
      <c r="S649" s="42">
        <v>6.4934490084985841</v>
      </c>
      <c r="T649" s="42">
        <v>6.3695113314447598</v>
      </c>
      <c r="U649" s="42">
        <v>6.280984419263457</v>
      </c>
      <c r="V649" s="42">
        <v>6.1260623229461757</v>
      </c>
      <c r="W649" s="42">
        <v>6.0109773371104822</v>
      </c>
      <c r="X649" s="42">
        <v>5.9755665722379607</v>
      </c>
      <c r="Y649" s="42">
        <v>5.8958923512747878</v>
      </c>
      <c r="Z649" s="42">
        <v>6.0773725212464598</v>
      </c>
      <c r="AA649" s="42">
        <v>6.1172096317280458</v>
      </c>
      <c r="AB649" s="42">
        <v>6.1481940509915018</v>
      </c>
      <c r="AC649" s="42">
        <v>5.9578611898017</v>
      </c>
      <c r="AD649" s="42">
        <v>6.0463881019830037</v>
      </c>
      <c r="AE649" s="42">
        <v>5.8929095270142016</v>
      </c>
      <c r="AF649" s="42">
        <v>5.9274214422529381</v>
      </c>
      <c r="AG649" s="42">
        <v>5.9058514952287275</v>
      </c>
      <c r="AH649" s="42">
        <v>5.7419198978447312</v>
      </c>
      <c r="AI649" s="42">
        <v>5.6340701627236802</v>
      </c>
      <c r="AJ649" s="42">
        <v>5.4615105865299993</v>
      </c>
      <c r="AK649" s="42">
        <v>5.3536608514089492</v>
      </c>
      <c r="AL649" s="42">
        <v>5.2501251056927405</v>
      </c>
      <c r="AM649" s="42">
        <v>5.0473676036651653</v>
      </c>
      <c r="AN649" s="42">
        <v>4.9136339321150624</v>
      </c>
      <c r="AO649" s="42">
        <v>4.7583303135407498</v>
      </c>
      <c r="AP649" s="42">
        <v>4.6116546737761217</v>
      </c>
      <c r="AQ649" s="42">
        <v>4.7324463771116978</v>
      </c>
      <c r="AR649" s="42">
        <v>4.552887368954039</v>
      </c>
      <c r="AS649" s="42">
        <v>4.5155346011139423</v>
      </c>
      <c r="AT649" s="42">
        <v>4.3785744523669203</v>
      </c>
      <c r="AU649" s="42">
        <v>4.233313688544321</v>
      </c>
      <c r="AV649" s="42">
        <v>4.1337063076373957</v>
      </c>
      <c r="AW649" s="42">
        <v>3.9759946212014308</v>
      </c>
      <c r="AX649" s="42">
        <v>3.9593933910502765</v>
      </c>
      <c r="AY649" s="42">
        <v>3.901289085521237</v>
      </c>
      <c r="AZ649" s="42">
        <v>3.7477277066230608</v>
      </c>
      <c r="BA649" s="42">
        <v>3.660571248329501</v>
      </c>
      <c r="BB649" s="42">
        <v>3.3658994131465141</v>
      </c>
      <c r="BC649" s="42">
        <v>3.282893262390743</v>
      </c>
      <c r="BD649" s="42">
        <v>3.2870435699285316</v>
      </c>
      <c r="BE649" s="42">
        <v>3.1870714354698517</v>
      </c>
      <c r="BF649" s="42">
        <v>3.2434085568039146</v>
      </c>
      <c r="BG649" s="42">
        <v>3.231336316518044</v>
      </c>
      <c r="BH649" s="42">
        <v>3.1910955155651419</v>
      </c>
      <c r="BI649" s="42">
        <v>3.0945175932781765</v>
      </c>
      <c r="BJ649" s="42">
        <v>3.0180600714676626</v>
      </c>
      <c r="BK649" s="42">
        <v>2.9737951904194699</v>
      </c>
      <c r="BL649" s="42">
        <v>2.9939155908959214</v>
      </c>
      <c r="BM649" s="42">
        <v>2.9576988700383091</v>
      </c>
      <c r="BN649" s="42">
        <v>2.8530727875607638</v>
      </c>
      <c r="BO649" s="42">
        <v>2.748446705083218</v>
      </c>
      <c r="BP649" s="42">
        <v>2.5915075813668995</v>
      </c>
    </row>
    <row r="650" spans="1:68" x14ac:dyDescent="0.25">
      <c r="A650" s="9" t="s">
        <v>1302</v>
      </c>
      <c r="C650" s="2" t="s">
        <v>1996</v>
      </c>
      <c r="D650" s="2" t="s">
        <v>1303</v>
      </c>
      <c r="E650" s="42">
        <v>4.319962316541055</v>
      </c>
      <c r="F650" s="42">
        <v>4.3695458151527173</v>
      </c>
      <c r="G650" s="42">
        <v>4.3261602538675126</v>
      </c>
      <c r="H650" s="42">
        <v>4.2641808806029351</v>
      </c>
      <c r="I650" s="42">
        <v>4.25178500595002</v>
      </c>
      <c r="J650" s="42">
        <v>4.2827746925823087</v>
      </c>
      <c r="K650" s="42">
        <v>4.1402221340737801</v>
      </c>
      <c r="L650" s="42">
        <v>4.2022015073383576</v>
      </c>
      <c r="M650" s="42">
        <v>4.1774097580325265</v>
      </c>
      <c r="N650" s="42">
        <v>4.1960035700119001</v>
      </c>
      <c r="O650" s="42">
        <v>4.0906386354621178</v>
      </c>
      <c r="P650" s="42">
        <v>4.1030345101150338</v>
      </c>
      <c r="Q650" s="42">
        <v>4.0162633875446252</v>
      </c>
      <c r="R650" s="42">
        <v>4.0313048238792595</v>
      </c>
      <c r="S650" s="42">
        <v>4.1184009157531944</v>
      </c>
      <c r="T650" s="42">
        <v>4.0561894215575265</v>
      </c>
      <c r="U650" s="42">
        <v>4.0064202262009925</v>
      </c>
      <c r="V650" s="42">
        <v>3.9379875825857584</v>
      </c>
      <c r="W650" s="42">
        <v>3.8384491918726904</v>
      </c>
      <c r="X650" s="42">
        <v>3.7078050540617884</v>
      </c>
      <c r="Y650" s="42">
        <v>3.6704781575443879</v>
      </c>
      <c r="Z650" s="42">
        <v>3.7824588470965894</v>
      </c>
      <c r="AA650" s="42">
        <v>3.8011222953552899</v>
      </c>
      <c r="AB650" s="42">
        <v>3.7264685023204884</v>
      </c>
      <c r="AC650" s="42">
        <v>3.6269301116074204</v>
      </c>
      <c r="AD650" s="42">
        <v>3.6642570081248209</v>
      </c>
      <c r="AE650" s="42">
        <v>3.6315432517417841</v>
      </c>
      <c r="AF650" s="42">
        <v>3.7178617670633205</v>
      </c>
      <c r="AG650" s="42">
        <v>3.6500400764535419</v>
      </c>
      <c r="AH650" s="42">
        <v>3.6007152105555211</v>
      </c>
      <c r="AI650" s="42">
        <v>3.5637215611320054</v>
      </c>
      <c r="AJ650" s="42">
        <v>3.3910845304889325</v>
      </c>
      <c r="AK650" s="42">
        <v>3.3047660151673961</v>
      </c>
      <c r="AL650" s="42">
        <v>3.2431099327948703</v>
      </c>
      <c r="AM650" s="42">
        <v>3.1259633762870704</v>
      </c>
      <c r="AN650" s="42">
        <v>3.0643072939145446</v>
      </c>
      <c r="AO650" s="42">
        <v>2.9409951291694925</v>
      </c>
      <c r="AP650" s="42">
        <v>2.8670078303224611</v>
      </c>
      <c r="AQ650" s="42">
        <v>2.7930205314754297</v>
      </c>
      <c r="AR650" s="42">
        <v>2.7372924370966571</v>
      </c>
      <c r="AS650" s="42">
        <v>2.8158460831943537</v>
      </c>
      <c r="AT650" s="42">
        <v>2.7675053779034635</v>
      </c>
      <c r="AU650" s="42">
        <v>2.6406110265148768</v>
      </c>
      <c r="AV650" s="42">
        <v>2.5378870277717351</v>
      </c>
      <c r="AW650" s="42">
        <v>2.4774611461581224</v>
      </c>
      <c r="AX650" s="42">
        <v>2.4170352645445097</v>
      </c>
      <c r="AY650" s="42">
        <v>2.2961835013172842</v>
      </c>
      <c r="AZ650" s="42">
        <v>2.2901409131559229</v>
      </c>
      <c r="BA650" s="42">
        <v>2.247842796026394</v>
      </c>
      <c r="BB650" s="42">
        <v>2.1572039736059749</v>
      </c>
      <c r="BC650" s="42">
        <v>2.18137432625142</v>
      </c>
      <c r="BD650" s="42">
        <v>2.1451187972832524</v>
      </c>
      <c r="BE650" s="42">
        <v>2.2254262788365096</v>
      </c>
      <c r="BF650" s="42">
        <v>2.2379638916750251</v>
      </c>
      <c r="BG650" s="42">
        <v>2.2316950852557671</v>
      </c>
      <c r="BH650" s="42">
        <v>2.2128886659979941</v>
      </c>
      <c r="BI650" s="42">
        <v>2.2128886659979941</v>
      </c>
      <c r="BJ650" s="42">
        <v>2.1690070210631895</v>
      </c>
      <c r="BK650" s="42">
        <v>2.093781344032096</v>
      </c>
      <c r="BL650" s="42">
        <v>2.0812437311935805</v>
      </c>
      <c r="BM650" s="42">
        <v>2.0561685055165495</v>
      </c>
      <c r="BN650" s="42">
        <v>2.0248244734202605</v>
      </c>
      <c r="BO650" s="42">
        <v>1.993480441323972</v>
      </c>
      <c r="BP650" s="42">
        <v>1.9057171514543629</v>
      </c>
    </row>
    <row r="651" spans="1:68" x14ac:dyDescent="0.25">
      <c r="A651" s="9" t="s">
        <v>1304</v>
      </c>
      <c r="C651" s="2" t="s">
        <v>1996</v>
      </c>
      <c r="D651" s="2" t="s">
        <v>1305</v>
      </c>
      <c r="E651" s="42">
        <v>2.4766307661044502</v>
      </c>
      <c r="F651" s="42">
        <v>2.4956817719975612</v>
      </c>
      <c r="G651" s="42">
        <v>2.4829811014021539</v>
      </c>
      <c r="H651" s="42">
        <v>2.4258280837228203</v>
      </c>
      <c r="I651" s="42">
        <v>2.4321784190205245</v>
      </c>
      <c r="J651" s="42">
        <v>2.3750254013411909</v>
      </c>
      <c r="K651" s="42">
        <v>2.4766307661044502</v>
      </c>
      <c r="L651" s="42">
        <v>2.5083824425929691</v>
      </c>
      <c r="M651" s="42">
        <v>2.5655354602723022</v>
      </c>
      <c r="N651" s="42">
        <v>2.5591851249745985</v>
      </c>
      <c r="O651" s="42">
        <v>2.5655354602723022</v>
      </c>
      <c r="P651" s="42">
        <v>2.57823613086771</v>
      </c>
      <c r="Q651" s="42">
        <v>2.6099878073562284</v>
      </c>
      <c r="R651" s="42">
        <v>2.5598863933629805</v>
      </c>
      <c r="S651" s="42">
        <v>2.6221707338340994</v>
      </c>
      <c r="T651" s="42">
        <v>2.6283991678812115</v>
      </c>
      <c r="U651" s="42">
        <v>2.4290892783736315</v>
      </c>
      <c r="V651" s="42">
        <v>2.3979471081380721</v>
      </c>
      <c r="W651" s="42">
        <v>2.3232058995727294</v>
      </c>
      <c r="X651" s="42">
        <v>2.3356627676669532</v>
      </c>
      <c r="Y651" s="42">
        <v>2.4228608443265194</v>
      </c>
      <c r="Z651" s="42">
        <v>2.5598863933629805</v>
      </c>
      <c r="AA651" s="42">
        <v>2.4913736188447499</v>
      </c>
      <c r="AB651" s="42">
        <v>2.4726883167034144</v>
      </c>
      <c r="AC651" s="42">
        <v>2.4664598826563027</v>
      </c>
      <c r="AD651" s="42">
        <v>2.4976020528918621</v>
      </c>
      <c r="AE651" s="42">
        <v>2.4721345433024267</v>
      </c>
      <c r="AF651" s="42">
        <v>2.5152890116393767</v>
      </c>
      <c r="AG651" s="42">
        <v>2.3981554547247979</v>
      </c>
      <c r="AH651" s="42">
        <v>2.2933517459064907</v>
      </c>
      <c r="AI651" s="42">
        <v>2.2193726573288619</v>
      </c>
      <c r="AJ651" s="42">
        <v>2.194712961136319</v>
      </c>
      <c r="AK651" s="42">
        <v>2.1885480370881831</v>
      </c>
      <c r="AL651" s="42">
        <v>2.2008778851844548</v>
      </c>
      <c r="AM651" s="42">
        <v>2.1515584927993689</v>
      </c>
      <c r="AN651" s="42">
        <v>2.0775794042217401</v>
      </c>
      <c r="AO651" s="42">
        <v>1.9789406194515684</v>
      </c>
      <c r="AP651" s="42">
        <v>1.9049615308739398</v>
      </c>
      <c r="AQ651" s="42">
        <v>1.9357861511146184</v>
      </c>
      <c r="AR651" s="42">
        <v>1.8919081761764174</v>
      </c>
      <c r="AS651" s="42">
        <v>1.9521600289208894</v>
      </c>
      <c r="AT651" s="42">
        <v>1.8617822498041814</v>
      </c>
      <c r="AU651" s="42">
        <v>1.7111526179430017</v>
      </c>
      <c r="AV651" s="42">
        <v>1.6810266915707657</v>
      </c>
      <c r="AW651" s="42">
        <v>1.5966740977285052</v>
      </c>
      <c r="AX651" s="42">
        <v>1.6147496535518466</v>
      </c>
      <c r="AY651" s="42">
        <v>1.6207748388262939</v>
      </c>
      <c r="AZ651" s="42">
        <v>1.6509007651985299</v>
      </c>
      <c r="BA651" s="42">
        <v>1.5906489124540579</v>
      </c>
      <c r="BB651" s="42">
        <v>1.5243718744351389</v>
      </c>
      <c r="BC651" s="42">
        <v>1.4460444658673255</v>
      </c>
      <c r="BD651" s="42">
        <v>1.5243718744351389</v>
      </c>
      <c r="BE651" s="42">
        <v>1.4590878682322546</v>
      </c>
      <c r="BF651" s="42">
        <v>1.4821564511292071</v>
      </c>
      <c r="BG651" s="42">
        <v>1.4302521396110637</v>
      </c>
      <c r="BH651" s="42">
        <v>1.3898821195413966</v>
      </c>
      <c r="BI651" s="42">
        <v>1.3668135366444438</v>
      </c>
      <c r="BJ651" s="42">
        <v>1.3552792451959677</v>
      </c>
      <c r="BK651" s="42">
        <v>1.3552792451959677</v>
      </c>
      <c r="BL651" s="42">
        <v>1.3610463909202057</v>
      </c>
      <c r="BM651" s="42">
        <v>1.3610463909202057</v>
      </c>
      <c r="BN651" s="42">
        <v>1.3379778080232532</v>
      </c>
      <c r="BO651" s="42">
        <v>1.2918406422293478</v>
      </c>
      <c r="BP651" s="42">
        <v>1.1937991649172992</v>
      </c>
    </row>
    <row r="652" spans="1:68" x14ac:dyDescent="0.25">
      <c r="A652" s="9" t="s">
        <v>1306</v>
      </c>
      <c r="C652" s="2" t="s">
        <v>1996</v>
      </c>
      <c r="D652" s="2" t="s">
        <v>810</v>
      </c>
      <c r="E652" s="42">
        <v>6.431194041951886</v>
      </c>
      <c r="F652" s="42">
        <v>6.5238541992425034</v>
      </c>
      <c r="G652" s="42">
        <v>6.5557061283111526</v>
      </c>
      <c r="H652" s="42">
        <v>6.7728783719610366</v>
      </c>
      <c r="I652" s="42">
        <v>6.839477860013667</v>
      </c>
      <c r="J652" s="42">
        <v>6.7728783719610366</v>
      </c>
      <c r="K652" s="42">
        <v>6.9610943164576025</v>
      </c>
      <c r="L652" s="42">
        <v>7.074023883155542</v>
      </c>
      <c r="M652" s="42">
        <v>7.1174583318855182</v>
      </c>
      <c r="N652" s="42">
        <v>7.0421719540868919</v>
      </c>
      <c r="O652" s="42">
        <v>6.9726768361189295</v>
      </c>
      <c r="P652" s="42">
        <v>6.9987375053569156</v>
      </c>
      <c r="Q652" s="42">
        <v>7.0363806942562288</v>
      </c>
      <c r="R652" s="42">
        <v>6.881864163895985</v>
      </c>
      <c r="S652" s="42">
        <v>6.9979779213938187</v>
      </c>
      <c r="T652" s="42">
        <v>6.9866497499306153</v>
      </c>
      <c r="U652" s="42">
        <v>6.8620398638353794</v>
      </c>
      <c r="V652" s="42">
        <v>6.7062775062163338</v>
      </c>
      <c r="W652" s="42">
        <v>6.6694609489609231</v>
      </c>
      <c r="X652" s="42">
        <v>6.7176056776795372</v>
      </c>
      <c r="Y652" s="42">
        <v>6.6099880487791065</v>
      </c>
      <c r="Z652" s="42">
        <v>6.5986598773159031</v>
      </c>
      <c r="AA652" s="42">
        <v>6.6892852490215295</v>
      </c>
      <c r="AB652" s="42">
        <v>6.6949493347531313</v>
      </c>
      <c r="AC652" s="42">
        <v>6.5420190199998869</v>
      </c>
      <c r="AD652" s="42">
        <v>6.6014919201817035</v>
      </c>
      <c r="AE652" s="42">
        <v>6.4612877116341991</v>
      </c>
      <c r="AF652" s="42">
        <v>6.5943386812431397</v>
      </c>
      <c r="AG652" s="42">
        <v>6.5583040436407183</v>
      </c>
      <c r="AH652" s="42">
        <v>6.4557439212338261</v>
      </c>
      <c r="AI652" s="42">
        <v>6.3504119036267479</v>
      </c>
      <c r="AJ652" s="42">
        <v>6.1619230300140817</v>
      </c>
      <c r="AK652" s="42">
        <v>6.0039250036034639</v>
      </c>
      <c r="AL652" s="42">
        <v>5.9069086715969448</v>
      </c>
      <c r="AM652" s="42">
        <v>5.7516825403865131</v>
      </c>
      <c r="AN652" s="42">
        <v>5.5354747147719845</v>
      </c>
      <c r="AO652" s="42">
        <v>5.2666008803539155</v>
      </c>
      <c r="AP652" s="42">
        <v>5.1501812819460921</v>
      </c>
      <c r="AQ652" s="42">
        <v>5.139093701145347</v>
      </c>
      <c r="AR652" s="42">
        <v>4.9928634906956075</v>
      </c>
      <c r="AS652" s="42">
        <v>4.9551611773893836</v>
      </c>
      <c r="AT652" s="42">
        <v>4.8609053941238249</v>
      </c>
      <c r="AU652" s="42">
        <v>4.734333342310074</v>
      </c>
      <c r="AV652" s="42">
        <v>4.5727519995691166</v>
      </c>
      <c r="AW652" s="42">
        <v>4.3384590525947271</v>
      </c>
      <c r="AX652" s="42">
        <v>4.2280451350550718</v>
      </c>
      <c r="AY652" s="42">
        <v>4.0826219265882093</v>
      </c>
      <c r="AZ652" s="42">
        <v>3.9749010314275708</v>
      </c>
      <c r="BA652" s="42">
        <v>3.8213987558236608</v>
      </c>
      <c r="BB652" s="42">
        <v>3.7136778606630219</v>
      </c>
      <c r="BC652" s="42">
        <v>3.6059569655023833</v>
      </c>
      <c r="BD652" s="42">
        <v>3.635580211671559</v>
      </c>
      <c r="BE652" s="42">
        <v>3.5505759823260221</v>
      </c>
      <c r="BF652" s="42">
        <v>3.5663563200252488</v>
      </c>
      <c r="BG652" s="42">
        <v>3.5084950817947504</v>
      </c>
      <c r="BH652" s="42">
        <v>3.4506338435642525</v>
      </c>
      <c r="BI652" s="42">
        <v>3.3954026616169588</v>
      </c>
      <c r="BJ652" s="42">
        <v>3.2980905791383939</v>
      </c>
      <c r="BK652" s="42">
        <v>3.213928778075851</v>
      </c>
      <c r="BL652" s="42">
        <v>3.2638998474567358</v>
      </c>
      <c r="BM652" s="42">
        <v>3.1902582715270107</v>
      </c>
      <c r="BN652" s="42">
        <v>3.1429172584293306</v>
      </c>
      <c r="BO652" s="42">
        <v>3.0508652885171745</v>
      </c>
      <c r="BP652" s="42">
        <v>3.0271947819683342</v>
      </c>
    </row>
    <row r="653" spans="1:68" x14ac:dyDescent="0.25">
      <c r="A653" s="9" t="s">
        <v>1307</v>
      </c>
      <c r="C653" s="2" t="s">
        <v>1996</v>
      </c>
      <c r="D653" s="2" t="s">
        <v>853</v>
      </c>
      <c r="E653" s="42">
        <v>6.771911972310404</v>
      </c>
      <c r="F653" s="42">
        <v>7.0334725934631344</v>
      </c>
      <c r="G653" s="42">
        <v>6.89373472736784</v>
      </c>
      <c r="H653" s="42">
        <v>7.1194651264448536</v>
      </c>
      <c r="I653" s="42">
        <v>7.0800518821615652</v>
      </c>
      <c r="J653" s="42">
        <v>7.0406386378782777</v>
      </c>
      <c r="K653" s="42">
        <v>7.2520369481250047</v>
      </c>
      <c r="L653" s="42">
        <v>7.6318373021275985</v>
      </c>
      <c r="M653" s="42">
        <v>7.7429109905623195</v>
      </c>
      <c r="N653" s="42">
        <v>7.5816749912215951</v>
      </c>
      <c r="O653" s="42">
        <v>7.5924240578443101</v>
      </c>
      <c r="P653" s="42">
        <v>7.5279296581080208</v>
      </c>
      <c r="Q653" s="42">
        <v>7.6999147240714594</v>
      </c>
      <c r="R653" s="42">
        <v>7.5063746550700339</v>
      </c>
      <c r="S653" s="42">
        <v>7.5902057354430816</v>
      </c>
      <c r="T653" s="42">
        <v>7.5552761186209789</v>
      </c>
      <c r="U653" s="42">
        <v>7.4225435746969852</v>
      </c>
      <c r="V653" s="42">
        <v>7.2967969541374131</v>
      </c>
      <c r="W653" s="42">
        <v>7.1570784868489987</v>
      </c>
      <c r="X653" s="42">
        <v>7.2199517971287852</v>
      </c>
      <c r="Y653" s="42">
        <v>7.0837262915225816</v>
      </c>
      <c r="Z653" s="42">
        <v>7.0592755597471095</v>
      </c>
      <c r="AA653" s="42">
        <v>7.1535855251667888</v>
      </c>
      <c r="AB653" s="42">
        <v>7.073247406475951</v>
      </c>
      <c r="AC653" s="42">
        <v>7.0068811345139546</v>
      </c>
      <c r="AD653" s="42">
        <v>6.996402249467323</v>
      </c>
      <c r="AE653" s="42">
        <v>6.8200700053116865</v>
      </c>
      <c r="AF653" s="42">
        <v>6.9698868202062023</v>
      </c>
      <c r="AG653" s="42">
        <v>6.8813587023139888</v>
      </c>
      <c r="AH653" s="42">
        <v>6.7655911635318633</v>
      </c>
      <c r="AI653" s="42">
        <v>6.5987497105811528</v>
      </c>
      <c r="AJ653" s="42">
        <v>6.3161407188483167</v>
      </c>
      <c r="AK653" s="42">
        <v>6.1561091211200845</v>
      </c>
      <c r="AL653" s="42">
        <v>6.1220598450076951</v>
      </c>
      <c r="AM653" s="42">
        <v>5.8428557808860981</v>
      </c>
      <c r="AN653" s="42">
        <v>5.5738664995982186</v>
      </c>
      <c r="AO653" s="42">
        <v>5.352546204867684</v>
      </c>
      <c r="AP653" s="42">
        <v>5.2299688108630811</v>
      </c>
      <c r="AQ653" s="42">
        <v>5.2129441728068864</v>
      </c>
      <c r="AR653" s="42">
        <v>5.028509117662515</v>
      </c>
      <c r="AS653" s="42">
        <v>4.9989489726207372</v>
      </c>
      <c r="AT653" s="42">
        <v>4.8478637868516481</v>
      </c>
      <c r="AU653" s="42">
        <v>4.7099164433233485</v>
      </c>
      <c r="AV653" s="42">
        <v>4.6376583109990017</v>
      </c>
      <c r="AW653" s="42">
        <v>4.3814703873035894</v>
      </c>
      <c r="AX653" s="42">
        <v>4.2566608860160811</v>
      </c>
      <c r="AY653" s="42">
        <v>4.2238162804141046</v>
      </c>
      <c r="AZ653" s="42">
        <v>4.1285669241683749</v>
      </c>
      <c r="BA653" s="42">
        <v>4.0267486468022495</v>
      </c>
      <c r="BB653" s="42">
        <v>3.885516842713753</v>
      </c>
      <c r="BC653" s="42">
        <v>3.7935519470282202</v>
      </c>
      <c r="BD653" s="42">
        <v>3.7804141047874298</v>
      </c>
      <c r="BE653" s="42">
        <v>3.694715689862162</v>
      </c>
      <c r="BF653" s="42">
        <v>3.6690356503149011</v>
      </c>
      <c r="BG653" s="42">
        <v>3.6016255465033415</v>
      </c>
      <c r="BH653" s="42">
        <v>3.5663154921258577</v>
      </c>
      <c r="BI653" s="42">
        <v>3.4122352548422921</v>
      </c>
      <c r="BJ653" s="42">
        <v>3.3287751263136944</v>
      </c>
      <c r="BK653" s="42">
        <v>3.2356849829548735</v>
      </c>
      <c r="BL653" s="42">
        <v>3.3865552152950311</v>
      </c>
      <c r="BM653" s="42">
        <v>3.3608751757477706</v>
      </c>
      <c r="BN653" s="42">
        <v>3.315935106540064</v>
      </c>
      <c r="BO653" s="42">
        <v>3.1939549186905745</v>
      </c>
      <c r="BP653" s="42">
        <v>3.1779048939735364</v>
      </c>
    </row>
    <row r="654" spans="1:68" x14ac:dyDescent="0.25">
      <c r="A654" s="9" t="s">
        <v>1308</v>
      </c>
      <c r="C654" s="2" t="s">
        <v>1996</v>
      </c>
      <c r="D654" s="2" t="s">
        <v>890</v>
      </c>
      <c r="E654" s="42">
        <v>3.2801130612478753</v>
      </c>
      <c r="F654" s="42">
        <v>3.3230839747140046</v>
      </c>
      <c r="G654" s="42">
        <v>3.4376730772903494</v>
      </c>
      <c r="H654" s="42">
        <v>3.5761349095700998</v>
      </c>
      <c r="I654" s="42">
        <v>3.5904585473921431</v>
      </c>
      <c r="J654" s="42">
        <v>3.5427130879853324</v>
      </c>
      <c r="K654" s="42">
        <v>3.6907240121464446</v>
      </c>
      <c r="L654" s="42">
        <v>3.7718912931380224</v>
      </c>
      <c r="M654" s="42">
        <v>3.8244112984855141</v>
      </c>
      <c r="N654" s="42">
        <v>3.7623422012566605</v>
      </c>
      <c r="O654" s="42">
        <v>3.7814403850193847</v>
      </c>
      <c r="P654" s="42">
        <v>3.8053131147227899</v>
      </c>
      <c r="Q654" s="42">
        <v>3.8482840281889192</v>
      </c>
      <c r="R654" s="42">
        <v>3.8359398052522873</v>
      </c>
      <c r="S654" s="42">
        <v>3.9358836463320612</v>
      </c>
      <c r="T654" s="42">
        <v>3.8835321105283702</v>
      </c>
      <c r="U654" s="42">
        <v>3.7931067305038124</v>
      </c>
      <c r="V654" s="42">
        <v>3.7169590420620797</v>
      </c>
      <c r="W654" s="42">
        <v>3.6788851978412134</v>
      </c>
      <c r="X654" s="42">
        <v>3.6693667367859968</v>
      </c>
      <c r="Y654" s="42">
        <v>3.6265336620375219</v>
      </c>
      <c r="Z654" s="42">
        <v>3.6836444283688214</v>
      </c>
      <c r="AA654" s="42">
        <v>3.6836444283688214</v>
      </c>
      <c r="AB654" s="42">
        <v>3.5979782788718722</v>
      </c>
      <c r="AC654" s="42">
        <v>3.5408675125405726</v>
      </c>
      <c r="AD654" s="42">
        <v>3.5599044346510058</v>
      </c>
      <c r="AE654" s="42">
        <v>3.5252422425819097</v>
      </c>
      <c r="AF654" s="42">
        <v>3.6572031821437996</v>
      </c>
      <c r="AG654" s="42">
        <v>3.6666289635410774</v>
      </c>
      <c r="AH654" s="42">
        <v>3.5676582588696601</v>
      </c>
      <c r="AI654" s="42">
        <v>3.4734004448968818</v>
      </c>
      <c r="AJ654" s="42">
        <v>3.3650039588281868</v>
      </c>
      <c r="AK654" s="42">
        <v>3.3084492704445196</v>
      </c>
      <c r="AL654" s="42">
        <v>3.2566074727594914</v>
      </c>
      <c r="AM654" s="42">
        <v>3.162349658786713</v>
      </c>
      <c r="AN654" s="42">
        <v>3.0068242657316291</v>
      </c>
      <c r="AO654" s="42">
        <v>2.9408437959506841</v>
      </c>
      <c r="AP654" s="42">
        <v>2.8183086377860724</v>
      </c>
      <c r="AQ654" s="42">
        <v>2.8937148889642947</v>
      </c>
      <c r="AR654" s="42">
        <v>2.8442517394405997</v>
      </c>
      <c r="AS654" s="42">
        <v>2.8025607530318615</v>
      </c>
      <c r="AT654" s="42">
        <v>2.7793990939158957</v>
      </c>
      <c r="AU654" s="42">
        <v>2.66822313015926</v>
      </c>
      <c r="AV654" s="42">
        <v>2.5941058209881693</v>
      </c>
      <c r="AW654" s="42">
        <v>2.4829298572315333</v>
      </c>
      <c r="AX654" s="42">
        <v>2.4041802162372496</v>
      </c>
      <c r="AY654" s="42">
        <v>2.3995478844140568</v>
      </c>
      <c r="AZ654" s="42">
        <v>2.3624892298285114</v>
      </c>
      <c r="BA654" s="42">
        <v>2.2698425933646482</v>
      </c>
      <c r="BB654" s="42">
        <v>2.2003576160167508</v>
      </c>
      <c r="BC654" s="42">
        <v>2.1355049704920464</v>
      </c>
      <c r="BD654" s="42">
        <v>2.1355049704920464</v>
      </c>
      <c r="BE654" s="42">
        <v>2.073830152860626</v>
      </c>
      <c r="BF654" s="42">
        <v>2.1053199816459283</v>
      </c>
      <c r="BG654" s="42">
        <v>2.073830152860626</v>
      </c>
      <c r="BH654" s="42">
        <v>2.0423403240753237</v>
      </c>
      <c r="BI654" s="42">
        <v>1.9658650255967323</v>
      </c>
      <c r="BJ654" s="42">
        <v>1.9118824619647854</v>
      </c>
      <c r="BK654" s="42">
        <v>1.826410069547536</v>
      </c>
      <c r="BL654" s="42">
        <v>1.8803926331794829</v>
      </c>
      <c r="BM654" s="42">
        <v>1.8309086165168651</v>
      </c>
      <c r="BN654" s="42">
        <v>1.8219115225782072</v>
      </c>
      <c r="BO654" s="42">
        <v>1.7949202407622338</v>
      </c>
      <c r="BP654" s="42">
        <v>1.7679289589462603</v>
      </c>
    </row>
    <row r="655" spans="1:68" x14ac:dyDescent="0.25">
      <c r="A655" s="9" t="s">
        <v>1309</v>
      </c>
      <c r="C655" s="2" t="s">
        <v>1996</v>
      </c>
      <c r="D655" s="2" t="s">
        <v>929</v>
      </c>
      <c r="E655" s="42">
        <v>7.6985473596475558</v>
      </c>
      <c r="F655" s="42">
        <v>7.847383461332381</v>
      </c>
      <c r="G655" s="42">
        <v>7.9292433172590346</v>
      </c>
      <c r="H655" s="42">
        <v>8.2566827409656494</v>
      </c>
      <c r="I655" s="42">
        <v>8.3571471096029057</v>
      </c>
      <c r="J655" s="42">
        <v>8.4352860629874389</v>
      </c>
      <c r="K655" s="42">
        <v>8.6362148002619517</v>
      </c>
      <c r="L655" s="42">
        <v>8.799934512115259</v>
      </c>
      <c r="M655" s="42">
        <v>8.8073763171995001</v>
      </c>
      <c r="N655" s="42">
        <v>8.7887718044888974</v>
      </c>
      <c r="O655" s="42">
        <v>8.6548193129725544</v>
      </c>
      <c r="P655" s="42">
        <v>8.5431922367089363</v>
      </c>
      <c r="Q655" s="42">
        <v>8.62505209263559</v>
      </c>
      <c r="R655" s="42">
        <v>8.3058621183889922</v>
      </c>
      <c r="S655" s="42">
        <v>8.4635230041565137</v>
      </c>
      <c r="T655" s="42">
        <v>8.3739429554249671</v>
      </c>
      <c r="U655" s="42">
        <v>8.2485308872008023</v>
      </c>
      <c r="V655" s="42">
        <v>8.0586211838899242</v>
      </c>
      <c r="W655" s="42">
        <v>8.0335387702450909</v>
      </c>
      <c r="X655" s="42">
        <v>7.7647986240504512</v>
      </c>
      <c r="Y655" s="42">
        <v>7.5462233051454772</v>
      </c>
      <c r="Z655" s="42">
        <v>7.8794610864268302</v>
      </c>
      <c r="AA655" s="42">
        <v>8.1267020209258991</v>
      </c>
      <c r="AB655" s="42">
        <v>8.1052028092303274</v>
      </c>
      <c r="AC655" s="42">
        <v>7.8364626630356886</v>
      </c>
      <c r="AD655" s="42">
        <v>7.8507954708327352</v>
      </c>
      <c r="AE655" s="42">
        <v>7.5193904866497352</v>
      </c>
      <c r="AF655" s="42">
        <v>7.7218752144965332</v>
      </c>
      <c r="AG655" s="42">
        <v>7.6806918800192188</v>
      </c>
      <c r="AH655" s="42">
        <v>7.4987988194110775</v>
      </c>
      <c r="AI655" s="42">
        <v>7.3649529823598048</v>
      </c>
      <c r="AJ655" s="42">
        <v>7.2379710343880834</v>
      </c>
      <c r="AK655" s="42">
        <v>7.0526460292401669</v>
      </c>
      <c r="AL655" s="42">
        <v>6.8982085249502365</v>
      </c>
      <c r="AM655" s="42">
        <v>6.6030612945294802</v>
      </c>
      <c r="AN655" s="42">
        <v>6.2598668405518563</v>
      </c>
      <c r="AO655" s="42">
        <v>5.9098084974946801</v>
      </c>
      <c r="AP655" s="42">
        <v>5.6318209897728053</v>
      </c>
      <c r="AQ655" s="42">
        <v>5.6043654334545954</v>
      </c>
      <c r="AR655" s="42">
        <v>5.2671982246993858</v>
      </c>
      <c r="AS655" s="42">
        <v>5.2736491716984046</v>
      </c>
      <c r="AT655" s="42">
        <v>5.1736594932136031</v>
      </c>
      <c r="AU655" s="42">
        <v>5.0156112917376268</v>
      </c>
      <c r="AV655" s="42">
        <v>4.8736904577591984</v>
      </c>
      <c r="AW655" s="42">
        <v>4.5124374258141096</v>
      </c>
      <c r="AX655" s="42">
        <v>4.3576146978376427</v>
      </c>
      <c r="AY655" s="42">
        <v>4.3060071218454867</v>
      </c>
      <c r="AZ655" s="42">
        <v>4.2156938638592143</v>
      </c>
      <c r="BA655" s="42">
        <v>4.057645662383238</v>
      </c>
      <c r="BB655" s="42">
        <v>3.9157248284048096</v>
      </c>
      <c r="BC655" s="42">
        <v>3.7254218919337356</v>
      </c>
      <c r="BD655" s="42">
        <v>3.6963926304381483</v>
      </c>
      <c r="BE655" s="42">
        <v>3.6721353499102793</v>
      </c>
      <c r="BF655" s="42">
        <v>3.7073827223788771</v>
      </c>
      <c r="BG655" s="42">
        <v>3.5984362983850291</v>
      </c>
      <c r="BH655" s="42">
        <v>3.3837477569853882</v>
      </c>
      <c r="BI655" s="42">
        <v>3.2972314791079209</v>
      </c>
      <c r="BJ655" s="42">
        <v>3.2459625736990514</v>
      </c>
      <c r="BK655" s="42">
        <v>3.1530376826454751</v>
      </c>
      <c r="BL655" s="42">
        <v>3.0953601640604971</v>
      </c>
      <c r="BM655" s="42">
        <v>3.018456805947193</v>
      </c>
      <c r="BN655" s="42">
        <v>2.9063060753652907</v>
      </c>
      <c r="BO655" s="42">
        <v>2.8037682645475517</v>
      </c>
      <c r="BP655" s="42">
        <v>2.7364778261984104</v>
      </c>
    </row>
    <row r="656" spans="1:68" x14ac:dyDescent="0.25">
      <c r="A656" s="9" t="s">
        <v>1310</v>
      </c>
      <c r="C656" s="2" t="s">
        <v>1996</v>
      </c>
      <c r="D656" s="2" t="s">
        <v>970</v>
      </c>
      <c r="E656" s="42">
        <v>5.107528992391706</v>
      </c>
      <c r="F656" s="42">
        <v>5.2959697238558121</v>
      </c>
      <c r="G656" s="42">
        <v>5.272414632422799</v>
      </c>
      <c r="H656" s="42">
        <v>5.3587833010105141</v>
      </c>
      <c r="I656" s="42">
        <v>5.3548574524383445</v>
      </c>
      <c r="J656" s="42">
        <v>5.3391540581496697</v>
      </c>
      <c r="K656" s="42">
        <v>5.6964062782170375</v>
      </c>
      <c r="L656" s="42">
        <v>5.880921161108974</v>
      </c>
      <c r="M656" s="42">
        <v>5.9476605868358448</v>
      </c>
      <c r="N656" s="42">
        <v>5.8691436153924679</v>
      </c>
      <c r="O656" s="42">
        <v>5.6885545810726992</v>
      </c>
      <c r="P656" s="42">
        <v>5.6335927010623355</v>
      </c>
      <c r="Q656" s="42">
        <v>5.653221943923179</v>
      </c>
      <c r="R656" s="42">
        <v>5.5651313602881505</v>
      </c>
      <c r="S656" s="42">
        <v>5.5883194076226843</v>
      </c>
      <c r="T656" s="42">
        <v>5.5226199401748381</v>
      </c>
      <c r="U656" s="42">
        <v>5.4066797035021681</v>
      </c>
      <c r="V656" s="42">
        <v>5.2714160940507204</v>
      </c>
      <c r="W656" s="42">
        <v>5.0743176917071811</v>
      </c>
      <c r="X656" s="42">
        <v>5.035670946149625</v>
      </c>
      <c r="Y656" s="42">
        <v>5.0665883425956704</v>
      </c>
      <c r="Z656" s="42">
        <v>5.0820470408186926</v>
      </c>
      <c r="AA656" s="42">
        <v>5.1825285792683395</v>
      </c>
      <c r="AB656" s="42">
        <v>5.1709345556010726</v>
      </c>
      <c r="AC656" s="42">
        <v>5.0820470408186926</v>
      </c>
      <c r="AD656" s="42">
        <v>5.1090997627089827</v>
      </c>
      <c r="AE656" s="42">
        <v>5.0144516344381307</v>
      </c>
      <c r="AF656" s="42">
        <v>5.0827270727285141</v>
      </c>
      <c r="AG656" s="42">
        <v>5.0637616732034072</v>
      </c>
      <c r="AH656" s="42">
        <v>4.8551422784272376</v>
      </c>
      <c r="AI656" s="42">
        <v>4.726177561656514</v>
      </c>
      <c r="AJ656" s="42">
        <v>4.6010059247908117</v>
      </c>
      <c r="AK656" s="42">
        <v>4.5213512467853647</v>
      </c>
      <c r="AL656" s="42">
        <v>4.4492827285899601</v>
      </c>
      <c r="AM656" s="42">
        <v>4.2520425735288541</v>
      </c>
      <c r="AN656" s="42">
        <v>3.9865269801773642</v>
      </c>
      <c r="AO656" s="42">
        <v>3.7248044667308959</v>
      </c>
      <c r="AP656" s="42">
        <v>3.5844605102451088</v>
      </c>
      <c r="AQ656" s="42">
        <v>3.5692881906250236</v>
      </c>
      <c r="AR656" s="42">
        <v>3.4599913224447176</v>
      </c>
      <c r="AS656" s="42">
        <v>3.4636682526492284</v>
      </c>
      <c r="AT656" s="42">
        <v>3.3276218350823266</v>
      </c>
      <c r="AU656" s="42">
        <v>3.2651140216056422</v>
      </c>
      <c r="AV656" s="42">
        <v>3.1437753248567839</v>
      </c>
      <c r="AW656" s="42">
        <v>3.0187596979034144</v>
      </c>
      <c r="AX656" s="42">
        <v>3.0003750468808601</v>
      </c>
      <c r="AY656" s="42">
        <v>3.0114058374943928</v>
      </c>
      <c r="AZ656" s="42">
        <v>2.897421001154556</v>
      </c>
      <c r="BA656" s="42">
        <v>2.8054977460417847</v>
      </c>
      <c r="BB656" s="42">
        <v>2.5812050035666223</v>
      </c>
      <c r="BC656" s="42">
        <v>2.4120662141591231</v>
      </c>
      <c r="BD656" s="42">
        <v>2.4083892839546119</v>
      </c>
      <c r="BE656" s="42">
        <v>2.3323718975892889</v>
      </c>
      <c r="BF656" s="42">
        <v>2.2896414200762027</v>
      </c>
      <c r="BG656" s="42">
        <v>2.2397891963109351</v>
      </c>
      <c r="BH656" s="42">
        <v>2.1828152262934872</v>
      </c>
      <c r="BI656" s="42">
        <v>2.2362283231848448</v>
      </c>
      <c r="BJ656" s="42">
        <v>2.1365238756543103</v>
      </c>
      <c r="BK656" s="42">
        <v>2.0937933981412242</v>
      </c>
      <c r="BL656" s="42">
        <v>2.0653064131324999</v>
      </c>
      <c r="BM656" s="42">
        <v>2.0688672862585906</v>
      </c>
      <c r="BN656" s="42">
        <v>1.9976498237367801</v>
      </c>
      <c r="BO656" s="42">
        <v>1.9086279955845171</v>
      </c>
      <c r="BP656" s="42">
        <v>1.9015062493323363</v>
      </c>
    </row>
    <row r="657" spans="1:68" x14ac:dyDescent="0.25">
      <c r="A657" s="9" t="s">
        <v>1311</v>
      </c>
      <c r="C657" s="2" t="s">
        <v>1996</v>
      </c>
      <c r="D657" s="2" t="s">
        <v>1312</v>
      </c>
      <c r="E657" s="42">
        <v>2.0689939839227298</v>
      </c>
      <c r="F657" s="42">
        <v>2.1205898438709276</v>
      </c>
      <c r="G657" s="42">
        <v>2.0999514998916484</v>
      </c>
      <c r="H657" s="42">
        <v>2.0380364679538112</v>
      </c>
      <c r="I657" s="42">
        <v>1.996759779995253</v>
      </c>
      <c r="J657" s="42">
        <v>1.9554830920366948</v>
      </c>
      <c r="K657" s="42">
        <v>2.0638343979279101</v>
      </c>
      <c r="L657" s="42">
        <v>2.1051110858864686</v>
      </c>
      <c r="M657" s="42">
        <v>2.1412281878502069</v>
      </c>
      <c r="N657" s="42">
        <v>2.130909015860567</v>
      </c>
      <c r="O657" s="42">
        <v>2.0844727419071893</v>
      </c>
      <c r="P657" s="42">
        <v>2.0638343979279101</v>
      </c>
      <c r="Q657" s="42">
        <v>2.089632327902009</v>
      </c>
      <c r="R657" s="42">
        <v>2.0910564740141058</v>
      </c>
      <c r="S657" s="42">
        <v>2.1426874980638368</v>
      </c>
      <c r="T657" s="42">
        <v>2.0962195764190787</v>
      </c>
      <c r="U657" s="42">
        <v>2.0187730403444824</v>
      </c>
      <c r="V657" s="42">
        <v>1.9671420162947513</v>
      </c>
      <c r="W657" s="42">
        <v>1.8948585826251279</v>
      </c>
      <c r="X657" s="42">
        <v>1.9206740946499934</v>
      </c>
      <c r="Y657" s="42">
        <v>1.905184787435074</v>
      </c>
      <c r="Z657" s="42">
        <v>1.9464896066748589</v>
      </c>
      <c r="AA657" s="42">
        <v>2.0187730403444824</v>
      </c>
      <c r="AB657" s="42">
        <v>2.0497516547743206</v>
      </c>
      <c r="AC657" s="42">
        <v>1.9929575283196168</v>
      </c>
      <c r="AD657" s="42">
        <v>2.0497516547743206</v>
      </c>
      <c r="AE657" s="42">
        <v>2.0432321152856407</v>
      </c>
      <c r="AF657" s="42">
        <v>2.1307256819351519</v>
      </c>
      <c r="AG657" s="42">
        <v>2.1101389603705609</v>
      </c>
      <c r="AH657" s="42">
        <v>2.0844055584148222</v>
      </c>
      <c r="AI657" s="42">
        <v>1.9969119917653113</v>
      </c>
      <c r="AJ657" s="42">
        <v>1.9300051466803911</v>
      </c>
      <c r="AK657" s="42">
        <v>1.9094184251158004</v>
      </c>
      <c r="AL657" s="42">
        <v>1.9145651055069479</v>
      </c>
      <c r="AM657" s="42">
        <v>1.8991250643335049</v>
      </c>
      <c r="AN657" s="42">
        <v>1.8219248584662893</v>
      </c>
      <c r="AO657" s="42">
        <v>1.7653113741636643</v>
      </c>
      <c r="AP657" s="42">
        <v>1.7138445702521874</v>
      </c>
      <c r="AQ657" s="42">
        <v>1.806484817292846</v>
      </c>
      <c r="AR657" s="42">
        <v>1.7862595419847329</v>
      </c>
      <c r="AS657" s="42">
        <v>1.7608142493638677</v>
      </c>
      <c r="AT657" s="42">
        <v>1.6793893129770991</v>
      </c>
      <c r="AU657" s="42">
        <v>1.638676844783715</v>
      </c>
      <c r="AV657" s="42">
        <v>1.5928753180661577</v>
      </c>
      <c r="AW657" s="42">
        <v>1.5063613231552162</v>
      </c>
      <c r="AX657" s="42">
        <v>1.4758269720101782</v>
      </c>
      <c r="AY657" s="42">
        <v>1.4656488549618321</v>
      </c>
      <c r="AZ657" s="42">
        <v>1.4910941475826971</v>
      </c>
      <c r="BA657" s="42">
        <v>1.4809160305343512</v>
      </c>
      <c r="BB657" s="42">
        <v>1.4096692111959288</v>
      </c>
      <c r="BC657" s="42">
        <v>1.3282442748091603</v>
      </c>
      <c r="BD657" s="42">
        <v>1.3231552162849873</v>
      </c>
      <c r="BE657" s="42">
        <v>1.2787094870407711</v>
      </c>
      <c r="BF657" s="42">
        <v>1.293463827275857</v>
      </c>
      <c r="BG657" s="42">
        <v>1.273791373629076</v>
      </c>
      <c r="BH657" s="42">
        <v>1.2541189199822949</v>
      </c>
      <c r="BI657" s="42">
        <v>1.2541189199822949</v>
      </c>
      <c r="BJ657" s="42">
        <v>1.2196921261004279</v>
      </c>
      <c r="BK657" s="42">
        <v>1.1951015590419516</v>
      </c>
      <c r="BL657" s="42">
        <v>1.2000196724536467</v>
      </c>
      <c r="BM657" s="42">
        <v>1.2147740126887325</v>
      </c>
      <c r="BN657" s="42">
        <v>1.2442826931589042</v>
      </c>
      <c r="BO657" s="42">
        <v>1.1754291053951704</v>
      </c>
      <c r="BP657" s="42">
        <v>1.131166084689913</v>
      </c>
    </row>
    <row r="658" spans="1:68" x14ac:dyDescent="0.25">
      <c r="A658" s="9" t="s">
        <v>1313</v>
      </c>
      <c r="C658" s="2" t="s">
        <v>1996</v>
      </c>
      <c r="D658" s="2" t="s">
        <v>1049</v>
      </c>
      <c r="E658" s="42">
        <v>6.7307564720088111</v>
      </c>
      <c r="F658" s="42">
        <v>6.8700821357960802</v>
      </c>
      <c r="G658" s="42">
        <v>6.9729177447819222</v>
      </c>
      <c r="H658" s="42">
        <v>7.0558496875124401</v>
      </c>
      <c r="I658" s="42">
        <v>7.0923397423138672</v>
      </c>
      <c r="J658" s="42">
        <v>7.0989742977323091</v>
      </c>
      <c r="K658" s="42">
        <v>7.3013282379947722</v>
      </c>
      <c r="L658" s="42">
        <v>7.4870957897111312</v>
      </c>
      <c r="M658" s="42">
        <v>7.5932486764061942</v>
      </c>
      <c r="N658" s="42">
        <v>7.6032005095338562</v>
      </c>
      <c r="O658" s="42">
        <v>7.4771439565834692</v>
      </c>
      <c r="P658" s="42">
        <v>7.3610392367607451</v>
      </c>
      <c r="Q658" s="42">
        <v>7.3544046813423032</v>
      </c>
      <c r="R658" s="42">
        <v>7.1802877297076719</v>
      </c>
      <c r="S658" s="42">
        <v>7.245062540079414</v>
      </c>
      <c r="T658" s="42">
        <v>7.1997201728191946</v>
      </c>
      <c r="U658" s="42">
        <v>7.0734092925942962</v>
      </c>
      <c r="V658" s="42">
        <v>7.1446615840032131</v>
      </c>
      <c r="W658" s="42">
        <v>7.0086344822225533</v>
      </c>
      <c r="X658" s="42">
        <v>7.0993192167429928</v>
      </c>
      <c r="Y658" s="42">
        <v>6.898517304590591</v>
      </c>
      <c r="Z658" s="42">
        <v>6.9892020391110306</v>
      </c>
      <c r="AA658" s="42">
        <v>7.0831255141500575</v>
      </c>
      <c r="AB658" s="42">
        <v>6.9665308554809204</v>
      </c>
      <c r="AC658" s="42">
        <v>6.7560127217727572</v>
      </c>
      <c r="AD658" s="42">
        <v>6.9082335261463523</v>
      </c>
      <c r="AE658" s="42">
        <v>6.722810910305788</v>
      </c>
      <c r="AF658" s="42">
        <v>6.7889989220809506</v>
      </c>
      <c r="AG658" s="42">
        <v>6.7102036699676617</v>
      </c>
      <c r="AH658" s="42">
        <v>6.5841312665864002</v>
      </c>
      <c r="AI658" s="42">
        <v>6.4107817119371653</v>
      </c>
      <c r="AJ658" s="42">
        <v>6.2468875875415248</v>
      </c>
      <c r="AK658" s="42">
        <v>6.0987525135685416</v>
      </c>
      <c r="AL658" s="42">
        <v>6.0420199320469745</v>
      </c>
      <c r="AM658" s="42">
        <v>5.7930269353689816</v>
      </c>
      <c r="AN658" s="42">
        <v>5.5850074697899004</v>
      </c>
      <c r="AO658" s="42">
        <v>5.3927470546334755</v>
      </c>
      <c r="AP658" s="42">
        <v>5.247763790745025</v>
      </c>
      <c r="AQ658" s="42">
        <v>5.2351565504068986</v>
      </c>
      <c r="AR658" s="42">
        <v>5.0325098317245054</v>
      </c>
      <c r="AS658" s="42">
        <v>5.0446290606991582</v>
      </c>
      <c r="AT658" s="42">
        <v>4.9385858071709476</v>
      </c>
      <c r="AU658" s="42">
        <v>4.7961848667187796</v>
      </c>
      <c r="AV658" s="42">
        <v>4.6659031552412635</v>
      </c>
      <c r="AW658" s="42">
        <v>4.3962503105552422</v>
      </c>
      <c r="AX658" s="42">
        <v>4.3235349367073264</v>
      </c>
      <c r="AY658" s="42">
        <v>4.3023262860016844</v>
      </c>
      <c r="AZ658" s="42">
        <v>4.1811339962551584</v>
      </c>
      <c r="BA658" s="42">
        <v>4.0144945978536848</v>
      </c>
      <c r="BB658" s="42">
        <v>3.8478551994522108</v>
      </c>
      <c r="BC658" s="42">
        <v>3.7206032952183583</v>
      </c>
      <c r="BD658" s="42">
        <v>3.7236331024620215</v>
      </c>
      <c r="BE658" s="42">
        <v>3.6570632799900018</v>
      </c>
      <c r="BF658" s="42">
        <v>3.6630145627890092</v>
      </c>
      <c r="BG658" s="42">
        <v>3.5945748106004252</v>
      </c>
      <c r="BH658" s="42">
        <v>3.5618427552058849</v>
      </c>
      <c r="BI658" s="42">
        <v>3.4160363266302052</v>
      </c>
      <c r="BJ658" s="42">
        <v>3.3089132362480735</v>
      </c>
      <c r="BK658" s="42">
        <v>3.2999863120495623</v>
      </c>
      <c r="BL658" s="42">
        <v>3.2553516910570073</v>
      </c>
      <c r="BM658" s="42">
        <v>3.1601311662728904</v>
      </c>
      <c r="BN658" s="42">
        <v>3.0411055102927436</v>
      </c>
      <c r="BO658" s="42">
        <v>2.9220798543125972</v>
      </c>
      <c r="BP658" s="42">
        <v>2.9280311371116046</v>
      </c>
    </row>
    <row r="659" spans="1:68" x14ac:dyDescent="0.25">
      <c r="A659" s="9" t="s">
        <v>1314</v>
      </c>
      <c r="C659" s="2" t="s">
        <v>1996</v>
      </c>
      <c r="D659" s="2" t="s">
        <v>1089</v>
      </c>
      <c r="E659" s="42">
        <v>3.3549104156589928</v>
      </c>
      <c r="F659" s="42">
        <v>3.5092774593242839</v>
      </c>
      <c r="G659" s="42">
        <v>3.4989863230799312</v>
      </c>
      <c r="H659" s="42">
        <v>3.6018976855234586</v>
      </c>
      <c r="I659" s="42">
        <v>3.5195685955686367</v>
      </c>
      <c r="J659" s="42">
        <v>3.4012205287585799</v>
      </c>
      <c r="K659" s="42">
        <v>3.4372395056138147</v>
      </c>
      <c r="L659" s="42">
        <v>3.596752117401282</v>
      </c>
      <c r="M659" s="42">
        <v>3.5658787086682238</v>
      </c>
      <c r="N659" s="42">
        <v>3.5813154130347531</v>
      </c>
      <c r="O659" s="42">
        <v>3.6121888217678113</v>
      </c>
      <c r="P659" s="42">
        <v>3.6379166623786929</v>
      </c>
      <c r="Q659" s="42">
        <v>3.7562647291887497</v>
      </c>
      <c r="R659" s="42">
        <v>3.716563655062163</v>
      </c>
      <c r="S659" s="42">
        <v>3.7980225844881832</v>
      </c>
      <c r="T659" s="42">
        <v>3.7471107535969206</v>
      </c>
      <c r="U659" s="42">
        <v>3.6198311763687645</v>
      </c>
      <c r="V659" s="42">
        <v>3.5587369792992494</v>
      </c>
      <c r="W659" s="42">
        <v>3.4416397682493458</v>
      </c>
      <c r="X659" s="42">
        <v>3.5078251484079868</v>
      </c>
      <c r="Y659" s="42">
        <v>3.3601808388233256</v>
      </c>
      <c r="Z659" s="42">
        <v>3.426366218981967</v>
      </c>
      <c r="AA659" s="42">
        <v>3.4721868667841034</v>
      </c>
      <c r="AB659" s="42">
        <v>3.4416397682493458</v>
      </c>
      <c r="AC659" s="42">
        <v>3.4009103035363357</v>
      </c>
      <c r="AD659" s="42">
        <v>3.4670956836949771</v>
      </c>
      <c r="AE659" s="42">
        <v>3.4354033193764821</v>
      </c>
      <c r="AF659" s="42">
        <v>3.4858497704686475</v>
      </c>
      <c r="AG659" s="42">
        <v>3.4454926095949152</v>
      </c>
      <c r="AH659" s="42">
        <v>3.3647782878474501</v>
      </c>
      <c r="AI659" s="42">
        <v>3.2235282247893862</v>
      </c>
      <c r="AJ659" s="42">
        <v>3.0166977753115067</v>
      </c>
      <c r="AK659" s="42">
        <v>2.8855370024718763</v>
      </c>
      <c r="AL659" s="42">
        <v>2.8300459062704939</v>
      </c>
      <c r="AM659" s="42">
        <v>2.8048226807244112</v>
      </c>
      <c r="AN659" s="42">
        <v>2.6938404883216465</v>
      </c>
      <c r="AO659" s="42">
        <v>2.6030368763557483</v>
      </c>
      <c r="AP659" s="42">
        <v>2.4870100388437675</v>
      </c>
      <c r="AQ659" s="42">
        <v>2.5374564899359329</v>
      </c>
      <c r="AR659" s="42">
        <v>2.4972941842337826</v>
      </c>
      <c r="AS659" s="42">
        <v>2.4476461885233691</v>
      </c>
      <c r="AT659" s="42">
        <v>2.4029629923839972</v>
      </c>
      <c r="AU659" s="42">
        <v>2.3036670009631712</v>
      </c>
      <c r="AV659" s="42">
        <v>2.1944414104002621</v>
      </c>
      <c r="AW659" s="42">
        <v>1.9660606301323615</v>
      </c>
      <c r="AX659" s="42">
        <v>1.9015182357088243</v>
      </c>
      <c r="AY659" s="42">
        <v>1.8766942378536178</v>
      </c>
      <c r="AZ659" s="42">
        <v>1.8717294382825764</v>
      </c>
      <c r="BA659" s="42">
        <v>1.8121518434300807</v>
      </c>
      <c r="BB659" s="42">
        <v>1.7426446494355021</v>
      </c>
      <c r="BC659" s="42">
        <v>1.6830670545830064</v>
      </c>
      <c r="BD659" s="42">
        <v>1.737679849864461</v>
      </c>
      <c r="BE659" s="42">
        <v>1.681592804704616</v>
      </c>
      <c r="BF659" s="42">
        <v>1.6767882538340315</v>
      </c>
      <c r="BG659" s="42">
        <v>1.5999154399046775</v>
      </c>
      <c r="BH659" s="42">
        <v>1.5470653803282468</v>
      </c>
      <c r="BI659" s="42">
        <v>1.4749971172694776</v>
      </c>
      <c r="BJ659" s="42">
        <v>1.3741015489872006</v>
      </c>
      <c r="BK659" s="42">
        <v>1.3164469385401851</v>
      </c>
      <c r="BL659" s="42">
        <v>1.2780105315755081</v>
      </c>
      <c r="BM659" s="42">
        <v>1.2011377176461544</v>
      </c>
      <c r="BN659" s="42">
        <v>1.1771149632932312</v>
      </c>
      <c r="BO659" s="42">
        <v>1.1819195141638159</v>
      </c>
      <c r="BP659" s="42">
        <v>1.1434831071991389</v>
      </c>
    </row>
    <row r="660" spans="1:68" x14ac:dyDescent="0.25">
      <c r="A660" s="9" t="s">
        <v>1315</v>
      </c>
      <c r="C660" s="2" t="s">
        <v>1996</v>
      </c>
      <c r="D660" s="2" t="s">
        <v>1124</v>
      </c>
      <c r="E660" s="42">
        <v>7.9682218782575731</v>
      </c>
      <c r="F660" s="42">
        <v>8.1024733866127558</v>
      </c>
      <c r="G660" s="42">
        <v>8.0985248128376028</v>
      </c>
      <c r="H660" s="42">
        <v>8.2130334523170241</v>
      </c>
      <c r="I660" s="42">
        <v>8.2722620589443103</v>
      </c>
      <c r="J660" s="42">
        <v>8.2959535015952248</v>
      </c>
      <c r="K660" s="42">
        <v>8.58419938718135</v>
      </c>
      <c r="L660" s="42">
        <v>8.9395710269450674</v>
      </c>
      <c r="M660" s="42">
        <v>8.9474681744953717</v>
      </c>
      <c r="N660" s="42">
        <v>9.0264396499984212</v>
      </c>
      <c r="O660" s="42">
        <v>8.9000852891935427</v>
      </c>
      <c r="P660" s="42">
        <v>8.769782354613513</v>
      </c>
      <c r="Q660" s="42">
        <v>8.7816280759389702</v>
      </c>
      <c r="R660" s="42">
        <v>8.3817621298117864</v>
      </c>
      <c r="S660" s="42">
        <v>8.558894692806911</v>
      </c>
      <c r="T660" s="42">
        <v>8.4006060194921197</v>
      </c>
      <c r="U660" s="42">
        <v>8.2159359006248636</v>
      </c>
      <c r="V660" s="42">
        <v>7.9596590009723442</v>
      </c>
      <c r="W660" s="42">
        <v>7.9596590009723442</v>
      </c>
      <c r="X660" s="42">
        <v>7.937046333355946</v>
      </c>
      <c r="Y660" s="42">
        <v>7.9596590009723442</v>
      </c>
      <c r="Z660" s="42">
        <v>8.1066413404789355</v>
      </c>
      <c r="AA660" s="42">
        <v>8.2197046785609302</v>
      </c>
      <c r="AB660" s="42">
        <v>8.2498549020494618</v>
      </c>
      <c r="AC660" s="42">
        <v>7.9785028906526767</v>
      </c>
      <c r="AD660" s="42">
        <v>7.9973467803330092</v>
      </c>
      <c r="AE660" s="42">
        <v>7.662309525528995</v>
      </c>
      <c r="AF660" s="42">
        <v>7.7164728822127531</v>
      </c>
      <c r="AG660" s="42">
        <v>7.5106521268144721</v>
      </c>
      <c r="AH660" s="42">
        <v>7.3337184949808618</v>
      </c>
      <c r="AI660" s="42">
        <v>7.1531739727016683</v>
      </c>
      <c r="AJ660" s="42">
        <v>7.0195710262150648</v>
      </c>
      <c r="AK660" s="42">
        <v>6.8823571892828772</v>
      </c>
      <c r="AL660" s="42">
        <v>6.8643027370549579</v>
      </c>
      <c r="AM660" s="42">
        <v>6.6223730772008373</v>
      </c>
      <c r="AN660" s="42">
        <v>6.2576731421968654</v>
      </c>
      <c r="AO660" s="42">
        <v>5.9038058785296448</v>
      </c>
      <c r="AP660" s="42">
        <v>5.6221564237741024</v>
      </c>
      <c r="AQ660" s="42">
        <v>5.546327724416841</v>
      </c>
      <c r="AR660" s="42">
        <v>5.2416767905649815</v>
      </c>
      <c r="AS660" s="42">
        <v>5.183663440669406</v>
      </c>
      <c r="AT660" s="42">
        <v>5.023273590958107</v>
      </c>
      <c r="AU660" s="42">
        <v>4.8628837412468089</v>
      </c>
      <c r="AV660" s="42">
        <v>4.7366193914740853</v>
      </c>
      <c r="AW660" s="42">
        <v>4.5182161918672108</v>
      </c>
      <c r="AX660" s="42">
        <v>4.463615391965492</v>
      </c>
      <c r="AY660" s="42">
        <v>4.4567902919777769</v>
      </c>
      <c r="AZ660" s="42">
        <v>4.2998129922603363</v>
      </c>
      <c r="BA660" s="42">
        <v>4.1598984425121825</v>
      </c>
      <c r="BB660" s="42">
        <v>3.938082692911451</v>
      </c>
      <c r="BC660" s="42">
        <v>3.7060292933291472</v>
      </c>
      <c r="BD660" s="42">
        <v>3.7265045932922916</v>
      </c>
      <c r="BE660" s="42">
        <v>3.6278587659964652</v>
      </c>
      <c r="BF660" s="42">
        <v>3.6145699060477603</v>
      </c>
      <c r="BG660" s="42">
        <v>3.4418147267145951</v>
      </c>
      <c r="BH660" s="42">
        <v>3.1826819577148475</v>
      </c>
      <c r="BI660" s="42">
        <v>3.1262043029328512</v>
      </c>
      <c r="BJ660" s="42">
        <v>3.0066045633945064</v>
      </c>
      <c r="BK660" s="42">
        <v>2.9268714037022763</v>
      </c>
      <c r="BL660" s="42">
        <v>2.8537826739843988</v>
      </c>
      <c r="BM660" s="42">
        <v>2.827204954086989</v>
      </c>
      <c r="BN660" s="42">
        <v>2.7707272993049927</v>
      </c>
      <c r="BO660" s="42">
        <v>2.671060849689705</v>
      </c>
      <c r="BP660" s="42">
        <v>2.6644164197153528</v>
      </c>
    </row>
    <row r="661" spans="1:68" x14ac:dyDescent="0.25">
      <c r="A661" s="9" t="s">
        <v>1316</v>
      </c>
      <c r="C661" s="2" t="s">
        <v>1996</v>
      </c>
      <c r="D661" s="2" t="s">
        <v>1159</v>
      </c>
      <c r="E661" s="42">
        <v>6.76529893739598</v>
      </c>
      <c r="F661" s="42">
        <v>7.0133465625400078</v>
      </c>
      <c r="G661" s="42">
        <v>7.1213673025220841</v>
      </c>
      <c r="H661" s="42">
        <v>7.3494110869286899</v>
      </c>
      <c r="I661" s="42">
        <v>7.3614133913711433</v>
      </c>
      <c r="J661" s="42">
        <v>7.2974011010113946</v>
      </c>
      <c r="K661" s="42">
        <v>7.553450262450391</v>
      </c>
      <c r="L661" s="42">
        <v>7.7574894379720911</v>
      </c>
      <c r="M661" s="42">
        <v>7.909518627576495</v>
      </c>
      <c r="N661" s="42">
        <v>8.0735501216233523</v>
      </c>
      <c r="O661" s="42">
        <v>8.0095378312636019</v>
      </c>
      <c r="P661" s="42">
        <v>7.9495263090513379</v>
      </c>
      <c r="Q661" s="42">
        <v>7.9175201638714636</v>
      </c>
      <c r="R661" s="42">
        <v>7.7975397757271532</v>
      </c>
      <c r="S661" s="42">
        <v>8.0339482580635</v>
      </c>
      <c r="T661" s="42">
        <v>8.0418285408080443</v>
      </c>
      <c r="U661" s="42">
        <v>7.8211806239607879</v>
      </c>
      <c r="V661" s="42">
        <v>7.6872158173035245</v>
      </c>
      <c r="W661" s="42">
        <v>7.4902087486899029</v>
      </c>
      <c r="X661" s="42">
        <v>7.3917052143830917</v>
      </c>
      <c r="Y661" s="42">
        <v>7.249860124981284</v>
      </c>
      <c r="Z661" s="42">
        <v>7.3365432351712778</v>
      </c>
      <c r="AA661" s="42">
        <v>7.5335503037848994</v>
      </c>
      <c r="AB661" s="42">
        <v>7.5453707279017168</v>
      </c>
      <c r="AC661" s="42">
        <v>7.4232263453612717</v>
      </c>
      <c r="AD661" s="42">
        <v>7.521729879668082</v>
      </c>
      <c r="AE661" s="42">
        <v>7.38262820017016</v>
      </c>
      <c r="AF661" s="42">
        <v>7.4831773532369086</v>
      </c>
      <c r="AG661" s="42">
        <v>7.4831773532369086</v>
      </c>
      <c r="AH661" s="42">
        <v>7.3555572743444966</v>
      </c>
      <c r="AI661" s="42">
        <v>7.1969989945084691</v>
      </c>
      <c r="AJ661" s="42">
        <v>6.8644133343646061</v>
      </c>
      <c r="AK661" s="42">
        <v>6.7445278057080973</v>
      </c>
      <c r="AL661" s="42">
        <v>6.5356949493386951</v>
      </c>
      <c r="AM661" s="42">
        <v>6.3152602676154377</v>
      </c>
      <c r="AN661" s="42">
        <v>6.0252146337690462</v>
      </c>
      <c r="AO661" s="42">
        <v>5.7854435764560286</v>
      </c>
      <c r="AP661" s="42">
        <v>5.6152834712661459</v>
      </c>
      <c r="AQ661" s="42">
        <v>5.5611416196148191</v>
      </c>
      <c r="AR661" s="42">
        <v>5.3887144281142501</v>
      </c>
      <c r="AS661" s="42">
        <v>5.3962091630629487</v>
      </c>
      <c r="AT661" s="42">
        <v>5.2425670966146285</v>
      </c>
      <c r="AU661" s="42">
        <v>5.0626934578458638</v>
      </c>
      <c r="AV661" s="42">
        <v>4.9690092709871312</v>
      </c>
      <c r="AW661" s="42">
        <v>4.6917040778852854</v>
      </c>
      <c r="AX661" s="42">
        <v>4.5717883187061092</v>
      </c>
      <c r="AY661" s="42">
        <v>4.4781041318473775</v>
      </c>
      <c r="AZ661" s="42">
        <v>4.3282094328734066</v>
      </c>
      <c r="BA661" s="42">
        <v>4.1483357941046419</v>
      </c>
      <c r="BB661" s="42">
        <v>3.9984410951306706</v>
      </c>
      <c r="BC661" s="42">
        <v>3.8335569262593028</v>
      </c>
      <c r="BD661" s="42">
        <v>3.7810937816184129</v>
      </c>
      <c r="BE661" s="42">
        <v>3.6799299755643897</v>
      </c>
      <c r="BF661" s="42">
        <v>3.6544002334147851</v>
      </c>
      <c r="BG661" s="42">
        <v>3.5996936430942048</v>
      </c>
      <c r="BH661" s="42">
        <v>3.4829862504102995</v>
      </c>
      <c r="BI661" s="42">
        <v>3.3845143878332542</v>
      </c>
      <c r="BJ661" s="42">
        <v>3.1693351325723036</v>
      </c>
      <c r="BK661" s="42">
        <v>2.9869798315037017</v>
      </c>
      <c r="BL661" s="42">
        <v>2.7973303183923557</v>
      </c>
      <c r="BM661" s="42">
        <v>2.7389766220504028</v>
      </c>
      <c r="BN661" s="42">
        <v>2.6769758196870783</v>
      </c>
      <c r="BO661" s="42">
        <v>2.472737882490244</v>
      </c>
      <c r="BP661" s="42">
        <v>2.4472081403406398</v>
      </c>
    </row>
    <row r="662" spans="1:68" x14ac:dyDescent="0.25">
      <c r="A662" s="9" t="s">
        <v>1317</v>
      </c>
      <c r="C662" s="2" t="s">
        <v>1996</v>
      </c>
      <c r="D662" s="2" t="s">
        <v>1200</v>
      </c>
      <c r="E662" s="42">
        <v>3.4496435833836117</v>
      </c>
      <c r="F662" s="42">
        <v>3.5278541261647787</v>
      </c>
      <c r="G662" s="42">
        <v>3.5278541261647787</v>
      </c>
      <c r="H662" s="42">
        <v>3.5641661638846061</v>
      </c>
      <c r="I662" s="42">
        <v>3.5613729302138499</v>
      </c>
      <c r="J662" s="42">
        <v>3.5194744251525107</v>
      </c>
      <c r="K662" s="42">
        <v>3.572545864896874</v>
      </c>
      <c r="L662" s="42">
        <v>3.6395834729950169</v>
      </c>
      <c r="M662" s="42">
        <v>3.650756407678041</v>
      </c>
      <c r="N662" s="42">
        <v>3.6814819780563566</v>
      </c>
      <c r="O662" s="42">
        <v>3.631203771982749</v>
      </c>
      <c r="P662" s="42">
        <v>3.6619293423610646</v>
      </c>
      <c r="Q662" s="42">
        <v>3.6842752117271123</v>
      </c>
      <c r="R662" s="42">
        <v>3.6552381585802491</v>
      </c>
      <c r="S662" s="42">
        <v>3.7411459545741743</v>
      </c>
      <c r="T662" s="42">
        <v>3.6774079123851329</v>
      </c>
      <c r="U662" s="42">
        <v>3.5859576779399864</v>
      </c>
      <c r="V662" s="42">
        <v>3.522219635750945</v>
      </c>
      <c r="W662" s="42">
        <v>3.4501679358850721</v>
      </c>
      <c r="X662" s="42">
        <v>3.4279981820801879</v>
      </c>
      <c r="Y662" s="42">
        <v>3.3753450167935886</v>
      </c>
      <c r="Z662" s="42">
        <v>3.3975147705984727</v>
      </c>
      <c r="AA662" s="42">
        <v>3.4529391551106827</v>
      </c>
      <c r="AB662" s="42">
        <v>3.5028211011716714</v>
      </c>
      <c r="AC662" s="42">
        <v>3.4473967166594615</v>
      </c>
      <c r="AD662" s="42">
        <v>3.4972786627204506</v>
      </c>
      <c r="AE662" s="42">
        <v>3.4398168338421282</v>
      </c>
      <c r="AF662" s="42">
        <v>3.562472743131269</v>
      </c>
      <c r="AG662" s="42">
        <v>3.5433929350196247</v>
      </c>
      <c r="AH662" s="42">
        <v>3.5106846925425206</v>
      </c>
      <c r="AI662" s="42">
        <v>3.4670737025730483</v>
      </c>
      <c r="AJ662" s="42">
        <v>3.3117095508068033</v>
      </c>
      <c r="AK662" s="42">
        <v>3.2790013083296987</v>
      </c>
      <c r="AL662" s="42">
        <v>3.1917793283907545</v>
      </c>
      <c r="AM662" s="42">
        <v>3.1154600959441776</v>
      </c>
      <c r="AN662" s="42">
        <v>2.9655473179241167</v>
      </c>
      <c r="AO662" s="42">
        <v>2.8183602267771475</v>
      </c>
      <c r="AP662" s="42">
        <v>2.714784125599651</v>
      </c>
      <c r="AQ662" s="42">
        <v>2.7229611862189271</v>
      </c>
      <c r="AR662" s="42">
        <v>2.6597019216945417</v>
      </c>
      <c r="AS662" s="42">
        <v>2.7102868431281717</v>
      </c>
      <c r="AT662" s="42">
        <v>2.595805178831009</v>
      </c>
      <c r="AU662" s="42">
        <v>2.5345708002534573</v>
      </c>
      <c r="AV662" s="42">
        <v>2.4307385931002168</v>
      </c>
      <c r="AW662" s="42">
        <v>2.2603472787974632</v>
      </c>
      <c r="AX662" s="42">
        <v>2.2070999930778528</v>
      </c>
      <c r="AY662" s="42">
        <v>2.1884634430759893</v>
      </c>
      <c r="AZ662" s="42">
        <v>2.1192419716404958</v>
      </c>
      <c r="BA662" s="42">
        <v>2.0420334073470605</v>
      </c>
      <c r="BB662" s="42">
        <v>1.9994355787713722</v>
      </c>
      <c r="BC662" s="42">
        <v>1.922227014477937</v>
      </c>
      <c r="BD662" s="42">
        <v>1.922227014477937</v>
      </c>
      <c r="BE662" s="42">
        <v>1.9176117500199199</v>
      </c>
      <c r="BF662" s="42">
        <v>1.9308916097846007</v>
      </c>
      <c r="BG662" s="42">
        <v>1.9043318902552389</v>
      </c>
      <c r="BH662" s="42">
        <v>1.8512124511965153</v>
      </c>
      <c r="BI662" s="42">
        <v>1.8246527316671537</v>
      </c>
      <c r="BJ662" s="42">
        <v>1.7635653767496215</v>
      </c>
      <c r="BK662" s="42">
        <v>1.7502855169849407</v>
      </c>
      <c r="BL662" s="42">
        <v>1.7502855169849407</v>
      </c>
      <c r="BM662" s="42">
        <v>1.7316937133143875</v>
      </c>
      <c r="BN662" s="42">
        <v>1.6732623303497915</v>
      </c>
      <c r="BO662" s="42">
        <v>1.6227988632440042</v>
      </c>
      <c r="BP662" s="42">
        <v>1.6015510876205148</v>
      </c>
    </row>
    <row r="663" spans="1:68" x14ac:dyDescent="0.25">
      <c r="A663" s="9" t="s">
        <v>1318</v>
      </c>
      <c r="C663" s="2" t="s">
        <v>1996</v>
      </c>
      <c r="D663" s="2" t="s">
        <v>1239</v>
      </c>
      <c r="E663" s="42">
        <v>4.545087808944948</v>
      </c>
      <c r="F663" s="42">
        <v>4.6347345112910023</v>
      </c>
      <c r="G663" s="42">
        <v>4.6302521761736992</v>
      </c>
      <c r="H663" s="42">
        <v>4.7288635487543589</v>
      </c>
      <c r="I663" s="42">
        <v>4.7288635487543589</v>
      </c>
      <c r="J663" s="42">
        <v>4.679557862464029</v>
      </c>
      <c r="K663" s="42">
        <v>4.6616285219948184</v>
      </c>
      <c r="L663" s="42">
        <v>4.6750755273467268</v>
      </c>
      <c r="M663" s="42">
        <v>4.6930048678159375</v>
      </c>
      <c r="N663" s="42">
        <v>4.7378282189889642</v>
      </c>
      <c r="O663" s="42">
        <v>4.7198988785197535</v>
      </c>
      <c r="P663" s="42">
        <v>4.7736868999273865</v>
      </c>
      <c r="Q663" s="42">
        <v>4.733345883871662</v>
      </c>
      <c r="R663" s="42">
        <v>4.6293049028547379</v>
      </c>
      <c r="S663" s="42">
        <v>4.7476678123027289</v>
      </c>
      <c r="T663" s="42">
        <v>4.6205372799326652</v>
      </c>
      <c r="U663" s="42">
        <v>4.5240934277898575</v>
      </c>
      <c r="V663" s="42">
        <v>4.4364171985691243</v>
      </c>
      <c r="W663" s="42">
        <v>4.2479133057445466</v>
      </c>
      <c r="X663" s="42">
        <v>4.1733885109069231</v>
      </c>
      <c r="Y663" s="42">
        <v>4.1076313389913732</v>
      </c>
      <c r="Z663" s="42">
        <v>4.1514694536017398</v>
      </c>
      <c r="AA663" s="42">
        <v>4.2172266255172897</v>
      </c>
      <c r="AB663" s="42">
        <v>4.2522971172055835</v>
      </c>
      <c r="AC663" s="42">
        <v>4.1339342077575933</v>
      </c>
      <c r="AD663" s="42">
        <v>4.0988637160692996</v>
      </c>
      <c r="AE663" s="42">
        <v>4.0311802088453144</v>
      </c>
      <c r="AF663" s="42">
        <v>4.1432771986099972</v>
      </c>
      <c r="AG663" s="42">
        <v>4.0613601676281137</v>
      </c>
      <c r="AH663" s="42">
        <v>4.0570487449448569</v>
      </c>
      <c r="AI663" s="42">
        <v>3.9837545593294874</v>
      </c>
      <c r="AJ663" s="42">
        <v>3.7983633839494355</v>
      </c>
      <c r="AK663" s="42">
        <v>3.6948892395512671</v>
      </c>
      <c r="AL663" s="42">
        <v>3.5439894456372714</v>
      </c>
      <c r="AM663" s="42">
        <v>3.4362038785558457</v>
      </c>
      <c r="AN663" s="42">
        <v>3.3327297341576774</v>
      </c>
      <c r="AO663" s="42">
        <v>3.2120098990264805</v>
      </c>
      <c r="AP663" s="42">
        <v>3.1430271360943682</v>
      </c>
      <c r="AQ663" s="42">
        <v>3.0999129092617981</v>
      </c>
      <c r="AR663" s="42">
        <v>3.0016364972279739</v>
      </c>
      <c r="AS663" s="42">
        <v>3.0976554672366574</v>
      </c>
      <c r="AT663" s="42">
        <v>3.0517333511455478</v>
      </c>
      <c r="AU663" s="42">
        <v>2.9640638567897932</v>
      </c>
      <c r="AV663" s="42">
        <v>2.8847438380869681</v>
      </c>
      <c r="AW663" s="42">
        <v>2.7302785385077817</v>
      </c>
      <c r="AX663" s="42">
        <v>2.6300848306726334</v>
      </c>
      <c r="AY663" s="42">
        <v>2.5507648119698083</v>
      </c>
      <c r="AZ663" s="42">
        <v>2.5382405984904146</v>
      </c>
      <c r="BA663" s="42">
        <v>2.4797942689199117</v>
      </c>
      <c r="BB663" s="42">
        <v>2.3503773962995123</v>
      </c>
      <c r="BC663" s="42">
        <v>2.2752321154231514</v>
      </c>
      <c r="BD663" s="42">
        <v>2.2543584262908287</v>
      </c>
      <c r="BE663" s="42">
        <v>2.1886272443561787</v>
      </c>
      <c r="BF663" s="42">
        <v>2.2656344992501922</v>
      </c>
      <c r="BG663" s="42">
        <v>2.2494224455882947</v>
      </c>
      <c r="BH663" s="42">
        <v>2.2575284724192435</v>
      </c>
      <c r="BI663" s="42">
        <v>2.241316418757346</v>
      </c>
      <c r="BJ663" s="42">
        <v>2.2088923114335506</v>
      </c>
      <c r="BK663" s="42">
        <v>2.1886272443561787</v>
      </c>
      <c r="BL663" s="42">
        <v>2.1886272443561787</v>
      </c>
      <c r="BM663" s="42">
        <v>2.1967332711871275</v>
      </c>
      <c r="BN663" s="42">
        <v>2.1440440967859602</v>
      </c>
      <c r="BO663" s="42">
        <v>2.0954079358002673</v>
      </c>
      <c r="BP663" s="42">
        <v>1.9535524662586632</v>
      </c>
    </row>
    <row r="664" spans="1:68" x14ac:dyDescent="0.25">
      <c r="A664" s="9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  <c r="AB664" s="42"/>
      <c r="AC664" s="42"/>
      <c r="AD664" s="42"/>
      <c r="AE664" s="42"/>
      <c r="AF664" s="42"/>
      <c r="AG664" s="42"/>
      <c r="AH664" s="42"/>
      <c r="AI664" s="42"/>
      <c r="AJ664" s="42"/>
      <c r="AK664" s="42"/>
      <c r="AL664" s="42"/>
      <c r="AM664" s="42"/>
      <c r="AN664" s="42"/>
      <c r="AO664" s="42"/>
      <c r="AP664" s="42"/>
      <c r="AQ664" s="42"/>
      <c r="AR664" s="42"/>
      <c r="AS664" s="42"/>
      <c r="AT664" s="42"/>
      <c r="AU664" s="42"/>
      <c r="AV664" s="42"/>
      <c r="AW664" s="42"/>
      <c r="AX664" s="42"/>
      <c r="AY664" s="42"/>
      <c r="AZ664" s="42"/>
      <c r="BA664" s="42"/>
      <c r="BB664" s="42"/>
      <c r="BC664" s="42"/>
      <c r="BD664" s="42"/>
      <c r="BE664" s="42"/>
      <c r="BF664" s="42"/>
      <c r="BG664" s="42"/>
      <c r="BH664" s="42"/>
      <c r="BI664" s="42"/>
      <c r="BJ664" s="42"/>
      <c r="BK664" s="42"/>
      <c r="BL664" s="42"/>
      <c r="BM664" s="42"/>
      <c r="BN664" s="42"/>
      <c r="BO664" s="42"/>
      <c r="BP664" s="42"/>
    </row>
    <row r="665" spans="1:68" x14ac:dyDescent="0.25">
      <c r="A665" s="9" t="s">
        <v>1319</v>
      </c>
      <c r="C665" s="2" t="s">
        <v>1997</v>
      </c>
      <c r="D665" s="2" t="s">
        <v>1320</v>
      </c>
      <c r="E665" s="42">
        <v>6.1862145702970768</v>
      </c>
      <c r="F665" s="42">
        <v>6.3127385410559818</v>
      </c>
      <c r="G665" s="42">
        <v>6.3202163171055616</v>
      </c>
      <c r="H665" s="42">
        <v>6.4763522810208061</v>
      </c>
      <c r="I665" s="42">
        <v>6.4990847202115312</v>
      </c>
      <c r="J665" s="42">
        <v>6.4948971656237662</v>
      </c>
      <c r="K665" s="42">
        <v>6.5873224775965831</v>
      </c>
      <c r="L665" s="42">
        <v>6.7299984446225816</v>
      </c>
      <c r="M665" s="42">
        <v>6.7530299948552894</v>
      </c>
      <c r="N665" s="42">
        <v>6.7506371065194237</v>
      </c>
      <c r="O665" s="42">
        <v>6.6728682356037856</v>
      </c>
      <c r="P665" s="42">
        <v>6.6339838001459661</v>
      </c>
      <c r="Q665" s="42">
        <v>6.6519304626649598</v>
      </c>
      <c r="R665" s="42">
        <v>6.4892735421821746</v>
      </c>
      <c r="S665" s="42">
        <v>6.5899435081002844</v>
      </c>
      <c r="T665" s="42">
        <v>6.5076567533498295</v>
      </c>
      <c r="U665" s="42">
        <v>6.3807250571922118</v>
      </c>
      <c r="V665" s="42">
        <v>6.251750782015967</v>
      </c>
      <c r="W665" s="42">
        <v>6.1682968392548672</v>
      </c>
      <c r="X665" s="42">
        <v>6.1111046267332743</v>
      </c>
      <c r="Y665" s="42">
        <v>6.0043069237592785</v>
      </c>
      <c r="Z665" s="42">
        <v>6.1070194686960173</v>
      </c>
      <c r="AA665" s="42">
        <v>6.1957257575050191</v>
      </c>
      <c r="AB665" s="42">
        <v>6.1855128624118771</v>
      </c>
      <c r="AC665" s="42">
        <v>6.0381553760679765</v>
      </c>
      <c r="AD665" s="42">
        <v>6.0690858583500624</v>
      </c>
      <c r="AE665" s="42">
        <v>5.9158924439044043</v>
      </c>
      <c r="AF665" s="42">
        <v>6.031656097189134</v>
      </c>
      <c r="AG665" s="42">
        <v>5.9619703599538543</v>
      </c>
      <c r="AH665" s="42">
        <v>5.8555929488273462</v>
      </c>
      <c r="AI665" s="42">
        <v>5.7321496428677081</v>
      </c>
      <c r="AJ665" s="42">
        <v>5.5523888839587423</v>
      </c>
      <c r="AK665" s="42">
        <v>5.4312210306435214</v>
      </c>
      <c r="AL665" s="42">
        <v>5.3504424617667077</v>
      </c>
      <c r="AM665" s="42">
        <v>5.1718194291799504</v>
      </c>
      <c r="AN665" s="42">
        <v>4.9644688069574245</v>
      </c>
      <c r="AO665" s="42">
        <v>4.7517139847044074</v>
      </c>
      <c r="AP665" s="42">
        <v>4.6080760365255662</v>
      </c>
      <c r="AQ665" s="42">
        <v>4.6080760365255662</v>
      </c>
      <c r="AR665" s="42">
        <v>4.4406059024618072</v>
      </c>
      <c r="AS665" s="42">
        <v>4.4436209425782867</v>
      </c>
      <c r="AT665" s="42">
        <v>4.3361758766092091</v>
      </c>
      <c r="AU665" s="42">
        <v>4.2032400169280795</v>
      </c>
      <c r="AV665" s="42">
        <v>4.0872980197216515</v>
      </c>
      <c r="AW665" s="42">
        <v>3.8556881198648383</v>
      </c>
      <c r="AX665" s="42">
        <v>3.7693483347111152</v>
      </c>
      <c r="AY665" s="42">
        <v>3.7057583977090078</v>
      </c>
      <c r="AZ665" s="42">
        <v>3.6090030194256291</v>
      </c>
      <c r="BA665" s="42">
        <v>3.4982688187840285</v>
      </c>
      <c r="BB665" s="42">
        <v>3.3488872857402852</v>
      </c>
      <c r="BC665" s="42">
        <v>3.2365085177624233</v>
      </c>
      <c r="BD665" s="42">
        <v>3.2280115865250729</v>
      </c>
      <c r="BE665" s="42">
        <v>3.1829660908841277</v>
      </c>
      <c r="BF665" s="42">
        <v>3.2029660476409778</v>
      </c>
      <c r="BG665" s="42">
        <v>3.1367499745946494</v>
      </c>
      <c r="BH665" s="42">
        <v>3.0586420353685719</v>
      </c>
      <c r="BI665" s="42">
        <v>2.9799935567706881</v>
      </c>
      <c r="BJ665" s="42">
        <v>2.8972910328842532</v>
      </c>
      <c r="BK665" s="42">
        <v>2.8364803535559924</v>
      </c>
      <c r="BL665" s="42">
        <v>2.8264803751775669</v>
      </c>
      <c r="BM665" s="42">
        <v>2.7837777648048325</v>
      </c>
      <c r="BN665" s="42">
        <v>2.7135076464699535</v>
      </c>
      <c r="BO665" s="42">
        <v>2.6356699769297793</v>
      </c>
      <c r="BP665" s="42">
        <v>2.589453860640301</v>
      </c>
    </row>
    <row r="666" spans="1:68" x14ac:dyDescent="0.25">
      <c r="A666" s="9" t="s">
        <v>1321</v>
      </c>
      <c r="C666" s="2" t="s">
        <v>1997</v>
      </c>
      <c r="D666" s="2" t="s">
        <v>1322</v>
      </c>
      <c r="E666" s="42">
        <v>4.6364871286962153</v>
      </c>
      <c r="F666" s="42">
        <v>4.7775857210747885</v>
      </c>
      <c r="G666" s="42">
        <v>4.8053428212148352</v>
      </c>
      <c r="H666" s="42">
        <v>4.9188945945150282</v>
      </c>
      <c r="I666" s="42">
        <v>4.8858804678333057</v>
      </c>
      <c r="J666" s="42">
        <v>4.8333102024165502</v>
      </c>
      <c r="K666" s="42">
        <v>4.9927032471601542</v>
      </c>
      <c r="L666" s="42">
        <v>5.134642963785395</v>
      </c>
      <c r="M666" s="42">
        <v>5.2008814982105083</v>
      </c>
      <c r="N666" s="42">
        <v>5.1962553148538335</v>
      </c>
      <c r="O666" s="42">
        <v>5.1472598274854171</v>
      </c>
      <c r="P666" s="42">
        <v>5.1253905970720464</v>
      </c>
      <c r="Q666" s="42">
        <v>5.1792225488588048</v>
      </c>
      <c r="R666" s="42">
        <v>5.101861153977608</v>
      </c>
      <c r="S666" s="42">
        <v>5.2118525576626311</v>
      </c>
      <c r="T666" s="42">
        <v>5.1689745528362661</v>
      </c>
      <c r="U666" s="42">
        <v>5.0463476018352615</v>
      </c>
      <c r="V666" s="42">
        <v>4.9585201909831902</v>
      </c>
      <c r="W666" s="42">
        <v>4.848321647178234</v>
      </c>
      <c r="X666" s="42">
        <v>4.8356860998622517</v>
      </c>
      <c r="Y666" s="42">
        <v>4.7507586506892592</v>
      </c>
      <c r="Z666" s="42">
        <v>4.8247076735057428</v>
      </c>
      <c r="AA666" s="42">
        <v>4.8907853717647303</v>
      </c>
      <c r="AB666" s="42">
        <v>4.8541215705363889</v>
      </c>
      <c r="AC666" s="42">
        <v>4.7733369237620789</v>
      </c>
      <c r="AD666" s="42">
        <v>4.826986214825018</v>
      </c>
      <c r="AE666" s="42">
        <v>4.7413605423906491</v>
      </c>
      <c r="AF666" s="42">
        <v>4.8435003094712865</v>
      </c>
      <c r="AG666" s="42">
        <v>4.7889715095158865</v>
      </c>
      <c r="AH666" s="42">
        <v>4.6823554976627904</v>
      </c>
      <c r="AI666" s="42">
        <v>4.5578345067198613</v>
      </c>
      <c r="AJ666" s="42">
        <v>4.3889579993953003</v>
      </c>
      <c r="AK666" s="42">
        <v>4.3085890591625278</v>
      </c>
      <c r="AL666" s="42">
        <v>4.2170295069986086</v>
      </c>
      <c r="AM666" s="42">
        <v>4.0817248354674849</v>
      </c>
      <c r="AN666" s="42">
        <v>3.8896532415947318</v>
      </c>
      <c r="AO666" s="42">
        <v>3.7262703074000059</v>
      </c>
      <c r="AP666" s="42">
        <v>3.5978834686990449</v>
      </c>
      <c r="AQ666" s="42">
        <v>3.6298275791206787</v>
      </c>
      <c r="AR666" s="42">
        <v>3.5274749567073633</v>
      </c>
      <c r="AS666" s="42">
        <v>3.5247067588713823</v>
      </c>
      <c r="AT666" s="42">
        <v>3.4367176133705537</v>
      </c>
      <c r="AU666" s="42">
        <v>3.3188714769245005</v>
      </c>
      <c r="AV666" s="42">
        <v>3.2126913170729394</v>
      </c>
      <c r="AW666" s="42">
        <v>3.0127878876317316</v>
      </c>
      <c r="AX666" s="42">
        <v>2.9609830424155139</v>
      </c>
      <c r="AY666" s="42">
        <v>2.9119463950352769</v>
      </c>
      <c r="AZ666" s="42">
        <v>2.8377982387143543</v>
      </c>
      <c r="BA666" s="42">
        <v>2.7252907695234074</v>
      </c>
      <c r="BB666" s="42">
        <v>2.6056650773256522</v>
      </c>
      <c r="BC666" s="42">
        <v>2.5014622016426489</v>
      </c>
      <c r="BD666" s="42">
        <v>2.5214327717450837</v>
      </c>
      <c r="BE666" s="42">
        <v>2.4723834458883052</v>
      </c>
      <c r="BF666" s="42">
        <v>2.5041800962275214</v>
      </c>
      <c r="BG666" s="42">
        <v>2.4285661106647516</v>
      </c>
      <c r="BH666" s="42">
        <v>2.3760240847993397</v>
      </c>
      <c r="BI666" s="42">
        <v>2.3194105366343942</v>
      </c>
      <c r="BJ666" s="42">
        <v>2.2422454949575163</v>
      </c>
      <c r="BK666" s="42">
        <v>2.2110304906610909</v>
      </c>
      <c r="BL666" s="42">
        <v>2.1840808906784628</v>
      </c>
      <c r="BM666" s="42">
        <v>2.1551924705531995</v>
      </c>
      <c r="BN666" s="42">
        <v>2.1073036130301119</v>
      </c>
      <c r="BO666" s="42">
        <v>2.0210261166828491</v>
      </c>
      <c r="BP666" s="42">
        <v>1.9708106749885996</v>
      </c>
    </row>
    <row r="667" spans="1:68" x14ac:dyDescent="0.25">
      <c r="A667" s="9" t="s">
        <v>1323</v>
      </c>
      <c r="C667" s="2" t="s">
        <v>1997</v>
      </c>
      <c r="D667" s="2" t="s">
        <v>1324</v>
      </c>
      <c r="E667" s="42">
        <v>5.2765186707583727</v>
      </c>
      <c r="F667" s="42">
        <v>5.4116082175934492</v>
      </c>
      <c r="G667" s="42">
        <v>5.4309949258686849</v>
      </c>
      <c r="H667" s="42">
        <v>5.5621330417177264</v>
      </c>
      <c r="I667" s="42">
        <v>5.552130982034325</v>
      </c>
      <c r="J667" s="42">
        <v>5.5195316763995343</v>
      </c>
      <c r="K667" s="42">
        <v>5.6512872033401438</v>
      </c>
      <c r="L667" s="42">
        <v>5.7935387188374099</v>
      </c>
      <c r="M667" s="42">
        <v>5.8419437484163401</v>
      </c>
      <c r="N667" s="42">
        <v>5.8382392818669322</v>
      </c>
      <c r="O667" s="42">
        <v>5.7773625482383277</v>
      </c>
      <c r="P667" s="42">
        <v>5.7484677091529459</v>
      </c>
      <c r="Q667" s="42">
        <v>5.7874880901400427</v>
      </c>
      <c r="R667" s="42">
        <v>5.6779993244890177</v>
      </c>
      <c r="S667" s="42">
        <v>5.7841233597415806</v>
      </c>
      <c r="T667" s="42">
        <v>5.7248828880081293</v>
      </c>
      <c r="U667" s="42">
        <v>5.6004657827519857</v>
      </c>
      <c r="V667" s="42">
        <v>5.4955532090890635</v>
      </c>
      <c r="W667" s="42">
        <v>5.396455651056419</v>
      </c>
      <c r="X667" s="42">
        <v>5.3653210882026414</v>
      </c>
      <c r="Y667" s="42">
        <v>5.2713116688464901</v>
      </c>
      <c r="Z667" s="42">
        <v>5.3572042955520462</v>
      </c>
      <c r="AA667" s="42">
        <v>5.4326783525866889</v>
      </c>
      <c r="AB667" s="42">
        <v>5.4069953668862967</v>
      </c>
      <c r="AC667" s="42">
        <v>5.2985695546134153</v>
      </c>
      <c r="AD667" s="42">
        <v>5.3427879026353171</v>
      </c>
      <c r="AE667" s="42">
        <v>5.2309880591803122</v>
      </c>
      <c r="AF667" s="42">
        <v>5.3388055764311151</v>
      </c>
      <c r="AG667" s="42">
        <v>5.277958066695513</v>
      </c>
      <c r="AH667" s="42">
        <v>5.1714452718756885</v>
      </c>
      <c r="AI667" s="42">
        <v>5.0473780298027071</v>
      </c>
      <c r="AJ667" s="42">
        <v>4.8739685576127476</v>
      </c>
      <c r="AK667" s="42">
        <v>4.776588819809767</v>
      </c>
      <c r="AL667" s="42">
        <v>4.6895282503245204</v>
      </c>
      <c r="AM667" s="42">
        <v>4.5361640591195833</v>
      </c>
      <c r="AN667" s="42">
        <v>4.3377276384808665</v>
      </c>
      <c r="AO667" s="42">
        <v>4.1537617757129954</v>
      </c>
      <c r="AP667" s="42">
        <v>4.0190195319320141</v>
      </c>
      <c r="AQ667" s="42">
        <v>4.0376414793559698</v>
      </c>
      <c r="AR667" s="42">
        <v>3.9097306017477496</v>
      </c>
      <c r="AS667" s="42">
        <v>3.9093860410178873</v>
      </c>
      <c r="AT667" s="42">
        <v>3.8132535973863</v>
      </c>
      <c r="AU667" s="42">
        <v>3.6890968810592439</v>
      </c>
      <c r="AV667" s="42">
        <v>3.5788374475033011</v>
      </c>
      <c r="AW667" s="42">
        <v>3.3656692092951457</v>
      </c>
      <c r="AX667" s="42">
        <v>3.2993986955849595</v>
      </c>
      <c r="AY667" s="42">
        <v>3.2442689788069883</v>
      </c>
      <c r="AZ667" s="42">
        <v>3.1606555750270653</v>
      </c>
      <c r="BA667" s="42">
        <v>3.0489030449750527</v>
      </c>
      <c r="BB667" s="42">
        <v>2.9168214318611629</v>
      </c>
      <c r="BC667" s="42">
        <v>2.8092036305674983</v>
      </c>
      <c r="BD667" s="42">
        <v>2.8172433809309525</v>
      </c>
      <c r="BE667" s="42">
        <v>2.7684157944052017</v>
      </c>
      <c r="BF667" s="42">
        <v>2.7952771812969806</v>
      </c>
      <c r="BG667" s="42">
        <v>2.7236091952621928</v>
      </c>
      <c r="BH667" s="42">
        <v>2.6604059319874196</v>
      </c>
      <c r="BI667" s="42">
        <v>2.5946068203995756</v>
      </c>
      <c r="BJ667" s="42">
        <v>2.515151289425575</v>
      </c>
      <c r="BK667" s="42">
        <v>2.4715861829540344</v>
      </c>
      <c r="BL667" s="42">
        <v>2.4517223002105344</v>
      </c>
      <c r="BM667" s="42">
        <v>2.4170733683795427</v>
      </c>
      <c r="BN667" s="42">
        <v>2.3598518425218464</v>
      </c>
      <c r="BO667" s="42">
        <v>2.2771232854139734</v>
      </c>
      <c r="BP667" s="42">
        <v>2.2285922082565581</v>
      </c>
    </row>
    <row r="668" spans="1:68" x14ac:dyDescent="0.25">
      <c r="A668" s="9" t="s">
        <v>1325</v>
      </c>
      <c r="C668" s="2" t="s">
        <v>1997</v>
      </c>
      <c r="D668" s="2" t="s">
        <v>1326</v>
      </c>
      <c r="E668" s="42">
        <v>4.8657117002727031</v>
      </c>
      <c r="F668" s="42">
        <v>4.9832741035321835</v>
      </c>
      <c r="G668" s="42">
        <v>4.9555582520408343</v>
      </c>
      <c r="H668" s="42">
        <v>4.9547183777532178</v>
      </c>
      <c r="I668" s="42">
        <v>4.9085652859479989</v>
      </c>
      <c r="J668" s="42">
        <v>4.8618522779510362</v>
      </c>
      <c r="K668" s="42">
        <v>5.0112699131194036</v>
      </c>
      <c r="L668" s="42">
        <v>5.1311319721664059</v>
      </c>
      <c r="M668" s="42">
        <v>5.176805135807272</v>
      </c>
      <c r="N668" s="42">
        <v>5.1340915291799121</v>
      </c>
      <c r="O668" s="42">
        <v>5.1189337979891167</v>
      </c>
      <c r="P668" s="42">
        <v>5.1512089670418133</v>
      </c>
      <c r="Q668" s="42">
        <v>5.3983719716832779</v>
      </c>
      <c r="R668" s="42">
        <v>5.4051405728180812</v>
      </c>
      <c r="S668" s="42">
        <v>5.5264743748816443</v>
      </c>
      <c r="T668" s="42">
        <v>5.4633447580654044</v>
      </c>
      <c r="U668" s="42">
        <v>5.3024273047345689</v>
      </c>
      <c r="V668" s="42">
        <v>5.219035343415305</v>
      </c>
      <c r="W668" s="42">
        <v>5.1152408830361766</v>
      </c>
      <c r="X668" s="42">
        <v>5.1252519228103983</v>
      </c>
      <c r="Y668" s="42">
        <v>5.1058104835688605</v>
      </c>
      <c r="Z668" s="42">
        <v>5.0847672779634472</v>
      </c>
      <c r="AA668" s="42">
        <v>5.0717729483365073</v>
      </c>
      <c r="AB668" s="42">
        <v>5.0297666254438749</v>
      </c>
      <c r="AC668" s="42">
        <v>4.9824544514709039</v>
      </c>
      <c r="AD668" s="42">
        <v>5.1561660136331939</v>
      </c>
      <c r="AE668" s="42">
        <v>5.1062282009160933</v>
      </c>
      <c r="AF668" s="42">
        <v>5.2115355818788975</v>
      </c>
      <c r="AG668" s="42">
        <v>5.1209010425490202</v>
      </c>
      <c r="AH668" s="42">
        <v>4.9735182967955787</v>
      </c>
      <c r="AI668" s="42">
        <v>4.8328771269275359</v>
      </c>
      <c r="AJ668" s="42">
        <v>4.6373515980865978</v>
      </c>
      <c r="AK668" s="42">
        <v>4.5541922767237653</v>
      </c>
      <c r="AL668" s="42">
        <v>4.4496581941713442</v>
      </c>
      <c r="AM668" s="42">
        <v>4.2655735161712167</v>
      </c>
      <c r="AN668" s="42">
        <v>4.0798629286928447</v>
      </c>
      <c r="AO668" s="42">
        <v>3.9208410504549058</v>
      </c>
      <c r="AP668" s="42">
        <v>3.8446215866211602</v>
      </c>
      <c r="AQ668" s="42">
        <v>3.9650182006686374</v>
      </c>
      <c r="AR668" s="42">
        <v>3.9167142980314638</v>
      </c>
      <c r="AS668" s="42">
        <v>3.9176936284021791</v>
      </c>
      <c r="AT668" s="42">
        <v>3.7629202566143287</v>
      </c>
      <c r="AU668" s="42">
        <v>3.5891282890271867</v>
      </c>
      <c r="AV668" s="42">
        <v>3.4191557098858349</v>
      </c>
      <c r="AW668" s="42">
        <v>3.1857225227221293</v>
      </c>
      <c r="AX668" s="42">
        <v>3.0940180268083464</v>
      </c>
      <c r="AY668" s="42">
        <v>2.9744809617588333</v>
      </c>
      <c r="AZ668" s="42">
        <v>2.8712399540780238</v>
      </c>
      <c r="BA668" s="42">
        <v>2.7547583997851426</v>
      </c>
      <c r="BB668" s="42">
        <v>2.6191211434410699</v>
      </c>
      <c r="BC668" s="42">
        <v>2.5335668422553792</v>
      </c>
      <c r="BD668" s="42">
        <v>2.6170449630551533</v>
      </c>
      <c r="BE668" s="42">
        <v>2.6023251286360467</v>
      </c>
      <c r="BF668" s="42">
        <v>2.6192696319209823</v>
      </c>
      <c r="BG668" s="42">
        <v>2.5205825076166515</v>
      </c>
      <c r="BH668" s="42">
        <v>2.429218524961902</v>
      </c>
      <c r="BI668" s="42">
        <v>2.3216306673228408</v>
      </c>
      <c r="BJ668" s="42">
        <v>2.227462077227826</v>
      </c>
      <c r="BK668" s="42">
        <v>2.1874964212040475</v>
      </c>
      <c r="BL668" s="42">
        <v>2.141999456061968</v>
      </c>
      <c r="BM668" s="42">
        <v>2.0899584068926029</v>
      </c>
      <c r="BN668" s="42">
        <v>2.030788980479231</v>
      </c>
      <c r="BO668" s="42">
        <v>1.9646275119057532</v>
      </c>
      <c r="BP668" s="42">
        <v>1.92738855756001</v>
      </c>
    </row>
    <row r="669" spans="1:68" x14ac:dyDescent="0.25">
      <c r="A669" s="9" t="s">
        <v>1327</v>
      </c>
      <c r="C669" s="2" t="s">
        <v>1997</v>
      </c>
      <c r="D669" s="2" t="s">
        <v>1328</v>
      </c>
      <c r="E669" s="42">
        <v>4.9001028822784276</v>
      </c>
      <c r="F669" s="42">
        <v>5.0157719310660269</v>
      </c>
      <c r="G669" s="42">
        <v>4.9840895772075244</v>
      </c>
      <c r="H669" s="42">
        <v>4.976937333252641</v>
      </c>
      <c r="I669" s="42">
        <v>4.928882601322349</v>
      </c>
      <c r="J669" s="42">
        <v>4.8831613601253476</v>
      </c>
      <c r="K669" s="42">
        <v>5.0368112906043985</v>
      </c>
      <c r="L669" s="42">
        <v>5.1582476660824081</v>
      </c>
      <c r="M669" s="42">
        <v>5.2020717603417745</v>
      </c>
      <c r="N669" s="42">
        <v>5.1599550983262796</v>
      </c>
      <c r="O669" s="42">
        <v>5.1447589513558238</v>
      </c>
      <c r="P669" s="42">
        <v>5.177105306642499</v>
      </c>
      <c r="Q669" s="42">
        <v>5.4360089492215335</v>
      </c>
      <c r="R669" s="42">
        <v>5.4388993369704268</v>
      </c>
      <c r="S669" s="42">
        <v>5.5608558389109684</v>
      </c>
      <c r="T669" s="42">
        <v>5.4961097489313282</v>
      </c>
      <c r="U669" s="42">
        <v>5.3316155783761952</v>
      </c>
      <c r="V669" s="42">
        <v>5.2453254215167862</v>
      </c>
      <c r="W669" s="42">
        <v>5.1404713021830037</v>
      </c>
      <c r="X669" s="42">
        <v>5.1542139492499226</v>
      </c>
      <c r="Y669" s="42">
        <v>5.1395222243468908</v>
      </c>
      <c r="Z669" s="42">
        <v>5.1186045488389569</v>
      </c>
      <c r="AA669" s="42">
        <v>5.1065322787635967</v>
      </c>
      <c r="AB669" s="42">
        <v>5.0614320999914995</v>
      </c>
      <c r="AC669" s="42">
        <v>5.0169013679210703</v>
      </c>
      <c r="AD669" s="42">
        <v>5.1962011527195688</v>
      </c>
      <c r="AE669" s="42">
        <v>5.1465823741388474</v>
      </c>
      <c r="AF669" s="42">
        <v>5.2519768610408466</v>
      </c>
      <c r="AG669" s="42">
        <v>5.1586521673231296</v>
      </c>
      <c r="AH669" s="42">
        <v>5.0095281805042458</v>
      </c>
      <c r="AI669" s="42">
        <v>4.8666834941893349</v>
      </c>
      <c r="AJ669" s="42">
        <v>4.6688479277123918</v>
      </c>
      <c r="AK669" s="42">
        <v>4.5866718124343606</v>
      </c>
      <c r="AL669" s="42">
        <v>4.4858269983526045</v>
      </c>
      <c r="AM669" s="42">
        <v>4.300493631980876</v>
      </c>
      <c r="AN669" s="42">
        <v>4.1154798707246192</v>
      </c>
      <c r="AO669" s="42">
        <v>3.9583093551162141</v>
      </c>
      <c r="AP669" s="42">
        <v>3.8836909608040422</v>
      </c>
      <c r="AQ669" s="42">
        <v>4.0127926271536731</v>
      </c>
      <c r="AR669" s="42">
        <v>3.9599223788943849</v>
      </c>
      <c r="AS669" s="42">
        <v>3.9612396134202372</v>
      </c>
      <c r="AT669" s="42">
        <v>3.8060285705571291</v>
      </c>
      <c r="AU669" s="42">
        <v>3.6325432177226888</v>
      </c>
      <c r="AV669" s="42">
        <v>3.4597999688464758</v>
      </c>
      <c r="AW669" s="42">
        <v>3.223588278942926</v>
      </c>
      <c r="AX669" s="42">
        <v>3.1340348837839227</v>
      </c>
      <c r="AY669" s="42">
        <v>3.0142407523271824</v>
      </c>
      <c r="AZ669" s="42">
        <v>2.9099936987952906</v>
      </c>
      <c r="BA669" s="42">
        <v>2.7921846954268066</v>
      </c>
      <c r="BB669" s="42">
        <v>2.6581421679721138</v>
      </c>
      <c r="BC669" s="42">
        <v>2.5744513940831011</v>
      </c>
      <c r="BD669" s="42">
        <v>2.6634482112734346</v>
      </c>
      <c r="BE669" s="42">
        <v>2.6548925904156233</v>
      </c>
      <c r="BF669" s="42">
        <v>2.6724794368895179</v>
      </c>
      <c r="BG669" s="42">
        <v>2.5714151719264957</v>
      </c>
      <c r="BH669" s="42">
        <v>2.4779330384611571</v>
      </c>
      <c r="BI669" s="42">
        <v>2.3689352749310468</v>
      </c>
      <c r="BJ669" s="42">
        <v>2.2742326032246174</v>
      </c>
      <c r="BK669" s="42">
        <v>2.235212365517028</v>
      </c>
      <c r="BL669" s="42">
        <v>2.1888873913665483</v>
      </c>
      <c r="BM669" s="42">
        <v>2.1351282297476089</v>
      </c>
      <c r="BN669" s="42">
        <v>2.0729362584629532</v>
      </c>
      <c r="BO669" s="42">
        <v>2.0032361276952257</v>
      </c>
      <c r="BP669" s="42">
        <v>1.9644747920387766</v>
      </c>
    </row>
    <row r="670" spans="1:68" x14ac:dyDescent="0.25">
      <c r="A670" s="9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  <c r="AA670" s="42"/>
      <c r="AB670" s="42"/>
      <c r="AC670" s="42"/>
      <c r="AD670" s="42"/>
      <c r="AE670" s="42"/>
      <c r="AF670" s="42"/>
      <c r="AG670" s="42"/>
      <c r="AH670" s="42"/>
      <c r="AI670" s="42"/>
      <c r="AJ670" s="42"/>
      <c r="AK670" s="42"/>
      <c r="AL670" s="42"/>
      <c r="AM670" s="42"/>
      <c r="AN670" s="42"/>
      <c r="AO670" s="42"/>
      <c r="AP670" s="42"/>
      <c r="AQ670" s="42"/>
      <c r="AR670" s="42"/>
      <c r="AS670" s="42"/>
      <c r="AT670" s="42"/>
      <c r="AU670" s="42"/>
      <c r="AV670" s="42"/>
      <c r="AW670" s="42"/>
      <c r="AX670" s="42"/>
      <c r="AY670" s="42"/>
      <c r="AZ670" s="42"/>
      <c r="BA670" s="42"/>
      <c r="BB670" s="42"/>
      <c r="BC670" s="42"/>
      <c r="BD670" s="42"/>
      <c r="BE670" s="42"/>
      <c r="BF670" s="42"/>
      <c r="BG670" s="42"/>
      <c r="BH670" s="42"/>
      <c r="BI670" s="42"/>
      <c r="BJ670" s="42"/>
      <c r="BK670" s="42"/>
      <c r="BL670" s="42"/>
      <c r="BM670" s="42"/>
      <c r="BN670" s="42"/>
      <c r="BO670" s="42"/>
      <c r="BP670" s="42"/>
    </row>
    <row r="671" spans="1:68" x14ac:dyDescent="0.25">
      <c r="A671" s="9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  <c r="AB671" s="42"/>
      <c r="AC671" s="42"/>
      <c r="AD671" s="42"/>
      <c r="AE671" s="42"/>
      <c r="AF671" s="42"/>
      <c r="AG671" s="42"/>
      <c r="AH671" s="42"/>
      <c r="AI671" s="42"/>
      <c r="AJ671" s="42"/>
      <c r="AK671" s="42"/>
      <c r="AL671" s="42"/>
      <c r="AM671" s="42"/>
      <c r="AN671" s="42"/>
      <c r="AO671" s="42"/>
      <c r="AP671" s="42"/>
      <c r="AQ671" s="42"/>
      <c r="AR671" s="42"/>
      <c r="AS671" s="42"/>
      <c r="AT671" s="42"/>
      <c r="AU671" s="42"/>
      <c r="AV671" s="42"/>
      <c r="AW671" s="42"/>
      <c r="AX671" s="42"/>
      <c r="AY671" s="42"/>
      <c r="AZ671" s="42"/>
      <c r="BA671" s="42"/>
      <c r="BB671" s="42"/>
      <c r="BC671" s="42"/>
      <c r="BD671" s="42"/>
      <c r="BE671" s="42"/>
      <c r="BF671" s="42"/>
      <c r="BG671" s="42"/>
      <c r="BH671" s="42"/>
      <c r="BI671" s="42"/>
      <c r="BJ671" s="42"/>
      <c r="BK671" s="42"/>
      <c r="BL671" s="42"/>
      <c r="BM671" s="42"/>
      <c r="BN671" s="42"/>
      <c r="BO671" s="42"/>
      <c r="BP671" s="42"/>
    </row>
    <row r="672" spans="1:68" x14ac:dyDescent="0.25">
      <c r="A672" s="9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  <c r="AB672" s="42"/>
      <c r="AC672" s="42"/>
      <c r="AD672" s="42"/>
      <c r="AE672" s="42"/>
      <c r="AF672" s="42"/>
      <c r="AG672" s="42"/>
      <c r="AH672" s="42"/>
      <c r="AI672" s="42"/>
      <c r="AJ672" s="42"/>
      <c r="AK672" s="42"/>
      <c r="AL672" s="42"/>
      <c r="AM672" s="42"/>
      <c r="AN672" s="42"/>
      <c r="AO672" s="42"/>
      <c r="AP672" s="42"/>
      <c r="AQ672" s="42"/>
      <c r="AR672" s="42"/>
      <c r="AS672" s="42"/>
      <c r="AT672" s="42"/>
      <c r="AU672" s="42"/>
      <c r="AV672" s="42"/>
      <c r="AW672" s="42"/>
      <c r="AX672" s="42"/>
      <c r="AY672" s="42"/>
      <c r="AZ672" s="42"/>
      <c r="BA672" s="42"/>
      <c r="BB672" s="42"/>
      <c r="BC672" s="42"/>
      <c r="BD672" s="42"/>
      <c r="BE672" s="42"/>
      <c r="BF672" s="42"/>
      <c r="BG672" s="42"/>
      <c r="BH672" s="42"/>
      <c r="BI672" s="42"/>
      <c r="BJ672" s="42"/>
      <c r="BK672" s="42"/>
      <c r="BL672" s="42"/>
      <c r="BM672" s="42"/>
      <c r="BN672" s="42"/>
      <c r="BO672" s="42"/>
      <c r="BP672" s="42"/>
    </row>
    <row r="673" spans="1:68" x14ac:dyDescent="0.25">
      <c r="A673" s="9"/>
      <c r="C673" s="2" t="s">
        <v>1998</v>
      </c>
      <c r="D673" s="2" t="s">
        <v>1329</v>
      </c>
      <c r="E673" s="42">
        <v>4.2610406251691968</v>
      </c>
      <c r="F673" s="42">
        <v>4.3819596094497291</v>
      </c>
      <c r="G673" s="42">
        <v>4.3711310436932633</v>
      </c>
      <c r="H673" s="42">
        <v>4.477611940298508</v>
      </c>
      <c r="I673" s="42">
        <v>4.4830262231767408</v>
      </c>
      <c r="J673" s="42">
        <v>4.4505405259073436</v>
      </c>
      <c r="K673" s="42">
        <v>4.5191214423649591</v>
      </c>
      <c r="L673" s="42">
        <v>4.5913118807413964</v>
      </c>
      <c r="M673" s="42">
        <v>4.6472594704831351</v>
      </c>
      <c r="N673" s="42">
        <v>4.6454547095237242</v>
      </c>
      <c r="O673" s="42">
        <v>4.5822880759443416</v>
      </c>
      <c r="P673" s="42">
        <v>4.5191214423649591</v>
      </c>
      <c r="Q673" s="42">
        <v>4.5407785738778905</v>
      </c>
      <c r="R673" s="42">
        <v>4.4098418696607791</v>
      </c>
      <c r="S673" s="42">
        <v>4.4536598532623364</v>
      </c>
      <c r="T673" s="42">
        <v>4.4168527470370282</v>
      </c>
      <c r="U673" s="42">
        <v>4.306431428361102</v>
      </c>
      <c r="V673" s="42">
        <v>4.2293117772223603</v>
      </c>
      <c r="W673" s="42">
        <v>4.1925046709970522</v>
      </c>
      <c r="X673" s="42">
        <v>4.185493793620803</v>
      </c>
      <c r="Y673" s="42">
        <v>4.1136323005142481</v>
      </c>
      <c r="Z673" s="42">
        <v>4.227559057878298</v>
      </c>
      <c r="AA673" s="42">
        <v>4.2310644965664226</v>
      </c>
      <c r="AB673" s="42">
        <v>4.1837410742767407</v>
      </c>
      <c r="AC673" s="42">
        <v>4.0733197556008145</v>
      </c>
      <c r="AD673" s="42">
        <v>4.0575452815042539</v>
      </c>
      <c r="AE673" s="42">
        <v>3.9416734489557541</v>
      </c>
      <c r="AF673" s="42">
        <v>4.0029694507537705</v>
      </c>
      <c r="AG673" s="42">
        <v>3.9535921159720351</v>
      </c>
      <c r="AH673" s="42">
        <v>3.8752694470079034</v>
      </c>
      <c r="AI673" s="42">
        <v>3.766298777144764</v>
      </c>
      <c r="AJ673" s="42">
        <v>3.616464106082947</v>
      </c>
      <c r="AK673" s="42">
        <v>3.5841134384673272</v>
      </c>
      <c r="AL673" s="42">
        <v>3.5126014363696418</v>
      </c>
      <c r="AM673" s="42">
        <v>3.442792100988568</v>
      </c>
      <c r="AN673" s="42">
        <v>3.2963627633599741</v>
      </c>
      <c r="AO673" s="42">
        <v>3.1584467593144381</v>
      </c>
      <c r="AP673" s="42">
        <v>3.0852320905001411</v>
      </c>
      <c r="AQ673" s="42">
        <v>3.0784214236336949</v>
      </c>
      <c r="AR673" s="42">
        <v>2.9551464987725025</v>
      </c>
      <c r="AS673" s="42">
        <v>2.9698568519190469</v>
      </c>
      <c r="AT673" s="42">
        <v>2.9110154393328691</v>
      </c>
      <c r="AU673" s="42">
        <v>2.8243878041365513</v>
      </c>
      <c r="AV673" s="42">
        <v>2.732856717891385</v>
      </c>
      <c r="AW673" s="42">
        <v>2.5710428332793951</v>
      </c>
      <c r="AX673" s="42">
        <v>2.5269117738397617</v>
      </c>
      <c r="AY673" s="42">
        <v>2.4942221001807736</v>
      </c>
      <c r="AZ673" s="42">
        <v>2.4141323997162534</v>
      </c>
      <c r="BA673" s="42">
        <v>2.350387536081227</v>
      </c>
      <c r="BB673" s="42">
        <v>2.258856449836061</v>
      </c>
      <c r="BC673" s="42">
        <v>2.1934771025180853</v>
      </c>
      <c r="BD673" s="42">
        <v>2.2114564230305289</v>
      </c>
      <c r="BE673" s="42">
        <v>2.1921297196407048</v>
      </c>
      <c r="BF673" s="42">
        <v>2.2115721118326399</v>
      </c>
      <c r="BG673" s="42">
        <v>2.1386631411128825</v>
      </c>
      <c r="BH673" s="42">
        <v>2.1013985560783399</v>
      </c>
      <c r="BI673" s="42">
        <v>2.0203885886119428</v>
      </c>
      <c r="BJ673" s="42">
        <v>1.9766432061800885</v>
      </c>
      <c r="BK673" s="42">
        <v>1.934518023097562</v>
      </c>
      <c r="BL673" s="42">
        <v>1.9296574250495782</v>
      </c>
      <c r="BM673" s="42">
        <v>1.9183160296042825</v>
      </c>
      <c r="BN673" s="42">
        <v>1.8551282549804928</v>
      </c>
      <c r="BO673" s="42">
        <v>1.8081424738499825</v>
      </c>
      <c r="BP673" s="42">
        <v>1.7935606797060311</v>
      </c>
    </row>
    <row r="674" spans="1:68" x14ac:dyDescent="0.25">
      <c r="A674" s="9"/>
      <c r="C674" s="2" t="s">
        <v>1998</v>
      </c>
      <c r="D674" s="2" t="s">
        <v>1330</v>
      </c>
      <c r="E674" s="42">
        <v>3.6766678162240871</v>
      </c>
      <c r="F674" s="42">
        <v>3.7743801969575048</v>
      </c>
      <c r="G674" s="42">
        <v>3.7437253324136877</v>
      </c>
      <c r="H674" s="42">
        <v>3.8414377131471054</v>
      </c>
      <c r="I674" s="42">
        <v>3.8452695712150824</v>
      </c>
      <c r="J674" s="42">
        <v>3.8433536421810941</v>
      </c>
      <c r="K674" s="42">
        <v>3.9257385906426028</v>
      </c>
      <c r="L674" s="42">
        <v>4.071349197225735</v>
      </c>
      <c r="M674" s="42">
        <v>4.0694332681917462</v>
      </c>
      <c r="N674" s="42">
        <v>4.0905084875656206</v>
      </c>
      <c r="O674" s="42">
        <v>4.0675173391577575</v>
      </c>
      <c r="P674" s="42">
        <v>4.0905084875656206</v>
      </c>
      <c r="Q674" s="42">
        <v>4.190136797333027</v>
      </c>
      <c r="R674" s="42">
        <v>4.154145978247243</v>
      </c>
      <c r="S674" s="42">
        <v>4.2225269820043989</v>
      </c>
      <c r="T674" s="42">
        <v>4.1769396461662947</v>
      </c>
      <c r="U674" s="42">
        <v>4.0743681405305603</v>
      </c>
      <c r="V674" s="42">
        <v>3.962299273261888</v>
      </c>
      <c r="W674" s="42">
        <v>3.8559288229729782</v>
      </c>
      <c r="X674" s="42">
        <v>3.8749235462388549</v>
      </c>
      <c r="Y674" s="42">
        <v>3.8331351550539261</v>
      </c>
      <c r="Z674" s="42">
        <v>3.840733044360277</v>
      </c>
      <c r="AA674" s="42">
        <v>3.838833572033689</v>
      </c>
      <c r="AB674" s="42">
        <v>3.8236377934209878</v>
      </c>
      <c r="AC674" s="42">
        <v>3.7552567896638314</v>
      </c>
      <c r="AD674" s="42">
        <v>3.8160399041146369</v>
      </c>
      <c r="AE674" s="42">
        <v>3.7736061700057482</v>
      </c>
      <c r="AF674" s="42">
        <v>3.8487401903144738</v>
      </c>
      <c r="AG674" s="42">
        <v>3.7642144174671572</v>
      </c>
      <c r="AH674" s="42">
        <v>3.6796886446198407</v>
      </c>
      <c r="AI674" s="42">
        <v>3.5388123565409804</v>
      </c>
      <c r="AJ674" s="42">
        <v>3.3791525633849382</v>
      </c>
      <c r="AK674" s="42">
        <v>3.2946267905376216</v>
      </c>
      <c r="AL674" s="42">
        <v>3.2044659661671506</v>
      </c>
      <c r="AM674" s="42">
        <v>3.0936432862117806</v>
      </c>
      <c r="AN674" s="42">
        <v>2.9151999879785571</v>
      </c>
      <c r="AO674" s="42">
        <v>2.7968639059923142</v>
      </c>
      <c r="AP674" s="42">
        <v>2.7198515351758701</v>
      </c>
      <c r="AQ674" s="42">
        <v>2.7517834938070784</v>
      </c>
      <c r="AR674" s="42">
        <v>2.6993363133514885</v>
      </c>
      <c r="AS674" s="42">
        <v>2.6588002048916026</v>
      </c>
      <c r="AT674" s="42">
        <v>2.5593024841264285</v>
      </c>
      <c r="AU674" s="42">
        <v>2.4155835541322879</v>
      </c>
      <c r="AV674" s="42">
        <v>2.3418815387506768</v>
      </c>
      <c r="AW674" s="42">
        <v>2.1760520041420532</v>
      </c>
      <c r="AX674" s="42">
        <v>2.1263031437594662</v>
      </c>
      <c r="AY674" s="42">
        <v>2.1078776399140633</v>
      </c>
      <c r="AZ674" s="42">
        <v>2.0581287795314762</v>
      </c>
      <c r="BA674" s="42">
        <v>1.9641587099199227</v>
      </c>
      <c r="BB674" s="42">
        <v>1.862818438770208</v>
      </c>
      <c r="BC674" s="42">
        <v>1.7725334699277351</v>
      </c>
      <c r="BD674" s="42">
        <v>1.7891164233885974</v>
      </c>
      <c r="BE674" s="42">
        <v>1.7542972151660892</v>
      </c>
      <c r="BF674" s="42">
        <v>1.7633306714748744</v>
      </c>
      <c r="BG674" s="42">
        <v>1.6892563297428358</v>
      </c>
      <c r="BH674" s="42">
        <v>1.6169886792725539</v>
      </c>
      <c r="BI674" s="42">
        <v>1.5501411025875433</v>
      </c>
      <c r="BJ674" s="42">
        <v>1.4977470559965891</v>
      </c>
      <c r="BK674" s="42">
        <v>1.4995537472583462</v>
      </c>
      <c r="BL674" s="42">
        <v>1.5266541161847018</v>
      </c>
      <c r="BM674" s="42">
        <v>1.494133673473075</v>
      </c>
      <c r="BN674" s="42">
        <v>1.4778734521172616</v>
      </c>
      <c r="BO674" s="42">
        <v>1.4146392579557652</v>
      </c>
      <c r="BP674" s="42">
        <v>1.412832566694008</v>
      </c>
    </row>
    <row r="675" spans="1:68" x14ac:dyDescent="0.25">
      <c r="A675" s="9"/>
      <c r="C675" s="2" t="s">
        <v>1998</v>
      </c>
      <c r="D675" s="2" t="s">
        <v>1331</v>
      </c>
      <c r="E675" s="42">
        <v>4.8755233934097948</v>
      </c>
      <c r="F675" s="42">
        <v>5.0651586868135201</v>
      </c>
      <c r="G675" s="42">
        <v>5.0992930396261915</v>
      </c>
      <c r="H675" s="42">
        <v>5.2661720978214701</v>
      </c>
      <c r="I675" s="42">
        <v>5.2244523332726507</v>
      </c>
      <c r="J675" s="42">
        <v>5.1144638630984893</v>
      </c>
      <c r="K675" s="42">
        <v>5.2566903331512833</v>
      </c>
      <c r="L675" s="42">
        <v>5.3344408034468112</v>
      </c>
      <c r="M675" s="42">
        <v>5.3515079798531469</v>
      </c>
      <c r="N675" s="42">
        <v>5.3078918623702895</v>
      </c>
      <c r="O675" s="42">
        <v>5.2396231567449485</v>
      </c>
      <c r="P675" s="42">
        <v>5.1997997451301661</v>
      </c>
      <c r="Q675" s="42">
        <v>5.3003064506341406</v>
      </c>
      <c r="R675" s="42">
        <v>5.243174493597512</v>
      </c>
      <c r="S675" s="42">
        <v>5.3969992909052031</v>
      </c>
      <c r="T675" s="42">
        <v>5.4138825003658031</v>
      </c>
      <c r="U675" s="42">
        <v>5.3107073314399127</v>
      </c>
      <c r="V675" s="42">
        <v>5.2919482098170239</v>
      </c>
      <c r="W675" s="42">
        <v>5.2300431084614898</v>
      </c>
      <c r="X675" s="42">
        <v>5.2244153719746231</v>
      </c>
      <c r="Y675" s="42">
        <v>5.1081088179127105</v>
      </c>
      <c r="Z675" s="42">
        <v>5.2206635476500454</v>
      </c>
      <c r="AA675" s="42">
        <v>5.2506781422466675</v>
      </c>
      <c r="AB675" s="42">
        <v>5.1456270611584882</v>
      </c>
      <c r="AC675" s="42">
        <v>5.0030577368245313</v>
      </c>
      <c r="AD675" s="42">
        <v>5.0387000679080201</v>
      </c>
      <c r="AE675" s="42">
        <v>4.9472854395827044</v>
      </c>
      <c r="AF675" s="42">
        <v>5.1112126190774401</v>
      </c>
      <c r="AG675" s="42">
        <v>5.0522725095961869</v>
      </c>
      <c r="AH675" s="42">
        <v>4.9675461022168852</v>
      </c>
      <c r="AI675" s="42">
        <v>4.8644009106246919</v>
      </c>
      <c r="AJ675" s="42">
        <v>4.7391531779770286</v>
      </c>
      <c r="AK675" s="42">
        <v>4.7446788132408955</v>
      </c>
      <c r="AL675" s="42">
        <v>4.6710036763893292</v>
      </c>
      <c r="AM675" s="42">
        <v>4.531020916371352</v>
      </c>
      <c r="AN675" s="42">
        <v>4.2897348431824716</v>
      </c>
      <c r="AO675" s="42">
        <v>4.1202820284238681</v>
      </c>
      <c r="AP675" s="42">
        <v>3.9158335236607704</v>
      </c>
      <c r="AQ675" s="42">
        <v>3.9545129705078428</v>
      </c>
      <c r="AR675" s="42">
        <v>3.8403062228343501</v>
      </c>
      <c r="AS675" s="42">
        <v>3.822419375033538</v>
      </c>
      <c r="AT675" s="42">
        <v>3.7741248859713452</v>
      </c>
      <c r="AU675" s="42">
        <v>3.6757472230668791</v>
      </c>
      <c r="AV675" s="42">
        <v>3.5594827123616004</v>
      </c>
      <c r="AW675" s="42">
        <v>3.3985010821542923</v>
      </c>
      <c r="AX675" s="42">
        <v>3.3519952778721809</v>
      </c>
      <c r="AY675" s="42">
        <v>3.3037007888099881</v>
      </c>
      <c r="AZ675" s="42">
        <v>3.1999570715652781</v>
      </c>
      <c r="BA675" s="42">
        <v>3.1158888869014616</v>
      </c>
      <c r="BB675" s="42">
        <v>2.9727941044949651</v>
      </c>
      <c r="BC675" s="42">
        <v>2.8905146046112296</v>
      </c>
      <c r="BD675" s="42">
        <v>2.8797824959307423</v>
      </c>
      <c r="BE675" s="42">
        <v>2.8426245369700096</v>
      </c>
      <c r="BF675" s="42">
        <v>2.9273735914883701</v>
      </c>
      <c r="BG675" s="42">
        <v>2.8549837740872706</v>
      </c>
      <c r="BH675" s="42">
        <v>2.8055468256182268</v>
      </c>
      <c r="BI675" s="42">
        <v>2.7631722983590468</v>
      </c>
      <c r="BJ675" s="42">
        <v>2.6236894794642449</v>
      </c>
      <c r="BK675" s="42">
        <v>2.5654245044828721</v>
      </c>
      <c r="BL675" s="42">
        <v>2.5601276885754745</v>
      </c>
      <c r="BM675" s="42">
        <v>2.5636588991804063</v>
      </c>
      <c r="BN675" s="42">
        <v>2.5230499772236916</v>
      </c>
      <c r="BO675" s="42">
        <v>2.360614289396834</v>
      </c>
      <c r="BP675" s="42">
        <v>2.2423187341316226</v>
      </c>
    </row>
    <row r="676" spans="1:68" x14ac:dyDescent="0.25">
      <c r="A676" s="9"/>
      <c r="C676" s="2" t="s">
        <v>1998</v>
      </c>
      <c r="D676" s="2" t="s">
        <v>1332</v>
      </c>
      <c r="E676" s="42">
        <v>7.851956042938304</v>
      </c>
      <c r="F676" s="42">
        <v>8.0111368694630389</v>
      </c>
      <c r="G676" s="42">
        <v>8.0704679048040777</v>
      </c>
      <c r="H676" s="42">
        <v>8.2745087824403285</v>
      </c>
      <c r="I676" s="42">
        <v>8.3034507508993709</v>
      </c>
      <c r="J676" s="42">
        <v>8.3656759830863141</v>
      </c>
      <c r="K676" s="42">
        <v>8.6565427660996939</v>
      </c>
      <c r="L676" s="42">
        <v>8.9068907932704136</v>
      </c>
      <c r="M676" s="42">
        <v>8.9387269585753604</v>
      </c>
      <c r="N676" s="42">
        <v>8.9517508443819302</v>
      </c>
      <c r="O676" s="42">
        <v>8.8316416752769022</v>
      </c>
      <c r="P676" s="42">
        <v>8.7404744746309166</v>
      </c>
      <c r="Q676" s="42">
        <v>8.7694164430899608</v>
      </c>
      <c r="R676" s="42">
        <v>8.4190988507791147</v>
      </c>
      <c r="S676" s="42">
        <v>8.5691421966345835</v>
      </c>
      <c r="T676" s="42">
        <v>8.4621668482005905</v>
      </c>
      <c r="U676" s="42">
        <v>8.3065663413875122</v>
      </c>
      <c r="V676" s="42">
        <v>8.0940049347589298</v>
      </c>
      <c r="W676" s="42">
        <v>8.0245404227888049</v>
      </c>
      <c r="X676" s="42">
        <v>7.8925578500455682</v>
      </c>
      <c r="Y676" s="42">
        <v>7.7730788894569542</v>
      </c>
      <c r="Z676" s="42">
        <v>8.0037010691977688</v>
      </c>
      <c r="AA676" s="42">
        <v>8.1968124124747153</v>
      </c>
      <c r="AB676" s="42">
        <v>8.2176517660657531</v>
      </c>
      <c r="AC676" s="42">
        <v>7.9911974570431461</v>
      </c>
      <c r="AD676" s="42">
        <v>8.03287616422522</v>
      </c>
      <c r="AE676" s="42">
        <v>7.707072592039669</v>
      </c>
      <c r="AF676" s="42">
        <v>7.8510303644264354</v>
      </c>
      <c r="AG676" s="42">
        <v>7.7377302657887022</v>
      </c>
      <c r="AH676" s="42">
        <v>7.5591159926421581</v>
      </c>
      <c r="AI676" s="42">
        <v>7.3738370078110425</v>
      </c>
      <c r="AJ676" s="42">
        <v>7.2032203886859856</v>
      </c>
      <c r="AK676" s="42">
        <v>7.0206072885286988</v>
      </c>
      <c r="AL676" s="42">
        <v>6.901975420543307</v>
      </c>
      <c r="AM676" s="42">
        <v>6.6020633947375442</v>
      </c>
      <c r="AN676" s="42">
        <v>6.2461677907813709</v>
      </c>
      <c r="AO676" s="42">
        <v>5.92626162992189</v>
      </c>
      <c r="AP676" s="42">
        <v>5.6610061048759031</v>
      </c>
      <c r="AQ676" s="42">
        <v>5.6343472581376135</v>
      </c>
      <c r="AR676" s="42">
        <v>5.3236105338723689</v>
      </c>
      <c r="AS676" s="42">
        <v>5.2883464943766452</v>
      </c>
      <c r="AT676" s="42">
        <v>5.1812949459074824</v>
      </c>
      <c r="AU676" s="42">
        <v>5.0074936083928412</v>
      </c>
      <c r="AV676" s="42">
        <v>4.877772320247856</v>
      </c>
      <c r="AW676" s="42">
        <v>4.572990264606239</v>
      </c>
      <c r="AX676" s="42">
        <v>4.4823113059029485</v>
      </c>
      <c r="AY676" s="42">
        <v>4.4256369567133911</v>
      </c>
      <c r="AZ676" s="42">
        <v>4.2896185186584548</v>
      </c>
      <c r="BA676" s="42">
        <v>4.1334492008916763</v>
      </c>
      <c r="BB676" s="42">
        <v>3.9558695734310647</v>
      </c>
      <c r="BC676" s="42">
        <v>3.7442853364567195</v>
      </c>
      <c r="BD676" s="42">
        <v>3.7392476165287589</v>
      </c>
      <c r="BE676" s="42">
        <v>3.686431102601734</v>
      </c>
      <c r="BF676" s="42">
        <v>3.7050557124161583</v>
      </c>
      <c r="BG676" s="42">
        <v>3.564750318480828</v>
      </c>
      <c r="BH676" s="42">
        <v>3.348704844633505</v>
      </c>
      <c r="BI676" s="42">
        <v>3.2742064053758075</v>
      </c>
      <c r="BJ676" s="42">
        <v>3.19970796611811</v>
      </c>
      <c r="BK676" s="42">
        <v>3.1314177301318873</v>
      </c>
      <c r="BL676" s="42">
        <v>3.0382946810597651</v>
      </c>
      <c r="BM676" s="42">
        <v>2.988629054887967</v>
      </c>
      <c r="BN676" s="42">
        <v>2.8855728805814853</v>
      </c>
      <c r="BO676" s="42">
        <v>2.7837583469292988</v>
      </c>
      <c r="BP676" s="42">
        <v>2.7440258459918598</v>
      </c>
    </row>
    <row r="677" spans="1:68" x14ac:dyDescent="0.25">
      <c r="A677" s="9"/>
      <c r="C677" s="2" t="s">
        <v>1998</v>
      </c>
      <c r="D677" s="2" t="s">
        <v>1333</v>
      </c>
      <c r="E677" s="42">
        <v>4.6753256259080747</v>
      </c>
      <c r="F677" s="42">
        <v>4.810736231120285</v>
      </c>
      <c r="G677" s="42">
        <v>4.8162258502505102</v>
      </c>
      <c r="H677" s="42">
        <v>4.9424870902456792</v>
      </c>
      <c r="I677" s="42">
        <v>4.8821012798132069</v>
      </c>
      <c r="J677" s="42">
        <v>4.8583129302488999</v>
      </c>
      <c r="K677" s="42">
        <v>4.9827442972006608</v>
      </c>
      <c r="L677" s="42">
        <v>5.2078186815398748</v>
      </c>
      <c r="M677" s="42">
        <v>5.2608849997987139</v>
      </c>
      <c r="N677" s="42">
        <v>5.2261174119739575</v>
      </c>
      <c r="O677" s="42">
        <v>5.2224576658871413</v>
      </c>
      <c r="P677" s="42">
        <v>5.2352667771909989</v>
      </c>
      <c r="Q677" s="42">
        <v>5.3231006832745944</v>
      </c>
      <c r="R677" s="42">
        <v>5.2588002198247183</v>
      </c>
      <c r="S677" s="42">
        <v>5.332918751626992</v>
      </c>
      <c r="T677" s="42">
        <v>5.2768779105081993</v>
      </c>
      <c r="U677" s="42">
        <v>5.2099904549793186</v>
      </c>
      <c r="V677" s="42">
        <v>5.1322563850403489</v>
      </c>
      <c r="W677" s="42">
        <v>5.0780233129899051</v>
      </c>
      <c r="X677" s="42">
        <v>5.088869927399994</v>
      </c>
      <c r="Y677" s="42">
        <v>4.9297862493853586</v>
      </c>
      <c r="Z677" s="42">
        <v>4.9153240968385736</v>
      </c>
      <c r="AA677" s="42">
        <v>4.9532872472738836</v>
      </c>
      <c r="AB677" s="42">
        <v>4.8665143319931738</v>
      </c>
      <c r="AC677" s="42">
        <v>4.7869724929858561</v>
      </c>
      <c r="AD677" s="42">
        <v>4.830358950626211</v>
      </c>
      <c r="AE677" s="42">
        <v>4.7586821015138021</v>
      </c>
      <c r="AF677" s="42">
        <v>4.8334817453250221</v>
      </c>
      <c r="AG677" s="42">
        <v>4.7426536064113982</v>
      </c>
      <c r="AH677" s="42">
        <v>4.6411398040961709</v>
      </c>
      <c r="AI677" s="42">
        <v>4.5022261798753336</v>
      </c>
      <c r="AJ677" s="42">
        <v>4.3027604630454137</v>
      </c>
      <c r="AK677" s="42">
        <v>4.1763134461264473</v>
      </c>
      <c r="AL677" s="42">
        <v>4.0676758682101513</v>
      </c>
      <c r="AM677" s="42">
        <v>3.9234194122885131</v>
      </c>
      <c r="AN677" s="42">
        <v>3.7417631344612645</v>
      </c>
      <c r="AO677" s="42">
        <v>3.5886019590382903</v>
      </c>
      <c r="AP677" s="42">
        <v>3.4443455031166517</v>
      </c>
      <c r="AQ677" s="42">
        <v>3.4906500445235977</v>
      </c>
      <c r="AR677" s="42">
        <v>3.4090513792743593</v>
      </c>
      <c r="AS677" s="42">
        <v>3.3864403242077437</v>
      </c>
      <c r="AT677" s="42">
        <v>3.3029533516540859</v>
      </c>
      <c r="AU677" s="42">
        <v>3.1707656451107944</v>
      </c>
      <c r="AV677" s="42">
        <v>3.0664069294187222</v>
      </c>
      <c r="AW677" s="42">
        <v>2.8246425713987549</v>
      </c>
      <c r="AX677" s="42">
        <v>2.7394162869168959</v>
      </c>
      <c r="AY677" s="42">
        <v>2.6750617455734513</v>
      </c>
      <c r="AZ677" s="42">
        <v>2.6141858280864092</v>
      </c>
      <c r="BA677" s="42">
        <v>2.4698229380457093</v>
      </c>
      <c r="BB677" s="42">
        <v>2.3654642223536371</v>
      </c>
      <c r="BC677" s="42">
        <v>2.262844818589766</v>
      </c>
      <c r="BD677" s="42">
        <v>2.3098062406511986</v>
      </c>
      <c r="BE677" s="42">
        <v>2.2662038696113664</v>
      </c>
      <c r="BF677" s="42">
        <v>2.2559649967064956</v>
      </c>
      <c r="BG677" s="42">
        <v>2.187705844007358</v>
      </c>
      <c r="BH677" s="42">
        <v>2.1740540134675306</v>
      </c>
      <c r="BI677" s="42">
        <v>2.1296855642130912</v>
      </c>
      <c r="BJ677" s="42">
        <v>2.0989689454984792</v>
      </c>
      <c r="BK677" s="42">
        <v>2.0801976785062166</v>
      </c>
      <c r="BL677" s="42">
        <v>2.0955559878635226</v>
      </c>
      <c r="BM677" s="42">
        <v>2.0546004962440398</v>
      </c>
      <c r="BN677" s="42">
        <v>2.0016996529022082</v>
      </c>
      <c r="BO677" s="42">
        <v>1.9709830341875965</v>
      </c>
      <c r="BP677" s="42">
        <v>1.9334405002030708</v>
      </c>
    </row>
    <row r="678" spans="1:68" x14ac:dyDescent="0.25">
      <c r="A678" s="9"/>
      <c r="C678" s="2" t="s">
        <v>1998</v>
      </c>
      <c r="D678" s="2" t="s">
        <v>1334</v>
      </c>
      <c r="E678" s="42">
        <v>4.4641349641045727</v>
      </c>
      <c r="F678" s="42">
        <v>4.602583930464851</v>
      </c>
      <c r="G678" s="42">
        <v>4.6059607345224185</v>
      </c>
      <c r="H678" s="42">
        <v>4.7157068663933703</v>
      </c>
      <c r="I678" s="42">
        <v>4.6549243933571507</v>
      </c>
      <c r="J678" s="42">
        <v>4.5907651162633636</v>
      </c>
      <c r="K678" s="42">
        <v>4.6903808359616121</v>
      </c>
      <c r="L678" s="42">
        <v>4.8305182043506738</v>
      </c>
      <c r="M678" s="42">
        <v>4.92000351187622</v>
      </c>
      <c r="N678" s="42">
        <v>4.9250687179625716</v>
      </c>
      <c r="O678" s="42">
        <v>4.8406486165233771</v>
      </c>
      <c r="P678" s="42">
        <v>4.7866197516022932</v>
      </c>
      <c r="Q678" s="42">
        <v>4.8794818631854069</v>
      </c>
      <c r="R678" s="42">
        <v>4.812127226649527</v>
      </c>
      <c r="S678" s="42">
        <v>4.9653160518577479</v>
      </c>
      <c r="T678" s="42">
        <v>4.9370094211127507</v>
      </c>
      <c r="U678" s="42">
        <v>4.7954762673877642</v>
      </c>
      <c r="V678" s="42">
        <v>4.7138865670051251</v>
      </c>
      <c r="W678" s="42">
        <v>4.5623628377230814</v>
      </c>
      <c r="X678" s="42">
        <v>4.5690232214277868</v>
      </c>
      <c r="Y678" s="42">
        <v>4.4807731373404422</v>
      </c>
      <c r="Z678" s="42">
        <v>4.5090797680854395</v>
      </c>
      <c r="AA678" s="42">
        <v>4.5490420703136705</v>
      </c>
      <c r="AB678" s="42">
        <v>4.4874335210451477</v>
      </c>
      <c r="AC678" s="42">
        <v>4.4174994921457422</v>
      </c>
      <c r="AD678" s="42">
        <v>4.515740151790145</v>
      </c>
      <c r="AE678" s="42">
        <v>4.4509216952891126</v>
      </c>
      <c r="AF678" s="42">
        <v>4.6134000315109498</v>
      </c>
      <c r="AG678" s="42">
        <v>4.6265295940339266</v>
      </c>
      <c r="AH678" s="42">
        <v>4.5034399453810199</v>
      </c>
      <c r="AI678" s="42">
        <v>4.4148153983509273</v>
      </c>
      <c r="AJ678" s="42">
        <v>4.2654666246520669</v>
      </c>
      <c r="AK678" s="42">
        <v>4.2441310855522296</v>
      </c>
      <c r="AL678" s="42">
        <v>4.1637125150989966</v>
      </c>
      <c r="AM678" s="42">
        <v>4.0635996008612993</v>
      </c>
      <c r="AN678" s="42">
        <v>3.8863505068011133</v>
      </c>
      <c r="AO678" s="42">
        <v>3.7320781471561366</v>
      </c>
      <c r="AP678" s="42">
        <v>3.6286828422876951</v>
      </c>
      <c r="AQ678" s="42">
        <v>3.6631479439105088</v>
      </c>
      <c r="AR678" s="42">
        <v>3.5641856825766891</v>
      </c>
      <c r="AS678" s="42">
        <v>3.5498139661146864</v>
      </c>
      <c r="AT678" s="42">
        <v>3.4444213787266658</v>
      </c>
      <c r="AU678" s="42">
        <v>3.3597879373393162</v>
      </c>
      <c r="AV678" s="42">
        <v>3.236829918719959</v>
      </c>
      <c r="AW678" s="42">
        <v>2.9973013110199127</v>
      </c>
      <c r="AX678" s="42">
        <v>2.9653641633265733</v>
      </c>
      <c r="AY678" s="42">
        <v>2.923845871325232</v>
      </c>
      <c r="AZ678" s="42">
        <v>2.8216469987065453</v>
      </c>
      <c r="BA678" s="42">
        <v>2.7050764096258564</v>
      </c>
      <c r="BB678" s="42">
        <v>2.5932963926991679</v>
      </c>
      <c r="BC678" s="42">
        <v>2.5038723791578175</v>
      </c>
      <c r="BD678" s="42">
        <v>2.5390032416204908</v>
      </c>
      <c r="BE678" s="42">
        <v>2.4851516098780868</v>
      </c>
      <c r="BF678" s="42">
        <v>2.5789309159112221</v>
      </c>
      <c r="BG678" s="42">
        <v>2.5007814942169428</v>
      </c>
      <c r="BH678" s="42">
        <v>2.4663957486714598</v>
      </c>
      <c r="BI678" s="42">
        <v>2.4382619568615191</v>
      </c>
      <c r="BJ678" s="42">
        <v>2.3648015004688965</v>
      </c>
      <c r="BK678" s="42">
        <v>2.4304470146920911</v>
      </c>
      <c r="BL678" s="42">
        <v>2.3851203501094091</v>
      </c>
      <c r="BM678" s="42">
        <v>2.3507346045639261</v>
      </c>
      <c r="BN678" s="42">
        <v>2.3007189746795875</v>
      </c>
      <c r="BO678" s="42">
        <v>2.2069396686464522</v>
      </c>
      <c r="BP678" s="42">
        <v>2.1069084088777741</v>
      </c>
    </row>
    <row r="679" spans="1:68" x14ac:dyDescent="0.25">
      <c r="A679" s="9"/>
      <c r="C679" s="2" t="s">
        <v>1998</v>
      </c>
      <c r="D679" s="2" t="s">
        <v>1335</v>
      </c>
      <c r="E679" s="42">
        <v>7.1131506179063093</v>
      </c>
      <c r="F679" s="42">
        <v>7.3485258467948187</v>
      </c>
      <c r="G679" s="42">
        <v>7.435633214966157</v>
      </c>
      <c r="H679" s="42">
        <v>7.6635950508188087</v>
      </c>
      <c r="I679" s="42">
        <v>7.6061412547909049</v>
      </c>
      <c r="J679" s="42">
        <v>7.593167816978152</v>
      </c>
      <c r="K679" s="42">
        <v>7.7229021951056778</v>
      </c>
      <c r="L679" s="42">
        <v>7.8915568866714603</v>
      </c>
      <c r="M679" s="42">
        <v>7.8989702797073189</v>
      </c>
      <c r="N679" s="42">
        <v>7.9230638070738593</v>
      </c>
      <c r="O679" s="42">
        <v>7.8470765284563084</v>
      </c>
      <c r="P679" s="42">
        <v>7.8489298767152738</v>
      </c>
      <c r="Q679" s="42">
        <v>7.7618225085439354</v>
      </c>
      <c r="R679" s="42">
        <v>7.6113348551156603</v>
      </c>
      <c r="S679" s="42">
        <v>7.7349190886753227</v>
      </c>
      <c r="T679" s="42">
        <v>7.5877084575233722</v>
      </c>
      <c r="U679" s="42">
        <v>7.436862995972608</v>
      </c>
      <c r="V679" s="42">
        <v>7.2623911368295557</v>
      </c>
      <c r="W679" s="42">
        <v>7.2533040608325221</v>
      </c>
      <c r="X679" s="42">
        <v>7.1478939792669278</v>
      </c>
      <c r="Y679" s="42">
        <v>7.0424838977013335</v>
      </c>
      <c r="Z679" s="42">
        <v>7.1297198272728597</v>
      </c>
      <c r="AA679" s="42">
        <v>7.2369473240378603</v>
      </c>
      <c r="AB679" s="42">
        <v>7.2024164352491313</v>
      </c>
      <c r="AC679" s="42">
        <v>7.1733377920586232</v>
      </c>
      <c r="AD679" s="42">
        <v>7.1551636400645551</v>
      </c>
      <c r="AE679" s="42">
        <v>7.0081064050212012</v>
      </c>
      <c r="AF679" s="42">
        <v>7.1095699724802328</v>
      </c>
      <c r="AG679" s="42">
        <v>6.9511444022371833</v>
      </c>
      <c r="AH679" s="42">
        <v>6.8710415858221578</v>
      </c>
      <c r="AI679" s="42">
        <v>6.7339767666231145</v>
      </c>
      <c r="AJ679" s="42">
        <v>6.4812078792690357</v>
      </c>
      <c r="AK679" s="42">
        <v>6.3281224967869871</v>
      </c>
      <c r="AL679" s="42">
        <v>6.2106383660449502</v>
      </c>
      <c r="AM679" s="42">
        <v>6.0557729209759019</v>
      </c>
      <c r="AN679" s="42">
        <v>5.8457255357098354</v>
      </c>
      <c r="AO679" s="42">
        <v>5.6374582130307704</v>
      </c>
      <c r="AP679" s="42">
        <v>5.4754725176137198</v>
      </c>
      <c r="AQ679" s="42">
        <v>5.5359946455717388</v>
      </c>
      <c r="AR679" s="42">
        <v>5.3617546557615583</v>
      </c>
      <c r="AS679" s="42">
        <v>5.3893392456304285</v>
      </c>
      <c r="AT679" s="42">
        <v>5.3065854760238196</v>
      </c>
      <c r="AU679" s="42">
        <v>5.1152173838085355</v>
      </c>
      <c r="AV679" s="42">
        <v>4.9462617708617076</v>
      </c>
      <c r="AW679" s="42">
        <v>4.6152466924352709</v>
      </c>
      <c r="AX679" s="42">
        <v>4.5238727384946396</v>
      </c>
      <c r="AY679" s="42">
        <v>4.3600892361482257</v>
      </c>
      <c r="AZ679" s="42">
        <v>4.2566470241399639</v>
      </c>
      <c r="BA679" s="42">
        <v>4.0618308581910716</v>
      </c>
      <c r="BB679" s="42">
        <v>3.9239079088467226</v>
      </c>
      <c r="BC679" s="42">
        <v>3.7773647751683521</v>
      </c>
      <c r="BD679" s="42">
        <v>3.7877089963691781</v>
      </c>
      <c r="BE679" s="42">
        <v>3.6952938406162752</v>
      </c>
      <c r="BF679" s="42">
        <v>3.6852020049113601</v>
      </c>
      <c r="BG679" s="42">
        <v>3.5691458943048411</v>
      </c>
      <c r="BH679" s="42">
        <v>3.5540081407474688</v>
      </c>
      <c r="BI679" s="42">
        <v>3.3942207420863189</v>
      </c>
      <c r="BJ679" s="42">
        <v>3.266390823157399</v>
      </c>
      <c r="BK679" s="42">
        <v>3.1822921922831098</v>
      </c>
      <c r="BL679" s="42">
        <v>3.05446227335419</v>
      </c>
      <c r="BM679" s="42">
        <v>2.9754095603323578</v>
      </c>
      <c r="BN679" s="42">
        <v>2.8761731759006963</v>
      </c>
      <c r="BO679" s="42">
        <v>2.7971204628788646</v>
      </c>
      <c r="BP679" s="42">
        <v>2.7601170652941773</v>
      </c>
    </row>
    <row r="680" spans="1:68" x14ac:dyDescent="0.25">
      <c r="A680" s="9"/>
      <c r="C680" s="2" t="s">
        <v>1998</v>
      </c>
      <c r="D680" s="2" t="s">
        <v>1336</v>
      </c>
      <c r="E680" s="42">
        <v>6.442485371111796</v>
      </c>
      <c r="F680" s="42">
        <v>6.6099476439790577</v>
      </c>
      <c r="G680" s="42">
        <v>6.5637511549122269</v>
      </c>
      <c r="H680" s="42">
        <v>6.7389128426239608</v>
      </c>
      <c r="I680" s="42">
        <v>6.7081151832460737</v>
      </c>
      <c r="J680" s="42">
        <v>6.6291961810902373</v>
      </c>
      <c r="K680" s="42">
        <v>6.8255312596242685</v>
      </c>
      <c r="L680" s="42">
        <v>7.1238835848475519</v>
      </c>
      <c r="M680" s="42">
        <v>7.222051124114568</v>
      </c>
      <c r="N680" s="42">
        <v>7.1450569756698492</v>
      </c>
      <c r="O680" s="42">
        <v>7.1835540498922086</v>
      </c>
      <c r="P680" s="42">
        <v>7.1258084385586695</v>
      </c>
      <c r="Q680" s="42">
        <v>7.2874961502925784</v>
      </c>
      <c r="R680" s="42">
        <v>7.0855354763366325</v>
      </c>
      <c r="S680" s="42">
        <v>7.1716249195250859</v>
      </c>
      <c r="T680" s="42">
        <v>7.1117366112200751</v>
      </c>
      <c r="U680" s="42">
        <v>7.0518483029150634</v>
      </c>
      <c r="V680" s="42">
        <v>6.9339431959395732</v>
      </c>
      <c r="W680" s="42">
        <v>6.7449207228518819</v>
      </c>
      <c r="X680" s="42">
        <v>6.7374346843137554</v>
      </c>
      <c r="Y680" s="42">
        <v>6.5353116437843424</v>
      </c>
      <c r="Z680" s="42">
        <v>6.6345016544145174</v>
      </c>
      <c r="AA680" s="42">
        <v>6.7935799733497033</v>
      </c>
      <c r="AB680" s="42">
        <v>6.7673788384662608</v>
      </c>
      <c r="AC680" s="42">
        <v>6.6925184530849968</v>
      </c>
      <c r="AD680" s="42">
        <v>6.7000044916231234</v>
      </c>
      <c r="AE680" s="42">
        <v>6.5004866286079519</v>
      </c>
      <c r="AF680" s="42">
        <v>6.614880667044349</v>
      </c>
      <c r="AG680" s="42">
        <v>6.5168286340988661</v>
      </c>
      <c r="AH680" s="42">
        <v>6.4151450443776241</v>
      </c>
      <c r="AI680" s="42">
        <v>6.2589881030200027</v>
      </c>
      <c r="AJ680" s="42">
        <v>5.9993317935532611</v>
      </c>
      <c r="AK680" s="42">
        <v>5.8322801818683638</v>
      </c>
      <c r="AL680" s="42">
        <v>5.7396754840865185</v>
      </c>
      <c r="AM680" s="42">
        <v>5.5054400720500869</v>
      </c>
      <c r="AN680" s="42">
        <v>5.2621257680742586</v>
      </c>
      <c r="AO680" s="42">
        <v>5.0297061344257061</v>
      </c>
      <c r="AP680" s="42">
        <v>4.951627663746895</v>
      </c>
      <c r="AQ680" s="42">
        <v>4.9570749989105334</v>
      </c>
      <c r="AR680" s="42">
        <v>4.755202853818445</v>
      </c>
      <c r="AS680" s="42">
        <v>4.7534610212712591</v>
      </c>
      <c r="AT680" s="42">
        <v>4.6071470873076148</v>
      </c>
      <c r="AU680" s="42">
        <v>4.483476976457391</v>
      </c>
      <c r="AV680" s="42">
        <v>4.3911598514565204</v>
      </c>
      <c r="AW680" s="42">
        <v>4.1246594717370249</v>
      </c>
      <c r="AX680" s="42">
        <v>4.0027311934339878</v>
      </c>
      <c r="AY680" s="42">
        <v>3.9922801981508704</v>
      </c>
      <c r="AZ680" s="42">
        <v>3.8912539104140684</v>
      </c>
      <c r="BA680" s="42">
        <v>3.7623583019222866</v>
      </c>
      <c r="BB680" s="42">
        <v>3.6021097075811519</v>
      </c>
      <c r="BC680" s="42">
        <v>3.5010834198443499</v>
      </c>
      <c r="BD680" s="42">
        <v>3.4836650943724874</v>
      </c>
      <c r="BE680" s="42">
        <v>3.4438226431338785</v>
      </c>
      <c r="BF680" s="42">
        <v>3.4507102884201464</v>
      </c>
      <c r="BG680" s="42">
        <v>3.3887214808437367</v>
      </c>
      <c r="BH680" s="42">
        <v>3.3181231166594922</v>
      </c>
      <c r="BI680" s="42">
        <v>3.1958674128282394</v>
      </c>
      <c r="BJ680" s="42">
        <v>3.1097718467498923</v>
      </c>
      <c r="BK680" s="42">
        <v>3.0477830391734826</v>
      </c>
      <c r="BL680" s="42">
        <v>3.1993112354713733</v>
      </c>
      <c r="BM680" s="42">
        <v>3.1907016788635385</v>
      </c>
      <c r="BN680" s="42">
        <v>3.1424881618596641</v>
      </c>
      <c r="BO680" s="42">
        <v>3.0340077486009469</v>
      </c>
      <c r="BP680" s="42">
        <v>3.0219543693499786</v>
      </c>
    </row>
    <row r="681" spans="1:68" x14ac:dyDescent="0.25">
      <c r="A681" s="9"/>
      <c r="C681" s="2" t="s">
        <v>1998</v>
      </c>
      <c r="D681" s="2" t="s">
        <v>1337</v>
      </c>
      <c r="E681" s="42">
        <v>4.7683131469205335</v>
      </c>
      <c r="F681" s="42">
        <v>4.9303028792636532</v>
      </c>
      <c r="G681" s="42">
        <v>4.9033045905397996</v>
      </c>
      <c r="H681" s="42">
        <v>4.9884530395919517</v>
      </c>
      <c r="I681" s="42">
        <v>4.9656083337486914</v>
      </c>
      <c r="J681" s="42">
        <v>4.92614929638306</v>
      </c>
      <c r="K681" s="42">
        <v>5.1587499376962569</v>
      </c>
      <c r="L681" s="42">
        <v>5.3248932529199688</v>
      </c>
      <c r="M681" s="42">
        <v>5.3996577447706393</v>
      </c>
      <c r="N681" s="42">
        <v>5.3560451245244147</v>
      </c>
      <c r="O681" s="42">
        <v>5.2522055525095945</v>
      </c>
      <c r="P681" s="42">
        <v>5.2293608466663342</v>
      </c>
      <c r="Q681" s="42">
        <v>5.3248932529199688</v>
      </c>
      <c r="R681" s="42">
        <v>5.2529573494281978</v>
      </c>
      <c r="S681" s="42">
        <v>5.3369554973714726</v>
      </c>
      <c r="T681" s="42">
        <v>5.2898345851106106</v>
      </c>
      <c r="U681" s="42">
        <v>5.1525693189594062</v>
      </c>
      <c r="V681" s="42">
        <v>5.0378401412807872</v>
      </c>
      <c r="W681" s="42">
        <v>4.8575514335000998</v>
      </c>
      <c r="X681" s="42">
        <v>4.8145279918706176</v>
      </c>
      <c r="Y681" s="42">
        <v>4.8370640803432039</v>
      </c>
      <c r="Z681" s="42">
        <v>4.9067210810766513</v>
      </c>
      <c r="AA681" s="42">
        <v>4.9763780818100978</v>
      </c>
      <c r="AB681" s="42">
        <v>4.9722806111787188</v>
      </c>
      <c r="AC681" s="42">
        <v>4.8677951100785481</v>
      </c>
      <c r="AD681" s="42">
        <v>4.9272084342335472</v>
      </c>
      <c r="AE681" s="42">
        <v>4.8308499483771961</v>
      </c>
      <c r="AF681" s="42">
        <v>4.9111967250653823</v>
      </c>
      <c r="AG681" s="42">
        <v>4.8690146673040839</v>
      </c>
      <c r="AH681" s="42">
        <v>4.6681477255836192</v>
      </c>
      <c r="AI681" s="42">
        <v>4.5476275605513399</v>
      </c>
      <c r="AJ681" s="42">
        <v>4.3608213047513065</v>
      </c>
      <c r="AK681" s="42">
        <v>4.2302577926330036</v>
      </c>
      <c r="AL681" s="42">
        <v>4.1820497266200922</v>
      </c>
      <c r="AM681" s="42">
        <v>3.9892174625684453</v>
      </c>
      <c r="AN681" s="42">
        <v>3.7542031407555005</v>
      </c>
      <c r="AO681" s="42">
        <v>3.5272234966113745</v>
      </c>
      <c r="AP681" s="42">
        <v>3.3906339762414581</v>
      </c>
      <c r="AQ681" s="42">
        <v>3.432816034002756</v>
      </c>
      <c r="AR681" s="42">
        <v>3.3316308030614352</v>
      </c>
      <c r="AS681" s="42">
        <v>3.3394286516350138</v>
      </c>
      <c r="AT681" s="42">
        <v>3.2205114608879413</v>
      </c>
      <c r="AU681" s="42">
        <v>3.1366845887219719</v>
      </c>
      <c r="AV681" s="42">
        <v>3.0080200872579255</v>
      </c>
      <c r="AW681" s="42">
        <v>2.834517956495803</v>
      </c>
      <c r="AX681" s="42">
        <v>2.8150233350618565</v>
      </c>
      <c r="AY681" s="42">
        <v>2.8091749486316724</v>
      </c>
      <c r="AZ681" s="42">
        <v>2.71560076574873</v>
      </c>
      <c r="BA681" s="42">
        <v>2.6298244314393657</v>
      </c>
      <c r="BB681" s="42">
        <v>2.4524233763904539</v>
      </c>
      <c r="BC681" s="42">
        <v>2.3081631777792508</v>
      </c>
      <c r="BD681" s="42">
        <v>2.3432534963603544</v>
      </c>
      <c r="BE681" s="42">
        <v>2.3101612500240241</v>
      </c>
      <c r="BF681" s="42">
        <v>2.3159270434933017</v>
      </c>
      <c r="BG681" s="42">
        <v>2.2332840037669848</v>
      </c>
      <c r="BH681" s="42">
        <v>2.1679383444485016</v>
      </c>
      <c r="BI681" s="42">
        <v>2.1794699313870574</v>
      </c>
      <c r="BJ681" s="42">
        <v>2.1237339278507044</v>
      </c>
      <c r="BK681" s="42">
        <v>2.0814514424093327</v>
      </c>
      <c r="BL681" s="42">
        <v>2.071841786627203</v>
      </c>
      <c r="BM681" s="42">
        <v>2.0583882685322212</v>
      </c>
      <c r="BN681" s="42">
        <v>2.0180277142472756</v>
      </c>
      <c r="BO681" s="42">
        <v>1.9430723991466625</v>
      </c>
      <c r="BP681" s="42">
        <v>1.9123215006438468</v>
      </c>
    </row>
    <row r="682" spans="1:68" x14ac:dyDescent="0.25">
      <c r="A682" s="9"/>
      <c r="C682" s="2" t="s">
        <v>1998</v>
      </c>
      <c r="D682" s="2" t="s">
        <v>1338</v>
      </c>
      <c r="E682" s="42">
        <v>6.570810142238714</v>
      </c>
      <c r="F682" s="42">
        <v>6.6852195423623995</v>
      </c>
      <c r="G682" s="42">
        <v>6.7501546072974641</v>
      </c>
      <c r="H682" s="42">
        <v>6.9047619047619051</v>
      </c>
      <c r="I682" s="42">
        <v>6.9573283858998147</v>
      </c>
      <c r="J682" s="42">
        <v>6.924860853432282</v>
      </c>
      <c r="K682" s="42">
        <v>7.1196660482374767</v>
      </c>
      <c r="L682" s="42">
        <v>7.266542980828695</v>
      </c>
      <c r="M682" s="42">
        <v>7.3392084106369824</v>
      </c>
      <c r="N682" s="42">
        <v>7.3036487322201609</v>
      </c>
      <c r="O682" s="42">
        <v>7.2077922077922079</v>
      </c>
      <c r="P682" s="42">
        <v>7.1675943104514532</v>
      </c>
      <c r="Q682" s="42">
        <v>7.1846011131725414</v>
      </c>
      <c r="R682" s="42">
        <v>7.0210798593064432</v>
      </c>
      <c r="S682" s="42">
        <v>7.1132438083956817</v>
      </c>
      <c r="T682" s="42">
        <v>7.0860478889923</v>
      </c>
      <c r="U682" s="42">
        <v>6.9606444828544838</v>
      </c>
      <c r="V682" s="42">
        <v>6.9107852972816168</v>
      </c>
      <c r="W682" s="42">
        <v>6.8276866546601713</v>
      </c>
      <c r="X682" s="42">
        <v>6.8956764531686261</v>
      </c>
      <c r="Y682" s="42">
        <v>6.7445880120387267</v>
      </c>
      <c r="Z682" s="42">
        <v>6.7808492379099023</v>
      </c>
      <c r="AA682" s="42">
        <v>6.8730131869991418</v>
      </c>
      <c r="AB682" s="42">
        <v>6.8216431170149754</v>
      </c>
      <c r="AC682" s="42">
        <v>6.6418478720703948</v>
      </c>
      <c r="AD682" s="42">
        <v>6.7445880120387267</v>
      </c>
      <c r="AE682" s="42">
        <v>6.5836629589317477</v>
      </c>
      <c r="AF682" s="42">
        <v>6.685426566495881</v>
      </c>
      <c r="AG682" s="42">
        <v>6.6293828405909956</v>
      </c>
      <c r="AH682" s="42">
        <v>6.5158205538889922</v>
      </c>
      <c r="AI682" s="42">
        <v>6.3786609089112476</v>
      </c>
      <c r="AJ682" s="42">
        <v>6.2016807218431893</v>
      </c>
      <c r="AK682" s="42">
        <v>6.0482978930508731</v>
      </c>
      <c r="AL682" s="42">
        <v>5.970131643762481</v>
      </c>
      <c r="AM682" s="42">
        <v>5.7710289333109159</v>
      </c>
      <c r="AN682" s="42">
        <v>5.5586527088292463</v>
      </c>
      <c r="AO682" s="42">
        <v>5.3256287958563036</v>
      </c>
      <c r="AP682" s="42">
        <v>5.1958433253397285</v>
      </c>
      <c r="AQ682" s="42">
        <v>5.1840446462018575</v>
      </c>
      <c r="AR682" s="42">
        <v>5.0115200802983813</v>
      </c>
      <c r="AS682" s="42">
        <v>4.9972625551766221</v>
      </c>
      <c r="AT682" s="42">
        <v>4.8974598793243072</v>
      </c>
      <c r="AU682" s="42">
        <v>4.7634391431797702</v>
      </c>
      <c r="AV682" s="42">
        <v>4.6165866344256496</v>
      </c>
      <c r="AW682" s="42">
        <v>4.3656541922826868</v>
      </c>
      <c r="AX682" s="42">
        <v>4.2729802789912519</v>
      </c>
      <c r="AY682" s="42">
        <v>4.1860093757485197</v>
      </c>
      <c r="AZ682" s="42">
        <v>4.0719491747744456</v>
      </c>
      <c r="BA682" s="42">
        <v>3.9122648934107422</v>
      </c>
      <c r="BB682" s="42">
        <v>3.776818404754029</v>
      </c>
      <c r="BC682" s="42">
        <v>3.659906698755603</v>
      </c>
      <c r="BD682" s="42">
        <v>3.6770157289017145</v>
      </c>
      <c r="BE682" s="42">
        <v>3.6005372185815085</v>
      </c>
      <c r="BF682" s="42">
        <v>3.6117060040598536</v>
      </c>
      <c r="BG682" s="42">
        <v>3.5488815857441622</v>
      </c>
      <c r="BH682" s="42">
        <v>3.5028103456459889</v>
      </c>
      <c r="BI682" s="42">
        <v>3.4050834727104689</v>
      </c>
      <c r="BJ682" s="42">
        <v>3.3031683052205696</v>
      </c>
      <c r="BK682" s="42">
        <v>3.25430486875281</v>
      </c>
      <c r="BL682" s="42">
        <v>3.2598892614919825</v>
      </c>
      <c r="BM682" s="42">
        <v>3.1761233704043939</v>
      </c>
      <c r="BN682" s="42">
        <v>3.0951496756863919</v>
      </c>
      <c r="BO682" s="42">
        <v>2.9904423118269063</v>
      </c>
      <c r="BP682" s="42">
        <v>2.9806696245333542</v>
      </c>
    </row>
    <row r="683" spans="1:68" x14ac:dyDescent="0.25">
      <c r="A683" s="9"/>
      <c r="C683" s="2" t="s">
        <v>1998</v>
      </c>
      <c r="D683" s="2" t="s">
        <v>1339</v>
      </c>
      <c r="E683" s="42">
        <v>3.3870706244757263</v>
      </c>
      <c r="F683" s="42">
        <v>3.4522743773922726</v>
      </c>
      <c r="G683" s="42">
        <v>3.4945687036084108</v>
      </c>
      <c r="H683" s="42">
        <v>3.5685837744866524</v>
      </c>
      <c r="I683" s="42">
        <v>3.5721083016713306</v>
      </c>
      <c r="J683" s="42">
        <v>3.5280517118628532</v>
      </c>
      <c r="K683" s="42">
        <v>3.6161648914798077</v>
      </c>
      <c r="L683" s="42">
        <v>3.6884176987657105</v>
      </c>
      <c r="M683" s="42">
        <v>3.7148516526507964</v>
      </c>
      <c r="N683" s="42">
        <v>3.7113271254661186</v>
      </c>
      <c r="O683" s="42">
        <v>3.6866554351733711</v>
      </c>
      <c r="P683" s="42">
        <v>3.7148516526507964</v>
      </c>
      <c r="Q683" s="42">
        <v>3.744810133720561</v>
      </c>
      <c r="R683" s="42">
        <v>3.7217366936966916</v>
      </c>
      <c r="S683" s="42">
        <v>3.8128097798483283</v>
      </c>
      <c r="T683" s="42">
        <v>3.7532619927491813</v>
      </c>
      <c r="U683" s="42">
        <v>3.6621889065975446</v>
      </c>
      <c r="V683" s="42">
        <v>3.5938840919838171</v>
      </c>
      <c r="W683" s="42">
        <v>3.5343363048846701</v>
      </c>
      <c r="X683" s="42">
        <v>3.5168222498555091</v>
      </c>
      <c r="Y683" s="42">
        <v>3.4677828957738588</v>
      </c>
      <c r="Z683" s="42">
        <v>3.5028110058321804</v>
      </c>
      <c r="AA683" s="42">
        <v>3.537839115890502</v>
      </c>
      <c r="AB683" s="42">
        <v>3.537839115890502</v>
      </c>
      <c r="AC683" s="42">
        <v>3.4817941397971874</v>
      </c>
      <c r="AD683" s="42">
        <v>3.5203250608613414</v>
      </c>
      <c r="AE683" s="42">
        <v>3.471118909136123</v>
      </c>
      <c r="AF683" s="42">
        <v>3.5971844217564897</v>
      </c>
      <c r="AG683" s="42">
        <v>3.5885497976044096</v>
      </c>
      <c r="AH683" s="42">
        <v>3.5315612782006824</v>
      </c>
      <c r="AI683" s="42">
        <v>3.4693919843057071</v>
      </c>
      <c r="AJ683" s="42">
        <v>3.3312379978724285</v>
      </c>
      <c r="AK683" s="42">
        <v>3.289791801942445</v>
      </c>
      <c r="AL683" s="42">
        <v>3.2155340342345577</v>
      </c>
      <c r="AM683" s="42">
        <v>3.1326416423745904</v>
      </c>
      <c r="AN683" s="42">
        <v>2.980672257297984</v>
      </c>
      <c r="AO683" s="42">
        <v>2.8632413688296974</v>
      </c>
      <c r="AP683" s="42">
        <v>2.7527181796830744</v>
      </c>
      <c r="AQ683" s="42">
        <v>2.7855297514609783</v>
      </c>
      <c r="AR683" s="42">
        <v>2.7270575505511596</v>
      </c>
      <c r="AS683" s="42">
        <v>2.7439642929600323</v>
      </c>
      <c r="AT683" s="42">
        <v>2.6628119293974435</v>
      </c>
      <c r="AU683" s="42">
        <v>2.5833502400757422</v>
      </c>
      <c r="AV683" s="42">
        <v>2.4903631568269424</v>
      </c>
      <c r="AW683" s="42">
        <v>2.3415838236288633</v>
      </c>
      <c r="AX683" s="42">
        <v>2.2790288767160343</v>
      </c>
      <c r="AY683" s="42">
        <v>2.2655034827889362</v>
      </c>
      <c r="AZ683" s="42">
        <v>2.2080205585987693</v>
      </c>
      <c r="BA683" s="42">
        <v>2.125177520795293</v>
      </c>
      <c r="BB683" s="42">
        <v>2.0727666193277878</v>
      </c>
      <c r="BC683" s="42">
        <v>2.0000676269696354</v>
      </c>
      <c r="BD683" s="42">
        <v>2.0000676269696354</v>
      </c>
      <c r="BE683" s="42">
        <v>1.9756047053793897</v>
      </c>
      <c r="BF683" s="42">
        <v>1.9956446516723336</v>
      </c>
      <c r="BG683" s="42">
        <v>1.9672547277573296</v>
      </c>
      <c r="BH683" s="42">
        <v>1.9221648485982057</v>
      </c>
      <c r="BI683" s="42">
        <v>1.8770749694390818</v>
      </c>
      <c r="BJ683" s="42">
        <v>1.8186251260846622</v>
      </c>
      <c r="BK683" s="42">
        <v>1.7785452334987741</v>
      </c>
      <c r="BL683" s="42">
        <v>1.7985851797917181</v>
      </c>
      <c r="BM683" s="42">
        <v>1.7685252603523023</v>
      </c>
      <c r="BN683" s="42">
        <v>1.7284453677664144</v>
      </c>
      <c r="BO683" s="42">
        <v>1.6866954796561144</v>
      </c>
      <c r="BP683" s="42">
        <v>1.6633155423143466</v>
      </c>
    </row>
    <row r="684" spans="1:68" x14ac:dyDescent="0.25">
      <c r="A684" s="9"/>
      <c r="C684" s="2" t="s">
        <v>1998</v>
      </c>
      <c r="D684" s="2" t="s">
        <v>1340</v>
      </c>
      <c r="E684" s="42">
        <v>7.1038509399582246</v>
      </c>
      <c r="F684" s="42">
        <v>7.2705101995466874</v>
      </c>
      <c r="G684" s="42">
        <v>7.3107861872805655</v>
      </c>
      <c r="H684" s="42">
        <v>7.5232767432558552</v>
      </c>
      <c r="I684" s="42">
        <v>7.5649415581529711</v>
      </c>
      <c r="J684" s="42">
        <v>7.5399426692147022</v>
      </c>
      <c r="K684" s="42">
        <v>7.6593818052531004</v>
      </c>
      <c r="L684" s="42">
        <v>7.7663214968223642</v>
      </c>
      <c r="M684" s="42">
        <v>7.8607617439224926</v>
      </c>
      <c r="N684" s="42">
        <v>7.9427025465534866</v>
      </c>
      <c r="O684" s="42">
        <v>7.8649282254122044</v>
      </c>
      <c r="P684" s="42">
        <v>7.8079863117194792</v>
      </c>
      <c r="Q684" s="42">
        <v>7.8038198302297674</v>
      </c>
      <c r="R684" s="42">
        <v>7.6023455109766553</v>
      </c>
      <c r="S684" s="42">
        <v>7.748466407076581</v>
      </c>
      <c r="T684" s="42">
        <v>7.6307579074405298</v>
      </c>
      <c r="U684" s="42">
        <v>7.4616364999174687</v>
      </c>
      <c r="V684" s="42">
        <v>7.3006329199555138</v>
      </c>
      <c r="W684" s="42">
        <v>7.1260996273917145</v>
      </c>
      <c r="X684" s="42">
        <v>7.0286856966584317</v>
      </c>
      <c r="Y684" s="42">
        <v>6.8622702316557387</v>
      </c>
      <c r="Z684" s="42">
        <v>7.0408624380000919</v>
      </c>
      <c r="AA684" s="42">
        <v>7.1951011616611238</v>
      </c>
      <c r="AB684" s="42">
        <v>7.204571960482415</v>
      </c>
      <c r="AC684" s="42">
        <v>7.0259797541380626</v>
      </c>
      <c r="AD684" s="42">
        <v>7.09768723092784</v>
      </c>
      <c r="AE684" s="42">
        <v>6.9298037039972522</v>
      </c>
      <c r="AF684" s="42">
        <v>7.0315183218409025</v>
      </c>
      <c r="AG684" s="42">
        <v>6.9918892499537666</v>
      </c>
      <c r="AH684" s="42">
        <v>6.8412987767826481</v>
      </c>
      <c r="AI684" s="42">
        <v>6.6880663654857209</v>
      </c>
      <c r="AJ684" s="42">
        <v>6.4450080579112843</v>
      </c>
      <c r="AK684" s="42">
        <v>6.3010224300546884</v>
      </c>
      <c r="AL684" s="42">
        <v>6.1530738950093786</v>
      </c>
      <c r="AM684" s="42">
        <v>5.9549285355736972</v>
      </c>
      <c r="AN684" s="42">
        <v>5.7594251142638244</v>
      </c>
      <c r="AO684" s="42">
        <v>5.5467490951361924</v>
      </c>
      <c r="AP684" s="42">
        <v>5.3842699003989329</v>
      </c>
      <c r="AQ684" s="42">
        <v>5.4067263744683105</v>
      </c>
      <c r="AR684" s="42">
        <v>5.2183070399334994</v>
      </c>
      <c r="AS684" s="42">
        <v>5.2297814507225056</v>
      </c>
      <c r="AT684" s="42">
        <v>5.0818890449975394</v>
      </c>
      <c r="AU684" s="42">
        <v>4.8893739306486612</v>
      </c>
      <c r="AV684" s="42">
        <v>4.7784546263549368</v>
      </c>
      <c r="AW684" s="42">
        <v>4.5413168033821467</v>
      </c>
      <c r="AX684" s="42">
        <v>4.4456967134737635</v>
      </c>
      <c r="AY684" s="42">
        <v>4.3615510343543855</v>
      </c>
      <c r="AZ684" s="42">
        <v>4.2213082358220904</v>
      </c>
      <c r="BA684" s="42">
        <v>4.1116638660604776</v>
      </c>
      <c r="BB684" s="42">
        <v>3.8923751265372522</v>
      </c>
      <c r="BC684" s="42">
        <v>3.7648816733260748</v>
      </c>
      <c r="BD684" s="42">
        <v>3.7266336373627214</v>
      </c>
      <c r="BE684" s="42">
        <v>3.6245362379223462</v>
      </c>
      <c r="BF684" s="42">
        <v>3.6468563379163941</v>
      </c>
      <c r="BG684" s="42">
        <v>3.6046961490387477</v>
      </c>
      <c r="BH684" s="42">
        <v>3.4980556712894075</v>
      </c>
      <c r="BI684" s="42">
        <v>3.4062952602027661</v>
      </c>
      <c r="BJ684" s="42">
        <v>3.2736146657937031</v>
      </c>
      <c r="BK684" s="42">
        <v>3.1595341547130134</v>
      </c>
      <c r="BL684" s="42">
        <v>3.0776937880681707</v>
      </c>
      <c r="BM684" s="42">
        <v>3.0380136103009745</v>
      </c>
      <c r="BN684" s="42">
        <v>2.954933238100907</v>
      </c>
      <c r="BO684" s="42">
        <v>2.8371327103545427</v>
      </c>
      <c r="BP684" s="42">
        <v>2.7602523659305995</v>
      </c>
    </row>
    <row r="685" spans="1:68" x14ac:dyDescent="0.25">
      <c r="A685" s="9"/>
      <c r="C685" s="2" t="s">
        <v>1998</v>
      </c>
      <c r="D685" s="2" t="s">
        <v>1341</v>
      </c>
      <c r="E685" s="42">
        <v>2.9269227338647603</v>
      </c>
      <c r="F685" s="42">
        <v>2.9682167904937775</v>
      </c>
      <c r="G685" s="42">
        <v>3.0012520357969916</v>
      </c>
      <c r="H685" s="42">
        <v>3.0177696584485987</v>
      </c>
      <c r="I685" s="42">
        <v>2.976475601819581</v>
      </c>
      <c r="J685" s="42">
        <v>2.9137086357434745</v>
      </c>
      <c r="K685" s="42">
        <v>3.0293319943047234</v>
      </c>
      <c r="L685" s="42">
        <v>3.1251342056840441</v>
      </c>
      <c r="M685" s="42">
        <v>3.169731786843383</v>
      </c>
      <c r="N685" s="42">
        <v>3.1598212132524188</v>
      </c>
      <c r="O685" s="42">
        <v>3.108616583032437</v>
      </c>
      <c r="P685" s="42">
        <v>3.09209896038083</v>
      </c>
      <c r="Q685" s="42">
        <v>3.0689742886685805</v>
      </c>
      <c r="R685" s="42">
        <v>3.0314896394191551</v>
      </c>
      <c r="S685" s="42">
        <v>3.1179637787567303</v>
      </c>
      <c r="T685" s="42">
        <v>3.095121553271333</v>
      </c>
      <c r="U685" s="42">
        <v>2.9189100995268396</v>
      </c>
      <c r="V685" s="42">
        <v>2.8683308859520311</v>
      </c>
      <c r="W685" s="42">
        <v>2.7753303964757707</v>
      </c>
      <c r="X685" s="42">
        <v>2.7965410344264972</v>
      </c>
      <c r="Y685" s="42">
        <v>2.8063305596345245</v>
      </c>
      <c r="Z685" s="42">
        <v>2.8781204111600589</v>
      </c>
      <c r="AA685" s="42">
        <v>2.9091205743188122</v>
      </c>
      <c r="AB685" s="42">
        <v>2.9140153369228261</v>
      </c>
      <c r="AC685" s="42">
        <v>2.8748572360907163</v>
      </c>
      <c r="AD685" s="42">
        <v>2.9384891499428942</v>
      </c>
      <c r="AE685" s="42">
        <v>2.9138717119845716</v>
      </c>
      <c r="AF685" s="42">
        <v>2.9882959755888416</v>
      </c>
      <c r="AG685" s="42">
        <v>2.9624092752047479</v>
      </c>
      <c r="AH685" s="42">
        <v>2.8863670928264717</v>
      </c>
      <c r="AI685" s="42">
        <v>2.7876740476121138</v>
      </c>
      <c r="AJ685" s="42">
        <v>2.7148677027818495</v>
      </c>
      <c r="AK685" s="42">
        <v>2.697070596267785</v>
      </c>
      <c r="AL685" s="42">
        <v>2.6679480583356794</v>
      </c>
      <c r="AM685" s="42">
        <v>2.6129388200194796</v>
      </c>
      <c r="AN685" s="42">
        <v>2.5077740997090983</v>
      </c>
      <c r="AO685" s="42">
        <v>2.413934810816758</v>
      </c>
      <c r="AP685" s="42">
        <v>2.3087700905063762</v>
      </c>
      <c r="AQ685" s="42">
        <v>2.3734868414666113</v>
      </c>
      <c r="AR685" s="42">
        <v>2.3282979459555544</v>
      </c>
      <c r="AS685" s="42">
        <v>2.3600402492405657</v>
      </c>
      <c r="AT685" s="42">
        <v>2.2870329516850401</v>
      </c>
      <c r="AU685" s="42">
        <v>2.202915847979761</v>
      </c>
      <c r="AV685" s="42">
        <v>2.1140373987817305</v>
      </c>
      <c r="AW685" s="42">
        <v>1.9965908766271898</v>
      </c>
      <c r="AX685" s="42">
        <v>2.0061135676126933</v>
      </c>
      <c r="AY685" s="42">
        <v>1.9727841491634317</v>
      </c>
      <c r="AZ685" s="42">
        <v>1.999765106955691</v>
      </c>
      <c r="BA685" s="42">
        <v>1.9315191548929174</v>
      </c>
      <c r="BB685" s="42">
        <v>1.8569247421731416</v>
      </c>
      <c r="BC685" s="42">
        <v>1.7870916749461174</v>
      </c>
      <c r="BD685" s="42">
        <v>1.8331180147093835</v>
      </c>
      <c r="BE685" s="42">
        <v>1.7600643680683179</v>
      </c>
      <c r="BF685" s="42">
        <v>1.8088280561879595</v>
      </c>
      <c r="BG685" s="42">
        <v>1.7570166375608403</v>
      </c>
      <c r="BH685" s="42">
        <v>1.7250154672323255</v>
      </c>
      <c r="BI685" s="42">
        <v>1.6975858926650269</v>
      </c>
      <c r="BJ685" s="42">
        <v>1.6335835520079971</v>
      </c>
      <c r="BK685" s="42">
        <v>1.6061539774406988</v>
      </c>
      <c r="BL685" s="42">
        <v>1.5634857503360122</v>
      </c>
      <c r="BM685" s="42">
        <v>1.5528186935598407</v>
      </c>
      <c r="BN685" s="42">
        <v>1.5467232325448854</v>
      </c>
      <c r="BO685" s="42">
        <v>1.479673161380378</v>
      </c>
      <c r="BP685" s="42">
        <v>1.4095753597083931</v>
      </c>
    </row>
    <row r="686" spans="1:68" x14ac:dyDescent="0.25">
      <c r="A686" s="9"/>
      <c r="C686" s="2" t="s">
        <v>1998</v>
      </c>
      <c r="D686" s="2" t="s">
        <v>1342</v>
      </c>
      <c r="E686" s="42">
        <v>4.640200716453827</v>
      </c>
      <c r="F686" s="42">
        <v>4.7461647843802126</v>
      </c>
      <c r="G686" s="42">
        <v>4.7290738056824084</v>
      </c>
      <c r="H686" s="42">
        <v>4.7786376439060403</v>
      </c>
      <c r="I686" s="42">
        <v>4.7820558396456017</v>
      </c>
      <c r="J686" s="42">
        <v>4.7649648609477975</v>
      </c>
      <c r="K686" s="42">
        <v>4.7085646312450438</v>
      </c>
      <c r="L686" s="42">
        <v>4.7410374907708714</v>
      </c>
      <c r="M686" s="42">
        <v>4.7427465886406521</v>
      </c>
      <c r="N686" s="42">
        <v>4.7598375673384563</v>
      </c>
      <c r="O686" s="42">
        <v>4.6897645546774589</v>
      </c>
      <c r="P686" s="42">
        <v>4.6880554568076791</v>
      </c>
      <c r="Q686" s="42">
        <v>4.6572916951516312</v>
      </c>
      <c r="R686" s="42">
        <v>4.6081312801642351</v>
      </c>
      <c r="S686" s="42">
        <v>4.7146678932469319</v>
      </c>
      <c r="T686" s="42">
        <v>4.6487166565766911</v>
      </c>
      <c r="U686" s="42">
        <v>4.5286515846898432</v>
      </c>
      <c r="V686" s="42">
        <v>4.4085865128029953</v>
      </c>
      <c r="W686" s="42">
        <v>4.2935946129677038</v>
      </c>
      <c r="X686" s="42">
        <v>4.1786027131324133</v>
      </c>
      <c r="Y686" s="42">
        <v>4.1380173367199573</v>
      </c>
      <c r="Z686" s="42">
        <v>4.2225702042459066</v>
      </c>
      <c r="AA686" s="42">
        <v>4.2733019247614763</v>
      </c>
      <c r="AB686" s="42">
        <v>4.2868303835656283</v>
      </c>
      <c r="AC686" s="42">
        <v>4.1904401145860461</v>
      </c>
      <c r="AD686" s="42">
        <v>4.1988954013386408</v>
      </c>
      <c r="AE686" s="42">
        <v>4.1366097459391922</v>
      </c>
      <c r="AF686" s="42">
        <v>4.2532278217409409</v>
      </c>
      <c r="AG686" s="42">
        <v>4.2099125364431487</v>
      </c>
      <c r="AH686" s="42">
        <v>4.1715951686797164</v>
      </c>
      <c r="AI686" s="42">
        <v>4.0866305705955854</v>
      </c>
      <c r="AJ686" s="42">
        <v>3.9483548521449396</v>
      </c>
      <c r="AK686" s="42">
        <v>3.8683881715951687</v>
      </c>
      <c r="AL686" s="42">
        <v>3.8050812161599334</v>
      </c>
      <c r="AM686" s="42">
        <v>3.6867971678467306</v>
      </c>
      <c r="AN686" s="42">
        <v>3.5701790920449814</v>
      </c>
      <c r="AO686" s="42">
        <v>3.4169096209912535</v>
      </c>
      <c r="AP686" s="42">
        <v>3.323615160349854</v>
      </c>
      <c r="AQ686" s="42">
        <v>3.2736359850062473</v>
      </c>
      <c r="AR686" s="42">
        <v>3.1857976653696496</v>
      </c>
      <c r="AS686" s="42">
        <v>3.2214656290531778</v>
      </c>
      <c r="AT686" s="42">
        <v>3.1436446173800259</v>
      </c>
      <c r="AU686" s="42">
        <v>3.0496108949416341</v>
      </c>
      <c r="AV686" s="42">
        <v>2.9831387808041505</v>
      </c>
      <c r="AW686" s="42">
        <v>2.840466926070039</v>
      </c>
      <c r="AX686" s="42">
        <v>2.7561608300907912</v>
      </c>
      <c r="AY686" s="42">
        <v>2.6669909208819713</v>
      </c>
      <c r="AZ686" s="42">
        <v>2.6442931258106355</v>
      </c>
      <c r="BA686" s="42">
        <v>2.5875486381322959</v>
      </c>
      <c r="BB686" s="42">
        <v>2.4578469520103763</v>
      </c>
      <c r="BC686" s="42">
        <v>2.4043450064850842</v>
      </c>
      <c r="BD686" s="42">
        <v>2.3816472114137484</v>
      </c>
      <c r="BE686" s="42">
        <v>2.414394987788322</v>
      </c>
      <c r="BF686" s="42">
        <v>2.4686325879224369</v>
      </c>
      <c r="BG686" s="42">
        <v>2.4242563696308883</v>
      </c>
      <c r="BH686" s="42">
        <v>2.4012464786649002</v>
      </c>
      <c r="BI686" s="42">
        <v>2.3700187694967738</v>
      </c>
      <c r="BJ686" s="42">
        <v>2.3174247330030866</v>
      </c>
      <c r="BK686" s="42">
        <v>2.273048514711538</v>
      </c>
      <c r="BL686" s="42">
        <v>2.2418208055434112</v>
      </c>
      <c r="BM686" s="42">
        <v>2.2056624054540017</v>
      </c>
      <c r="BN686" s="42">
        <v>2.1579990598815977</v>
      </c>
      <c r="BO686" s="42">
        <v>2.1103357143091936</v>
      </c>
      <c r="BP686" s="42">
        <v>2.0100783322431028</v>
      </c>
    </row>
    <row r="687" spans="1:68" x14ac:dyDescent="0.25">
      <c r="D687" s="10"/>
    </row>
  </sheetData>
  <pageMargins left="0.75" right="0.75" top="1" bottom="1" header="0.5" footer="0.5"/>
  <pageSetup paperSize="9"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/>
  <dimension ref="A1:BP687"/>
  <sheetViews>
    <sheetView topLeftCell="BD1" workbookViewId="0">
      <selection activeCell="BQ6" sqref="BQ6"/>
    </sheetView>
  </sheetViews>
  <sheetFormatPr defaultColWidth="11.42578125" defaultRowHeight="15" x14ac:dyDescent="0.25"/>
  <cols>
    <col min="1" max="1" width="14" style="2" customWidth="1"/>
    <col min="2" max="2" width="10.5703125" style="2" customWidth="1"/>
    <col min="3" max="3" width="21.5703125" style="2" bestFit="1" customWidth="1"/>
    <col min="4" max="4" width="36.28515625" style="2" bestFit="1" customWidth="1"/>
    <col min="5" max="55" width="11.42578125" style="11"/>
    <col min="56" max="59" width="11.42578125" style="36"/>
    <col min="60" max="62" width="11.42578125" style="11"/>
    <col min="63" max="64" width="11.42578125" style="36"/>
    <col min="65" max="16384" width="11.42578125" style="11"/>
  </cols>
  <sheetData>
    <row r="1" spans="1:68" ht="15" customHeight="1" x14ac:dyDescent="0.25">
      <c r="E1" s="11" t="s">
        <v>6</v>
      </c>
      <c r="F1" s="11" t="s">
        <v>7</v>
      </c>
      <c r="G1" s="11" t="s">
        <v>8</v>
      </c>
      <c r="H1" s="11" t="s">
        <v>9</v>
      </c>
      <c r="I1" s="11" t="s">
        <v>10</v>
      </c>
      <c r="J1" s="11" t="s">
        <v>11</v>
      </c>
      <c r="K1" s="11" t="s">
        <v>12</v>
      </c>
      <c r="L1" s="11" t="s">
        <v>13</v>
      </c>
      <c r="M1" s="11" t="s">
        <v>14</v>
      </c>
      <c r="N1" s="11" t="s">
        <v>15</v>
      </c>
      <c r="O1" s="11" t="s">
        <v>16</v>
      </c>
      <c r="P1" s="11" t="s">
        <v>1343</v>
      </c>
      <c r="Q1" s="11" t="s">
        <v>6</v>
      </c>
      <c r="R1" s="11" t="s">
        <v>6</v>
      </c>
      <c r="S1" s="11" t="s">
        <v>7</v>
      </c>
      <c r="T1" s="11" t="s">
        <v>8</v>
      </c>
      <c r="U1" s="11" t="s">
        <v>9</v>
      </c>
      <c r="V1" s="11" t="s">
        <v>10</v>
      </c>
      <c r="W1" s="11" t="s">
        <v>11</v>
      </c>
      <c r="X1" s="11" t="s">
        <v>12</v>
      </c>
      <c r="Y1" s="11" t="s">
        <v>13</v>
      </c>
      <c r="Z1" s="11" t="s">
        <v>14</v>
      </c>
      <c r="AA1" s="11" t="s">
        <v>15</v>
      </c>
      <c r="AB1" s="11" t="s">
        <v>16</v>
      </c>
      <c r="AC1" s="11" t="s">
        <v>1343</v>
      </c>
      <c r="AD1" s="11" t="s">
        <v>6</v>
      </c>
      <c r="AE1" s="11" t="s">
        <v>6</v>
      </c>
      <c r="AF1" s="11" t="s">
        <v>7</v>
      </c>
      <c r="AG1" s="11" t="s">
        <v>8</v>
      </c>
      <c r="AH1" s="11" t="s">
        <v>9</v>
      </c>
      <c r="AI1" s="11" t="s">
        <v>10</v>
      </c>
      <c r="AJ1" s="11" t="s">
        <v>11</v>
      </c>
      <c r="AK1" s="11" t="s">
        <v>12</v>
      </c>
      <c r="AL1" s="11" t="s">
        <v>13</v>
      </c>
      <c r="AM1" s="11" t="s">
        <v>14</v>
      </c>
      <c r="AN1" s="11" t="s">
        <v>15</v>
      </c>
      <c r="AO1" s="11" t="s">
        <v>16</v>
      </c>
      <c r="AP1" s="11" t="s">
        <v>1343</v>
      </c>
      <c r="AQ1" s="11" t="s">
        <v>6</v>
      </c>
      <c r="AR1" s="11" t="s">
        <v>6</v>
      </c>
      <c r="AS1" s="11" t="s">
        <v>7</v>
      </c>
      <c r="AT1" s="11" t="s">
        <v>8</v>
      </c>
      <c r="AU1" s="11" t="s">
        <v>9</v>
      </c>
      <c r="AV1" s="11" t="s">
        <v>10</v>
      </c>
      <c r="AW1" s="11" t="s">
        <v>11</v>
      </c>
      <c r="AX1" s="11" t="s">
        <v>12</v>
      </c>
      <c r="AY1" s="11" t="s">
        <v>13</v>
      </c>
      <c r="AZ1" s="11" t="s">
        <v>14</v>
      </c>
      <c r="BA1" s="11" t="s">
        <v>15</v>
      </c>
      <c r="BB1" s="11" t="s">
        <v>16</v>
      </c>
      <c r="BC1" s="11" t="s">
        <v>1343</v>
      </c>
      <c r="BD1" s="36" t="s">
        <v>6</v>
      </c>
      <c r="BE1" s="36" t="s">
        <v>6</v>
      </c>
      <c r="BF1" s="36" t="s">
        <v>7</v>
      </c>
      <c r="BG1" s="36" t="s">
        <v>8</v>
      </c>
      <c r="BH1" s="36" t="s">
        <v>9</v>
      </c>
      <c r="BI1" s="36" t="s">
        <v>10</v>
      </c>
      <c r="BJ1" s="36" t="s">
        <v>11</v>
      </c>
      <c r="BK1" s="36" t="s">
        <v>12</v>
      </c>
      <c r="BL1" s="36" t="s">
        <v>13</v>
      </c>
      <c r="BM1" s="36" t="s">
        <v>14</v>
      </c>
      <c r="BN1" s="36" t="s">
        <v>15</v>
      </c>
      <c r="BO1" s="36" t="s">
        <v>16</v>
      </c>
      <c r="BP1" s="36" t="s">
        <v>1343</v>
      </c>
    </row>
    <row r="2" spans="1:68" s="41" customFormat="1" x14ac:dyDescent="0.25">
      <c r="A2" s="38"/>
      <c r="B2" s="39"/>
      <c r="C2" s="39"/>
      <c r="D2" s="40"/>
      <c r="E2" s="41">
        <v>2011</v>
      </c>
      <c r="F2" s="41">
        <v>2011</v>
      </c>
      <c r="G2" s="41">
        <v>2011</v>
      </c>
      <c r="H2" s="41">
        <v>2011</v>
      </c>
      <c r="I2" s="41">
        <v>2011</v>
      </c>
      <c r="J2" s="41">
        <v>2011</v>
      </c>
      <c r="K2" s="41">
        <v>2011</v>
      </c>
      <c r="L2" s="41">
        <v>2011</v>
      </c>
      <c r="M2" s="41">
        <v>2011</v>
      </c>
      <c r="N2" s="41">
        <v>2011</v>
      </c>
      <c r="O2" s="41">
        <v>2011</v>
      </c>
      <c r="P2" s="41">
        <v>2011</v>
      </c>
      <c r="Q2" s="41" t="s">
        <v>1969</v>
      </c>
      <c r="R2" s="41">
        <v>2012</v>
      </c>
      <c r="S2" s="41">
        <v>2012</v>
      </c>
      <c r="T2" s="41">
        <v>2012</v>
      </c>
      <c r="U2" s="41">
        <v>2012</v>
      </c>
      <c r="V2" s="41">
        <v>2012</v>
      </c>
      <c r="W2" s="41">
        <v>2012</v>
      </c>
      <c r="X2" s="41">
        <v>2012</v>
      </c>
      <c r="Y2" s="41">
        <v>2012</v>
      </c>
      <c r="Z2" s="41">
        <v>2012</v>
      </c>
      <c r="AA2" s="41">
        <v>2012</v>
      </c>
      <c r="AB2" s="41">
        <v>2012</v>
      </c>
      <c r="AC2" s="41">
        <v>2012</v>
      </c>
      <c r="AD2" s="41" t="s">
        <v>1970</v>
      </c>
      <c r="AE2" s="41">
        <v>2013</v>
      </c>
      <c r="AF2" s="41">
        <v>2013</v>
      </c>
      <c r="AG2" s="41">
        <v>2013</v>
      </c>
      <c r="AH2" s="41">
        <v>2013</v>
      </c>
      <c r="AI2" s="41">
        <v>2013</v>
      </c>
      <c r="AJ2" s="41">
        <v>2013</v>
      </c>
      <c r="AK2" s="41">
        <v>2013</v>
      </c>
      <c r="AL2" s="41">
        <v>2013</v>
      </c>
      <c r="AM2" s="41">
        <v>2013</v>
      </c>
      <c r="AN2" s="41">
        <v>2013</v>
      </c>
      <c r="AO2" s="41">
        <v>2013</v>
      </c>
      <c r="AP2" s="41">
        <v>2013</v>
      </c>
      <c r="AQ2" s="41" t="s">
        <v>1971</v>
      </c>
      <c r="AR2" s="41">
        <v>2014</v>
      </c>
      <c r="AS2" s="41">
        <v>2014</v>
      </c>
      <c r="AT2" s="41">
        <v>2014</v>
      </c>
      <c r="AU2" s="41">
        <v>2014</v>
      </c>
      <c r="AV2" s="41">
        <v>2014</v>
      </c>
      <c r="AW2" s="41">
        <v>2014</v>
      </c>
      <c r="AX2" s="41">
        <v>2014</v>
      </c>
      <c r="AY2" s="41">
        <v>2014</v>
      </c>
      <c r="AZ2" s="41">
        <v>2014</v>
      </c>
      <c r="BA2" s="41">
        <v>2014</v>
      </c>
      <c r="BB2" s="41">
        <v>2014</v>
      </c>
      <c r="BC2" s="41">
        <v>2014</v>
      </c>
      <c r="BD2" s="41" t="s">
        <v>2015</v>
      </c>
      <c r="BE2" s="41">
        <v>2015</v>
      </c>
      <c r="BF2" s="41">
        <v>2015</v>
      </c>
      <c r="BG2" s="41">
        <v>2015</v>
      </c>
      <c r="BH2" s="19">
        <v>2015</v>
      </c>
      <c r="BI2" s="19">
        <v>2015</v>
      </c>
      <c r="BJ2" s="19">
        <v>2015</v>
      </c>
      <c r="BK2" s="19">
        <v>2015</v>
      </c>
      <c r="BL2" s="19">
        <v>2015</v>
      </c>
      <c r="BM2" s="19">
        <v>2015</v>
      </c>
      <c r="BN2" s="19">
        <v>2015</v>
      </c>
      <c r="BO2" s="19">
        <v>2015</v>
      </c>
      <c r="BP2" s="19">
        <v>2015</v>
      </c>
    </row>
    <row r="3" spans="1:68" x14ac:dyDescent="0.25">
      <c r="A3" s="5"/>
      <c r="B3" s="4"/>
      <c r="C3" s="4"/>
      <c r="E3" s="11" t="s">
        <v>4</v>
      </c>
      <c r="F3" s="11" t="s">
        <v>4</v>
      </c>
      <c r="G3" s="11" t="s">
        <v>4</v>
      </c>
      <c r="H3" s="11" t="s">
        <v>4</v>
      </c>
      <c r="I3" s="11" t="s">
        <v>4</v>
      </c>
      <c r="J3" s="11" t="s">
        <v>4</v>
      </c>
      <c r="K3" s="11" t="s">
        <v>4</v>
      </c>
      <c r="L3" s="11" t="s">
        <v>4</v>
      </c>
      <c r="M3" s="11" t="s">
        <v>4</v>
      </c>
      <c r="N3" s="11" t="s">
        <v>4</v>
      </c>
      <c r="O3" s="11" t="s">
        <v>4</v>
      </c>
      <c r="P3" s="11" t="s">
        <v>4</v>
      </c>
      <c r="Q3" s="11" t="s">
        <v>4</v>
      </c>
      <c r="R3" s="11" t="s">
        <v>4</v>
      </c>
      <c r="S3" s="11" t="s">
        <v>4</v>
      </c>
      <c r="T3" s="11" t="s">
        <v>4</v>
      </c>
      <c r="U3" s="11" t="s">
        <v>4</v>
      </c>
      <c r="V3" s="11" t="s">
        <v>4</v>
      </c>
      <c r="W3" s="11" t="s">
        <v>4</v>
      </c>
      <c r="X3" s="11" t="s">
        <v>4</v>
      </c>
      <c r="Y3" s="11" t="s">
        <v>4</v>
      </c>
      <c r="Z3" s="11" t="s">
        <v>4</v>
      </c>
      <c r="AA3" s="11" t="s">
        <v>4</v>
      </c>
      <c r="AB3" s="11" t="s">
        <v>4</v>
      </c>
      <c r="AC3" s="11" t="s">
        <v>4</v>
      </c>
      <c r="AD3" s="11" t="s">
        <v>4</v>
      </c>
      <c r="AE3" s="11" t="s">
        <v>4</v>
      </c>
      <c r="AF3" s="11" t="s">
        <v>4</v>
      </c>
      <c r="AG3" s="11" t="s">
        <v>4</v>
      </c>
      <c r="AH3" s="11" t="s">
        <v>4</v>
      </c>
      <c r="AI3" s="11" t="s">
        <v>4</v>
      </c>
      <c r="AJ3" s="11" t="s">
        <v>4</v>
      </c>
      <c r="AK3" s="11" t="s">
        <v>4</v>
      </c>
      <c r="AL3" s="11" t="s">
        <v>4</v>
      </c>
      <c r="AM3" s="11" t="s">
        <v>4</v>
      </c>
      <c r="AN3" s="11" t="s">
        <v>4</v>
      </c>
      <c r="AO3" s="11" t="s">
        <v>4</v>
      </c>
      <c r="AP3" s="11" t="s">
        <v>4</v>
      </c>
      <c r="AQ3" s="11" t="s">
        <v>4</v>
      </c>
      <c r="AR3" s="11" t="s">
        <v>4</v>
      </c>
      <c r="AS3" s="11" t="s">
        <v>4</v>
      </c>
      <c r="AT3" s="11" t="s">
        <v>4</v>
      </c>
      <c r="AU3" s="11" t="s">
        <v>4</v>
      </c>
      <c r="AV3" s="11" t="s">
        <v>4</v>
      </c>
      <c r="AW3" s="11" t="s">
        <v>4</v>
      </c>
      <c r="AX3" s="11" t="s">
        <v>4</v>
      </c>
      <c r="AY3" s="11" t="s">
        <v>4</v>
      </c>
      <c r="AZ3" s="11" t="s">
        <v>4</v>
      </c>
      <c r="BA3" s="11" t="s">
        <v>4</v>
      </c>
      <c r="BB3" s="11" t="s">
        <v>4</v>
      </c>
      <c r="BC3" s="11" t="s">
        <v>4</v>
      </c>
      <c r="BD3" s="36" t="s">
        <v>4</v>
      </c>
      <c r="BE3" s="36" t="s">
        <v>4</v>
      </c>
      <c r="BF3" s="36" t="s">
        <v>4</v>
      </c>
      <c r="BG3" s="36" t="s">
        <v>4</v>
      </c>
      <c r="BH3" s="36" t="s">
        <v>3</v>
      </c>
      <c r="BI3" s="36" t="s">
        <v>3</v>
      </c>
      <c r="BJ3" s="36" t="s">
        <v>3</v>
      </c>
      <c r="BK3" s="36" t="s">
        <v>3</v>
      </c>
      <c r="BL3" s="36" t="s">
        <v>3</v>
      </c>
      <c r="BM3" s="36" t="s">
        <v>3</v>
      </c>
      <c r="BN3" s="36" t="s">
        <v>3</v>
      </c>
      <c r="BO3" s="36" t="s">
        <v>3</v>
      </c>
      <c r="BP3" s="36" t="s">
        <v>3</v>
      </c>
    </row>
    <row r="4" spans="1:68" x14ac:dyDescent="0.25">
      <c r="D4" s="6"/>
      <c r="E4" s="11" t="s">
        <v>1</v>
      </c>
      <c r="F4" s="11" t="s">
        <v>1</v>
      </c>
      <c r="G4" s="11" t="s">
        <v>1</v>
      </c>
      <c r="H4" s="11" t="s">
        <v>1</v>
      </c>
      <c r="I4" s="11" t="s">
        <v>1</v>
      </c>
      <c r="J4" s="11" t="s">
        <v>1</v>
      </c>
      <c r="K4" s="11" t="s">
        <v>1</v>
      </c>
      <c r="L4" s="11" t="s">
        <v>1</v>
      </c>
      <c r="M4" s="11" t="s">
        <v>1</v>
      </c>
      <c r="N4" s="11" t="s">
        <v>1</v>
      </c>
      <c r="O4" s="11" t="s">
        <v>1</v>
      </c>
      <c r="P4" s="11" t="s">
        <v>1</v>
      </c>
      <c r="Q4" s="11" t="s">
        <v>1</v>
      </c>
      <c r="R4" s="11" t="s">
        <v>1</v>
      </c>
      <c r="S4" s="11" t="s">
        <v>1</v>
      </c>
      <c r="T4" s="11" t="s">
        <v>1</v>
      </c>
      <c r="U4" s="11" t="s">
        <v>1</v>
      </c>
      <c r="V4" s="11" t="s">
        <v>1</v>
      </c>
      <c r="W4" s="11" t="s">
        <v>1</v>
      </c>
      <c r="X4" s="11" t="s">
        <v>1</v>
      </c>
      <c r="Y4" s="11" t="s">
        <v>1</v>
      </c>
      <c r="Z4" s="11" t="s">
        <v>1</v>
      </c>
      <c r="AA4" s="11" t="s">
        <v>1</v>
      </c>
      <c r="AB4" s="11" t="s">
        <v>1</v>
      </c>
      <c r="AC4" s="11" t="s">
        <v>1</v>
      </c>
      <c r="AD4" s="11" t="s">
        <v>1</v>
      </c>
      <c r="AE4" s="11" t="s">
        <v>1</v>
      </c>
      <c r="AF4" s="11" t="s">
        <v>1</v>
      </c>
      <c r="AG4" s="11" t="s">
        <v>1</v>
      </c>
      <c r="AH4" s="11" t="s">
        <v>1</v>
      </c>
      <c r="AI4" s="11" t="s">
        <v>1</v>
      </c>
      <c r="AJ4" s="11" t="s">
        <v>1</v>
      </c>
      <c r="AK4" s="11" t="s">
        <v>1</v>
      </c>
      <c r="AL4" s="11" t="s">
        <v>1</v>
      </c>
      <c r="AM4" s="11" t="s">
        <v>1</v>
      </c>
      <c r="AN4" s="11" t="s">
        <v>1</v>
      </c>
      <c r="AO4" s="11" t="s">
        <v>1</v>
      </c>
      <c r="AP4" s="11" t="s">
        <v>1</v>
      </c>
      <c r="AQ4" s="11" t="s">
        <v>1</v>
      </c>
      <c r="AR4" s="11" t="s">
        <v>1</v>
      </c>
      <c r="AS4" s="11" t="s">
        <v>1</v>
      </c>
      <c r="AT4" s="11" t="s">
        <v>1</v>
      </c>
      <c r="AU4" s="11" t="s">
        <v>1</v>
      </c>
      <c r="AV4" s="11" t="s">
        <v>1</v>
      </c>
      <c r="AW4" s="11" t="s">
        <v>1</v>
      </c>
      <c r="AX4" s="11" t="s">
        <v>1</v>
      </c>
      <c r="AY4" s="11" t="s">
        <v>1</v>
      </c>
      <c r="AZ4" s="11" t="s">
        <v>1</v>
      </c>
      <c r="BA4" s="11" t="s">
        <v>1</v>
      </c>
      <c r="BB4" s="11" t="s">
        <v>1</v>
      </c>
      <c r="BC4" s="11" t="s">
        <v>1</v>
      </c>
      <c r="BD4" s="36" t="s">
        <v>1</v>
      </c>
      <c r="BE4" s="36" t="s">
        <v>1</v>
      </c>
      <c r="BF4" s="36" t="s">
        <v>1</v>
      </c>
      <c r="BG4" s="36" t="s">
        <v>1</v>
      </c>
      <c r="BH4" s="36" t="s">
        <v>1</v>
      </c>
      <c r="BI4" s="36" t="s">
        <v>1</v>
      </c>
      <c r="BJ4" s="36" t="s">
        <v>1</v>
      </c>
      <c r="BK4" s="36" t="s">
        <v>1</v>
      </c>
      <c r="BL4" s="36" t="s">
        <v>1</v>
      </c>
      <c r="BM4" s="36" t="s">
        <v>1</v>
      </c>
      <c r="BN4" s="36" t="s">
        <v>1</v>
      </c>
      <c r="BO4" s="36" t="s">
        <v>1</v>
      </c>
      <c r="BP4" s="36" t="s">
        <v>1</v>
      </c>
    </row>
    <row r="5" spans="1:68" s="13" customFormat="1" x14ac:dyDescent="0.25">
      <c r="A5" s="7" t="s">
        <v>1999</v>
      </c>
      <c r="B5" s="12" t="s">
        <v>2000</v>
      </c>
      <c r="C5" s="12" t="s">
        <v>17</v>
      </c>
      <c r="D5" s="12" t="s">
        <v>18</v>
      </c>
      <c r="E5" s="13" t="s">
        <v>5</v>
      </c>
      <c r="F5" s="13" t="s">
        <v>5</v>
      </c>
      <c r="G5" s="13" t="s">
        <v>5</v>
      </c>
      <c r="H5" s="13" t="s">
        <v>5</v>
      </c>
      <c r="I5" s="13" t="s">
        <v>5</v>
      </c>
      <c r="J5" s="13" t="s">
        <v>5</v>
      </c>
      <c r="K5" s="13" t="s">
        <v>5</v>
      </c>
      <c r="L5" s="13" t="s">
        <v>5</v>
      </c>
      <c r="M5" s="13" t="s">
        <v>5</v>
      </c>
      <c r="N5" s="13" t="s">
        <v>5</v>
      </c>
      <c r="O5" s="13" t="s">
        <v>5</v>
      </c>
      <c r="P5" s="13" t="s">
        <v>5</v>
      </c>
      <c r="Q5" s="13" t="s">
        <v>5</v>
      </c>
      <c r="R5" s="13" t="s">
        <v>5</v>
      </c>
      <c r="S5" s="13" t="s">
        <v>5</v>
      </c>
      <c r="T5" s="13" t="s">
        <v>5</v>
      </c>
      <c r="U5" s="13" t="s">
        <v>5</v>
      </c>
      <c r="V5" s="13" t="s">
        <v>5</v>
      </c>
      <c r="W5" s="13" t="s">
        <v>5</v>
      </c>
      <c r="X5" s="13" t="s">
        <v>5</v>
      </c>
      <c r="Y5" s="13" t="s">
        <v>5</v>
      </c>
      <c r="Z5" s="13" t="s">
        <v>5</v>
      </c>
      <c r="AA5" s="13" t="s">
        <v>5</v>
      </c>
      <c r="AB5" s="13" t="s">
        <v>5</v>
      </c>
      <c r="AC5" s="13" t="s">
        <v>5</v>
      </c>
      <c r="AD5" s="13" t="s">
        <v>5</v>
      </c>
      <c r="AE5" s="13" t="s">
        <v>5</v>
      </c>
      <c r="AF5" s="13" t="s">
        <v>5</v>
      </c>
      <c r="AG5" s="13" t="s">
        <v>5</v>
      </c>
      <c r="AH5" s="13" t="s">
        <v>5</v>
      </c>
      <c r="AI5" s="13" t="s">
        <v>5</v>
      </c>
      <c r="AJ5" s="13" t="s">
        <v>5</v>
      </c>
      <c r="AK5" s="13" t="s">
        <v>5</v>
      </c>
      <c r="AL5" s="13" t="s">
        <v>5</v>
      </c>
      <c r="AM5" s="13" t="s">
        <v>5</v>
      </c>
      <c r="AN5" s="13" t="s">
        <v>5</v>
      </c>
      <c r="AO5" s="13" t="s">
        <v>5</v>
      </c>
      <c r="AP5" s="13" t="s">
        <v>5</v>
      </c>
      <c r="AQ5" s="13" t="s">
        <v>5</v>
      </c>
      <c r="AR5" s="13" t="s">
        <v>5</v>
      </c>
      <c r="AS5" s="13" t="s">
        <v>5</v>
      </c>
      <c r="AT5" s="13" t="s">
        <v>5</v>
      </c>
      <c r="AU5" s="13" t="s">
        <v>5</v>
      </c>
      <c r="AV5" s="13" t="s">
        <v>5</v>
      </c>
      <c r="AW5" s="13" t="s">
        <v>5</v>
      </c>
      <c r="AX5" s="13" t="s">
        <v>5</v>
      </c>
      <c r="AY5" s="13" t="s">
        <v>5</v>
      </c>
      <c r="AZ5" s="13" t="s">
        <v>5</v>
      </c>
      <c r="BA5" s="13" t="s">
        <v>5</v>
      </c>
      <c r="BB5" s="13" t="s">
        <v>5</v>
      </c>
      <c r="BC5" s="13" t="s">
        <v>5</v>
      </c>
      <c r="BD5" s="37" t="s">
        <v>5</v>
      </c>
      <c r="BE5" s="37" t="s">
        <v>5</v>
      </c>
      <c r="BF5" s="37" t="s">
        <v>5</v>
      </c>
      <c r="BG5" s="37" t="s">
        <v>5</v>
      </c>
      <c r="BH5" s="37" t="s">
        <v>5</v>
      </c>
      <c r="BI5" s="37" t="s">
        <v>5</v>
      </c>
      <c r="BJ5" s="37" t="s">
        <v>5</v>
      </c>
      <c r="BK5" s="37" t="s">
        <v>5</v>
      </c>
      <c r="BL5" s="37" t="s">
        <v>5</v>
      </c>
      <c r="BM5" s="37" t="s">
        <v>5</v>
      </c>
      <c r="BN5" s="37" t="s">
        <v>5</v>
      </c>
      <c r="BO5" s="37" t="s">
        <v>5</v>
      </c>
      <c r="BP5" s="37" t="s">
        <v>5</v>
      </c>
    </row>
    <row r="6" spans="1:68" x14ac:dyDescent="0.25">
      <c r="A6" s="9" t="s">
        <v>19</v>
      </c>
      <c r="B6" s="2" t="s">
        <v>1345</v>
      </c>
      <c r="C6" s="2" t="s">
        <v>20</v>
      </c>
      <c r="D6" s="2" t="s">
        <v>21</v>
      </c>
      <c r="E6" s="42">
        <v>8.2938388625592427</v>
      </c>
      <c r="F6" s="42">
        <v>8.5900473933649302</v>
      </c>
      <c r="G6" s="42">
        <v>8.5900473933649302</v>
      </c>
      <c r="H6" s="42">
        <v>9.1824644549763033</v>
      </c>
      <c r="I6" s="42">
        <v>8.8862559241706158</v>
      </c>
      <c r="J6" s="42">
        <v>9.1824644549763033</v>
      </c>
      <c r="K6" s="42">
        <v>9.6267772511848353</v>
      </c>
      <c r="L6" s="42">
        <v>9.4786729857819907</v>
      </c>
      <c r="M6" s="42">
        <v>9.9229857819905227</v>
      </c>
      <c r="N6" s="42">
        <v>10.071090047393366</v>
      </c>
      <c r="O6" s="42">
        <v>9.9229857819905227</v>
      </c>
      <c r="P6" s="42">
        <v>9.0343601895734604</v>
      </c>
      <c r="Q6" s="42">
        <v>8.738151658767773</v>
      </c>
      <c r="R6" s="42">
        <v>8.1672203765227032</v>
      </c>
      <c r="S6" s="42">
        <v>8.4440753045404211</v>
      </c>
      <c r="T6" s="42">
        <v>8.8593576965669989</v>
      </c>
      <c r="U6" s="42">
        <v>8.3056478405315612</v>
      </c>
      <c r="V6" s="42">
        <v>8.7209302325581408</v>
      </c>
      <c r="W6" s="42">
        <v>8.4440753045404211</v>
      </c>
      <c r="X6" s="42">
        <v>8.3056478405315612</v>
      </c>
      <c r="Y6" s="42">
        <v>7.4750830564784057</v>
      </c>
      <c r="Z6" s="42">
        <v>7.0598006644518279</v>
      </c>
      <c r="AA6" s="42">
        <v>7.8903654485049843</v>
      </c>
      <c r="AB6" s="42">
        <v>7.8903654485049843</v>
      </c>
      <c r="AC6" s="42">
        <v>8.0287929125138433</v>
      </c>
      <c r="AD6" s="42">
        <v>7.6135105204872655</v>
      </c>
      <c r="AE6" s="42">
        <v>7.0242656449553005</v>
      </c>
      <c r="AF6" s="42">
        <v>7.9182630906768843</v>
      </c>
      <c r="AG6" s="42">
        <v>7.9182630906768843</v>
      </c>
      <c r="AH6" s="42">
        <v>8.0459770114942533</v>
      </c>
      <c r="AI6" s="42">
        <v>8.0459770114942533</v>
      </c>
      <c r="AJ6" s="42">
        <v>7.9182630906768843</v>
      </c>
      <c r="AK6" s="42">
        <v>7.2796934865900385</v>
      </c>
      <c r="AL6" s="42">
        <v>6.7688378033205625</v>
      </c>
      <c r="AM6" s="42">
        <v>6.3856960408684547</v>
      </c>
      <c r="AN6" s="42">
        <v>6.3856960408684547</v>
      </c>
      <c r="AO6" s="42">
        <v>6.1302681992337167</v>
      </c>
      <c r="AP6" s="42">
        <v>6.2579821200510857</v>
      </c>
      <c r="AQ6" s="42">
        <v>6.1302681992337167</v>
      </c>
      <c r="AR6" s="42">
        <v>5.6818181818181817</v>
      </c>
      <c r="AS6" s="42">
        <v>5.5634469696969697</v>
      </c>
      <c r="AT6" s="42">
        <v>5.6818181818181817</v>
      </c>
      <c r="AU6" s="42">
        <v>5.6818181818181817</v>
      </c>
      <c r="AV6" s="42">
        <v>5.4450757575757569</v>
      </c>
      <c r="AW6" s="42">
        <v>4.8532196969696964</v>
      </c>
      <c r="AX6" s="42">
        <v>4.9715909090909092</v>
      </c>
      <c r="AY6" s="42">
        <v>4.7348484848484844</v>
      </c>
      <c r="AZ6" s="42">
        <v>4.6164772727272725</v>
      </c>
      <c r="BA6" s="42">
        <v>4.3797348484848486</v>
      </c>
      <c r="BB6" s="42">
        <v>4.4981060606060606</v>
      </c>
      <c r="BC6" s="42">
        <v>4.2613636363636358</v>
      </c>
      <c r="BD6" s="42">
        <v>4.2613636363636358</v>
      </c>
      <c r="BE6" s="42">
        <v>4.4324058113765084</v>
      </c>
      <c r="BF6" s="42">
        <v>4.5555281950258557</v>
      </c>
      <c r="BG6" s="42">
        <v>4.0630386604284663</v>
      </c>
      <c r="BH6" s="42">
        <v>3.9399162767791185</v>
      </c>
      <c r="BI6" s="42">
        <v>3.9399162767791185</v>
      </c>
      <c r="BJ6" s="42">
        <v>3.6936715094804238</v>
      </c>
      <c r="BK6" s="42">
        <v>3.6936715094804238</v>
      </c>
      <c r="BL6" s="42">
        <v>3.4474267421817286</v>
      </c>
      <c r="BM6" s="42">
        <v>3.6936715094804238</v>
      </c>
      <c r="BN6" s="42">
        <v>3.6936715094804238</v>
      </c>
      <c r="BO6" s="42">
        <v>3.3243043585323813</v>
      </c>
      <c r="BP6" s="42">
        <v>3.4474267421817286</v>
      </c>
    </row>
    <row r="7" spans="1:68" x14ac:dyDescent="0.25">
      <c r="A7" s="9" t="s">
        <v>22</v>
      </c>
      <c r="B7" s="2" t="s">
        <v>1346</v>
      </c>
      <c r="C7" s="2" t="s">
        <v>20</v>
      </c>
      <c r="D7" s="2" t="s">
        <v>23</v>
      </c>
      <c r="E7" s="42">
        <v>10.738831615120274</v>
      </c>
      <c r="F7" s="42">
        <v>11.38316151202749</v>
      </c>
      <c r="G7" s="42">
        <v>10.953608247422681</v>
      </c>
      <c r="H7" s="42">
        <v>10.953608247422681</v>
      </c>
      <c r="I7" s="42">
        <v>10.309278350515463</v>
      </c>
      <c r="J7" s="42">
        <v>10.309278350515463</v>
      </c>
      <c r="K7" s="42">
        <v>10.309278350515463</v>
      </c>
      <c r="L7" s="42">
        <v>10.738831615120274</v>
      </c>
      <c r="M7" s="42">
        <v>10.309278350515463</v>
      </c>
      <c r="N7" s="42">
        <v>10.738831615120274</v>
      </c>
      <c r="O7" s="42">
        <v>10.953608247422681</v>
      </c>
      <c r="P7" s="42">
        <v>11.38316151202749</v>
      </c>
      <c r="Q7" s="42">
        <v>11.812714776632301</v>
      </c>
      <c r="R7" s="42">
        <v>11.593591905564924</v>
      </c>
      <c r="S7" s="42">
        <v>11.593591905564924</v>
      </c>
      <c r="T7" s="42">
        <v>12.225969645868465</v>
      </c>
      <c r="U7" s="42">
        <v>11.593591905564924</v>
      </c>
      <c r="V7" s="42">
        <v>11.593591905564924</v>
      </c>
      <c r="W7" s="42">
        <v>11.172006745362564</v>
      </c>
      <c r="X7" s="42">
        <v>10.750421585160202</v>
      </c>
      <c r="Y7" s="42">
        <v>10.328836424957842</v>
      </c>
      <c r="Z7" s="42">
        <v>10.539629005059023</v>
      </c>
      <c r="AA7" s="42">
        <v>10.539629005059023</v>
      </c>
      <c r="AB7" s="42">
        <v>11.172006745362564</v>
      </c>
      <c r="AC7" s="42">
        <v>10.328836424957842</v>
      </c>
      <c r="AD7" s="42">
        <v>10.539629005059023</v>
      </c>
      <c r="AE7" s="42">
        <v>10.266940451745379</v>
      </c>
      <c r="AF7" s="42">
        <v>10.266940451745379</v>
      </c>
      <c r="AG7" s="42">
        <v>10.266940451745379</v>
      </c>
      <c r="AH7" s="42">
        <v>9.2402464065708418</v>
      </c>
      <c r="AI7" s="42">
        <v>9.2402464065708418</v>
      </c>
      <c r="AJ7" s="42">
        <v>8.8295687885010263</v>
      </c>
      <c r="AK7" s="42">
        <v>9.0349075975359341</v>
      </c>
      <c r="AL7" s="42">
        <v>8.4188911704312108</v>
      </c>
      <c r="AM7" s="42">
        <v>8.0082135523613953</v>
      </c>
      <c r="AN7" s="42">
        <v>6.7761806981519506</v>
      </c>
      <c r="AO7" s="42">
        <v>7.1868583162217652</v>
      </c>
      <c r="AP7" s="42">
        <v>6.7761806981519506</v>
      </c>
      <c r="AQ7" s="42">
        <v>6.7761806981519506</v>
      </c>
      <c r="AR7" s="42">
        <v>6.631832797427653</v>
      </c>
      <c r="AS7" s="42">
        <v>7.0337620578778139</v>
      </c>
      <c r="AT7" s="42">
        <v>6.832797427652733</v>
      </c>
      <c r="AU7" s="42">
        <v>5.827974276527331</v>
      </c>
      <c r="AV7" s="42">
        <v>5.827974276527331</v>
      </c>
      <c r="AW7" s="42">
        <v>5.627009646302251</v>
      </c>
      <c r="AX7" s="42">
        <v>5.827974276527331</v>
      </c>
      <c r="AY7" s="42">
        <v>4.823151125401929</v>
      </c>
      <c r="AZ7" s="42">
        <v>4.823151125401929</v>
      </c>
      <c r="BA7" s="42">
        <v>4.622186495176849</v>
      </c>
      <c r="BB7" s="42">
        <v>4.4212218649517689</v>
      </c>
      <c r="BC7" s="42">
        <v>4.220257234726688</v>
      </c>
      <c r="BD7" s="42">
        <v>4.622186495176849</v>
      </c>
      <c r="BE7" s="42">
        <v>4.4939429464634619</v>
      </c>
      <c r="BF7" s="42">
        <v>4.4939429464634619</v>
      </c>
      <c r="BG7" s="42">
        <v>4.4939429464634619</v>
      </c>
      <c r="BH7" s="42">
        <v>3.9077764751856194</v>
      </c>
      <c r="BI7" s="42">
        <v>3.9077764751856194</v>
      </c>
      <c r="BJ7" s="42">
        <v>3.7123876514263383</v>
      </c>
      <c r="BK7" s="42">
        <v>3.5169988276670576</v>
      </c>
      <c r="BL7" s="42">
        <v>3.1262211801484954</v>
      </c>
      <c r="BM7" s="42">
        <v>2.9308323563892147</v>
      </c>
      <c r="BN7" s="42">
        <v>2.7354435326299336</v>
      </c>
      <c r="BO7" s="42">
        <v>2.5400547088706524</v>
      </c>
      <c r="BP7" s="42">
        <v>2.1492770613520906</v>
      </c>
    </row>
    <row r="8" spans="1:68" x14ac:dyDescent="0.25">
      <c r="A8" s="9" t="s">
        <v>24</v>
      </c>
      <c r="B8" s="2" t="s">
        <v>1347</v>
      </c>
      <c r="C8" s="2" t="s">
        <v>20</v>
      </c>
      <c r="D8" s="2" t="s">
        <v>25</v>
      </c>
      <c r="E8" s="42">
        <v>10.451661067562524</v>
      </c>
      <c r="F8" s="42">
        <v>10.824934677118328</v>
      </c>
      <c r="G8" s="42">
        <v>10.07838745800672</v>
      </c>
      <c r="H8" s="42">
        <v>9.8917506532288169</v>
      </c>
      <c r="I8" s="42">
        <v>9.8917506532288169</v>
      </c>
      <c r="J8" s="42">
        <v>9.8917506532288169</v>
      </c>
      <c r="K8" s="42">
        <v>10.638297872340425</v>
      </c>
      <c r="L8" s="42">
        <v>11.384845091452034</v>
      </c>
      <c r="M8" s="42">
        <v>11.75811870100784</v>
      </c>
      <c r="N8" s="42">
        <v>11.01157148189623</v>
      </c>
      <c r="O8" s="42">
        <v>11.198208286674133</v>
      </c>
      <c r="P8" s="42">
        <v>11.384845091452034</v>
      </c>
      <c r="Q8" s="42">
        <v>11.571481896229937</v>
      </c>
      <c r="R8" s="42">
        <v>11.1671469740634</v>
      </c>
      <c r="S8" s="42">
        <v>12.06772334293948</v>
      </c>
      <c r="T8" s="42">
        <v>12.247838616714697</v>
      </c>
      <c r="U8" s="42">
        <v>11.1671469740634</v>
      </c>
      <c r="V8" s="42">
        <v>10.806916426512968</v>
      </c>
      <c r="W8" s="42">
        <v>10.806916426512968</v>
      </c>
      <c r="X8" s="42">
        <v>10.626801152737752</v>
      </c>
      <c r="Y8" s="42">
        <v>10.446685878962535</v>
      </c>
      <c r="Z8" s="42">
        <v>10.446685878962535</v>
      </c>
      <c r="AA8" s="42">
        <v>10.806916426512968</v>
      </c>
      <c r="AB8" s="42">
        <v>10.806916426512968</v>
      </c>
      <c r="AC8" s="42">
        <v>10.987031700288183</v>
      </c>
      <c r="AD8" s="42">
        <v>10.806916426512968</v>
      </c>
      <c r="AE8" s="42">
        <v>10.348395998620214</v>
      </c>
      <c r="AF8" s="42">
        <v>10.520869265263885</v>
      </c>
      <c r="AG8" s="42">
        <v>10.693342531907556</v>
      </c>
      <c r="AH8" s="42">
        <v>10.348395998620214</v>
      </c>
      <c r="AI8" s="42">
        <v>10.175922731976545</v>
      </c>
      <c r="AJ8" s="42">
        <v>9.4860296654018637</v>
      </c>
      <c r="AK8" s="42">
        <v>8.968609865470853</v>
      </c>
      <c r="AL8" s="42">
        <v>8.6236633321835114</v>
      </c>
      <c r="AM8" s="42">
        <v>8.2787167988961716</v>
      </c>
      <c r="AN8" s="42">
        <v>8.1062435322525008</v>
      </c>
      <c r="AO8" s="42">
        <v>7.9337702656088309</v>
      </c>
      <c r="AP8" s="42">
        <v>7.761296998965161</v>
      </c>
      <c r="AQ8" s="42">
        <v>7.9337702656088309</v>
      </c>
      <c r="AR8" s="42">
        <v>7.6033057851239674</v>
      </c>
      <c r="AS8" s="42">
        <v>7.9338842975206614</v>
      </c>
      <c r="AT8" s="42">
        <v>7.4380165289256199</v>
      </c>
      <c r="AU8" s="42">
        <v>7.1074380165289259</v>
      </c>
      <c r="AV8" s="42">
        <v>6.446280991735537</v>
      </c>
      <c r="AW8" s="42">
        <v>6.446280991735537</v>
      </c>
      <c r="AX8" s="42">
        <v>6.2809917355371905</v>
      </c>
      <c r="AY8" s="42">
        <v>6.115702479338843</v>
      </c>
      <c r="AZ8" s="42">
        <v>6.115702479338843</v>
      </c>
      <c r="BA8" s="42">
        <v>5.785123966942149</v>
      </c>
      <c r="BB8" s="42">
        <v>5.9504132231404956</v>
      </c>
      <c r="BC8" s="42">
        <v>5.4545454545454541</v>
      </c>
      <c r="BD8" s="42">
        <v>5.4545454545454541</v>
      </c>
      <c r="BE8" s="42">
        <v>4.7979063681302705</v>
      </c>
      <c r="BF8" s="42">
        <v>5.3794707763884846</v>
      </c>
      <c r="BG8" s="42">
        <v>4.7979063681302705</v>
      </c>
      <c r="BH8" s="42">
        <v>4.3617330619366097</v>
      </c>
      <c r="BI8" s="42">
        <v>3.9255597557429485</v>
      </c>
      <c r="BJ8" s="42">
        <v>3.9255597557429485</v>
      </c>
      <c r="BK8" s="42">
        <v>3.7801686536783947</v>
      </c>
      <c r="BL8" s="42">
        <v>3.634777551613841</v>
      </c>
      <c r="BM8" s="42">
        <v>3.4893864495492877</v>
      </c>
      <c r="BN8" s="42">
        <v>3.0532131433556264</v>
      </c>
      <c r="BO8" s="42">
        <v>2.9078220412910731</v>
      </c>
      <c r="BP8" s="42">
        <v>2.7624309392265194</v>
      </c>
    </row>
    <row r="9" spans="1:68" x14ac:dyDescent="0.25">
      <c r="A9" s="9" t="s">
        <v>26</v>
      </c>
      <c r="B9" s="2" t="s">
        <v>1348</v>
      </c>
      <c r="C9" s="2" t="s">
        <v>20</v>
      </c>
      <c r="D9" s="2" t="s">
        <v>27</v>
      </c>
      <c r="E9" s="42">
        <v>8.428246013667426</v>
      </c>
      <c r="F9" s="42">
        <v>8.8838268792710711</v>
      </c>
      <c r="G9" s="42">
        <v>9.3394077448747161</v>
      </c>
      <c r="H9" s="42">
        <v>8.6560364464692494</v>
      </c>
      <c r="I9" s="42">
        <v>8.2004555808656043</v>
      </c>
      <c r="J9" s="42">
        <v>8.428246013667426</v>
      </c>
      <c r="K9" s="42">
        <v>9.1116173120728927</v>
      </c>
      <c r="L9" s="42">
        <v>10.022779043280183</v>
      </c>
      <c r="M9" s="42">
        <v>9.7949886104783594</v>
      </c>
      <c r="N9" s="42">
        <v>10.250569476082005</v>
      </c>
      <c r="O9" s="42">
        <v>10.250569476082005</v>
      </c>
      <c r="P9" s="42">
        <v>10.478359908883828</v>
      </c>
      <c r="Q9" s="42">
        <v>10.70615034168565</v>
      </c>
      <c r="R9" s="42">
        <v>10.416666666666668</v>
      </c>
      <c r="S9" s="42">
        <v>10.416666666666668</v>
      </c>
      <c r="T9" s="42">
        <v>11.303191489361703</v>
      </c>
      <c r="U9" s="42">
        <v>10.195035460992909</v>
      </c>
      <c r="V9" s="42">
        <v>9.5301418439716326</v>
      </c>
      <c r="W9" s="42">
        <v>8.8652482269503547</v>
      </c>
      <c r="X9" s="42">
        <v>8.6436170212765955</v>
      </c>
      <c r="Y9" s="42">
        <v>8.421985815602838</v>
      </c>
      <c r="Z9" s="42">
        <v>8.421985815602838</v>
      </c>
      <c r="AA9" s="42">
        <v>8.421985815602838</v>
      </c>
      <c r="AB9" s="42">
        <v>8.2003546099290787</v>
      </c>
      <c r="AC9" s="42">
        <v>8.2003546099290787</v>
      </c>
      <c r="AD9" s="42">
        <v>8.421985815602838</v>
      </c>
      <c r="AE9" s="42">
        <v>8.172043010752688</v>
      </c>
      <c r="AF9" s="42">
        <v>8.387096774193548</v>
      </c>
      <c r="AG9" s="42">
        <v>8.6021505376344081</v>
      </c>
      <c r="AH9" s="42">
        <v>8.6021505376344081</v>
      </c>
      <c r="AI9" s="42">
        <v>7.956989247311828</v>
      </c>
      <c r="AJ9" s="42">
        <v>7.096774193548387</v>
      </c>
      <c r="AK9" s="42">
        <v>6.881720430107527</v>
      </c>
      <c r="AL9" s="42">
        <v>6.881720430107527</v>
      </c>
      <c r="AM9" s="42">
        <v>6.236559139784946</v>
      </c>
      <c r="AN9" s="42">
        <v>6.021505376344086</v>
      </c>
      <c r="AO9" s="42">
        <v>6.021505376344086</v>
      </c>
      <c r="AP9" s="42">
        <v>5.591397849462366</v>
      </c>
      <c r="AQ9" s="42">
        <v>6.236559139784946</v>
      </c>
      <c r="AR9" s="42">
        <v>6.0568086883876351</v>
      </c>
      <c r="AS9" s="42">
        <v>6.6833751044277356</v>
      </c>
      <c r="AT9" s="42">
        <v>6.8922305764411025</v>
      </c>
      <c r="AU9" s="42">
        <v>5.8479532163742691</v>
      </c>
      <c r="AV9" s="42">
        <v>5.6390977443609023</v>
      </c>
      <c r="AW9" s="42">
        <v>5.6390977443609023</v>
      </c>
      <c r="AX9" s="42">
        <v>5.2213868003341686</v>
      </c>
      <c r="AY9" s="42">
        <v>5.2213868003341686</v>
      </c>
      <c r="AZ9" s="42">
        <v>5.6390977443609023</v>
      </c>
      <c r="BA9" s="42">
        <v>5.0125313283208017</v>
      </c>
      <c r="BB9" s="42">
        <v>5.2213868003341686</v>
      </c>
      <c r="BC9" s="42">
        <v>5.0125313283208017</v>
      </c>
      <c r="BD9" s="42">
        <v>4.3859649122807012</v>
      </c>
      <c r="BE9" s="42">
        <v>4.3496271748135875</v>
      </c>
      <c r="BF9" s="42">
        <v>4.5567522783761394</v>
      </c>
      <c r="BG9" s="42">
        <v>4.3496271748135875</v>
      </c>
      <c r="BH9" s="42">
        <v>4.3496271748135875</v>
      </c>
      <c r="BI9" s="42">
        <v>4.1425020712510356</v>
      </c>
      <c r="BJ9" s="42">
        <v>3.52112676056338</v>
      </c>
      <c r="BK9" s="42">
        <v>3.9353769676884838</v>
      </c>
      <c r="BL9" s="42">
        <v>3.7282518641259319</v>
      </c>
      <c r="BM9" s="42">
        <v>3.3140016570008286</v>
      </c>
      <c r="BN9" s="42">
        <v>3.3140016570008286</v>
      </c>
      <c r="BO9" s="42">
        <v>3.3140016570008286</v>
      </c>
      <c r="BP9" s="42">
        <v>2.8997514498757249</v>
      </c>
    </row>
    <row r="10" spans="1:68" x14ac:dyDescent="0.25">
      <c r="A10" s="9" t="s">
        <v>28</v>
      </c>
      <c r="B10" s="2" t="s">
        <v>1349</v>
      </c>
      <c r="C10" s="2" t="s">
        <v>20</v>
      </c>
      <c r="D10" s="2" t="s">
        <v>29</v>
      </c>
      <c r="E10" s="42">
        <v>9.8972211648267994</v>
      </c>
      <c r="F10" s="42">
        <v>10.087552341073469</v>
      </c>
      <c r="G10" s="42">
        <v>9.8972211648267994</v>
      </c>
      <c r="H10" s="42">
        <v>9.5165588123334608</v>
      </c>
      <c r="I10" s="42">
        <v>9.5165588123334608</v>
      </c>
      <c r="J10" s="42">
        <v>9.5165588123334608</v>
      </c>
      <c r="K10" s="42">
        <v>9.5165588123334608</v>
      </c>
      <c r="L10" s="42">
        <v>9.3262276360867915</v>
      </c>
      <c r="M10" s="42">
        <v>9.7068899885801301</v>
      </c>
      <c r="N10" s="42">
        <v>10.087552341073469</v>
      </c>
      <c r="O10" s="42">
        <v>10.468214693566807</v>
      </c>
      <c r="P10" s="42">
        <v>11.039208222306813</v>
      </c>
      <c r="Q10" s="42">
        <v>11.229539398553483</v>
      </c>
      <c r="R10" s="42">
        <v>10.921880784894483</v>
      </c>
      <c r="S10" s="42">
        <v>10.921880784894483</v>
      </c>
      <c r="T10" s="42">
        <v>10.921880784894483</v>
      </c>
      <c r="U10" s="42">
        <v>10.736764161421695</v>
      </c>
      <c r="V10" s="42">
        <v>10.366530914476119</v>
      </c>
      <c r="W10" s="42">
        <v>9.811181044057756</v>
      </c>
      <c r="X10" s="42">
        <v>10.181414291003332</v>
      </c>
      <c r="Y10" s="42">
        <v>8.8855979266938174</v>
      </c>
      <c r="Z10" s="42">
        <v>9.4409477971121802</v>
      </c>
      <c r="AA10" s="42">
        <v>10.366530914476119</v>
      </c>
      <c r="AB10" s="42">
        <v>10.736764161421695</v>
      </c>
      <c r="AC10" s="42">
        <v>9.9962976675305431</v>
      </c>
      <c r="AD10" s="42">
        <v>9.811181044057756</v>
      </c>
      <c r="AE10" s="42">
        <v>9.5392368610511156</v>
      </c>
      <c r="AF10" s="42">
        <v>10.079193664506839</v>
      </c>
      <c r="AG10" s="42">
        <v>9.8992080633549318</v>
      </c>
      <c r="AH10" s="42">
        <v>10.259179265658746</v>
      </c>
      <c r="AI10" s="42">
        <v>9.7192224622030228</v>
      </c>
      <c r="AJ10" s="42">
        <v>9.1792656587472994</v>
      </c>
      <c r="AK10" s="42">
        <v>9.1792656587472994</v>
      </c>
      <c r="AL10" s="42">
        <v>8.639308855291576</v>
      </c>
      <c r="AM10" s="42">
        <v>8.0993520518358526</v>
      </c>
      <c r="AN10" s="42">
        <v>7.5593952483801292</v>
      </c>
      <c r="AO10" s="42">
        <v>7.1994240460763139</v>
      </c>
      <c r="AP10" s="42">
        <v>6.6594672426205896</v>
      </c>
      <c r="AQ10" s="42">
        <v>7.0194384449244058</v>
      </c>
      <c r="AR10" s="42">
        <v>6.8661971830985919</v>
      </c>
      <c r="AS10" s="42">
        <v>7.042253521126761</v>
      </c>
      <c r="AT10" s="42">
        <v>6.6901408450704229</v>
      </c>
      <c r="AU10" s="42">
        <v>5.9859154929577469</v>
      </c>
      <c r="AV10" s="42">
        <v>5.6338028169014089</v>
      </c>
      <c r="AW10" s="42">
        <v>4.9295774647887329</v>
      </c>
      <c r="AX10" s="42">
        <v>4.5774647887323949</v>
      </c>
      <c r="AY10" s="42">
        <v>4.5774647887323949</v>
      </c>
      <c r="AZ10" s="42">
        <v>4.0492957746478879</v>
      </c>
      <c r="BA10" s="42">
        <v>3.5211267605633805</v>
      </c>
      <c r="BB10" s="42">
        <v>3.5211267605633805</v>
      </c>
      <c r="BC10" s="42">
        <v>3.5211267605633805</v>
      </c>
      <c r="BD10" s="42">
        <v>3.8732394366197185</v>
      </c>
      <c r="BE10" s="42">
        <v>3.9341917024320456</v>
      </c>
      <c r="BF10" s="42">
        <v>4.1130185979971383</v>
      </c>
      <c r="BG10" s="42">
        <v>4.1130185979971383</v>
      </c>
      <c r="BH10" s="42">
        <v>4.1130185979971383</v>
      </c>
      <c r="BI10" s="42">
        <v>4.2918454935622314</v>
      </c>
      <c r="BJ10" s="42">
        <v>3.7553648068669525</v>
      </c>
      <c r="BK10" s="42">
        <v>3.7553648068669525</v>
      </c>
      <c r="BL10" s="42">
        <v>3.7553648068669525</v>
      </c>
      <c r="BM10" s="42">
        <v>3.7553648068669525</v>
      </c>
      <c r="BN10" s="42">
        <v>3.2188841201716736</v>
      </c>
      <c r="BO10" s="42">
        <v>3.2188841201716736</v>
      </c>
      <c r="BP10" s="42">
        <v>3.2188841201716736</v>
      </c>
    </row>
    <row r="11" spans="1:68" x14ac:dyDescent="0.25">
      <c r="A11" s="9" t="s">
        <v>30</v>
      </c>
      <c r="B11" s="2" t="s">
        <v>1350</v>
      </c>
      <c r="C11" s="2" t="s">
        <v>20</v>
      </c>
      <c r="D11" s="2" t="s">
        <v>31</v>
      </c>
      <c r="E11" s="42">
        <v>9.0875370919881302</v>
      </c>
      <c r="F11" s="42">
        <v>9.4584569732937691</v>
      </c>
      <c r="G11" s="42">
        <v>9.6439169139465868</v>
      </c>
      <c r="H11" s="42">
        <v>10.200296735905043</v>
      </c>
      <c r="I11" s="42">
        <v>10.200296735905043</v>
      </c>
      <c r="J11" s="42">
        <v>9.8293768545994062</v>
      </c>
      <c r="K11" s="42">
        <v>10.385756676557863</v>
      </c>
      <c r="L11" s="42">
        <v>10.942136498516319</v>
      </c>
      <c r="M11" s="42">
        <v>11.313056379821958</v>
      </c>
      <c r="N11" s="42">
        <v>10.942136498516319</v>
      </c>
      <c r="O11" s="42">
        <v>10.756676557863502</v>
      </c>
      <c r="P11" s="42">
        <v>11.127596439169139</v>
      </c>
      <c r="Q11" s="42">
        <v>11.127596439169139</v>
      </c>
      <c r="R11" s="42">
        <v>10.806916426512968</v>
      </c>
      <c r="S11" s="42">
        <v>10.446685878962535</v>
      </c>
      <c r="T11" s="42">
        <v>10.266570605187319</v>
      </c>
      <c r="U11" s="42">
        <v>10.266570605187319</v>
      </c>
      <c r="V11" s="42">
        <v>10.266570605187319</v>
      </c>
      <c r="W11" s="42">
        <v>9.3659942363112378</v>
      </c>
      <c r="X11" s="42">
        <v>9.5461095100864544</v>
      </c>
      <c r="Y11" s="42">
        <v>9.0057636887608066</v>
      </c>
      <c r="Z11" s="42">
        <v>9.7262247838616709</v>
      </c>
      <c r="AA11" s="42">
        <v>10.446685878962535</v>
      </c>
      <c r="AB11" s="42">
        <v>10.446685878962535</v>
      </c>
      <c r="AC11" s="42">
        <v>10.626801152737752</v>
      </c>
      <c r="AD11" s="42">
        <v>10.446685878962535</v>
      </c>
      <c r="AE11" s="42">
        <v>10.168302945301543</v>
      </c>
      <c r="AF11" s="42">
        <v>10.518934081346424</v>
      </c>
      <c r="AG11" s="42">
        <v>10.168302945301543</v>
      </c>
      <c r="AH11" s="42">
        <v>9.2917251051893412</v>
      </c>
      <c r="AI11" s="42">
        <v>8.7657784011220201</v>
      </c>
      <c r="AJ11" s="42">
        <v>8.064516129032258</v>
      </c>
      <c r="AK11" s="42">
        <v>7.713884992987377</v>
      </c>
      <c r="AL11" s="42">
        <v>7.1879382889200558</v>
      </c>
      <c r="AM11" s="42">
        <v>7.0126227208976157</v>
      </c>
      <c r="AN11" s="42">
        <v>6.8373071528751757</v>
      </c>
      <c r="AO11" s="42">
        <v>6.1360448807854135</v>
      </c>
      <c r="AP11" s="42">
        <v>6.4866760168302946</v>
      </c>
      <c r="AQ11" s="42">
        <v>6.6619915848527347</v>
      </c>
      <c r="AR11" s="42">
        <v>6.4868555821099356</v>
      </c>
      <c r="AS11" s="42">
        <v>6.3161488562649373</v>
      </c>
      <c r="AT11" s="42">
        <v>6.3161488562649373</v>
      </c>
      <c r="AU11" s="42">
        <v>6.3161488562649373</v>
      </c>
      <c r="AV11" s="42">
        <v>6.3161488562649373</v>
      </c>
      <c r="AW11" s="42">
        <v>5.8040286787299422</v>
      </c>
      <c r="AX11" s="42">
        <v>5.9747354045749406</v>
      </c>
      <c r="AY11" s="42">
        <v>5.8040286787299422</v>
      </c>
      <c r="AZ11" s="42">
        <v>5.8040286787299422</v>
      </c>
      <c r="BA11" s="42">
        <v>5.2919085011949472</v>
      </c>
      <c r="BB11" s="42">
        <v>4.4383748719699554</v>
      </c>
      <c r="BC11" s="42">
        <v>4.6090815978149537</v>
      </c>
      <c r="BD11" s="42">
        <v>4.6090815978149537</v>
      </c>
      <c r="BE11" s="42">
        <v>4.6264564770390679</v>
      </c>
      <c r="BF11" s="42">
        <v>4.4551062371487324</v>
      </c>
      <c r="BG11" s="42">
        <v>4.2837559972583961</v>
      </c>
      <c r="BH11" s="42">
        <v>4.1124057573680606</v>
      </c>
      <c r="BI11" s="42">
        <v>3.5983550376970528</v>
      </c>
      <c r="BJ11" s="42">
        <v>4.1124057573680606</v>
      </c>
      <c r="BK11" s="42">
        <v>3.7697052775873887</v>
      </c>
      <c r="BL11" s="42">
        <v>3.7697052775873887</v>
      </c>
      <c r="BM11" s="42">
        <v>3.4270047978067169</v>
      </c>
      <c r="BN11" s="42">
        <v>3.5983550376970528</v>
      </c>
      <c r="BO11" s="42">
        <v>3.0843043180260454</v>
      </c>
      <c r="BP11" s="42">
        <v>3.2556545579163809</v>
      </c>
    </row>
    <row r="12" spans="1:68" x14ac:dyDescent="0.25">
      <c r="A12" s="9" t="s">
        <v>32</v>
      </c>
      <c r="B12" s="2" t="s">
        <v>1351</v>
      </c>
      <c r="C12" s="2" t="s">
        <v>20</v>
      </c>
      <c r="D12" s="2" t="s">
        <v>33</v>
      </c>
      <c r="E12" s="42">
        <v>12.953367875647668</v>
      </c>
      <c r="F12" s="42">
        <v>12.953367875647668</v>
      </c>
      <c r="G12" s="42">
        <v>13.323464100666174</v>
      </c>
      <c r="H12" s="42">
        <v>13.693560325684679</v>
      </c>
      <c r="I12" s="42">
        <v>12.768319763138416</v>
      </c>
      <c r="J12" s="42">
        <v>13.138415988156922</v>
      </c>
      <c r="K12" s="42">
        <v>14.063656550703183</v>
      </c>
      <c r="L12" s="42">
        <v>13.508512213175425</v>
      </c>
      <c r="M12" s="42">
        <v>13.323464100666174</v>
      </c>
      <c r="N12" s="42">
        <v>12.768319763138416</v>
      </c>
      <c r="O12" s="42">
        <v>12.583271650629165</v>
      </c>
      <c r="P12" s="42">
        <v>12.213175425610659</v>
      </c>
      <c r="Q12" s="42">
        <v>12.213175425610659</v>
      </c>
      <c r="R12" s="42">
        <v>11.232130701157251</v>
      </c>
      <c r="S12" s="42">
        <v>11.402314499659633</v>
      </c>
      <c r="T12" s="42">
        <v>11.061946902654867</v>
      </c>
      <c r="U12" s="42">
        <v>10.891763104152485</v>
      </c>
      <c r="V12" s="42">
        <v>11.402314499659633</v>
      </c>
      <c r="W12" s="42">
        <v>11.232130701157251</v>
      </c>
      <c r="X12" s="42">
        <v>10.551395507147721</v>
      </c>
      <c r="Y12" s="42">
        <v>10.040844111640572</v>
      </c>
      <c r="Z12" s="42">
        <v>10.211027910142954</v>
      </c>
      <c r="AA12" s="42">
        <v>10.381211708645337</v>
      </c>
      <c r="AB12" s="42">
        <v>10.381211708645337</v>
      </c>
      <c r="AC12" s="42">
        <v>10.721579305650103</v>
      </c>
      <c r="AD12" s="42">
        <v>11.402314499659633</v>
      </c>
      <c r="AE12" s="42">
        <v>10.449157829070492</v>
      </c>
      <c r="AF12" s="42">
        <v>11.072988147223954</v>
      </c>
      <c r="AG12" s="42">
        <v>10.917030567685588</v>
      </c>
      <c r="AH12" s="42">
        <v>10.605115408608858</v>
      </c>
      <c r="AI12" s="42">
        <v>10.137242669993761</v>
      </c>
      <c r="AJ12" s="42">
        <v>9.513412351840298</v>
      </c>
      <c r="AK12" s="42">
        <v>8.8895820336868372</v>
      </c>
      <c r="AL12" s="42">
        <v>8.4217092950717394</v>
      </c>
      <c r="AM12" s="42">
        <v>7.9538365564566433</v>
      </c>
      <c r="AN12" s="42">
        <v>7.3300062383031808</v>
      </c>
      <c r="AO12" s="42">
        <v>6.8621334996880847</v>
      </c>
      <c r="AP12" s="42">
        <v>6.7061759201497191</v>
      </c>
      <c r="AQ12" s="42">
        <v>6.7061759201497191</v>
      </c>
      <c r="AR12" s="42">
        <v>6.1817136285221386</v>
      </c>
      <c r="AS12" s="42">
        <v>6.3254744105807932</v>
      </c>
      <c r="AT12" s="42">
        <v>6.0379528464634848</v>
      </c>
      <c r="AU12" s="42">
        <v>6.0379528464634848</v>
      </c>
      <c r="AV12" s="42">
        <v>6.0379528464634848</v>
      </c>
      <c r="AW12" s="42">
        <v>5.606670500287521</v>
      </c>
      <c r="AX12" s="42">
        <v>5.3191489361702127</v>
      </c>
      <c r="AY12" s="42">
        <v>4.8878665899942497</v>
      </c>
      <c r="AZ12" s="42">
        <v>4.8878665899942497</v>
      </c>
      <c r="BA12" s="42">
        <v>4.6003450258769405</v>
      </c>
      <c r="BB12" s="42">
        <v>4.3128234617596322</v>
      </c>
      <c r="BC12" s="42">
        <v>3.8815411155836688</v>
      </c>
      <c r="BD12" s="42">
        <v>4.0253018976423229</v>
      </c>
      <c r="BE12" s="42">
        <v>4.3763676148796504</v>
      </c>
      <c r="BF12" s="42">
        <v>4.3763676148796504</v>
      </c>
      <c r="BG12" s="42">
        <v>4.532666458268209</v>
      </c>
      <c r="BH12" s="42">
        <v>4.6889653016567676</v>
      </c>
      <c r="BI12" s="42">
        <v>4.532666458268209</v>
      </c>
      <c r="BJ12" s="42">
        <v>4.3763676148796504</v>
      </c>
      <c r="BK12" s="42">
        <v>4.532666458268209</v>
      </c>
      <c r="BL12" s="42">
        <v>4.0637699281025323</v>
      </c>
      <c r="BM12" s="42">
        <v>3.5948733979368552</v>
      </c>
      <c r="BN12" s="42">
        <v>3.7511722413254143</v>
      </c>
      <c r="BO12" s="42">
        <v>3.5948733979368552</v>
      </c>
      <c r="BP12" s="42">
        <v>3.4385745545482966</v>
      </c>
    </row>
    <row r="13" spans="1:68" x14ac:dyDescent="0.25">
      <c r="A13" s="9" t="s">
        <v>34</v>
      </c>
      <c r="B13" s="2" t="s">
        <v>1352</v>
      </c>
      <c r="C13" s="2" t="s">
        <v>20</v>
      </c>
      <c r="D13" s="2" t="s">
        <v>35</v>
      </c>
      <c r="E13" s="42">
        <v>10.149368058215243</v>
      </c>
      <c r="F13" s="42">
        <v>10.915358100344696</v>
      </c>
      <c r="G13" s="42">
        <v>10.532363079279969</v>
      </c>
      <c r="H13" s="42">
        <v>10.532363079279969</v>
      </c>
      <c r="I13" s="42">
        <v>10.723860589812332</v>
      </c>
      <c r="J13" s="42">
        <v>9.7663730371505171</v>
      </c>
      <c r="K13" s="42">
        <v>9.9578705476828802</v>
      </c>
      <c r="L13" s="42">
        <v>10.915358100344696</v>
      </c>
      <c r="M13" s="42">
        <v>11.106855610877059</v>
      </c>
      <c r="N13" s="42">
        <v>11.106855610877059</v>
      </c>
      <c r="O13" s="42">
        <v>10.723860589812332</v>
      </c>
      <c r="P13" s="42">
        <v>11.298353121409422</v>
      </c>
      <c r="Q13" s="42">
        <v>11.106855610877059</v>
      </c>
      <c r="R13" s="42">
        <v>10.877719429857464</v>
      </c>
      <c r="S13" s="42">
        <v>11.440360090022505</v>
      </c>
      <c r="T13" s="42">
        <v>11.252813203300825</v>
      </c>
      <c r="U13" s="42">
        <v>10.502625656414104</v>
      </c>
      <c r="V13" s="42">
        <v>10.690172543135784</v>
      </c>
      <c r="W13" s="42">
        <v>9.9399849962490627</v>
      </c>
      <c r="X13" s="42">
        <v>10.127531882970743</v>
      </c>
      <c r="Y13" s="42">
        <v>10.127531882970743</v>
      </c>
      <c r="Z13" s="42">
        <v>10.315078769692423</v>
      </c>
      <c r="AA13" s="42">
        <v>10.502625656414104</v>
      </c>
      <c r="AB13" s="42">
        <v>10.690172543135784</v>
      </c>
      <c r="AC13" s="42">
        <v>10.315078769692423</v>
      </c>
      <c r="AD13" s="42">
        <v>10.690172543135784</v>
      </c>
      <c r="AE13" s="42">
        <v>10.462555066079295</v>
      </c>
      <c r="AF13" s="42">
        <v>10.279001468428781</v>
      </c>
      <c r="AG13" s="42">
        <v>10.279001468428781</v>
      </c>
      <c r="AH13" s="42">
        <v>9.5447870778267259</v>
      </c>
      <c r="AI13" s="42">
        <v>9.1776798825256982</v>
      </c>
      <c r="AJ13" s="42">
        <v>8.9941262848751844</v>
      </c>
      <c r="AK13" s="42">
        <v>8.8105726872246706</v>
      </c>
      <c r="AL13" s="42">
        <v>8.0763582966226135</v>
      </c>
      <c r="AM13" s="42">
        <v>7.525697503671072</v>
      </c>
      <c r="AN13" s="42">
        <v>7.1585903083700444</v>
      </c>
      <c r="AO13" s="42">
        <v>6.6079295154185029</v>
      </c>
      <c r="AP13" s="42">
        <v>6.9750367107195306</v>
      </c>
      <c r="AQ13" s="42">
        <v>6.6079295154185029</v>
      </c>
      <c r="AR13" s="42">
        <v>6.4911648034619542</v>
      </c>
      <c r="AS13" s="42">
        <v>6.3108546700324561</v>
      </c>
      <c r="AT13" s="42">
        <v>5.9502344031734582</v>
      </c>
      <c r="AU13" s="42">
        <v>5.7699242697439592</v>
      </c>
      <c r="AV13" s="42">
        <v>6.1305445366029572</v>
      </c>
      <c r="AW13" s="42">
        <v>5.2289938694554632</v>
      </c>
      <c r="AX13" s="42">
        <v>5.9502344031734582</v>
      </c>
      <c r="AY13" s="42">
        <v>5.2289938694554632</v>
      </c>
      <c r="AZ13" s="42">
        <v>5.2289938694554632</v>
      </c>
      <c r="BA13" s="42">
        <v>5.0486837360259642</v>
      </c>
      <c r="BB13" s="42">
        <v>4.1471330688784711</v>
      </c>
      <c r="BC13" s="42">
        <v>4.1471330688784711</v>
      </c>
      <c r="BD13" s="42">
        <v>4.1471330688784711</v>
      </c>
      <c r="BE13" s="42">
        <v>4.1292639138240572</v>
      </c>
      <c r="BF13" s="42">
        <v>4.1292639138240572</v>
      </c>
      <c r="BG13" s="42">
        <v>3.7701974865350087</v>
      </c>
      <c r="BH13" s="42">
        <v>3.7701974865350087</v>
      </c>
      <c r="BI13" s="42">
        <v>3.5906642728904847</v>
      </c>
      <c r="BJ13" s="42">
        <v>3.4111310592459603</v>
      </c>
      <c r="BK13" s="42">
        <v>3.2315978456014363</v>
      </c>
      <c r="BL13" s="42">
        <v>3.2315978456014363</v>
      </c>
      <c r="BM13" s="42">
        <v>3.2315978456014363</v>
      </c>
      <c r="BN13" s="42">
        <v>3.0520646319569118</v>
      </c>
      <c r="BO13" s="42">
        <v>2.6929982046678633</v>
      </c>
      <c r="BP13" s="42">
        <v>2.8725314183123878</v>
      </c>
    </row>
    <row r="14" spans="1:68" x14ac:dyDescent="0.25">
      <c r="A14" s="9" t="s">
        <v>36</v>
      </c>
      <c r="B14" s="2" t="s">
        <v>1353</v>
      </c>
      <c r="C14" s="2" t="s">
        <v>20</v>
      </c>
      <c r="D14" s="2" t="s">
        <v>37</v>
      </c>
      <c r="E14" s="42">
        <v>10.592304366623432</v>
      </c>
      <c r="F14" s="42">
        <v>11.240812797233032</v>
      </c>
      <c r="G14" s="42">
        <v>11.889321227842629</v>
      </c>
      <c r="H14" s="42">
        <v>12.105490704712496</v>
      </c>
      <c r="I14" s="42">
        <v>12.105490704712496</v>
      </c>
      <c r="J14" s="42">
        <v>12.105490704712496</v>
      </c>
      <c r="K14" s="42">
        <v>11.889321227842629</v>
      </c>
      <c r="L14" s="42">
        <v>11.673151750972764</v>
      </c>
      <c r="M14" s="42">
        <v>11.673151750972764</v>
      </c>
      <c r="N14" s="42">
        <v>11.456982274102897</v>
      </c>
      <c r="O14" s="42">
        <v>11.673151750972764</v>
      </c>
      <c r="P14" s="42">
        <v>12.105490704712496</v>
      </c>
      <c r="Q14" s="42">
        <v>12.105490704712496</v>
      </c>
      <c r="R14" s="42">
        <v>11.774600504625734</v>
      </c>
      <c r="S14" s="42">
        <v>11.984861227922623</v>
      </c>
      <c r="T14" s="42">
        <v>11.984861227922623</v>
      </c>
      <c r="U14" s="42">
        <v>12.195121951219512</v>
      </c>
      <c r="V14" s="42">
        <v>11.774600504625734</v>
      </c>
      <c r="W14" s="42">
        <v>10.933557611438182</v>
      </c>
      <c r="X14" s="42">
        <v>10.933557611438182</v>
      </c>
      <c r="Y14" s="42">
        <v>10.723296888141295</v>
      </c>
      <c r="Z14" s="42">
        <v>10.513036164844406</v>
      </c>
      <c r="AA14" s="42">
        <v>10.513036164844406</v>
      </c>
      <c r="AB14" s="42">
        <v>10.09251471825063</v>
      </c>
      <c r="AC14" s="42">
        <v>10.723296888141295</v>
      </c>
      <c r="AD14" s="42">
        <v>10.723296888141295</v>
      </c>
      <c r="AE14" s="42">
        <v>10.378510378510379</v>
      </c>
      <c r="AF14" s="42">
        <v>10.989010989010989</v>
      </c>
      <c r="AG14" s="42">
        <v>11.192511192511192</v>
      </c>
      <c r="AH14" s="42">
        <v>10.785510785510786</v>
      </c>
      <c r="AI14" s="42">
        <v>10.378510378510379</v>
      </c>
      <c r="AJ14" s="42">
        <v>9.5645095645095637</v>
      </c>
      <c r="AK14" s="42">
        <v>10.175010175010176</v>
      </c>
      <c r="AL14" s="42">
        <v>9.1575091575091569</v>
      </c>
      <c r="AM14" s="42">
        <v>8.1400081400081401</v>
      </c>
      <c r="AN14" s="42">
        <v>7.5295075295075291</v>
      </c>
      <c r="AO14" s="42">
        <v>7.7330077330077325</v>
      </c>
      <c r="AP14" s="42">
        <v>6.919006919006919</v>
      </c>
      <c r="AQ14" s="42">
        <v>7.5295075295075291</v>
      </c>
      <c r="AR14" s="42">
        <v>7.3238321456848769</v>
      </c>
      <c r="AS14" s="42">
        <v>7.7197149643705458</v>
      </c>
      <c r="AT14" s="42">
        <v>7.3238321456848769</v>
      </c>
      <c r="AU14" s="42">
        <v>7.3238321456848769</v>
      </c>
      <c r="AV14" s="42">
        <v>7.1258907363420425</v>
      </c>
      <c r="AW14" s="42">
        <v>6.5320665083135392</v>
      </c>
      <c r="AX14" s="42">
        <v>5.938242280285035</v>
      </c>
      <c r="AY14" s="42">
        <v>5.7403008709422005</v>
      </c>
      <c r="AZ14" s="42">
        <v>5.5423594615993661</v>
      </c>
      <c r="BA14" s="42">
        <v>5.1464766429136972</v>
      </c>
      <c r="BB14" s="42">
        <v>4.9485352335708628</v>
      </c>
      <c r="BC14" s="42">
        <v>4.3547110055423595</v>
      </c>
      <c r="BD14" s="42">
        <v>4.5526524148851939</v>
      </c>
      <c r="BE14" s="42">
        <v>4.3893129770992365</v>
      </c>
      <c r="BF14" s="42">
        <v>4.770992366412214</v>
      </c>
      <c r="BG14" s="42">
        <v>4.1984732824427482</v>
      </c>
      <c r="BH14" s="42">
        <v>4.1984732824427482</v>
      </c>
      <c r="BI14" s="42">
        <v>3.6259541984732824</v>
      </c>
      <c r="BJ14" s="42">
        <v>4.0076335877862599</v>
      </c>
      <c r="BK14" s="42">
        <v>3.8167938931297711</v>
      </c>
      <c r="BL14" s="42">
        <v>3.6259541984732824</v>
      </c>
      <c r="BM14" s="42">
        <v>3.2442748091603053</v>
      </c>
      <c r="BN14" s="42">
        <v>3.053435114503817</v>
      </c>
      <c r="BO14" s="42">
        <v>3.053435114503817</v>
      </c>
      <c r="BP14" s="42">
        <v>3.4351145038167941</v>
      </c>
    </row>
    <row r="15" spans="1:68" x14ac:dyDescent="0.25">
      <c r="A15" s="9" t="s">
        <v>38</v>
      </c>
      <c r="B15" s="2" t="s">
        <v>1354</v>
      </c>
      <c r="C15" s="2" t="s">
        <v>20</v>
      </c>
      <c r="D15" s="2" t="s">
        <v>39</v>
      </c>
      <c r="E15" s="42">
        <v>4.9382716049382713</v>
      </c>
      <c r="F15" s="42">
        <v>4.7619047619047619</v>
      </c>
      <c r="G15" s="42">
        <v>4.7619047619047619</v>
      </c>
      <c r="H15" s="42">
        <v>5.1146384479717808</v>
      </c>
      <c r="I15" s="42">
        <v>5.2910052910052912</v>
      </c>
      <c r="J15" s="42">
        <v>5.2910052910052912</v>
      </c>
      <c r="K15" s="42">
        <v>5.9964726631393299</v>
      </c>
      <c r="L15" s="42">
        <v>6.1728395061728394</v>
      </c>
      <c r="M15" s="42">
        <v>6.5255731922398583</v>
      </c>
      <c r="N15" s="42">
        <v>6.1728395061728394</v>
      </c>
      <c r="O15" s="42">
        <v>5.8201058201058196</v>
      </c>
      <c r="P15" s="42">
        <v>5.8201058201058196</v>
      </c>
      <c r="Q15" s="42">
        <v>5.9964726631393299</v>
      </c>
      <c r="R15" s="42">
        <v>5.8499655884377155</v>
      </c>
      <c r="S15" s="42">
        <v>5.5058499655884381</v>
      </c>
      <c r="T15" s="42">
        <v>5.5058499655884381</v>
      </c>
      <c r="U15" s="42">
        <v>5.6779077770130764</v>
      </c>
      <c r="V15" s="42">
        <v>5.3337921541637989</v>
      </c>
      <c r="W15" s="42">
        <v>5.1617343427391607</v>
      </c>
      <c r="X15" s="42">
        <v>5.5058499655884381</v>
      </c>
      <c r="Y15" s="42">
        <v>5.6779077770130764</v>
      </c>
      <c r="Z15" s="42">
        <v>5.6779077770130764</v>
      </c>
      <c r="AA15" s="42">
        <v>6.0220233998623538</v>
      </c>
      <c r="AB15" s="42">
        <v>5.6779077770130764</v>
      </c>
      <c r="AC15" s="42">
        <v>5.6779077770130764</v>
      </c>
      <c r="AD15" s="42">
        <v>5.8499655884377155</v>
      </c>
      <c r="AE15" s="42">
        <v>5.6913290927351854</v>
      </c>
      <c r="AF15" s="42">
        <v>5.0217609641781049</v>
      </c>
      <c r="AG15" s="42">
        <v>5.0217609641781049</v>
      </c>
      <c r="AH15" s="42">
        <v>5.1891529963173753</v>
      </c>
      <c r="AI15" s="42">
        <v>5.1891529963173753</v>
      </c>
      <c r="AJ15" s="42">
        <v>4.8543689320388346</v>
      </c>
      <c r="AK15" s="42">
        <v>4.5195848677602948</v>
      </c>
      <c r="AL15" s="42">
        <v>4.8543689320388346</v>
      </c>
      <c r="AM15" s="42">
        <v>4.8543689320388346</v>
      </c>
      <c r="AN15" s="42">
        <v>4.5195848677602948</v>
      </c>
      <c r="AO15" s="42">
        <v>4.6869768998995642</v>
      </c>
      <c r="AP15" s="42">
        <v>4.6869768998995642</v>
      </c>
      <c r="AQ15" s="42">
        <v>4.6869768998995642</v>
      </c>
      <c r="AR15" s="42">
        <v>4.5528455284552845</v>
      </c>
      <c r="AS15" s="42">
        <v>4.3902439024390247</v>
      </c>
      <c r="AT15" s="42">
        <v>4.3902439024390247</v>
      </c>
      <c r="AU15" s="42">
        <v>4.2276422764227641</v>
      </c>
      <c r="AV15" s="42">
        <v>3.9024390243902438</v>
      </c>
      <c r="AW15" s="42">
        <v>3.4146341463414633</v>
      </c>
      <c r="AX15" s="42">
        <v>3.4146341463414633</v>
      </c>
      <c r="AY15" s="42">
        <v>3.089430894308943</v>
      </c>
      <c r="AZ15" s="42">
        <v>2.9268292682926829</v>
      </c>
      <c r="BA15" s="42">
        <v>2.9268292682926829</v>
      </c>
      <c r="BB15" s="42">
        <v>2.9268292682926829</v>
      </c>
      <c r="BC15" s="42">
        <v>2.7642276422764227</v>
      </c>
      <c r="BD15" s="42">
        <v>2.4390243902439024</v>
      </c>
      <c r="BE15" s="42">
        <v>2.4752475247524752</v>
      </c>
      <c r="BF15" s="42">
        <v>2.6402640264026402</v>
      </c>
      <c r="BG15" s="42">
        <v>2.4752475247524752</v>
      </c>
      <c r="BH15" s="42">
        <v>2.6402640264026402</v>
      </c>
      <c r="BI15" s="42">
        <v>2.6402640264026402</v>
      </c>
      <c r="BJ15" s="42">
        <v>2.4752475247524752</v>
      </c>
      <c r="BK15" s="42">
        <v>2.6402640264026402</v>
      </c>
      <c r="BL15" s="42">
        <v>2.4752475247524752</v>
      </c>
      <c r="BM15" s="42">
        <v>2.3102310231023102</v>
      </c>
      <c r="BN15" s="42">
        <v>2.3102310231023102</v>
      </c>
      <c r="BO15" s="42">
        <v>2.3102310231023102</v>
      </c>
      <c r="BP15" s="42">
        <v>1.8151815181518152</v>
      </c>
    </row>
    <row r="16" spans="1:68" x14ac:dyDescent="0.25">
      <c r="A16" s="9" t="s">
        <v>40</v>
      </c>
      <c r="B16" s="2" t="s">
        <v>1355</v>
      </c>
      <c r="C16" s="2" t="s">
        <v>20</v>
      </c>
      <c r="D16" s="2" t="s">
        <v>41</v>
      </c>
      <c r="E16" s="42">
        <v>10.444444444444445</v>
      </c>
      <c r="F16" s="42">
        <v>10</v>
      </c>
      <c r="G16" s="42">
        <v>9.5555555555555554</v>
      </c>
      <c r="H16" s="42">
        <v>9.1111111111111107</v>
      </c>
      <c r="I16" s="42">
        <v>8.2222222222222214</v>
      </c>
      <c r="J16" s="42">
        <v>8.8888888888888893</v>
      </c>
      <c r="K16" s="42">
        <v>9.7777777777777786</v>
      </c>
      <c r="L16" s="42">
        <v>9.1111111111111107</v>
      </c>
      <c r="M16" s="42">
        <v>8.8888888888888893</v>
      </c>
      <c r="N16" s="42">
        <v>9.3333333333333339</v>
      </c>
      <c r="O16" s="42">
        <v>9.5555555555555554</v>
      </c>
      <c r="P16" s="42">
        <v>9.7777777777777786</v>
      </c>
      <c r="Q16" s="42">
        <v>10.222222222222221</v>
      </c>
      <c r="R16" s="42">
        <v>10.021786492374728</v>
      </c>
      <c r="S16" s="42">
        <v>10.675381263616558</v>
      </c>
      <c r="T16" s="42">
        <v>10.675381263616558</v>
      </c>
      <c r="U16" s="42">
        <v>10.239651416122005</v>
      </c>
      <c r="V16" s="42">
        <v>9.5860566448801752</v>
      </c>
      <c r="W16" s="42">
        <v>9.1503267973856204</v>
      </c>
      <c r="X16" s="42">
        <v>8.9324618736383439</v>
      </c>
      <c r="Y16" s="42">
        <v>8.7145969498910674</v>
      </c>
      <c r="Z16" s="42">
        <v>8.4967320261437909</v>
      </c>
      <c r="AA16" s="42">
        <v>8.4967320261437909</v>
      </c>
      <c r="AB16" s="42">
        <v>8.9324618736383439</v>
      </c>
      <c r="AC16" s="42">
        <v>9.3681917211328987</v>
      </c>
      <c r="AD16" s="42">
        <v>10.021786492374728</v>
      </c>
      <c r="AE16" s="42">
        <v>9.7540288379983036</v>
      </c>
      <c r="AF16" s="42">
        <v>9.9660729431721808</v>
      </c>
      <c r="AG16" s="42">
        <v>9.5419847328244281</v>
      </c>
      <c r="AH16" s="42">
        <v>9.1178965224766753</v>
      </c>
      <c r="AI16" s="42">
        <v>8.2697201017811715</v>
      </c>
      <c r="AJ16" s="42">
        <v>8.481764206955047</v>
      </c>
      <c r="AK16" s="42">
        <v>8.0576759966072942</v>
      </c>
      <c r="AL16" s="42">
        <v>7.8456318914334187</v>
      </c>
      <c r="AM16" s="42">
        <v>7.2094995759117904</v>
      </c>
      <c r="AN16" s="42">
        <v>7.4215436810856668</v>
      </c>
      <c r="AO16" s="42">
        <v>6.5733672603901621</v>
      </c>
      <c r="AP16" s="42">
        <v>6.3613231552162857</v>
      </c>
      <c r="AQ16" s="42">
        <v>6.3613231552162857</v>
      </c>
      <c r="AR16" s="42">
        <v>6.2396006655574041</v>
      </c>
      <c r="AS16" s="42">
        <v>6.4475873544093183</v>
      </c>
      <c r="AT16" s="42">
        <v>6.8635607321131449</v>
      </c>
      <c r="AU16" s="42">
        <v>6.6555740432612316</v>
      </c>
      <c r="AV16" s="42">
        <v>6.8635607321131449</v>
      </c>
      <c r="AW16" s="42">
        <v>5.8236272878535775</v>
      </c>
      <c r="AX16" s="42">
        <v>6.4475873544093183</v>
      </c>
      <c r="AY16" s="42">
        <v>5.6156405990016642</v>
      </c>
      <c r="AZ16" s="42">
        <v>4.3677204658901836</v>
      </c>
      <c r="BA16" s="42">
        <v>4.7836938435940102</v>
      </c>
      <c r="BB16" s="42">
        <v>4.9916805324459235</v>
      </c>
      <c r="BC16" s="42">
        <v>4.5757071547420969</v>
      </c>
      <c r="BD16" s="42">
        <v>4.3677204658901836</v>
      </c>
      <c r="BE16" s="42">
        <v>4.220257234726688</v>
      </c>
      <c r="BF16" s="42">
        <v>4.019292604501608</v>
      </c>
      <c r="BG16" s="42">
        <v>4.4212218649517689</v>
      </c>
      <c r="BH16" s="42">
        <v>3.8183279742765275</v>
      </c>
      <c r="BI16" s="42">
        <v>4.4212218649517689</v>
      </c>
      <c r="BJ16" s="42">
        <v>3.8183279742765275</v>
      </c>
      <c r="BK16" s="42">
        <v>3.617363344051447</v>
      </c>
      <c r="BL16" s="42">
        <v>3.8183279742765275</v>
      </c>
      <c r="BM16" s="42">
        <v>3.4163987138263665</v>
      </c>
      <c r="BN16" s="42">
        <v>2.4115755627009645</v>
      </c>
      <c r="BO16" s="42">
        <v>2.612540192926045</v>
      </c>
      <c r="BP16" s="42">
        <v>2.612540192926045</v>
      </c>
    </row>
    <row r="17" spans="1:68" x14ac:dyDescent="0.25">
      <c r="A17" s="9" t="s">
        <v>42</v>
      </c>
      <c r="B17" s="2" t="s">
        <v>1356</v>
      </c>
      <c r="C17" s="2" t="s">
        <v>20</v>
      </c>
      <c r="D17" s="2" t="s">
        <v>43</v>
      </c>
      <c r="E17" s="42">
        <v>9.3940817285110381</v>
      </c>
      <c r="F17" s="42">
        <v>9.6289337717238137</v>
      </c>
      <c r="G17" s="42">
        <v>9.6289337717238137</v>
      </c>
      <c r="H17" s="42">
        <v>10.333489901362142</v>
      </c>
      <c r="I17" s="42">
        <v>10.098637858149367</v>
      </c>
      <c r="J17" s="42">
        <v>10.568341944574918</v>
      </c>
      <c r="K17" s="42">
        <v>11.272898074213247</v>
      </c>
      <c r="L17" s="42">
        <v>11.272898074213247</v>
      </c>
      <c r="M17" s="42">
        <v>10.333489901362142</v>
      </c>
      <c r="N17" s="42">
        <v>10.803193987787694</v>
      </c>
      <c r="O17" s="42">
        <v>11.038046031000469</v>
      </c>
      <c r="P17" s="42">
        <v>10.333489901362142</v>
      </c>
      <c r="Q17" s="42">
        <v>10.568341944574918</v>
      </c>
      <c r="R17" s="42">
        <v>10.255241567912488</v>
      </c>
      <c r="S17" s="42">
        <v>10.483135824977209</v>
      </c>
      <c r="T17" s="42">
        <v>10.483135824977209</v>
      </c>
      <c r="U17" s="42">
        <v>9.5715587967183229</v>
      </c>
      <c r="V17" s="42">
        <v>10.255241567912488</v>
      </c>
      <c r="W17" s="42">
        <v>9.7994530537830435</v>
      </c>
      <c r="X17" s="42">
        <v>9.5715587967183229</v>
      </c>
      <c r="Y17" s="42">
        <v>8.8878760255241556</v>
      </c>
      <c r="Z17" s="42">
        <v>8.8878760255241556</v>
      </c>
      <c r="AA17" s="42">
        <v>9.115770282588878</v>
      </c>
      <c r="AB17" s="42">
        <v>8.8878760255241556</v>
      </c>
      <c r="AC17" s="42">
        <v>8.8878760255241556</v>
      </c>
      <c r="AD17" s="42">
        <v>9.3436645396536004</v>
      </c>
      <c r="AE17" s="42">
        <v>9.0909090909090899</v>
      </c>
      <c r="AF17" s="42">
        <v>8.8691796008869179</v>
      </c>
      <c r="AG17" s="42">
        <v>8.8691796008869179</v>
      </c>
      <c r="AH17" s="42">
        <v>8.6474501108647441</v>
      </c>
      <c r="AI17" s="42">
        <v>8.6474501108647441</v>
      </c>
      <c r="AJ17" s="42">
        <v>8.2039911308203983</v>
      </c>
      <c r="AK17" s="42">
        <v>7.9822616407982263</v>
      </c>
      <c r="AL17" s="42">
        <v>7.7605321507760534</v>
      </c>
      <c r="AM17" s="42">
        <v>7.3170731707317067</v>
      </c>
      <c r="AN17" s="42">
        <v>7.0953436807095338</v>
      </c>
      <c r="AO17" s="42">
        <v>6.2084257206208422</v>
      </c>
      <c r="AP17" s="42">
        <v>6.2084257206208422</v>
      </c>
      <c r="AQ17" s="42">
        <v>6.4301552106430151</v>
      </c>
      <c r="AR17" s="42">
        <v>6.3235935455734849</v>
      </c>
      <c r="AS17" s="42">
        <v>6.541648495420846</v>
      </c>
      <c r="AT17" s="42">
        <v>6.7597034452682081</v>
      </c>
      <c r="AU17" s="42">
        <v>5.4513737461840384</v>
      </c>
      <c r="AV17" s="42">
        <v>5.6694286960313995</v>
      </c>
      <c r="AW17" s="42">
        <v>5.8874836458787616</v>
      </c>
      <c r="AX17" s="42">
        <v>5.2333187963366772</v>
      </c>
      <c r="AY17" s="42">
        <v>5.2333187963366772</v>
      </c>
      <c r="AZ17" s="42">
        <v>4.7972088966419539</v>
      </c>
      <c r="BA17" s="42">
        <v>5.2333187963366772</v>
      </c>
      <c r="BB17" s="42">
        <v>5.0152638464893151</v>
      </c>
      <c r="BC17" s="42">
        <v>4.3610989969472307</v>
      </c>
      <c r="BD17" s="42">
        <v>4.3610989969472307</v>
      </c>
      <c r="BE17" s="42">
        <v>4.3196544276457889</v>
      </c>
      <c r="BF17" s="42">
        <v>4.5356371490280782</v>
      </c>
      <c r="BG17" s="42">
        <v>4.967602591792657</v>
      </c>
      <c r="BH17" s="42">
        <v>4.7516198704103676</v>
      </c>
      <c r="BI17" s="42">
        <v>5.1835853131749463</v>
      </c>
      <c r="BJ17" s="42">
        <v>4.967602591792657</v>
      </c>
      <c r="BK17" s="42">
        <v>4.7516198704103676</v>
      </c>
      <c r="BL17" s="42">
        <v>3.6717062634989204</v>
      </c>
      <c r="BM17" s="42">
        <v>3.455723542116631</v>
      </c>
      <c r="BN17" s="42">
        <v>3.0237580993520519</v>
      </c>
      <c r="BO17" s="42">
        <v>3.0237580993520519</v>
      </c>
      <c r="BP17" s="42">
        <v>2.5917926565874732</v>
      </c>
    </row>
    <row r="18" spans="1:68" x14ac:dyDescent="0.25">
      <c r="A18" s="9" t="s">
        <v>44</v>
      </c>
      <c r="B18" s="2" t="s">
        <v>1357</v>
      </c>
      <c r="C18" s="2" t="s">
        <v>20</v>
      </c>
      <c r="D18" s="2" t="s">
        <v>45</v>
      </c>
      <c r="E18" s="42">
        <v>10.123064708217546</v>
      </c>
      <c r="F18" s="42">
        <v>10.321556173084558</v>
      </c>
      <c r="G18" s="42">
        <v>10.718539102818578</v>
      </c>
      <c r="H18" s="42">
        <v>11.115522032552599</v>
      </c>
      <c r="I18" s="42">
        <v>10.520047637951567</v>
      </c>
      <c r="J18" s="42">
        <v>10.718539102818578</v>
      </c>
      <c r="K18" s="42">
        <v>10.91703056768559</v>
      </c>
      <c r="L18" s="42">
        <v>11.909487892020643</v>
      </c>
      <c r="M18" s="42">
        <v>11.909487892020643</v>
      </c>
      <c r="N18" s="42">
        <v>11.31401349741961</v>
      </c>
      <c r="O18" s="42">
        <v>11.710996427153631</v>
      </c>
      <c r="P18" s="42">
        <v>11.512504962286622</v>
      </c>
      <c r="Q18" s="42">
        <v>11.31401349741961</v>
      </c>
      <c r="R18" s="42">
        <v>10.869565217391305</v>
      </c>
      <c r="S18" s="42">
        <v>11.060259344012206</v>
      </c>
      <c r="T18" s="42">
        <v>9.9160945842868049</v>
      </c>
      <c r="U18" s="42">
        <v>10.106788710907704</v>
      </c>
      <c r="V18" s="42">
        <v>9.9160945842868049</v>
      </c>
      <c r="W18" s="42">
        <v>9.7254004576659039</v>
      </c>
      <c r="X18" s="42">
        <v>9.1533180778032044</v>
      </c>
      <c r="Y18" s="42">
        <v>9.1533180778032044</v>
      </c>
      <c r="Z18" s="42">
        <v>8.5812356979405031</v>
      </c>
      <c r="AA18" s="42">
        <v>8.0091533180778036</v>
      </c>
      <c r="AB18" s="42">
        <v>8.7719298245614041</v>
      </c>
      <c r="AC18" s="42">
        <v>8.7719298245614041</v>
      </c>
      <c r="AD18" s="42">
        <v>8.3905415713196039</v>
      </c>
      <c r="AE18" s="42">
        <v>8.097165991902834</v>
      </c>
      <c r="AF18" s="42">
        <v>8.2811924917188069</v>
      </c>
      <c r="AG18" s="42">
        <v>8.8332719911667272</v>
      </c>
      <c r="AH18" s="42">
        <v>9.2013249907986747</v>
      </c>
      <c r="AI18" s="42">
        <v>9.2013249907986747</v>
      </c>
      <c r="AJ18" s="42">
        <v>8.8332719911667272</v>
      </c>
      <c r="AK18" s="42">
        <v>7.9131394920868603</v>
      </c>
      <c r="AL18" s="42">
        <v>7.5450864924549128</v>
      </c>
      <c r="AM18" s="42">
        <v>7.1770334928229662</v>
      </c>
      <c r="AN18" s="42">
        <v>6.6249539933750459</v>
      </c>
      <c r="AO18" s="42">
        <v>6.2569009937430984</v>
      </c>
      <c r="AP18" s="42">
        <v>5.704821494295178</v>
      </c>
      <c r="AQ18" s="42">
        <v>6.0728744939271255</v>
      </c>
      <c r="AR18" s="42">
        <v>5.8407079646017701</v>
      </c>
      <c r="AS18" s="42">
        <v>6.1946902654867255</v>
      </c>
      <c r="AT18" s="42">
        <v>5.8407079646017701</v>
      </c>
      <c r="AU18" s="42">
        <v>5.663716814159292</v>
      </c>
      <c r="AV18" s="42">
        <v>5.663716814159292</v>
      </c>
      <c r="AW18" s="42">
        <v>5.3097345132743365</v>
      </c>
      <c r="AX18" s="42">
        <v>5.4867256637168138</v>
      </c>
      <c r="AY18" s="42">
        <v>5.1327433628318584</v>
      </c>
      <c r="AZ18" s="42">
        <v>4.778761061946903</v>
      </c>
      <c r="BA18" s="42">
        <v>4.2477876106194694</v>
      </c>
      <c r="BB18" s="42">
        <v>4.0707964601769913</v>
      </c>
      <c r="BC18" s="42">
        <v>3.5398230088495577</v>
      </c>
      <c r="BD18" s="42">
        <v>3.7168141592920354</v>
      </c>
      <c r="BE18" s="42">
        <v>3.8112522686025407</v>
      </c>
      <c r="BF18" s="42">
        <v>4.1742286751361162</v>
      </c>
      <c r="BG18" s="42">
        <v>3.9927404718693285</v>
      </c>
      <c r="BH18" s="42">
        <v>4.1742286751361162</v>
      </c>
      <c r="BI18" s="42">
        <v>3.8112522686025407</v>
      </c>
      <c r="BJ18" s="42">
        <v>3.8112522686025407</v>
      </c>
      <c r="BK18" s="42">
        <v>3.4482758620689653</v>
      </c>
      <c r="BL18" s="42">
        <v>3.2667876588021776</v>
      </c>
      <c r="BM18" s="42">
        <v>3.0852994555353903</v>
      </c>
      <c r="BN18" s="42">
        <v>3.2667876588021776</v>
      </c>
      <c r="BO18" s="42">
        <v>3.2667876588021776</v>
      </c>
      <c r="BP18" s="42">
        <v>2.7223230490018149</v>
      </c>
    </row>
    <row r="19" spans="1:68" x14ac:dyDescent="0.25">
      <c r="A19" s="9" t="s">
        <v>46</v>
      </c>
      <c r="B19" s="2" t="s">
        <v>1358</v>
      </c>
      <c r="C19" s="2" t="s">
        <v>20</v>
      </c>
      <c r="D19" s="2" t="s">
        <v>47</v>
      </c>
      <c r="E19" s="42">
        <v>11.308562197092083</v>
      </c>
      <c r="F19" s="42">
        <v>10.904684975767365</v>
      </c>
      <c r="G19" s="42">
        <v>10.904684975767365</v>
      </c>
      <c r="H19" s="42">
        <v>11.106623586429725</v>
      </c>
      <c r="I19" s="42">
        <v>10.904684975767365</v>
      </c>
      <c r="J19" s="42">
        <v>10.702746365105007</v>
      </c>
      <c r="K19" s="42">
        <v>11.106623586429725</v>
      </c>
      <c r="L19" s="42">
        <v>11.308562197092083</v>
      </c>
      <c r="M19" s="42">
        <v>11.106623586429725</v>
      </c>
      <c r="N19" s="42">
        <v>11.106623586429725</v>
      </c>
      <c r="O19" s="42">
        <v>11.106623586429725</v>
      </c>
      <c r="P19" s="42">
        <v>11.308562197092083</v>
      </c>
      <c r="Q19" s="42">
        <v>11.510500807754442</v>
      </c>
      <c r="R19" s="42">
        <v>9.4621513944223103</v>
      </c>
      <c r="S19" s="42">
        <v>9.4621513944223103</v>
      </c>
      <c r="T19" s="42">
        <v>9.2961487383798129</v>
      </c>
      <c r="U19" s="42">
        <v>9.2961487383798129</v>
      </c>
      <c r="V19" s="42">
        <v>8.4661354581673312</v>
      </c>
      <c r="W19" s="42">
        <v>8.1341301460823363</v>
      </c>
      <c r="X19" s="42">
        <v>7.9681274900398407</v>
      </c>
      <c r="Y19" s="42">
        <v>7.8021248339973441</v>
      </c>
      <c r="Z19" s="42">
        <v>7.8021248339973441</v>
      </c>
      <c r="AA19" s="42">
        <v>8.1341301460823363</v>
      </c>
      <c r="AB19" s="42">
        <v>8.7981407702523242</v>
      </c>
      <c r="AC19" s="42">
        <v>8.1341301460823363</v>
      </c>
      <c r="AD19" s="42">
        <v>8.4661354581673312</v>
      </c>
      <c r="AE19" s="42">
        <v>7.136859781696054</v>
      </c>
      <c r="AF19" s="42">
        <v>7.136859781696054</v>
      </c>
      <c r="AG19" s="42">
        <v>6.7170445004198163</v>
      </c>
      <c r="AH19" s="42">
        <v>6.2972292191435777</v>
      </c>
      <c r="AI19" s="42">
        <v>6.4371676462356566</v>
      </c>
      <c r="AJ19" s="42">
        <v>6.2972292191435777</v>
      </c>
      <c r="AK19" s="42">
        <v>6.4371676462356566</v>
      </c>
      <c r="AL19" s="42">
        <v>6.0173523649594181</v>
      </c>
      <c r="AM19" s="42">
        <v>5.8774139378673391</v>
      </c>
      <c r="AN19" s="42">
        <v>5.3176602294990207</v>
      </c>
      <c r="AO19" s="42">
        <v>5.037783375314862</v>
      </c>
      <c r="AP19" s="42">
        <v>4.8978449482227822</v>
      </c>
      <c r="AQ19" s="42">
        <v>5.4575986565911005</v>
      </c>
      <c r="AR19" s="42">
        <v>4.711282918579367</v>
      </c>
      <c r="AS19" s="42">
        <v>4.3488765402271081</v>
      </c>
      <c r="AT19" s="42">
        <v>4.2280744141096882</v>
      </c>
      <c r="AU19" s="42">
        <v>4.1072722879922683</v>
      </c>
      <c r="AV19" s="42">
        <v>4.3488765402271081</v>
      </c>
      <c r="AW19" s="42">
        <v>3.8656680357574293</v>
      </c>
      <c r="AX19" s="42">
        <v>3.5032616574051705</v>
      </c>
      <c r="AY19" s="42">
        <v>3.3824595312877506</v>
      </c>
      <c r="AZ19" s="42">
        <v>3.2616574051703311</v>
      </c>
      <c r="BA19" s="42">
        <v>3.1408552790529112</v>
      </c>
      <c r="BB19" s="42">
        <v>3.1408552790529112</v>
      </c>
      <c r="BC19" s="42">
        <v>3.0200531529354917</v>
      </c>
      <c r="BD19" s="42">
        <v>3.1408552790529112</v>
      </c>
      <c r="BE19" s="42">
        <v>3.4510220334483672</v>
      </c>
      <c r="BF19" s="42">
        <v>3.5837536501194585</v>
      </c>
      <c r="BG19" s="42">
        <v>3.4510220334483672</v>
      </c>
      <c r="BH19" s="42">
        <v>3.5837536501194585</v>
      </c>
      <c r="BI19" s="42">
        <v>3.7164852667905492</v>
      </c>
      <c r="BJ19" s="42">
        <v>3.7164852667905492</v>
      </c>
      <c r="BK19" s="42">
        <v>3.5837536501194585</v>
      </c>
      <c r="BL19" s="42">
        <v>3.7164852667905492</v>
      </c>
      <c r="BM19" s="42">
        <v>3.4510220334483672</v>
      </c>
      <c r="BN19" s="42">
        <v>3.1855588001061852</v>
      </c>
      <c r="BO19" s="42">
        <v>3.318290416777276</v>
      </c>
      <c r="BP19" s="42">
        <v>3.052827183435094</v>
      </c>
    </row>
    <row r="20" spans="1:68" x14ac:dyDescent="0.25">
      <c r="A20" s="9" t="s">
        <v>48</v>
      </c>
      <c r="B20" s="2" t="s">
        <v>1359</v>
      </c>
      <c r="C20" s="2" t="s">
        <v>20</v>
      </c>
      <c r="D20" s="2" t="s">
        <v>49</v>
      </c>
      <c r="E20" s="42">
        <v>10.36970243462579</v>
      </c>
      <c r="F20" s="42">
        <v>10.144274120829577</v>
      </c>
      <c r="G20" s="42">
        <v>10.595130748422003</v>
      </c>
      <c r="H20" s="42">
        <v>10.144274120829577</v>
      </c>
      <c r="I20" s="42">
        <v>9.4679891794409379</v>
      </c>
      <c r="J20" s="42">
        <v>9.9188458070333638</v>
      </c>
      <c r="K20" s="42">
        <v>9.6934174932371509</v>
      </c>
      <c r="L20" s="42">
        <v>10.36970243462579</v>
      </c>
      <c r="M20" s="42">
        <v>10.820559062218214</v>
      </c>
      <c r="N20" s="42">
        <v>10.820559062218214</v>
      </c>
      <c r="O20" s="42">
        <v>10.595130748422003</v>
      </c>
      <c r="P20" s="42">
        <v>10.595130748422003</v>
      </c>
      <c r="Q20" s="42">
        <v>10.144274120829577</v>
      </c>
      <c r="R20" s="42">
        <v>10</v>
      </c>
      <c r="S20" s="42">
        <v>10.444444444444445</v>
      </c>
      <c r="T20" s="42">
        <v>9.7777777777777786</v>
      </c>
      <c r="U20" s="42">
        <v>10.444444444444445</v>
      </c>
      <c r="V20" s="42">
        <v>10</v>
      </c>
      <c r="W20" s="42">
        <v>9.5555555555555554</v>
      </c>
      <c r="X20" s="42">
        <v>9.3333333333333339</v>
      </c>
      <c r="Y20" s="42">
        <v>8.8888888888888893</v>
      </c>
      <c r="Z20" s="42">
        <v>9.1111111111111107</v>
      </c>
      <c r="AA20" s="42">
        <v>8.6666666666666661</v>
      </c>
      <c r="AB20" s="42">
        <v>9.3333333333333339</v>
      </c>
      <c r="AC20" s="42">
        <v>9.1111111111111107</v>
      </c>
      <c r="AD20" s="42">
        <v>9.7777777777777786</v>
      </c>
      <c r="AE20" s="42">
        <v>9.5238095238095237</v>
      </c>
      <c r="AF20" s="42">
        <v>9.9567099567099557</v>
      </c>
      <c r="AG20" s="42">
        <v>9.9567099567099557</v>
      </c>
      <c r="AH20" s="42">
        <v>9.0909090909090899</v>
      </c>
      <c r="AI20" s="42">
        <v>8.8744588744588739</v>
      </c>
      <c r="AJ20" s="42">
        <v>9.3073593073593059</v>
      </c>
      <c r="AK20" s="42">
        <v>8.8744588744588739</v>
      </c>
      <c r="AL20" s="42">
        <v>8.6580086580086579</v>
      </c>
      <c r="AM20" s="42">
        <v>8.0086580086580081</v>
      </c>
      <c r="AN20" s="42">
        <v>7.7922077922077921</v>
      </c>
      <c r="AO20" s="42">
        <v>7.1428571428571423</v>
      </c>
      <c r="AP20" s="42">
        <v>6.7099567099567095</v>
      </c>
      <c r="AQ20" s="42">
        <v>6.7099567099567095</v>
      </c>
      <c r="AR20" s="42">
        <v>6.5511411665257819</v>
      </c>
      <c r="AS20" s="42">
        <v>6.128486897717667</v>
      </c>
      <c r="AT20" s="42">
        <v>6.5511411665257819</v>
      </c>
      <c r="AU20" s="42">
        <v>5.4945054945054945</v>
      </c>
      <c r="AV20" s="42">
        <v>5.4945054945054945</v>
      </c>
      <c r="AW20" s="42">
        <v>4.8605240912933221</v>
      </c>
      <c r="AX20" s="42">
        <v>4.8605240912933221</v>
      </c>
      <c r="AY20" s="42">
        <v>4.6491969568892646</v>
      </c>
      <c r="AZ20" s="42">
        <v>4.2265426880811496</v>
      </c>
      <c r="BA20" s="42">
        <v>4.4378698224852071</v>
      </c>
      <c r="BB20" s="42">
        <v>4.0152155536770922</v>
      </c>
      <c r="BC20" s="42">
        <v>3.8038884192730347</v>
      </c>
      <c r="BD20" s="42">
        <v>4.0152155536770922</v>
      </c>
      <c r="BE20" s="42">
        <v>3.6580670003850599</v>
      </c>
      <c r="BF20" s="42">
        <v>3.273007316134001</v>
      </c>
      <c r="BG20" s="42">
        <v>3.273007316134001</v>
      </c>
      <c r="BH20" s="42">
        <v>3.273007316134001</v>
      </c>
      <c r="BI20" s="42">
        <v>2.6954177897574123</v>
      </c>
      <c r="BJ20" s="42">
        <v>2.6954177897574123</v>
      </c>
      <c r="BK20" s="42">
        <v>2.887947631882942</v>
      </c>
      <c r="BL20" s="42">
        <v>2.6954177897574123</v>
      </c>
      <c r="BM20" s="42">
        <v>2.3103581055063538</v>
      </c>
      <c r="BN20" s="42">
        <v>2.6954177897574123</v>
      </c>
      <c r="BO20" s="42">
        <v>2.502887947631883</v>
      </c>
      <c r="BP20" s="42">
        <v>2.502887947631883</v>
      </c>
    </row>
    <row r="21" spans="1:68" x14ac:dyDescent="0.25">
      <c r="A21" s="9" t="s">
        <v>50</v>
      </c>
      <c r="B21" s="2" t="s">
        <v>1360</v>
      </c>
      <c r="C21" s="2" t="s">
        <v>20</v>
      </c>
      <c r="D21" s="2" t="s">
        <v>51</v>
      </c>
      <c r="E21" s="42">
        <v>12.596505485574969</v>
      </c>
      <c r="F21" s="42">
        <v>13.00284437220642</v>
      </c>
      <c r="G21" s="42">
        <v>13.206013815522146</v>
      </c>
      <c r="H21" s="42">
        <v>13.815522145469322</v>
      </c>
      <c r="I21" s="42">
        <v>13.815522145469322</v>
      </c>
      <c r="J21" s="42">
        <v>14.018691588785048</v>
      </c>
      <c r="K21" s="42">
        <v>14.425030475416497</v>
      </c>
      <c r="L21" s="42">
        <v>14.425030475416497</v>
      </c>
      <c r="M21" s="42">
        <v>14.018691588785048</v>
      </c>
      <c r="N21" s="42">
        <v>14.425030475416497</v>
      </c>
      <c r="O21" s="42">
        <v>14.628199918732223</v>
      </c>
      <c r="P21" s="42">
        <v>13.815522145469322</v>
      </c>
      <c r="Q21" s="42">
        <v>13.815522145469322</v>
      </c>
      <c r="R21" s="42">
        <v>13.583699560527366</v>
      </c>
      <c r="S21" s="42">
        <v>12.984418697562925</v>
      </c>
      <c r="T21" s="42">
        <v>12.78465840990811</v>
      </c>
      <c r="U21" s="42">
        <v>12.984418697562925</v>
      </c>
      <c r="V21" s="42">
        <v>12.984418697562925</v>
      </c>
      <c r="W21" s="42">
        <v>12.584898122253296</v>
      </c>
      <c r="X21" s="42">
        <v>12.385137834598481</v>
      </c>
      <c r="Y21" s="42">
        <v>11.785856971634038</v>
      </c>
      <c r="Z21" s="42">
        <v>12.185377546943666</v>
      </c>
      <c r="AA21" s="42">
        <v>12.385137834598481</v>
      </c>
      <c r="AB21" s="42">
        <v>12.185377546943666</v>
      </c>
      <c r="AC21" s="42">
        <v>11.985617259288853</v>
      </c>
      <c r="AD21" s="42">
        <v>12.385137834598481</v>
      </c>
      <c r="AE21" s="42">
        <v>12.043512043512044</v>
      </c>
      <c r="AF21" s="42">
        <v>12.237762237762238</v>
      </c>
      <c r="AG21" s="42">
        <v>12.043512043512044</v>
      </c>
      <c r="AH21" s="42">
        <v>12.237762237762238</v>
      </c>
      <c r="AI21" s="42">
        <v>11.655011655011656</v>
      </c>
      <c r="AJ21" s="42">
        <v>10.878010878010878</v>
      </c>
      <c r="AK21" s="42">
        <v>10.101010101010102</v>
      </c>
      <c r="AL21" s="42">
        <v>9.3240093240093245</v>
      </c>
      <c r="AM21" s="42">
        <v>8.3527583527583538</v>
      </c>
      <c r="AN21" s="42">
        <v>7.7700077700077701</v>
      </c>
      <c r="AO21" s="42">
        <v>7.964257964257965</v>
      </c>
      <c r="AP21" s="42">
        <v>7.7700077700077701</v>
      </c>
      <c r="AQ21" s="42">
        <v>7.3815073815073822</v>
      </c>
      <c r="AR21" s="42">
        <v>7.2051573758058396</v>
      </c>
      <c r="AS21" s="42">
        <v>6.6363291619264313</v>
      </c>
      <c r="AT21" s="42">
        <v>7.3947667804323087</v>
      </c>
      <c r="AU21" s="42">
        <v>6.8259385665529004</v>
      </c>
      <c r="AV21" s="42">
        <v>6.8259385665529004</v>
      </c>
      <c r="AW21" s="42">
        <v>5.6882821387940838</v>
      </c>
      <c r="AX21" s="42">
        <v>6.067500948047023</v>
      </c>
      <c r="AY21" s="42">
        <v>6.2571103526734921</v>
      </c>
      <c r="AZ21" s="42">
        <v>6.067500948047023</v>
      </c>
      <c r="BA21" s="42">
        <v>5.6882821387940838</v>
      </c>
      <c r="BB21" s="42">
        <v>4.9298445202882064</v>
      </c>
      <c r="BC21" s="42">
        <v>5.1194539249146755</v>
      </c>
      <c r="BD21" s="42">
        <v>5.1194539249146755</v>
      </c>
      <c r="BE21" s="42">
        <v>5</v>
      </c>
      <c r="BF21" s="42">
        <v>4.6296296296296298</v>
      </c>
      <c r="BG21" s="42">
        <v>5</v>
      </c>
      <c r="BH21" s="42">
        <v>4.6296296296296298</v>
      </c>
      <c r="BI21" s="42">
        <v>4.8148148148148149</v>
      </c>
      <c r="BJ21" s="42">
        <v>4.8148148148148149</v>
      </c>
      <c r="BK21" s="42">
        <v>4.4444444444444446</v>
      </c>
      <c r="BL21" s="42">
        <v>4.0740740740740744</v>
      </c>
      <c r="BM21" s="42">
        <v>3.8888888888888888</v>
      </c>
      <c r="BN21" s="42">
        <v>3.3333333333333335</v>
      </c>
      <c r="BO21" s="42">
        <v>3.3333333333333335</v>
      </c>
      <c r="BP21" s="42">
        <v>3.7037037037037037</v>
      </c>
    </row>
    <row r="22" spans="1:68" x14ac:dyDescent="0.25">
      <c r="A22" s="9" t="s">
        <v>52</v>
      </c>
      <c r="B22" s="2" t="s">
        <v>1361</v>
      </c>
      <c r="C22" s="2" t="s">
        <v>20</v>
      </c>
      <c r="D22" s="2" t="s">
        <v>53</v>
      </c>
      <c r="E22" s="42">
        <v>7.1511403169694621</v>
      </c>
      <c r="F22" s="42">
        <v>7.5376884422110546</v>
      </c>
      <c r="G22" s="42">
        <v>7.9242365674526472</v>
      </c>
      <c r="H22" s="42">
        <v>7.5376884422110546</v>
      </c>
      <c r="I22" s="42">
        <v>7.3444143795902583</v>
      </c>
      <c r="J22" s="42">
        <v>7.5376884422110546</v>
      </c>
      <c r="K22" s="42">
        <v>7.5376884422110546</v>
      </c>
      <c r="L22" s="42">
        <v>7.9242365674526472</v>
      </c>
      <c r="M22" s="42">
        <v>7.7309625048318509</v>
      </c>
      <c r="N22" s="42">
        <v>7.3444143795902583</v>
      </c>
      <c r="O22" s="42">
        <v>7.5376884422110546</v>
      </c>
      <c r="P22" s="42">
        <v>7.5376884422110546</v>
      </c>
      <c r="Q22" s="42">
        <v>7.5376884422110546</v>
      </c>
      <c r="R22" s="42">
        <v>7.3724007561436675</v>
      </c>
      <c r="S22" s="42">
        <v>7.5614366729678641</v>
      </c>
      <c r="T22" s="42">
        <v>7.9395085066162574</v>
      </c>
      <c r="U22" s="42">
        <v>7.9395085066162574</v>
      </c>
      <c r="V22" s="42">
        <v>7.7504725897920608</v>
      </c>
      <c r="W22" s="42">
        <v>7.3724007561436675</v>
      </c>
      <c r="X22" s="42">
        <v>7.3724007561436675</v>
      </c>
      <c r="Y22" s="42">
        <v>6.9943289224952743</v>
      </c>
      <c r="Z22" s="42">
        <v>6.8052930056710776</v>
      </c>
      <c r="AA22" s="42">
        <v>6.9943289224952743</v>
      </c>
      <c r="AB22" s="42">
        <v>7.1833648393194709</v>
      </c>
      <c r="AC22" s="42">
        <v>7.3724007561436675</v>
      </c>
      <c r="AD22" s="42">
        <v>7.5614366729678641</v>
      </c>
      <c r="AE22" s="42">
        <v>7.3664825046040523</v>
      </c>
      <c r="AF22" s="42">
        <v>7.5506445672191536</v>
      </c>
      <c r="AG22" s="42">
        <v>7.5506445672191536</v>
      </c>
      <c r="AH22" s="42">
        <v>6.9981583793738498</v>
      </c>
      <c r="AI22" s="42">
        <v>6.8139963167587476</v>
      </c>
      <c r="AJ22" s="42">
        <v>6.2615101289134438</v>
      </c>
      <c r="AK22" s="42">
        <v>5.70902394106814</v>
      </c>
      <c r="AL22" s="42">
        <v>5.70902394106814</v>
      </c>
      <c r="AM22" s="42">
        <v>4.6040515653775325</v>
      </c>
      <c r="AN22" s="42">
        <v>4.6040515653775325</v>
      </c>
      <c r="AO22" s="42">
        <v>4.6040515653775325</v>
      </c>
      <c r="AP22" s="42">
        <v>4.7882136279926337</v>
      </c>
      <c r="AQ22" s="42">
        <v>4.7882136279926337</v>
      </c>
      <c r="AR22" s="42">
        <v>4.6712181099532879</v>
      </c>
      <c r="AS22" s="42">
        <v>4.6712181099532879</v>
      </c>
      <c r="AT22" s="42">
        <v>4.3118936399568817</v>
      </c>
      <c r="AU22" s="42">
        <v>3.772906934962271</v>
      </c>
      <c r="AV22" s="42">
        <v>3.5932446999640679</v>
      </c>
      <c r="AW22" s="42">
        <v>3.2339202299676608</v>
      </c>
      <c r="AX22" s="42">
        <v>3.4135824649658644</v>
      </c>
      <c r="AY22" s="42">
        <v>3.5932446999640679</v>
      </c>
      <c r="AZ22" s="42">
        <v>3.5932446999640679</v>
      </c>
      <c r="BA22" s="42">
        <v>3.0542579949694577</v>
      </c>
      <c r="BB22" s="42">
        <v>3.4135824649658644</v>
      </c>
      <c r="BC22" s="42">
        <v>3.4135824649658644</v>
      </c>
      <c r="BD22" s="42">
        <v>3.2339202299676608</v>
      </c>
      <c r="BE22" s="42">
        <v>3.2154340836012865</v>
      </c>
      <c r="BF22" s="42">
        <v>3.3940693104680246</v>
      </c>
      <c r="BG22" s="42">
        <v>3.0367988567345483</v>
      </c>
      <c r="BH22" s="42">
        <v>3.0367988567345483</v>
      </c>
      <c r="BI22" s="42">
        <v>3.0367988567345483</v>
      </c>
      <c r="BJ22" s="42">
        <v>2.679528403001072</v>
      </c>
      <c r="BK22" s="42">
        <v>2.679528403001072</v>
      </c>
      <c r="BL22" s="42">
        <v>2.3222579492675957</v>
      </c>
      <c r="BM22" s="42">
        <v>2.5008931761343338</v>
      </c>
      <c r="BN22" s="42">
        <v>2.3222579492675957</v>
      </c>
      <c r="BO22" s="42">
        <v>2.5008931761343338</v>
      </c>
      <c r="BP22" s="42">
        <v>2.3222579492675957</v>
      </c>
    </row>
    <row r="23" spans="1:68" x14ac:dyDescent="0.25">
      <c r="A23" s="9" t="s">
        <v>54</v>
      </c>
      <c r="B23" s="2" t="s">
        <v>1362</v>
      </c>
      <c r="C23" s="2" t="s">
        <v>55</v>
      </c>
      <c r="D23" s="2" t="s">
        <v>56</v>
      </c>
      <c r="E23" s="42">
        <v>4.3331728454501688</v>
      </c>
      <c r="F23" s="42">
        <v>4.6942705825710158</v>
      </c>
      <c r="G23" s="42">
        <v>4.3331728454501688</v>
      </c>
      <c r="H23" s="42">
        <v>4.2128069330765525</v>
      </c>
      <c r="I23" s="42">
        <v>3.9720751083293213</v>
      </c>
      <c r="J23" s="42">
        <v>4.2128069330765525</v>
      </c>
      <c r="K23" s="42">
        <v>4.4535387578237842</v>
      </c>
      <c r="L23" s="42">
        <v>4.3331728454501688</v>
      </c>
      <c r="M23" s="42">
        <v>4.6942705825710158</v>
      </c>
      <c r="N23" s="42">
        <v>4.6942705825710158</v>
      </c>
      <c r="O23" s="42">
        <v>4.6942705825710158</v>
      </c>
      <c r="P23" s="42">
        <v>4.4535387578237842</v>
      </c>
      <c r="Q23" s="42">
        <v>4.5739046701974004</v>
      </c>
      <c r="R23" s="42">
        <v>4.4705882352941178</v>
      </c>
      <c r="S23" s="42">
        <v>4.4705882352941178</v>
      </c>
      <c r="T23" s="42">
        <v>4.3529411764705879</v>
      </c>
      <c r="U23" s="42">
        <v>4.117647058823529</v>
      </c>
      <c r="V23" s="42">
        <v>4.117647058823529</v>
      </c>
      <c r="W23" s="42">
        <v>4</v>
      </c>
      <c r="X23" s="42">
        <v>3.7647058823529411</v>
      </c>
      <c r="Y23" s="42">
        <v>3.5294117647058822</v>
      </c>
      <c r="Z23" s="42">
        <v>3.8823529411764706</v>
      </c>
      <c r="AA23" s="42">
        <v>3.8823529411764706</v>
      </c>
      <c r="AB23" s="42">
        <v>3.6470588235294117</v>
      </c>
      <c r="AC23" s="42">
        <v>3.8823529411764706</v>
      </c>
      <c r="AD23" s="42">
        <v>3.5294117647058822</v>
      </c>
      <c r="AE23" s="42">
        <v>3.4364261168384882</v>
      </c>
      <c r="AF23" s="42">
        <v>3.5509736540664378</v>
      </c>
      <c r="AG23" s="42">
        <v>3.4364261168384882</v>
      </c>
      <c r="AH23" s="42">
        <v>3.2073310423825889</v>
      </c>
      <c r="AI23" s="42">
        <v>3.0927835051546393</v>
      </c>
      <c r="AJ23" s="42">
        <v>3.2073310423825889</v>
      </c>
      <c r="AK23" s="42">
        <v>3.0927835051546393</v>
      </c>
      <c r="AL23" s="42">
        <v>2.86368843069874</v>
      </c>
      <c r="AM23" s="42">
        <v>2.86368843069874</v>
      </c>
      <c r="AN23" s="42">
        <v>2.5200458190148911</v>
      </c>
      <c r="AO23" s="42">
        <v>2.7491408934707904</v>
      </c>
      <c r="AP23" s="42">
        <v>2.6345933562428407</v>
      </c>
      <c r="AQ23" s="42">
        <v>2.7491408934707904</v>
      </c>
      <c r="AR23" s="42">
        <v>2.6714158504007122</v>
      </c>
      <c r="AS23" s="42">
        <v>2.7827248441674088</v>
      </c>
      <c r="AT23" s="42">
        <v>2.7827248441674088</v>
      </c>
      <c r="AU23" s="42">
        <v>2.2261798753339268</v>
      </c>
      <c r="AV23" s="42">
        <v>2.337488869100623</v>
      </c>
      <c r="AW23" s="42">
        <v>2.337488869100623</v>
      </c>
      <c r="AX23" s="42">
        <v>2.2261798753339268</v>
      </c>
      <c r="AY23" s="42">
        <v>2.1148708815672306</v>
      </c>
      <c r="AZ23" s="42">
        <v>2.0035618878005343</v>
      </c>
      <c r="BA23" s="42">
        <v>2.0035618878005343</v>
      </c>
      <c r="BB23" s="42">
        <v>1.6696349065004452</v>
      </c>
      <c r="BC23" s="42">
        <v>1.5583259127337488</v>
      </c>
      <c r="BD23" s="42">
        <v>1.6696349065004452</v>
      </c>
      <c r="BE23" s="42">
        <v>1.6930022573363432</v>
      </c>
      <c r="BF23" s="42">
        <v>1.8058690744920995</v>
      </c>
      <c r="BG23" s="42">
        <v>1.9187358916478556</v>
      </c>
      <c r="BH23" s="42">
        <v>1.9187358916478556</v>
      </c>
      <c r="BI23" s="42">
        <v>1.6930022573363432</v>
      </c>
      <c r="BJ23" s="42">
        <v>1.5801354401805869</v>
      </c>
      <c r="BK23" s="42">
        <v>1.8058690744920995</v>
      </c>
      <c r="BL23" s="42">
        <v>1.5801354401805869</v>
      </c>
      <c r="BM23" s="42">
        <v>1.5801354401805869</v>
      </c>
      <c r="BN23" s="42">
        <v>1.6930022573363432</v>
      </c>
      <c r="BO23" s="42">
        <v>1.4672686230248309</v>
      </c>
      <c r="BP23" s="42">
        <v>1.4672686230248309</v>
      </c>
    </row>
    <row r="24" spans="1:68" x14ac:dyDescent="0.25">
      <c r="A24" s="9" t="s">
        <v>57</v>
      </c>
      <c r="B24" s="2" t="s">
        <v>1363</v>
      </c>
      <c r="C24" s="2" t="s">
        <v>55</v>
      </c>
      <c r="D24" s="2" t="s">
        <v>58</v>
      </c>
      <c r="E24" s="42">
        <v>6.981222917669716</v>
      </c>
      <c r="F24" s="42">
        <v>7.1015888300433323</v>
      </c>
      <c r="G24" s="42">
        <v>7.3423206547905631</v>
      </c>
      <c r="H24" s="42">
        <v>7.3423206547905631</v>
      </c>
      <c r="I24" s="42">
        <v>7.1015888300433323</v>
      </c>
      <c r="J24" s="42">
        <v>7.2219547424169477</v>
      </c>
      <c r="K24" s="42">
        <v>7.2219547424169477</v>
      </c>
      <c r="L24" s="42">
        <v>7.5830524795377947</v>
      </c>
      <c r="M24" s="42">
        <v>7.5830524795377947</v>
      </c>
      <c r="N24" s="42">
        <v>7.4626865671641793</v>
      </c>
      <c r="O24" s="42">
        <v>7.4626865671641793</v>
      </c>
      <c r="P24" s="42">
        <v>7.4626865671641793</v>
      </c>
      <c r="Q24" s="42">
        <v>7.4626865671641793</v>
      </c>
      <c r="R24" s="42">
        <v>7.2311639841380924</v>
      </c>
      <c r="S24" s="42">
        <v>6.9979006298110571</v>
      </c>
      <c r="T24" s="42">
        <v>7.3477956613016095</v>
      </c>
      <c r="U24" s="42">
        <v>7.1145323069745743</v>
      </c>
      <c r="V24" s="42">
        <v>7.1145323069745743</v>
      </c>
      <c r="W24" s="42">
        <v>6.9979006298110571</v>
      </c>
      <c r="X24" s="42">
        <v>6.5313739211569866</v>
      </c>
      <c r="Y24" s="42">
        <v>6.1814788896664341</v>
      </c>
      <c r="Z24" s="42">
        <v>6.4147422439934694</v>
      </c>
      <c r="AA24" s="42">
        <v>6.1814788896664341</v>
      </c>
      <c r="AB24" s="42">
        <v>6.1814788896664341</v>
      </c>
      <c r="AC24" s="42">
        <v>6.064847212502916</v>
      </c>
      <c r="AD24" s="42">
        <v>6.4147422439934694</v>
      </c>
      <c r="AE24" s="42">
        <v>6.1603942652329744</v>
      </c>
      <c r="AF24" s="42">
        <v>6.6084229390681006</v>
      </c>
      <c r="AG24" s="42">
        <v>6.0483870967741931</v>
      </c>
      <c r="AH24" s="42">
        <v>5.9363799283154117</v>
      </c>
      <c r="AI24" s="42">
        <v>5.6003584229390677</v>
      </c>
      <c r="AJ24" s="42">
        <v>5.376344086021505</v>
      </c>
      <c r="AK24" s="42">
        <v>5.040322580645161</v>
      </c>
      <c r="AL24" s="42">
        <v>5.040322580645161</v>
      </c>
      <c r="AM24" s="42">
        <v>5.376344086021505</v>
      </c>
      <c r="AN24" s="42">
        <v>5.040322580645161</v>
      </c>
      <c r="AO24" s="42">
        <v>4.4802867383512543</v>
      </c>
      <c r="AP24" s="42">
        <v>4.5922939068100357</v>
      </c>
      <c r="AQ24" s="42">
        <v>4.9283154121863797</v>
      </c>
      <c r="AR24" s="42">
        <v>4.7424013796076743</v>
      </c>
      <c r="AS24" s="42">
        <v>4.8501832291442124</v>
      </c>
      <c r="AT24" s="42">
        <v>5.0657469282172878</v>
      </c>
      <c r="AU24" s="42">
        <v>4.9579650786807505</v>
      </c>
      <c r="AV24" s="42">
        <v>4.9579650786807505</v>
      </c>
      <c r="AW24" s="42">
        <v>4.526837680534598</v>
      </c>
      <c r="AX24" s="42">
        <v>4.3112739814615217</v>
      </c>
      <c r="AY24" s="42">
        <v>3.8801465833153697</v>
      </c>
      <c r="AZ24" s="42">
        <v>3.6645828842422934</v>
      </c>
      <c r="BA24" s="42">
        <v>3.5568010347057557</v>
      </c>
      <c r="BB24" s="42">
        <v>3.3412373356326794</v>
      </c>
      <c r="BC24" s="42">
        <v>3.0178917870230655</v>
      </c>
      <c r="BD24" s="42">
        <v>3.1256736365596032</v>
      </c>
      <c r="BE24" s="42">
        <v>3.1777339469647159</v>
      </c>
      <c r="BF24" s="42">
        <v>3.3968880122726275</v>
      </c>
      <c r="BG24" s="42">
        <v>3.3968880122726275</v>
      </c>
      <c r="BH24" s="42">
        <v>3.1777339469647159</v>
      </c>
      <c r="BI24" s="42">
        <v>3.0681569143107601</v>
      </c>
      <c r="BJ24" s="42">
        <v>3.0681569143107601</v>
      </c>
      <c r="BK24" s="42">
        <v>2.7394258163488932</v>
      </c>
      <c r="BL24" s="42">
        <v>2.7394258163488932</v>
      </c>
      <c r="BM24" s="42">
        <v>2.5202717510409816</v>
      </c>
      <c r="BN24" s="42">
        <v>2.1915406530791146</v>
      </c>
      <c r="BO24" s="42">
        <v>2.3011176857330704</v>
      </c>
      <c r="BP24" s="42">
        <v>2.0819636204251588</v>
      </c>
    </row>
    <row r="25" spans="1:68" x14ac:dyDescent="0.25">
      <c r="A25" s="9" t="s">
        <v>59</v>
      </c>
      <c r="B25" s="2" t="s">
        <v>1364</v>
      </c>
      <c r="C25" s="2" t="s">
        <v>55</v>
      </c>
      <c r="D25" s="2" t="s">
        <v>60</v>
      </c>
      <c r="E25" s="42">
        <v>4.9707602339181287</v>
      </c>
      <c r="F25" s="42">
        <v>5.0682261208577</v>
      </c>
      <c r="G25" s="42">
        <v>5.1656920077972712</v>
      </c>
      <c r="H25" s="42">
        <v>5.0682261208577</v>
      </c>
      <c r="I25" s="42">
        <v>5.5555555555555562</v>
      </c>
      <c r="J25" s="42">
        <v>5.3606237816764137</v>
      </c>
      <c r="K25" s="42">
        <v>5.5555555555555562</v>
      </c>
      <c r="L25" s="42">
        <v>5.6530214424951266</v>
      </c>
      <c r="M25" s="42">
        <v>5.7504873294346979</v>
      </c>
      <c r="N25" s="42">
        <v>5.5555555555555562</v>
      </c>
      <c r="O25" s="42">
        <v>5.5555555555555562</v>
      </c>
      <c r="P25" s="42">
        <v>5.7504873294346979</v>
      </c>
      <c r="Q25" s="42">
        <v>5.458089668615985</v>
      </c>
      <c r="R25" s="42">
        <v>5.3231939163498101</v>
      </c>
      <c r="S25" s="42">
        <v>5.7984790874524714</v>
      </c>
      <c r="T25" s="42">
        <v>6.083650190114068</v>
      </c>
      <c r="U25" s="42">
        <v>6.083650190114068</v>
      </c>
      <c r="V25" s="42">
        <v>5.8935361216730033</v>
      </c>
      <c r="W25" s="42">
        <v>5.7984790874524714</v>
      </c>
      <c r="X25" s="42">
        <v>5.7034220532319386</v>
      </c>
      <c r="Y25" s="42">
        <v>5.3231939163498101</v>
      </c>
      <c r="Z25" s="42">
        <v>5.1330798479087454</v>
      </c>
      <c r="AA25" s="42">
        <v>5.3231939163498101</v>
      </c>
      <c r="AB25" s="42">
        <v>5.0380228136882126</v>
      </c>
      <c r="AC25" s="42">
        <v>4.9429657794676807</v>
      </c>
      <c r="AD25" s="42">
        <v>5.1330798479087454</v>
      </c>
      <c r="AE25" s="42">
        <v>4.9769585253456219</v>
      </c>
      <c r="AF25" s="42">
        <v>5.3456221198156681</v>
      </c>
      <c r="AG25" s="42">
        <v>5.5299539170506913</v>
      </c>
      <c r="AH25" s="42">
        <v>5.4377880184331797</v>
      </c>
      <c r="AI25" s="42">
        <v>5.4377880184331797</v>
      </c>
      <c r="AJ25" s="42">
        <v>5.4377880184331797</v>
      </c>
      <c r="AK25" s="42">
        <v>5.161290322580645</v>
      </c>
      <c r="AL25" s="42">
        <v>5.0691244239631335</v>
      </c>
      <c r="AM25" s="42">
        <v>4.9769585253456219</v>
      </c>
      <c r="AN25" s="42">
        <v>5.2534562211981566</v>
      </c>
      <c r="AO25" s="42">
        <v>4.9769585253456219</v>
      </c>
      <c r="AP25" s="42">
        <v>4.7926267281105988</v>
      </c>
      <c r="AQ25" s="42">
        <v>4.5161290322580649</v>
      </c>
      <c r="AR25" s="42">
        <v>4.3906810035842296</v>
      </c>
      <c r="AS25" s="42">
        <v>4.2114695340501793</v>
      </c>
      <c r="AT25" s="42">
        <v>4.3010752688172049</v>
      </c>
      <c r="AU25" s="42">
        <v>4.4802867383512543</v>
      </c>
      <c r="AV25" s="42">
        <v>4.1218637992831546</v>
      </c>
      <c r="AW25" s="42">
        <v>4.3010752688172049</v>
      </c>
      <c r="AX25" s="42">
        <v>4.032258064516129</v>
      </c>
      <c r="AY25" s="42">
        <v>4.1218637992831546</v>
      </c>
      <c r="AZ25" s="42">
        <v>3.763440860215054</v>
      </c>
      <c r="BA25" s="42">
        <v>3.6738351254480288</v>
      </c>
      <c r="BB25" s="42">
        <v>3.4946236559139785</v>
      </c>
      <c r="BC25" s="42">
        <v>3.5842293906810037</v>
      </c>
      <c r="BD25" s="42">
        <v>3.4946236559139785</v>
      </c>
      <c r="BE25" s="42">
        <v>3.4102833158447008</v>
      </c>
      <c r="BF25" s="42">
        <v>3.497726477789437</v>
      </c>
      <c r="BG25" s="42">
        <v>3.6726128016789086</v>
      </c>
      <c r="BH25" s="42">
        <v>3.4102833158447008</v>
      </c>
      <c r="BI25" s="42">
        <v>3.147953830010493</v>
      </c>
      <c r="BJ25" s="42">
        <v>3.147953830010493</v>
      </c>
      <c r="BK25" s="42">
        <v>2.8856243441762852</v>
      </c>
      <c r="BL25" s="42">
        <v>2.9730675061210214</v>
      </c>
      <c r="BM25" s="42">
        <v>2.8856243441762852</v>
      </c>
      <c r="BN25" s="42">
        <v>2.9730675061210214</v>
      </c>
      <c r="BO25" s="42">
        <v>2.9730675061210214</v>
      </c>
      <c r="BP25" s="42">
        <v>2.9730675061210214</v>
      </c>
    </row>
    <row r="26" spans="1:68" x14ac:dyDescent="0.25">
      <c r="A26" s="9" t="s">
        <v>61</v>
      </c>
      <c r="B26" s="2" t="s">
        <v>1365</v>
      </c>
      <c r="C26" s="2" t="s">
        <v>55</v>
      </c>
      <c r="D26" s="2" t="s">
        <v>62</v>
      </c>
      <c r="E26" s="42">
        <v>5.2973753912834098</v>
      </c>
      <c r="F26" s="42">
        <v>5.538165181796292</v>
      </c>
      <c r="G26" s="42">
        <v>5.0565856007705268</v>
      </c>
      <c r="H26" s="42">
        <v>5.1769804960269683</v>
      </c>
      <c r="I26" s="42">
        <v>5.2973753912834098</v>
      </c>
      <c r="J26" s="42">
        <v>4.9361907055140861</v>
      </c>
      <c r="K26" s="42">
        <v>5.4177702865398505</v>
      </c>
      <c r="L26" s="42">
        <v>5.538165181796292</v>
      </c>
      <c r="M26" s="42">
        <v>5.538165181796292</v>
      </c>
      <c r="N26" s="42">
        <v>5.6585600770527327</v>
      </c>
      <c r="O26" s="42">
        <v>5.4177702865398505</v>
      </c>
      <c r="P26" s="42">
        <v>5.4177702865398505</v>
      </c>
      <c r="Q26" s="42">
        <v>5.6585600770527327</v>
      </c>
      <c r="R26" s="42">
        <v>4.8704663212435237</v>
      </c>
      <c r="S26" s="42">
        <v>5.2849740932642488</v>
      </c>
      <c r="T26" s="42">
        <v>5.2849740932642488</v>
      </c>
      <c r="U26" s="42">
        <v>5.0777202072538863</v>
      </c>
      <c r="V26" s="42">
        <v>4.9740932642487046</v>
      </c>
      <c r="W26" s="42">
        <v>4.9740932642487046</v>
      </c>
      <c r="X26" s="42">
        <v>5.2849740932642488</v>
      </c>
      <c r="Y26" s="42">
        <v>5.0777202072538863</v>
      </c>
      <c r="Z26" s="42">
        <v>5.3886010362694297</v>
      </c>
      <c r="AA26" s="42">
        <v>5.6994818652849739</v>
      </c>
      <c r="AB26" s="42">
        <v>5.4922279792746114</v>
      </c>
      <c r="AC26" s="42">
        <v>5.3886010362694297</v>
      </c>
      <c r="AD26" s="42">
        <v>5.2849740932642488</v>
      </c>
      <c r="AE26" s="42">
        <v>4.5904590459045904</v>
      </c>
      <c r="AF26" s="42">
        <v>4.5904590459045904</v>
      </c>
      <c r="AG26" s="42">
        <v>4.5904590459045904</v>
      </c>
      <c r="AH26" s="42">
        <v>4.5004500450045004</v>
      </c>
      <c r="AI26" s="42">
        <v>4.3204320432043204</v>
      </c>
      <c r="AJ26" s="42">
        <v>4.2304230423042304</v>
      </c>
      <c r="AK26" s="42">
        <v>4.0504050405040504</v>
      </c>
      <c r="AL26" s="42">
        <v>4.2304230423042304</v>
      </c>
      <c r="AM26" s="42">
        <v>4.2304230423042304</v>
      </c>
      <c r="AN26" s="42">
        <v>4.1404140414041404</v>
      </c>
      <c r="AO26" s="42">
        <v>3.9603960396039608</v>
      </c>
      <c r="AP26" s="42">
        <v>3.9603960396039608</v>
      </c>
      <c r="AQ26" s="42">
        <v>4.3204320432043204</v>
      </c>
      <c r="AR26" s="42">
        <v>3.7866834963710949</v>
      </c>
      <c r="AS26" s="42">
        <v>3.392237298832439</v>
      </c>
      <c r="AT26" s="42">
        <v>3.234458819816977</v>
      </c>
      <c r="AU26" s="42">
        <v>3.0766803408015146</v>
      </c>
      <c r="AV26" s="42">
        <v>2.9189018617860523</v>
      </c>
      <c r="AW26" s="42">
        <v>2.7611233827705899</v>
      </c>
      <c r="AX26" s="42">
        <v>2.6033449037551275</v>
      </c>
      <c r="AY26" s="42">
        <v>2.3666771852319344</v>
      </c>
      <c r="AZ26" s="42">
        <v>2.7611233827705899</v>
      </c>
      <c r="BA26" s="42">
        <v>2.4455664247396656</v>
      </c>
      <c r="BB26" s="42">
        <v>2.6822341432628587</v>
      </c>
      <c r="BC26" s="42">
        <v>2.4455664247396656</v>
      </c>
      <c r="BD26" s="42">
        <v>2.5244556642473968</v>
      </c>
      <c r="BE26" s="42">
        <v>3.0953762816792416</v>
      </c>
      <c r="BF26" s="42">
        <v>3.1921067904817182</v>
      </c>
      <c r="BG26" s="42">
        <v>3.2888372992841943</v>
      </c>
      <c r="BH26" s="42">
        <v>3.2888372992841943</v>
      </c>
      <c r="BI26" s="42">
        <v>3.0953762816792416</v>
      </c>
      <c r="BJ26" s="42">
        <v>2.9986457728767655</v>
      </c>
      <c r="BK26" s="42">
        <v>2.8051847552718128</v>
      </c>
      <c r="BL26" s="42">
        <v>2.9986457728767655</v>
      </c>
      <c r="BM26" s="42">
        <v>2.9986457728767655</v>
      </c>
      <c r="BN26" s="42">
        <v>2.8051847552718128</v>
      </c>
      <c r="BO26" s="42">
        <v>2.6117237376668601</v>
      </c>
      <c r="BP26" s="42">
        <v>2.8051847552718128</v>
      </c>
    </row>
    <row r="27" spans="1:68" x14ac:dyDescent="0.25">
      <c r="A27" s="9" t="s">
        <v>63</v>
      </c>
      <c r="B27" s="2" t="s">
        <v>1366</v>
      </c>
      <c r="C27" s="2" t="s">
        <v>55</v>
      </c>
      <c r="D27" s="2" t="s">
        <v>64</v>
      </c>
      <c r="E27" s="42">
        <v>4.9668874172185431</v>
      </c>
      <c r="F27" s="42">
        <v>5.1738410596026494</v>
      </c>
      <c r="G27" s="42">
        <v>5.2773178807947021</v>
      </c>
      <c r="H27" s="42">
        <v>5.0703642384105958</v>
      </c>
      <c r="I27" s="42">
        <v>5.2773178807947021</v>
      </c>
      <c r="J27" s="42">
        <v>4.9668874172185431</v>
      </c>
      <c r="K27" s="42">
        <v>5.2773178807947021</v>
      </c>
      <c r="L27" s="42">
        <v>5.2773178807947021</v>
      </c>
      <c r="M27" s="42">
        <v>5.4842715231788075</v>
      </c>
      <c r="N27" s="42">
        <v>5.2773178807947021</v>
      </c>
      <c r="O27" s="42">
        <v>5.2773178807947021</v>
      </c>
      <c r="P27" s="42">
        <v>4.7599337748344368</v>
      </c>
      <c r="Q27" s="42">
        <v>5.0703642384105958</v>
      </c>
      <c r="R27" s="42">
        <v>4.952496462502527</v>
      </c>
      <c r="S27" s="42">
        <v>4.952496462502527</v>
      </c>
      <c r="T27" s="42">
        <v>4.3460683242369109</v>
      </c>
      <c r="U27" s="42">
        <v>4.3460683242369109</v>
      </c>
      <c r="V27" s="42">
        <v>4.3460683242369109</v>
      </c>
      <c r="W27" s="42">
        <v>4.5482110369921163</v>
      </c>
      <c r="X27" s="42">
        <v>4.1439256114817065</v>
      </c>
      <c r="Y27" s="42">
        <v>4.1439256114817065</v>
      </c>
      <c r="Z27" s="42">
        <v>4.1439256114817065</v>
      </c>
      <c r="AA27" s="42">
        <v>4.2449969678593087</v>
      </c>
      <c r="AB27" s="42">
        <v>4.5482110369921163</v>
      </c>
      <c r="AC27" s="42">
        <v>4.7503537497473216</v>
      </c>
      <c r="AD27" s="42">
        <v>4.6492823933697194</v>
      </c>
      <c r="AE27" s="42">
        <v>4.5418641390205368</v>
      </c>
      <c r="AF27" s="42">
        <v>4.5418641390205368</v>
      </c>
      <c r="AG27" s="42">
        <v>4.2456556082148502</v>
      </c>
      <c r="AH27" s="42">
        <v>4.3443917851500791</v>
      </c>
      <c r="AI27" s="42">
        <v>4.1469194312796205</v>
      </c>
      <c r="AJ27" s="42">
        <v>3.8507109004739335</v>
      </c>
      <c r="AK27" s="42">
        <v>4.2456556082148502</v>
      </c>
      <c r="AL27" s="42">
        <v>4.1469194312796205</v>
      </c>
      <c r="AM27" s="42">
        <v>3.8507109004739335</v>
      </c>
      <c r="AN27" s="42">
        <v>3.8507109004739335</v>
      </c>
      <c r="AO27" s="42">
        <v>3.6532385466034754</v>
      </c>
      <c r="AP27" s="42">
        <v>3.4557661927330172</v>
      </c>
      <c r="AQ27" s="42">
        <v>3.3570300157977884</v>
      </c>
      <c r="AR27" s="42">
        <v>3.2824869665958678</v>
      </c>
      <c r="AS27" s="42">
        <v>3.3790307009075113</v>
      </c>
      <c r="AT27" s="42">
        <v>3.4755744352191544</v>
      </c>
      <c r="AU27" s="42">
        <v>3.5721181695307975</v>
      </c>
      <c r="AV27" s="42">
        <v>3.1859432322842247</v>
      </c>
      <c r="AW27" s="42">
        <v>2.7032245607260088</v>
      </c>
      <c r="AX27" s="42">
        <v>2.7032245607260088</v>
      </c>
      <c r="AY27" s="42">
        <v>2.5101370921027226</v>
      </c>
      <c r="AZ27" s="42">
        <v>2.3170496234794364</v>
      </c>
      <c r="BA27" s="42">
        <v>2.2205058891677929</v>
      </c>
      <c r="BB27" s="42">
        <v>2.1239621548561498</v>
      </c>
      <c r="BC27" s="42">
        <v>2.1239621548561498</v>
      </c>
      <c r="BD27" s="42">
        <v>2.2205058891677929</v>
      </c>
      <c r="BE27" s="42">
        <v>2.1996939556235655</v>
      </c>
      <c r="BF27" s="42">
        <v>2.1996939556235655</v>
      </c>
      <c r="BG27" s="42">
        <v>2.0084162203519509</v>
      </c>
      <c r="BH27" s="42">
        <v>1.9127773527161438</v>
      </c>
      <c r="BI27" s="42">
        <v>2.0084162203519509</v>
      </c>
      <c r="BJ27" s="42">
        <v>1.9127773527161438</v>
      </c>
      <c r="BK27" s="42">
        <v>2.0084162203519509</v>
      </c>
      <c r="BL27" s="42">
        <v>1.7214996174445294</v>
      </c>
      <c r="BM27" s="42">
        <v>1.8171384850803367</v>
      </c>
      <c r="BN27" s="42">
        <v>1.530221882172915</v>
      </c>
      <c r="BO27" s="42">
        <v>1.3389441469013006</v>
      </c>
      <c r="BP27" s="42">
        <v>1.6258607498087223</v>
      </c>
    </row>
    <row r="28" spans="1:68" x14ac:dyDescent="0.25">
      <c r="A28" s="9" t="s">
        <v>65</v>
      </c>
      <c r="B28" s="2" t="s">
        <v>1367</v>
      </c>
      <c r="C28" s="2" t="s">
        <v>55</v>
      </c>
      <c r="D28" s="2" t="s">
        <v>66</v>
      </c>
      <c r="E28" s="42">
        <v>4.9890484302750053</v>
      </c>
      <c r="F28" s="42">
        <v>5.2324166463859818</v>
      </c>
      <c r="G28" s="42">
        <v>5.2324166463859818</v>
      </c>
      <c r="H28" s="42">
        <v>5.4757848624969574</v>
      </c>
      <c r="I28" s="42">
        <v>5.4757848624969574</v>
      </c>
      <c r="J28" s="42">
        <v>5.2324166463859818</v>
      </c>
      <c r="K28" s="42">
        <v>5.2324166463859818</v>
      </c>
      <c r="L28" s="42">
        <v>5.1107325383304936</v>
      </c>
      <c r="M28" s="42">
        <v>5.1107325383304936</v>
      </c>
      <c r="N28" s="42">
        <v>5.2324166463859818</v>
      </c>
      <c r="O28" s="42">
        <v>5.3541007544414692</v>
      </c>
      <c r="P28" s="42">
        <v>5.1107325383304936</v>
      </c>
      <c r="Q28" s="42">
        <v>5.3541007544414692</v>
      </c>
      <c r="R28" s="42">
        <v>5.2593832177862776</v>
      </c>
      <c r="S28" s="42">
        <v>5.2593832177862776</v>
      </c>
      <c r="T28" s="42">
        <v>5.1398517810184083</v>
      </c>
      <c r="U28" s="42">
        <v>5.2593832177862776</v>
      </c>
      <c r="V28" s="42">
        <v>5.0203203442505382</v>
      </c>
      <c r="W28" s="42">
        <v>4.900788907482668</v>
      </c>
      <c r="X28" s="42">
        <v>5.0203203442505382</v>
      </c>
      <c r="Y28" s="42">
        <v>4.7812574707147979</v>
      </c>
      <c r="Z28" s="42">
        <v>4.900788907482668</v>
      </c>
      <c r="AA28" s="42">
        <v>5.0203203442505382</v>
      </c>
      <c r="AB28" s="42">
        <v>5.3789146545541477</v>
      </c>
      <c r="AC28" s="42">
        <v>5.1398517810184083</v>
      </c>
      <c r="AD28" s="42">
        <v>5.4984460913220179</v>
      </c>
      <c r="AE28" s="42">
        <v>5.3738317757009346</v>
      </c>
      <c r="AF28" s="42">
        <v>5.7242990654205608</v>
      </c>
      <c r="AG28" s="42">
        <v>4.906542056074767</v>
      </c>
      <c r="AH28" s="42">
        <v>5.1401869158878508</v>
      </c>
      <c r="AI28" s="42">
        <v>4.906542056074767</v>
      </c>
      <c r="AJ28" s="42">
        <v>4.7897196261682247</v>
      </c>
      <c r="AK28" s="42">
        <v>4.6728971962616823</v>
      </c>
      <c r="AL28" s="42">
        <v>4.3224299065420562</v>
      </c>
      <c r="AM28" s="42">
        <v>3.97196261682243</v>
      </c>
      <c r="AN28" s="42">
        <v>4.0887850467289724</v>
      </c>
      <c r="AO28" s="42">
        <v>3.7383177570093462</v>
      </c>
      <c r="AP28" s="42">
        <v>3.2710280373831777</v>
      </c>
      <c r="AQ28" s="42">
        <v>3.3878504672897201</v>
      </c>
      <c r="AR28" s="42">
        <v>3.3097466331887695</v>
      </c>
      <c r="AS28" s="42">
        <v>3.4238758274366581</v>
      </c>
      <c r="AT28" s="42">
        <v>3.5380050216845467</v>
      </c>
      <c r="AU28" s="42">
        <v>3.1956174389408809</v>
      </c>
      <c r="AV28" s="42">
        <v>3.0814882446929923</v>
      </c>
      <c r="AW28" s="42">
        <v>2.9673590504451037</v>
      </c>
      <c r="AX28" s="42">
        <v>2.8532298561972151</v>
      </c>
      <c r="AY28" s="42">
        <v>2.8532298561972151</v>
      </c>
      <c r="AZ28" s="42">
        <v>2.8532298561972151</v>
      </c>
      <c r="BA28" s="42">
        <v>2.624971467701438</v>
      </c>
      <c r="BB28" s="42">
        <v>2.3967130792056608</v>
      </c>
      <c r="BC28" s="42">
        <v>2.2825838849577722</v>
      </c>
      <c r="BD28" s="42">
        <v>2.5108422734535494</v>
      </c>
      <c r="BE28" s="42">
        <v>2.4680278214045321</v>
      </c>
      <c r="BF28" s="42">
        <v>2.6923939869867626</v>
      </c>
      <c r="BG28" s="42">
        <v>2.4680278214045321</v>
      </c>
      <c r="BH28" s="42">
        <v>2.5802109041956474</v>
      </c>
      <c r="BI28" s="42">
        <v>2.1314785730311869</v>
      </c>
      <c r="BJ28" s="42">
        <v>1.9071124074489567</v>
      </c>
      <c r="BK28" s="42">
        <v>2.1314785730311869</v>
      </c>
      <c r="BL28" s="42">
        <v>1.9071124074489567</v>
      </c>
      <c r="BM28" s="42">
        <v>1.7949293246578415</v>
      </c>
      <c r="BN28" s="42">
        <v>1.6827462418667265</v>
      </c>
      <c r="BO28" s="42">
        <v>1.6827462418667265</v>
      </c>
      <c r="BP28" s="42">
        <v>1.5705631590756113</v>
      </c>
    </row>
    <row r="29" spans="1:68" x14ac:dyDescent="0.25">
      <c r="A29" s="9" t="s">
        <v>67</v>
      </c>
      <c r="B29" s="2" t="s">
        <v>1368</v>
      </c>
      <c r="C29" s="2" t="s">
        <v>55</v>
      </c>
      <c r="D29" s="2" t="s">
        <v>68</v>
      </c>
      <c r="E29" s="42">
        <v>4.2983271375464689</v>
      </c>
      <c r="F29" s="42">
        <v>4.6468401486988853</v>
      </c>
      <c r="G29" s="42">
        <v>4.6468401486988853</v>
      </c>
      <c r="H29" s="42">
        <v>4.5306691449814132</v>
      </c>
      <c r="I29" s="42">
        <v>4.1821561338289968</v>
      </c>
      <c r="J29" s="42">
        <v>4.2983271375464689</v>
      </c>
      <c r="K29" s="42">
        <v>4.1821561338289968</v>
      </c>
      <c r="L29" s="42">
        <v>4.7630111524163565</v>
      </c>
      <c r="M29" s="42">
        <v>4.6468401486988853</v>
      </c>
      <c r="N29" s="42">
        <v>4.1821561338289968</v>
      </c>
      <c r="O29" s="42">
        <v>4.414498141263941</v>
      </c>
      <c r="P29" s="42">
        <v>4.0659851301115246</v>
      </c>
      <c r="Q29" s="42">
        <v>4.1821561338289968</v>
      </c>
      <c r="R29" s="42">
        <v>4.1124057573680597</v>
      </c>
      <c r="S29" s="42">
        <v>4.4551062371487316</v>
      </c>
      <c r="T29" s="42">
        <v>4.3408727438885082</v>
      </c>
      <c r="U29" s="42">
        <v>4.5693397304089558</v>
      </c>
      <c r="V29" s="42">
        <v>4.4551062371487316</v>
      </c>
      <c r="W29" s="42">
        <v>4.1124057573680597</v>
      </c>
      <c r="X29" s="42">
        <v>3.9981722641078363</v>
      </c>
      <c r="Y29" s="42">
        <v>3.9981722641078363</v>
      </c>
      <c r="Z29" s="42">
        <v>3.8839387708476121</v>
      </c>
      <c r="AA29" s="42">
        <v>4.1124057573680597</v>
      </c>
      <c r="AB29" s="42">
        <v>4.2266392506282839</v>
      </c>
      <c r="AC29" s="42">
        <v>4.1124057573680597</v>
      </c>
      <c r="AD29" s="42">
        <v>4.1124057573680597</v>
      </c>
      <c r="AE29" s="42">
        <v>4.0098017375807533</v>
      </c>
      <c r="AF29" s="42">
        <v>4.1211851191802182</v>
      </c>
      <c r="AG29" s="42">
        <v>4.0098017375807533</v>
      </c>
      <c r="AH29" s="42">
        <v>4.0098017375807533</v>
      </c>
      <c r="AI29" s="42">
        <v>4.1211851191802182</v>
      </c>
      <c r="AJ29" s="42">
        <v>3.5642682111828914</v>
      </c>
      <c r="AK29" s="42">
        <v>3.452884829583426</v>
      </c>
      <c r="AL29" s="42">
        <v>3.1187346847850299</v>
      </c>
      <c r="AM29" s="42">
        <v>3.2301180663844953</v>
      </c>
      <c r="AN29" s="42">
        <v>2.8959679215860992</v>
      </c>
      <c r="AO29" s="42">
        <v>2.6732011583871684</v>
      </c>
      <c r="AP29" s="42">
        <v>2.6732011583871684</v>
      </c>
      <c r="AQ29" s="42">
        <v>2.6732011583871684</v>
      </c>
      <c r="AR29" s="42">
        <v>2.6081286676809392</v>
      </c>
      <c r="AS29" s="42">
        <v>2.8254727233210173</v>
      </c>
      <c r="AT29" s="42">
        <v>2.7168006955009782</v>
      </c>
      <c r="AU29" s="42">
        <v>2.6081286676809392</v>
      </c>
      <c r="AV29" s="42">
        <v>2.6081286676809392</v>
      </c>
      <c r="AW29" s="42">
        <v>2.6081286676809392</v>
      </c>
      <c r="AX29" s="42">
        <v>2.2821125842208216</v>
      </c>
      <c r="AY29" s="42">
        <v>1.9560965007607043</v>
      </c>
      <c r="AZ29" s="42">
        <v>2.1734405564007826</v>
      </c>
      <c r="BA29" s="42">
        <v>2.0647685285807436</v>
      </c>
      <c r="BB29" s="42">
        <v>2.2821125842208216</v>
      </c>
      <c r="BC29" s="42">
        <v>2.1734405564007826</v>
      </c>
      <c r="BD29" s="42">
        <v>2.0647685285807436</v>
      </c>
      <c r="BE29" s="42">
        <v>1.9795790789747862</v>
      </c>
      <c r="BF29" s="42">
        <v>2.2921441967076475</v>
      </c>
      <c r="BG29" s="42">
        <v>2.187955824130027</v>
      </c>
      <c r="BH29" s="42">
        <v>2.187955824130027</v>
      </c>
      <c r="BI29" s="42">
        <v>2.0837674515524065</v>
      </c>
      <c r="BJ29" s="42">
        <v>1.875390706397166</v>
      </c>
      <c r="BK29" s="42">
        <v>1.875390706397166</v>
      </c>
      <c r="BL29" s="42">
        <v>1.9795790789747862</v>
      </c>
      <c r="BM29" s="42">
        <v>1.7712023338195457</v>
      </c>
      <c r="BN29" s="42">
        <v>1.7712023338195457</v>
      </c>
      <c r="BO29" s="42">
        <v>1.875390706397166</v>
      </c>
      <c r="BP29" s="42">
        <v>1.6670139612419252</v>
      </c>
    </row>
    <row r="30" spans="1:68" x14ac:dyDescent="0.25">
      <c r="A30" s="9" t="s">
        <v>69</v>
      </c>
      <c r="B30" s="2" t="s">
        <v>1369</v>
      </c>
      <c r="C30" s="2" t="s">
        <v>55</v>
      </c>
      <c r="D30" s="2" t="s">
        <v>70</v>
      </c>
      <c r="E30" s="42">
        <v>3.7831021437578816</v>
      </c>
      <c r="F30" s="42">
        <v>3.9092055485498109</v>
      </c>
      <c r="G30" s="42">
        <v>4.0353089533417403</v>
      </c>
      <c r="H30" s="42">
        <v>3.9092055485498109</v>
      </c>
      <c r="I30" s="42">
        <v>4.1614123581336697</v>
      </c>
      <c r="J30" s="42">
        <v>3.6569987389659522</v>
      </c>
      <c r="K30" s="42">
        <v>4.1614123581336697</v>
      </c>
      <c r="L30" s="42">
        <v>4.2875157629255991</v>
      </c>
      <c r="M30" s="42">
        <v>4.7919293820933166</v>
      </c>
      <c r="N30" s="42">
        <v>4.7919293820933166</v>
      </c>
      <c r="O30" s="42">
        <v>4.6658259773013873</v>
      </c>
      <c r="P30" s="42">
        <v>4.5397225725094579</v>
      </c>
      <c r="Q30" s="42">
        <v>5.0441361916771754</v>
      </c>
      <c r="R30" s="42">
        <v>4.9714143673875224</v>
      </c>
      <c r="S30" s="42">
        <v>4.9714143673875224</v>
      </c>
      <c r="T30" s="42">
        <v>4.5985582898334583</v>
      </c>
      <c r="U30" s="42">
        <v>4.722843649018146</v>
      </c>
      <c r="V30" s="42">
        <v>4.722843649018146</v>
      </c>
      <c r="W30" s="42">
        <v>4.8471290082028338</v>
      </c>
      <c r="X30" s="42">
        <v>5.0956997265722102</v>
      </c>
      <c r="Y30" s="42">
        <v>4.3499875714640819</v>
      </c>
      <c r="Z30" s="42">
        <v>4.4742729306487696</v>
      </c>
      <c r="AA30" s="42">
        <v>4.2257022122793941</v>
      </c>
      <c r="AB30" s="42">
        <v>4.2257022122793941</v>
      </c>
      <c r="AC30" s="42">
        <v>3.9771314939100177</v>
      </c>
      <c r="AD30" s="42">
        <v>3.8528461347253296</v>
      </c>
      <c r="AE30" s="42">
        <v>3.7603105288694811</v>
      </c>
      <c r="AF30" s="42">
        <v>3.8816108685104318</v>
      </c>
      <c r="AG30" s="42">
        <v>4.0029112081513833</v>
      </c>
      <c r="AH30" s="42">
        <v>3.63901018922853</v>
      </c>
      <c r="AI30" s="42">
        <v>3.63901018922853</v>
      </c>
      <c r="AJ30" s="42">
        <v>3.5177098495875789</v>
      </c>
      <c r="AK30" s="42">
        <v>3.5177098495875789</v>
      </c>
      <c r="AL30" s="42">
        <v>3.63901018922853</v>
      </c>
      <c r="AM30" s="42">
        <v>3.3964095099466278</v>
      </c>
      <c r="AN30" s="42">
        <v>3.5177098495875789</v>
      </c>
      <c r="AO30" s="42">
        <v>3.2751091703056772</v>
      </c>
      <c r="AP30" s="42">
        <v>2.9112081513828238</v>
      </c>
      <c r="AQ30" s="42">
        <v>2.7899078117418727</v>
      </c>
      <c r="AR30" s="42">
        <v>2.7277039848197346</v>
      </c>
      <c r="AS30" s="42">
        <v>2.6091081593927896</v>
      </c>
      <c r="AT30" s="42">
        <v>2.8462998102466797</v>
      </c>
      <c r="AU30" s="42">
        <v>2.7277039848197346</v>
      </c>
      <c r="AV30" s="42">
        <v>2.3719165085388996</v>
      </c>
      <c r="AW30" s="42">
        <v>2.2533206831119545</v>
      </c>
      <c r="AX30" s="42">
        <v>2.2533206831119545</v>
      </c>
      <c r="AY30" s="42">
        <v>1.8975332068311197</v>
      </c>
      <c r="AZ30" s="42">
        <v>1.8975332068311197</v>
      </c>
      <c r="BA30" s="42">
        <v>1.6603415559772297</v>
      </c>
      <c r="BB30" s="42">
        <v>1.8975332068311197</v>
      </c>
      <c r="BC30" s="42">
        <v>1.7789373814041747</v>
      </c>
      <c r="BD30" s="42">
        <v>1.5417457305502849</v>
      </c>
      <c r="BE30" s="42">
        <v>1.4966612940363804</v>
      </c>
      <c r="BF30" s="42">
        <v>1.7269168777342851</v>
      </c>
      <c r="BG30" s="42">
        <v>1.7269168777342851</v>
      </c>
      <c r="BH30" s="42">
        <v>1.6117890858853328</v>
      </c>
      <c r="BI30" s="42">
        <v>1.6117890858853328</v>
      </c>
      <c r="BJ30" s="42">
        <v>1.8420446695832373</v>
      </c>
      <c r="BK30" s="42">
        <v>1.8420446695832373</v>
      </c>
      <c r="BL30" s="42">
        <v>1.7269168777342851</v>
      </c>
      <c r="BM30" s="42">
        <v>1.6117890858853328</v>
      </c>
      <c r="BN30" s="42">
        <v>1.4966612940363804</v>
      </c>
      <c r="BO30" s="42">
        <v>1.381533502187428</v>
      </c>
      <c r="BP30" s="42">
        <v>1.1512779184895234</v>
      </c>
    </row>
    <row r="31" spans="1:68" x14ac:dyDescent="0.25">
      <c r="A31" s="9" t="s">
        <v>71</v>
      </c>
      <c r="B31" s="2" t="s">
        <v>1370</v>
      </c>
      <c r="C31" s="2" t="s">
        <v>55</v>
      </c>
      <c r="D31" s="2" t="s">
        <v>72</v>
      </c>
      <c r="E31" s="42">
        <v>3.8461538461538463</v>
      </c>
      <c r="F31" s="42">
        <v>4.094292803970224</v>
      </c>
      <c r="G31" s="42">
        <v>4.094292803970224</v>
      </c>
      <c r="H31" s="42">
        <v>3.5980148883374694</v>
      </c>
      <c r="I31" s="42">
        <v>3.5980148883374694</v>
      </c>
      <c r="J31" s="42">
        <v>3.4739454094292808</v>
      </c>
      <c r="K31" s="42">
        <v>3.5980148883374694</v>
      </c>
      <c r="L31" s="42">
        <v>3.5980148883374694</v>
      </c>
      <c r="M31" s="42">
        <v>3.8461538461538463</v>
      </c>
      <c r="N31" s="42">
        <v>3.7220843672456576</v>
      </c>
      <c r="O31" s="42">
        <v>3.8461538461538463</v>
      </c>
      <c r="P31" s="42">
        <v>3.8461538461538463</v>
      </c>
      <c r="Q31" s="42">
        <v>4.094292803970224</v>
      </c>
      <c r="R31" s="42">
        <v>4.0077726499878548</v>
      </c>
      <c r="S31" s="42">
        <v>3.7648773378673792</v>
      </c>
      <c r="T31" s="42">
        <v>3.7648773378673792</v>
      </c>
      <c r="U31" s="42">
        <v>3.7648773378673792</v>
      </c>
      <c r="V31" s="42">
        <v>3.2790867136264268</v>
      </c>
      <c r="W31" s="42">
        <v>3.1576390575661888</v>
      </c>
      <c r="X31" s="42">
        <v>3.1576390575661888</v>
      </c>
      <c r="Y31" s="42">
        <v>3.4005343696866648</v>
      </c>
      <c r="Z31" s="42">
        <v>3.2790867136264268</v>
      </c>
      <c r="AA31" s="42">
        <v>3.4005343696866648</v>
      </c>
      <c r="AB31" s="42">
        <v>3.4005343696866648</v>
      </c>
      <c r="AC31" s="42">
        <v>3.2790867136264268</v>
      </c>
      <c r="AD31" s="42">
        <v>3.4005343696866648</v>
      </c>
      <c r="AE31" s="42">
        <v>3.3065658951346242</v>
      </c>
      <c r="AF31" s="42">
        <v>3.4246575342465753</v>
      </c>
      <c r="AG31" s="42">
        <v>3.4246575342465753</v>
      </c>
      <c r="AH31" s="42">
        <v>3.5427491733585259</v>
      </c>
      <c r="AI31" s="42">
        <v>3.4246575342465753</v>
      </c>
      <c r="AJ31" s="42">
        <v>3.3065658951346242</v>
      </c>
      <c r="AK31" s="42">
        <v>3.0703826169107225</v>
      </c>
      <c r="AL31" s="42">
        <v>2.9522909777987718</v>
      </c>
      <c r="AM31" s="42">
        <v>3.0703826169107225</v>
      </c>
      <c r="AN31" s="42">
        <v>2.7161076995748701</v>
      </c>
      <c r="AO31" s="42">
        <v>2.7161076995748701</v>
      </c>
      <c r="AP31" s="42">
        <v>2.7161076995748701</v>
      </c>
      <c r="AQ31" s="42">
        <v>2.7161076995748701</v>
      </c>
      <c r="AR31" s="42">
        <v>2.6339899221255156</v>
      </c>
      <c r="AS31" s="42">
        <v>2.5194686211635364</v>
      </c>
      <c r="AT31" s="42">
        <v>2.4049473202015577</v>
      </c>
      <c r="AU31" s="42">
        <v>2.4049473202015577</v>
      </c>
      <c r="AV31" s="42">
        <v>2.4049473202015577</v>
      </c>
      <c r="AW31" s="42">
        <v>2.2904260192395789</v>
      </c>
      <c r="AX31" s="42">
        <v>2.4049473202015577</v>
      </c>
      <c r="AY31" s="42">
        <v>2.4049473202015577</v>
      </c>
      <c r="AZ31" s="42">
        <v>2.1759047182775997</v>
      </c>
      <c r="BA31" s="42">
        <v>2.1759047182775997</v>
      </c>
      <c r="BB31" s="42">
        <v>2.1759047182775997</v>
      </c>
      <c r="BC31" s="42">
        <v>2.0613834173156209</v>
      </c>
      <c r="BD31" s="42">
        <v>1.9468621163536419</v>
      </c>
      <c r="BE31" s="42">
        <v>1.920469950293719</v>
      </c>
      <c r="BF31" s="42">
        <v>1.920469950293719</v>
      </c>
      <c r="BG31" s="42">
        <v>1.920469950293719</v>
      </c>
      <c r="BH31" s="42">
        <v>1.8075011296882062</v>
      </c>
      <c r="BI31" s="42">
        <v>1.4685946678716675</v>
      </c>
      <c r="BJ31" s="42">
        <v>1.4685946678716675</v>
      </c>
      <c r="BK31" s="42">
        <v>1.3556258472661546</v>
      </c>
      <c r="BL31" s="42">
        <v>1.4685946678716675</v>
      </c>
      <c r="BM31" s="42">
        <v>1.3556258472661546</v>
      </c>
      <c r="BN31" s="42">
        <v>1.3556258472661546</v>
      </c>
      <c r="BO31" s="42">
        <v>1.2426570266606418</v>
      </c>
      <c r="BP31" s="42">
        <v>1.3556258472661546</v>
      </c>
    </row>
    <row r="32" spans="1:68" x14ac:dyDescent="0.25">
      <c r="A32" s="9" t="s">
        <v>73</v>
      </c>
      <c r="B32" s="2" t="s">
        <v>1371</v>
      </c>
      <c r="C32" s="2" t="s">
        <v>55</v>
      </c>
      <c r="D32" s="2" t="s">
        <v>74</v>
      </c>
      <c r="E32" s="42">
        <v>1.6526824307144674</v>
      </c>
      <c r="F32" s="42">
        <v>1.779811848461734</v>
      </c>
      <c r="G32" s="42">
        <v>1.779811848461734</v>
      </c>
      <c r="H32" s="42">
        <v>2.0340706839562674</v>
      </c>
      <c r="I32" s="42">
        <v>2.0340706839562674</v>
      </c>
      <c r="J32" s="42">
        <v>1.9069412662090008</v>
      </c>
      <c r="K32" s="42">
        <v>1.9069412662090008</v>
      </c>
      <c r="L32" s="42">
        <v>1.779811848461734</v>
      </c>
      <c r="M32" s="42">
        <v>1.9069412662090008</v>
      </c>
      <c r="N32" s="42">
        <v>1.779811848461734</v>
      </c>
      <c r="O32" s="42">
        <v>1.9069412662090008</v>
      </c>
      <c r="P32" s="42">
        <v>2.0340706839562674</v>
      </c>
      <c r="Q32" s="42">
        <v>2.0340706839562674</v>
      </c>
      <c r="R32" s="42">
        <v>2.0146058927222361</v>
      </c>
      <c r="S32" s="42">
        <v>2.1405187610173759</v>
      </c>
      <c r="T32" s="42">
        <v>2.0146058927222361</v>
      </c>
      <c r="U32" s="42">
        <v>1.8886930244270963</v>
      </c>
      <c r="V32" s="42">
        <v>1.7627801561319567</v>
      </c>
      <c r="W32" s="42">
        <v>1.8886930244270963</v>
      </c>
      <c r="X32" s="42">
        <v>1.7627801561319567</v>
      </c>
      <c r="Y32" s="42">
        <v>1.8886930244270963</v>
      </c>
      <c r="Z32" s="42">
        <v>2.2664316293125157</v>
      </c>
      <c r="AA32" s="42">
        <v>2.2664316293125157</v>
      </c>
      <c r="AB32" s="42">
        <v>2.0146058927222361</v>
      </c>
      <c r="AC32" s="42">
        <v>2.0146058927222361</v>
      </c>
      <c r="AD32" s="42">
        <v>2.1405187610173759</v>
      </c>
      <c r="AE32" s="42">
        <v>2.0879390813068044</v>
      </c>
      <c r="AF32" s="42">
        <v>2.3335789732252517</v>
      </c>
      <c r="AG32" s="42">
        <v>2.3335789732252517</v>
      </c>
      <c r="AH32" s="42">
        <v>2.4563989191844757</v>
      </c>
      <c r="AI32" s="42">
        <v>2.3335789732252517</v>
      </c>
      <c r="AJ32" s="42">
        <v>2.3335789732252517</v>
      </c>
      <c r="AK32" s="42">
        <v>2.5792188651436994</v>
      </c>
      <c r="AL32" s="42">
        <v>2.5792188651436994</v>
      </c>
      <c r="AM32" s="42">
        <v>2.210759027266028</v>
      </c>
      <c r="AN32" s="42">
        <v>2.3335789732252517</v>
      </c>
      <c r="AO32" s="42">
        <v>1.9651191353475803</v>
      </c>
      <c r="AP32" s="42">
        <v>1.8422991893883567</v>
      </c>
      <c r="AQ32" s="42">
        <v>2.0879390813068044</v>
      </c>
      <c r="AR32" s="42">
        <v>2.0408163265306123</v>
      </c>
      <c r="AS32" s="42">
        <v>1.680672268907563</v>
      </c>
      <c r="AT32" s="42">
        <v>1.8007202881152462</v>
      </c>
      <c r="AU32" s="42">
        <v>1.9207683073229291</v>
      </c>
      <c r="AV32" s="42">
        <v>1.9207683073229291</v>
      </c>
      <c r="AW32" s="42">
        <v>1.5606242496998799</v>
      </c>
      <c r="AX32" s="42">
        <v>1.680672268907563</v>
      </c>
      <c r="AY32" s="42">
        <v>1.8007202881152462</v>
      </c>
      <c r="AZ32" s="42">
        <v>1.5606242496998799</v>
      </c>
      <c r="BA32" s="42">
        <v>1.5606242496998799</v>
      </c>
      <c r="BB32" s="42">
        <v>1.5606242496998799</v>
      </c>
      <c r="BC32" s="42">
        <v>1.440576230492197</v>
      </c>
      <c r="BD32" s="42">
        <v>1.5606242496998799</v>
      </c>
      <c r="BE32" s="42">
        <v>1.5169194865810969</v>
      </c>
      <c r="BF32" s="42">
        <v>1.5169194865810969</v>
      </c>
      <c r="BG32" s="42">
        <v>1.5169194865810969</v>
      </c>
      <c r="BH32" s="42">
        <v>1.4002333722287048</v>
      </c>
      <c r="BI32" s="42">
        <v>1.4002333722287048</v>
      </c>
      <c r="BJ32" s="42">
        <v>1.1668611435239207</v>
      </c>
      <c r="BK32" s="42">
        <v>1.2835472578763127</v>
      </c>
      <c r="BL32" s="42">
        <v>1.1668611435239207</v>
      </c>
      <c r="BM32" s="42">
        <v>1.0501750291715286</v>
      </c>
      <c r="BN32" s="42">
        <v>1.0501750291715286</v>
      </c>
      <c r="BO32" s="42">
        <v>1.1668611435239207</v>
      </c>
      <c r="BP32" s="42">
        <v>1.1668611435239207</v>
      </c>
    </row>
    <row r="33" spans="1:68" x14ac:dyDescent="0.25">
      <c r="A33" s="9" t="s">
        <v>75</v>
      </c>
      <c r="B33" s="2" t="s">
        <v>1372</v>
      </c>
      <c r="C33" s="2" t="s">
        <v>55</v>
      </c>
      <c r="D33" s="2" t="s">
        <v>76</v>
      </c>
      <c r="E33" s="42">
        <v>4.1802136553646072</v>
      </c>
      <c r="F33" s="42">
        <v>4.0640966093822568</v>
      </c>
      <c r="G33" s="42">
        <v>4.8769159312587087</v>
      </c>
      <c r="H33" s="42">
        <v>4.5285647933116575</v>
      </c>
      <c r="I33" s="42">
        <v>4.1802136553646072</v>
      </c>
      <c r="J33" s="42">
        <v>4.412447747329308</v>
      </c>
      <c r="K33" s="42">
        <v>4.6446818392940079</v>
      </c>
      <c r="L33" s="42">
        <v>4.5285647933116575</v>
      </c>
      <c r="M33" s="42">
        <v>4.5285647933116575</v>
      </c>
      <c r="N33" s="42">
        <v>4.2963307013469576</v>
      </c>
      <c r="O33" s="42">
        <v>4.6446818392940079</v>
      </c>
      <c r="P33" s="42">
        <v>4.7607988852763583</v>
      </c>
      <c r="Q33" s="42">
        <v>4.8769159312587087</v>
      </c>
      <c r="R33" s="42">
        <v>4.3942247332077837</v>
      </c>
      <c r="S33" s="42">
        <v>4.6034735300272027</v>
      </c>
      <c r="T33" s="42">
        <v>4.1849759363883656</v>
      </c>
      <c r="U33" s="42">
        <v>4.1849759363883656</v>
      </c>
      <c r="V33" s="42">
        <v>4.2896003347980747</v>
      </c>
      <c r="W33" s="42">
        <v>4.3942247332077837</v>
      </c>
      <c r="X33" s="42">
        <v>4.2896003347980747</v>
      </c>
      <c r="Y33" s="42">
        <v>4.1849759363883656</v>
      </c>
      <c r="Z33" s="42">
        <v>4.4988491316174937</v>
      </c>
      <c r="AA33" s="42">
        <v>4.4988491316174937</v>
      </c>
      <c r="AB33" s="42">
        <v>4.2896003347980747</v>
      </c>
      <c r="AC33" s="42">
        <v>4.1849759363883656</v>
      </c>
      <c r="AD33" s="42">
        <v>4.2896003347980747</v>
      </c>
      <c r="AE33" s="42">
        <v>3.8599133873093581</v>
      </c>
      <c r="AF33" s="42">
        <v>3.9540576162681229</v>
      </c>
      <c r="AG33" s="42">
        <v>3.7657691583505932</v>
      </c>
      <c r="AH33" s="42">
        <v>3.9540576162681229</v>
      </c>
      <c r="AI33" s="42">
        <v>4.0482018452268873</v>
      </c>
      <c r="AJ33" s="42">
        <v>3.9540576162681229</v>
      </c>
      <c r="AK33" s="42">
        <v>3.9540576162681229</v>
      </c>
      <c r="AL33" s="42">
        <v>3.7657691583505932</v>
      </c>
      <c r="AM33" s="42">
        <v>3.6716249293918284</v>
      </c>
      <c r="AN33" s="42">
        <v>3.6716249293918284</v>
      </c>
      <c r="AO33" s="42">
        <v>3.3891922425155339</v>
      </c>
      <c r="AP33" s="42">
        <v>3.3891922425155339</v>
      </c>
      <c r="AQ33" s="42">
        <v>3.3891922425155339</v>
      </c>
      <c r="AR33" s="42">
        <v>3.0769230769230771</v>
      </c>
      <c r="AS33" s="42">
        <v>3.1623931623931623</v>
      </c>
      <c r="AT33" s="42">
        <v>2.9914529914529915</v>
      </c>
      <c r="AU33" s="42">
        <v>2.9059829059829059</v>
      </c>
      <c r="AV33" s="42">
        <v>2.6495726495726495</v>
      </c>
      <c r="AW33" s="42">
        <v>2.8205128205128207</v>
      </c>
      <c r="AX33" s="42">
        <v>2.7350427350427351</v>
      </c>
      <c r="AY33" s="42">
        <v>2.7350427350427351</v>
      </c>
      <c r="AZ33" s="42">
        <v>2.5641025641025643</v>
      </c>
      <c r="BA33" s="42">
        <v>2.4786324786324787</v>
      </c>
      <c r="BB33" s="42">
        <v>2.3076923076923075</v>
      </c>
      <c r="BC33" s="42">
        <v>2.3076923076923075</v>
      </c>
      <c r="BD33" s="42">
        <v>2.3076923076923075</v>
      </c>
      <c r="BE33" s="42">
        <v>2.6269702276707529</v>
      </c>
      <c r="BF33" s="42">
        <v>2.6269702276707529</v>
      </c>
      <c r="BG33" s="42">
        <v>2.4323798404358823</v>
      </c>
      <c r="BH33" s="42">
        <v>2.5296750340533176</v>
      </c>
      <c r="BI33" s="42">
        <v>2.4323798404358823</v>
      </c>
      <c r="BJ33" s="42">
        <v>2.2377894532010116</v>
      </c>
      <c r="BK33" s="42">
        <v>2.1404942595835768</v>
      </c>
      <c r="BL33" s="42">
        <v>2.335084646818447</v>
      </c>
      <c r="BM33" s="42">
        <v>2.2377894532010116</v>
      </c>
      <c r="BN33" s="42">
        <v>2.2377894532010116</v>
      </c>
      <c r="BO33" s="42">
        <v>2.2377894532010116</v>
      </c>
      <c r="BP33" s="42">
        <v>1.9459038723487059</v>
      </c>
    </row>
    <row r="34" spans="1:68" x14ac:dyDescent="0.25">
      <c r="A34" s="9" t="s">
        <v>77</v>
      </c>
      <c r="B34" s="2" t="s">
        <v>1373</v>
      </c>
      <c r="C34" s="2" t="s">
        <v>55</v>
      </c>
      <c r="D34" s="2" t="s">
        <v>78</v>
      </c>
      <c r="E34" s="42">
        <v>4.3818095689246803</v>
      </c>
      <c r="F34" s="42">
        <v>4.500236854571293</v>
      </c>
      <c r="G34" s="42">
        <v>4.500236854571293</v>
      </c>
      <c r="H34" s="42">
        <v>4.9739459971577453</v>
      </c>
      <c r="I34" s="42">
        <v>4.9739459971577453</v>
      </c>
      <c r="J34" s="42">
        <v>4.500236854571293</v>
      </c>
      <c r="K34" s="42">
        <v>4.8555187115111327</v>
      </c>
      <c r="L34" s="42">
        <v>4.6186641402179065</v>
      </c>
      <c r="M34" s="42">
        <v>4.6186641402179065</v>
      </c>
      <c r="N34" s="42">
        <v>4.3818095689246803</v>
      </c>
      <c r="O34" s="42">
        <v>4.3818095689246803</v>
      </c>
      <c r="P34" s="42">
        <v>4.500236854571293</v>
      </c>
      <c r="Q34" s="42">
        <v>4.3818095689246803</v>
      </c>
      <c r="R34" s="42">
        <v>4.3244506778868628</v>
      </c>
      <c r="S34" s="42">
        <v>4.6750818139317438</v>
      </c>
      <c r="T34" s="42">
        <v>4.7919588592800375</v>
      </c>
      <c r="U34" s="42">
        <v>4.4413277232351565</v>
      </c>
      <c r="V34" s="42">
        <v>4.0906965871902754</v>
      </c>
      <c r="W34" s="42">
        <v>4.3244506778868628</v>
      </c>
      <c r="X34" s="42">
        <v>4.3244506778868628</v>
      </c>
      <c r="Y34" s="42">
        <v>4.0906965871902754</v>
      </c>
      <c r="Z34" s="42">
        <v>4.0906965871902754</v>
      </c>
      <c r="AA34" s="42">
        <v>4.0906965871902754</v>
      </c>
      <c r="AB34" s="42">
        <v>3.8569424964936885</v>
      </c>
      <c r="AC34" s="42">
        <v>3.9738195418419822</v>
      </c>
      <c r="AD34" s="42">
        <v>3.9738195418419822</v>
      </c>
      <c r="AE34" s="42">
        <v>3.8803926044282124</v>
      </c>
      <c r="AF34" s="42">
        <v>3.8803926044282124</v>
      </c>
      <c r="AG34" s="42">
        <v>3.994521798676101</v>
      </c>
      <c r="AH34" s="42">
        <v>3.8803926044282124</v>
      </c>
      <c r="AI34" s="42">
        <v>3.8803926044282124</v>
      </c>
      <c r="AJ34" s="42">
        <v>3.8803926044282124</v>
      </c>
      <c r="AK34" s="42">
        <v>3.5380050216845467</v>
      </c>
      <c r="AL34" s="42">
        <v>3.0814882446929923</v>
      </c>
      <c r="AM34" s="42">
        <v>3.3097466331887695</v>
      </c>
      <c r="AN34" s="42">
        <v>3.0814882446929923</v>
      </c>
      <c r="AO34" s="42">
        <v>2.8532298561972151</v>
      </c>
      <c r="AP34" s="42">
        <v>2.9673590504451037</v>
      </c>
      <c r="AQ34" s="42">
        <v>3.1956174389408809</v>
      </c>
      <c r="AR34" s="42">
        <v>3.1124944419742109</v>
      </c>
      <c r="AS34" s="42">
        <v>3.2236549577590043</v>
      </c>
      <c r="AT34" s="42">
        <v>3.0013339261894179</v>
      </c>
      <c r="AU34" s="42">
        <v>3.0013339261894179</v>
      </c>
      <c r="AV34" s="42">
        <v>2.7790128946198314</v>
      </c>
      <c r="AW34" s="42">
        <v>2.4455313472654514</v>
      </c>
      <c r="AX34" s="42">
        <v>2.4455313472654514</v>
      </c>
      <c r="AY34" s="42">
        <v>2.5566918630502449</v>
      </c>
      <c r="AZ34" s="42">
        <v>2.4455313472654514</v>
      </c>
      <c r="BA34" s="42">
        <v>2.2232103156958649</v>
      </c>
      <c r="BB34" s="42">
        <v>2.3343708314806584</v>
      </c>
      <c r="BC34" s="42">
        <v>2.0008892841262784</v>
      </c>
      <c r="BD34" s="42">
        <v>2.2232103156958649</v>
      </c>
      <c r="BE34" s="42">
        <v>2.1551724137931036</v>
      </c>
      <c r="BF34" s="42">
        <v>2.2629310344827589</v>
      </c>
      <c r="BG34" s="42">
        <v>2.0474137931034484</v>
      </c>
      <c r="BH34" s="42">
        <v>1.9396551724137931</v>
      </c>
      <c r="BI34" s="42">
        <v>1.8318965517241379</v>
      </c>
      <c r="BJ34" s="42">
        <v>1.8318965517241379</v>
      </c>
      <c r="BK34" s="42">
        <v>1.7241379310344829</v>
      </c>
      <c r="BL34" s="42">
        <v>1.7241379310344829</v>
      </c>
      <c r="BM34" s="42">
        <v>1.7241379310344829</v>
      </c>
      <c r="BN34" s="42">
        <v>1.5086206896551724</v>
      </c>
      <c r="BO34" s="42">
        <v>1.4008620689655173</v>
      </c>
      <c r="BP34" s="42">
        <v>1.5086206896551724</v>
      </c>
    </row>
    <row r="35" spans="1:68" x14ac:dyDescent="0.25">
      <c r="A35" s="9" t="s">
        <v>79</v>
      </c>
      <c r="B35" s="2" t="s">
        <v>1374</v>
      </c>
      <c r="C35" s="2" t="s">
        <v>55</v>
      </c>
      <c r="D35" s="2" t="s">
        <v>80</v>
      </c>
      <c r="E35" s="42">
        <v>4.2894852617685881</v>
      </c>
      <c r="F35" s="42">
        <v>4.6194456665200176</v>
      </c>
      <c r="G35" s="42">
        <v>4.5094588649362075</v>
      </c>
      <c r="H35" s="42">
        <v>4.839419269687637</v>
      </c>
      <c r="I35" s="42">
        <v>4.2894852617685881</v>
      </c>
      <c r="J35" s="42">
        <v>4.5094588649362075</v>
      </c>
      <c r="K35" s="42">
        <v>4.5094588649362075</v>
      </c>
      <c r="L35" s="42">
        <v>4.7294324681038278</v>
      </c>
      <c r="M35" s="42">
        <v>4.7294324681038278</v>
      </c>
      <c r="N35" s="42">
        <v>4.7294324681038278</v>
      </c>
      <c r="O35" s="42">
        <v>4.6194456665200176</v>
      </c>
      <c r="P35" s="42">
        <v>4.6194456665200176</v>
      </c>
      <c r="Q35" s="42">
        <v>4.7294324681038278</v>
      </c>
      <c r="R35" s="42">
        <v>4.6186895810955964</v>
      </c>
      <c r="S35" s="42">
        <v>4.6186895810955964</v>
      </c>
      <c r="T35" s="42">
        <v>4.511278195488722</v>
      </c>
      <c r="U35" s="42">
        <v>4.4038668098818476</v>
      </c>
      <c r="V35" s="42">
        <v>4.4038668098818476</v>
      </c>
      <c r="W35" s="42">
        <v>4.4038668098818476</v>
      </c>
      <c r="X35" s="42">
        <v>4.1890440386680989</v>
      </c>
      <c r="Y35" s="42">
        <v>3.8668098818474759</v>
      </c>
      <c r="Z35" s="42">
        <v>4.4038668098818476</v>
      </c>
      <c r="AA35" s="42">
        <v>4.1890440386680989</v>
      </c>
      <c r="AB35" s="42">
        <v>4.0816326530612246</v>
      </c>
      <c r="AC35" s="42">
        <v>3.7593984962406015</v>
      </c>
      <c r="AD35" s="42">
        <v>3.9742212674543502</v>
      </c>
      <c r="AE35" s="42">
        <v>3.8373781373159095</v>
      </c>
      <c r="AF35" s="42">
        <v>3.4225264467952705</v>
      </c>
      <c r="AG35" s="42">
        <v>3.6299522920555902</v>
      </c>
      <c r="AH35" s="42">
        <v>3.4225264467952705</v>
      </c>
      <c r="AI35" s="42">
        <v>3.3188135241651109</v>
      </c>
      <c r="AJ35" s="42">
        <v>3.5262393694254301</v>
      </c>
      <c r="AK35" s="42">
        <v>3.6299522920555902</v>
      </c>
      <c r="AL35" s="42">
        <v>3.7336652146857499</v>
      </c>
      <c r="AM35" s="42">
        <v>3.4225264467952705</v>
      </c>
      <c r="AN35" s="42">
        <v>3.3188135241651109</v>
      </c>
      <c r="AO35" s="42">
        <v>3.4225264467952705</v>
      </c>
      <c r="AP35" s="42">
        <v>3.3188135241651109</v>
      </c>
      <c r="AQ35" s="42">
        <v>3.3188135241651109</v>
      </c>
      <c r="AR35" s="42">
        <v>3.2141422257934913</v>
      </c>
      <c r="AS35" s="42">
        <v>3.2141422257934913</v>
      </c>
      <c r="AT35" s="42">
        <v>3.2141422257934913</v>
      </c>
      <c r="AU35" s="42">
        <v>3.2141422257934913</v>
      </c>
      <c r="AV35" s="42">
        <v>3.314584170349538</v>
      </c>
      <c r="AW35" s="42">
        <v>3.1137002812374446</v>
      </c>
      <c r="AX35" s="42">
        <v>3.2141422257934913</v>
      </c>
      <c r="AY35" s="42">
        <v>3.0132583366813979</v>
      </c>
      <c r="AZ35" s="42">
        <v>2.7119325030132582</v>
      </c>
      <c r="BA35" s="42">
        <v>2.8123744475693049</v>
      </c>
      <c r="BB35" s="42">
        <v>2.6114905584572115</v>
      </c>
      <c r="BC35" s="42">
        <v>2.6114905584572115</v>
      </c>
      <c r="BD35" s="42">
        <v>2.5110486139011652</v>
      </c>
      <c r="BE35" s="42">
        <v>2.4529042386185242</v>
      </c>
      <c r="BF35" s="42">
        <v>2.3547880690737832</v>
      </c>
      <c r="BG35" s="42">
        <v>2.4529042386185242</v>
      </c>
      <c r="BH35" s="42">
        <v>2.1585557299843012</v>
      </c>
      <c r="BI35" s="42">
        <v>2.0604395604395602</v>
      </c>
      <c r="BJ35" s="42">
        <v>2.0604395604395602</v>
      </c>
      <c r="BK35" s="42">
        <v>1.9623233908948194</v>
      </c>
      <c r="BL35" s="42">
        <v>2.0604395604395602</v>
      </c>
      <c r="BM35" s="42">
        <v>2.2566718995290422</v>
      </c>
      <c r="BN35" s="42">
        <v>2.1585557299843012</v>
      </c>
      <c r="BO35" s="42">
        <v>1.9623233908948194</v>
      </c>
      <c r="BP35" s="42">
        <v>1.7660910518053374</v>
      </c>
    </row>
    <row r="36" spans="1:68" x14ac:dyDescent="0.25">
      <c r="A36" s="9" t="s">
        <v>81</v>
      </c>
      <c r="B36" s="2" t="s">
        <v>1375</v>
      </c>
      <c r="C36" s="2" t="s">
        <v>55</v>
      </c>
      <c r="D36" s="2" t="s">
        <v>82</v>
      </c>
      <c r="E36" s="42">
        <v>3.7821482602118008</v>
      </c>
      <c r="F36" s="42">
        <v>3.5300050428643472</v>
      </c>
      <c r="G36" s="42">
        <v>3.5300050428643472</v>
      </c>
      <c r="H36" s="42">
        <v>3.5300050428643472</v>
      </c>
      <c r="I36" s="42">
        <v>3.6560766515380738</v>
      </c>
      <c r="J36" s="42">
        <v>3.2778618255168941</v>
      </c>
      <c r="K36" s="42">
        <v>3.4039334341906207</v>
      </c>
      <c r="L36" s="42">
        <v>3.7821482602118008</v>
      </c>
      <c r="M36" s="42">
        <v>3.9082198688855274</v>
      </c>
      <c r="N36" s="42">
        <v>3.5300050428643472</v>
      </c>
      <c r="O36" s="42">
        <v>3.7821482602118008</v>
      </c>
      <c r="P36" s="42">
        <v>3.7821482602118008</v>
      </c>
      <c r="Q36" s="42">
        <v>3.6560766515380738</v>
      </c>
      <c r="R36" s="42">
        <v>3.5829009142574746</v>
      </c>
      <c r="S36" s="42">
        <v>3.5829009142574746</v>
      </c>
      <c r="T36" s="42">
        <v>3.7064492216456637</v>
      </c>
      <c r="U36" s="42">
        <v>3.7064492216456637</v>
      </c>
      <c r="V36" s="42">
        <v>3.5829009142574746</v>
      </c>
      <c r="W36" s="42">
        <v>3.3358042994810972</v>
      </c>
      <c r="X36" s="42">
        <v>3.3358042994810972</v>
      </c>
      <c r="Y36" s="42">
        <v>3.4593526068692859</v>
      </c>
      <c r="Z36" s="42">
        <v>3.5829009142574746</v>
      </c>
      <c r="AA36" s="42">
        <v>3.0887076847047195</v>
      </c>
      <c r="AB36" s="42">
        <v>3.3358042994810972</v>
      </c>
      <c r="AC36" s="42">
        <v>3.4593526068692859</v>
      </c>
      <c r="AD36" s="42">
        <v>3.5829009142574746</v>
      </c>
      <c r="AE36" s="42">
        <v>3.490611458834858</v>
      </c>
      <c r="AF36" s="42">
        <v>3.1295137217140105</v>
      </c>
      <c r="AG36" s="42">
        <v>3.0091478093403947</v>
      </c>
      <c r="AH36" s="42">
        <v>3.0091478093403947</v>
      </c>
      <c r="AI36" s="42">
        <v>2.6480500722195477</v>
      </c>
      <c r="AJ36" s="42">
        <v>2.6480500722195477</v>
      </c>
      <c r="AK36" s="42">
        <v>2.7684159845931631</v>
      </c>
      <c r="AL36" s="42">
        <v>2.7684159845931631</v>
      </c>
      <c r="AM36" s="42">
        <v>2.6480500722195477</v>
      </c>
      <c r="AN36" s="42">
        <v>2.5276841598459319</v>
      </c>
      <c r="AO36" s="42">
        <v>2.5276841598459319</v>
      </c>
      <c r="AP36" s="42">
        <v>2.5276841598459319</v>
      </c>
      <c r="AQ36" s="42">
        <v>2.407318247472316</v>
      </c>
      <c r="AR36" s="42">
        <v>2.3441162681669012</v>
      </c>
      <c r="AS36" s="42">
        <v>2.2269104547585563</v>
      </c>
      <c r="AT36" s="42">
        <v>2.3441162681669012</v>
      </c>
      <c r="AU36" s="42">
        <v>2.3441162681669012</v>
      </c>
      <c r="AV36" s="42">
        <v>2.4613220815752461</v>
      </c>
      <c r="AW36" s="42">
        <v>2.3441162681669012</v>
      </c>
      <c r="AX36" s="42">
        <v>2.109704641350211</v>
      </c>
      <c r="AY36" s="42">
        <v>1.8752930145335209</v>
      </c>
      <c r="AZ36" s="42">
        <v>1.758087201125176</v>
      </c>
      <c r="BA36" s="42">
        <v>1.758087201125176</v>
      </c>
      <c r="BB36" s="42">
        <v>1.8752930145335209</v>
      </c>
      <c r="BC36" s="42">
        <v>1.758087201125176</v>
      </c>
      <c r="BD36" s="42">
        <v>1.758087201125176</v>
      </c>
      <c r="BE36" s="42">
        <v>1.763461086292029</v>
      </c>
      <c r="BF36" s="42">
        <v>1.8810251587114977</v>
      </c>
      <c r="BG36" s="42">
        <v>1.528332941453092</v>
      </c>
      <c r="BH36" s="42">
        <v>1.6458970138725606</v>
      </c>
      <c r="BI36" s="42">
        <v>1.6458970138725606</v>
      </c>
      <c r="BJ36" s="42">
        <v>1.6458970138725606</v>
      </c>
      <c r="BK36" s="42">
        <v>1.528332941453092</v>
      </c>
      <c r="BL36" s="42">
        <v>1.2932047966141547</v>
      </c>
      <c r="BM36" s="42">
        <v>1.175640724194686</v>
      </c>
      <c r="BN36" s="42">
        <v>1.175640724194686</v>
      </c>
      <c r="BO36" s="42">
        <v>1.175640724194686</v>
      </c>
      <c r="BP36" s="42">
        <v>1.0580766517752174</v>
      </c>
    </row>
    <row r="37" spans="1:68" x14ac:dyDescent="0.25">
      <c r="A37" s="9" t="s">
        <v>83</v>
      </c>
      <c r="B37" s="2" t="s">
        <v>1376</v>
      </c>
      <c r="C37" s="2" t="s">
        <v>55</v>
      </c>
      <c r="D37" s="2" t="s">
        <v>84</v>
      </c>
      <c r="E37" s="42">
        <v>4.0080160320641287</v>
      </c>
      <c r="F37" s="42">
        <v>3.8966822533956806</v>
      </c>
      <c r="G37" s="42">
        <v>4.1193498107325768</v>
      </c>
      <c r="H37" s="42">
        <v>4.3420173680694729</v>
      </c>
      <c r="I37" s="42">
        <v>4.2306835894010248</v>
      </c>
      <c r="J37" s="42">
        <v>4.2306835894010248</v>
      </c>
      <c r="K37" s="42">
        <v>4.453351146737921</v>
      </c>
      <c r="L37" s="42">
        <v>3.8966822533956806</v>
      </c>
      <c r="M37" s="42">
        <v>4.1193498107325768</v>
      </c>
      <c r="N37" s="42">
        <v>4.5646849254063691</v>
      </c>
      <c r="O37" s="42">
        <v>4.5646849254063691</v>
      </c>
      <c r="P37" s="42">
        <v>4.453351146737921</v>
      </c>
      <c r="Q37" s="42">
        <v>4.453351146737921</v>
      </c>
      <c r="R37" s="42">
        <v>4.3431053203040175</v>
      </c>
      <c r="S37" s="42">
        <v>4.3431053203040175</v>
      </c>
      <c r="T37" s="42">
        <v>4.3431053203040175</v>
      </c>
      <c r="U37" s="42">
        <v>4.1259500542888166</v>
      </c>
      <c r="V37" s="42">
        <v>4.1259500542888166</v>
      </c>
      <c r="W37" s="42">
        <v>3.908794788273616</v>
      </c>
      <c r="X37" s="42">
        <v>4.0173724212812161</v>
      </c>
      <c r="Y37" s="42">
        <v>3.8002171552660156</v>
      </c>
      <c r="Z37" s="42">
        <v>4.1259500542888166</v>
      </c>
      <c r="AA37" s="42">
        <v>4.0173724212812161</v>
      </c>
      <c r="AB37" s="42">
        <v>4.0173724212812161</v>
      </c>
      <c r="AC37" s="42">
        <v>3.8002171552660156</v>
      </c>
      <c r="AD37" s="42">
        <v>3.908794788273616</v>
      </c>
      <c r="AE37" s="42">
        <v>3.7838974143367667</v>
      </c>
      <c r="AF37" s="42">
        <v>3.6787891528274121</v>
      </c>
      <c r="AG37" s="42">
        <v>3.6787891528274121</v>
      </c>
      <c r="AH37" s="42">
        <v>3.468572629808703</v>
      </c>
      <c r="AI37" s="42">
        <v>3.468572629808703</v>
      </c>
      <c r="AJ37" s="42">
        <v>2.8379230607525749</v>
      </c>
      <c r="AK37" s="42">
        <v>3.0481395837712846</v>
      </c>
      <c r="AL37" s="42">
        <v>2.8379230607525749</v>
      </c>
      <c r="AM37" s="42">
        <v>2.8379230607525749</v>
      </c>
      <c r="AN37" s="42">
        <v>2.6277065377338658</v>
      </c>
      <c r="AO37" s="42">
        <v>2.5225982762245112</v>
      </c>
      <c r="AP37" s="42">
        <v>2.312381753205802</v>
      </c>
      <c r="AQ37" s="42">
        <v>2.312381753205802</v>
      </c>
      <c r="AR37" s="42">
        <v>2.2325959001420741</v>
      </c>
      <c r="AS37" s="42">
        <v>2.1311142683174342</v>
      </c>
      <c r="AT37" s="42">
        <v>2.2325959001420741</v>
      </c>
      <c r="AU37" s="42">
        <v>2.1311142683174342</v>
      </c>
      <c r="AV37" s="42">
        <v>2.1311142683174342</v>
      </c>
      <c r="AW37" s="42">
        <v>1.9281510046681549</v>
      </c>
      <c r="AX37" s="42">
        <v>1.6237061091942357</v>
      </c>
      <c r="AY37" s="42">
        <v>1.6237061091942357</v>
      </c>
      <c r="AZ37" s="42">
        <v>1.8266693728435153</v>
      </c>
      <c r="BA37" s="42">
        <v>1.8266693728435153</v>
      </c>
      <c r="BB37" s="42">
        <v>1.9281510046681549</v>
      </c>
      <c r="BC37" s="42">
        <v>1.7251877410188754</v>
      </c>
      <c r="BD37" s="42">
        <v>1.7251877410188754</v>
      </c>
      <c r="BE37" s="42">
        <v>1.7057997190447522</v>
      </c>
      <c r="BF37" s="42">
        <v>1.6054585591009434</v>
      </c>
      <c r="BG37" s="42">
        <v>1.6054585591009434</v>
      </c>
      <c r="BH37" s="42">
        <v>1.4047762392133254</v>
      </c>
      <c r="BI37" s="42">
        <v>1.3044350792695163</v>
      </c>
      <c r="BJ37" s="42">
        <v>1.3044350792695163</v>
      </c>
      <c r="BK37" s="42">
        <v>1.2040939193257074</v>
      </c>
      <c r="BL37" s="42">
        <v>1.0034115994380894</v>
      </c>
      <c r="BM37" s="42">
        <v>1.1037527593818985</v>
      </c>
      <c r="BN37" s="42">
        <v>1.5051173991571343</v>
      </c>
      <c r="BO37" s="42">
        <v>1.5051173991571343</v>
      </c>
      <c r="BP37" s="42">
        <v>1.4047762392133254</v>
      </c>
    </row>
    <row r="38" spans="1:68" x14ac:dyDescent="0.25">
      <c r="A38" s="9" t="s">
        <v>85</v>
      </c>
      <c r="B38" s="2" t="s">
        <v>1377</v>
      </c>
      <c r="C38" s="2" t="s">
        <v>55</v>
      </c>
      <c r="D38" s="2" t="s">
        <v>86</v>
      </c>
      <c r="E38" s="42">
        <v>4.337050805452292</v>
      </c>
      <c r="F38" s="42">
        <v>4.2131350681536555</v>
      </c>
      <c r="G38" s="42">
        <v>4.0892193308550189</v>
      </c>
      <c r="H38" s="42">
        <v>4.337050805452292</v>
      </c>
      <c r="I38" s="42">
        <v>4.337050805452292</v>
      </c>
      <c r="J38" s="42">
        <v>3.9653035935563814</v>
      </c>
      <c r="K38" s="42">
        <v>4.4609665427509295</v>
      </c>
      <c r="L38" s="42">
        <v>4.2131350681536555</v>
      </c>
      <c r="M38" s="42">
        <v>4.4609665427509295</v>
      </c>
      <c r="N38" s="42">
        <v>4.4609665427509295</v>
      </c>
      <c r="O38" s="42">
        <v>4.337050805452292</v>
      </c>
      <c r="P38" s="42">
        <v>4.0892193308550189</v>
      </c>
      <c r="Q38" s="42">
        <v>4.2131350681536555</v>
      </c>
      <c r="R38" s="42">
        <v>4.1585127201565557</v>
      </c>
      <c r="S38" s="42">
        <v>4.5254403131115453</v>
      </c>
      <c r="T38" s="42">
        <v>4.2808219178082192</v>
      </c>
      <c r="U38" s="42">
        <v>4.1585127201565557</v>
      </c>
      <c r="V38" s="42">
        <v>4.1585127201565557</v>
      </c>
      <c r="W38" s="42">
        <v>4.0362035225048922</v>
      </c>
      <c r="X38" s="42">
        <v>4.0362035225048922</v>
      </c>
      <c r="Y38" s="42">
        <v>3.7915851272015653</v>
      </c>
      <c r="Z38" s="42">
        <v>3.9138943248532287</v>
      </c>
      <c r="AA38" s="42">
        <v>4.1585127201565557</v>
      </c>
      <c r="AB38" s="42">
        <v>3.9138943248532287</v>
      </c>
      <c r="AC38" s="42">
        <v>3.5469667318982387</v>
      </c>
      <c r="AD38" s="42">
        <v>3.5469667318982387</v>
      </c>
      <c r="AE38" s="42">
        <v>3.4755512943432407</v>
      </c>
      <c r="AF38" s="42">
        <v>3.5953978906999042</v>
      </c>
      <c r="AG38" s="42">
        <v>3.5953978906999042</v>
      </c>
      <c r="AH38" s="42">
        <v>3.4755512943432407</v>
      </c>
      <c r="AI38" s="42">
        <v>3.2358581016299137</v>
      </c>
      <c r="AJ38" s="42">
        <v>2.8763183125599232</v>
      </c>
      <c r="AK38" s="42">
        <v>3.2358581016299137</v>
      </c>
      <c r="AL38" s="42">
        <v>3.2358581016299137</v>
      </c>
      <c r="AM38" s="42">
        <v>3.1160115052732502</v>
      </c>
      <c r="AN38" s="42">
        <v>2.8763183125599232</v>
      </c>
      <c r="AO38" s="42">
        <v>2.9961649089165867</v>
      </c>
      <c r="AP38" s="42">
        <v>2.5167785234899331</v>
      </c>
      <c r="AQ38" s="42">
        <v>2.6366251198465966</v>
      </c>
      <c r="AR38" s="42">
        <v>2.5858015984955336</v>
      </c>
      <c r="AS38" s="42">
        <v>2.5858015984955336</v>
      </c>
      <c r="AT38" s="42">
        <v>2.4682651622002822</v>
      </c>
      <c r="AU38" s="42">
        <v>2.3507287259050305</v>
      </c>
      <c r="AV38" s="42">
        <v>2.3507287259050305</v>
      </c>
      <c r="AW38" s="42">
        <v>2.2331922896097791</v>
      </c>
      <c r="AX38" s="42">
        <v>2.1156558533145278</v>
      </c>
      <c r="AY38" s="42">
        <v>1.998119417019276</v>
      </c>
      <c r="AZ38" s="42">
        <v>1.998119417019276</v>
      </c>
      <c r="BA38" s="42">
        <v>1.7630465444287731</v>
      </c>
      <c r="BB38" s="42">
        <v>1.5279736718382699</v>
      </c>
      <c r="BC38" s="42">
        <v>1.8805829807240244</v>
      </c>
      <c r="BD38" s="42">
        <v>1.998119417019276</v>
      </c>
      <c r="BE38" s="42">
        <v>1.9397535371976267</v>
      </c>
      <c r="BF38" s="42">
        <v>2.0538566864445458</v>
      </c>
      <c r="BG38" s="42">
        <v>1.8256503879507073</v>
      </c>
      <c r="BH38" s="42">
        <v>1.8256503879507073</v>
      </c>
      <c r="BI38" s="42">
        <v>1.4833409402099498</v>
      </c>
      <c r="BJ38" s="42">
        <v>1.3692377909630307</v>
      </c>
      <c r="BK38" s="42">
        <v>1.3692377909630307</v>
      </c>
      <c r="BL38" s="42">
        <v>1.2551346417161113</v>
      </c>
      <c r="BM38" s="42">
        <v>1.2551346417161113</v>
      </c>
      <c r="BN38" s="42">
        <v>1.1410314924691922</v>
      </c>
      <c r="BO38" s="42">
        <v>1.1410314924691922</v>
      </c>
      <c r="BP38" s="42">
        <v>1.1410314924691922</v>
      </c>
    </row>
    <row r="39" spans="1:68" x14ac:dyDescent="0.25">
      <c r="A39" s="9" t="s">
        <v>87</v>
      </c>
      <c r="B39" s="2" t="s">
        <v>1378</v>
      </c>
      <c r="C39" s="2" t="s">
        <v>55</v>
      </c>
      <c r="D39" s="2" t="s">
        <v>88</v>
      </c>
      <c r="E39" s="42">
        <v>2.7704485488126651</v>
      </c>
      <c r="F39" s="42">
        <v>2.9023746701846966</v>
      </c>
      <c r="G39" s="42">
        <v>2.7704485488126651</v>
      </c>
      <c r="H39" s="42">
        <v>2.7704485488126651</v>
      </c>
      <c r="I39" s="42">
        <v>2.7704485488126651</v>
      </c>
      <c r="J39" s="42">
        <v>2.6385224274406331</v>
      </c>
      <c r="K39" s="42">
        <v>2.6385224274406331</v>
      </c>
      <c r="L39" s="42">
        <v>2.6385224274406331</v>
      </c>
      <c r="M39" s="42">
        <v>3.0343007915567282</v>
      </c>
      <c r="N39" s="42">
        <v>2.7704485488126651</v>
      </c>
      <c r="O39" s="42">
        <v>2.9023746701846966</v>
      </c>
      <c r="P39" s="42">
        <v>2.5065963060686016</v>
      </c>
      <c r="Q39" s="42">
        <v>2.3746701846965701</v>
      </c>
      <c r="R39" s="42">
        <v>2.29943791517629</v>
      </c>
      <c r="S39" s="42">
        <v>2.5549310168625445</v>
      </c>
      <c r="T39" s="42">
        <v>2.4271844660194173</v>
      </c>
      <c r="U39" s="42">
        <v>2.5549310168625445</v>
      </c>
      <c r="V39" s="42">
        <v>2.29943791517629</v>
      </c>
      <c r="W39" s="42">
        <v>2.0439448134900355</v>
      </c>
      <c r="X39" s="42">
        <v>2.1716913643331628</v>
      </c>
      <c r="Y39" s="42">
        <v>2.4271844660194173</v>
      </c>
      <c r="Z39" s="42">
        <v>2.1716913643331628</v>
      </c>
      <c r="AA39" s="42">
        <v>2.4271844660194173</v>
      </c>
      <c r="AB39" s="42">
        <v>2.4271844660194173</v>
      </c>
      <c r="AC39" s="42">
        <v>2.29943791517629</v>
      </c>
      <c r="AD39" s="42">
        <v>2.5549310168625445</v>
      </c>
      <c r="AE39" s="42">
        <v>2.4624476729869489</v>
      </c>
      <c r="AF39" s="42">
        <v>2.4624476729869489</v>
      </c>
      <c r="AG39" s="42">
        <v>2.3393252893376015</v>
      </c>
      <c r="AH39" s="42">
        <v>2.4624476729869489</v>
      </c>
      <c r="AI39" s="42">
        <v>2.4624476729869489</v>
      </c>
      <c r="AJ39" s="42">
        <v>1.8468357547402119</v>
      </c>
      <c r="AK39" s="42">
        <v>2.0930805220389068</v>
      </c>
      <c r="AL39" s="42">
        <v>1.8468357547402119</v>
      </c>
      <c r="AM39" s="42">
        <v>2.0930805220389068</v>
      </c>
      <c r="AN39" s="42">
        <v>2.0930805220389068</v>
      </c>
      <c r="AO39" s="42">
        <v>1.9699581383895592</v>
      </c>
      <c r="AP39" s="42">
        <v>1.9699581383895592</v>
      </c>
      <c r="AQ39" s="42">
        <v>2.0930805220389068</v>
      </c>
      <c r="AR39" s="42">
        <v>2.0204421202757308</v>
      </c>
      <c r="AS39" s="42">
        <v>2.0204421202757308</v>
      </c>
      <c r="AT39" s="42">
        <v>1.7827430473021155</v>
      </c>
      <c r="AU39" s="42">
        <v>1.7827430473021155</v>
      </c>
      <c r="AV39" s="42">
        <v>1.3073449013548848</v>
      </c>
      <c r="AW39" s="42">
        <v>1.1884953648680769</v>
      </c>
      <c r="AX39" s="42">
        <v>1.0696458283812693</v>
      </c>
      <c r="AY39" s="42">
        <v>1.3073449013548848</v>
      </c>
      <c r="AZ39" s="42">
        <v>1.3073449013548848</v>
      </c>
      <c r="BA39" s="42">
        <v>1.4261944378416924</v>
      </c>
      <c r="BB39" s="42">
        <v>1.4261944378416924</v>
      </c>
      <c r="BC39" s="42">
        <v>1.3073449013548848</v>
      </c>
      <c r="BD39" s="42">
        <v>1.1884953648680769</v>
      </c>
      <c r="BE39" s="42">
        <v>1.1890606420927468</v>
      </c>
      <c r="BF39" s="42">
        <v>1.0701545778834722</v>
      </c>
      <c r="BG39" s="42">
        <v>1.0701545778834722</v>
      </c>
      <c r="BH39" s="42">
        <v>0.95124851367419749</v>
      </c>
      <c r="BI39" s="42">
        <v>0.95124851367419749</v>
      </c>
      <c r="BJ39" s="42">
        <v>0.83234244946492275</v>
      </c>
      <c r="BK39" s="42">
        <v>1.0701545778834722</v>
      </c>
      <c r="BL39" s="42">
        <v>0.83234244946492275</v>
      </c>
      <c r="BM39" s="42">
        <v>0.83234244946492275</v>
      </c>
      <c r="BN39" s="42">
        <v>0.83234244946492275</v>
      </c>
      <c r="BO39" s="42">
        <v>0.71343638525564812</v>
      </c>
      <c r="BP39" s="42">
        <v>0.83234244946492275</v>
      </c>
    </row>
    <row r="40" spans="1:68" x14ac:dyDescent="0.25">
      <c r="A40" s="9" t="s">
        <v>89</v>
      </c>
      <c r="B40" s="2" t="s">
        <v>1379</v>
      </c>
      <c r="C40" s="2" t="s">
        <v>55</v>
      </c>
      <c r="D40" s="2" t="s">
        <v>90</v>
      </c>
      <c r="E40" s="42">
        <v>6.3910796845254279</v>
      </c>
      <c r="F40" s="42">
        <v>6.6630405221648079</v>
      </c>
      <c r="G40" s="42">
        <v>6.6630405221648079</v>
      </c>
      <c r="H40" s="42">
        <v>6.6630405221648079</v>
      </c>
      <c r="I40" s="42">
        <v>6.2550992657057378</v>
      </c>
      <c r="J40" s="42">
        <v>6.5270601033451179</v>
      </c>
      <c r="K40" s="42">
        <v>6.6630405221648079</v>
      </c>
      <c r="L40" s="42">
        <v>6.5270601033451179</v>
      </c>
      <c r="M40" s="42">
        <v>6.6630405221648079</v>
      </c>
      <c r="N40" s="42">
        <v>7.2069621974435671</v>
      </c>
      <c r="O40" s="42">
        <v>6.6630405221648079</v>
      </c>
      <c r="P40" s="42">
        <v>6.5270601033451179</v>
      </c>
      <c r="Q40" s="42">
        <v>6.935001359804188</v>
      </c>
      <c r="R40" s="42">
        <v>6.7034700315457414</v>
      </c>
      <c r="S40" s="42">
        <v>6.5720294426919033</v>
      </c>
      <c r="T40" s="42">
        <v>6.5720294426919033</v>
      </c>
      <c r="U40" s="42">
        <v>6.4405888538380651</v>
      </c>
      <c r="V40" s="42">
        <v>6.309148264984227</v>
      </c>
      <c r="W40" s="42">
        <v>5.7833859095688753</v>
      </c>
      <c r="X40" s="42">
        <v>5.9148264984227135</v>
      </c>
      <c r="Y40" s="42">
        <v>5.6519453207150372</v>
      </c>
      <c r="Z40" s="42">
        <v>5.6519453207150372</v>
      </c>
      <c r="AA40" s="42">
        <v>6.0462670872765507</v>
      </c>
      <c r="AB40" s="42">
        <v>6.0462670872765507</v>
      </c>
      <c r="AC40" s="42">
        <v>5.6519453207150372</v>
      </c>
      <c r="AD40" s="42">
        <v>5.9148264984227135</v>
      </c>
      <c r="AE40" s="42">
        <v>5.7019766852508864</v>
      </c>
      <c r="AF40" s="42">
        <v>5.5752660922453119</v>
      </c>
      <c r="AG40" s="42">
        <v>5.4485554992397365</v>
      </c>
      <c r="AH40" s="42">
        <v>5.1951343132285857</v>
      </c>
      <c r="AI40" s="42">
        <v>5.0684237202230102</v>
      </c>
      <c r="AJ40" s="42">
        <v>4.8150025342118603</v>
      </c>
      <c r="AK40" s="42">
        <v>4.5615813482007095</v>
      </c>
      <c r="AL40" s="42">
        <v>4.1814495691839833</v>
      </c>
      <c r="AM40" s="42">
        <v>4.0547389761784087</v>
      </c>
      <c r="AN40" s="42">
        <v>3.6746071971616825</v>
      </c>
      <c r="AO40" s="42">
        <v>3.5478966041561075</v>
      </c>
      <c r="AP40" s="42">
        <v>3.8013177901672579</v>
      </c>
      <c r="AQ40" s="42">
        <v>3.6746071971616825</v>
      </c>
      <c r="AR40" s="42">
        <v>3.5314174378957621</v>
      </c>
      <c r="AS40" s="42">
        <v>3.4096444227959082</v>
      </c>
      <c r="AT40" s="42">
        <v>3.0443253774963468</v>
      </c>
      <c r="AU40" s="42">
        <v>3.1660983925962003</v>
      </c>
      <c r="AV40" s="42">
        <v>3.2878714076960542</v>
      </c>
      <c r="AW40" s="42">
        <v>2.9225523623964929</v>
      </c>
      <c r="AX40" s="42">
        <v>2.557233317096931</v>
      </c>
      <c r="AY40" s="42">
        <v>2.8007793472966389</v>
      </c>
      <c r="AZ40" s="42">
        <v>2.8007793472966389</v>
      </c>
      <c r="BA40" s="42">
        <v>2.557233317096931</v>
      </c>
      <c r="BB40" s="42">
        <v>2.8007793472966389</v>
      </c>
      <c r="BC40" s="42">
        <v>2.8007793472966389</v>
      </c>
      <c r="BD40" s="42">
        <v>3.0443253774963468</v>
      </c>
      <c r="BE40" s="42">
        <v>3.0864197530864197</v>
      </c>
      <c r="BF40" s="42">
        <v>2.9629629629629628</v>
      </c>
      <c r="BG40" s="42">
        <v>2.8395061728395063</v>
      </c>
      <c r="BH40" s="42">
        <v>2.4691358024691357</v>
      </c>
      <c r="BI40" s="42">
        <v>2.4691358024691357</v>
      </c>
      <c r="BJ40" s="42">
        <v>1.9753086419753085</v>
      </c>
      <c r="BK40" s="42">
        <v>2.0987654320987654</v>
      </c>
      <c r="BL40" s="42">
        <v>2.2222222222222223</v>
      </c>
      <c r="BM40" s="42">
        <v>2.3456790123456792</v>
      </c>
      <c r="BN40" s="42">
        <v>2.3456790123456792</v>
      </c>
      <c r="BO40" s="42">
        <v>1.8518518518518519</v>
      </c>
      <c r="BP40" s="42">
        <v>1.8518518518518519</v>
      </c>
    </row>
    <row r="41" spans="1:68" x14ac:dyDescent="0.25">
      <c r="A41" s="9" t="s">
        <v>91</v>
      </c>
      <c r="B41" s="2" t="s">
        <v>1380</v>
      </c>
      <c r="C41" s="2" t="s">
        <v>55</v>
      </c>
      <c r="D41" s="2" t="s">
        <v>92</v>
      </c>
      <c r="E41" s="42">
        <v>3.8428693424423566</v>
      </c>
      <c r="F41" s="42">
        <v>4.0563620836891543</v>
      </c>
      <c r="G41" s="42">
        <v>4.0563620836891543</v>
      </c>
      <c r="H41" s="42">
        <v>3.8428693424423566</v>
      </c>
      <c r="I41" s="42">
        <v>3.7361229718189577</v>
      </c>
      <c r="J41" s="42">
        <v>3.6293766011955593</v>
      </c>
      <c r="K41" s="42">
        <v>3.5226302305721604</v>
      </c>
      <c r="L41" s="42">
        <v>3.8428693424423566</v>
      </c>
      <c r="M41" s="42">
        <v>4.3766011955593509</v>
      </c>
      <c r="N41" s="42">
        <v>4.0563620836891543</v>
      </c>
      <c r="O41" s="42">
        <v>3.8428693424423566</v>
      </c>
      <c r="P41" s="42">
        <v>3.8428693424423566</v>
      </c>
      <c r="Q41" s="42">
        <v>3.8428693424423566</v>
      </c>
      <c r="R41" s="42">
        <v>3.7870818430464968</v>
      </c>
      <c r="S41" s="42">
        <v>3.6818851251840941</v>
      </c>
      <c r="T41" s="42">
        <v>3.8922785609088995</v>
      </c>
      <c r="U41" s="42">
        <v>3.2610982537344833</v>
      </c>
      <c r="V41" s="42">
        <v>3.366294971596886</v>
      </c>
      <c r="W41" s="42">
        <v>3.2610982537344833</v>
      </c>
      <c r="X41" s="42">
        <v>3.1559015358720806</v>
      </c>
      <c r="Y41" s="42">
        <v>3.1559015358720806</v>
      </c>
      <c r="Z41" s="42">
        <v>3.1559015358720806</v>
      </c>
      <c r="AA41" s="42">
        <v>3.0507048180096779</v>
      </c>
      <c r="AB41" s="42">
        <v>3.0507048180096779</v>
      </c>
      <c r="AC41" s="42">
        <v>3.1559015358720806</v>
      </c>
      <c r="AD41" s="42">
        <v>2.9455081001472752</v>
      </c>
      <c r="AE41" s="42">
        <v>2.8776978417266186</v>
      </c>
      <c r="AF41" s="42">
        <v>3.28879753340185</v>
      </c>
      <c r="AG41" s="42">
        <v>3.28879753340185</v>
      </c>
      <c r="AH41" s="42">
        <v>3.5971223021582737</v>
      </c>
      <c r="AI41" s="42">
        <v>3.3915724563206577</v>
      </c>
      <c r="AJ41" s="42">
        <v>3.3915724563206577</v>
      </c>
      <c r="AK41" s="42">
        <v>3.3915724563206577</v>
      </c>
      <c r="AL41" s="42">
        <v>3.3915724563206577</v>
      </c>
      <c r="AM41" s="42">
        <v>3.4943473792394655</v>
      </c>
      <c r="AN41" s="42">
        <v>3.3915724563206577</v>
      </c>
      <c r="AO41" s="42">
        <v>3.0832476875642345</v>
      </c>
      <c r="AP41" s="42">
        <v>2.9804727646454268</v>
      </c>
      <c r="AQ41" s="42">
        <v>2.7749229188078108</v>
      </c>
      <c r="AR41" s="42">
        <v>2.7239709443099271</v>
      </c>
      <c r="AS41" s="42">
        <v>2.6230831315577077</v>
      </c>
      <c r="AT41" s="42">
        <v>2.9257465698143661</v>
      </c>
      <c r="AU41" s="42">
        <v>2.8248587570621466</v>
      </c>
      <c r="AV41" s="42">
        <v>2.6230831315577077</v>
      </c>
      <c r="AW41" s="42">
        <v>2.4213075060532687</v>
      </c>
      <c r="AX41" s="42">
        <v>2.0177562550443904</v>
      </c>
      <c r="AY41" s="42">
        <v>2.3204196933010492</v>
      </c>
      <c r="AZ41" s="42">
        <v>2.2195318805488298</v>
      </c>
      <c r="BA41" s="42">
        <v>2.1186440677966099</v>
      </c>
      <c r="BB41" s="42">
        <v>2.2195318805488298</v>
      </c>
      <c r="BC41" s="42">
        <v>2.0177562550443904</v>
      </c>
      <c r="BD41" s="42">
        <v>2.2195318805488298</v>
      </c>
      <c r="BE41" s="42">
        <v>2.1350931677018634</v>
      </c>
      <c r="BF41" s="42">
        <v>2.0380434782608696</v>
      </c>
      <c r="BG41" s="42">
        <v>1.9409937888198756</v>
      </c>
      <c r="BH41" s="42">
        <v>1.9409937888198756</v>
      </c>
      <c r="BI41" s="42">
        <v>1.8439440993788818</v>
      </c>
      <c r="BJ41" s="42">
        <v>1.746894409937888</v>
      </c>
      <c r="BK41" s="42">
        <v>1.5527950310559004</v>
      </c>
      <c r="BL41" s="42">
        <v>1.6498447204968942</v>
      </c>
      <c r="BM41" s="42">
        <v>1.4557453416149067</v>
      </c>
      <c r="BN41" s="42">
        <v>1.3586956521739129</v>
      </c>
      <c r="BO41" s="42">
        <v>1.1645962732919255</v>
      </c>
      <c r="BP41" s="42">
        <v>1.2616459627329191</v>
      </c>
    </row>
    <row r="42" spans="1:68" x14ac:dyDescent="0.25">
      <c r="A42" s="9" t="s">
        <v>93</v>
      </c>
      <c r="B42" s="2" t="s">
        <v>1381</v>
      </c>
      <c r="C42" s="2" t="s">
        <v>55</v>
      </c>
      <c r="D42" s="2" t="s">
        <v>94</v>
      </c>
      <c r="E42" s="42">
        <v>4.9756744803184434</v>
      </c>
      <c r="F42" s="42">
        <v>5.3073861123396728</v>
      </c>
      <c r="G42" s="42">
        <v>5.3073861123396728</v>
      </c>
      <c r="H42" s="42">
        <v>5.3073861123396728</v>
      </c>
      <c r="I42" s="42">
        <v>5.5285272003538255</v>
      </c>
      <c r="J42" s="42">
        <v>5.3073861123396728</v>
      </c>
      <c r="K42" s="42">
        <v>5.3073861123396728</v>
      </c>
      <c r="L42" s="42">
        <v>5.1968155683325961</v>
      </c>
      <c r="M42" s="42">
        <v>5.1968155683325961</v>
      </c>
      <c r="N42" s="42">
        <v>5.3073861123396728</v>
      </c>
      <c r="O42" s="42">
        <v>4.9756744803184434</v>
      </c>
      <c r="P42" s="42">
        <v>5.0862450243255202</v>
      </c>
      <c r="Q42" s="42">
        <v>4.9756744803184434</v>
      </c>
      <c r="R42" s="42">
        <v>4.7669491525423728</v>
      </c>
      <c r="S42" s="42">
        <v>4.8728813559322033</v>
      </c>
      <c r="T42" s="42">
        <v>4.7669491525423728</v>
      </c>
      <c r="U42" s="42">
        <v>4.4491525423728815</v>
      </c>
      <c r="V42" s="42">
        <v>4.7669491525423728</v>
      </c>
      <c r="W42" s="42">
        <v>5.0847457627118642</v>
      </c>
      <c r="X42" s="42">
        <v>4.9788135593220337</v>
      </c>
      <c r="Y42" s="42">
        <v>4.3432203389830502</v>
      </c>
      <c r="Z42" s="42">
        <v>4.5550847457627119</v>
      </c>
      <c r="AA42" s="42">
        <v>4.7669491525423728</v>
      </c>
      <c r="AB42" s="42">
        <v>4.4491525423728815</v>
      </c>
      <c r="AC42" s="42">
        <v>4.3432203389830502</v>
      </c>
      <c r="AD42" s="42">
        <v>4.5550847457627119</v>
      </c>
      <c r="AE42" s="42">
        <v>4.3250854958760812</v>
      </c>
      <c r="AF42" s="42">
        <v>4.3250854958760812</v>
      </c>
      <c r="AG42" s="42">
        <v>4.6268356467511564</v>
      </c>
      <c r="AH42" s="42">
        <v>4.4256688795011065</v>
      </c>
      <c r="AI42" s="42">
        <v>4.2245021122510558</v>
      </c>
      <c r="AJ42" s="42">
        <v>4.4256688795011065</v>
      </c>
      <c r="AK42" s="42">
        <v>4.6268356467511564</v>
      </c>
      <c r="AL42" s="42">
        <v>4.6268356467511564</v>
      </c>
      <c r="AM42" s="42">
        <v>4.1239187286260313</v>
      </c>
      <c r="AN42" s="42">
        <v>3.8221685777509555</v>
      </c>
      <c r="AO42" s="42">
        <v>3.8221685777509555</v>
      </c>
      <c r="AP42" s="42">
        <v>3.9227519613759805</v>
      </c>
      <c r="AQ42" s="42">
        <v>3.8221685777509555</v>
      </c>
      <c r="AR42" s="42">
        <v>3.6447343180510261</v>
      </c>
      <c r="AS42" s="42">
        <v>3.5488202570496834</v>
      </c>
      <c r="AT42" s="42">
        <v>3.1651640130443122</v>
      </c>
      <c r="AU42" s="42">
        <v>3.3569921350469976</v>
      </c>
      <c r="AV42" s="42">
        <v>3.1651640130443122</v>
      </c>
      <c r="AW42" s="42">
        <v>3.2610780740456549</v>
      </c>
      <c r="AX42" s="42">
        <v>3.3569921350469976</v>
      </c>
      <c r="AY42" s="42">
        <v>3.1651640130443122</v>
      </c>
      <c r="AZ42" s="42">
        <v>2.7815077690389409</v>
      </c>
      <c r="BA42" s="42">
        <v>2.7815077690389409</v>
      </c>
      <c r="BB42" s="42">
        <v>2.5896796470362555</v>
      </c>
      <c r="BC42" s="42">
        <v>2.6855937080375982</v>
      </c>
      <c r="BD42" s="42">
        <v>2.5896796470362555</v>
      </c>
      <c r="BE42" s="42">
        <v>2.61425251742835</v>
      </c>
      <c r="BF42" s="42">
        <v>2.9047250193648333</v>
      </c>
      <c r="BG42" s="42">
        <v>2.7110766847405112</v>
      </c>
      <c r="BH42" s="42">
        <v>2.61425251742835</v>
      </c>
      <c r="BI42" s="42">
        <v>2.4206041828040279</v>
      </c>
      <c r="BJ42" s="42">
        <v>2.3237800154918666</v>
      </c>
      <c r="BK42" s="42">
        <v>2.3237800154918666</v>
      </c>
      <c r="BL42" s="42">
        <v>2.2269558481797058</v>
      </c>
      <c r="BM42" s="42">
        <v>2.3237800154918666</v>
      </c>
      <c r="BN42" s="42">
        <v>2.1301316808675446</v>
      </c>
      <c r="BO42" s="42">
        <v>2.0333075135553833</v>
      </c>
      <c r="BP42" s="42">
        <v>1.8396591789310612</v>
      </c>
    </row>
    <row r="43" spans="1:68" x14ac:dyDescent="0.25">
      <c r="A43" s="9" t="s">
        <v>95</v>
      </c>
      <c r="B43" s="2" t="s">
        <v>1382</v>
      </c>
      <c r="C43" s="2" t="s">
        <v>55</v>
      </c>
      <c r="D43" s="2" t="s">
        <v>96</v>
      </c>
      <c r="E43" s="42">
        <v>4.7190047190047189</v>
      </c>
      <c r="F43" s="42">
        <v>4.9335049335049339</v>
      </c>
      <c r="G43" s="42">
        <v>4.7190047190047189</v>
      </c>
      <c r="H43" s="42">
        <v>4.8262548262548268</v>
      </c>
      <c r="I43" s="42">
        <v>4.9335049335049339</v>
      </c>
      <c r="J43" s="42">
        <v>4.9335049335049339</v>
      </c>
      <c r="K43" s="42">
        <v>5.040755040755041</v>
      </c>
      <c r="L43" s="42">
        <v>4.9335049335049339</v>
      </c>
      <c r="M43" s="42">
        <v>4.8262548262548268</v>
      </c>
      <c r="N43" s="42">
        <v>4.9335049335049339</v>
      </c>
      <c r="O43" s="42">
        <v>4.6117546117546118</v>
      </c>
      <c r="P43" s="42">
        <v>4.2900042900042905</v>
      </c>
      <c r="Q43" s="42">
        <v>4.9335049335049339</v>
      </c>
      <c r="R43" s="42">
        <v>4.7876769358867612</v>
      </c>
      <c r="S43" s="42">
        <v>4.8917568692756035</v>
      </c>
      <c r="T43" s="42">
        <v>4.8917568692756035</v>
      </c>
      <c r="U43" s="42">
        <v>4.6835970024979181</v>
      </c>
      <c r="V43" s="42">
        <v>4.8917568692756035</v>
      </c>
      <c r="W43" s="42">
        <v>4.4754371357202336</v>
      </c>
      <c r="X43" s="42">
        <v>4.2672772689425482</v>
      </c>
      <c r="Y43" s="42">
        <v>3.9550374687760201</v>
      </c>
      <c r="Z43" s="42">
        <v>4.2672772689425482</v>
      </c>
      <c r="AA43" s="42">
        <v>4.3713572023313905</v>
      </c>
      <c r="AB43" s="42">
        <v>4.5795170691090759</v>
      </c>
      <c r="AC43" s="42">
        <v>4.3713572023313905</v>
      </c>
      <c r="AD43" s="42">
        <v>4.5795170691090759</v>
      </c>
      <c r="AE43" s="42">
        <v>4.4417524732485365</v>
      </c>
      <c r="AF43" s="42">
        <v>4.7445992327882092</v>
      </c>
      <c r="AG43" s="42">
        <v>4.7445992327882092</v>
      </c>
      <c r="AH43" s="42">
        <v>4.5427013930950935</v>
      </c>
      <c r="AI43" s="42">
        <v>4.138905713708863</v>
      </c>
      <c r="AJ43" s="42">
        <v>3.8360589541691903</v>
      </c>
      <c r="AK43" s="42">
        <v>3.634161114476075</v>
      </c>
      <c r="AL43" s="42">
        <v>3.7351100343226324</v>
      </c>
      <c r="AM43" s="42">
        <v>3.7351100343226324</v>
      </c>
      <c r="AN43" s="42">
        <v>3.4322632747829598</v>
      </c>
      <c r="AO43" s="42">
        <v>3.4322632747829598</v>
      </c>
      <c r="AP43" s="42">
        <v>3.634161114476075</v>
      </c>
      <c r="AQ43" s="42">
        <v>3.3313143549364019</v>
      </c>
      <c r="AR43" s="42">
        <v>3.2365633581796787</v>
      </c>
      <c r="AS43" s="42">
        <v>3.3346410357002747</v>
      </c>
      <c r="AT43" s="42">
        <v>3.2365633581796787</v>
      </c>
      <c r="AU43" s="42">
        <v>3.2365633581796787</v>
      </c>
      <c r="AV43" s="42">
        <v>3.3346410357002747</v>
      </c>
      <c r="AW43" s="42">
        <v>2.6480972930561006</v>
      </c>
      <c r="AX43" s="42">
        <v>2.8442526480972932</v>
      </c>
      <c r="AY43" s="42">
        <v>2.7461749705766971</v>
      </c>
      <c r="AZ43" s="42">
        <v>2.7461749705766971</v>
      </c>
      <c r="BA43" s="42">
        <v>2.5500196155355042</v>
      </c>
      <c r="BB43" s="42">
        <v>2.4519419380149081</v>
      </c>
      <c r="BC43" s="42">
        <v>2.6480972930561006</v>
      </c>
      <c r="BD43" s="42">
        <v>2.8442526480972932</v>
      </c>
      <c r="BE43" s="42">
        <v>2.7873894655901577</v>
      </c>
      <c r="BF43" s="42">
        <v>2.4990388312187619</v>
      </c>
      <c r="BG43" s="42">
        <v>2.4029219530949635</v>
      </c>
      <c r="BH43" s="42">
        <v>2.2106881968473662</v>
      </c>
      <c r="BI43" s="42">
        <v>2.2106881968473662</v>
      </c>
      <c r="BJ43" s="42">
        <v>2.2106881968473662</v>
      </c>
      <c r="BK43" s="42">
        <v>2.1145713187235677</v>
      </c>
      <c r="BL43" s="42">
        <v>1.9223375624759707</v>
      </c>
      <c r="BM43" s="42">
        <v>2.2106881968473662</v>
      </c>
      <c r="BN43" s="42">
        <v>1.9223375624759707</v>
      </c>
      <c r="BO43" s="42">
        <v>1.8262206843521722</v>
      </c>
      <c r="BP43" s="42">
        <v>1.5378700499807765</v>
      </c>
    </row>
    <row r="44" spans="1:68" x14ac:dyDescent="0.25">
      <c r="A44" s="9" t="s">
        <v>97</v>
      </c>
      <c r="B44" s="2" t="s">
        <v>1383</v>
      </c>
      <c r="C44" s="2" t="s">
        <v>98</v>
      </c>
      <c r="D44" s="2" t="s">
        <v>99</v>
      </c>
      <c r="E44" s="42">
        <v>3.9637599093997737</v>
      </c>
      <c r="F44" s="42">
        <v>4.1525103812759534</v>
      </c>
      <c r="G44" s="42">
        <v>4.1525103812759534</v>
      </c>
      <c r="H44" s="42">
        <v>4.1525103812759534</v>
      </c>
      <c r="I44" s="42">
        <v>4.1525103812759534</v>
      </c>
      <c r="J44" s="42">
        <v>4.3412608531521331</v>
      </c>
      <c r="K44" s="42">
        <v>4.5300113250283127</v>
      </c>
      <c r="L44" s="42">
        <v>4.3412608531521331</v>
      </c>
      <c r="M44" s="42">
        <v>3.9637599093997737</v>
      </c>
      <c r="N44" s="42">
        <v>3.9637599093997737</v>
      </c>
      <c r="O44" s="42">
        <v>3.7750094375235941</v>
      </c>
      <c r="P44" s="42">
        <v>4.3412608531521331</v>
      </c>
      <c r="Q44" s="42">
        <v>3.9637599093997737</v>
      </c>
      <c r="R44" s="42">
        <v>3.9325842696629216</v>
      </c>
      <c r="S44" s="42">
        <v>3.9325842696629216</v>
      </c>
      <c r="T44" s="42">
        <v>3.9325842696629216</v>
      </c>
      <c r="U44" s="42">
        <v>4.1198501872659179</v>
      </c>
      <c r="V44" s="42">
        <v>4.3071161048689142</v>
      </c>
      <c r="W44" s="42">
        <v>4.1198501872659179</v>
      </c>
      <c r="X44" s="42">
        <v>4.4943820224719104</v>
      </c>
      <c r="Y44" s="42">
        <v>3.9325842696629216</v>
      </c>
      <c r="Z44" s="42">
        <v>3.5580524344569291</v>
      </c>
      <c r="AA44" s="42">
        <v>3.5580524344569291</v>
      </c>
      <c r="AB44" s="42">
        <v>3.5580524344569291</v>
      </c>
      <c r="AC44" s="42">
        <v>3.7453183520599254</v>
      </c>
      <c r="AD44" s="42">
        <v>3.3707865168539328</v>
      </c>
      <c r="AE44" s="42">
        <v>3.3382789317507418</v>
      </c>
      <c r="AF44" s="42">
        <v>3.3382789317507418</v>
      </c>
      <c r="AG44" s="42">
        <v>3.1528189910979227</v>
      </c>
      <c r="AH44" s="42">
        <v>3.1528189910979227</v>
      </c>
      <c r="AI44" s="42">
        <v>2.9673590504451037</v>
      </c>
      <c r="AJ44" s="42">
        <v>3.3382789317507418</v>
      </c>
      <c r="AK44" s="42">
        <v>3.1528189910979227</v>
      </c>
      <c r="AL44" s="42">
        <v>3.3382789317507418</v>
      </c>
      <c r="AM44" s="42">
        <v>3.3382789317507418</v>
      </c>
      <c r="AN44" s="42">
        <v>2.7818991097922847</v>
      </c>
      <c r="AO44" s="42">
        <v>2.4109792284866467</v>
      </c>
      <c r="AP44" s="42">
        <v>2.2255192878338277</v>
      </c>
      <c r="AQ44" s="42">
        <v>2.0400593471810087</v>
      </c>
      <c r="AR44" s="42">
        <v>1.9985465116279071</v>
      </c>
      <c r="AS44" s="42">
        <v>2.5436046511627906</v>
      </c>
      <c r="AT44" s="42">
        <v>2.1802325581395348</v>
      </c>
      <c r="AU44" s="42">
        <v>1.9985465116279071</v>
      </c>
      <c r="AV44" s="42">
        <v>1.9985465116279071</v>
      </c>
      <c r="AW44" s="42">
        <v>1.9985465116279071</v>
      </c>
      <c r="AX44" s="42">
        <v>1.8168604651162792</v>
      </c>
      <c r="AY44" s="42">
        <v>1.8168604651162792</v>
      </c>
      <c r="AZ44" s="42">
        <v>1.6351744186046513</v>
      </c>
      <c r="BA44" s="42">
        <v>1.6351744186046513</v>
      </c>
      <c r="BB44" s="42">
        <v>1.6351744186046513</v>
      </c>
      <c r="BC44" s="42">
        <v>1.4534883720930232</v>
      </c>
      <c r="BD44" s="42">
        <v>1.6351744186046513</v>
      </c>
      <c r="BE44" s="42">
        <v>1.6759776536312849</v>
      </c>
      <c r="BF44" s="42">
        <v>1.6759776536312849</v>
      </c>
      <c r="BG44" s="42">
        <v>1.8621973929236497</v>
      </c>
      <c r="BH44" s="42">
        <v>1.6759776536312849</v>
      </c>
      <c r="BI44" s="42">
        <v>1.4897579143389199</v>
      </c>
      <c r="BJ44" s="42">
        <v>1.4897579143389199</v>
      </c>
      <c r="BK44" s="42">
        <v>1.4897579143389199</v>
      </c>
      <c r="BL44" s="42">
        <v>1.6759776536312849</v>
      </c>
      <c r="BM44" s="42">
        <v>1.4897579143389199</v>
      </c>
      <c r="BN44" s="42">
        <v>1.3035381750465549</v>
      </c>
      <c r="BO44" s="42">
        <v>1.3035381750465549</v>
      </c>
      <c r="BP44" s="42">
        <v>1.8621973929236497</v>
      </c>
    </row>
    <row r="45" spans="1:68" x14ac:dyDescent="0.25">
      <c r="A45" s="9" t="s">
        <v>100</v>
      </c>
      <c r="B45" s="2" t="s">
        <v>1384</v>
      </c>
      <c r="C45" s="2" t="s">
        <v>98</v>
      </c>
      <c r="D45" s="2" t="s">
        <v>101</v>
      </c>
      <c r="E45" s="42">
        <v>5.9503570214212855</v>
      </c>
      <c r="F45" s="42">
        <v>6.1203672220333223</v>
      </c>
      <c r="G45" s="42">
        <v>5.9503570214212855</v>
      </c>
      <c r="H45" s="42">
        <v>6.1203672220333223</v>
      </c>
      <c r="I45" s="42">
        <v>6.290377422645359</v>
      </c>
      <c r="J45" s="42">
        <v>6.4603876232573958</v>
      </c>
      <c r="K45" s="42">
        <v>6.4603876232573958</v>
      </c>
      <c r="L45" s="42">
        <v>6.6303978238694325</v>
      </c>
      <c r="M45" s="42">
        <v>6.290377422645359</v>
      </c>
      <c r="N45" s="42">
        <v>6.4603876232573958</v>
      </c>
      <c r="O45" s="42">
        <v>6.8004080244814684</v>
      </c>
      <c r="P45" s="42">
        <v>6.8004080244814684</v>
      </c>
      <c r="Q45" s="42">
        <v>6.8004080244814684</v>
      </c>
      <c r="R45" s="42">
        <v>6.7114093959731544</v>
      </c>
      <c r="S45" s="42">
        <v>6.5436241610738257</v>
      </c>
      <c r="T45" s="42">
        <v>6.7114093959731544</v>
      </c>
      <c r="U45" s="42">
        <v>6.8791946308724832</v>
      </c>
      <c r="V45" s="42">
        <v>6.5436241610738257</v>
      </c>
      <c r="W45" s="42">
        <v>6.0402684563758386</v>
      </c>
      <c r="X45" s="42">
        <v>6.3758389261744961</v>
      </c>
      <c r="Y45" s="42">
        <v>5.7046979865771812</v>
      </c>
      <c r="Z45" s="42">
        <v>5.8724832214765099</v>
      </c>
      <c r="AA45" s="42">
        <v>5.2013422818791941</v>
      </c>
      <c r="AB45" s="42">
        <v>5.3691275167785237</v>
      </c>
      <c r="AC45" s="42">
        <v>6.0402684563758386</v>
      </c>
      <c r="AD45" s="42">
        <v>6.3758389261744961</v>
      </c>
      <c r="AE45" s="42">
        <v>6.2274664044575543</v>
      </c>
      <c r="AF45" s="42">
        <v>6.7191084890199928</v>
      </c>
      <c r="AG45" s="42">
        <v>6.5552277941658472</v>
      </c>
      <c r="AH45" s="42">
        <v>6.8829891838741393</v>
      </c>
      <c r="AI45" s="42">
        <v>6.2274664044575543</v>
      </c>
      <c r="AJ45" s="42">
        <v>6.2274664044575543</v>
      </c>
      <c r="AK45" s="42">
        <v>6.2274664044575543</v>
      </c>
      <c r="AL45" s="42">
        <v>5.8997050147492622</v>
      </c>
      <c r="AM45" s="42">
        <v>5.0803015404785317</v>
      </c>
      <c r="AN45" s="42">
        <v>4.0970173713536546</v>
      </c>
      <c r="AO45" s="42">
        <v>3.9331366764995082</v>
      </c>
      <c r="AP45" s="42">
        <v>3.9331366764995082</v>
      </c>
      <c r="AQ45" s="42">
        <v>3.6053752867912157</v>
      </c>
      <c r="AR45" s="42">
        <v>3.5403926617315737</v>
      </c>
      <c r="AS45" s="42">
        <v>3.7013196009011908</v>
      </c>
      <c r="AT45" s="42">
        <v>3.7013196009011908</v>
      </c>
      <c r="AU45" s="42">
        <v>3.7013196009011908</v>
      </c>
      <c r="AV45" s="42">
        <v>3.3794657225619567</v>
      </c>
      <c r="AW45" s="42">
        <v>3.5403926617315737</v>
      </c>
      <c r="AX45" s="42">
        <v>3.3794657225619567</v>
      </c>
      <c r="AY45" s="42">
        <v>3.0576118442227229</v>
      </c>
      <c r="AZ45" s="42">
        <v>3.0576118442227229</v>
      </c>
      <c r="BA45" s="42">
        <v>2.7357579658834887</v>
      </c>
      <c r="BB45" s="42">
        <v>2.5748310267138721</v>
      </c>
      <c r="BC45" s="42">
        <v>2.5748310267138721</v>
      </c>
      <c r="BD45" s="42">
        <v>2.5748310267138721</v>
      </c>
      <c r="BE45" s="42">
        <v>2.4875621890547266</v>
      </c>
      <c r="BF45" s="42">
        <v>2.3320895522388061</v>
      </c>
      <c r="BG45" s="42">
        <v>2.3320895522388061</v>
      </c>
      <c r="BH45" s="42">
        <v>2.3320895522388061</v>
      </c>
      <c r="BI45" s="42">
        <v>2.6430348258706471</v>
      </c>
      <c r="BJ45" s="42">
        <v>2.3320895522388061</v>
      </c>
      <c r="BK45" s="42">
        <v>2.1766169154228856</v>
      </c>
      <c r="BL45" s="42">
        <v>2.6430348258706471</v>
      </c>
      <c r="BM45" s="42">
        <v>2.4875621890547266</v>
      </c>
      <c r="BN45" s="42">
        <v>2.6430348258706471</v>
      </c>
      <c r="BO45" s="42">
        <v>2.4875621890547266</v>
      </c>
      <c r="BP45" s="42">
        <v>2.3320895522388061</v>
      </c>
    </row>
    <row r="46" spans="1:68" x14ac:dyDescent="0.25">
      <c r="A46" s="9" t="s">
        <v>102</v>
      </c>
      <c r="B46" s="2" t="s">
        <v>1385</v>
      </c>
      <c r="C46" s="2" t="s">
        <v>98</v>
      </c>
      <c r="D46" s="2" t="s">
        <v>103</v>
      </c>
      <c r="E46" s="42">
        <v>2.9336266960029338</v>
      </c>
      <c r="F46" s="42">
        <v>2.7502750275027501</v>
      </c>
      <c r="G46" s="42">
        <v>2.5669233590025669</v>
      </c>
      <c r="H46" s="42">
        <v>2.9336266960029338</v>
      </c>
      <c r="I46" s="42">
        <v>2.9336266960029338</v>
      </c>
      <c r="J46" s="42">
        <v>2.5669233590025669</v>
      </c>
      <c r="K46" s="42">
        <v>2.9336266960029338</v>
      </c>
      <c r="L46" s="42">
        <v>2.5669233590025669</v>
      </c>
      <c r="M46" s="42">
        <v>2.7502750275027501</v>
      </c>
      <c r="N46" s="42">
        <v>2.3835716905023836</v>
      </c>
      <c r="O46" s="42">
        <v>2.7502750275027501</v>
      </c>
      <c r="P46" s="42">
        <v>2.9336266960029338</v>
      </c>
      <c r="Q46" s="42">
        <v>2.9336266960029338</v>
      </c>
      <c r="R46" s="42">
        <v>2.9133284777858703</v>
      </c>
      <c r="S46" s="42">
        <v>2.9133284777858703</v>
      </c>
      <c r="T46" s="42">
        <v>3.0954115076474871</v>
      </c>
      <c r="U46" s="42">
        <v>2.7312454479242532</v>
      </c>
      <c r="V46" s="42">
        <v>2.3670793882010197</v>
      </c>
      <c r="W46" s="42">
        <v>2.5491624180626364</v>
      </c>
      <c r="X46" s="42">
        <v>2.3670793882010197</v>
      </c>
      <c r="Y46" s="42">
        <v>2.3670793882010197</v>
      </c>
      <c r="Z46" s="42">
        <v>2.7312454479242532</v>
      </c>
      <c r="AA46" s="42">
        <v>2.7312454479242532</v>
      </c>
      <c r="AB46" s="42">
        <v>2.7312454479242532</v>
      </c>
      <c r="AC46" s="42">
        <v>2.5491624180626364</v>
      </c>
      <c r="AD46" s="42">
        <v>3.0954115076474871</v>
      </c>
      <c r="AE46" s="42">
        <v>3.0741410488245933</v>
      </c>
      <c r="AF46" s="42">
        <v>3.4358047016274864</v>
      </c>
      <c r="AG46" s="42">
        <v>3.4358047016274864</v>
      </c>
      <c r="AH46" s="42">
        <v>2.8933092224231465</v>
      </c>
      <c r="AI46" s="42">
        <v>2.7124773960217001</v>
      </c>
      <c r="AJ46" s="42">
        <v>2.1699819168173597</v>
      </c>
      <c r="AK46" s="42">
        <v>2.5316455696202533</v>
      </c>
      <c r="AL46" s="42">
        <v>2.1699819168173597</v>
      </c>
      <c r="AM46" s="42">
        <v>2.3508137432188065</v>
      </c>
      <c r="AN46" s="42">
        <v>1.9891500904159134</v>
      </c>
      <c r="AO46" s="42">
        <v>1.62748643761302</v>
      </c>
      <c r="AP46" s="42">
        <v>1.2658227848101267</v>
      </c>
      <c r="AQ46" s="42">
        <v>1.2658227848101267</v>
      </c>
      <c r="AR46" s="42">
        <v>1.2491077801570307</v>
      </c>
      <c r="AS46" s="42">
        <v>1.6059957173447539</v>
      </c>
      <c r="AT46" s="42">
        <v>1.4275517487508922</v>
      </c>
      <c r="AU46" s="42">
        <v>1.0706638115631693</v>
      </c>
      <c r="AV46" s="42">
        <v>1.2491077801570307</v>
      </c>
      <c r="AW46" s="42">
        <v>1.2491077801570307</v>
      </c>
      <c r="AX46" s="42">
        <v>1.2491077801570307</v>
      </c>
      <c r="AY46" s="42">
        <v>1.2491077801570307</v>
      </c>
      <c r="AZ46" s="42">
        <v>1.4275517487508922</v>
      </c>
      <c r="BA46" s="42">
        <v>1.4275517487508922</v>
      </c>
      <c r="BB46" s="42">
        <v>1.4275517487508922</v>
      </c>
      <c r="BC46" s="42">
        <v>1.0706638115631693</v>
      </c>
      <c r="BD46" s="42">
        <v>1.2491077801570307</v>
      </c>
      <c r="BE46" s="42">
        <v>1.2676566461427019</v>
      </c>
      <c r="BF46" s="42">
        <v>1.4487504527345165</v>
      </c>
      <c r="BG46" s="42">
        <v>1.4487504527345165</v>
      </c>
      <c r="BH46" s="42">
        <v>1.2676566461427019</v>
      </c>
      <c r="BI46" s="42">
        <v>1.2676566461427019</v>
      </c>
      <c r="BJ46" s="42">
        <v>1.0865628395508873</v>
      </c>
      <c r="BK46" s="42">
        <v>1.2676566461427019</v>
      </c>
      <c r="BL46" s="42">
        <v>1.0865628395508873</v>
      </c>
      <c r="BM46" s="42">
        <v>0.90546903295907277</v>
      </c>
      <c r="BN46" s="42">
        <v>1.0865628395508873</v>
      </c>
      <c r="BO46" s="42">
        <v>1.0865628395508873</v>
      </c>
      <c r="BP46" s="42">
        <v>1.0865628395508873</v>
      </c>
    </row>
    <row r="47" spans="1:68" x14ac:dyDescent="0.25">
      <c r="A47" s="9" t="s">
        <v>104</v>
      </c>
      <c r="B47" s="2" t="s">
        <v>1386</v>
      </c>
      <c r="C47" s="2" t="s">
        <v>98</v>
      </c>
      <c r="D47" s="2" t="s">
        <v>105</v>
      </c>
      <c r="E47" s="42">
        <v>2.3082386363636362</v>
      </c>
      <c r="F47" s="42">
        <v>2.6633522727272729</v>
      </c>
      <c r="G47" s="42">
        <v>2.6633522727272729</v>
      </c>
      <c r="H47" s="42">
        <v>2.6633522727272729</v>
      </c>
      <c r="I47" s="42">
        <v>2.6633522727272729</v>
      </c>
      <c r="J47" s="42">
        <v>2.3082386363636362</v>
      </c>
      <c r="K47" s="42">
        <v>2.3082386363636362</v>
      </c>
      <c r="L47" s="42">
        <v>2.3082386363636362</v>
      </c>
      <c r="M47" s="42">
        <v>2.3082386363636362</v>
      </c>
      <c r="N47" s="42">
        <v>2.6633522727272729</v>
      </c>
      <c r="O47" s="42">
        <v>2.1306818181818183</v>
      </c>
      <c r="P47" s="42">
        <v>1.953125</v>
      </c>
      <c r="Q47" s="42">
        <v>2.3082386363636362</v>
      </c>
      <c r="R47" s="42">
        <v>2.2879267863428372</v>
      </c>
      <c r="S47" s="42">
        <v>2.6399155227032733</v>
      </c>
      <c r="T47" s="42">
        <v>2.6399155227032733</v>
      </c>
      <c r="U47" s="42">
        <v>2.1119324181626187</v>
      </c>
      <c r="V47" s="42">
        <v>2.4639211545230553</v>
      </c>
      <c r="W47" s="42">
        <v>2.2879267863428372</v>
      </c>
      <c r="X47" s="42">
        <v>2.2879267863428372</v>
      </c>
      <c r="Y47" s="42">
        <v>2.2879267863428372</v>
      </c>
      <c r="Z47" s="42">
        <v>2.2879267863428372</v>
      </c>
      <c r="AA47" s="42">
        <v>2.1119324181626187</v>
      </c>
      <c r="AB47" s="42">
        <v>2.2879267863428372</v>
      </c>
      <c r="AC47" s="42">
        <v>2.1119324181626187</v>
      </c>
      <c r="AD47" s="42">
        <v>2.1119324181626187</v>
      </c>
      <c r="AE47" s="42">
        <v>2.0891364902506964</v>
      </c>
      <c r="AF47" s="42">
        <v>2.2632311977715878</v>
      </c>
      <c r="AG47" s="42">
        <v>1.9150417827298052</v>
      </c>
      <c r="AH47" s="42">
        <v>2.2632311977715878</v>
      </c>
      <c r="AI47" s="42">
        <v>2.4373259052924792</v>
      </c>
      <c r="AJ47" s="42">
        <v>2.2632311977715878</v>
      </c>
      <c r="AK47" s="42">
        <v>2.0891364902506964</v>
      </c>
      <c r="AL47" s="42">
        <v>2.0891364902506964</v>
      </c>
      <c r="AM47" s="42">
        <v>1.7409470752089138</v>
      </c>
      <c r="AN47" s="42">
        <v>1.392757660167131</v>
      </c>
      <c r="AO47" s="42">
        <v>1.5668523676880224</v>
      </c>
      <c r="AP47" s="42">
        <v>1.5668523676880224</v>
      </c>
      <c r="AQ47" s="42">
        <v>1.7409470752089138</v>
      </c>
      <c r="AR47" s="42">
        <v>1.7152658662092626</v>
      </c>
      <c r="AS47" s="42">
        <v>1.2006861063464838</v>
      </c>
      <c r="AT47" s="42">
        <v>1.2006861063464838</v>
      </c>
      <c r="AU47" s="42">
        <v>1.0291595197255574</v>
      </c>
      <c r="AV47" s="42">
        <v>1.0291595197255574</v>
      </c>
      <c r="AW47" s="42">
        <v>0.85763293310463129</v>
      </c>
      <c r="AX47" s="42">
        <v>1.0291595197255574</v>
      </c>
      <c r="AY47" s="42">
        <v>0.85763293310463129</v>
      </c>
      <c r="AZ47" s="42">
        <v>0.68610634648370505</v>
      </c>
      <c r="BA47" s="42">
        <v>0.68610634648370505</v>
      </c>
      <c r="BB47" s="42">
        <v>0.85763293310463129</v>
      </c>
      <c r="BC47" s="42">
        <v>1.2006861063464838</v>
      </c>
      <c r="BD47" s="42">
        <v>1.0291595197255574</v>
      </c>
      <c r="BE47" s="42">
        <v>1.0589481115425345</v>
      </c>
      <c r="BF47" s="42">
        <v>1.2354394634662902</v>
      </c>
      <c r="BG47" s="42">
        <v>1.4119308153900461</v>
      </c>
      <c r="BH47" s="42">
        <v>1.4119308153900461</v>
      </c>
      <c r="BI47" s="42">
        <v>0.88245675961877879</v>
      </c>
      <c r="BJ47" s="42">
        <v>1.0589481115425345</v>
      </c>
      <c r="BK47" s="42">
        <v>0.70596540769502303</v>
      </c>
      <c r="BL47" s="42">
        <v>0.70596540769502303</v>
      </c>
      <c r="BM47" s="42">
        <v>0.70596540769502303</v>
      </c>
      <c r="BN47" s="42">
        <v>0.88245675961877879</v>
      </c>
      <c r="BO47" s="42">
        <v>1.0589481115425345</v>
      </c>
      <c r="BP47" s="42">
        <v>0.88245675961877879</v>
      </c>
    </row>
    <row r="48" spans="1:68" x14ac:dyDescent="0.25">
      <c r="A48" s="9" t="s">
        <v>106</v>
      </c>
      <c r="B48" s="2" t="s">
        <v>1387</v>
      </c>
      <c r="C48" s="2" t="s">
        <v>98</v>
      </c>
      <c r="D48" s="2" t="s">
        <v>107</v>
      </c>
      <c r="E48" s="42">
        <v>2.83661119515885</v>
      </c>
      <c r="F48" s="42">
        <v>3.02571860816944</v>
      </c>
      <c r="G48" s="42">
        <v>2.83661119515885</v>
      </c>
      <c r="H48" s="42">
        <v>2.4583963691376702</v>
      </c>
      <c r="I48" s="42">
        <v>2.4583963691376702</v>
      </c>
      <c r="J48" s="42">
        <v>2.2692889561270801</v>
      </c>
      <c r="K48" s="42">
        <v>2.4583963691376702</v>
      </c>
      <c r="L48" s="42">
        <v>2.2692889561270801</v>
      </c>
      <c r="M48" s="42">
        <v>2.6475037821482599</v>
      </c>
      <c r="N48" s="42">
        <v>2.6475037821482599</v>
      </c>
      <c r="O48" s="42">
        <v>3.02571860816944</v>
      </c>
      <c r="P48" s="42">
        <v>2.83661119515885</v>
      </c>
      <c r="Q48" s="42">
        <v>3.02571860816944</v>
      </c>
      <c r="R48" s="42">
        <v>3.0349013657056148</v>
      </c>
      <c r="S48" s="42">
        <v>2.8452200303490138</v>
      </c>
      <c r="T48" s="42">
        <v>2.8452200303490138</v>
      </c>
      <c r="U48" s="42">
        <v>2.8452200303490138</v>
      </c>
      <c r="V48" s="42">
        <v>2.6555386949924129</v>
      </c>
      <c r="W48" s="42">
        <v>2.0864946889226101</v>
      </c>
      <c r="X48" s="42">
        <v>2.0864946889226101</v>
      </c>
      <c r="Y48" s="42">
        <v>2.0864946889226101</v>
      </c>
      <c r="Z48" s="42">
        <v>2.6555386949924129</v>
      </c>
      <c r="AA48" s="42">
        <v>2.465857359635812</v>
      </c>
      <c r="AB48" s="42">
        <v>2.6555386949924129</v>
      </c>
      <c r="AC48" s="42">
        <v>2.6555386949924129</v>
      </c>
      <c r="AD48" s="42">
        <v>2.6555386949924129</v>
      </c>
      <c r="AE48" s="42">
        <v>2.641509433962264</v>
      </c>
      <c r="AF48" s="42">
        <v>2.641509433962264</v>
      </c>
      <c r="AG48" s="42">
        <v>3.0188679245283021</v>
      </c>
      <c r="AH48" s="42">
        <v>2.8301886792452828</v>
      </c>
      <c r="AI48" s="42">
        <v>2.8301886792452828</v>
      </c>
      <c r="AJ48" s="42">
        <v>2.641509433962264</v>
      </c>
      <c r="AK48" s="42">
        <v>2.2641509433962264</v>
      </c>
      <c r="AL48" s="42">
        <v>2.0754716981132075</v>
      </c>
      <c r="AM48" s="42">
        <v>1.6981132075471699</v>
      </c>
      <c r="AN48" s="42">
        <v>1.6981132075471699</v>
      </c>
      <c r="AO48" s="42">
        <v>1.5094339622641511</v>
      </c>
      <c r="AP48" s="42">
        <v>1.5094339622641511</v>
      </c>
      <c r="AQ48" s="42">
        <v>1.6981132075471699</v>
      </c>
      <c r="AR48" s="42">
        <v>1.6803584764749813</v>
      </c>
      <c r="AS48" s="42">
        <v>1.4936519790888723</v>
      </c>
      <c r="AT48" s="42">
        <v>1.4936519790888723</v>
      </c>
      <c r="AU48" s="42">
        <v>1.3069454817027633</v>
      </c>
      <c r="AV48" s="42">
        <v>1.3069454817027633</v>
      </c>
      <c r="AW48" s="42">
        <v>1.1202389843166543</v>
      </c>
      <c r="AX48" s="42">
        <v>1.1202389843166543</v>
      </c>
      <c r="AY48" s="42">
        <v>1.1202389843166543</v>
      </c>
      <c r="AZ48" s="42">
        <v>1.1202389843166543</v>
      </c>
      <c r="BA48" s="42">
        <v>1.1202389843166543</v>
      </c>
      <c r="BB48" s="42">
        <v>0.93353248693054514</v>
      </c>
      <c r="BC48" s="42">
        <v>0.74682598954443613</v>
      </c>
      <c r="BD48" s="42">
        <v>0.74682598954443613</v>
      </c>
      <c r="BE48" s="42">
        <v>0.77399380804953566</v>
      </c>
      <c r="BF48" s="42">
        <v>0.96749226006191946</v>
      </c>
      <c r="BG48" s="42">
        <v>0.77399380804953566</v>
      </c>
      <c r="BH48" s="42">
        <v>0.77399380804953566</v>
      </c>
      <c r="BI48" s="42">
        <v>0.96749226006191946</v>
      </c>
      <c r="BJ48" s="42">
        <v>1.1609907120743035</v>
      </c>
      <c r="BK48" s="42">
        <v>0.77399380804953566</v>
      </c>
      <c r="BL48" s="42">
        <v>0.77399380804953566</v>
      </c>
      <c r="BM48" s="42">
        <v>0.96749226006191946</v>
      </c>
      <c r="BN48" s="42">
        <v>0.96749226006191946</v>
      </c>
      <c r="BO48" s="42">
        <v>1.1609907120743035</v>
      </c>
      <c r="BP48" s="42">
        <v>0.96749226006191946</v>
      </c>
    </row>
    <row r="49" spans="1:68" x14ac:dyDescent="0.25">
      <c r="A49" s="9" t="s">
        <v>108</v>
      </c>
      <c r="B49" s="2" t="s">
        <v>1388</v>
      </c>
      <c r="C49" s="2" t="s">
        <v>98</v>
      </c>
      <c r="D49" s="2" t="s">
        <v>109</v>
      </c>
      <c r="E49" s="42">
        <v>3.1260854463355332</v>
      </c>
      <c r="F49" s="42">
        <v>2.9524140326502257</v>
      </c>
      <c r="G49" s="42">
        <v>3.2997568600208407</v>
      </c>
      <c r="H49" s="42">
        <v>3.2997568600208407</v>
      </c>
      <c r="I49" s="42">
        <v>3.8207711010767631</v>
      </c>
      <c r="J49" s="42">
        <v>3.4734282737061482</v>
      </c>
      <c r="K49" s="42">
        <v>3.8207711010767631</v>
      </c>
      <c r="L49" s="42">
        <v>3.9944425147620701</v>
      </c>
      <c r="M49" s="42">
        <v>3.8207711010767631</v>
      </c>
      <c r="N49" s="42">
        <v>4.1681139284473776</v>
      </c>
      <c r="O49" s="42">
        <v>4.1681139284473776</v>
      </c>
      <c r="P49" s="42">
        <v>4.3417853421326855</v>
      </c>
      <c r="Q49" s="42">
        <v>4.1681139284473776</v>
      </c>
      <c r="R49" s="42">
        <v>4.0983606557377046</v>
      </c>
      <c r="S49" s="42">
        <v>3.5860655737704916</v>
      </c>
      <c r="T49" s="42">
        <v>3.5860655737704916</v>
      </c>
      <c r="U49" s="42">
        <v>3.4153005464480874</v>
      </c>
      <c r="V49" s="42">
        <v>3.2445355191256828</v>
      </c>
      <c r="W49" s="42">
        <v>3.4153005464480874</v>
      </c>
      <c r="X49" s="42">
        <v>3.5860655737704916</v>
      </c>
      <c r="Y49" s="42">
        <v>3.7568306010928962</v>
      </c>
      <c r="Z49" s="42">
        <v>3.9275956284153004</v>
      </c>
      <c r="AA49" s="42">
        <v>4.0983606557377046</v>
      </c>
      <c r="AB49" s="42">
        <v>4.2691256830601088</v>
      </c>
      <c r="AC49" s="42">
        <v>4.2691256830601088</v>
      </c>
      <c r="AD49" s="42">
        <v>4.4398907103825138</v>
      </c>
      <c r="AE49" s="42">
        <v>4.3653458697112155</v>
      </c>
      <c r="AF49" s="42">
        <v>4.0295500335795831</v>
      </c>
      <c r="AG49" s="42">
        <v>3.8616521155137673</v>
      </c>
      <c r="AH49" s="42">
        <v>3.6937541974479515</v>
      </c>
      <c r="AI49" s="42">
        <v>3.5258562793821353</v>
      </c>
      <c r="AJ49" s="42">
        <v>3.1900604432505038</v>
      </c>
      <c r="AK49" s="42">
        <v>2.8542646071188718</v>
      </c>
      <c r="AL49" s="42">
        <v>2.6863666890530555</v>
      </c>
      <c r="AM49" s="42">
        <v>2.8542646071188718</v>
      </c>
      <c r="AN49" s="42">
        <v>2.6863666890530555</v>
      </c>
      <c r="AO49" s="42">
        <v>2.3505708529214235</v>
      </c>
      <c r="AP49" s="42">
        <v>2.3505708529214235</v>
      </c>
      <c r="AQ49" s="42">
        <v>2.0147750167897915</v>
      </c>
      <c r="AR49" s="42">
        <v>1.9762845849802373</v>
      </c>
      <c r="AS49" s="42">
        <v>2.3056653491436099</v>
      </c>
      <c r="AT49" s="42">
        <v>1.9762845849802373</v>
      </c>
      <c r="AU49" s="42">
        <v>1.6469038208168643</v>
      </c>
      <c r="AV49" s="42">
        <v>1.9762845849802373</v>
      </c>
      <c r="AW49" s="42">
        <v>1.8115942028985508</v>
      </c>
      <c r="AX49" s="42">
        <v>1.8115942028985508</v>
      </c>
      <c r="AY49" s="42">
        <v>1.8115942028985508</v>
      </c>
      <c r="AZ49" s="42">
        <v>2.1409749670619238</v>
      </c>
      <c r="BA49" s="42">
        <v>1.8115942028985508</v>
      </c>
      <c r="BB49" s="42">
        <v>1.8115942028985508</v>
      </c>
      <c r="BC49" s="42">
        <v>1.6469038208168643</v>
      </c>
      <c r="BD49" s="42">
        <v>1.482213438735178</v>
      </c>
      <c r="BE49" s="42">
        <v>1.5274949083503055</v>
      </c>
      <c r="BF49" s="42">
        <v>1.6972165648336728</v>
      </c>
      <c r="BG49" s="42">
        <v>2.0366598778004072</v>
      </c>
      <c r="BH49" s="42">
        <v>2.0366598778004072</v>
      </c>
      <c r="BI49" s="42">
        <v>1.86693822131704</v>
      </c>
      <c r="BJ49" s="42">
        <v>1.5274949083503055</v>
      </c>
      <c r="BK49" s="42">
        <v>1.5274949083503055</v>
      </c>
      <c r="BL49" s="42">
        <v>1.3577732518669381</v>
      </c>
      <c r="BM49" s="42">
        <v>1.1880515953835709</v>
      </c>
      <c r="BN49" s="42">
        <v>1.5274949083503055</v>
      </c>
      <c r="BO49" s="42">
        <v>1.5274949083503055</v>
      </c>
      <c r="BP49" s="42">
        <v>1.3577732518669381</v>
      </c>
    </row>
    <row r="50" spans="1:68" x14ac:dyDescent="0.25">
      <c r="A50" s="9" t="s">
        <v>110</v>
      </c>
      <c r="B50" s="2" t="s">
        <v>1389</v>
      </c>
      <c r="C50" s="2" t="s">
        <v>98</v>
      </c>
      <c r="D50" s="2" t="s">
        <v>111</v>
      </c>
      <c r="E50" s="42">
        <v>7.4128984432913265</v>
      </c>
      <c r="F50" s="42">
        <v>6.8569310600444773</v>
      </c>
      <c r="G50" s="42">
        <v>6.1156412157153444</v>
      </c>
      <c r="H50" s="42">
        <v>6.300963676797628</v>
      </c>
      <c r="I50" s="42">
        <v>6.4862861378799108</v>
      </c>
      <c r="J50" s="42">
        <v>6.4862861378799108</v>
      </c>
      <c r="K50" s="42">
        <v>6.8569310600444773</v>
      </c>
      <c r="L50" s="42">
        <v>7.0422535211267601</v>
      </c>
      <c r="M50" s="42">
        <v>7.783543365455893</v>
      </c>
      <c r="N50" s="42">
        <v>7.5982209043736102</v>
      </c>
      <c r="O50" s="42">
        <v>7.2275759822090437</v>
      </c>
      <c r="P50" s="42">
        <v>7.0422535211267601</v>
      </c>
      <c r="Q50" s="42">
        <v>7.2275759822090437</v>
      </c>
      <c r="R50" s="42">
        <v>7.1507150715071512</v>
      </c>
      <c r="S50" s="42">
        <v>7.700770077007701</v>
      </c>
      <c r="T50" s="42">
        <v>7.700770077007701</v>
      </c>
      <c r="U50" s="42">
        <v>7.3340667400073345</v>
      </c>
      <c r="V50" s="42">
        <v>6.7840117345067839</v>
      </c>
      <c r="W50" s="42">
        <v>6.4173083975064174</v>
      </c>
      <c r="X50" s="42">
        <v>6.4173083975064174</v>
      </c>
      <c r="Y50" s="42">
        <v>6.2339567290062341</v>
      </c>
      <c r="Z50" s="42">
        <v>5.8672533920058676</v>
      </c>
      <c r="AA50" s="42">
        <v>5.6839017235056843</v>
      </c>
      <c r="AB50" s="42">
        <v>5.6839017235056843</v>
      </c>
      <c r="AC50" s="42">
        <v>5.6839017235056843</v>
      </c>
      <c r="AD50" s="42">
        <v>5.5005500550055002</v>
      </c>
      <c r="AE50" s="42">
        <v>5.4328141977544373</v>
      </c>
      <c r="AF50" s="42">
        <v>5.7950018109380661</v>
      </c>
      <c r="AG50" s="42">
        <v>5.9760956175298805</v>
      </c>
      <c r="AH50" s="42">
        <v>6.1571894241216949</v>
      </c>
      <c r="AI50" s="42">
        <v>5.7950018109380661</v>
      </c>
      <c r="AJ50" s="42">
        <v>5.4328141977544373</v>
      </c>
      <c r="AK50" s="42">
        <v>5.4328141977544373</v>
      </c>
      <c r="AL50" s="42">
        <v>4.8895327779789932</v>
      </c>
      <c r="AM50" s="42">
        <v>4.7084389713871788</v>
      </c>
      <c r="AN50" s="42">
        <v>4.1651575516117347</v>
      </c>
      <c r="AO50" s="42">
        <v>4.1651575516117347</v>
      </c>
      <c r="AP50" s="42">
        <v>4.1651575516117347</v>
      </c>
      <c r="AQ50" s="42">
        <v>3.8029699384281059</v>
      </c>
      <c r="AR50" s="42">
        <v>3.7300177619893429</v>
      </c>
      <c r="AS50" s="42">
        <v>3.374777975133215</v>
      </c>
      <c r="AT50" s="42">
        <v>3.374777975133215</v>
      </c>
      <c r="AU50" s="42">
        <v>3.197158081705151</v>
      </c>
      <c r="AV50" s="42">
        <v>3.197158081705151</v>
      </c>
      <c r="AW50" s="42">
        <v>2.6642984014209592</v>
      </c>
      <c r="AX50" s="42">
        <v>2.4866785079928952</v>
      </c>
      <c r="AY50" s="42">
        <v>2.6642984014209592</v>
      </c>
      <c r="AZ50" s="42">
        <v>2.8419182948490231</v>
      </c>
      <c r="BA50" s="42">
        <v>2.4866785079928952</v>
      </c>
      <c r="BB50" s="42">
        <v>2.6642984014209592</v>
      </c>
      <c r="BC50" s="42">
        <v>2.1314387211367674</v>
      </c>
      <c r="BD50" s="42">
        <v>2.4866785079928952</v>
      </c>
      <c r="BE50" s="42">
        <v>2.4911032028469751</v>
      </c>
      <c r="BF50" s="42">
        <v>2.4911032028469751</v>
      </c>
      <c r="BG50" s="42">
        <v>2.6690391459074734</v>
      </c>
      <c r="BH50" s="42">
        <v>2.4911032028469751</v>
      </c>
      <c r="BI50" s="42">
        <v>2.4911032028469751</v>
      </c>
      <c r="BJ50" s="42">
        <v>2.4911032028469751</v>
      </c>
      <c r="BK50" s="42">
        <v>2.3131672597864767</v>
      </c>
      <c r="BL50" s="42">
        <v>2.3131672597864767</v>
      </c>
      <c r="BM50" s="42">
        <v>2.4911032028469751</v>
      </c>
      <c r="BN50" s="42">
        <v>2.1352313167259784</v>
      </c>
      <c r="BO50" s="42">
        <v>2.1352313167259784</v>
      </c>
      <c r="BP50" s="42">
        <v>2.3131672597864767</v>
      </c>
    </row>
    <row r="51" spans="1:68" x14ac:dyDescent="0.25">
      <c r="A51" s="9" t="s">
        <v>112</v>
      </c>
      <c r="B51" s="2" t="s">
        <v>1390</v>
      </c>
      <c r="C51" s="2" t="s">
        <v>98</v>
      </c>
      <c r="D51" s="2" t="s">
        <v>113</v>
      </c>
      <c r="E51" s="42">
        <v>6.2521708926710664</v>
      </c>
      <c r="F51" s="42">
        <v>6.0784994789857594</v>
      </c>
      <c r="G51" s="42">
        <v>5.9048280653004515</v>
      </c>
      <c r="H51" s="42">
        <v>5.9048280653004515</v>
      </c>
      <c r="I51" s="42">
        <v>5.3838138242445295</v>
      </c>
      <c r="J51" s="42">
        <v>5.2101424105592224</v>
      </c>
      <c r="K51" s="42">
        <v>5.5574852379298365</v>
      </c>
      <c r="L51" s="42">
        <v>5.7311566516151444</v>
      </c>
      <c r="M51" s="42">
        <v>5.7311566516151444</v>
      </c>
      <c r="N51" s="42">
        <v>6.4258423063563743</v>
      </c>
      <c r="O51" s="42">
        <v>6.5995137200416814</v>
      </c>
      <c r="P51" s="42">
        <v>6.4258423063563743</v>
      </c>
      <c r="Q51" s="42">
        <v>6.2521708926710664</v>
      </c>
      <c r="R51" s="42">
        <v>6.0790273556231007</v>
      </c>
      <c r="S51" s="42">
        <v>5.741303613644039</v>
      </c>
      <c r="T51" s="42">
        <v>5.4035798716649781</v>
      </c>
      <c r="U51" s="42">
        <v>4.8969942586963864</v>
      </c>
      <c r="V51" s="42">
        <v>5.4035798716649781</v>
      </c>
      <c r="W51" s="42">
        <v>5.0658561296859173</v>
      </c>
      <c r="X51" s="42">
        <v>5.0658561296859173</v>
      </c>
      <c r="Y51" s="42">
        <v>5.2347180006754472</v>
      </c>
      <c r="Z51" s="42">
        <v>4.8969942586963864</v>
      </c>
      <c r="AA51" s="42">
        <v>5.0658561296859173</v>
      </c>
      <c r="AB51" s="42">
        <v>5.2347180006754472</v>
      </c>
      <c r="AC51" s="42">
        <v>5.4035798716649781</v>
      </c>
      <c r="AD51" s="42">
        <v>5.0658561296859173</v>
      </c>
      <c r="AE51" s="42">
        <v>4.9148099606815201</v>
      </c>
      <c r="AF51" s="42">
        <v>5.078636959370904</v>
      </c>
      <c r="AG51" s="42">
        <v>5.078636959370904</v>
      </c>
      <c r="AH51" s="42">
        <v>5.078636959370904</v>
      </c>
      <c r="AI51" s="42">
        <v>5.078636959370904</v>
      </c>
      <c r="AJ51" s="42">
        <v>4.4233289646133684</v>
      </c>
      <c r="AK51" s="42">
        <v>4.4233289646133684</v>
      </c>
      <c r="AL51" s="42">
        <v>4.4233289646133684</v>
      </c>
      <c r="AM51" s="42">
        <v>4.2595019659239846</v>
      </c>
      <c r="AN51" s="42">
        <v>3.9318479685452163</v>
      </c>
      <c r="AO51" s="42">
        <v>3.6041939711664481</v>
      </c>
      <c r="AP51" s="42">
        <v>3.9318479685452163</v>
      </c>
      <c r="AQ51" s="42">
        <v>3.9318479685452163</v>
      </c>
      <c r="AR51" s="42">
        <v>3.8058991436726926</v>
      </c>
      <c r="AS51" s="42">
        <v>3.4887408816999681</v>
      </c>
      <c r="AT51" s="42">
        <v>3.1715826197272436</v>
      </c>
      <c r="AU51" s="42">
        <v>3.1715826197272436</v>
      </c>
      <c r="AV51" s="42">
        <v>3.3301617507136059</v>
      </c>
      <c r="AW51" s="42">
        <v>2.8544243577545192</v>
      </c>
      <c r="AX51" s="42">
        <v>2.8544243577545192</v>
      </c>
      <c r="AY51" s="42">
        <v>2.5372660957817952</v>
      </c>
      <c r="AZ51" s="42">
        <v>2.5372660957817952</v>
      </c>
      <c r="BA51" s="42">
        <v>2.5372660957817952</v>
      </c>
      <c r="BB51" s="42">
        <v>2.2201078338090707</v>
      </c>
      <c r="BC51" s="42">
        <v>2.0615287028227085</v>
      </c>
      <c r="BD51" s="42">
        <v>2.5372660957817952</v>
      </c>
      <c r="BE51" s="42">
        <v>2.3432923257176332</v>
      </c>
      <c r="BF51" s="42">
        <v>2.3432923257176332</v>
      </c>
      <c r="BG51" s="42">
        <v>2.050380785002929</v>
      </c>
      <c r="BH51" s="42">
        <v>1.9039250146455771</v>
      </c>
      <c r="BI51" s="42">
        <v>1.9039250146455771</v>
      </c>
      <c r="BJ51" s="42">
        <v>1.9039250146455771</v>
      </c>
      <c r="BK51" s="42">
        <v>1.7574692442882249</v>
      </c>
      <c r="BL51" s="42">
        <v>1.9039250146455771</v>
      </c>
      <c r="BM51" s="42">
        <v>1.7574692442882249</v>
      </c>
      <c r="BN51" s="42">
        <v>1.6110134739308728</v>
      </c>
      <c r="BO51" s="42">
        <v>1.7574692442882249</v>
      </c>
      <c r="BP51" s="42">
        <v>1.7574692442882249</v>
      </c>
    </row>
    <row r="52" spans="1:68" x14ac:dyDescent="0.25">
      <c r="A52" s="9" t="s">
        <v>114</v>
      </c>
      <c r="B52" s="2" t="s">
        <v>1391</v>
      </c>
      <c r="C52" s="2" t="s">
        <v>98</v>
      </c>
      <c r="D52" s="2" t="s">
        <v>115</v>
      </c>
      <c r="E52" s="42">
        <v>4.5784051888592137</v>
      </c>
      <c r="F52" s="42">
        <v>5.1507058374666155</v>
      </c>
      <c r="G52" s="42">
        <v>5.5322396032048831</v>
      </c>
      <c r="H52" s="42">
        <v>5.7230064860740173</v>
      </c>
      <c r="I52" s="42">
        <v>5.7230064860740173</v>
      </c>
      <c r="J52" s="42">
        <v>5.5322396032048831</v>
      </c>
      <c r="K52" s="42">
        <v>5.3414727203357497</v>
      </c>
      <c r="L52" s="42">
        <v>5.9137733689431515</v>
      </c>
      <c r="M52" s="42">
        <v>5.5322396032048831</v>
      </c>
      <c r="N52" s="42">
        <v>5.7230064860740173</v>
      </c>
      <c r="O52" s="42">
        <v>5.9137733689431515</v>
      </c>
      <c r="P52" s="42">
        <v>5.9137733689431515</v>
      </c>
      <c r="Q52" s="42">
        <v>5.9137733689431515</v>
      </c>
      <c r="R52" s="42">
        <v>5.8512646281615703</v>
      </c>
      <c r="S52" s="42">
        <v>5.2850132125330314</v>
      </c>
      <c r="T52" s="42">
        <v>5.0962627406568517</v>
      </c>
      <c r="U52" s="42">
        <v>4.7187617969044924</v>
      </c>
      <c r="V52" s="42">
        <v>5.0962627406568517</v>
      </c>
      <c r="W52" s="42">
        <v>4.1525103812759534</v>
      </c>
      <c r="X52" s="42">
        <v>4.907512268780672</v>
      </c>
      <c r="Y52" s="42">
        <v>4.7187617969044924</v>
      </c>
      <c r="Z52" s="42">
        <v>4.5300113250283127</v>
      </c>
      <c r="AA52" s="42">
        <v>4.1525103812759534</v>
      </c>
      <c r="AB52" s="42">
        <v>4.1525103812759534</v>
      </c>
      <c r="AC52" s="42">
        <v>4.5300113250283127</v>
      </c>
      <c r="AD52" s="42">
        <v>4.3412608531521331</v>
      </c>
      <c r="AE52" s="42">
        <v>4.2846497764530556</v>
      </c>
      <c r="AF52" s="42">
        <v>4.2846497764530556</v>
      </c>
      <c r="AG52" s="42">
        <v>4.2846497764530556</v>
      </c>
      <c r="AH52" s="42">
        <v>3.9120715350223545</v>
      </c>
      <c r="AI52" s="42">
        <v>3.9120715350223545</v>
      </c>
      <c r="AJ52" s="42">
        <v>3.7257824143070044</v>
      </c>
      <c r="AK52" s="42">
        <v>3.5394932935916543</v>
      </c>
      <c r="AL52" s="42">
        <v>3.3532041728763042</v>
      </c>
      <c r="AM52" s="42">
        <v>2.9806259314456036</v>
      </c>
      <c r="AN52" s="42">
        <v>2.9806259314456036</v>
      </c>
      <c r="AO52" s="42">
        <v>2.608047690014903</v>
      </c>
      <c r="AP52" s="42">
        <v>2.2354694485842028</v>
      </c>
      <c r="AQ52" s="42">
        <v>2.7943368107302535</v>
      </c>
      <c r="AR52" s="42">
        <v>2.7543150936467131</v>
      </c>
      <c r="AS52" s="42">
        <v>2.0198310686742564</v>
      </c>
      <c r="AT52" s="42">
        <v>2.0198310686742564</v>
      </c>
      <c r="AU52" s="42">
        <v>2.0198310686742564</v>
      </c>
      <c r="AV52" s="42">
        <v>2.0198310686742564</v>
      </c>
      <c r="AW52" s="42">
        <v>1.8362100624311422</v>
      </c>
      <c r="AX52" s="42">
        <v>2.3870730811604846</v>
      </c>
      <c r="AY52" s="42">
        <v>2.2034520749173705</v>
      </c>
      <c r="AZ52" s="42">
        <v>2.0198310686742564</v>
      </c>
      <c r="BA52" s="42">
        <v>2.0198310686742564</v>
      </c>
      <c r="BB52" s="42">
        <v>1.8362100624311422</v>
      </c>
      <c r="BC52" s="42">
        <v>1.6525890561880279</v>
      </c>
      <c r="BD52" s="42">
        <v>1.8362100624311422</v>
      </c>
      <c r="BE52" s="42">
        <v>1.7882689556509299</v>
      </c>
      <c r="BF52" s="42">
        <v>1.9670958512160228</v>
      </c>
      <c r="BG52" s="42">
        <v>1.9670958512160228</v>
      </c>
      <c r="BH52" s="42">
        <v>1.9670958512160228</v>
      </c>
      <c r="BI52" s="42">
        <v>2.1459227467811157</v>
      </c>
      <c r="BJ52" s="42">
        <v>2.1459227467811157</v>
      </c>
      <c r="BK52" s="42">
        <v>1.9670958512160228</v>
      </c>
      <c r="BL52" s="42">
        <v>1.7882689556509299</v>
      </c>
      <c r="BM52" s="42">
        <v>1.6094420600858368</v>
      </c>
      <c r="BN52" s="42">
        <v>1.6094420600858368</v>
      </c>
      <c r="BO52" s="42">
        <v>1.6094420600858368</v>
      </c>
      <c r="BP52" s="42">
        <v>1.4306151645207439</v>
      </c>
    </row>
    <row r="53" spans="1:68" x14ac:dyDescent="0.25">
      <c r="A53" s="9" t="s">
        <v>116</v>
      </c>
      <c r="B53" s="2" t="s">
        <v>1392</v>
      </c>
      <c r="C53" s="2" t="s">
        <v>98</v>
      </c>
      <c r="D53" s="2" t="s">
        <v>117</v>
      </c>
      <c r="E53" s="42">
        <v>3.2028469750889679</v>
      </c>
      <c r="F53" s="42">
        <v>3.3807829181494662</v>
      </c>
      <c r="G53" s="42">
        <v>3.5587188612099641</v>
      </c>
      <c r="H53" s="42">
        <v>3.9145907473309607</v>
      </c>
      <c r="I53" s="42">
        <v>3.3807829181494662</v>
      </c>
      <c r="J53" s="42">
        <v>3.3807829181494662</v>
      </c>
      <c r="K53" s="42">
        <v>4.092526690391459</v>
      </c>
      <c r="L53" s="42">
        <v>3.9145907473309607</v>
      </c>
      <c r="M53" s="42">
        <v>3.9145907473309607</v>
      </c>
      <c r="N53" s="42">
        <v>3.9145907473309607</v>
      </c>
      <c r="O53" s="42">
        <v>3.9145907473309607</v>
      </c>
      <c r="P53" s="42">
        <v>3.9145907473309607</v>
      </c>
      <c r="Q53" s="42">
        <v>4.092526690391459</v>
      </c>
      <c r="R53" s="42">
        <v>4.0464461646727656</v>
      </c>
      <c r="S53" s="42">
        <v>4.2223786066150595</v>
      </c>
      <c r="T53" s="42">
        <v>3.8705137227304713</v>
      </c>
      <c r="U53" s="42">
        <v>3.694581280788177</v>
      </c>
      <c r="V53" s="42">
        <v>3.694581280788177</v>
      </c>
      <c r="W53" s="42">
        <v>3.3427163969035889</v>
      </c>
      <c r="X53" s="42">
        <v>3.3427163969035889</v>
      </c>
      <c r="Y53" s="42">
        <v>3.1667839549612946</v>
      </c>
      <c r="Z53" s="42">
        <v>3.5186488388458828</v>
      </c>
      <c r="AA53" s="42">
        <v>3.1667839549612946</v>
      </c>
      <c r="AB53" s="42">
        <v>3.1667839549612946</v>
      </c>
      <c r="AC53" s="42">
        <v>3.3427163969035889</v>
      </c>
      <c r="AD53" s="42">
        <v>3.5186488388458828</v>
      </c>
      <c r="AE53" s="42">
        <v>3.4746351633078527</v>
      </c>
      <c r="AF53" s="42">
        <v>4.1695621959694229</v>
      </c>
      <c r="AG53" s="42">
        <v>3.648366921473245</v>
      </c>
      <c r="AH53" s="42">
        <v>3.4746351633078527</v>
      </c>
      <c r="AI53" s="42">
        <v>2.9534398888116749</v>
      </c>
      <c r="AJ53" s="42">
        <v>2.9534398888116749</v>
      </c>
      <c r="AK53" s="42">
        <v>2.7797081306462821</v>
      </c>
      <c r="AL53" s="42">
        <v>2.7797081306462821</v>
      </c>
      <c r="AM53" s="42">
        <v>2.432244614315497</v>
      </c>
      <c r="AN53" s="42">
        <v>2.0847810979847115</v>
      </c>
      <c r="AO53" s="42">
        <v>1.9110493398193189</v>
      </c>
      <c r="AP53" s="42">
        <v>1.9110493398193189</v>
      </c>
      <c r="AQ53" s="42">
        <v>2.432244614315497</v>
      </c>
      <c r="AR53" s="42">
        <v>2.3964395754878467</v>
      </c>
      <c r="AS53" s="42">
        <v>2.3964395754878467</v>
      </c>
      <c r="AT53" s="42">
        <v>2.2252653200958576</v>
      </c>
      <c r="AU53" s="42">
        <v>2.2252653200958576</v>
      </c>
      <c r="AV53" s="42">
        <v>2.2252653200958576</v>
      </c>
      <c r="AW53" s="42">
        <v>2.0540910647038686</v>
      </c>
      <c r="AX53" s="42">
        <v>2.0540910647038686</v>
      </c>
      <c r="AY53" s="42">
        <v>1.7117425539198905</v>
      </c>
      <c r="AZ53" s="42">
        <v>1.5405682985279014</v>
      </c>
      <c r="BA53" s="42">
        <v>1.5405682985279014</v>
      </c>
      <c r="BB53" s="42">
        <v>1.5405682985279014</v>
      </c>
      <c r="BC53" s="42">
        <v>1.5405682985279014</v>
      </c>
      <c r="BD53" s="42">
        <v>1.3693940431359124</v>
      </c>
      <c r="BE53" s="42">
        <v>1.3903371567605145</v>
      </c>
      <c r="BF53" s="42">
        <v>1.3903371567605145</v>
      </c>
      <c r="BG53" s="42">
        <v>1.3903371567605145</v>
      </c>
      <c r="BH53" s="42">
        <v>1.2165450121654502</v>
      </c>
      <c r="BI53" s="42">
        <v>1.3903371567605145</v>
      </c>
      <c r="BJ53" s="42">
        <v>1.7379214459506431</v>
      </c>
      <c r="BK53" s="42">
        <v>1.7379214459506431</v>
      </c>
      <c r="BL53" s="42">
        <v>1.5641293013555788</v>
      </c>
      <c r="BM53" s="42">
        <v>1.3903371567605145</v>
      </c>
      <c r="BN53" s="42">
        <v>1.3903371567605145</v>
      </c>
      <c r="BO53" s="42">
        <v>1.3903371567605145</v>
      </c>
      <c r="BP53" s="42">
        <v>1.2165450121654502</v>
      </c>
    </row>
    <row r="54" spans="1:68" x14ac:dyDescent="0.25">
      <c r="A54" s="9" t="s">
        <v>118</v>
      </c>
      <c r="B54" s="2" t="s">
        <v>1393</v>
      </c>
      <c r="C54" s="2" t="s">
        <v>98</v>
      </c>
      <c r="D54" s="2" t="s">
        <v>119</v>
      </c>
      <c r="E54" s="42">
        <v>4.0740740740740744</v>
      </c>
      <c r="F54" s="42">
        <v>4.2592592592592595</v>
      </c>
      <c r="G54" s="42">
        <v>4.6296296296296298</v>
      </c>
      <c r="H54" s="42">
        <v>4.0740740740740744</v>
      </c>
      <c r="I54" s="42">
        <v>4.0740740740740744</v>
      </c>
      <c r="J54" s="42">
        <v>3.7037037037037037</v>
      </c>
      <c r="K54" s="42">
        <v>4.0740740740740744</v>
      </c>
      <c r="L54" s="42">
        <v>4.4444444444444446</v>
      </c>
      <c r="M54" s="42">
        <v>4.8148148148148149</v>
      </c>
      <c r="N54" s="42">
        <v>4.8148148148148149</v>
      </c>
      <c r="O54" s="42">
        <v>5.1851851851851851</v>
      </c>
      <c r="P54" s="42">
        <v>5</v>
      </c>
      <c r="Q54" s="42">
        <v>5</v>
      </c>
      <c r="R54" s="42">
        <v>4.9778761061946897</v>
      </c>
      <c r="S54" s="42">
        <v>4.9778761061946897</v>
      </c>
      <c r="T54" s="42">
        <v>5.1622418879056049</v>
      </c>
      <c r="U54" s="42">
        <v>5.3466076696165192</v>
      </c>
      <c r="V54" s="42">
        <v>5.1622418879056049</v>
      </c>
      <c r="W54" s="42">
        <v>4.609144542772861</v>
      </c>
      <c r="X54" s="42">
        <v>4.609144542772861</v>
      </c>
      <c r="Y54" s="42">
        <v>4.4247787610619467</v>
      </c>
      <c r="Z54" s="42">
        <v>4.7935103244837753</v>
      </c>
      <c r="AA54" s="42">
        <v>4.4247787610619467</v>
      </c>
      <c r="AB54" s="42">
        <v>4.609144542772861</v>
      </c>
      <c r="AC54" s="42">
        <v>4.4247787610619467</v>
      </c>
      <c r="AD54" s="42">
        <v>4.4247787610619467</v>
      </c>
      <c r="AE54" s="42">
        <v>4.358881220486742</v>
      </c>
      <c r="AF54" s="42">
        <v>4.9037413730475841</v>
      </c>
      <c r="AG54" s="42">
        <v>5.0853614239011984</v>
      </c>
      <c r="AH54" s="42">
        <v>4.5405012713403554</v>
      </c>
      <c r="AI54" s="42">
        <v>4.5405012713403554</v>
      </c>
      <c r="AJ54" s="42">
        <v>3.9956411187795129</v>
      </c>
      <c r="AK54" s="42">
        <v>3.6324010170722847</v>
      </c>
      <c r="AL54" s="42">
        <v>3.269160915365056</v>
      </c>
      <c r="AM54" s="42">
        <v>2.9059208136578278</v>
      </c>
      <c r="AN54" s="42">
        <v>2.5426807119505992</v>
      </c>
      <c r="AO54" s="42">
        <v>2.5426807119505992</v>
      </c>
      <c r="AP54" s="42">
        <v>2.7243007628042135</v>
      </c>
      <c r="AQ54" s="42">
        <v>3.0875408645114417</v>
      </c>
      <c r="AR54" s="42">
        <v>3.0367988567345483</v>
      </c>
      <c r="AS54" s="42">
        <v>2.8581636298678101</v>
      </c>
      <c r="AT54" s="42">
        <v>2.5008931761343338</v>
      </c>
      <c r="AU54" s="42">
        <v>2.1436227224008575</v>
      </c>
      <c r="AV54" s="42">
        <v>1.7863522686673814</v>
      </c>
      <c r="AW54" s="42">
        <v>1.7863522686673814</v>
      </c>
      <c r="AX54" s="42">
        <v>1.7863522686673814</v>
      </c>
      <c r="AY54" s="42">
        <v>1.6077170418006432</v>
      </c>
      <c r="AZ54" s="42">
        <v>1.6077170418006432</v>
      </c>
      <c r="BA54" s="42">
        <v>1.4290818149339051</v>
      </c>
      <c r="BB54" s="42">
        <v>1.4290818149339051</v>
      </c>
      <c r="BC54" s="42">
        <v>1.6077170418006432</v>
      </c>
      <c r="BD54" s="42">
        <v>1.9649874955341193</v>
      </c>
      <c r="BE54" s="42">
        <v>1.9877123238164076</v>
      </c>
      <c r="BF54" s="42">
        <v>1.8070112034694614</v>
      </c>
      <c r="BG54" s="42">
        <v>1.8070112034694614</v>
      </c>
      <c r="BH54" s="42">
        <v>1.6263100831225152</v>
      </c>
      <c r="BI54" s="42">
        <v>1.6263100831225152</v>
      </c>
      <c r="BJ54" s="42">
        <v>1.6263100831225152</v>
      </c>
      <c r="BK54" s="42">
        <v>1.2649078424286231</v>
      </c>
      <c r="BL54" s="42">
        <v>1.4456089627755691</v>
      </c>
      <c r="BM54" s="42">
        <v>1.8070112034694614</v>
      </c>
      <c r="BN54" s="42">
        <v>1.8070112034694614</v>
      </c>
      <c r="BO54" s="42">
        <v>1.6263100831225152</v>
      </c>
      <c r="BP54" s="42">
        <v>1.2649078424286231</v>
      </c>
    </row>
    <row r="55" spans="1:68" x14ac:dyDescent="0.25">
      <c r="A55" s="9" t="s">
        <v>120</v>
      </c>
      <c r="B55" s="2" t="s">
        <v>1394</v>
      </c>
      <c r="C55" s="2" t="s">
        <v>98</v>
      </c>
      <c r="D55" s="2" t="s">
        <v>121</v>
      </c>
      <c r="E55" s="42">
        <v>7.4424898511502029</v>
      </c>
      <c r="F55" s="42">
        <v>6.9350473612990529</v>
      </c>
      <c r="G55" s="42">
        <v>6.2584573748308525</v>
      </c>
      <c r="H55" s="42">
        <v>6.0893098782138031</v>
      </c>
      <c r="I55" s="42">
        <v>6.2584573748308525</v>
      </c>
      <c r="J55" s="42">
        <v>6.5967523680649531</v>
      </c>
      <c r="K55" s="42">
        <v>6.9350473612990529</v>
      </c>
      <c r="L55" s="42">
        <v>7.4424898511502029</v>
      </c>
      <c r="M55" s="42">
        <v>7.2733423545331535</v>
      </c>
      <c r="N55" s="42">
        <v>6.9350473612990529</v>
      </c>
      <c r="O55" s="42">
        <v>6.5967523680649531</v>
      </c>
      <c r="P55" s="42">
        <v>6.7658998646820034</v>
      </c>
      <c r="Q55" s="42">
        <v>7.1041948579161032</v>
      </c>
      <c r="R55" s="42">
        <v>7.0163715335783499</v>
      </c>
      <c r="S55" s="42">
        <v>6.8493150684931505</v>
      </c>
      <c r="T55" s="42">
        <v>6.8493150684931505</v>
      </c>
      <c r="U55" s="42">
        <v>6.5152021383227527</v>
      </c>
      <c r="V55" s="42">
        <v>6.6822586034079521</v>
      </c>
      <c r="W55" s="42">
        <v>6.0140327430671565</v>
      </c>
      <c r="X55" s="42">
        <v>5.6799198128967587</v>
      </c>
      <c r="Y55" s="42">
        <v>5.6799198128967587</v>
      </c>
      <c r="Z55" s="42">
        <v>5.8469762779819581</v>
      </c>
      <c r="AA55" s="42">
        <v>6.1810892081523559</v>
      </c>
      <c r="AB55" s="42">
        <v>6.8493150684931505</v>
      </c>
      <c r="AC55" s="42">
        <v>6.8493150684931505</v>
      </c>
      <c r="AD55" s="42">
        <v>6.5152021383227527</v>
      </c>
      <c r="AE55" s="42">
        <v>6.3683866753755716</v>
      </c>
      <c r="AF55" s="42">
        <v>6.8582625734813849</v>
      </c>
      <c r="AG55" s="42">
        <v>7.1848465055519268</v>
      </c>
      <c r="AH55" s="42">
        <v>6.6949706074461135</v>
      </c>
      <c r="AI55" s="42">
        <v>6.5316786414108421</v>
      </c>
      <c r="AJ55" s="42">
        <v>6.2050947093403002</v>
      </c>
      <c r="AK55" s="42">
        <v>5.8785107772697582</v>
      </c>
      <c r="AL55" s="42">
        <v>5.5519268451992163</v>
      </c>
      <c r="AM55" s="42">
        <v>5.8785107772697582</v>
      </c>
      <c r="AN55" s="42">
        <v>5.2253429131286735</v>
      </c>
      <c r="AO55" s="42">
        <v>4.8987589810581316</v>
      </c>
      <c r="AP55" s="42">
        <v>4.8987589810581316</v>
      </c>
      <c r="AQ55" s="42">
        <v>4.4088830829523182</v>
      </c>
      <c r="AR55" s="42">
        <v>4.2979942693409745</v>
      </c>
      <c r="AS55" s="42">
        <v>3.9796243234638649</v>
      </c>
      <c r="AT55" s="42">
        <v>3.9796243234638649</v>
      </c>
      <c r="AU55" s="42">
        <v>3.6612543775867556</v>
      </c>
      <c r="AV55" s="42">
        <v>3.1836994587710921</v>
      </c>
      <c r="AW55" s="42">
        <v>3.5020694046482013</v>
      </c>
      <c r="AX55" s="42">
        <v>3.5020694046482013</v>
      </c>
      <c r="AY55" s="42">
        <v>3.3428844317096464</v>
      </c>
      <c r="AZ55" s="42">
        <v>3.3428844317096464</v>
      </c>
      <c r="BA55" s="42">
        <v>3.1836994587710921</v>
      </c>
      <c r="BB55" s="42">
        <v>2.706144539955428</v>
      </c>
      <c r="BC55" s="42">
        <v>2.706144539955428</v>
      </c>
      <c r="BD55" s="42">
        <v>2.706144539955428</v>
      </c>
      <c r="BE55" s="42">
        <v>2.7339980701190094</v>
      </c>
      <c r="BF55" s="42">
        <v>2.8948214860083628</v>
      </c>
      <c r="BG55" s="42">
        <v>2.7339980701190094</v>
      </c>
      <c r="BH55" s="42">
        <v>2.5731746542296556</v>
      </c>
      <c r="BI55" s="42">
        <v>2.5731746542296556</v>
      </c>
      <c r="BJ55" s="42">
        <v>2.5731746542296556</v>
      </c>
      <c r="BK55" s="42">
        <v>2.7339980701190094</v>
      </c>
      <c r="BL55" s="42">
        <v>2.4123512383403023</v>
      </c>
      <c r="BM55" s="42">
        <v>2.4123512383403023</v>
      </c>
      <c r="BN55" s="42">
        <v>2.5731746542296556</v>
      </c>
      <c r="BO55" s="42">
        <v>2.5731746542296556</v>
      </c>
      <c r="BP55" s="42">
        <v>3.0556449018977165</v>
      </c>
    </row>
    <row r="56" spans="1:68" x14ac:dyDescent="0.25">
      <c r="A56" s="9" t="s">
        <v>122</v>
      </c>
      <c r="B56" s="2" t="s">
        <v>1395</v>
      </c>
      <c r="C56" s="2" t="s">
        <v>98</v>
      </c>
      <c r="D56" s="2" t="s">
        <v>123</v>
      </c>
      <c r="E56" s="42">
        <v>3.2917532917532917</v>
      </c>
      <c r="F56" s="42">
        <v>3.1185031185031185</v>
      </c>
      <c r="G56" s="42">
        <v>3.4650034650034649</v>
      </c>
      <c r="H56" s="42">
        <v>3.2917532917532917</v>
      </c>
      <c r="I56" s="42">
        <v>3.1185031185031185</v>
      </c>
      <c r="J56" s="42">
        <v>3.2917532917532917</v>
      </c>
      <c r="K56" s="42">
        <v>3.2917532917532917</v>
      </c>
      <c r="L56" s="42">
        <v>3.1185031185031185</v>
      </c>
      <c r="M56" s="42">
        <v>3.6382536382536381</v>
      </c>
      <c r="N56" s="42">
        <v>3.4650034650034649</v>
      </c>
      <c r="O56" s="42">
        <v>3.6382536382536381</v>
      </c>
      <c r="P56" s="42">
        <v>3.2917532917532917</v>
      </c>
      <c r="Q56" s="42">
        <v>3.6382536382536381</v>
      </c>
      <c r="R56" s="42">
        <v>3.6057692307692308</v>
      </c>
      <c r="S56" s="42">
        <v>3.7774725274725274</v>
      </c>
      <c r="T56" s="42">
        <v>3.6057692307692308</v>
      </c>
      <c r="U56" s="42">
        <v>3.4340659340659339</v>
      </c>
      <c r="V56" s="42">
        <v>3.7774725274725274</v>
      </c>
      <c r="W56" s="42">
        <v>3.2623626373626373</v>
      </c>
      <c r="X56" s="42">
        <v>3.4340659340659339</v>
      </c>
      <c r="Y56" s="42">
        <v>3.2623626373626373</v>
      </c>
      <c r="Z56" s="42">
        <v>3.4340659340659339</v>
      </c>
      <c r="AA56" s="42">
        <v>3.4340659340659339</v>
      </c>
      <c r="AB56" s="42">
        <v>2.7472527472527473</v>
      </c>
      <c r="AC56" s="42">
        <v>2.7472527472527473</v>
      </c>
      <c r="AD56" s="42">
        <v>3.0906593406593403</v>
      </c>
      <c r="AE56" s="42">
        <v>3.0508474576271185</v>
      </c>
      <c r="AF56" s="42">
        <v>3.2203389830508473</v>
      </c>
      <c r="AG56" s="42">
        <v>3.0508474576271185</v>
      </c>
      <c r="AH56" s="42">
        <v>3.2203389830508473</v>
      </c>
      <c r="AI56" s="42">
        <v>2.7118644067796609</v>
      </c>
      <c r="AJ56" s="42">
        <v>2.7118644067796609</v>
      </c>
      <c r="AK56" s="42">
        <v>2.8813559322033897</v>
      </c>
      <c r="AL56" s="42">
        <v>2.3728813559322033</v>
      </c>
      <c r="AM56" s="42">
        <v>2.2033898305084745</v>
      </c>
      <c r="AN56" s="42">
        <v>2.2033898305084745</v>
      </c>
      <c r="AO56" s="42">
        <v>2.3728813559322033</v>
      </c>
      <c r="AP56" s="42">
        <v>2.2033898305084745</v>
      </c>
      <c r="AQ56" s="42">
        <v>1.8644067796610169</v>
      </c>
      <c r="AR56" s="42">
        <v>1.841929002009377</v>
      </c>
      <c r="AS56" s="42">
        <v>2.1768251841929001</v>
      </c>
      <c r="AT56" s="42">
        <v>2.0093770931011385</v>
      </c>
      <c r="AU56" s="42">
        <v>1.841929002009377</v>
      </c>
      <c r="AV56" s="42">
        <v>1.6744809109176155</v>
      </c>
      <c r="AW56" s="42">
        <v>1.6744809109176155</v>
      </c>
      <c r="AX56" s="42">
        <v>1.507032819825854</v>
      </c>
      <c r="AY56" s="42">
        <v>1.6744809109176155</v>
      </c>
      <c r="AZ56" s="42">
        <v>1.6744809109176155</v>
      </c>
      <c r="BA56" s="42">
        <v>1.6744809109176155</v>
      </c>
      <c r="BB56" s="42">
        <v>1.507032819825854</v>
      </c>
      <c r="BC56" s="42">
        <v>1.172136637642331</v>
      </c>
      <c r="BD56" s="42">
        <v>1.172136637642331</v>
      </c>
      <c r="BE56" s="42">
        <v>1.1965811965811965</v>
      </c>
      <c r="BF56" s="42">
        <v>1.3675213675213675</v>
      </c>
      <c r="BG56" s="42">
        <v>1.7094017094017093</v>
      </c>
      <c r="BH56" s="42">
        <v>1.3675213675213675</v>
      </c>
      <c r="BI56" s="42">
        <v>1.3675213675213675</v>
      </c>
      <c r="BJ56" s="42">
        <v>1.1965811965811965</v>
      </c>
      <c r="BK56" s="42">
        <v>1.1965811965811965</v>
      </c>
      <c r="BL56" s="42">
        <v>1.0256410256410255</v>
      </c>
      <c r="BM56" s="42">
        <v>1.1965811965811965</v>
      </c>
      <c r="BN56" s="42">
        <v>0.85470085470085466</v>
      </c>
      <c r="BO56" s="42">
        <v>0.85470085470085466</v>
      </c>
      <c r="BP56" s="42">
        <v>0.85470085470085466</v>
      </c>
    </row>
    <row r="57" spans="1:68" x14ac:dyDescent="0.25">
      <c r="A57" s="9" t="s">
        <v>124</v>
      </c>
      <c r="B57" s="2" t="s">
        <v>1396</v>
      </c>
      <c r="C57" s="2" t="s">
        <v>98</v>
      </c>
      <c r="D57" s="2" t="s">
        <v>125</v>
      </c>
      <c r="E57" s="42">
        <v>5.4347826086956523</v>
      </c>
      <c r="F57" s="42">
        <v>5.4347826086956523</v>
      </c>
      <c r="G57" s="42">
        <v>5.2473763118440777</v>
      </c>
      <c r="H57" s="42">
        <v>5.4347826086956523</v>
      </c>
      <c r="I57" s="42">
        <v>5.2473763118440777</v>
      </c>
      <c r="J57" s="42">
        <v>5.4347826086956523</v>
      </c>
      <c r="K57" s="42">
        <v>5.9970014992503753</v>
      </c>
      <c r="L57" s="42">
        <v>6.184407796101949</v>
      </c>
      <c r="M57" s="42">
        <v>6.184407796101949</v>
      </c>
      <c r="N57" s="42">
        <v>5.6221889055472261</v>
      </c>
      <c r="O57" s="42">
        <v>5.059970014992504</v>
      </c>
      <c r="P57" s="42">
        <v>5.4347826086956523</v>
      </c>
      <c r="Q57" s="42">
        <v>5.059970014992504</v>
      </c>
      <c r="R57" s="42">
        <v>4.9797122832902989</v>
      </c>
      <c r="S57" s="42">
        <v>6.0863150129103651</v>
      </c>
      <c r="T57" s="42">
        <v>6.0863150129103651</v>
      </c>
      <c r="U57" s="42">
        <v>5.7174474363703434</v>
      </c>
      <c r="V57" s="42">
        <v>5.9018812246403538</v>
      </c>
      <c r="W57" s="42">
        <v>5.1641460715603102</v>
      </c>
      <c r="X57" s="42">
        <v>5.533013648100332</v>
      </c>
      <c r="Y57" s="42">
        <v>5.3485798598303207</v>
      </c>
      <c r="Z57" s="42">
        <v>5.533013648100332</v>
      </c>
      <c r="AA57" s="42">
        <v>4.9797122832902989</v>
      </c>
      <c r="AB57" s="42">
        <v>5.1641460715603102</v>
      </c>
      <c r="AC57" s="42">
        <v>5.1641460715603102</v>
      </c>
      <c r="AD57" s="42">
        <v>5.3485798598303207</v>
      </c>
      <c r="AE57" s="42">
        <v>5.2746453255729362</v>
      </c>
      <c r="AF57" s="42">
        <v>5.8202982902873774</v>
      </c>
      <c r="AG57" s="42">
        <v>5.8202982902873774</v>
      </c>
      <c r="AH57" s="42">
        <v>5.8202982902873774</v>
      </c>
      <c r="AI57" s="42">
        <v>5.456529647144416</v>
      </c>
      <c r="AJ57" s="42">
        <v>5.2746453255729362</v>
      </c>
      <c r="AK57" s="42">
        <v>5.2746453255729362</v>
      </c>
      <c r="AL57" s="42">
        <v>5.0927610040014555</v>
      </c>
      <c r="AM57" s="42">
        <v>5.0927610040014555</v>
      </c>
      <c r="AN57" s="42">
        <v>4.5471080392870133</v>
      </c>
      <c r="AO57" s="42">
        <v>4.1833393961440528</v>
      </c>
      <c r="AP57" s="42">
        <v>4.3652237177155335</v>
      </c>
      <c r="AQ57" s="42">
        <v>4.3652237177155335</v>
      </c>
      <c r="AR57" s="42">
        <v>4.287245444801715</v>
      </c>
      <c r="AS57" s="42">
        <v>4.4658806716684536</v>
      </c>
      <c r="AT57" s="42">
        <v>3.7513397642015009</v>
      </c>
      <c r="AU57" s="42">
        <v>3.7513397642015009</v>
      </c>
      <c r="AV57" s="42">
        <v>3.5727045373347628</v>
      </c>
      <c r="AW57" s="42">
        <v>3.3940693104680246</v>
      </c>
      <c r="AX57" s="42">
        <v>3.0367988567345483</v>
      </c>
      <c r="AY57" s="42">
        <v>2.8581636298678101</v>
      </c>
      <c r="AZ57" s="42">
        <v>2.679528403001072</v>
      </c>
      <c r="BA57" s="42">
        <v>2.679528403001072</v>
      </c>
      <c r="BB57" s="42">
        <v>2.679528403001072</v>
      </c>
      <c r="BC57" s="42">
        <v>2.679528403001072</v>
      </c>
      <c r="BD57" s="42">
        <v>2.5008931761343338</v>
      </c>
      <c r="BE57" s="42">
        <v>2.518891687657431</v>
      </c>
      <c r="BF57" s="42">
        <v>2.878733357322778</v>
      </c>
      <c r="BG57" s="42">
        <v>2.6988125224901043</v>
      </c>
      <c r="BH57" s="42">
        <v>2.6988125224901043</v>
      </c>
      <c r="BI57" s="42">
        <v>2.3389708528247573</v>
      </c>
      <c r="BJ57" s="42">
        <v>2.1590500179920835</v>
      </c>
      <c r="BK57" s="42">
        <v>1.7992083483267363</v>
      </c>
      <c r="BL57" s="42">
        <v>2.1590500179920835</v>
      </c>
      <c r="BM57" s="42">
        <v>2.1590500179920835</v>
      </c>
      <c r="BN57" s="42">
        <v>2.3389708528247573</v>
      </c>
      <c r="BO57" s="42">
        <v>1.97912918315941</v>
      </c>
      <c r="BP57" s="42">
        <v>1.97912918315941</v>
      </c>
    </row>
    <row r="58" spans="1:68" x14ac:dyDescent="0.25">
      <c r="A58" s="9" t="s">
        <v>126</v>
      </c>
      <c r="B58" s="2" t="s">
        <v>1397</v>
      </c>
      <c r="C58" s="2" t="s">
        <v>98</v>
      </c>
      <c r="D58" s="2" t="s">
        <v>127</v>
      </c>
      <c r="E58" s="42">
        <v>3.1201248049921997</v>
      </c>
      <c r="F58" s="42">
        <v>3.3151326053042123</v>
      </c>
      <c r="G58" s="42">
        <v>2.9251170046801871</v>
      </c>
      <c r="H58" s="42">
        <v>3.1201248049921997</v>
      </c>
      <c r="I58" s="42">
        <v>3.3151326053042123</v>
      </c>
      <c r="J58" s="42">
        <v>3.3151326053042123</v>
      </c>
      <c r="K58" s="42">
        <v>3.1201248049921997</v>
      </c>
      <c r="L58" s="42">
        <v>3.1201248049921997</v>
      </c>
      <c r="M58" s="42">
        <v>3.3151326053042123</v>
      </c>
      <c r="N58" s="42">
        <v>3.3151326053042123</v>
      </c>
      <c r="O58" s="42">
        <v>2.7301092043681745</v>
      </c>
      <c r="P58" s="42">
        <v>2.9251170046801871</v>
      </c>
      <c r="Q58" s="42">
        <v>2.9251170046801871</v>
      </c>
      <c r="R58" s="42">
        <v>2.8924026224450445</v>
      </c>
      <c r="S58" s="42">
        <v>3.0852294639413809</v>
      </c>
      <c r="T58" s="42">
        <v>3.0852294639413809</v>
      </c>
      <c r="U58" s="42">
        <v>3.0852294639413809</v>
      </c>
      <c r="V58" s="42">
        <v>3.0852294639413809</v>
      </c>
      <c r="W58" s="42">
        <v>3.2780563054377168</v>
      </c>
      <c r="X58" s="42">
        <v>3.2780563054377168</v>
      </c>
      <c r="Y58" s="42">
        <v>2.8924026224450445</v>
      </c>
      <c r="Z58" s="42">
        <v>2.6995757809487082</v>
      </c>
      <c r="AA58" s="42">
        <v>2.8924026224450445</v>
      </c>
      <c r="AB58" s="42">
        <v>2.5067489394523719</v>
      </c>
      <c r="AC58" s="42">
        <v>2.3139220979560355</v>
      </c>
      <c r="AD58" s="42">
        <v>2.6995757809487082</v>
      </c>
      <c r="AE58" s="42">
        <v>2.6545316647705723</v>
      </c>
      <c r="AF58" s="42">
        <v>2.8441410693970419</v>
      </c>
      <c r="AG58" s="42">
        <v>2.8441410693970419</v>
      </c>
      <c r="AH58" s="42">
        <v>2.2753128555176336</v>
      </c>
      <c r="AI58" s="42">
        <v>2.2753128555176336</v>
      </c>
      <c r="AJ58" s="42">
        <v>2.085703450891164</v>
      </c>
      <c r="AK58" s="42">
        <v>2.4649222601441032</v>
      </c>
      <c r="AL58" s="42">
        <v>2.4649222601441032</v>
      </c>
      <c r="AM58" s="42">
        <v>2.2753128555176336</v>
      </c>
      <c r="AN58" s="42">
        <v>1.8960940462646947</v>
      </c>
      <c r="AO58" s="42">
        <v>1.5168752370117558</v>
      </c>
      <c r="AP58" s="42">
        <v>1.5168752370117558</v>
      </c>
      <c r="AQ58" s="42">
        <v>1.7064846416382251</v>
      </c>
      <c r="AR58" s="42">
        <v>1.6778523489932886</v>
      </c>
      <c r="AS58" s="42">
        <v>1.4914243102162565</v>
      </c>
      <c r="AT58" s="42">
        <v>1.6778523489932886</v>
      </c>
      <c r="AU58" s="42">
        <v>1.6778523489932886</v>
      </c>
      <c r="AV58" s="42">
        <v>1.4914243102162565</v>
      </c>
      <c r="AW58" s="42">
        <v>1.4914243102162565</v>
      </c>
      <c r="AX58" s="42">
        <v>1.3049962714392245</v>
      </c>
      <c r="AY58" s="42">
        <v>1.4914243102162565</v>
      </c>
      <c r="AZ58" s="42">
        <v>1.8642803877703207</v>
      </c>
      <c r="BA58" s="42">
        <v>1.8642803877703207</v>
      </c>
      <c r="BB58" s="42">
        <v>1.3049962714392245</v>
      </c>
      <c r="BC58" s="42">
        <v>1.3049962714392245</v>
      </c>
      <c r="BD58" s="42">
        <v>1.4914243102162565</v>
      </c>
      <c r="BE58" s="42">
        <v>1.4998125234345705</v>
      </c>
      <c r="BF58" s="42">
        <v>1.124859392575928</v>
      </c>
      <c r="BG58" s="42">
        <v>0.93738282714660659</v>
      </c>
      <c r="BH58" s="42">
        <v>1.124859392575928</v>
      </c>
      <c r="BI58" s="42">
        <v>1.124859392575928</v>
      </c>
      <c r="BJ58" s="42">
        <v>1.124859392575928</v>
      </c>
      <c r="BK58" s="42">
        <v>1.3123359580052492</v>
      </c>
      <c r="BL58" s="42">
        <v>1.124859392575928</v>
      </c>
      <c r="BM58" s="42">
        <v>1.124859392575928</v>
      </c>
      <c r="BN58" s="42">
        <v>1.124859392575928</v>
      </c>
      <c r="BO58" s="42">
        <v>0.93738282714660659</v>
      </c>
      <c r="BP58" s="42">
        <v>0.93738282714660659</v>
      </c>
    </row>
    <row r="59" spans="1:68" x14ac:dyDescent="0.25">
      <c r="A59" s="9" t="s">
        <v>128</v>
      </c>
      <c r="B59" s="2" t="s">
        <v>1398</v>
      </c>
      <c r="C59" s="2" t="s">
        <v>98</v>
      </c>
      <c r="D59" s="2" t="s">
        <v>129</v>
      </c>
      <c r="E59" s="42">
        <v>10.989010989010989</v>
      </c>
      <c r="F59" s="42">
        <v>10.792778649921507</v>
      </c>
      <c r="G59" s="42">
        <v>10.400313971742543</v>
      </c>
      <c r="H59" s="42">
        <v>11.381475667189953</v>
      </c>
      <c r="I59" s="42">
        <v>10.989010989010989</v>
      </c>
      <c r="J59" s="42">
        <v>10.792778649921507</v>
      </c>
      <c r="K59" s="42">
        <v>11.185243328100471</v>
      </c>
      <c r="L59" s="42">
        <v>11.185243328100471</v>
      </c>
      <c r="M59" s="42">
        <v>10.792778649921507</v>
      </c>
      <c r="N59" s="42">
        <v>11.185243328100471</v>
      </c>
      <c r="O59" s="42">
        <v>10.792778649921507</v>
      </c>
      <c r="P59" s="42">
        <v>10.204081632653061</v>
      </c>
      <c r="Q59" s="42">
        <v>11.185243328100471</v>
      </c>
      <c r="R59" s="42">
        <v>11.025145067698258</v>
      </c>
      <c r="S59" s="42">
        <v>11.218568665377175</v>
      </c>
      <c r="T59" s="42">
        <v>11.605415860735009</v>
      </c>
      <c r="U59" s="42">
        <v>11.025145067698258</v>
      </c>
      <c r="V59" s="42">
        <v>10.638297872340425</v>
      </c>
      <c r="W59" s="42">
        <v>10.058027079303674</v>
      </c>
      <c r="X59" s="42">
        <v>9.8646034816247585</v>
      </c>
      <c r="Y59" s="42">
        <v>9.4777562862669242</v>
      </c>
      <c r="Z59" s="42">
        <v>9.4777562862669242</v>
      </c>
      <c r="AA59" s="42">
        <v>10.058027079303674</v>
      </c>
      <c r="AB59" s="42">
        <v>10.058027079303674</v>
      </c>
      <c r="AC59" s="42">
        <v>10.251450676982591</v>
      </c>
      <c r="AD59" s="42">
        <v>10.058027079303674</v>
      </c>
      <c r="AE59" s="42">
        <v>9.7891566265060241</v>
      </c>
      <c r="AF59" s="42">
        <v>10.353915662650603</v>
      </c>
      <c r="AG59" s="42">
        <v>10.542168674698795</v>
      </c>
      <c r="AH59" s="42">
        <v>10.353915662650603</v>
      </c>
      <c r="AI59" s="42">
        <v>9.9774096385542173</v>
      </c>
      <c r="AJ59" s="42">
        <v>8.6596385542168672</v>
      </c>
      <c r="AK59" s="42">
        <v>8.4713855421686759</v>
      </c>
      <c r="AL59" s="42">
        <v>8.0948795180722897</v>
      </c>
      <c r="AM59" s="42">
        <v>7.9066265060240966</v>
      </c>
      <c r="AN59" s="42">
        <v>6.5888554216867474</v>
      </c>
      <c r="AO59" s="42">
        <v>6.4006024096385543</v>
      </c>
      <c r="AP59" s="42">
        <v>6.7771084337349397</v>
      </c>
      <c r="AQ59" s="42">
        <v>6.4006024096385543</v>
      </c>
      <c r="AR59" s="42">
        <v>6.2962962962962967</v>
      </c>
      <c r="AS59" s="42">
        <v>6.2962962962962967</v>
      </c>
      <c r="AT59" s="42">
        <v>5.5555555555555554</v>
      </c>
      <c r="AU59" s="42">
        <v>5.7407407407407405</v>
      </c>
      <c r="AV59" s="42">
        <v>5.5555555555555554</v>
      </c>
      <c r="AW59" s="42">
        <v>5.3703703703703702</v>
      </c>
      <c r="AX59" s="42">
        <v>5.1851851851851851</v>
      </c>
      <c r="AY59" s="42">
        <v>5</v>
      </c>
      <c r="AZ59" s="42">
        <v>4.8148148148148149</v>
      </c>
      <c r="BA59" s="42">
        <v>4.2592592592592595</v>
      </c>
      <c r="BB59" s="42">
        <v>3.5185185185185186</v>
      </c>
      <c r="BC59" s="42">
        <v>3.5185185185185186</v>
      </c>
      <c r="BD59" s="42">
        <v>3.7037037037037037</v>
      </c>
      <c r="BE59" s="42">
        <v>3.5868005738880919</v>
      </c>
      <c r="BF59" s="42">
        <v>4.1248206599713058</v>
      </c>
      <c r="BG59" s="42">
        <v>3.7661406025824964</v>
      </c>
      <c r="BH59" s="42">
        <v>3.7661406025824964</v>
      </c>
      <c r="BI59" s="42">
        <v>3.2281205164992826</v>
      </c>
      <c r="BJ59" s="42">
        <v>3.5868005738880919</v>
      </c>
      <c r="BK59" s="42">
        <v>3.2281205164992826</v>
      </c>
      <c r="BL59" s="42">
        <v>3.2281205164992826</v>
      </c>
      <c r="BM59" s="42">
        <v>3.2281205164992826</v>
      </c>
      <c r="BN59" s="42">
        <v>3.2281205164992826</v>
      </c>
      <c r="BO59" s="42">
        <v>2.8694404591104736</v>
      </c>
      <c r="BP59" s="42">
        <v>2.8694404591104736</v>
      </c>
    </row>
    <row r="60" spans="1:68" x14ac:dyDescent="0.25">
      <c r="A60" s="9" t="s">
        <v>130</v>
      </c>
      <c r="B60" s="2" t="s">
        <v>1399</v>
      </c>
      <c r="C60" s="2" t="s">
        <v>98</v>
      </c>
      <c r="D60" s="2" t="s">
        <v>131</v>
      </c>
      <c r="E60" s="42">
        <v>3.5302861389817912</v>
      </c>
      <c r="F60" s="42">
        <v>4.0876997398736528</v>
      </c>
      <c r="G60" s="42">
        <v>4.0876997398736528</v>
      </c>
      <c r="H60" s="42">
        <v>3.9018952062430321</v>
      </c>
      <c r="I60" s="42">
        <v>3.7160906726124119</v>
      </c>
      <c r="J60" s="42">
        <v>3.5302861389817912</v>
      </c>
      <c r="K60" s="42">
        <v>3.5302861389817912</v>
      </c>
      <c r="L60" s="42">
        <v>4.0876997398736528</v>
      </c>
      <c r="M60" s="42">
        <v>4.0876997398736528</v>
      </c>
      <c r="N60" s="42">
        <v>4.0876997398736528</v>
      </c>
      <c r="O60" s="42">
        <v>4.2735042735042734</v>
      </c>
      <c r="P60" s="42">
        <v>4.6451133407655147</v>
      </c>
      <c r="Q60" s="42">
        <v>4.8309178743961354</v>
      </c>
      <c r="R60" s="42">
        <v>4.7917434574272022</v>
      </c>
      <c r="S60" s="42">
        <v>4.4231478068558792</v>
      </c>
      <c r="T60" s="42">
        <v>4.2388499815702172</v>
      </c>
      <c r="U60" s="42">
        <v>3.8702543309988942</v>
      </c>
      <c r="V60" s="42">
        <v>3.8702543309988942</v>
      </c>
      <c r="W60" s="42">
        <v>3.5016586804275711</v>
      </c>
      <c r="X60" s="42">
        <v>3.6859565057132326</v>
      </c>
      <c r="Y60" s="42">
        <v>3.5016586804275711</v>
      </c>
      <c r="Z60" s="42">
        <v>3.5016586804275711</v>
      </c>
      <c r="AA60" s="42">
        <v>3.6859565057132326</v>
      </c>
      <c r="AB60" s="42">
        <v>4.0545521562845561</v>
      </c>
      <c r="AC60" s="42">
        <v>4.0545521562845561</v>
      </c>
      <c r="AD60" s="42">
        <v>4.2388499815702172</v>
      </c>
      <c r="AE60" s="42">
        <v>4.2001460920379845</v>
      </c>
      <c r="AF60" s="42">
        <v>4.3827611395178963</v>
      </c>
      <c r="AG60" s="42">
        <v>4.5653761869978089</v>
      </c>
      <c r="AH60" s="42">
        <v>4.7479912344777215</v>
      </c>
      <c r="AI60" s="42">
        <v>4.3827611395178963</v>
      </c>
      <c r="AJ60" s="42">
        <v>4.2001460920379845</v>
      </c>
      <c r="AK60" s="42">
        <v>3.652300949598247</v>
      </c>
      <c r="AL60" s="42">
        <v>3.4696859021183348</v>
      </c>
      <c r="AM60" s="42">
        <v>3.4696859021183348</v>
      </c>
      <c r="AN60" s="42">
        <v>2.9218407596785978</v>
      </c>
      <c r="AO60" s="42">
        <v>2.9218407596785978</v>
      </c>
      <c r="AP60" s="42">
        <v>2.9218407596785978</v>
      </c>
      <c r="AQ60" s="42">
        <v>2.9218407596785978</v>
      </c>
      <c r="AR60" s="42">
        <v>2.8954035468693449</v>
      </c>
      <c r="AS60" s="42">
        <v>2.7144408251900112</v>
      </c>
      <c r="AT60" s="42">
        <v>2.533478103510677</v>
      </c>
      <c r="AU60" s="42">
        <v>2.7144408251900112</v>
      </c>
      <c r="AV60" s="42">
        <v>2.533478103510677</v>
      </c>
      <c r="AW60" s="42">
        <v>2.7144408251900112</v>
      </c>
      <c r="AX60" s="42">
        <v>2.1715526601520088</v>
      </c>
      <c r="AY60" s="42">
        <v>2.3525153818313429</v>
      </c>
      <c r="AZ60" s="42">
        <v>1.9905899384726746</v>
      </c>
      <c r="BA60" s="42">
        <v>1.8096272167933407</v>
      </c>
      <c r="BB60" s="42">
        <v>1.8096272167933407</v>
      </c>
      <c r="BC60" s="42">
        <v>1.8096272167933407</v>
      </c>
      <c r="BD60" s="42">
        <v>2.1715526601520088</v>
      </c>
      <c r="BE60" s="42">
        <v>2.1994134897360702</v>
      </c>
      <c r="BF60" s="42">
        <v>2.0161290322580645</v>
      </c>
      <c r="BG60" s="42">
        <v>2.1994134897360702</v>
      </c>
      <c r="BH60" s="42">
        <v>2.1994134897360702</v>
      </c>
      <c r="BI60" s="42">
        <v>2.0161290322580645</v>
      </c>
      <c r="BJ60" s="42">
        <v>2.1994134897360702</v>
      </c>
      <c r="BK60" s="42">
        <v>2.3826979472140764</v>
      </c>
      <c r="BL60" s="42">
        <v>1.8328445747800586</v>
      </c>
      <c r="BM60" s="42">
        <v>1.8328445747800586</v>
      </c>
      <c r="BN60" s="42">
        <v>1.6495601173020527</v>
      </c>
      <c r="BO60" s="42">
        <v>1.466275659824047</v>
      </c>
      <c r="BP60" s="42">
        <v>1.466275659824047</v>
      </c>
    </row>
    <row r="61" spans="1:68" x14ac:dyDescent="0.25">
      <c r="A61" s="9" t="s">
        <v>132</v>
      </c>
      <c r="B61" s="2" t="s">
        <v>1400</v>
      </c>
      <c r="C61" s="2" t="s">
        <v>98</v>
      </c>
      <c r="D61" s="2" t="s">
        <v>133</v>
      </c>
      <c r="E61" s="42">
        <v>2.8248587570621466</v>
      </c>
      <c r="F61" s="42">
        <v>2.4482109227871938</v>
      </c>
      <c r="G61" s="42">
        <v>2.4482109227871938</v>
      </c>
      <c r="H61" s="42">
        <v>2.4482109227871938</v>
      </c>
      <c r="I61" s="42">
        <v>2.6365348399246704</v>
      </c>
      <c r="J61" s="42">
        <v>2.2598870056497176</v>
      </c>
      <c r="K61" s="42">
        <v>2.4482109227871938</v>
      </c>
      <c r="L61" s="42">
        <v>2.2598870056497176</v>
      </c>
      <c r="M61" s="42">
        <v>2.0715630885122409</v>
      </c>
      <c r="N61" s="42">
        <v>2.2598870056497176</v>
      </c>
      <c r="O61" s="42">
        <v>2.4482109227871938</v>
      </c>
      <c r="P61" s="42">
        <v>2.2598870056497176</v>
      </c>
      <c r="Q61" s="42">
        <v>2.6365348399246704</v>
      </c>
      <c r="R61" s="42">
        <v>2.6355421686746987</v>
      </c>
      <c r="S61" s="42">
        <v>2.2590361445783134</v>
      </c>
      <c r="T61" s="42">
        <v>2.6355421686746987</v>
      </c>
      <c r="U61" s="42">
        <v>2.447289156626506</v>
      </c>
      <c r="V61" s="42">
        <v>2.2590361445783134</v>
      </c>
      <c r="W61" s="42">
        <v>2.0707831325301207</v>
      </c>
      <c r="X61" s="42">
        <v>2.0707831325301207</v>
      </c>
      <c r="Y61" s="42">
        <v>2.0707831325301207</v>
      </c>
      <c r="Z61" s="42">
        <v>2.2590361445783134</v>
      </c>
      <c r="AA61" s="42">
        <v>2.2590361445783134</v>
      </c>
      <c r="AB61" s="42">
        <v>2.2590361445783134</v>
      </c>
      <c r="AC61" s="42">
        <v>1.8825301204819278</v>
      </c>
      <c r="AD61" s="42">
        <v>2.447289156626506</v>
      </c>
      <c r="AE61" s="42">
        <v>2.4436090225563909</v>
      </c>
      <c r="AF61" s="42">
        <v>2.4436090225563909</v>
      </c>
      <c r="AG61" s="42">
        <v>2.0676691729323307</v>
      </c>
      <c r="AH61" s="42">
        <v>2.0676691729323307</v>
      </c>
      <c r="AI61" s="42">
        <v>1.8796992481203008</v>
      </c>
      <c r="AJ61" s="42">
        <v>1.6917293233082706</v>
      </c>
      <c r="AK61" s="42">
        <v>1.6917293233082706</v>
      </c>
      <c r="AL61" s="42">
        <v>1.8796992481203008</v>
      </c>
      <c r="AM61" s="42">
        <v>1.6917293233082706</v>
      </c>
      <c r="AN61" s="42">
        <v>1.8796992481203008</v>
      </c>
      <c r="AO61" s="42">
        <v>1.6917293233082706</v>
      </c>
      <c r="AP61" s="42">
        <v>1.8796992481203008</v>
      </c>
      <c r="AQ61" s="42">
        <v>1.5037593984962405</v>
      </c>
      <c r="AR61" s="42">
        <v>1.4914243102162565</v>
      </c>
      <c r="AS61" s="42">
        <v>1.4914243102162565</v>
      </c>
      <c r="AT61" s="42">
        <v>1.4914243102162565</v>
      </c>
      <c r="AU61" s="42">
        <v>1.4914243102162565</v>
      </c>
      <c r="AV61" s="42">
        <v>1.6778523489932886</v>
      </c>
      <c r="AW61" s="42">
        <v>1.3049962714392245</v>
      </c>
      <c r="AX61" s="42">
        <v>1.3049962714392245</v>
      </c>
      <c r="AY61" s="42">
        <v>1.4914243102162565</v>
      </c>
      <c r="AZ61" s="42">
        <v>1.4914243102162565</v>
      </c>
      <c r="BA61" s="42">
        <v>1.4914243102162565</v>
      </c>
      <c r="BB61" s="42">
        <v>1.3049962714392245</v>
      </c>
      <c r="BC61" s="42">
        <v>1.1185682326621924</v>
      </c>
      <c r="BD61" s="42">
        <v>1.3049962714392245</v>
      </c>
      <c r="BE61" s="42">
        <v>1.2350035285815102</v>
      </c>
      <c r="BF61" s="42">
        <v>1.2350035285815102</v>
      </c>
      <c r="BG61" s="42">
        <v>1.058574453069866</v>
      </c>
      <c r="BH61" s="42">
        <v>1.058574453069866</v>
      </c>
      <c r="BI61" s="42">
        <v>0.88214537755822164</v>
      </c>
      <c r="BJ61" s="42">
        <v>1.058574453069866</v>
      </c>
      <c r="BK61" s="42">
        <v>0.88214537755822164</v>
      </c>
      <c r="BL61" s="42">
        <v>0.88214537755822164</v>
      </c>
      <c r="BM61" s="42">
        <v>0.88214537755822164</v>
      </c>
      <c r="BN61" s="42">
        <v>0.88214537755822164</v>
      </c>
      <c r="BO61" s="42">
        <v>0.70571630204657732</v>
      </c>
      <c r="BP61" s="42">
        <v>0.88214537755822164</v>
      </c>
    </row>
    <row r="62" spans="1:68" x14ac:dyDescent="0.25">
      <c r="A62" s="9" t="s">
        <v>134</v>
      </c>
      <c r="B62" s="2" t="s">
        <v>1401</v>
      </c>
      <c r="C62" s="2" t="s">
        <v>98</v>
      </c>
      <c r="D62" s="2" t="s">
        <v>135</v>
      </c>
      <c r="E62" s="42">
        <v>3.6777583187390541</v>
      </c>
      <c r="F62" s="42">
        <v>3.6777583187390541</v>
      </c>
      <c r="G62" s="42">
        <v>3.3274956217162872</v>
      </c>
      <c r="H62" s="42">
        <v>3.5026269702276704</v>
      </c>
      <c r="I62" s="42">
        <v>4.028021015761821</v>
      </c>
      <c r="J62" s="42">
        <v>4.028021015761821</v>
      </c>
      <c r="K62" s="42">
        <v>3.6777583187390541</v>
      </c>
      <c r="L62" s="42">
        <v>3.8528896672504378</v>
      </c>
      <c r="M62" s="42">
        <v>3.8528896672504378</v>
      </c>
      <c r="N62" s="42">
        <v>4.2031523642732047</v>
      </c>
      <c r="O62" s="42">
        <v>4.028021015761821</v>
      </c>
      <c r="P62" s="42">
        <v>4.028021015761821</v>
      </c>
      <c r="Q62" s="42">
        <v>4.5534150612959721</v>
      </c>
      <c r="R62" s="42">
        <v>4.5422781271837875</v>
      </c>
      <c r="S62" s="42">
        <v>4.1928721174004195</v>
      </c>
      <c r="T62" s="42">
        <v>4.0181691125087351</v>
      </c>
      <c r="U62" s="42">
        <v>3.6687631027253667</v>
      </c>
      <c r="V62" s="42">
        <v>3.4940600978336827</v>
      </c>
      <c r="W62" s="42">
        <v>3.4940600978336827</v>
      </c>
      <c r="X62" s="42">
        <v>3.4940600978336827</v>
      </c>
      <c r="Y62" s="42">
        <v>2.9699510831586302</v>
      </c>
      <c r="Z62" s="42">
        <v>2.4458420684835778</v>
      </c>
      <c r="AA62" s="42">
        <v>2.7952480782669462</v>
      </c>
      <c r="AB62" s="42">
        <v>3.1446540880503142</v>
      </c>
      <c r="AC62" s="42">
        <v>2.9699510831586302</v>
      </c>
      <c r="AD62" s="42">
        <v>3.3193570929419987</v>
      </c>
      <c r="AE62" s="42">
        <v>3.3009034051424599</v>
      </c>
      <c r="AF62" s="42">
        <v>3.648366921473245</v>
      </c>
      <c r="AG62" s="42">
        <v>3.648366921473245</v>
      </c>
      <c r="AH62" s="42">
        <v>3.3009034051424599</v>
      </c>
      <c r="AI62" s="42">
        <v>3.4746351633078527</v>
      </c>
      <c r="AJ62" s="42">
        <v>2.6059763724808893</v>
      </c>
      <c r="AK62" s="42">
        <v>2.432244614315497</v>
      </c>
      <c r="AL62" s="42">
        <v>2.6059763724808893</v>
      </c>
      <c r="AM62" s="42">
        <v>2.6059763724808893</v>
      </c>
      <c r="AN62" s="42">
        <v>2.6059763724808893</v>
      </c>
      <c r="AO62" s="42">
        <v>2.7797081306462821</v>
      </c>
      <c r="AP62" s="42">
        <v>2.6059763724808893</v>
      </c>
      <c r="AQ62" s="42">
        <v>2.7797081306462821</v>
      </c>
      <c r="AR62" s="42">
        <v>2.7548209366391188</v>
      </c>
      <c r="AS62" s="42">
        <v>2.4104683195592287</v>
      </c>
      <c r="AT62" s="42">
        <v>2.4104683195592287</v>
      </c>
      <c r="AU62" s="42">
        <v>2.0661157024793391</v>
      </c>
      <c r="AV62" s="42">
        <v>2.4104683195592287</v>
      </c>
      <c r="AW62" s="42">
        <v>2.2382920110192837</v>
      </c>
      <c r="AX62" s="42">
        <v>2.2382920110192837</v>
      </c>
      <c r="AY62" s="42">
        <v>2.2382920110192837</v>
      </c>
      <c r="AZ62" s="42">
        <v>1.893939393939394</v>
      </c>
      <c r="BA62" s="42">
        <v>1.893939393939394</v>
      </c>
      <c r="BB62" s="42">
        <v>2.2382920110192837</v>
      </c>
      <c r="BC62" s="42">
        <v>2.0661157024793391</v>
      </c>
      <c r="BD62" s="42">
        <v>1.893939393939394</v>
      </c>
      <c r="BE62" s="42">
        <v>1.9271198318149965</v>
      </c>
      <c r="BF62" s="42">
        <v>1.5767344078486336</v>
      </c>
      <c r="BG62" s="42">
        <v>1.7519271198318151</v>
      </c>
      <c r="BH62" s="42">
        <v>1.5767344078486336</v>
      </c>
      <c r="BI62" s="42">
        <v>1.4015416958654521</v>
      </c>
      <c r="BJ62" s="42">
        <v>1.2263489838822705</v>
      </c>
      <c r="BK62" s="42">
        <v>1.051156271899089</v>
      </c>
      <c r="BL62" s="42">
        <v>1.4015416958654521</v>
      </c>
      <c r="BM62" s="42">
        <v>1.2263489838822705</v>
      </c>
      <c r="BN62" s="42">
        <v>1.2263489838822705</v>
      </c>
      <c r="BO62" s="42">
        <v>1.051156271899089</v>
      </c>
      <c r="BP62" s="42">
        <v>0.87596355991590757</v>
      </c>
    </row>
    <row r="63" spans="1:68" x14ac:dyDescent="0.25">
      <c r="A63" s="9" t="s">
        <v>136</v>
      </c>
      <c r="B63" s="2" t="s">
        <v>1402</v>
      </c>
      <c r="C63" s="2" t="s">
        <v>98</v>
      </c>
      <c r="D63" s="2" t="s">
        <v>137</v>
      </c>
      <c r="E63" s="42">
        <v>2.9542097488921715</v>
      </c>
      <c r="F63" s="42">
        <v>2.9542097488921715</v>
      </c>
      <c r="G63" s="42">
        <v>2.7695716395864109</v>
      </c>
      <c r="H63" s="42">
        <v>2.9542097488921715</v>
      </c>
      <c r="I63" s="42">
        <v>2.9542097488921715</v>
      </c>
      <c r="J63" s="42">
        <v>2.9542097488921715</v>
      </c>
      <c r="K63" s="42">
        <v>2.9542097488921715</v>
      </c>
      <c r="L63" s="42">
        <v>2.58493353028065</v>
      </c>
      <c r="M63" s="42">
        <v>2.7695716395864109</v>
      </c>
      <c r="N63" s="42">
        <v>2.58493353028065</v>
      </c>
      <c r="O63" s="42">
        <v>2.9542097488921715</v>
      </c>
      <c r="P63" s="42">
        <v>3.1388478581979324</v>
      </c>
      <c r="Q63" s="42">
        <v>3.1388478581979324</v>
      </c>
      <c r="R63" s="42">
        <v>3.1055900621118013</v>
      </c>
      <c r="S63" s="42">
        <v>2.9229082937522834</v>
      </c>
      <c r="T63" s="42">
        <v>2.9229082937522834</v>
      </c>
      <c r="U63" s="42">
        <v>2.5575447570332481</v>
      </c>
      <c r="V63" s="42">
        <v>2.7402265253927656</v>
      </c>
      <c r="W63" s="42">
        <v>2.5575447570332481</v>
      </c>
      <c r="X63" s="42">
        <v>2.5575447570332481</v>
      </c>
      <c r="Y63" s="42">
        <v>2.5575447570332481</v>
      </c>
      <c r="Z63" s="42">
        <v>2.9229082937522834</v>
      </c>
      <c r="AA63" s="42">
        <v>2.7402265253927656</v>
      </c>
      <c r="AB63" s="42">
        <v>2.9229082937522834</v>
      </c>
      <c r="AC63" s="42">
        <v>2.3748629886737302</v>
      </c>
      <c r="AD63" s="42">
        <v>2.3748629886737302</v>
      </c>
      <c r="AE63" s="42">
        <v>2.3372887450557354</v>
      </c>
      <c r="AF63" s="42">
        <v>2.5170801869830997</v>
      </c>
      <c r="AG63" s="42">
        <v>2.5170801869830997</v>
      </c>
      <c r="AH63" s="42">
        <v>2.5170801869830997</v>
      </c>
      <c r="AI63" s="42">
        <v>2.3372887450557354</v>
      </c>
      <c r="AJ63" s="42">
        <v>2.3372887450557354</v>
      </c>
      <c r="AK63" s="42">
        <v>2.1574973031283711</v>
      </c>
      <c r="AL63" s="42">
        <v>2.3372887450557354</v>
      </c>
      <c r="AM63" s="42">
        <v>2.3372887450557354</v>
      </c>
      <c r="AN63" s="42">
        <v>1.977705861201007</v>
      </c>
      <c r="AO63" s="42">
        <v>1.7979144192736427</v>
      </c>
      <c r="AP63" s="42">
        <v>1.7979144192736427</v>
      </c>
      <c r="AQ63" s="42">
        <v>1.7979144192736427</v>
      </c>
      <c r="AR63" s="42">
        <v>1.7543859649122806</v>
      </c>
      <c r="AS63" s="42">
        <v>1.4035087719298245</v>
      </c>
      <c r="AT63" s="42">
        <v>1.5789473684210527</v>
      </c>
      <c r="AU63" s="42">
        <v>1.5789473684210527</v>
      </c>
      <c r="AV63" s="42">
        <v>1.2280701754385965</v>
      </c>
      <c r="AW63" s="42">
        <v>1.0526315789473684</v>
      </c>
      <c r="AX63" s="42">
        <v>1.5789473684210527</v>
      </c>
      <c r="AY63" s="42">
        <v>1.4035087719298245</v>
      </c>
      <c r="AZ63" s="42">
        <v>1.5789473684210527</v>
      </c>
      <c r="BA63" s="42">
        <v>1.7543859649122806</v>
      </c>
      <c r="BB63" s="42">
        <v>1.5789473684210527</v>
      </c>
      <c r="BC63" s="42">
        <v>1.2280701754385965</v>
      </c>
      <c r="BD63" s="42">
        <v>1.4035087719298245</v>
      </c>
      <c r="BE63" s="42">
        <v>1.3698630136986301</v>
      </c>
      <c r="BF63" s="42">
        <v>1.3698630136986301</v>
      </c>
      <c r="BG63" s="42">
        <v>1.5410958904109588</v>
      </c>
      <c r="BH63" s="42">
        <v>1.3698630136986301</v>
      </c>
      <c r="BI63" s="42">
        <v>1.1986301369863015</v>
      </c>
      <c r="BJ63" s="42">
        <v>1.0273972602739727</v>
      </c>
      <c r="BK63" s="42">
        <v>0.85616438356164382</v>
      </c>
      <c r="BL63" s="42">
        <v>1.1986301369863015</v>
      </c>
      <c r="BM63" s="42">
        <v>1.0273972602739727</v>
      </c>
      <c r="BN63" s="42">
        <v>1.0273972602739727</v>
      </c>
      <c r="BO63" s="42">
        <v>1.0273972602739727</v>
      </c>
      <c r="BP63" s="42">
        <v>1.0273972602739727</v>
      </c>
    </row>
    <row r="64" spans="1:68" x14ac:dyDescent="0.25">
      <c r="A64" s="9" t="s">
        <v>138</v>
      </c>
      <c r="B64" s="2" t="s">
        <v>1403</v>
      </c>
      <c r="C64" s="2" t="s">
        <v>98</v>
      </c>
      <c r="D64" s="2" t="s">
        <v>139</v>
      </c>
      <c r="E64" s="42">
        <v>9.2592592592592595</v>
      </c>
      <c r="F64" s="42">
        <v>9.9715099715099722</v>
      </c>
      <c r="G64" s="42">
        <v>9.9715099715099722</v>
      </c>
      <c r="H64" s="42">
        <v>11.03988603988604</v>
      </c>
      <c r="I64" s="42">
        <v>10.861823361823362</v>
      </c>
      <c r="J64" s="42">
        <v>11.217948717948719</v>
      </c>
      <c r="K64" s="42">
        <v>10.861823361823362</v>
      </c>
      <c r="L64" s="42">
        <v>10.861823361823362</v>
      </c>
      <c r="M64" s="42">
        <v>11.03988603988604</v>
      </c>
      <c r="N64" s="42">
        <v>10.683760683760685</v>
      </c>
      <c r="O64" s="42">
        <v>10.327635327635328</v>
      </c>
      <c r="P64" s="42">
        <v>11.03988603988604</v>
      </c>
      <c r="Q64" s="42">
        <v>11.217948717948719</v>
      </c>
      <c r="R64" s="42">
        <v>11.048754822869169</v>
      </c>
      <c r="S64" s="42">
        <v>11.399508944230094</v>
      </c>
      <c r="T64" s="42">
        <v>11.048754822869169</v>
      </c>
      <c r="U64" s="42">
        <v>10.52262364082778</v>
      </c>
      <c r="V64" s="42">
        <v>10.171869519466853</v>
      </c>
      <c r="W64" s="42">
        <v>10.698000701508242</v>
      </c>
      <c r="X64" s="42">
        <v>9.645738337425465</v>
      </c>
      <c r="Y64" s="42">
        <v>8.9442300947036131</v>
      </c>
      <c r="Z64" s="42">
        <v>9.645738337425465</v>
      </c>
      <c r="AA64" s="42">
        <v>9.9964924587863901</v>
      </c>
      <c r="AB64" s="42">
        <v>9.9964924587863901</v>
      </c>
      <c r="AC64" s="42">
        <v>9.645738337425465</v>
      </c>
      <c r="AD64" s="42">
        <v>9.4703612767450007</v>
      </c>
      <c r="AE64" s="42">
        <v>9.2276144907723854</v>
      </c>
      <c r="AF64" s="42">
        <v>9.9111414900888573</v>
      </c>
      <c r="AG64" s="42">
        <v>10.252904989747094</v>
      </c>
      <c r="AH64" s="42">
        <v>9.9111414900888573</v>
      </c>
      <c r="AI64" s="42">
        <v>9.9111414900888573</v>
      </c>
      <c r="AJ64" s="42">
        <v>9.5693779904306222</v>
      </c>
      <c r="AK64" s="42">
        <v>9.0567327409432661</v>
      </c>
      <c r="AL64" s="42">
        <v>9.0567327409432661</v>
      </c>
      <c r="AM64" s="42">
        <v>8.5440874914559117</v>
      </c>
      <c r="AN64" s="42">
        <v>7.0061517429938478</v>
      </c>
      <c r="AO64" s="42">
        <v>6.664388243335611</v>
      </c>
      <c r="AP64" s="42">
        <v>6.664388243335611</v>
      </c>
      <c r="AQ64" s="42">
        <v>6.322624743677375</v>
      </c>
      <c r="AR64" s="42">
        <v>6.1728395061728394</v>
      </c>
      <c r="AS64" s="42">
        <v>6.5065065065065069</v>
      </c>
      <c r="AT64" s="42">
        <v>6.6733400066733406</v>
      </c>
      <c r="AU64" s="42">
        <v>6.0060060060060065</v>
      </c>
      <c r="AV64" s="42">
        <v>6.0060060060060065</v>
      </c>
      <c r="AW64" s="42">
        <v>5.5055055055055053</v>
      </c>
      <c r="AX64" s="42">
        <v>5.1718385051718387</v>
      </c>
      <c r="AY64" s="42">
        <v>5.005005005005005</v>
      </c>
      <c r="AZ64" s="42">
        <v>5.5055055055055053</v>
      </c>
      <c r="BA64" s="42">
        <v>5.1718385051718387</v>
      </c>
      <c r="BB64" s="42">
        <v>4.8381715048381713</v>
      </c>
      <c r="BC64" s="42">
        <v>4.8381715048381713</v>
      </c>
      <c r="BD64" s="42">
        <v>4.5045045045045047</v>
      </c>
      <c r="BE64" s="42">
        <v>4.3062200956937797</v>
      </c>
      <c r="BF64" s="42">
        <v>4.4657097288676235</v>
      </c>
      <c r="BG64" s="42">
        <v>4.3062200956937797</v>
      </c>
      <c r="BH64" s="42">
        <v>4.1467304625199359</v>
      </c>
      <c r="BI64" s="42">
        <v>3.8277511961722488</v>
      </c>
      <c r="BJ64" s="42">
        <v>3.8277511961722488</v>
      </c>
      <c r="BK64" s="42">
        <v>3.8277511961722488</v>
      </c>
      <c r="BL64" s="42">
        <v>3.9872408293460921</v>
      </c>
      <c r="BM64" s="42">
        <v>3.668261562998405</v>
      </c>
      <c r="BN64" s="42">
        <v>3.5087719298245612</v>
      </c>
      <c r="BO64" s="42">
        <v>3.8277511961722488</v>
      </c>
      <c r="BP64" s="42">
        <v>3.5087719298245612</v>
      </c>
    </row>
    <row r="65" spans="1:68" x14ac:dyDescent="0.25">
      <c r="A65" s="9" t="s">
        <v>140</v>
      </c>
      <c r="B65" s="2" t="s">
        <v>1404</v>
      </c>
      <c r="C65" s="2" t="s">
        <v>141</v>
      </c>
      <c r="D65" s="2" t="s">
        <v>142</v>
      </c>
      <c r="E65" s="42">
        <v>4.2091836734693873</v>
      </c>
      <c r="F65" s="42">
        <v>4.2091836734693873</v>
      </c>
      <c r="G65" s="42">
        <v>4.2091836734693873</v>
      </c>
      <c r="H65" s="42">
        <v>4.2091836734693873</v>
      </c>
      <c r="I65" s="42">
        <v>4.3367346938775508</v>
      </c>
      <c r="J65" s="42">
        <v>3.954081632653061</v>
      </c>
      <c r="K65" s="42">
        <v>4.4642857142857135</v>
      </c>
      <c r="L65" s="42">
        <v>4.4642857142857135</v>
      </c>
      <c r="M65" s="42">
        <v>3.954081632653061</v>
      </c>
      <c r="N65" s="42">
        <v>3.6989795918367343</v>
      </c>
      <c r="O65" s="42">
        <v>3.6989795918367343</v>
      </c>
      <c r="P65" s="42">
        <v>3.954081632653061</v>
      </c>
      <c r="Q65" s="42">
        <v>3.6989795918367343</v>
      </c>
      <c r="R65" s="42">
        <v>3.6259064766191544</v>
      </c>
      <c r="S65" s="42">
        <v>3.8759689922480618</v>
      </c>
      <c r="T65" s="42">
        <v>4.1260315078769692</v>
      </c>
      <c r="U65" s="42">
        <v>4.001000250062515</v>
      </c>
      <c r="V65" s="42">
        <v>4.3760940235058765</v>
      </c>
      <c r="W65" s="42">
        <v>4.1260315078769692</v>
      </c>
      <c r="X65" s="42">
        <v>4.3760940235058765</v>
      </c>
      <c r="Y65" s="42">
        <v>4.5011252813203297</v>
      </c>
      <c r="Z65" s="42">
        <v>4.1260315078769692</v>
      </c>
      <c r="AA65" s="42">
        <v>4.1260315078769692</v>
      </c>
      <c r="AB65" s="42">
        <v>4.001000250062515</v>
      </c>
      <c r="AC65" s="42">
        <v>4.001000250062515</v>
      </c>
      <c r="AD65" s="42">
        <v>4.001000250062515</v>
      </c>
      <c r="AE65" s="42">
        <v>3.8461538461538458</v>
      </c>
      <c r="AF65" s="42">
        <v>3.9663461538461537</v>
      </c>
      <c r="AG65" s="42">
        <v>3.8461538461538458</v>
      </c>
      <c r="AH65" s="42">
        <v>3.6057692307692308</v>
      </c>
      <c r="AI65" s="42">
        <v>3.8461538461538458</v>
      </c>
      <c r="AJ65" s="42">
        <v>3.7259615384615383</v>
      </c>
      <c r="AK65" s="42">
        <v>3.4855769230769229</v>
      </c>
      <c r="AL65" s="42">
        <v>3.7259615384615383</v>
      </c>
      <c r="AM65" s="42">
        <v>3.6057692307692308</v>
      </c>
      <c r="AN65" s="42">
        <v>3.125</v>
      </c>
      <c r="AO65" s="42">
        <v>3.125</v>
      </c>
      <c r="AP65" s="42">
        <v>2.7644230769230766</v>
      </c>
      <c r="AQ65" s="42">
        <v>2.7644230769230766</v>
      </c>
      <c r="AR65" s="42">
        <v>2.6651216685979144</v>
      </c>
      <c r="AS65" s="42">
        <v>3.0127462340672073</v>
      </c>
      <c r="AT65" s="42">
        <v>3.1286210892236386</v>
      </c>
      <c r="AU65" s="42">
        <v>2.8968713789107765</v>
      </c>
      <c r="AV65" s="42">
        <v>2.6651216685979144</v>
      </c>
      <c r="AW65" s="42">
        <v>2.4333719582850524</v>
      </c>
      <c r="AX65" s="42">
        <v>2.5492468134414832</v>
      </c>
      <c r="AY65" s="42">
        <v>2.4333719582850524</v>
      </c>
      <c r="AZ65" s="42">
        <v>2.2016222479721903</v>
      </c>
      <c r="BA65" s="42">
        <v>2.2016222479721903</v>
      </c>
      <c r="BB65" s="42">
        <v>2.3174971031286211</v>
      </c>
      <c r="BC65" s="42">
        <v>2.085747392815759</v>
      </c>
      <c r="BD65" s="42">
        <v>1.969872537659328</v>
      </c>
      <c r="BE65" s="42">
        <v>1.8943614887452642</v>
      </c>
      <c r="BF65" s="42">
        <v>2.117227546244707</v>
      </c>
      <c r="BG65" s="42">
        <v>2.2286605749944286</v>
      </c>
      <c r="BH65" s="42">
        <v>2.2286605749944286</v>
      </c>
      <c r="BI65" s="42">
        <v>1.8943614887452642</v>
      </c>
      <c r="BJ65" s="42">
        <v>1.7829284599955428</v>
      </c>
      <c r="BK65" s="42">
        <v>1.7829284599955428</v>
      </c>
      <c r="BL65" s="42">
        <v>1.7829284599955428</v>
      </c>
      <c r="BM65" s="42">
        <v>1.6714954312458215</v>
      </c>
      <c r="BN65" s="42">
        <v>1.6714954312458215</v>
      </c>
      <c r="BO65" s="42">
        <v>1.5600624024960998</v>
      </c>
      <c r="BP65" s="42">
        <v>1.4486293737463785</v>
      </c>
    </row>
    <row r="66" spans="1:68" x14ac:dyDescent="0.25">
      <c r="A66" s="9" t="s">
        <v>143</v>
      </c>
      <c r="B66" s="2" t="s">
        <v>1405</v>
      </c>
      <c r="C66" s="2" t="s">
        <v>141</v>
      </c>
      <c r="D66" s="2" t="s">
        <v>144</v>
      </c>
      <c r="E66" s="42">
        <v>6.1318344404701071</v>
      </c>
      <c r="F66" s="42">
        <v>6.2595809913132348</v>
      </c>
      <c r="G66" s="42">
        <v>6.7705671946857438</v>
      </c>
      <c r="H66" s="42">
        <v>6.6428206438426161</v>
      </c>
      <c r="I66" s="42">
        <v>6.3873275421563616</v>
      </c>
      <c r="J66" s="42">
        <v>6.6428206438426161</v>
      </c>
      <c r="K66" s="42">
        <v>6.5150740929994893</v>
      </c>
      <c r="L66" s="42">
        <v>6.1318344404701071</v>
      </c>
      <c r="M66" s="42">
        <v>6.3873275421563616</v>
      </c>
      <c r="N66" s="42">
        <v>6.1318344404701071</v>
      </c>
      <c r="O66" s="42">
        <v>5.7485947879407258</v>
      </c>
      <c r="P66" s="42">
        <v>5.6208482370975981</v>
      </c>
      <c r="Q66" s="42">
        <v>6.0040878896269803</v>
      </c>
      <c r="R66" s="42">
        <v>5.9164149043303125</v>
      </c>
      <c r="S66" s="42">
        <v>6.545820745216516</v>
      </c>
      <c r="T66" s="42">
        <v>6.0422960725075532</v>
      </c>
      <c r="U66" s="42">
        <v>6.2940584088620346</v>
      </c>
      <c r="V66" s="42">
        <v>6.2940584088620346</v>
      </c>
      <c r="W66" s="42">
        <v>6.2940584088620346</v>
      </c>
      <c r="X66" s="42">
        <v>6.1681772406847939</v>
      </c>
      <c r="Y66" s="42">
        <v>6.0422960725075532</v>
      </c>
      <c r="Z66" s="42">
        <v>6.1681772406847939</v>
      </c>
      <c r="AA66" s="42">
        <v>6.1681772406847939</v>
      </c>
      <c r="AB66" s="42">
        <v>6.0422960725075532</v>
      </c>
      <c r="AC66" s="42">
        <v>5.9164149043303125</v>
      </c>
      <c r="AD66" s="42">
        <v>5.5387713997985903</v>
      </c>
      <c r="AE66" s="42">
        <v>5.4067338412386334</v>
      </c>
      <c r="AF66" s="42">
        <v>5.5296141558122391</v>
      </c>
      <c r="AG66" s="42">
        <v>5.7753747849594497</v>
      </c>
      <c r="AH66" s="42">
        <v>5.4067338412386334</v>
      </c>
      <c r="AI66" s="42">
        <v>5.4067338412386334</v>
      </c>
      <c r="AJ66" s="42">
        <v>5.2838535266650286</v>
      </c>
      <c r="AK66" s="42">
        <v>5.6524944703858448</v>
      </c>
      <c r="AL66" s="42">
        <v>5.4067338412386334</v>
      </c>
      <c r="AM66" s="42">
        <v>5.4067338412386334</v>
      </c>
      <c r="AN66" s="42">
        <v>5.4067338412386334</v>
      </c>
      <c r="AO66" s="42">
        <v>4.6694519537970018</v>
      </c>
      <c r="AP66" s="42">
        <v>4.9152125829442124</v>
      </c>
      <c r="AQ66" s="42">
        <v>4.6694519537970018</v>
      </c>
      <c r="AR66" s="42">
        <v>4.5454545454545459</v>
      </c>
      <c r="AS66" s="42">
        <v>4.3062200956937806</v>
      </c>
      <c r="AT66" s="42">
        <v>4.3062200956937806</v>
      </c>
      <c r="AU66" s="42">
        <v>3.9473684210526319</v>
      </c>
      <c r="AV66" s="42">
        <v>4.0669856459330145</v>
      </c>
      <c r="AW66" s="42">
        <v>4.0669856459330145</v>
      </c>
      <c r="AX66" s="42">
        <v>3.7081339712918662</v>
      </c>
      <c r="AY66" s="42">
        <v>3.7081339712918662</v>
      </c>
      <c r="AZ66" s="42">
        <v>3.5885167464114835</v>
      </c>
      <c r="BA66" s="42">
        <v>3.8277511961722492</v>
      </c>
      <c r="BB66" s="42">
        <v>3.4688995215311009</v>
      </c>
      <c r="BC66" s="42">
        <v>3.5885167464114835</v>
      </c>
      <c r="BD66" s="42">
        <v>3.5885167464114835</v>
      </c>
      <c r="BE66" s="42">
        <v>3.3913633280578797</v>
      </c>
      <c r="BF66" s="42">
        <v>3.5044087723264754</v>
      </c>
      <c r="BG66" s="42">
        <v>3.2783178837892835</v>
      </c>
      <c r="BH66" s="42">
        <v>3.3913633280578797</v>
      </c>
      <c r="BI66" s="42">
        <v>3.1652724395206877</v>
      </c>
      <c r="BJ66" s="42">
        <v>3.1652724395206877</v>
      </c>
      <c r="BK66" s="42">
        <v>3.2783178837892835</v>
      </c>
      <c r="BL66" s="42">
        <v>2.9391815509834958</v>
      </c>
      <c r="BM66" s="42">
        <v>2.9391815509834958</v>
      </c>
      <c r="BN66" s="42">
        <v>2.8261361067148996</v>
      </c>
      <c r="BO66" s="42">
        <v>2.4869997739091114</v>
      </c>
      <c r="BP66" s="42">
        <v>2.3739543296405157</v>
      </c>
    </row>
    <row r="67" spans="1:68" x14ac:dyDescent="0.25">
      <c r="A67" s="9" t="s">
        <v>145</v>
      </c>
      <c r="B67" s="2" t="s">
        <v>1406</v>
      </c>
      <c r="C67" s="2" t="s">
        <v>141</v>
      </c>
      <c r="D67" s="2" t="s">
        <v>146</v>
      </c>
      <c r="E67" s="42">
        <v>5.3176983910553588</v>
      </c>
      <c r="F67" s="42">
        <v>5.5904008726479413</v>
      </c>
      <c r="G67" s="42">
        <v>5.4540496318516496</v>
      </c>
      <c r="H67" s="42">
        <v>5.7267521134442321</v>
      </c>
      <c r="I67" s="42">
        <v>5.4540496318516496</v>
      </c>
      <c r="J67" s="42">
        <v>5.5904008726479413</v>
      </c>
      <c r="K67" s="42">
        <v>5.7267521134442321</v>
      </c>
      <c r="L67" s="42">
        <v>5.8631033542405238</v>
      </c>
      <c r="M67" s="42">
        <v>5.8631033542405238</v>
      </c>
      <c r="N67" s="42">
        <v>5.8631033542405238</v>
      </c>
      <c r="O67" s="42">
        <v>5.7267521134442321</v>
      </c>
      <c r="P67" s="42">
        <v>5.7267521134442321</v>
      </c>
      <c r="Q67" s="42">
        <v>5.4540496318516496</v>
      </c>
      <c r="R67" s="42">
        <v>5.4406964091403704</v>
      </c>
      <c r="S67" s="42">
        <v>5.8487486398258977</v>
      </c>
      <c r="T67" s="42">
        <v>5.4406964091403704</v>
      </c>
      <c r="U67" s="42">
        <v>5.7127312295973889</v>
      </c>
      <c r="V67" s="42">
        <v>5.7127312295973889</v>
      </c>
      <c r="W67" s="42">
        <v>5.8487486398258977</v>
      </c>
      <c r="X67" s="42">
        <v>5.5767138193688792</v>
      </c>
      <c r="Y67" s="42">
        <v>5.168661588683352</v>
      </c>
      <c r="Z67" s="42">
        <v>5.3046789989118608</v>
      </c>
      <c r="AA67" s="42">
        <v>5.4406964091403704</v>
      </c>
      <c r="AB67" s="42">
        <v>5.3046789989118608</v>
      </c>
      <c r="AC67" s="42">
        <v>5.4406964091403704</v>
      </c>
      <c r="AD67" s="42">
        <v>5.7127312295973889</v>
      </c>
      <c r="AE67" s="42">
        <v>5.6375838926174495</v>
      </c>
      <c r="AF67" s="42">
        <v>5.6375838926174495</v>
      </c>
      <c r="AG67" s="42">
        <v>5.9060402684563762</v>
      </c>
      <c r="AH67" s="42">
        <v>6.0402684563758386</v>
      </c>
      <c r="AI67" s="42">
        <v>5.5033557046979862</v>
      </c>
      <c r="AJ67" s="42">
        <v>5.1006711409395971</v>
      </c>
      <c r="AK67" s="42">
        <v>4.6979865771812079</v>
      </c>
      <c r="AL67" s="42">
        <v>4.5637583892617446</v>
      </c>
      <c r="AM67" s="42">
        <v>4.2953020134228188</v>
      </c>
      <c r="AN67" s="42">
        <v>4.2953020134228188</v>
      </c>
      <c r="AO67" s="42">
        <v>4.1610738255033555</v>
      </c>
      <c r="AP67" s="42">
        <v>4.1610738255033555</v>
      </c>
      <c r="AQ67" s="42">
        <v>4.2953020134228188</v>
      </c>
      <c r="AR67" s="42">
        <v>4.2530568846358321</v>
      </c>
      <c r="AS67" s="42">
        <v>4.2530568846358321</v>
      </c>
      <c r="AT67" s="42">
        <v>4.3859649122807021</v>
      </c>
      <c r="AU67" s="42">
        <v>4.2530568846358321</v>
      </c>
      <c r="AV67" s="42">
        <v>3.8543328017012231</v>
      </c>
      <c r="AW67" s="42">
        <v>3.7214247740563531</v>
      </c>
      <c r="AX67" s="42">
        <v>3.4556087187666136</v>
      </c>
      <c r="AY67" s="42">
        <v>3.4556087187666136</v>
      </c>
      <c r="AZ67" s="42">
        <v>3.0568846358320045</v>
      </c>
      <c r="BA67" s="42">
        <v>3.0568846358320045</v>
      </c>
      <c r="BB67" s="42">
        <v>3.0568846358320045</v>
      </c>
      <c r="BC67" s="42">
        <v>2.9239766081871346</v>
      </c>
      <c r="BD67" s="42">
        <v>2.791068580542265</v>
      </c>
      <c r="BE67" s="42">
        <v>2.6521848951755493</v>
      </c>
      <c r="BF67" s="42">
        <v>2.5258903763576659</v>
      </c>
      <c r="BG67" s="42">
        <v>2.5258903763576659</v>
      </c>
      <c r="BH67" s="42">
        <v>2.2733013387218994</v>
      </c>
      <c r="BI67" s="42">
        <v>2.2733013387218994</v>
      </c>
      <c r="BJ67" s="42">
        <v>2.0207123010861325</v>
      </c>
      <c r="BK67" s="42">
        <v>2.147006819904016</v>
      </c>
      <c r="BL67" s="42">
        <v>2.3995958575397824</v>
      </c>
      <c r="BM67" s="42">
        <v>2.3995958575397824</v>
      </c>
      <c r="BN67" s="42">
        <v>2.2733013387218994</v>
      </c>
      <c r="BO67" s="42">
        <v>2.2733013387218994</v>
      </c>
      <c r="BP67" s="42">
        <v>2.3995958575397824</v>
      </c>
    </row>
    <row r="68" spans="1:68" x14ac:dyDescent="0.25">
      <c r="A68" s="9" t="s">
        <v>147</v>
      </c>
      <c r="B68" s="2" t="s">
        <v>1407</v>
      </c>
      <c r="C68" s="2" t="s">
        <v>141</v>
      </c>
      <c r="D68" s="2" t="s">
        <v>148</v>
      </c>
      <c r="E68" s="42">
        <v>6.7676442152755394</v>
      </c>
      <c r="F68" s="42">
        <v>7.4121817595874955</v>
      </c>
      <c r="G68" s="42">
        <v>7.8955849178214628</v>
      </c>
      <c r="H68" s="42">
        <v>7.8955849178214628</v>
      </c>
      <c r="I68" s="42">
        <v>7.4121817595874955</v>
      </c>
      <c r="J68" s="42">
        <v>7.8955849178214628</v>
      </c>
      <c r="K68" s="42">
        <v>7.5733161456654852</v>
      </c>
      <c r="L68" s="42">
        <v>7.734450531743474</v>
      </c>
      <c r="M68" s="42">
        <v>7.734450531743474</v>
      </c>
      <c r="N68" s="42">
        <v>7.734450531743474</v>
      </c>
      <c r="O68" s="42">
        <v>8.0567193038994525</v>
      </c>
      <c r="P68" s="42">
        <v>8.0567193038994525</v>
      </c>
      <c r="Q68" s="42">
        <v>8.0567193038994525</v>
      </c>
      <c r="R68" s="42">
        <v>8.0051232788984947</v>
      </c>
      <c r="S68" s="42">
        <v>8.325328210054435</v>
      </c>
      <c r="T68" s="42">
        <v>8.4854306756324043</v>
      </c>
      <c r="U68" s="42">
        <v>8.4854306756324043</v>
      </c>
      <c r="V68" s="42">
        <v>8.325328210054435</v>
      </c>
      <c r="W68" s="42">
        <v>8.165225744476464</v>
      </c>
      <c r="X68" s="42">
        <v>7.6849183477425553</v>
      </c>
      <c r="Y68" s="42">
        <v>7.8450208133205246</v>
      </c>
      <c r="Z68" s="42">
        <v>7.5248158821645852</v>
      </c>
      <c r="AA68" s="42">
        <v>7.5248158821645852</v>
      </c>
      <c r="AB68" s="42">
        <v>7.364713416586615</v>
      </c>
      <c r="AC68" s="42">
        <v>7.364713416586615</v>
      </c>
      <c r="AD68" s="42">
        <v>7.364713416586615</v>
      </c>
      <c r="AE68" s="42">
        <v>7.2372561359345502</v>
      </c>
      <c r="AF68" s="42">
        <v>7.0799244808055377</v>
      </c>
      <c r="AG68" s="42">
        <v>6.7652611705475136</v>
      </c>
      <c r="AH68" s="42">
        <v>6.1359345500314664</v>
      </c>
      <c r="AI68" s="42">
        <v>6.293266205160478</v>
      </c>
      <c r="AJ68" s="42">
        <v>6.4505978602894904</v>
      </c>
      <c r="AK68" s="42">
        <v>5.6639395846444298</v>
      </c>
      <c r="AL68" s="42">
        <v>5.8212712397734423</v>
      </c>
      <c r="AM68" s="42">
        <v>5.3492762743864066</v>
      </c>
      <c r="AN68" s="42">
        <v>5.3492762743864066</v>
      </c>
      <c r="AO68" s="42">
        <v>5.5066079295154182</v>
      </c>
      <c r="AP68" s="42">
        <v>5.1919446192573941</v>
      </c>
      <c r="AQ68" s="42">
        <v>5.6639395846444298</v>
      </c>
      <c r="AR68" s="42">
        <v>5.5693069306930694</v>
      </c>
      <c r="AS68" s="42">
        <v>5.2599009900990099</v>
      </c>
      <c r="AT68" s="42">
        <v>4.9504950495049505</v>
      </c>
      <c r="AU68" s="42">
        <v>5.2599009900990099</v>
      </c>
      <c r="AV68" s="42">
        <v>4.9504950495049505</v>
      </c>
      <c r="AW68" s="42">
        <v>5.1051980198019802</v>
      </c>
      <c r="AX68" s="42">
        <v>4.7957920792079207</v>
      </c>
      <c r="AY68" s="42">
        <v>4.4863861386138613</v>
      </c>
      <c r="AZ68" s="42">
        <v>4.4863861386138613</v>
      </c>
      <c r="BA68" s="42">
        <v>3.8675742574257423</v>
      </c>
      <c r="BB68" s="42">
        <v>3.7128712871287131</v>
      </c>
      <c r="BC68" s="42">
        <v>4.0222772277227721</v>
      </c>
      <c r="BD68" s="42">
        <v>4.1769801980198018</v>
      </c>
      <c r="BE68" s="42">
        <v>3.9601056028160748</v>
      </c>
      <c r="BF68" s="42">
        <v>3.9601056028160748</v>
      </c>
      <c r="BG68" s="42">
        <v>3.6667644470519209</v>
      </c>
      <c r="BH68" s="42">
        <v>4.1067761806981515</v>
      </c>
      <c r="BI68" s="42">
        <v>4.1067761806981515</v>
      </c>
      <c r="BJ68" s="42">
        <v>3.8134350249339977</v>
      </c>
      <c r="BK68" s="42">
        <v>3.5200938691698442</v>
      </c>
      <c r="BL68" s="42">
        <v>3.5200938691698442</v>
      </c>
      <c r="BM68" s="42">
        <v>3.3734232912877675</v>
      </c>
      <c r="BN68" s="42">
        <v>3.2267527134056904</v>
      </c>
      <c r="BO68" s="42">
        <v>3.6667644470519209</v>
      </c>
      <c r="BP68" s="42">
        <v>3.8134350249339977</v>
      </c>
    </row>
    <row r="69" spans="1:68" x14ac:dyDescent="0.25">
      <c r="A69" s="9" t="s">
        <v>149</v>
      </c>
      <c r="B69" s="2" t="s">
        <v>1408</v>
      </c>
      <c r="C69" s="2" t="s">
        <v>141</v>
      </c>
      <c r="D69" s="2" t="s">
        <v>150</v>
      </c>
      <c r="E69" s="42">
        <v>8.4409136047666333</v>
      </c>
      <c r="F69" s="42">
        <v>8.8133068520357494</v>
      </c>
      <c r="G69" s="42">
        <v>8.4409136047666333</v>
      </c>
      <c r="H69" s="42">
        <v>8.4409136047666333</v>
      </c>
      <c r="I69" s="42">
        <v>8.4409136047666333</v>
      </c>
      <c r="J69" s="42">
        <v>8.1926514399205566</v>
      </c>
      <c r="K69" s="42">
        <v>8.8133068520357494</v>
      </c>
      <c r="L69" s="42">
        <v>8.6891757696127101</v>
      </c>
      <c r="M69" s="42">
        <v>8.5650446871896726</v>
      </c>
      <c r="N69" s="42">
        <v>8.8133068520357494</v>
      </c>
      <c r="O69" s="42">
        <v>8.8133068520357494</v>
      </c>
      <c r="P69" s="42">
        <v>9.0615690168818261</v>
      </c>
      <c r="Q69" s="42">
        <v>9.433962264150944</v>
      </c>
      <c r="R69" s="42">
        <v>9.3411996066863328</v>
      </c>
      <c r="S69" s="42">
        <v>9.3411996066863328</v>
      </c>
      <c r="T69" s="42">
        <v>9.0953785644051131</v>
      </c>
      <c r="U69" s="42">
        <v>8.9724680432645041</v>
      </c>
      <c r="V69" s="42">
        <v>9.0953785644051131</v>
      </c>
      <c r="W69" s="42">
        <v>8.235004916420845</v>
      </c>
      <c r="X69" s="42">
        <v>8.112094395280236</v>
      </c>
      <c r="Y69" s="42">
        <v>8.3579154375614557</v>
      </c>
      <c r="Z69" s="42">
        <v>8.7266470009832844</v>
      </c>
      <c r="AA69" s="42">
        <v>8.6037364798426754</v>
      </c>
      <c r="AB69" s="42">
        <v>8.235004916420845</v>
      </c>
      <c r="AC69" s="42">
        <v>8.112094395280236</v>
      </c>
      <c r="AD69" s="42">
        <v>8.3579154375614557</v>
      </c>
      <c r="AE69" s="42">
        <v>8.1770081770081777</v>
      </c>
      <c r="AF69" s="42">
        <v>8.6580086580086579</v>
      </c>
      <c r="AG69" s="42">
        <v>8.6580086580086579</v>
      </c>
      <c r="AH69" s="42">
        <v>8.7782587782587793</v>
      </c>
      <c r="AI69" s="42">
        <v>9.0187590187590185</v>
      </c>
      <c r="AJ69" s="42">
        <v>8.4175084175084187</v>
      </c>
      <c r="AK69" s="42">
        <v>8.5377585377585383</v>
      </c>
      <c r="AL69" s="42">
        <v>8.1770081770081777</v>
      </c>
      <c r="AM69" s="42">
        <v>7.6960076960076966</v>
      </c>
      <c r="AN69" s="42">
        <v>7.2150072150072155</v>
      </c>
      <c r="AO69" s="42">
        <v>7.2150072150072155</v>
      </c>
      <c r="AP69" s="42">
        <v>6.8542568542568549</v>
      </c>
      <c r="AQ69" s="42">
        <v>6.9745069745069745</v>
      </c>
      <c r="AR69" s="42">
        <v>6.8476977567886657</v>
      </c>
      <c r="AS69" s="42">
        <v>7.4380165289256199</v>
      </c>
      <c r="AT69" s="42">
        <v>6.8476977567886657</v>
      </c>
      <c r="AU69" s="42">
        <v>6.6115702479338845</v>
      </c>
      <c r="AV69" s="42">
        <v>6.3754427390791024</v>
      </c>
      <c r="AW69" s="42">
        <v>6.1393152302243212</v>
      </c>
      <c r="AX69" s="42">
        <v>5.667060212514758</v>
      </c>
      <c r="AY69" s="42">
        <v>5.7851239669421481</v>
      </c>
      <c r="AZ69" s="42">
        <v>5.548996458087367</v>
      </c>
      <c r="BA69" s="42">
        <v>5.3128689492325858</v>
      </c>
      <c r="BB69" s="42">
        <v>5.3128689492325858</v>
      </c>
      <c r="BC69" s="42">
        <v>5.0767414403778037</v>
      </c>
      <c r="BD69" s="42">
        <v>4.9586776859504127</v>
      </c>
      <c r="BE69" s="42">
        <v>4.8431734317343178</v>
      </c>
      <c r="BF69" s="42">
        <v>5.07380073800738</v>
      </c>
      <c r="BG69" s="42">
        <v>5.07380073800738</v>
      </c>
      <c r="BH69" s="42">
        <v>4.6125461254612548</v>
      </c>
      <c r="BI69" s="42">
        <v>4.4972324723247237</v>
      </c>
      <c r="BJ69" s="42">
        <v>4.1512915129151295</v>
      </c>
      <c r="BK69" s="42">
        <v>3.805350553505535</v>
      </c>
      <c r="BL69" s="42">
        <v>4.1512915129151295</v>
      </c>
      <c r="BM69" s="42">
        <v>3.9206642066420665</v>
      </c>
      <c r="BN69" s="42">
        <v>4.0359778597785976</v>
      </c>
      <c r="BO69" s="42">
        <v>3.5747232472324724</v>
      </c>
      <c r="BP69" s="42">
        <v>3.5747232472324724</v>
      </c>
    </row>
    <row r="70" spans="1:68" x14ac:dyDescent="0.25">
      <c r="A70" s="9" t="s">
        <v>151</v>
      </c>
      <c r="B70" s="2" t="s">
        <v>1409</v>
      </c>
      <c r="C70" s="2" t="s">
        <v>141</v>
      </c>
      <c r="D70" s="2" t="s">
        <v>152</v>
      </c>
      <c r="E70" s="42">
        <v>4.4399885419650538</v>
      </c>
      <c r="F70" s="42">
        <v>4.4399885419650538</v>
      </c>
      <c r="G70" s="42">
        <v>4.7264394156402183</v>
      </c>
      <c r="H70" s="42">
        <v>4.583213978802636</v>
      </c>
      <c r="I70" s="42">
        <v>4.2967631051274706</v>
      </c>
      <c r="J70" s="42">
        <v>4.2967631051274706</v>
      </c>
      <c r="K70" s="42">
        <v>4.4399885419650538</v>
      </c>
      <c r="L70" s="42">
        <v>4.7264394156402183</v>
      </c>
      <c r="M70" s="42">
        <v>4.7264394156402183</v>
      </c>
      <c r="N70" s="42">
        <v>5.0128902893153828</v>
      </c>
      <c r="O70" s="42">
        <v>5.1561157261529651</v>
      </c>
      <c r="P70" s="42">
        <v>4.8696648524778006</v>
      </c>
      <c r="Q70" s="42">
        <v>4.583213978802636</v>
      </c>
      <c r="R70" s="42">
        <v>4.5121263395375069</v>
      </c>
      <c r="S70" s="42">
        <v>4.5121263395375069</v>
      </c>
      <c r="T70" s="42">
        <v>4.5121263395375069</v>
      </c>
      <c r="U70" s="42">
        <v>4.5121263395375069</v>
      </c>
      <c r="V70" s="42">
        <v>4.7941342357586008</v>
      </c>
      <c r="W70" s="42">
        <v>4.230118443316413</v>
      </c>
      <c r="X70" s="42">
        <v>4.3711223914269599</v>
      </c>
      <c r="Y70" s="42">
        <v>3.9481105470953186</v>
      </c>
      <c r="Z70" s="42">
        <v>4.089114495205866</v>
      </c>
      <c r="AA70" s="42">
        <v>3.9481105470953186</v>
      </c>
      <c r="AB70" s="42">
        <v>3.9481105470953186</v>
      </c>
      <c r="AC70" s="42">
        <v>3.5250987027636773</v>
      </c>
      <c r="AD70" s="42">
        <v>3.3840947546531304</v>
      </c>
      <c r="AE70" s="42">
        <v>3.280481137233461</v>
      </c>
      <c r="AF70" s="42">
        <v>3.6905412793876438</v>
      </c>
      <c r="AG70" s="42">
        <v>3.8272279934390379</v>
      </c>
      <c r="AH70" s="42">
        <v>3.963914707490432</v>
      </c>
      <c r="AI70" s="42">
        <v>3.5538545653362497</v>
      </c>
      <c r="AJ70" s="42">
        <v>3.6905412793876438</v>
      </c>
      <c r="AK70" s="42">
        <v>3.4171678512848551</v>
      </c>
      <c r="AL70" s="42">
        <v>3.5538545653362497</v>
      </c>
      <c r="AM70" s="42">
        <v>3.5538545653362497</v>
      </c>
      <c r="AN70" s="42">
        <v>3.1437944231820669</v>
      </c>
      <c r="AO70" s="42">
        <v>3.280481137233461</v>
      </c>
      <c r="AP70" s="42">
        <v>3.0071077091306728</v>
      </c>
      <c r="AQ70" s="42">
        <v>3.0071077091306728</v>
      </c>
      <c r="AR70" s="42">
        <v>2.9054410987849972</v>
      </c>
      <c r="AS70" s="42">
        <v>2.5092445853143159</v>
      </c>
      <c r="AT70" s="42">
        <v>2.3771790808240887</v>
      </c>
      <c r="AU70" s="42">
        <v>2.2451135763338614</v>
      </c>
      <c r="AV70" s="42">
        <v>2.1130480718436346</v>
      </c>
      <c r="AW70" s="42">
        <v>2.3771790808240887</v>
      </c>
      <c r="AX70" s="42">
        <v>2.1130480718436346</v>
      </c>
      <c r="AY70" s="42">
        <v>2.1130480718436346</v>
      </c>
      <c r="AZ70" s="42">
        <v>2.2451135763338614</v>
      </c>
      <c r="BA70" s="42">
        <v>1.9809825673534074</v>
      </c>
      <c r="BB70" s="42">
        <v>1.7168515583729531</v>
      </c>
      <c r="BC70" s="42">
        <v>1.9809825673534074</v>
      </c>
      <c r="BD70" s="42">
        <v>1.7168515583729531</v>
      </c>
      <c r="BE70" s="42">
        <v>1.771117166212534</v>
      </c>
      <c r="BF70" s="42">
        <v>1.9073569482288826</v>
      </c>
      <c r="BG70" s="42">
        <v>1.6348773841961852</v>
      </c>
      <c r="BH70" s="42">
        <v>2.0435967302452314</v>
      </c>
      <c r="BI70" s="42">
        <v>1.9073569482288826</v>
      </c>
      <c r="BJ70" s="42">
        <v>1.771117166212534</v>
      </c>
      <c r="BK70" s="42">
        <v>1.4986376021798364</v>
      </c>
      <c r="BL70" s="42">
        <v>1.4986376021798364</v>
      </c>
      <c r="BM70" s="42">
        <v>1.6348773841961852</v>
      </c>
      <c r="BN70" s="42">
        <v>1.4986376021798364</v>
      </c>
      <c r="BO70" s="42">
        <v>1.6348773841961852</v>
      </c>
      <c r="BP70" s="42">
        <v>1.4986376021798364</v>
      </c>
    </row>
    <row r="71" spans="1:68" x14ac:dyDescent="0.25">
      <c r="A71" s="9" t="s">
        <v>153</v>
      </c>
      <c r="B71" s="2" t="s">
        <v>1410</v>
      </c>
      <c r="C71" s="2" t="s">
        <v>141</v>
      </c>
      <c r="D71" s="2" t="s">
        <v>154</v>
      </c>
      <c r="E71" s="42">
        <v>15.482233502538072</v>
      </c>
      <c r="F71" s="42">
        <v>15.228426395939087</v>
      </c>
      <c r="G71" s="42">
        <v>16.116751269035532</v>
      </c>
      <c r="H71" s="42">
        <v>16.624365482233504</v>
      </c>
      <c r="I71" s="42">
        <v>15.98984771573604</v>
      </c>
      <c r="J71" s="42">
        <v>15.736040609137056</v>
      </c>
      <c r="K71" s="42">
        <v>16.624365482233504</v>
      </c>
      <c r="L71" s="42">
        <v>16.878172588832488</v>
      </c>
      <c r="M71" s="42">
        <v>16.624365482233504</v>
      </c>
      <c r="N71" s="42">
        <v>17.131979695431472</v>
      </c>
      <c r="O71" s="42">
        <v>16.624365482233504</v>
      </c>
      <c r="P71" s="42">
        <v>16.878172588832488</v>
      </c>
      <c r="Q71" s="42">
        <v>17.385786802030456</v>
      </c>
      <c r="R71" s="42">
        <v>17.245720040281974</v>
      </c>
      <c r="S71" s="42">
        <v>17.623363544813696</v>
      </c>
      <c r="T71" s="42">
        <v>18.126888217522659</v>
      </c>
      <c r="U71" s="42">
        <v>18.126888217522659</v>
      </c>
      <c r="V71" s="42">
        <v>18.001007049345418</v>
      </c>
      <c r="W71" s="42">
        <v>18.126888217522659</v>
      </c>
      <c r="X71" s="42">
        <v>17.245720040281974</v>
      </c>
      <c r="Y71" s="42">
        <v>16.868076535750252</v>
      </c>
      <c r="Z71" s="42">
        <v>16.993957703927492</v>
      </c>
      <c r="AA71" s="42">
        <v>17.497482376636455</v>
      </c>
      <c r="AB71" s="42">
        <v>17.623363544813696</v>
      </c>
      <c r="AC71" s="42">
        <v>17.245720040281974</v>
      </c>
      <c r="AD71" s="42">
        <v>17.497482376636455</v>
      </c>
      <c r="AE71" s="42">
        <v>17.118226600985221</v>
      </c>
      <c r="AF71" s="42">
        <v>18.103448275862068</v>
      </c>
      <c r="AG71" s="42">
        <v>18.349753694581281</v>
      </c>
      <c r="AH71" s="42">
        <v>17.610837438423644</v>
      </c>
      <c r="AI71" s="42">
        <v>17.487684729064039</v>
      </c>
      <c r="AJ71" s="42">
        <v>16.871921182266011</v>
      </c>
      <c r="AK71" s="42">
        <v>16.871921182266011</v>
      </c>
      <c r="AL71" s="42">
        <v>16.009852216748769</v>
      </c>
      <c r="AM71" s="42">
        <v>15.02463054187192</v>
      </c>
      <c r="AN71" s="42">
        <v>14.532019704433496</v>
      </c>
      <c r="AO71" s="42">
        <v>14.778325123152708</v>
      </c>
      <c r="AP71" s="42">
        <v>13.916256157635468</v>
      </c>
      <c r="AQ71" s="42">
        <v>13.793103448275861</v>
      </c>
      <c r="AR71" s="42">
        <v>13.526570048309178</v>
      </c>
      <c r="AS71" s="42">
        <v>14.371980676328503</v>
      </c>
      <c r="AT71" s="42">
        <v>14.130434782608695</v>
      </c>
      <c r="AU71" s="42">
        <v>13.285024154589372</v>
      </c>
      <c r="AV71" s="42">
        <v>13.164251207729469</v>
      </c>
      <c r="AW71" s="42">
        <v>12.681159420289855</v>
      </c>
      <c r="AX71" s="42">
        <v>12.198067632850242</v>
      </c>
      <c r="AY71" s="42">
        <v>12.922705314009661</v>
      </c>
      <c r="AZ71" s="42">
        <v>12.198067632850242</v>
      </c>
      <c r="BA71" s="42">
        <v>11.956521739130435</v>
      </c>
      <c r="BB71" s="42">
        <v>11.594202898550725</v>
      </c>
      <c r="BC71" s="42">
        <v>11.111111111111111</v>
      </c>
      <c r="BD71" s="42">
        <v>10.990338164251208</v>
      </c>
      <c r="BE71" s="42">
        <v>10.51779935275081</v>
      </c>
      <c r="BF71" s="42">
        <v>10.633379565418402</v>
      </c>
      <c r="BG71" s="42">
        <v>10.51779935275081</v>
      </c>
      <c r="BH71" s="42">
        <v>10.51779935275081</v>
      </c>
      <c r="BI71" s="42">
        <v>10.055478502080444</v>
      </c>
      <c r="BJ71" s="42">
        <v>9.9398982894128523</v>
      </c>
      <c r="BK71" s="42">
        <v>9.4775774387424878</v>
      </c>
      <c r="BL71" s="42">
        <v>9.1308368007397132</v>
      </c>
      <c r="BM71" s="42">
        <v>9.2464170134073047</v>
      </c>
      <c r="BN71" s="42">
        <v>8.8996763754045318</v>
      </c>
      <c r="BO71" s="42">
        <v>8.6685159500693487</v>
      </c>
      <c r="BP71" s="42">
        <v>7.9750346740638003</v>
      </c>
    </row>
    <row r="72" spans="1:68" x14ac:dyDescent="0.25">
      <c r="A72" s="9" t="s">
        <v>155</v>
      </c>
      <c r="B72" s="2" t="s">
        <v>1411</v>
      </c>
      <c r="C72" s="2" t="s">
        <v>141</v>
      </c>
      <c r="D72" s="2" t="s">
        <v>156</v>
      </c>
      <c r="E72" s="42">
        <v>10.194174757281553</v>
      </c>
      <c r="F72" s="42">
        <v>10.315533980582524</v>
      </c>
      <c r="G72" s="42">
        <v>10.436893203883495</v>
      </c>
      <c r="H72" s="42">
        <v>10.922330097087379</v>
      </c>
      <c r="I72" s="42">
        <v>11.043689320388349</v>
      </c>
      <c r="J72" s="42">
        <v>10.922330097087379</v>
      </c>
      <c r="K72" s="42">
        <v>11.650485436893202</v>
      </c>
      <c r="L72" s="42">
        <v>11.407766990291261</v>
      </c>
      <c r="M72" s="42">
        <v>11.407766990291261</v>
      </c>
      <c r="N72" s="42">
        <v>11.28640776699029</v>
      </c>
      <c r="O72" s="42">
        <v>11.16504854368932</v>
      </c>
      <c r="P72" s="42">
        <v>10.800970873786406</v>
      </c>
      <c r="Q72" s="42">
        <v>10.800970873786406</v>
      </c>
      <c r="R72" s="42">
        <v>10.743602124577498</v>
      </c>
      <c r="S72" s="42">
        <v>11.22646064703042</v>
      </c>
      <c r="T72" s="42">
        <v>11.467889908256881</v>
      </c>
      <c r="U72" s="42">
        <v>11.588604538870111</v>
      </c>
      <c r="V72" s="42">
        <v>11.467889908256881</v>
      </c>
      <c r="W72" s="42">
        <v>11.22646064703042</v>
      </c>
      <c r="X72" s="42">
        <v>11.34717527764365</v>
      </c>
      <c r="Y72" s="42">
        <v>10.985031385803959</v>
      </c>
      <c r="Z72" s="42">
        <v>10.743602124577498</v>
      </c>
      <c r="AA72" s="42">
        <v>11.105746016417189</v>
      </c>
      <c r="AB72" s="42">
        <v>10.622887493964267</v>
      </c>
      <c r="AC72" s="42">
        <v>11.105746016417189</v>
      </c>
      <c r="AD72" s="42">
        <v>11.105746016417189</v>
      </c>
      <c r="AE72" s="42">
        <v>10.884997633696168</v>
      </c>
      <c r="AF72" s="42">
        <v>11.47657359204922</v>
      </c>
      <c r="AG72" s="42">
        <v>10.884997633696168</v>
      </c>
      <c r="AH72" s="42">
        <v>10.648367250354946</v>
      </c>
      <c r="AI72" s="42">
        <v>10.766682442025557</v>
      </c>
      <c r="AJ72" s="42">
        <v>10.648367250354946</v>
      </c>
      <c r="AK72" s="42">
        <v>10.175106483672504</v>
      </c>
      <c r="AL72" s="42">
        <v>10.293421675343115</v>
      </c>
      <c r="AM72" s="42">
        <v>9.5835305253194516</v>
      </c>
      <c r="AN72" s="42">
        <v>9.8201609086606734</v>
      </c>
      <c r="AO72" s="42">
        <v>9.3469001419782298</v>
      </c>
      <c r="AP72" s="42">
        <v>8.9919545669663989</v>
      </c>
      <c r="AQ72" s="42">
        <v>8.8736393752957881</v>
      </c>
      <c r="AR72" s="42">
        <v>8.7412587412587417</v>
      </c>
      <c r="AS72" s="42">
        <v>7.9254079254079253</v>
      </c>
      <c r="AT72" s="42">
        <v>8.6247086247086244</v>
      </c>
      <c r="AU72" s="42">
        <v>8.6247086247086244</v>
      </c>
      <c r="AV72" s="42">
        <v>8.6247086247086244</v>
      </c>
      <c r="AW72" s="42">
        <v>8.2750582750582762</v>
      </c>
      <c r="AX72" s="42">
        <v>8.1585081585081589</v>
      </c>
      <c r="AY72" s="42">
        <v>7.9254079254079253</v>
      </c>
      <c r="AZ72" s="42">
        <v>7.5757575757575761</v>
      </c>
      <c r="BA72" s="42">
        <v>7.6923076923076925</v>
      </c>
      <c r="BB72" s="42">
        <v>7.1095571095571097</v>
      </c>
      <c r="BC72" s="42">
        <v>6.6433566433566433</v>
      </c>
      <c r="BD72" s="42">
        <v>6.876456876456877</v>
      </c>
      <c r="BE72" s="42">
        <v>6.7106460418562328</v>
      </c>
      <c r="BF72" s="42">
        <v>6.5969062784349406</v>
      </c>
      <c r="BG72" s="42">
        <v>6.824385805277525</v>
      </c>
      <c r="BH72" s="42">
        <v>6.9381255686988172</v>
      </c>
      <c r="BI72" s="42">
        <v>7.0518653321201095</v>
      </c>
      <c r="BJ72" s="42">
        <v>6.824385805277525</v>
      </c>
      <c r="BK72" s="42">
        <v>6.5969062784349406</v>
      </c>
      <c r="BL72" s="42">
        <v>6.2556869881710648</v>
      </c>
      <c r="BM72" s="42">
        <v>6.2556869881710648</v>
      </c>
      <c r="BN72" s="42">
        <v>6.1419472247497726</v>
      </c>
      <c r="BO72" s="42">
        <v>5.345768880800728</v>
      </c>
      <c r="BP72" s="42">
        <v>5.1182893539581436</v>
      </c>
    </row>
    <row r="73" spans="1:68" x14ac:dyDescent="0.25">
      <c r="A73" s="9" t="s">
        <v>157</v>
      </c>
      <c r="B73" s="2" t="s">
        <v>1412</v>
      </c>
      <c r="C73" s="2" t="s">
        <v>141</v>
      </c>
      <c r="D73" s="2" t="s">
        <v>158</v>
      </c>
      <c r="E73" s="42">
        <v>2.6813880126182967</v>
      </c>
      <c r="F73" s="42">
        <v>2.6813880126182967</v>
      </c>
      <c r="G73" s="42">
        <v>2.3659305993690851</v>
      </c>
      <c r="H73" s="42">
        <v>2.9968454258675079</v>
      </c>
      <c r="I73" s="42">
        <v>2.9968454258675079</v>
      </c>
      <c r="J73" s="42">
        <v>2.9968454258675079</v>
      </c>
      <c r="K73" s="42">
        <v>2.9968454258675079</v>
      </c>
      <c r="L73" s="42">
        <v>2.6813880126182967</v>
      </c>
      <c r="M73" s="42">
        <v>2.6813880126182967</v>
      </c>
      <c r="N73" s="42">
        <v>2.8391167192429023</v>
      </c>
      <c r="O73" s="42">
        <v>3.1545741324921135</v>
      </c>
      <c r="P73" s="42">
        <v>2.6813880126182967</v>
      </c>
      <c r="Q73" s="42">
        <v>2.5236593059936907</v>
      </c>
      <c r="R73" s="42">
        <v>2.5133521834747095</v>
      </c>
      <c r="S73" s="42">
        <v>2.827521206409048</v>
      </c>
      <c r="T73" s="42">
        <v>2.827521206409048</v>
      </c>
      <c r="U73" s="42">
        <v>2.5133521834747095</v>
      </c>
      <c r="V73" s="42">
        <v>2.5133521834747095</v>
      </c>
      <c r="W73" s="42">
        <v>2.5133521834747095</v>
      </c>
      <c r="X73" s="42">
        <v>2.6704366949418787</v>
      </c>
      <c r="Y73" s="42">
        <v>2.3562676720075402</v>
      </c>
      <c r="Z73" s="42">
        <v>2.827521206409048</v>
      </c>
      <c r="AA73" s="42">
        <v>2.3562676720075402</v>
      </c>
      <c r="AB73" s="42">
        <v>2.6704366949418787</v>
      </c>
      <c r="AC73" s="42">
        <v>2.6704366949418787</v>
      </c>
      <c r="AD73" s="42">
        <v>2.5133521834747095</v>
      </c>
      <c r="AE73" s="42">
        <v>2.4630541871921183</v>
      </c>
      <c r="AF73" s="42">
        <v>2.6169950738916259</v>
      </c>
      <c r="AG73" s="42">
        <v>2.3091133004926112</v>
      </c>
      <c r="AH73" s="42">
        <v>2.7709359605911335</v>
      </c>
      <c r="AI73" s="42">
        <v>2.7709359605911335</v>
      </c>
      <c r="AJ73" s="42">
        <v>2.7709359605911335</v>
      </c>
      <c r="AK73" s="42">
        <v>2.7709359605911335</v>
      </c>
      <c r="AL73" s="42">
        <v>3.0788177339901481</v>
      </c>
      <c r="AM73" s="42">
        <v>2.4630541871921183</v>
      </c>
      <c r="AN73" s="42">
        <v>2.1551724137931036</v>
      </c>
      <c r="AO73" s="42">
        <v>2.3091133004926112</v>
      </c>
      <c r="AP73" s="42">
        <v>2.1551724137931036</v>
      </c>
      <c r="AQ73" s="42">
        <v>2.1551724137931036</v>
      </c>
      <c r="AR73" s="42">
        <v>2.1033653846153846</v>
      </c>
      <c r="AS73" s="42">
        <v>2.2536057692307692</v>
      </c>
      <c r="AT73" s="42">
        <v>2.2536057692307692</v>
      </c>
      <c r="AU73" s="42">
        <v>1.953125</v>
      </c>
      <c r="AV73" s="42">
        <v>1.8028846153846154</v>
      </c>
      <c r="AW73" s="42">
        <v>1.8028846153846154</v>
      </c>
      <c r="AX73" s="42">
        <v>1.8028846153846154</v>
      </c>
      <c r="AY73" s="42">
        <v>1.6526442307692306</v>
      </c>
      <c r="AZ73" s="42">
        <v>1.8028846153846154</v>
      </c>
      <c r="BA73" s="42">
        <v>1.953125</v>
      </c>
      <c r="BB73" s="42">
        <v>1.502403846153846</v>
      </c>
      <c r="BC73" s="42">
        <v>1.3521634615384615</v>
      </c>
      <c r="BD73" s="42">
        <v>1.502403846153846</v>
      </c>
      <c r="BE73" s="42">
        <v>1.5356265356265355</v>
      </c>
      <c r="BF73" s="42">
        <v>1.9963144963144961</v>
      </c>
      <c r="BG73" s="42">
        <v>1.8427518427518426</v>
      </c>
      <c r="BH73" s="42">
        <v>1.8427518427518426</v>
      </c>
      <c r="BI73" s="42">
        <v>1.8427518427518426</v>
      </c>
      <c r="BJ73" s="42">
        <v>1.8427518427518426</v>
      </c>
      <c r="BK73" s="42">
        <v>1.8427518427518426</v>
      </c>
      <c r="BL73" s="42">
        <v>1.689189189189189</v>
      </c>
      <c r="BM73" s="42">
        <v>1.2285012285012284</v>
      </c>
      <c r="BN73" s="42">
        <v>1.2285012285012284</v>
      </c>
      <c r="BO73" s="42">
        <v>1.2285012285012284</v>
      </c>
      <c r="BP73" s="42">
        <v>1.0749385749385749</v>
      </c>
    </row>
    <row r="74" spans="1:68" x14ac:dyDescent="0.25">
      <c r="A74" s="9" t="s">
        <v>159</v>
      </c>
      <c r="B74" s="2" t="s">
        <v>1413</v>
      </c>
      <c r="C74" s="2" t="s">
        <v>141</v>
      </c>
      <c r="D74" s="2" t="s">
        <v>160</v>
      </c>
      <c r="E74" s="42">
        <v>11.97730615675562</v>
      </c>
      <c r="F74" s="42">
        <v>11.97730615675562</v>
      </c>
      <c r="G74" s="42">
        <v>12.292498424038662</v>
      </c>
      <c r="H74" s="42">
        <v>12.187434334944315</v>
      </c>
      <c r="I74" s="42">
        <v>12.187434334944315</v>
      </c>
      <c r="J74" s="42">
        <v>11.55704980037823</v>
      </c>
      <c r="K74" s="42">
        <v>11.662113889472577</v>
      </c>
      <c r="L74" s="42">
        <v>11.662113889472577</v>
      </c>
      <c r="M74" s="42">
        <v>11.55704980037823</v>
      </c>
      <c r="N74" s="42">
        <v>11.55704980037823</v>
      </c>
      <c r="O74" s="42">
        <v>11.662113889472577</v>
      </c>
      <c r="P74" s="42">
        <v>12.082370245849967</v>
      </c>
      <c r="Q74" s="42">
        <v>12.187434334944315</v>
      </c>
      <c r="R74" s="42">
        <v>12.08837015423093</v>
      </c>
      <c r="S74" s="42">
        <v>12.192580241767404</v>
      </c>
      <c r="T74" s="42">
        <v>12.505210504376825</v>
      </c>
      <c r="U74" s="42">
        <v>12.192580241767404</v>
      </c>
      <c r="V74" s="42">
        <v>11.984160066694457</v>
      </c>
      <c r="W74" s="42">
        <v>11.567319716548562</v>
      </c>
      <c r="X74" s="42">
        <v>11.671529804085036</v>
      </c>
      <c r="Y74" s="42">
        <v>11.254689453939141</v>
      </c>
      <c r="Z74" s="42">
        <v>11.984160066694457</v>
      </c>
      <c r="AA74" s="42">
        <v>12.296790329303878</v>
      </c>
      <c r="AB74" s="42">
        <v>12.40100041684035</v>
      </c>
      <c r="AC74" s="42">
        <v>12.192580241767404</v>
      </c>
      <c r="AD74" s="42">
        <v>12.08837015423093</v>
      </c>
      <c r="AE74" s="42">
        <v>11.904761904761905</v>
      </c>
      <c r="AF74" s="42">
        <v>11.699507389162562</v>
      </c>
      <c r="AG74" s="42">
        <v>11.391625615763546</v>
      </c>
      <c r="AH74" s="42">
        <v>11.186371100164203</v>
      </c>
      <c r="AI74" s="42">
        <v>10.570607553366175</v>
      </c>
      <c r="AJ74" s="42">
        <v>10.057471264367816</v>
      </c>
      <c r="AK74" s="42">
        <v>9.1338259441707716</v>
      </c>
      <c r="AL74" s="42">
        <v>9.1338259441707716</v>
      </c>
      <c r="AM74" s="42">
        <v>8.8259441707717574</v>
      </c>
      <c r="AN74" s="42">
        <v>7.9022988505747129</v>
      </c>
      <c r="AO74" s="42">
        <v>8.1075533661740558</v>
      </c>
      <c r="AP74" s="42">
        <v>8.0049261083743843</v>
      </c>
      <c r="AQ74" s="42">
        <v>7.5944170771756978</v>
      </c>
      <c r="AR74" s="42">
        <v>7.4883626796195104</v>
      </c>
      <c r="AS74" s="42">
        <v>7.4883626796195104</v>
      </c>
      <c r="AT74" s="42">
        <v>7.3871685893543821</v>
      </c>
      <c r="AU74" s="42">
        <v>6.9823922282938682</v>
      </c>
      <c r="AV74" s="42">
        <v>6.6788099574984825</v>
      </c>
      <c r="AW74" s="42">
        <v>6.4764217769682251</v>
      </c>
      <c r="AX74" s="42">
        <v>6.4764217769682251</v>
      </c>
      <c r="AY74" s="42">
        <v>5.8692572353774546</v>
      </c>
      <c r="AZ74" s="42">
        <v>5.8692572353774546</v>
      </c>
      <c r="BA74" s="42">
        <v>5.9704513256425829</v>
      </c>
      <c r="BB74" s="42">
        <v>5.8692572353774546</v>
      </c>
      <c r="BC74" s="42">
        <v>5.7680631451123254</v>
      </c>
      <c r="BD74" s="42">
        <v>5.7680631451123254</v>
      </c>
      <c r="BE74" s="42">
        <v>5.2073816919422624</v>
      </c>
      <c r="BF74" s="42">
        <v>5.2073816919422624</v>
      </c>
      <c r="BG74" s="42">
        <v>5.3900968390279553</v>
      </c>
      <c r="BH74" s="42">
        <v>5.4814544125708027</v>
      </c>
      <c r="BI74" s="42">
        <v>5.3900968390279553</v>
      </c>
      <c r="BJ74" s="42">
        <v>5.5728119861136491</v>
      </c>
      <c r="BK74" s="42">
        <v>5.8468847067421894</v>
      </c>
      <c r="BL74" s="42">
        <v>5.3900968390279553</v>
      </c>
      <c r="BM74" s="42">
        <v>5.2073816919422624</v>
      </c>
      <c r="BN74" s="42">
        <v>5.3900968390279553</v>
      </c>
      <c r="BO74" s="42">
        <v>5.2987392654851089</v>
      </c>
      <c r="BP74" s="42">
        <v>5.3900968390279553</v>
      </c>
    </row>
    <row r="75" spans="1:68" x14ac:dyDescent="0.25">
      <c r="A75" s="9" t="s">
        <v>161</v>
      </c>
      <c r="B75" s="2" t="s">
        <v>1414</v>
      </c>
      <c r="C75" s="2" t="s">
        <v>141</v>
      </c>
      <c r="D75" s="2" t="s">
        <v>162</v>
      </c>
      <c r="E75" s="42">
        <v>7.3733703782859585</v>
      </c>
      <c r="F75" s="42">
        <v>7.8008121393460144</v>
      </c>
      <c r="G75" s="42">
        <v>7.6939516990810004</v>
      </c>
      <c r="H75" s="42">
        <v>8.0145330198760423</v>
      </c>
      <c r="I75" s="42">
        <v>7.6939516990810004</v>
      </c>
      <c r="J75" s="42">
        <v>7.6939516990810004</v>
      </c>
      <c r="K75" s="42">
        <v>8.0145330198760423</v>
      </c>
      <c r="L75" s="42">
        <v>7.9076725796110283</v>
      </c>
      <c r="M75" s="42">
        <v>7.4802308185509725</v>
      </c>
      <c r="N75" s="42">
        <v>7.3733703782859585</v>
      </c>
      <c r="O75" s="42">
        <v>7.4802308185509725</v>
      </c>
      <c r="P75" s="42">
        <v>7.5870912588159864</v>
      </c>
      <c r="Q75" s="42">
        <v>7.6939516990810004</v>
      </c>
      <c r="R75" s="42">
        <v>7.6498087547811302</v>
      </c>
      <c r="S75" s="42">
        <v>7.9685507862303435</v>
      </c>
      <c r="T75" s="42">
        <v>7.9685507862303435</v>
      </c>
      <c r="U75" s="42">
        <v>7.7560560985975346</v>
      </c>
      <c r="V75" s="42">
        <v>7.6498087547811302</v>
      </c>
      <c r="W75" s="42">
        <v>8.074798130046748</v>
      </c>
      <c r="X75" s="42">
        <v>7.9685507862303435</v>
      </c>
      <c r="Y75" s="42">
        <v>7.331066723331916</v>
      </c>
      <c r="Z75" s="42">
        <v>7.331066723331916</v>
      </c>
      <c r="AA75" s="42">
        <v>7.2248193795155116</v>
      </c>
      <c r="AB75" s="42">
        <v>7.2248193795155116</v>
      </c>
      <c r="AC75" s="42">
        <v>7.0123246918827027</v>
      </c>
      <c r="AD75" s="42">
        <v>7.4373140671483213</v>
      </c>
      <c r="AE75" s="42">
        <v>7.3252406864796988</v>
      </c>
      <c r="AF75" s="42">
        <v>7.8484721640853916</v>
      </c>
      <c r="AG75" s="42">
        <v>7.7438258685642527</v>
      </c>
      <c r="AH75" s="42">
        <v>7.3252406864796988</v>
      </c>
      <c r="AI75" s="42">
        <v>7.2205943909585599</v>
      </c>
      <c r="AJ75" s="42">
        <v>7.2205943909585599</v>
      </c>
      <c r="AK75" s="42">
        <v>7.2205943909585599</v>
      </c>
      <c r="AL75" s="42">
        <v>7.115948095437421</v>
      </c>
      <c r="AM75" s="42">
        <v>6.6973629133528672</v>
      </c>
      <c r="AN75" s="42">
        <v>6.8020092088740061</v>
      </c>
      <c r="AO75" s="42">
        <v>6.5927166178317282</v>
      </c>
      <c r="AP75" s="42">
        <v>6.2787777312683133</v>
      </c>
      <c r="AQ75" s="42">
        <v>6.1741314357471744</v>
      </c>
      <c r="AR75" s="42">
        <v>6.0887512899896796</v>
      </c>
      <c r="AS75" s="42">
        <v>5.6759545923632606</v>
      </c>
      <c r="AT75" s="42">
        <v>5.6759545923632606</v>
      </c>
      <c r="AU75" s="42">
        <v>5.3663570691434463</v>
      </c>
      <c r="AV75" s="42">
        <v>5.3663570691434463</v>
      </c>
      <c r="AW75" s="42">
        <v>5.1599587203302368</v>
      </c>
      <c r="AX75" s="42">
        <v>4.8503611971104226</v>
      </c>
      <c r="AY75" s="42">
        <v>4.8503611971104226</v>
      </c>
      <c r="AZ75" s="42">
        <v>4.4375644994840036</v>
      </c>
      <c r="BA75" s="42">
        <v>4.6439628482972131</v>
      </c>
      <c r="BB75" s="42">
        <v>4.6439628482972131</v>
      </c>
      <c r="BC75" s="42">
        <v>4.5407636738906083</v>
      </c>
      <c r="BD75" s="42">
        <v>4.4375644994840036</v>
      </c>
      <c r="BE75" s="42">
        <v>4.3434343434343434</v>
      </c>
      <c r="BF75" s="42">
        <v>4.2424242424242422</v>
      </c>
      <c r="BG75" s="42">
        <v>4.5454545454545459</v>
      </c>
      <c r="BH75" s="42">
        <v>4.6464646464646462</v>
      </c>
      <c r="BI75" s="42">
        <v>4.6464646464646462</v>
      </c>
      <c r="BJ75" s="42">
        <v>4.4444444444444446</v>
      </c>
      <c r="BK75" s="42">
        <v>4.4444444444444446</v>
      </c>
      <c r="BL75" s="42">
        <v>4.2424242424242422</v>
      </c>
      <c r="BM75" s="42">
        <v>4.5454545454545459</v>
      </c>
      <c r="BN75" s="42">
        <v>4.3434343434343434</v>
      </c>
      <c r="BO75" s="42">
        <v>4.2424242424242422</v>
      </c>
      <c r="BP75" s="42">
        <v>3.9393939393939394</v>
      </c>
    </row>
    <row r="76" spans="1:68" x14ac:dyDescent="0.25">
      <c r="A76" s="9" t="s">
        <v>163</v>
      </c>
      <c r="B76" s="2" t="s">
        <v>1415</v>
      </c>
      <c r="C76" s="2" t="s">
        <v>141</v>
      </c>
      <c r="D76" s="2" t="s">
        <v>164</v>
      </c>
      <c r="E76" s="42">
        <v>3.8156288156288158</v>
      </c>
      <c r="F76" s="42">
        <v>3.3577533577533578</v>
      </c>
      <c r="G76" s="42">
        <v>3.5103785103785108</v>
      </c>
      <c r="H76" s="42">
        <v>3.3577533577533578</v>
      </c>
      <c r="I76" s="42">
        <v>3.3577533577533578</v>
      </c>
      <c r="J76" s="42">
        <v>3.5103785103785108</v>
      </c>
      <c r="K76" s="42">
        <v>3.5103785103785108</v>
      </c>
      <c r="L76" s="42">
        <v>3.2051282051282053</v>
      </c>
      <c r="M76" s="42">
        <v>3.3577533577533578</v>
      </c>
      <c r="N76" s="42">
        <v>3.5103785103785108</v>
      </c>
      <c r="O76" s="42">
        <v>3.0525030525030528</v>
      </c>
      <c r="P76" s="42">
        <v>3.3577533577533578</v>
      </c>
      <c r="Q76" s="42">
        <v>3.2051282051282053</v>
      </c>
      <c r="R76" s="42">
        <v>3.1722054380664653</v>
      </c>
      <c r="S76" s="42">
        <v>3.4743202416918426</v>
      </c>
      <c r="T76" s="42">
        <v>3.7764350453172204</v>
      </c>
      <c r="U76" s="42">
        <v>3.7764350453172204</v>
      </c>
      <c r="V76" s="42">
        <v>3.4743202416918426</v>
      </c>
      <c r="W76" s="42">
        <v>3.9274924471299091</v>
      </c>
      <c r="X76" s="42">
        <v>3.7764350453172204</v>
      </c>
      <c r="Y76" s="42">
        <v>3.4743202416918426</v>
      </c>
      <c r="Z76" s="42">
        <v>3.9274924471299091</v>
      </c>
      <c r="AA76" s="42">
        <v>3.6253776435045317</v>
      </c>
      <c r="AB76" s="42">
        <v>3.3232628398791539</v>
      </c>
      <c r="AC76" s="42">
        <v>3.1722054380664653</v>
      </c>
      <c r="AD76" s="42">
        <v>3.7764350453172204</v>
      </c>
      <c r="AE76" s="42">
        <v>3.7080984870958171</v>
      </c>
      <c r="AF76" s="42">
        <v>3.8564224265796501</v>
      </c>
      <c r="AG76" s="42">
        <v>3.8564224265796501</v>
      </c>
      <c r="AH76" s="42">
        <v>3.7080984870958171</v>
      </c>
      <c r="AI76" s="42">
        <v>3.4114506081281517</v>
      </c>
      <c r="AJ76" s="42">
        <v>3.4114506081281517</v>
      </c>
      <c r="AK76" s="42">
        <v>3.5597745476119846</v>
      </c>
      <c r="AL76" s="42">
        <v>3.2631266686443192</v>
      </c>
      <c r="AM76" s="42">
        <v>3.2631266686443192</v>
      </c>
      <c r="AN76" s="42">
        <v>2.8181548501928209</v>
      </c>
      <c r="AO76" s="42">
        <v>2.8181548501928209</v>
      </c>
      <c r="AP76" s="42">
        <v>2.8181548501928209</v>
      </c>
      <c r="AQ76" s="42">
        <v>3.2631266686443192</v>
      </c>
      <c r="AR76" s="42">
        <v>3.191180736872643</v>
      </c>
      <c r="AS76" s="42">
        <v>3.0461270670147957</v>
      </c>
      <c r="AT76" s="42">
        <v>3.191180736872643</v>
      </c>
      <c r="AU76" s="42">
        <v>2.901073397156948</v>
      </c>
      <c r="AV76" s="42">
        <v>2.901073397156948</v>
      </c>
      <c r="AW76" s="42">
        <v>3.0461270670147957</v>
      </c>
      <c r="AX76" s="42">
        <v>3.0461270670147957</v>
      </c>
      <c r="AY76" s="42">
        <v>2.7560197272991007</v>
      </c>
      <c r="AZ76" s="42">
        <v>2.7560197272991007</v>
      </c>
      <c r="BA76" s="42">
        <v>2.3208587177255584</v>
      </c>
      <c r="BB76" s="42">
        <v>2.3208587177255584</v>
      </c>
      <c r="BC76" s="42">
        <v>2.0307513780098638</v>
      </c>
      <c r="BD76" s="42">
        <v>2.0307513780098638</v>
      </c>
      <c r="BE76" s="42">
        <v>2.0509815411661294</v>
      </c>
      <c r="BF76" s="42">
        <v>2.1974802226779957</v>
      </c>
      <c r="BG76" s="42">
        <v>2.1974802226779957</v>
      </c>
      <c r="BH76" s="42">
        <v>2.0509815411661294</v>
      </c>
      <c r="BI76" s="42">
        <v>1.9044828596542629</v>
      </c>
      <c r="BJ76" s="42">
        <v>1.6114854966305303</v>
      </c>
      <c r="BK76" s="42">
        <v>1.7579841781423966</v>
      </c>
      <c r="BL76" s="42">
        <v>1.9044828596542629</v>
      </c>
      <c r="BM76" s="42">
        <v>1.9044828596542629</v>
      </c>
      <c r="BN76" s="42">
        <v>1.9044828596542629</v>
      </c>
      <c r="BO76" s="42">
        <v>1.4649868151186638</v>
      </c>
      <c r="BP76" s="42">
        <v>1.4649868151186638</v>
      </c>
    </row>
    <row r="77" spans="1:68" x14ac:dyDescent="0.25">
      <c r="A77" s="9" t="s">
        <v>165</v>
      </c>
      <c r="B77" s="2" t="s">
        <v>1416</v>
      </c>
      <c r="C77" s="2" t="s">
        <v>141</v>
      </c>
      <c r="D77" s="2" t="s">
        <v>166</v>
      </c>
      <c r="E77" s="42">
        <v>4.3564849390092109</v>
      </c>
      <c r="F77" s="42">
        <v>4.6054269355240223</v>
      </c>
      <c r="G77" s="42">
        <v>4.6054269355240223</v>
      </c>
      <c r="H77" s="42">
        <v>4.8543689320388346</v>
      </c>
      <c r="I77" s="42">
        <v>5.1033109285536469</v>
      </c>
      <c r="J77" s="42">
        <v>4.9788399302962407</v>
      </c>
      <c r="K77" s="42">
        <v>5.1033109285536469</v>
      </c>
      <c r="L77" s="42">
        <v>5.4767239233258644</v>
      </c>
      <c r="M77" s="42">
        <v>4.7298979337814284</v>
      </c>
      <c r="N77" s="42">
        <v>4.7298979337814284</v>
      </c>
      <c r="O77" s="42">
        <v>4.6054269355240223</v>
      </c>
      <c r="P77" s="42">
        <v>4.1075429424943986</v>
      </c>
      <c r="Q77" s="42">
        <v>4.3564849390092109</v>
      </c>
      <c r="R77" s="42">
        <v>4.3608273112384746</v>
      </c>
      <c r="S77" s="42">
        <v>4.2362322452030901</v>
      </c>
      <c r="T77" s="42">
        <v>4.6100174433092445</v>
      </c>
      <c r="U77" s="42">
        <v>4.3608273112384746</v>
      </c>
      <c r="V77" s="42">
        <v>4.48542237727386</v>
      </c>
      <c r="W77" s="42">
        <v>4.3608273112384746</v>
      </c>
      <c r="X77" s="42">
        <v>4.48542237727386</v>
      </c>
      <c r="Y77" s="42">
        <v>4.2362322452030901</v>
      </c>
      <c r="Z77" s="42">
        <v>4.8592075753800144</v>
      </c>
      <c r="AA77" s="42">
        <v>4.7346125093446298</v>
      </c>
      <c r="AB77" s="42">
        <v>4.9838026414153997</v>
      </c>
      <c r="AC77" s="42">
        <v>4.48542237727386</v>
      </c>
      <c r="AD77" s="42">
        <v>4.7346125093446298</v>
      </c>
      <c r="AE77" s="42">
        <v>4.6602894285013488</v>
      </c>
      <c r="AF77" s="42">
        <v>4.7829286239882265</v>
      </c>
      <c r="AG77" s="42">
        <v>4.6602894285013488</v>
      </c>
      <c r="AH77" s="42">
        <v>4.7829286239882265</v>
      </c>
      <c r="AI77" s="42">
        <v>4.9055678194751042</v>
      </c>
      <c r="AJ77" s="42">
        <v>4.7829286239882265</v>
      </c>
      <c r="AK77" s="42">
        <v>4.4150110375275933</v>
      </c>
      <c r="AL77" s="42">
        <v>4.4150110375275933</v>
      </c>
      <c r="AM77" s="42">
        <v>4.2923718420407155</v>
      </c>
      <c r="AN77" s="42">
        <v>4.2923718420407155</v>
      </c>
      <c r="AO77" s="42">
        <v>3.9244542555800832</v>
      </c>
      <c r="AP77" s="42">
        <v>3.9244542555800832</v>
      </c>
      <c r="AQ77" s="42">
        <v>3.8018150600932055</v>
      </c>
      <c r="AR77" s="42">
        <v>3.7295476419634261</v>
      </c>
      <c r="AS77" s="42">
        <v>3.6092396535129931</v>
      </c>
      <c r="AT77" s="42">
        <v>3.6092396535129931</v>
      </c>
      <c r="AU77" s="42">
        <v>3.1280076997112607</v>
      </c>
      <c r="AV77" s="42">
        <v>3.3686236766121267</v>
      </c>
      <c r="AW77" s="42">
        <v>3.0076997112608277</v>
      </c>
      <c r="AX77" s="42">
        <v>3.0076997112608277</v>
      </c>
      <c r="AY77" s="42">
        <v>3.1280076997112607</v>
      </c>
      <c r="AZ77" s="42">
        <v>3.0076997112608277</v>
      </c>
      <c r="BA77" s="42">
        <v>3.1280076997112607</v>
      </c>
      <c r="BB77" s="42">
        <v>2.6467757459095282</v>
      </c>
      <c r="BC77" s="42">
        <v>2.4061597690086622</v>
      </c>
      <c r="BD77" s="42">
        <v>2.5264677574590952</v>
      </c>
      <c r="BE77" s="42">
        <v>2.441292722622646</v>
      </c>
      <c r="BF77" s="42">
        <v>2.2087886538014416</v>
      </c>
      <c r="BG77" s="42">
        <v>2.441292722622646</v>
      </c>
      <c r="BH77" s="42">
        <v>2.2087886538014416</v>
      </c>
      <c r="BI77" s="42">
        <v>2.3250406882120438</v>
      </c>
      <c r="BJ77" s="42">
        <v>1.9762845849802373</v>
      </c>
      <c r="BK77" s="42">
        <v>1.9762845849802373</v>
      </c>
      <c r="BL77" s="42">
        <v>1.9762845849802373</v>
      </c>
      <c r="BM77" s="42">
        <v>1.8600325505696351</v>
      </c>
      <c r="BN77" s="42">
        <v>1.9762845849802373</v>
      </c>
      <c r="BO77" s="42">
        <v>1.743780516159033</v>
      </c>
      <c r="BP77" s="42">
        <v>1.5112764473378284</v>
      </c>
    </row>
    <row r="78" spans="1:68" x14ac:dyDescent="0.25">
      <c r="A78" s="9" t="s">
        <v>167</v>
      </c>
      <c r="B78" s="2" t="s">
        <v>1417</v>
      </c>
      <c r="C78" s="2" t="s">
        <v>141</v>
      </c>
      <c r="D78" s="2" t="s">
        <v>168</v>
      </c>
      <c r="E78" s="42">
        <v>6.0854171276831162</v>
      </c>
      <c r="F78" s="42">
        <v>6.3067050232352297</v>
      </c>
      <c r="G78" s="42">
        <v>6.1960610754591725</v>
      </c>
      <c r="H78" s="42">
        <v>5.9747731799070598</v>
      </c>
      <c r="I78" s="42">
        <v>5.7534852843549462</v>
      </c>
      <c r="J78" s="42">
        <v>5.5321973888028326</v>
      </c>
      <c r="K78" s="42">
        <v>5.7534852843549462</v>
      </c>
      <c r="L78" s="42">
        <v>5.8641292321310026</v>
      </c>
      <c r="M78" s="42">
        <v>5.9747731799070598</v>
      </c>
      <c r="N78" s="42">
        <v>5.8641292321310026</v>
      </c>
      <c r="O78" s="42">
        <v>6.1960610754591725</v>
      </c>
      <c r="P78" s="42">
        <v>5.9747731799070598</v>
      </c>
      <c r="Q78" s="42">
        <v>6.0854171276831162</v>
      </c>
      <c r="R78" s="42">
        <v>6.1466249441215908</v>
      </c>
      <c r="S78" s="42">
        <v>6.4818953956191327</v>
      </c>
      <c r="T78" s="42">
        <v>6.4818953956191327</v>
      </c>
      <c r="U78" s="42">
        <v>6.7054090299508271</v>
      </c>
      <c r="V78" s="42">
        <v>6.4818953956191327</v>
      </c>
      <c r="W78" s="42">
        <v>6.3701385784532851</v>
      </c>
      <c r="X78" s="42">
        <v>6.2583817612874384</v>
      </c>
      <c r="Y78" s="42">
        <v>6.1466249441215908</v>
      </c>
      <c r="Z78" s="42">
        <v>6.2583817612874384</v>
      </c>
      <c r="AA78" s="42">
        <v>6.1466249441215908</v>
      </c>
      <c r="AB78" s="42">
        <v>5.9231113097898973</v>
      </c>
      <c r="AC78" s="42">
        <v>6.2583817612874384</v>
      </c>
      <c r="AD78" s="42">
        <v>6.1466249441215908</v>
      </c>
      <c r="AE78" s="42">
        <v>6.1192701379617267</v>
      </c>
      <c r="AF78" s="42">
        <v>6.3417890520694264</v>
      </c>
      <c r="AG78" s="42">
        <v>6.0080106809078773</v>
      </c>
      <c r="AH78" s="42">
        <v>5.8967512238540278</v>
      </c>
      <c r="AI78" s="42">
        <v>6.3417890520694264</v>
      </c>
      <c r="AJ78" s="42">
        <v>5.674232309746329</v>
      </c>
      <c r="AK78" s="42">
        <v>5.4517133956386292</v>
      </c>
      <c r="AL78" s="42">
        <v>4.8954161103693821</v>
      </c>
      <c r="AM78" s="42">
        <v>5.2291944815309304</v>
      </c>
      <c r="AN78" s="42">
        <v>5.0066755674232315</v>
      </c>
      <c r="AO78" s="42">
        <v>5.0066755674232315</v>
      </c>
      <c r="AP78" s="42">
        <v>4.2278593680462837</v>
      </c>
      <c r="AQ78" s="42">
        <v>4.6728971962616823</v>
      </c>
      <c r="AR78" s="42">
        <v>4.6542553191489366</v>
      </c>
      <c r="AS78" s="42">
        <v>4.543439716312057</v>
      </c>
      <c r="AT78" s="42">
        <v>4.6542553191489366</v>
      </c>
      <c r="AU78" s="42">
        <v>4.6542553191489366</v>
      </c>
      <c r="AV78" s="42">
        <v>4.4326241134751774</v>
      </c>
      <c r="AW78" s="42">
        <v>4.3218085106382977</v>
      </c>
      <c r="AX78" s="42">
        <v>4.3218085106382977</v>
      </c>
      <c r="AY78" s="42">
        <v>4.210992907801419</v>
      </c>
      <c r="AZ78" s="42">
        <v>3.9893617021276597</v>
      </c>
      <c r="BA78" s="42">
        <v>3.8785460992907805</v>
      </c>
      <c r="BB78" s="42">
        <v>3.8785460992907805</v>
      </c>
      <c r="BC78" s="42">
        <v>3.8785460992907805</v>
      </c>
      <c r="BD78" s="42">
        <v>3.7677304964539009</v>
      </c>
      <c r="BE78" s="42">
        <v>3.4538805363673304</v>
      </c>
      <c r="BF78" s="42">
        <v>3.4538805363673304</v>
      </c>
      <c r="BG78" s="42">
        <v>3.1491263713937423</v>
      </c>
      <c r="BH78" s="42">
        <v>3.250711093051605</v>
      </c>
      <c r="BI78" s="42">
        <v>3.0475416497358796</v>
      </c>
      <c r="BJ78" s="42">
        <v>3.0475416497358796</v>
      </c>
      <c r="BK78" s="42">
        <v>3.0475416497358796</v>
      </c>
      <c r="BL78" s="42">
        <v>2.9459569280780173</v>
      </c>
      <c r="BM78" s="42">
        <v>3.0475416497358796</v>
      </c>
      <c r="BN78" s="42">
        <v>2.7427874847622919</v>
      </c>
      <c r="BO78" s="42">
        <v>2.5396180414465666</v>
      </c>
      <c r="BP78" s="42">
        <v>2.4380333197887039</v>
      </c>
    </row>
    <row r="79" spans="1:68" x14ac:dyDescent="0.25">
      <c r="A79" s="9" t="s">
        <v>169</v>
      </c>
      <c r="B79" s="2" t="s">
        <v>1418</v>
      </c>
      <c r="C79" s="2" t="s">
        <v>141</v>
      </c>
      <c r="D79" s="2" t="s">
        <v>170</v>
      </c>
      <c r="E79" s="42">
        <v>4.077471967380224</v>
      </c>
      <c r="F79" s="42">
        <v>3.9500509683995921</v>
      </c>
      <c r="G79" s="42">
        <v>3.9500509683995921</v>
      </c>
      <c r="H79" s="42">
        <v>4.2048929663608563</v>
      </c>
      <c r="I79" s="42">
        <v>4.45973496432212</v>
      </c>
      <c r="J79" s="42">
        <v>4.077471967380224</v>
      </c>
      <c r="K79" s="42">
        <v>4.45973496432212</v>
      </c>
      <c r="L79" s="42">
        <v>4.7145769622833837</v>
      </c>
      <c r="M79" s="42">
        <v>4.45973496432212</v>
      </c>
      <c r="N79" s="42">
        <v>4.3323139653414877</v>
      </c>
      <c r="O79" s="42">
        <v>4.3323139653414877</v>
      </c>
      <c r="P79" s="42">
        <v>3.9500509683995921</v>
      </c>
      <c r="Q79" s="42">
        <v>4.45973496432212</v>
      </c>
      <c r="R79" s="42">
        <v>4.3273986152324433</v>
      </c>
      <c r="S79" s="42">
        <v>4.3273986152324433</v>
      </c>
      <c r="T79" s="42">
        <v>4.5746785361028683</v>
      </c>
      <c r="U79" s="42">
        <v>4.2037586547972303</v>
      </c>
      <c r="V79" s="42">
        <v>4.3273986152324433</v>
      </c>
      <c r="W79" s="42">
        <v>3.9564787339268053</v>
      </c>
      <c r="X79" s="42">
        <v>3.9564787339268053</v>
      </c>
      <c r="Y79" s="42">
        <v>3.7091988130563802</v>
      </c>
      <c r="Z79" s="42">
        <v>3.5855588526211672</v>
      </c>
      <c r="AA79" s="42">
        <v>3.5855588526211672</v>
      </c>
      <c r="AB79" s="42">
        <v>3.7091988130563802</v>
      </c>
      <c r="AC79" s="42">
        <v>3.2146389713155292</v>
      </c>
      <c r="AD79" s="42">
        <v>3.3382789317507422</v>
      </c>
      <c r="AE79" s="42">
        <v>3.2173498570066728</v>
      </c>
      <c r="AF79" s="42">
        <v>3.2173498570066728</v>
      </c>
      <c r="AG79" s="42">
        <v>3.3365109628217349</v>
      </c>
      <c r="AH79" s="42">
        <v>2.979027645376549</v>
      </c>
      <c r="AI79" s="42">
        <v>2.8598665395614873</v>
      </c>
      <c r="AJ79" s="42">
        <v>3.0981887511916111</v>
      </c>
      <c r="AK79" s="42">
        <v>3.0981887511916111</v>
      </c>
      <c r="AL79" s="42">
        <v>2.979027645376549</v>
      </c>
      <c r="AM79" s="42">
        <v>2.979027645376549</v>
      </c>
      <c r="AN79" s="42">
        <v>2.7407054337464252</v>
      </c>
      <c r="AO79" s="42">
        <v>2.621544327931363</v>
      </c>
      <c r="AP79" s="42">
        <v>2.2640610104861771</v>
      </c>
      <c r="AQ79" s="42">
        <v>2.3832221163012393</v>
      </c>
      <c r="AR79" s="42">
        <v>2.2878059940517042</v>
      </c>
      <c r="AS79" s="42">
        <v>2.173415694349119</v>
      </c>
      <c r="AT79" s="42">
        <v>2.173415694349119</v>
      </c>
      <c r="AU79" s="42">
        <v>2.173415694349119</v>
      </c>
      <c r="AV79" s="42">
        <v>2.0590253946465338</v>
      </c>
      <c r="AW79" s="42">
        <v>1.9446350949439488</v>
      </c>
      <c r="AX79" s="42">
        <v>1.9446350949439488</v>
      </c>
      <c r="AY79" s="42">
        <v>1.9446350949439488</v>
      </c>
      <c r="AZ79" s="42">
        <v>2.173415694349119</v>
      </c>
      <c r="BA79" s="42">
        <v>2.0590253946465338</v>
      </c>
      <c r="BB79" s="42">
        <v>2.0590253946465338</v>
      </c>
      <c r="BC79" s="42">
        <v>1.8302447952413634</v>
      </c>
      <c r="BD79" s="42">
        <v>1.8302447952413634</v>
      </c>
      <c r="BE79" s="42">
        <v>1.8656716417910446</v>
      </c>
      <c r="BF79" s="42">
        <v>1.7490671641791045</v>
      </c>
      <c r="BG79" s="42">
        <v>1.8656716417910446</v>
      </c>
      <c r="BH79" s="42">
        <v>1.8656716417910446</v>
      </c>
      <c r="BI79" s="42">
        <v>1.7490671641791045</v>
      </c>
      <c r="BJ79" s="42">
        <v>1.6324626865671641</v>
      </c>
      <c r="BK79" s="42">
        <v>1.6324626865671641</v>
      </c>
      <c r="BL79" s="42">
        <v>1.7490671641791045</v>
      </c>
      <c r="BM79" s="42">
        <v>1.8656716417910446</v>
      </c>
      <c r="BN79" s="42">
        <v>1.7490671641791045</v>
      </c>
      <c r="BO79" s="42">
        <v>1.5158582089552237</v>
      </c>
      <c r="BP79" s="42">
        <v>1.1660447761194028</v>
      </c>
    </row>
    <row r="80" spans="1:68" x14ac:dyDescent="0.25">
      <c r="A80" s="9" t="s">
        <v>171</v>
      </c>
      <c r="B80" s="2" t="s">
        <v>1419</v>
      </c>
      <c r="C80" s="2" t="s">
        <v>141</v>
      </c>
      <c r="D80" s="2" t="s">
        <v>172</v>
      </c>
      <c r="E80" s="42">
        <v>15.671641791044776</v>
      </c>
      <c r="F80" s="42">
        <v>16.417910447761194</v>
      </c>
      <c r="G80" s="42">
        <v>17.014925373134329</v>
      </c>
      <c r="H80" s="42">
        <v>16.71641791044776</v>
      </c>
      <c r="I80" s="42">
        <v>16.417910447761194</v>
      </c>
      <c r="J80" s="42">
        <v>16.268656716417912</v>
      </c>
      <c r="K80" s="42">
        <v>16.119402985074625</v>
      </c>
      <c r="L80" s="42">
        <v>16.417910447761194</v>
      </c>
      <c r="M80" s="42">
        <v>16.865671641791046</v>
      </c>
      <c r="N80" s="42">
        <v>17.014925373134329</v>
      </c>
      <c r="O80" s="42">
        <v>16.865671641791046</v>
      </c>
      <c r="P80" s="42">
        <v>16.417910447761194</v>
      </c>
      <c r="Q80" s="42">
        <v>16.865671641791046</v>
      </c>
      <c r="R80" s="42">
        <v>16.583504549457</v>
      </c>
      <c r="S80" s="42">
        <v>17.61080129145876</v>
      </c>
      <c r="T80" s="42">
        <v>17.61080129145876</v>
      </c>
      <c r="U80" s="42">
        <v>17.61080129145876</v>
      </c>
      <c r="V80" s="42">
        <v>17.317287936601115</v>
      </c>
      <c r="W80" s="42">
        <v>17.170531259172293</v>
      </c>
      <c r="X80" s="42">
        <v>17.170531259172293</v>
      </c>
      <c r="Y80" s="42">
        <v>17.317287936601115</v>
      </c>
      <c r="Z80" s="42">
        <v>17.023774581743471</v>
      </c>
      <c r="AA80" s="42">
        <v>17.317287936601115</v>
      </c>
      <c r="AB80" s="42">
        <v>16.877017904314645</v>
      </c>
      <c r="AC80" s="42">
        <v>15.849721162312886</v>
      </c>
      <c r="AD80" s="42">
        <v>15.702964484884061</v>
      </c>
      <c r="AE80" s="42">
        <v>15.112994350282486</v>
      </c>
      <c r="AF80" s="42">
        <v>15.677966101694915</v>
      </c>
      <c r="AG80" s="42">
        <v>16.101694915254239</v>
      </c>
      <c r="AH80" s="42">
        <v>15.96045197740113</v>
      </c>
      <c r="AI80" s="42">
        <v>15.536723163841808</v>
      </c>
      <c r="AJ80" s="42">
        <v>15.677966101694915</v>
      </c>
      <c r="AK80" s="42">
        <v>15.536723163841808</v>
      </c>
      <c r="AL80" s="42">
        <v>15.254237288135593</v>
      </c>
      <c r="AM80" s="42">
        <v>15.112994350282486</v>
      </c>
      <c r="AN80" s="42">
        <v>13.276836158192092</v>
      </c>
      <c r="AO80" s="42">
        <v>12.570621468926554</v>
      </c>
      <c r="AP80" s="42">
        <v>11.864406779661017</v>
      </c>
      <c r="AQ80" s="42">
        <v>12.146892655367232</v>
      </c>
      <c r="AR80" s="42">
        <v>11.710239651416122</v>
      </c>
      <c r="AS80" s="42">
        <v>11.437908496732026</v>
      </c>
      <c r="AT80" s="42">
        <v>11.029411764705882</v>
      </c>
      <c r="AU80" s="42">
        <v>10.893246187363834</v>
      </c>
      <c r="AV80" s="42">
        <v>10.48474945533769</v>
      </c>
      <c r="AW80" s="42">
        <v>10.48474945533769</v>
      </c>
      <c r="AX80" s="42">
        <v>10.348583877995644</v>
      </c>
      <c r="AY80" s="42">
        <v>10.48474945533769</v>
      </c>
      <c r="AZ80" s="42">
        <v>10.348583877995644</v>
      </c>
      <c r="BA80" s="42">
        <v>10.48474945533769</v>
      </c>
      <c r="BB80" s="42">
        <v>9.6677559912854036</v>
      </c>
      <c r="BC80" s="42">
        <v>9.3954248366013076</v>
      </c>
      <c r="BD80" s="42">
        <v>9.3954248366013076</v>
      </c>
      <c r="BE80" s="42">
        <v>9.1390728476821188</v>
      </c>
      <c r="BF80" s="42">
        <v>8.8741721854304636</v>
      </c>
      <c r="BG80" s="42">
        <v>8.4768211920529808</v>
      </c>
      <c r="BH80" s="42">
        <v>8.0794701986754962</v>
      </c>
      <c r="BI80" s="42">
        <v>8.3443708609271532</v>
      </c>
      <c r="BJ80" s="42">
        <v>8.0794701986754962</v>
      </c>
      <c r="BK80" s="42">
        <v>7.9470198675496686</v>
      </c>
      <c r="BL80" s="42">
        <v>7.5496688741721858</v>
      </c>
      <c r="BM80" s="42">
        <v>7.9470198675496686</v>
      </c>
      <c r="BN80" s="42">
        <v>7.5496688741721858</v>
      </c>
      <c r="BO80" s="42">
        <v>7.1523178807947021</v>
      </c>
      <c r="BP80" s="42">
        <v>6.7549668874172184</v>
      </c>
    </row>
    <row r="81" spans="1:68" x14ac:dyDescent="0.25">
      <c r="A81" s="9" t="s">
        <v>173</v>
      </c>
      <c r="B81" s="2" t="s">
        <v>1420</v>
      </c>
      <c r="C81" s="2" t="s">
        <v>141</v>
      </c>
      <c r="D81" s="2" t="s">
        <v>174</v>
      </c>
      <c r="E81" s="42">
        <v>4.4517934367845333</v>
      </c>
      <c r="F81" s="42">
        <v>4.8333757313660639</v>
      </c>
      <c r="G81" s="42">
        <v>5.4693462223352833</v>
      </c>
      <c r="H81" s="42">
        <v>5.8509285169168148</v>
      </c>
      <c r="I81" s="42">
        <v>5.4693462223352833</v>
      </c>
      <c r="J81" s="42">
        <v>5.5965403205291269</v>
      </c>
      <c r="K81" s="42">
        <v>5.0877639277537519</v>
      </c>
      <c r="L81" s="42">
        <v>5.2149580259475954</v>
      </c>
      <c r="M81" s="42">
        <v>5.2149580259475954</v>
      </c>
      <c r="N81" s="42">
        <v>4.9605698295599083</v>
      </c>
      <c r="O81" s="42">
        <v>4.7061816331722204</v>
      </c>
      <c r="P81" s="42">
        <v>4.4517934367845333</v>
      </c>
      <c r="Q81" s="42">
        <v>4.7061816331722204</v>
      </c>
      <c r="R81" s="42">
        <v>4.6693589096415957</v>
      </c>
      <c r="S81" s="42">
        <v>5.0479555779909138</v>
      </c>
      <c r="T81" s="42">
        <v>5.0479555779909138</v>
      </c>
      <c r="U81" s="42">
        <v>5.5527511357900057</v>
      </c>
      <c r="V81" s="42">
        <v>5.4265522463402327</v>
      </c>
      <c r="W81" s="42">
        <v>5.1741544674406867</v>
      </c>
      <c r="X81" s="42">
        <v>5.0479555779909138</v>
      </c>
      <c r="Y81" s="42">
        <v>4.9217566885411408</v>
      </c>
      <c r="Z81" s="42">
        <v>4.7955577990913687</v>
      </c>
      <c r="AA81" s="42">
        <v>5.0479555779909138</v>
      </c>
      <c r="AB81" s="42">
        <v>4.7955577990913687</v>
      </c>
      <c r="AC81" s="42">
        <v>4.6693589096415957</v>
      </c>
      <c r="AD81" s="42">
        <v>4.6693589096415957</v>
      </c>
      <c r="AE81" s="42">
        <v>4.5476892822025565</v>
      </c>
      <c r="AF81" s="42">
        <v>4.7935103244837762</v>
      </c>
      <c r="AG81" s="42">
        <v>4.5476892822025565</v>
      </c>
      <c r="AH81" s="42">
        <v>4.7935103244837762</v>
      </c>
      <c r="AI81" s="42">
        <v>4.7935103244837762</v>
      </c>
      <c r="AJ81" s="42">
        <v>4.3018682399213377</v>
      </c>
      <c r="AK81" s="42">
        <v>4.6705998033431664</v>
      </c>
      <c r="AL81" s="42">
        <v>5.039331366764995</v>
      </c>
      <c r="AM81" s="42">
        <v>4.6705998033431664</v>
      </c>
      <c r="AN81" s="42">
        <v>4.4247787610619467</v>
      </c>
      <c r="AO81" s="42">
        <v>4.5476892822025565</v>
      </c>
      <c r="AP81" s="42">
        <v>4.1789577187807279</v>
      </c>
      <c r="AQ81" s="42">
        <v>4.5476892822025565</v>
      </c>
      <c r="AR81" s="42">
        <v>4.4375149916047016</v>
      </c>
      <c r="AS81" s="42">
        <v>4.6773806668265774</v>
      </c>
      <c r="AT81" s="42">
        <v>4.7973135044375157</v>
      </c>
      <c r="AU81" s="42">
        <v>4.6773806668265774</v>
      </c>
      <c r="AV81" s="42">
        <v>4.3175821539937633</v>
      </c>
      <c r="AW81" s="42">
        <v>4.0777164787718876</v>
      </c>
      <c r="AX81" s="42">
        <v>4.1976493163828259</v>
      </c>
      <c r="AY81" s="42">
        <v>3.7179179659390744</v>
      </c>
      <c r="AZ81" s="42">
        <v>3.5979851283281366</v>
      </c>
      <c r="BA81" s="42">
        <v>3.3581194531062608</v>
      </c>
      <c r="BB81" s="42">
        <v>3.3581194531062608</v>
      </c>
      <c r="BC81" s="42">
        <v>2.8783881026625093</v>
      </c>
      <c r="BD81" s="42">
        <v>2.9983209402734472</v>
      </c>
      <c r="BE81" s="42">
        <v>2.9536862003780717</v>
      </c>
      <c r="BF81" s="42">
        <v>2.7173913043478262</v>
      </c>
      <c r="BG81" s="42">
        <v>2.5992438563327034</v>
      </c>
      <c r="BH81" s="42">
        <v>2.4810964083175802</v>
      </c>
      <c r="BI81" s="42">
        <v>2.3629489603024574</v>
      </c>
      <c r="BJ81" s="42">
        <v>2.008506616257089</v>
      </c>
      <c r="BK81" s="42">
        <v>1.772211720226843</v>
      </c>
      <c r="BL81" s="42">
        <v>1.772211720226843</v>
      </c>
      <c r="BM81" s="42">
        <v>1.772211720226843</v>
      </c>
      <c r="BN81" s="42">
        <v>1.6540642722117203</v>
      </c>
      <c r="BO81" s="42">
        <v>1.772211720226843</v>
      </c>
      <c r="BP81" s="42">
        <v>1.890359168241966</v>
      </c>
    </row>
    <row r="82" spans="1:68" x14ac:dyDescent="0.25">
      <c r="A82" s="9" t="s">
        <v>175</v>
      </c>
      <c r="B82" s="2" t="s">
        <v>1421</v>
      </c>
      <c r="C82" s="2" t="s">
        <v>141</v>
      </c>
      <c r="D82" s="2" t="s">
        <v>176</v>
      </c>
      <c r="E82" s="42">
        <v>4.4981060606060606</v>
      </c>
      <c r="F82" s="42">
        <v>4.6164772727272725</v>
      </c>
      <c r="G82" s="42">
        <v>4.6164772727272725</v>
      </c>
      <c r="H82" s="42">
        <v>4.8532196969696964</v>
      </c>
      <c r="I82" s="42">
        <v>4.7348484848484844</v>
      </c>
      <c r="J82" s="42">
        <v>4.8532196969696964</v>
      </c>
      <c r="K82" s="42">
        <v>4.8532196969696964</v>
      </c>
      <c r="L82" s="42">
        <v>4.7348484848484844</v>
      </c>
      <c r="M82" s="42">
        <v>4.7348484848484844</v>
      </c>
      <c r="N82" s="42">
        <v>4.3797348484848486</v>
      </c>
      <c r="O82" s="42">
        <v>4.2613636363636358</v>
      </c>
      <c r="P82" s="42">
        <v>4.3797348484848486</v>
      </c>
      <c r="Q82" s="42">
        <v>4.6164772727272725</v>
      </c>
      <c r="R82" s="42">
        <v>4.2942083241576752</v>
      </c>
      <c r="S82" s="42">
        <v>4.7346399471482057</v>
      </c>
      <c r="T82" s="42">
        <v>4.6245320414005731</v>
      </c>
      <c r="U82" s="42">
        <v>4.1841004184100425</v>
      </c>
      <c r="V82" s="42">
        <v>4.6245320414005731</v>
      </c>
      <c r="W82" s="42">
        <v>4.4043162299053078</v>
      </c>
      <c r="X82" s="42">
        <v>4.6245320414005731</v>
      </c>
      <c r="Y82" s="42">
        <v>4.5144241356529404</v>
      </c>
      <c r="Z82" s="42">
        <v>4.9548557586434709</v>
      </c>
      <c r="AA82" s="42">
        <v>4.8447478528958383</v>
      </c>
      <c r="AB82" s="42">
        <v>4.7346399471482057</v>
      </c>
      <c r="AC82" s="42">
        <v>4.7346399471482057</v>
      </c>
      <c r="AD82" s="42">
        <v>4.6245320414005731</v>
      </c>
      <c r="AE82" s="42">
        <v>4.2475728155339807</v>
      </c>
      <c r="AF82" s="42">
        <v>4.6521035598705502</v>
      </c>
      <c r="AG82" s="42">
        <v>4.7532362459546924</v>
      </c>
      <c r="AH82" s="42">
        <v>4.6521035598705502</v>
      </c>
      <c r="AI82" s="42">
        <v>4.5509708737864081</v>
      </c>
      <c r="AJ82" s="42">
        <v>4.3487055016181229</v>
      </c>
      <c r="AK82" s="42">
        <v>4.2475728155339807</v>
      </c>
      <c r="AL82" s="42">
        <v>3.9441747572815538</v>
      </c>
      <c r="AM82" s="42">
        <v>3.9441747572815538</v>
      </c>
      <c r="AN82" s="42">
        <v>4.1464401294498385</v>
      </c>
      <c r="AO82" s="42">
        <v>3.6407766990291264</v>
      </c>
      <c r="AP82" s="42">
        <v>3.5396440129449838</v>
      </c>
      <c r="AQ82" s="42">
        <v>3.741909385113269</v>
      </c>
      <c r="AR82" s="42">
        <v>3.4709193245778613</v>
      </c>
      <c r="AS82" s="42">
        <v>3.4709193245778613</v>
      </c>
      <c r="AT82" s="42">
        <v>3.3771106941838651</v>
      </c>
      <c r="AU82" s="42">
        <v>3.3771106941838651</v>
      </c>
      <c r="AV82" s="42">
        <v>3.1894934333958727</v>
      </c>
      <c r="AW82" s="42">
        <v>3.0956848030018764</v>
      </c>
      <c r="AX82" s="42">
        <v>2.908067542213884</v>
      </c>
      <c r="AY82" s="42">
        <v>2.908067542213884</v>
      </c>
      <c r="AZ82" s="42">
        <v>2.7204502814258915</v>
      </c>
      <c r="BA82" s="42">
        <v>2.7204502814258915</v>
      </c>
      <c r="BB82" s="42">
        <v>2.3452157598499062</v>
      </c>
      <c r="BC82" s="42">
        <v>2.0637898686679175</v>
      </c>
      <c r="BD82" s="42">
        <v>2.0637898686679175</v>
      </c>
      <c r="BE82" s="42">
        <v>2.2312373225152129</v>
      </c>
      <c r="BF82" s="42">
        <v>2.3326572008113593</v>
      </c>
      <c r="BG82" s="42">
        <v>2.3326572008113593</v>
      </c>
      <c r="BH82" s="42">
        <v>2.4340770791075053</v>
      </c>
      <c r="BI82" s="42">
        <v>2.1298174442190669</v>
      </c>
      <c r="BJ82" s="42">
        <v>2.028397565922921</v>
      </c>
      <c r="BK82" s="42">
        <v>1.926977687626775</v>
      </c>
      <c r="BL82" s="42">
        <v>1.926977687626775</v>
      </c>
      <c r="BM82" s="42">
        <v>1.8255578093306288</v>
      </c>
      <c r="BN82" s="42">
        <v>2.028397565922921</v>
      </c>
      <c r="BO82" s="42">
        <v>1.926977687626775</v>
      </c>
      <c r="BP82" s="42">
        <v>1.7241379310344829</v>
      </c>
    </row>
    <row r="83" spans="1:68" x14ac:dyDescent="0.25">
      <c r="A83" s="9" t="s">
        <v>177</v>
      </c>
      <c r="B83" s="2" t="s">
        <v>1422</v>
      </c>
      <c r="C83" s="2" t="s">
        <v>141</v>
      </c>
      <c r="D83" s="2" t="s">
        <v>178</v>
      </c>
      <c r="E83" s="42">
        <v>7.4863230636337468</v>
      </c>
      <c r="F83" s="42">
        <v>7.3423553124100209</v>
      </c>
      <c r="G83" s="42">
        <v>7.4863230636337468</v>
      </c>
      <c r="H83" s="42">
        <v>8.0621940685286511</v>
      </c>
      <c r="I83" s="42">
        <v>8.3501295709761028</v>
      </c>
      <c r="J83" s="42">
        <v>7.9182263173049243</v>
      </c>
      <c r="K83" s="42">
        <v>7.9182263173049243</v>
      </c>
      <c r="L83" s="42">
        <v>8.0621940685286511</v>
      </c>
      <c r="M83" s="42">
        <v>7.6302908148574726</v>
      </c>
      <c r="N83" s="42">
        <v>7.4863230636337468</v>
      </c>
      <c r="O83" s="42">
        <v>7.6302908148574726</v>
      </c>
      <c r="P83" s="42">
        <v>7.7742585660811985</v>
      </c>
      <c r="Q83" s="42">
        <v>7.9182263173049243</v>
      </c>
      <c r="R83" s="42">
        <v>7.8751431844215345</v>
      </c>
      <c r="S83" s="42">
        <v>7.731958762886598</v>
      </c>
      <c r="T83" s="42">
        <v>7.731958762886598</v>
      </c>
      <c r="U83" s="42">
        <v>7.8751431844215345</v>
      </c>
      <c r="V83" s="42">
        <v>7.4455899198167232</v>
      </c>
      <c r="W83" s="42">
        <v>7.4455899198167232</v>
      </c>
      <c r="X83" s="42">
        <v>7.4455899198167232</v>
      </c>
      <c r="Y83" s="42">
        <v>6.8728522336769755</v>
      </c>
      <c r="Z83" s="42">
        <v>6.8728522336769755</v>
      </c>
      <c r="AA83" s="42">
        <v>6.729667812142039</v>
      </c>
      <c r="AB83" s="42">
        <v>6.8728522336769755</v>
      </c>
      <c r="AC83" s="42">
        <v>6.8728522336769755</v>
      </c>
      <c r="AD83" s="42">
        <v>6.8728522336769755</v>
      </c>
      <c r="AE83" s="42">
        <v>6.772009029345373</v>
      </c>
      <c r="AF83" s="42">
        <v>7.0541760722347631</v>
      </c>
      <c r="AG83" s="42">
        <v>6.9130925507900685</v>
      </c>
      <c r="AH83" s="42">
        <v>7.0541760722347631</v>
      </c>
      <c r="AI83" s="42">
        <v>6.9130925507900685</v>
      </c>
      <c r="AJ83" s="42">
        <v>6.9130925507900685</v>
      </c>
      <c r="AK83" s="42">
        <v>6.6309255079006775</v>
      </c>
      <c r="AL83" s="42">
        <v>6.2076749435665919</v>
      </c>
      <c r="AM83" s="42">
        <v>5.6433408577878108</v>
      </c>
      <c r="AN83" s="42">
        <v>4.9379232505643342</v>
      </c>
      <c r="AO83" s="42">
        <v>5.0790067720090297</v>
      </c>
      <c r="AP83" s="42">
        <v>5.3611738148984198</v>
      </c>
      <c r="AQ83" s="42">
        <v>5.2200902934537252</v>
      </c>
      <c r="AR83" s="42">
        <v>5.1403167546540702</v>
      </c>
      <c r="AS83" s="42">
        <v>5.1403167546540702</v>
      </c>
      <c r="AT83" s="42">
        <v>5.1403167546540702</v>
      </c>
      <c r="AU83" s="42">
        <v>4.8624617949430391</v>
      </c>
      <c r="AV83" s="42">
        <v>5.0013892747985551</v>
      </c>
      <c r="AW83" s="42">
        <v>4.5846068352320088</v>
      </c>
      <c r="AX83" s="42">
        <v>4.723534315087524</v>
      </c>
      <c r="AY83" s="42">
        <v>4.4456793553764928</v>
      </c>
      <c r="AZ83" s="42">
        <v>4.4456793553764928</v>
      </c>
      <c r="BA83" s="42">
        <v>4.3067518755209777</v>
      </c>
      <c r="BB83" s="42">
        <v>4.4456793553764928</v>
      </c>
      <c r="BC83" s="42">
        <v>3.7510419560989163</v>
      </c>
      <c r="BD83" s="42">
        <v>3.8899694359544315</v>
      </c>
      <c r="BE83" s="42">
        <v>3.7807183364839316</v>
      </c>
      <c r="BF83" s="42">
        <v>3.7807183364839316</v>
      </c>
      <c r="BG83" s="42">
        <v>3.7807183364839316</v>
      </c>
      <c r="BH83" s="42">
        <v>3.5106670267350797</v>
      </c>
      <c r="BI83" s="42">
        <v>3.3756413718606533</v>
      </c>
      <c r="BJ83" s="42">
        <v>2.9705644072373749</v>
      </c>
      <c r="BK83" s="42">
        <v>2.9705644072373749</v>
      </c>
      <c r="BL83" s="42">
        <v>2.8355387523629489</v>
      </c>
      <c r="BM83" s="42">
        <v>2.7005130974885225</v>
      </c>
      <c r="BN83" s="42">
        <v>2.2954361328652442</v>
      </c>
      <c r="BO83" s="42">
        <v>2.2954361328652442</v>
      </c>
      <c r="BP83" s="42">
        <v>2.2954361328652442</v>
      </c>
    </row>
    <row r="84" spans="1:68" x14ac:dyDescent="0.25">
      <c r="A84" s="9" t="s">
        <v>179</v>
      </c>
      <c r="B84" s="2" t="s">
        <v>1423</v>
      </c>
      <c r="C84" s="2" t="s">
        <v>141</v>
      </c>
      <c r="D84" s="2" t="s">
        <v>180</v>
      </c>
      <c r="E84" s="42">
        <v>4.7479912344777206</v>
      </c>
      <c r="F84" s="42">
        <v>5.1132213294375459</v>
      </c>
      <c r="G84" s="42">
        <v>4.7479912344777206</v>
      </c>
      <c r="H84" s="42">
        <v>5.4784514243973703</v>
      </c>
      <c r="I84" s="42">
        <v>4.9914779644509375</v>
      </c>
      <c r="J84" s="42">
        <v>5.2349646944241535</v>
      </c>
      <c r="K84" s="42">
        <v>5.1132213294375459</v>
      </c>
      <c r="L84" s="42">
        <v>5.1132213294375459</v>
      </c>
      <c r="M84" s="42">
        <v>5.3567080594107619</v>
      </c>
      <c r="N84" s="42">
        <v>5.2349646944241535</v>
      </c>
      <c r="O84" s="42">
        <v>4.7479912344777206</v>
      </c>
      <c r="P84" s="42">
        <v>4.7479912344777206</v>
      </c>
      <c r="Q84" s="42">
        <v>4.9914779644509375</v>
      </c>
      <c r="R84" s="42">
        <v>4.812206572769953</v>
      </c>
      <c r="S84" s="42">
        <v>5.046948356807512</v>
      </c>
      <c r="T84" s="42">
        <v>5.6338028169014081</v>
      </c>
      <c r="U84" s="42">
        <v>5.751173708920188</v>
      </c>
      <c r="V84" s="42">
        <v>5.751173708920188</v>
      </c>
      <c r="W84" s="42">
        <v>5.868544600938967</v>
      </c>
      <c r="X84" s="42">
        <v>5.751173708920188</v>
      </c>
      <c r="Y84" s="42">
        <v>5.28169014084507</v>
      </c>
      <c r="Z84" s="42">
        <v>5.164319248826291</v>
      </c>
      <c r="AA84" s="42">
        <v>4.929577464788732</v>
      </c>
      <c r="AB84" s="42">
        <v>4.929577464788732</v>
      </c>
      <c r="AC84" s="42">
        <v>4.694835680751174</v>
      </c>
      <c r="AD84" s="42">
        <v>5.046948356807512</v>
      </c>
      <c r="AE84" s="42">
        <v>4.7767162852699405</v>
      </c>
      <c r="AF84" s="42">
        <v>4.9988891357476115</v>
      </c>
      <c r="AG84" s="42">
        <v>4.9988891357476115</v>
      </c>
      <c r="AH84" s="42">
        <v>4.7767162852699405</v>
      </c>
      <c r="AI84" s="42">
        <v>4.7767162852699405</v>
      </c>
      <c r="AJ84" s="42">
        <v>4.4434570095534331</v>
      </c>
      <c r="AK84" s="42">
        <v>4.5545434347922686</v>
      </c>
      <c r="AL84" s="42">
        <v>4.6656298600311041</v>
      </c>
      <c r="AM84" s="42">
        <v>4.6656298600311041</v>
      </c>
      <c r="AN84" s="42">
        <v>4.2212841590757613</v>
      </c>
      <c r="AO84" s="42">
        <v>3.776938458120418</v>
      </c>
      <c r="AP84" s="42">
        <v>3.5547656076427461</v>
      </c>
      <c r="AQ84" s="42">
        <v>3.665852032881582</v>
      </c>
      <c r="AR84" s="42">
        <v>3.4758795028439016</v>
      </c>
      <c r="AS84" s="42">
        <v>3.3705498209395408</v>
      </c>
      <c r="AT84" s="42">
        <v>3.3705498209395408</v>
      </c>
      <c r="AU84" s="42">
        <v>3.26522013903518</v>
      </c>
      <c r="AV84" s="42">
        <v>3.054560775226459</v>
      </c>
      <c r="AW84" s="42">
        <v>3.054560775226459</v>
      </c>
      <c r="AX84" s="42">
        <v>3.054560775226459</v>
      </c>
      <c r="AY84" s="42">
        <v>2.9492310933220982</v>
      </c>
      <c r="AZ84" s="42">
        <v>3.054560775226459</v>
      </c>
      <c r="BA84" s="42">
        <v>3.054560775226459</v>
      </c>
      <c r="BB84" s="42">
        <v>3.1598904571308197</v>
      </c>
      <c r="BC84" s="42">
        <v>2.8439014114177374</v>
      </c>
      <c r="BD84" s="42">
        <v>2.9492310933220982</v>
      </c>
      <c r="BE84" s="42">
        <v>3.0461270670147953</v>
      </c>
      <c r="BF84" s="42">
        <v>3.154917319408181</v>
      </c>
      <c r="BG84" s="42">
        <v>2.7197563098346387</v>
      </c>
      <c r="BH84" s="42">
        <v>2.5021758050478677</v>
      </c>
      <c r="BI84" s="42">
        <v>2.7197563098346387</v>
      </c>
      <c r="BJ84" s="42">
        <v>2.2845953002610964</v>
      </c>
      <c r="BK84" s="42">
        <v>2.1758050478677111</v>
      </c>
      <c r="BL84" s="42">
        <v>1.95822454308094</v>
      </c>
      <c r="BM84" s="42">
        <v>1.95822454308094</v>
      </c>
      <c r="BN84" s="42">
        <v>1.7406440382941688</v>
      </c>
      <c r="BO84" s="42">
        <v>1.8494342906875543</v>
      </c>
      <c r="BP84" s="42">
        <v>1.8494342906875543</v>
      </c>
    </row>
    <row r="85" spans="1:68" x14ac:dyDescent="0.25">
      <c r="A85" s="9" t="s">
        <v>181</v>
      </c>
      <c r="B85" s="2" t="s">
        <v>1424</v>
      </c>
      <c r="C85" s="2" t="s">
        <v>141</v>
      </c>
      <c r="D85" s="2" t="s">
        <v>182</v>
      </c>
      <c r="E85" s="42">
        <v>9.0702947845804989</v>
      </c>
      <c r="F85" s="42">
        <v>9.5238095238095237</v>
      </c>
      <c r="G85" s="42">
        <v>9.4104308390022666</v>
      </c>
      <c r="H85" s="42">
        <v>9.7505668934240362</v>
      </c>
      <c r="I85" s="42">
        <v>9.8639455782312915</v>
      </c>
      <c r="J85" s="42">
        <v>9.1836734693877542</v>
      </c>
      <c r="K85" s="42">
        <v>9.5238095238095237</v>
      </c>
      <c r="L85" s="42">
        <v>9.9773242630385486</v>
      </c>
      <c r="M85" s="42">
        <v>9.7505668934240362</v>
      </c>
      <c r="N85" s="42">
        <v>9.5238095238095237</v>
      </c>
      <c r="O85" s="42">
        <v>9.7505668934240362</v>
      </c>
      <c r="P85" s="42">
        <v>10.090702947845804</v>
      </c>
      <c r="Q85" s="42">
        <v>10.317460317460316</v>
      </c>
      <c r="R85" s="42">
        <v>10.254676583276989</v>
      </c>
      <c r="S85" s="42">
        <v>10.592742844264142</v>
      </c>
      <c r="T85" s="42">
        <v>10.592742844264142</v>
      </c>
      <c r="U85" s="42">
        <v>10.02929907595222</v>
      </c>
      <c r="V85" s="42">
        <v>9.5785440613026829</v>
      </c>
      <c r="W85" s="42">
        <v>9.3531665539779141</v>
      </c>
      <c r="X85" s="42">
        <v>9.4658553076402985</v>
      </c>
      <c r="Y85" s="42">
        <v>9.3531665539779141</v>
      </c>
      <c r="Z85" s="42">
        <v>9.3531665539779141</v>
      </c>
      <c r="AA85" s="42">
        <v>9.5785440613026829</v>
      </c>
      <c r="AB85" s="42">
        <v>9.8039215686274517</v>
      </c>
      <c r="AC85" s="42">
        <v>9.9166103222898361</v>
      </c>
      <c r="AD85" s="42">
        <v>10.254676583276989</v>
      </c>
      <c r="AE85" s="42">
        <v>10.05524861878453</v>
      </c>
      <c r="AF85" s="42">
        <v>9.94475138121547</v>
      </c>
      <c r="AG85" s="42">
        <v>10.276243093922652</v>
      </c>
      <c r="AH85" s="42">
        <v>10.165745856353592</v>
      </c>
      <c r="AI85" s="42">
        <v>10.276243093922652</v>
      </c>
      <c r="AJ85" s="42">
        <v>10.276243093922652</v>
      </c>
      <c r="AK85" s="42">
        <v>10.165745856353592</v>
      </c>
      <c r="AL85" s="42">
        <v>9.94475138121547</v>
      </c>
      <c r="AM85" s="42">
        <v>9.2817679558011044</v>
      </c>
      <c r="AN85" s="42">
        <v>8.9502762430939224</v>
      </c>
      <c r="AO85" s="42">
        <v>8.1767955801104968</v>
      </c>
      <c r="AP85" s="42">
        <v>7.5138121546961329</v>
      </c>
      <c r="AQ85" s="42">
        <v>8.0662983425414367</v>
      </c>
      <c r="AR85" s="42">
        <v>7.9520697167755996</v>
      </c>
      <c r="AS85" s="42">
        <v>8.1699346405228752</v>
      </c>
      <c r="AT85" s="42">
        <v>7.9520697167755996</v>
      </c>
      <c r="AU85" s="42">
        <v>7.9520697167755996</v>
      </c>
      <c r="AV85" s="42">
        <v>7.4074074074074074</v>
      </c>
      <c r="AW85" s="42">
        <v>6.9716775599128544</v>
      </c>
      <c r="AX85" s="42">
        <v>6.5359477124183005</v>
      </c>
      <c r="AY85" s="42">
        <v>6.318082788671024</v>
      </c>
      <c r="AZ85" s="42">
        <v>6.2091503267973858</v>
      </c>
      <c r="BA85" s="42">
        <v>5.7734204793028328</v>
      </c>
      <c r="BB85" s="42">
        <v>5.4466230936819171</v>
      </c>
      <c r="BC85" s="42">
        <v>5.4466230936819171</v>
      </c>
      <c r="BD85" s="42">
        <v>5.4466230936819171</v>
      </c>
      <c r="BE85" s="42">
        <v>5.238893545683152</v>
      </c>
      <c r="BF85" s="42">
        <v>5.4484492875104777</v>
      </c>
      <c r="BG85" s="42">
        <v>5.3436714165968144</v>
      </c>
      <c r="BH85" s="42">
        <v>5.1341156747694887</v>
      </c>
      <c r="BI85" s="42">
        <v>5.3436714165968144</v>
      </c>
      <c r="BJ85" s="42">
        <v>5.0293378038558254</v>
      </c>
      <c r="BK85" s="42">
        <v>4.5054484492875106</v>
      </c>
      <c r="BL85" s="42">
        <v>4.610226320201174</v>
      </c>
      <c r="BM85" s="42">
        <v>4.2958927074601849</v>
      </c>
      <c r="BN85" s="42">
        <v>4.1911148365465216</v>
      </c>
      <c r="BO85" s="42">
        <v>4.1911148365465216</v>
      </c>
      <c r="BP85" s="42">
        <v>3.9815590947191954</v>
      </c>
    </row>
    <row r="86" spans="1:68" x14ac:dyDescent="0.25">
      <c r="A86" s="9" t="s">
        <v>183</v>
      </c>
      <c r="B86" s="2" t="s">
        <v>1425</v>
      </c>
      <c r="C86" s="2" t="s">
        <v>184</v>
      </c>
      <c r="D86" s="2" t="s">
        <v>185</v>
      </c>
      <c r="E86" s="42">
        <v>2.3841059602649008</v>
      </c>
      <c r="F86" s="42">
        <v>2.3841059602649008</v>
      </c>
      <c r="G86" s="42">
        <v>2.3841059602649008</v>
      </c>
      <c r="H86" s="42">
        <v>2.5165562913907285</v>
      </c>
      <c r="I86" s="42">
        <v>2.5165562913907285</v>
      </c>
      <c r="J86" s="42">
        <v>2.6490066225165565</v>
      </c>
      <c r="K86" s="42">
        <v>2.7814569536423841</v>
      </c>
      <c r="L86" s="42">
        <v>2.7814569536423841</v>
      </c>
      <c r="M86" s="42">
        <v>2.6490066225165565</v>
      </c>
      <c r="N86" s="42">
        <v>2.7814569536423841</v>
      </c>
      <c r="O86" s="42">
        <v>2.7814569536423841</v>
      </c>
      <c r="P86" s="42">
        <v>2.9139072847682117</v>
      </c>
      <c r="Q86" s="42">
        <v>3.0463576158940397</v>
      </c>
      <c r="R86" s="42">
        <v>3.0207512477016021</v>
      </c>
      <c r="S86" s="42">
        <v>2.8894142369319673</v>
      </c>
      <c r="T86" s="42">
        <v>3.1520882584712373</v>
      </c>
      <c r="U86" s="42">
        <v>2.8894142369319673</v>
      </c>
      <c r="V86" s="42">
        <v>2.6267402153926978</v>
      </c>
      <c r="W86" s="42">
        <v>2.6267402153926978</v>
      </c>
      <c r="X86" s="42">
        <v>3.0207512477016021</v>
      </c>
      <c r="Y86" s="42">
        <v>2.7580772261623325</v>
      </c>
      <c r="Z86" s="42">
        <v>2.495403204623063</v>
      </c>
      <c r="AA86" s="42">
        <v>2.495403204623063</v>
      </c>
      <c r="AB86" s="42">
        <v>2.3640661938534278</v>
      </c>
      <c r="AC86" s="42">
        <v>2.495403204623063</v>
      </c>
      <c r="AD86" s="42">
        <v>2.3640661938534278</v>
      </c>
      <c r="AE86" s="42">
        <v>2.3419203747072599</v>
      </c>
      <c r="AF86" s="42">
        <v>2.2118136872235232</v>
      </c>
      <c r="AG86" s="42">
        <v>2.2118136872235232</v>
      </c>
      <c r="AH86" s="42">
        <v>1.9516003122560499</v>
      </c>
      <c r="AI86" s="42">
        <v>1.9516003122560499</v>
      </c>
      <c r="AJ86" s="42">
        <v>1.9516003122560499</v>
      </c>
      <c r="AK86" s="42">
        <v>2.0817069997397866</v>
      </c>
      <c r="AL86" s="42">
        <v>2.0817069997397866</v>
      </c>
      <c r="AM86" s="42">
        <v>2.2118136872235232</v>
      </c>
      <c r="AN86" s="42">
        <v>1.9516003122560499</v>
      </c>
      <c r="AO86" s="42">
        <v>1.9516003122560499</v>
      </c>
      <c r="AP86" s="42">
        <v>1.9516003122560499</v>
      </c>
      <c r="AQ86" s="42">
        <v>2.0817069997397866</v>
      </c>
      <c r="AR86" s="42">
        <v>2.0613244009275959</v>
      </c>
      <c r="AS86" s="42">
        <v>2.3189899510435454</v>
      </c>
      <c r="AT86" s="42">
        <v>2.1901571759855707</v>
      </c>
      <c r="AU86" s="42">
        <v>2.0613244009275959</v>
      </c>
      <c r="AV86" s="42">
        <v>1.9324916258696212</v>
      </c>
      <c r="AW86" s="42">
        <v>1.9324916258696212</v>
      </c>
      <c r="AX86" s="42">
        <v>1.9324916258696212</v>
      </c>
      <c r="AY86" s="42">
        <v>1.545993300695697</v>
      </c>
      <c r="AZ86" s="42">
        <v>1.545993300695697</v>
      </c>
      <c r="BA86" s="42">
        <v>1.545993300695697</v>
      </c>
      <c r="BB86" s="42">
        <v>1.545993300695697</v>
      </c>
      <c r="BC86" s="42">
        <v>1.2883277505797475</v>
      </c>
      <c r="BD86" s="42">
        <v>1.1594949755217727</v>
      </c>
      <c r="BE86" s="42">
        <v>1.1453296004072284</v>
      </c>
      <c r="BF86" s="42">
        <v>1.1453296004072284</v>
      </c>
      <c r="BG86" s="42">
        <v>1.2725884448969205</v>
      </c>
      <c r="BH86" s="42">
        <v>1.0180707559175364</v>
      </c>
      <c r="BI86" s="42">
        <v>1.2725884448969205</v>
      </c>
      <c r="BJ86" s="42">
        <v>1.1453296004072284</v>
      </c>
      <c r="BK86" s="42">
        <v>0.89081191142784422</v>
      </c>
      <c r="BL86" s="42">
        <v>0.89081191142784422</v>
      </c>
      <c r="BM86" s="42">
        <v>0.89081191142784422</v>
      </c>
      <c r="BN86" s="42">
        <v>1.0180707559175364</v>
      </c>
      <c r="BO86" s="42">
        <v>0.89081191142784422</v>
      </c>
      <c r="BP86" s="42">
        <v>1.1453296004072284</v>
      </c>
    </row>
    <row r="87" spans="1:68" x14ac:dyDescent="0.25">
      <c r="A87" s="9" t="s">
        <v>186</v>
      </c>
      <c r="B87" s="2" t="s">
        <v>1426</v>
      </c>
      <c r="C87" s="2" t="s">
        <v>184</v>
      </c>
      <c r="D87" s="2" t="s">
        <v>187</v>
      </c>
      <c r="E87" s="42">
        <v>3.348214285714286</v>
      </c>
      <c r="F87" s="42">
        <v>3.5342261904761907</v>
      </c>
      <c r="G87" s="42">
        <v>3.7202380952380953</v>
      </c>
      <c r="H87" s="42">
        <v>3.348214285714286</v>
      </c>
      <c r="I87" s="42">
        <v>3.1622023809523809</v>
      </c>
      <c r="J87" s="42">
        <v>3.1622023809523809</v>
      </c>
      <c r="K87" s="42">
        <v>2.9761904761904763</v>
      </c>
      <c r="L87" s="42">
        <v>2.9761904761904763</v>
      </c>
      <c r="M87" s="42">
        <v>2.9761904761904763</v>
      </c>
      <c r="N87" s="42">
        <v>2.604166666666667</v>
      </c>
      <c r="O87" s="42">
        <v>2.9761904761904763</v>
      </c>
      <c r="P87" s="42">
        <v>3.7202380952380953</v>
      </c>
      <c r="Q87" s="42">
        <v>3.7202380952380953</v>
      </c>
      <c r="R87" s="42">
        <v>3.68052999631947</v>
      </c>
      <c r="S87" s="42">
        <v>3.68052999631947</v>
      </c>
      <c r="T87" s="42">
        <v>3.4965034965034962</v>
      </c>
      <c r="U87" s="42">
        <v>3.4965034965034962</v>
      </c>
      <c r="V87" s="42">
        <v>3.3124769966875229</v>
      </c>
      <c r="W87" s="42">
        <v>3.3124769966875229</v>
      </c>
      <c r="X87" s="42">
        <v>3.1284504968715492</v>
      </c>
      <c r="Y87" s="42">
        <v>3.3124769966875229</v>
      </c>
      <c r="Z87" s="42">
        <v>3.1284504968715492</v>
      </c>
      <c r="AA87" s="42">
        <v>2.9444239970555759</v>
      </c>
      <c r="AB87" s="42">
        <v>3.1284504968715492</v>
      </c>
      <c r="AC87" s="42">
        <v>3.1284504968715492</v>
      </c>
      <c r="AD87" s="42">
        <v>3.1284504968715492</v>
      </c>
      <c r="AE87" s="42">
        <v>3.1078610603290673</v>
      </c>
      <c r="AF87" s="42">
        <v>3.4734917733089579</v>
      </c>
      <c r="AG87" s="42">
        <v>3.1078610603290673</v>
      </c>
      <c r="AH87" s="42">
        <v>3.1078610603290673</v>
      </c>
      <c r="AI87" s="42">
        <v>2.9250457038391224</v>
      </c>
      <c r="AJ87" s="42">
        <v>2.376599634369287</v>
      </c>
      <c r="AK87" s="42">
        <v>2.0109689213893964</v>
      </c>
      <c r="AL87" s="42">
        <v>1.8281535648994514</v>
      </c>
      <c r="AM87" s="42">
        <v>2.0109689213893964</v>
      </c>
      <c r="AN87" s="42">
        <v>2.0109689213893964</v>
      </c>
      <c r="AO87" s="42">
        <v>1.8281535648994514</v>
      </c>
      <c r="AP87" s="42">
        <v>1.8281535648994514</v>
      </c>
      <c r="AQ87" s="42">
        <v>2.1937842778793417</v>
      </c>
      <c r="AR87" s="42">
        <v>2.1747009786154403</v>
      </c>
      <c r="AS87" s="42">
        <v>1.9934758970641537</v>
      </c>
      <c r="AT87" s="42">
        <v>1.6310257339615803</v>
      </c>
      <c r="AU87" s="42">
        <v>1.268575570859007</v>
      </c>
      <c r="AV87" s="42">
        <v>1.4498006524102935</v>
      </c>
      <c r="AW87" s="42">
        <v>1.268575570859007</v>
      </c>
      <c r="AX87" s="42">
        <v>1.268575570859007</v>
      </c>
      <c r="AY87" s="42">
        <v>1.0873504893077202</v>
      </c>
      <c r="AZ87" s="42">
        <v>1.268575570859007</v>
      </c>
      <c r="BA87" s="42">
        <v>1.0873504893077202</v>
      </c>
      <c r="BB87" s="42">
        <v>1.268575570859007</v>
      </c>
      <c r="BC87" s="42">
        <v>0.90612540775643347</v>
      </c>
      <c r="BD87" s="42">
        <v>0.72490032620514677</v>
      </c>
      <c r="BE87" s="42">
        <v>0.72621641249092228</v>
      </c>
      <c r="BF87" s="42">
        <v>0.72621641249092228</v>
      </c>
      <c r="BG87" s="42">
        <v>0.90777051561365285</v>
      </c>
      <c r="BH87" s="42">
        <v>1.0893246187363834</v>
      </c>
      <c r="BI87" s="42">
        <v>0.90777051561365285</v>
      </c>
      <c r="BJ87" s="42">
        <v>0.72621641249092228</v>
      </c>
      <c r="BK87" s="42">
        <v>1.0893246187363834</v>
      </c>
      <c r="BL87" s="42">
        <v>1.270878721859114</v>
      </c>
      <c r="BM87" s="42">
        <v>1.0893246187363834</v>
      </c>
      <c r="BN87" s="42">
        <v>1.0893246187363834</v>
      </c>
      <c r="BO87" s="42">
        <v>1.270878721859114</v>
      </c>
      <c r="BP87" s="42">
        <v>0.90777051561365285</v>
      </c>
    </row>
    <row r="88" spans="1:68" x14ac:dyDescent="0.25">
      <c r="A88" s="9" t="s">
        <v>188</v>
      </c>
      <c r="B88" s="2" t="s">
        <v>1427</v>
      </c>
      <c r="C88" s="2" t="s">
        <v>184</v>
      </c>
      <c r="D88" s="2" t="s">
        <v>189</v>
      </c>
      <c r="E88" s="42">
        <v>4.1499330655957163</v>
      </c>
      <c r="F88" s="42">
        <v>4.1499330655957163</v>
      </c>
      <c r="G88" s="42">
        <v>4.1499330655957163</v>
      </c>
      <c r="H88" s="42">
        <v>4.4176706827309236</v>
      </c>
      <c r="I88" s="42">
        <v>4.5515394912985272</v>
      </c>
      <c r="J88" s="42">
        <v>4.5515394912985272</v>
      </c>
      <c r="K88" s="42">
        <v>4.4176706827309236</v>
      </c>
      <c r="L88" s="42">
        <v>4.5515394912985272</v>
      </c>
      <c r="M88" s="42">
        <v>4.8192771084337345</v>
      </c>
      <c r="N88" s="42">
        <v>4.9531459170013381</v>
      </c>
      <c r="O88" s="42">
        <v>5.0870147255689426</v>
      </c>
      <c r="P88" s="42">
        <v>5.0870147255689426</v>
      </c>
      <c r="Q88" s="42">
        <v>5.2208835341365463</v>
      </c>
      <c r="R88" s="42">
        <v>5.0913838120104442</v>
      </c>
      <c r="S88" s="42">
        <v>5.3524804177545695</v>
      </c>
      <c r="T88" s="42">
        <v>5.7441253263707575</v>
      </c>
      <c r="U88" s="42">
        <v>5.3524804177545695</v>
      </c>
      <c r="V88" s="42">
        <v>4.6997389033942563</v>
      </c>
      <c r="W88" s="42">
        <v>4.438642297650131</v>
      </c>
      <c r="X88" s="42">
        <v>4.5691906005221936</v>
      </c>
      <c r="Y88" s="42">
        <v>4.438642297650131</v>
      </c>
      <c r="Z88" s="42">
        <v>4.438642297650131</v>
      </c>
      <c r="AA88" s="42">
        <v>4.046997389033943</v>
      </c>
      <c r="AB88" s="42">
        <v>4.046997389033943</v>
      </c>
      <c r="AC88" s="42">
        <v>4.438642297650131</v>
      </c>
      <c r="AD88" s="42">
        <v>4.3080939947780683</v>
      </c>
      <c r="AE88" s="42">
        <v>4.2038216560509554</v>
      </c>
      <c r="AF88" s="42">
        <v>4.3312101910828025</v>
      </c>
      <c r="AG88" s="42">
        <v>4.3312101910828025</v>
      </c>
      <c r="AH88" s="42">
        <v>4.0764331210191083</v>
      </c>
      <c r="AI88" s="42">
        <v>3.8216560509554141</v>
      </c>
      <c r="AJ88" s="42">
        <v>3.3121019108280256</v>
      </c>
      <c r="AK88" s="42">
        <v>2.9299363057324839</v>
      </c>
      <c r="AL88" s="42">
        <v>2.6751592356687897</v>
      </c>
      <c r="AM88" s="42">
        <v>2.8025477707006368</v>
      </c>
      <c r="AN88" s="42">
        <v>2.6751592356687897</v>
      </c>
      <c r="AO88" s="42">
        <v>2.4203821656050954</v>
      </c>
      <c r="AP88" s="42">
        <v>2.4203821656050954</v>
      </c>
      <c r="AQ88" s="42">
        <v>2.8025477707006368</v>
      </c>
      <c r="AR88" s="42">
        <v>2.7431421446384041</v>
      </c>
      <c r="AS88" s="42">
        <v>2.6184538653366585</v>
      </c>
      <c r="AT88" s="42">
        <v>2.2443890274314215</v>
      </c>
      <c r="AU88" s="42">
        <v>2.1197007481296759</v>
      </c>
      <c r="AV88" s="42">
        <v>1.8703241895261844</v>
      </c>
      <c r="AW88" s="42">
        <v>1.99501246882793</v>
      </c>
      <c r="AX88" s="42">
        <v>1.8703241895261844</v>
      </c>
      <c r="AY88" s="42">
        <v>1.4962593516209475</v>
      </c>
      <c r="AZ88" s="42">
        <v>1.8703241895261844</v>
      </c>
      <c r="BA88" s="42">
        <v>1.8703241895261844</v>
      </c>
      <c r="BB88" s="42">
        <v>1.99501246882793</v>
      </c>
      <c r="BC88" s="42">
        <v>1.4962593516209475</v>
      </c>
      <c r="BD88" s="42">
        <v>1.8703241895261844</v>
      </c>
      <c r="BE88" s="42">
        <v>1.7257248044178555</v>
      </c>
      <c r="BF88" s="42">
        <v>1.495628163828808</v>
      </c>
      <c r="BG88" s="42">
        <v>1.3805798435342844</v>
      </c>
      <c r="BH88" s="42">
        <v>1.6106764841233319</v>
      </c>
      <c r="BI88" s="42">
        <v>1.3805798435342844</v>
      </c>
      <c r="BJ88" s="42">
        <v>1.0354348826507134</v>
      </c>
      <c r="BK88" s="42">
        <v>1.150483202945237</v>
      </c>
      <c r="BL88" s="42">
        <v>1.0354348826507134</v>
      </c>
      <c r="BM88" s="42">
        <v>1.0354348826507134</v>
      </c>
      <c r="BN88" s="42">
        <v>1.150483202945237</v>
      </c>
      <c r="BO88" s="42">
        <v>1.0354348826507134</v>
      </c>
      <c r="BP88" s="42">
        <v>1.0354348826507134</v>
      </c>
    </row>
    <row r="89" spans="1:68" x14ac:dyDescent="0.25">
      <c r="A89" s="9" t="s">
        <v>190</v>
      </c>
      <c r="B89" s="2" t="s">
        <v>1428</v>
      </c>
      <c r="C89" s="2" t="s">
        <v>184</v>
      </c>
      <c r="D89" s="2" t="s">
        <v>191</v>
      </c>
      <c r="E89" s="42">
        <v>4.0608079966680544</v>
      </c>
      <c r="F89" s="42">
        <v>3.8525614327363598</v>
      </c>
      <c r="G89" s="42">
        <v>3.7484381507705122</v>
      </c>
      <c r="H89" s="42">
        <v>3.4360683048729692</v>
      </c>
      <c r="I89" s="42">
        <v>3.5401915868388167</v>
      </c>
      <c r="J89" s="42">
        <v>3.8525614327363598</v>
      </c>
      <c r="K89" s="42">
        <v>3.8525614327363598</v>
      </c>
      <c r="L89" s="42">
        <v>3.9566847147022073</v>
      </c>
      <c r="M89" s="42">
        <v>3.7484381507705122</v>
      </c>
      <c r="N89" s="42">
        <v>4.0608079966680544</v>
      </c>
      <c r="O89" s="42">
        <v>3.9566847147022073</v>
      </c>
      <c r="P89" s="42">
        <v>3.8525614327363598</v>
      </c>
      <c r="Q89" s="42">
        <v>4.0608079966680544</v>
      </c>
      <c r="R89" s="42">
        <v>3.9425798625151636</v>
      </c>
      <c r="S89" s="42">
        <v>4.0436716538617068</v>
      </c>
      <c r="T89" s="42">
        <v>4.1447634452082491</v>
      </c>
      <c r="U89" s="42">
        <v>3.7403962798220785</v>
      </c>
      <c r="V89" s="42">
        <v>4.0436716538617068</v>
      </c>
      <c r="W89" s="42">
        <v>3.8414880711686212</v>
      </c>
      <c r="X89" s="42">
        <v>3.8414880711686212</v>
      </c>
      <c r="Y89" s="42">
        <v>3.9425798625151636</v>
      </c>
      <c r="Z89" s="42">
        <v>3.6393044884755357</v>
      </c>
      <c r="AA89" s="42">
        <v>3.9425798625151636</v>
      </c>
      <c r="AB89" s="42">
        <v>4.0436716538617068</v>
      </c>
      <c r="AC89" s="42">
        <v>3.9425798625151636</v>
      </c>
      <c r="AD89" s="42">
        <v>3.6393044884755357</v>
      </c>
      <c r="AE89" s="42">
        <v>3.5287198588512059</v>
      </c>
      <c r="AF89" s="42">
        <v>3.724759851009606</v>
      </c>
      <c r="AG89" s="42">
        <v>3.5287198588512059</v>
      </c>
      <c r="AH89" s="42">
        <v>3.6267398549304057</v>
      </c>
      <c r="AI89" s="42">
        <v>3.3326798666928052</v>
      </c>
      <c r="AJ89" s="42">
        <v>3.1366398745344051</v>
      </c>
      <c r="AK89" s="42">
        <v>3.0386198784552048</v>
      </c>
      <c r="AL89" s="42">
        <v>2.9405998823760049</v>
      </c>
      <c r="AM89" s="42">
        <v>3.3326798666928052</v>
      </c>
      <c r="AN89" s="42">
        <v>3.2346598706136054</v>
      </c>
      <c r="AO89" s="42">
        <v>3.0386198784552048</v>
      </c>
      <c r="AP89" s="42">
        <v>2.9405998823760049</v>
      </c>
      <c r="AQ89" s="42">
        <v>2.9405998823760049</v>
      </c>
      <c r="AR89" s="42">
        <v>2.8571428571428572</v>
      </c>
      <c r="AS89" s="42">
        <v>2.6666666666666665</v>
      </c>
      <c r="AT89" s="42">
        <v>2.4761904761904763</v>
      </c>
      <c r="AU89" s="42">
        <v>2.3809523809523809</v>
      </c>
      <c r="AV89" s="42">
        <v>2.2857142857142856</v>
      </c>
      <c r="AW89" s="42">
        <v>2</v>
      </c>
      <c r="AX89" s="42">
        <v>1.8095238095238095</v>
      </c>
      <c r="AY89" s="42">
        <v>1.9047619047619047</v>
      </c>
      <c r="AZ89" s="42">
        <v>1.8095238095238095</v>
      </c>
      <c r="BA89" s="42">
        <v>1.8095238095238095</v>
      </c>
      <c r="BB89" s="42">
        <v>1.8095238095238095</v>
      </c>
      <c r="BC89" s="42">
        <v>1.7142857142857142</v>
      </c>
      <c r="BD89" s="42">
        <v>1.8095238095238095</v>
      </c>
      <c r="BE89" s="42">
        <v>1.7644873699851411</v>
      </c>
      <c r="BF89" s="42">
        <v>1.6716196136701336</v>
      </c>
      <c r="BG89" s="42">
        <v>1.5787518573551262</v>
      </c>
      <c r="BH89" s="42">
        <v>1.3930163447251114</v>
      </c>
      <c r="BI89" s="42">
        <v>1.3001485884101038</v>
      </c>
      <c r="BJ89" s="42">
        <v>1.1144130757800892</v>
      </c>
      <c r="BK89" s="42">
        <v>1.2072808320950965</v>
      </c>
      <c r="BL89" s="42">
        <v>1.0215453194650816</v>
      </c>
      <c r="BM89" s="42">
        <v>1.0215453194650816</v>
      </c>
      <c r="BN89" s="42">
        <v>1.0215453194650816</v>
      </c>
      <c r="BO89" s="42">
        <v>1.1144130757800892</v>
      </c>
      <c r="BP89" s="42">
        <v>1.2072808320950965</v>
      </c>
    </row>
    <row r="90" spans="1:68" x14ac:dyDescent="0.25">
      <c r="A90" s="9" t="s">
        <v>192</v>
      </c>
      <c r="B90" s="2" t="s">
        <v>1429</v>
      </c>
      <c r="C90" s="2" t="s">
        <v>184</v>
      </c>
      <c r="D90" s="2" t="s">
        <v>193</v>
      </c>
      <c r="E90" s="42">
        <v>2.1691973969631233</v>
      </c>
      <c r="F90" s="42">
        <v>2.5759219088937093</v>
      </c>
      <c r="G90" s="42">
        <v>2.5759219088937093</v>
      </c>
      <c r="H90" s="42">
        <v>2.7114967462039044</v>
      </c>
      <c r="I90" s="42">
        <v>2.8470715835140994</v>
      </c>
      <c r="J90" s="42">
        <v>2.9826464208242949</v>
      </c>
      <c r="K90" s="42">
        <v>2.5759219088937093</v>
      </c>
      <c r="L90" s="42">
        <v>2.8470715835140994</v>
      </c>
      <c r="M90" s="42">
        <v>2.5759219088937093</v>
      </c>
      <c r="N90" s="42">
        <v>2.9826464208242949</v>
      </c>
      <c r="O90" s="42">
        <v>2.9826464208242949</v>
      </c>
      <c r="P90" s="42">
        <v>2.7114967462039044</v>
      </c>
      <c r="Q90" s="42">
        <v>2.9826464208242949</v>
      </c>
      <c r="R90" s="42">
        <v>2.9561945713517872</v>
      </c>
      <c r="S90" s="42">
        <v>2.9561945713517872</v>
      </c>
      <c r="T90" s="42">
        <v>2.9561945713517872</v>
      </c>
      <c r="U90" s="42">
        <v>3.0905670518677772</v>
      </c>
      <c r="V90" s="42">
        <v>2.8218220908357967</v>
      </c>
      <c r="W90" s="42">
        <v>2.5530771298038162</v>
      </c>
      <c r="X90" s="42">
        <v>2.5530771298038162</v>
      </c>
      <c r="Y90" s="42">
        <v>2.6874496103198062</v>
      </c>
      <c r="Z90" s="42">
        <v>2.2843321687718356</v>
      </c>
      <c r="AA90" s="42">
        <v>2.5530771298038162</v>
      </c>
      <c r="AB90" s="42">
        <v>2.2843321687718356</v>
      </c>
      <c r="AC90" s="42">
        <v>2.0155872077398547</v>
      </c>
      <c r="AD90" s="42">
        <v>2.0155872077398547</v>
      </c>
      <c r="AE90" s="42">
        <v>2.001067235859125</v>
      </c>
      <c r="AF90" s="42">
        <v>2.2678762006403419</v>
      </c>
      <c r="AG90" s="42">
        <v>2.1344717182497335</v>
      </c>
      <c r="AH90" s="42">
        <v>2.2678762006403419</v>
      </c>
      <c r="AI90" s="42">
        <v>2.2678762006403419</v>
      </c>
      <c r="AJ90" s="42">
        <v>2.2678762006403419</v>
      </c>
      <c r="AK90" s="42">
        <v>2.2678762006403419</v>
      </c>
      <c r="AL90" s="42">
        <v>1.8676627534685166</v>
      </c>
      <c r="AM90" s="42">
        <v>1.4674493062966918</v>
      </c>
      <c r="AN90" s="42">
        <v>1.4674493062966918</v>
      </c>
      <c r="AO90" s="42">
        <v>1.3340448239060834</v>
      </c>
      <c r="AP90" s="42">
        <v>1.6008537886873</v>
      </c>
      <c r="AQ90" s="42">
        <v>1.3340448239060834</v>
      </c>
      <c r="AR90" s="42">
        <v>1.3168290755859891</v>
      </c>
      <c r="AS90" s="42">
        <v>1.18514616802739</v>
      </c>
      <c r="AT90" s="42">
        <v>1.18514616802739</v>
      </c>
      <c r="AU90" s="42">
        <v>1.18514616802739</v>
      </c>
      <c r="AV90" s="42">
        <v>1.0534632604687912</v>
      </c>
      <c r="AW90" s="42">
        <v>1.3168290755859891</v>
      </c>
      <c r="AX90" s="42">
        <v>1.3168290755859891</v>
      </c>
      <c r="AY90" s="42">
        <v>1.18514616802739</v>
      </c>
      <c r="AZ90" s="42">
        <v>1.18514616802739</v>
      </c>
      <c r="BA90" s="42">
        <v>1.3168290755859891</v>
      </c>
      <c r="BB90" s="42">
        <v>1.18514616802739</v>
      </c>
      <c r="BC90" s="42">
        <v>1.18514616802739</v>
      </c>
      <c r="BD90" s="42">
        <v>1.3168290755859891</v>
      </c>
      <c r="BE90" s="42">
        <v>1.2960082944530846</v>
      </c>
      <c r="BF90" s="42">
        <v>1.166407465007776</v>
      </c>
      <c r="BG90" s="42">
        <v>0.90720580611715917</v>
      </c>
      <c r="BH90" s="42">
        <v>0.90720580611715917</v>
      </c>
      <c r="BI90" s="42">
        <v>1.0368066355624677</v>
      </c>
      <c r="BJ90" s="42">
        <v>0.77760497667185069</v>
      </c>
      <c r="BK90" s="42">
        <v>0.77760497667185069</v>
      </c>
      <c r="BL90" s="42">
        <v>0.64800414722654232</v>
      </c>
      <c r="BM90" s="42">
        <v>0.90720580611715917</v>
      </c>
      <c r="BN90" s="42">
        <v>0.90720580611715917</v>
      </c>
      <c r="BO90" s="42">
        <v>0.64800414722654232</v>
      </c>
      <c r="BP90" s="42">
        <v>0.77760497667185069</v>
      </c>
    </row>
    <row r="91" spans="1:68" x14ac:dyDescent="0.25">
      <c r="A91" s="9" t="s">
        <v>194</v>
      </c>
      <c r="B91" s="2" t="s">
        <v>1430</v>
      </c>
      <c r="C91" s="2" t="s">
        <v>184</v>
      </c>
      <c r="D91" s="2" t="s">
        <v>195</v>
      </c>
      <c r="E91" s="42">
        <v>2.8957528957528957</v>
      </c>
      <c r="F91" s="42">
        <v>2.8957528957528957</v>
      </c>
      <c r="G91" s="42">
        <v>2.344180915609487</v>
      </c>
      <c r="H91" s="42">
        <v>2.7578599007170439</v>
      </c>
      <c r="I91" s="42">
        <v>2.7578599007170439</v>
      </c>
      <c r="J91" s="42">
        <v>2.7578599007170439</v>
      </c>
      <c r="K91" s="42">
        <v>2.7578599007170439</v>
      </c>
      <c r="L91" s="42">
        <v>3.033645890788748</v>
      </c>
      <c r="M91" s="42">
        <v>3.1715388858246003</v>
      </c>
      <c r="N91" s="42">
        <v>3.1715388858246003</v>
      </c>
      <c r="O91" s="42">
        <v>3.033645890788748</v>
      </c>
      <c r="P91" s="42">
        <v>3.033645890788748</v>
      </c>
      <c r="Q91" s="42">
        <v>3.1715388858246003</v>
      </c>
      <c r="R91" s="42">
        <v>3.1395031395031392</v>
      </c>
      <c r="S91" s="42">
        <v>3.4125034125034124</v>
      </c>
      <c r="T91" s="42">
        <v>3.6855036855036851</v>
      </c>
      <c r="U91" s="42">
        <v>3.2760032760032756</v>
      </c>
      <c r="V91" s="42">
        <v>3.0030030030030028</v>
      </c>
      <c r="W91" s="42">
        <v>2.7300027300027296</v>
      </c>
      <c r="X91" s="42">
        <v>3.1395031395031392</v>
      </c>
      <c r="Y91" s="42">
        <v>3.2760032760032756</v>
      </c>
      <c r="Z91" s="42">
        <v>3.1395031395031392</v>
      </c>
      <c r="AA91" s="42">
        <v>2.8665028665028665</v>
      </c>
      <c r="AB91" s="42">
        <v>2.5935025935025933</v>
      </c>
      <c r="AC91" s="42">
        <v>2.7300027300027296</v>
      </c>
      <c r="AD91" s="42">
        <v>2.5935025935025933</v>
      </c>
      <c r="AE91" s="42">
        <v>2.5634106853750671</v>
      </c>
      <c r="AF91" s="42">
        <v>2.4284943335132216</v>
      </c>
      <c r="AG91" s="42">
        <v>2.4284943335132216</v>
      </c>
      <c r="AH91" s="42">
        <v>2.4284943335132216</v>
      </c>
      <c r="AI91" s="42">
        <v>2.1586616297895302</v>
      </c>
      <c r="AJ91" s="42">
        <v>2.0237452779276848</v>
      </c>
      <c r="AK91" s="42">
        <v>2.1586616297895302</v>
      </c>
      <c r="AL91" s="42">
        <v>1.8888289260658391</v>
      </c>
      <c r="AM91" s="42">
        <v>1.8888289260658391</v>
      </c>
      <c r="AN91" s="42">
        <v>1.7539125742039934</v>
      </c>
      <c r="AO91" s="42">
        <v>1.6189962223421477</v>
      </c>
      <c r="AP91" s="42">
        <v>1.6189962223421477</v>
      </c>
      <c r="AQ91" s="42">
        <v>1.6189962223421477</v>
      </c>
      <c r="AR91" s="42">
        <v>1.5906680805938496</v>
      </c>
      <c r="AS91" s="42">
        <v>1.5906680805938496</v>
      </c>
      <c r="AT91" s="42">
        <v>1.7232237539766702</v>
      </c>
      <c r="AU91" s="42">
        <v>1.7232237539766702</v>
      </c>
      <c r="AV91" s="42">
        <v>1.4581124072110287</v>
      </c>
      <c r="AW91" s="42">
        <v>1.1930010604453871</v>
      </c>
      <c r="AX91" s="42">
        <v>1.1930010604453871</v>
      </c>
      <c r="AY91" s="42">
        <v>1.0604453870625663</v>
      </c>
      <c r="AZ91" s="42">
        <v>1.1930010604453871</v>
      </c>
      <c r="BA91" s="42">
        <v>1.0604453870625663</v>
      </c>
      <c r="BB91" s="42">
        <v>1.0604453870625663</v>
      </c>
      <c r="BC91" s="42">
        <v>1.1930010604453871</v>
      </c>
      <c r="BD91" s="42">
        <v>1.0604453870625663</v>
      </c>
      <c r="BE91" s="42">
        <v>1.0144559979710881</v>
      </c>
      <c r="BF91" s="42">
        <v>1.0144559979710881</v>
      </c>
      <c r="BG91" s="42">
        <v>1.2680699974638601</v>
      </c>
      <c r="BH91" s="42">
        <v>1.0144559979710881</v>
      </c>
      <c r="BI91" s="42">
        <v>1.0144559979710881</v>
      </c>
      <c r="BJ91" s="42">
        <v>0.887648998224702</v>
      </c>
      <c r="BK91" s="42">
        <v>1.0144559979710881</v>
      </c>
      <c r="BL91" s="42">
        <v>0.887648998224702</v>
      </c>
      <c r="BM91" s="42">
        <v>0.887648998224702</v>
      </c>
      <c r="BN91" s="42">
        <v>1.0144559979710881</v>
      </c>
      <c r="BO91" s="42">
        <v>1.0144559979710881</v>
      </c>
      <c r="BP91" s="42">
        <v>0.887648998224702</v>
      </c>
    </row>
    <row r="92" spans="1:68" x14ac:dyDescent="0.25">
      <c r="A92" s="9" t="s">
        <v>196</v>
      </c>
      <c r="B92" s="2" t="s">
        <v>1431</v>
      </c>
      <c r="C92" s="2" t="s">
        <v>184</v>
      </c>
      <c r="D92" s="2" t="s">
        <v>197</v>
      </c>
      <c r="E92" s="42">
        <v>4.1274936941068558</v>
      </c>
      <c r="F92" s="42">
        <v>4.4714515019490939</v>
      </c>
      <c r="G92" s="42">
        <v>4.2421462967209358</v>
      </c>
      <c r="H92" s="42">
        <v>4.2421462967209358</v>
      </c>
      <c r="I92" s="42">
        <v>4.2421462967209358</v>
      </c>
      <c r="J92" s="42">
        <v>4.3567988993350149</v>
      </c>
      <c r="K92" s="42">
        <v>4.5861041045631739</v>
      </c>
      <c r="L92" s="42">
        <v>4.7007567071772529</v>
      </c>
      <c r="M92" s="42">
        <v>4.815409309791332</v>
      </c>
      <c r="N92" s="42">
        <v>4.7007567071772529</v>
      </c>
      <c r="O92" s="42">
        <v>4.815409309791332</v>
      </c>
      <c r="P92" s="42">
        <v>4.815409309791332</v>
      </c>
      <c r="Q92" s="42">
        <v>5.044714515019491</v>
      </c>
      <c r="R92" s="42">
        <v>5.0148165033052203</v>
      </c>
      <c r="S92" s="42">
        <v>5.1287896056530657</v>
      </c>
      <c r="T92" s="42">
        <v>5.1287896056530657</v>
      </c>
      <c r="U92" s="42">
        <v>5.0148165033052203</v>
      </c>
      <c r="V92" s="42">
        <v>5.1287896056530657</v>
      </c>
      <c r="W92" s="42">
        <v>4.7868702986095286</v>
      </c>
      <c r="X92" s="42">
        <v>4.5589240939138369</v>
      </c>
      <c r="Y92" s="42">
        <v>4.2170047868702989</v>
      </c>
      <c r="Z92" s="42">
        <v>4.2170047868702989</v>
      </c>
      <c r="AA92" s="42">
        <v>4.1030316845224526</v>
      </c>
      <c r="AB92" s="42">
        <v>4.2170047868702989</v>
      </c>
      <c r="AC92" s="42">
        <v>3.9890585821746072</v>
      </c>
      <c r="AD92" s="42">
        <v>4.1030316845224526</v>
      </c>
      <c r="AE92" s="42">
        <v>4.0659588886379039</v>
      </c>
      <c r="AF92" s="42">
        <v>3.9530155861757397</v>
      </c>
      <c r="AG92" s="42">
        <v>3.7271289812514117</v>
      </c>
      <c r="AH92" s="42">
        <v>3.6141856787892475</v>
      </c>
      <c r="AI92" s="42">
        <v>3.3882990738649195</v>
      </c>
      <c r="AJ92" s="42">
        <v>3.1624124689405915</v>
      </c>
      <c r="AK92" s="42">
        <v>3.1624124689405915</v>
      </c>
      <c r="AL92" s="42">
        <v>3.2753557714027557</v>
      </c>
      <c r="AM92" s="42">
        <v>3.0494691664784277</v>
      </c>
      <c r="AN92" s="42">
        <v>3.0494691664784277</v>
      </c>
      <c r="AO92" s="42">
        <v>3.0494691664784277</v>
      </c>
      <c r="AP92" s="42">
        <v>3.2753557714027557</v>
      </c>
      <c r="AQ92" s="42">
        <v>3.1624124689405915</v>
      </c>
      <c r="AR92" s="42">
        <v>3.1467745560800178</v>
      </c>
      <c r="AS92" s="42">
        <v>2.8096201393571589</v>
      </c>
      <c r="AT92" s="42">
        <v>2.5848505282085861</v>
      </c>
      <c r="AU92" s="42">
        <v>2.6972353337828725</v>
      </c>
      <c r="AV92" s="42">
        <v>2.6972353337828725</v>
      </c>
      <c r="AW92" s="42">
        <v>2.4724657226342996</v>
      </c>
      <c r="AX92" s="42">
        <v>2.4724657226342996</v>
      </c>
      <c r="AY92" s="42">
        <v>2.3600809170600132</v>
      </c>
      <c r="AZ92" s="42">
        <v>2.3600809170600132</v>
      </c>
      <c r="BA92" s="42">
        <v>2.1353113059114408</v>
      </c>
      <c r="BB92" s="42">
        <v>1.7981568891885815</v>
      </c>
      <c r="BC92" s="42">
        <v>1.9105416947628679</v>
      </c>
      <c r="BD92" s="42">
        <v>1.7981568891885815</v>
      </c>
      <c r="BE92" s="42">
        <v>1.7101325352714836</v>
      </c>
      <c r="BF92" s="42">
        <v>1.4963659683625481</v>
      </c>
      <c r="BG92" s="42">
        <v>1.2825994014536126</v>
      </c>
      <c r="BH92" s="42">
        <v>1.2825994014536126</v>
      </c>
      <c r="BI92" s="42">
        <v>1.4963659683625481</v>
      </c>
      <c r="BJ92" s="42">
        <v>1.6032492518170158</v>
      </c>
      <c r="BK92" s="42">
        <v>1.4963659683625481</v>
      </c>
      <c r="BL92" s="42">
        <v>1.4963659683625481</v>
      </c>
      <c r="BM92" s="42">
        <v>1.1757161179991449</v>
      </c>
      <c r="BN92" s="42">
        <v>1.2825994014536126</v>
      </c>
      <c r="BO92" s="42">
        <v>1.2825994014536126</v>
      </c>
      <c r="BP92" s="42">
        <v>1.6032492518170158</v>
      </c>
    </row>
    <row r="93" spans="1:68" x14ac:dyDescent="0.25">
      <c r="A93" s="9" t="s">
        <v>198</v>
      </c>
      <c r="B93" s="2" t="s">
        <v>1432</v>
      </c>
      <c r="C93" s="2" t="s">
        <v>184</v>
      </c>
      <c r="D93" s="2" t="s">
        <v>199</v>
      </c>
      <c r="E93" s="42">
        <v>3.3084311632870862</v>
      </c>
      <c r="F93" s="42">
        <v>3.0949839914621129</v>
      </c>
      <c r="G93" s="42">
        <v>3.2017075773745995</v>
      </c>
      <c r="H93" s="42">
        <v>3.6286019210245462</v>
      </c>
      <c r="I93" s="42">
        <v>3.8420490928495195</v>
      </c>
      <c r="J93" s="42">
        <v>4.0554962646744928</v>
      </c>
      <c r="K93" s="42">
        <v>3.9487726787620061</v>
      </c>
      <c r="L93" s="42">
        <v>3.8420490928495195</v>
      </c>
      <c r="M93" s="42">
        <v>3.4151547491995728</v>
      </c>
      <c r="N93" s="42">
        <v>3.7353255069370328</v>
      </c>
      <c r="O93" s="42">
        <v>3.7353255069370328</v>
      </c>
      <c r="P93" s="42">
        <v>3.9487726787620061</v>
      </c>
      <c r="Q93" s="42">
        <v>3.9487726787620061</v>
      </c>
      <c r="R93" s="42">
        <v>3.9103783555273726</v>
      </c>
      <c r="S93" s="42">
        <v>3.8046924540266325</v>
      </c>
      <c r="T93" s="42">
        <v>3.8046924540266325</v>
      </c>
      <c r="U93" s="42">
        <v>3.8046924540266325</v>
      </c>
      <c r="V93" s="42">
        <v>3.6990065525258928</v>
      </c>
      <c r="W93" s="42">
        <v>3.6990065525258928</v>
      </c>
      <c r="X93" s="42">
        <v>3.4876347495244131</v>
      </c>
      <c r="Y93" s="42">
        <v>3.5933206510251532</v>
      </c>
      <c r="Z93" s="42">
        <v>3.3819488480236735</v>
      </c>
      <c r="AA93" s="42">
        <v>3.2762629465229338</v>
      </c>
      <c r="AB93" s="42">
        <v>3.3819488480236735</v>
      </c>
      <c r="AC93" s="42">
        <v>3.3819488480236735</v>
      </c>
      <c r="AD93" s="42">
        <v>3.8046924540266325</v>
      </c>
      <c r="AE93" s="42">
        <v>3.761755485893417</v>
      </c>
      <c r="AF93" s="42">
        <v>3.3437826541274815</v>
      </c>
      <c r="AG93" s="42">
        <v>3.134796238244514</v>
      </c>
      <c r="AH93" s="42">
        <v>3.134796238244514</v>
      </c>
      <c r="AI93" s="42">
        <v>2.716823406478579</v>
      </c>
      <c r="AJ93" s="42">
        <v>2.507836990595611</v>
      </c>
      <c r="AK93" s="42">
        <v>2.4033437826541273</v>
      </c>
      <c r="AL93" s="42">
        <v>2.4033437826541273</v>
      </c>
      <c r="AM93" s="42">
        <v>2.089864158829676</v>
      </c>
      <c r="AN93" s="42">
        <v>2.1943573667711598</v>
      </c>
      <c r="AO93" s="42">
        <v>2.2988505747126435</v>
      </c>
      <c r="AP93" s="42">
        <v>2.1943573667711598</v>
      </c>
      <c r="AQ93" s="42">
        <v>2.4033437826541273</v>
      </c>
      <c r="AR93" s="42">
        <v>2.38490253007051</v>
      </c>
      <c r="AS93" s="42">
        <v>2.38490253007051</v>
      </c>
      <c r="AT93" s="42">
        <v>2.0738282870178351</v>
      </c>
      <c r="AU93" s="42">
        <v>1.9701368726669433</v>
      </c>
      <c r="AV93" s="42">
        <v>1.9701368726669433</v>
      </c>
      <c r="AW93" s="42">
        <v>1.7627540439651597</v>
      </c>
      <c r="AX93" s="42">
        <v>2.0738282870178351</v>
      </c>
      <c r="AY93" s="42">
        <v>1.7627540439651597</v>
      </c>
      <c r="AZ93" s="42">
        <v>1.5553712152633763</v>
      </c>
      <c r="BA93" s="42">
        <v>1.3479883865615927</v>
      </c>
      <c r="BB93" s="42">
        <v>1.5553712152633763</v>
      </c>
      <c r="BC93" s="42">
        <v>1.5553712152633763</v>
      </c>
      <c r="BD93" s="42">
        <v>1.5553712152633763</v>
      </c>
      <c r="BE93" s="42">
        <v>1.4988009592326139</v>
      </c>
      <c r="BF93" s="42">
        <v>1.2989608313349321</v>
      </c>
      <c r="BG93" s="42">
        <v>1.1990407673860912</v>
      </c>
      <c r="BH93" s="42">
        <v>1.1990407673860912</v>
      </c>
      <c r="BI93" s="42">
        <v>0.89928057553956831</v>
      </c>
      <c r="BJ93" s="42">
        <v>0.89928057553956831</v>
      </c>
      <c r="BK93" s="42">
        <v>1.1990407673860912</v>
      </c>
      <c r="BL93" s="42">
        <v>1.2989608313349321</v>
      </c>
      <c r="BM93" s="42">
        <v>1.4988009592326139</v>
      </c>
      <c r="BN93" s="42">
        <v>1.2989608313349321</v>
      </c>
      <c r="BO93" s="42">
        <v>1.1990407673860912</v>
      </c>
      <c r="BP93" s="42">
        <v>1.398880895283773</v>
      </c>
    </row>
    <row r="94" spans="1:68" x14ac:dyDescent="0.25">
      <c r="A94" s="9" t="s">
        <v>200</v>
      </c>
      <c r="B94" s="2" t="s">
        <v>1433</v>
      </c>
      <c r="C94" s="2" t="s">
        <v>184</v>
      </c>
      <c r="D94" s="2" t="s">
        <v>201</v>
      </c>
      <c r="E94" s="42">
        <v>7.081366287142461</v>
      </c>
      <c r="F94" s="42">
        <v>7.4979172452096643</v>
      </c>
      <c r="G94" s="42">
        <v>7.4979172452096643</v>
      </c>
      <c r="H94" s="42">
        <v>7.2202166064981954</v>
      </c>
      <c r="I94" s="42">
        <v>6.9425159677867265</v>
      </c>
      <c r="J94" s="42">
        <v>7.081366287142461</v>
      </c>
      <c r="K94" s="42">
        <v>7.2202166064981954</v>
      </c>
      <c r="L94" s="42">
        <v>7.6367675645653987</v>
      </c>
      <c r="M94" s="42">
        <v>7.3590669258539299</v>
      </c>
      <c r="N94" s="42">
        <v>7.4979172452096643</v>
      </c>
      <c r="O94" s="42">
        <v>7.9144682032768676</v>
      </c>
      <c r="P94" s="42">
        <v>8.1921688419883374</v>
      </c>
      <c r="Q94" s="42">
        <v>8.3310191613440718</v>
      </c>
      <c r="R94" s="42">
        <v>8.2327113062568618</v>
      </c>
      <c r="S94" s="42">
        <v>8.5071350164654227</v>
      </c>
      <c r="T94" s="42">
        <v>8.2327113062568618</v>
      </c>
      <c r="U94" s="42">
        <v>8.0954994511525804</v>
      </c>
      <c r="V94" s="42">
        <v>7.6838638858397372</v>
      </c>
      <c r="W94" s="42">
        <v>7.5466520307354559</v>
      </c>
      <c r="X94" s="42">
        <v>7.1350164654226127</v>
      </c>
      <c r="Y94" s="42">
        <v>7.2722283205268941</v>
      </c>
      <c r="Z94" s="42">
        <v>7.1350164654226127</v>
      </c>
      <c r="AA94" s="42">
        <v>6.8605927552140509</v>
      </c>
      <c r="AB94" s="42">
        <v>6.9978046103183322</v>
      </c>
      <c r="AC94" s="42">
        <v>7.1350164654226127</v>
      </c>
      <c r="AD94" s="42">
        <v>7.4094401756311754</v>
      </c>
      <c r="AE94" s="42">
        <v>7.3409461663947795</v>
      </c>
      <c r="AF94" s="42">
        <v>7.2050027188689505</v>
      </c>
      <c r="AG94" s="42">
        <v>6.9331158238172916</v>
      </c>
      <c r="AH94" s="42">
        <v>6.9331158238172916</v>
      </c>
      <c r="AI94" s="42">
        <v>7.0690592713431206</v>
      </c>
      <c r="AJ94" s="42">
        <v>6.2533985861881458</v>
      </c>
      <c r="AK94" s="42">
        <v>6.2533985861881458</v>
      </c>
      <c r="AL94" s="42">
        <v>5.981511691136487</v>
      </c>
      <c r="AM94" s="42">
        <v>5.5736813485589991</v>
      </c>
      <c r="AN94" s="42">
        <v>5.3017944535073411</v>
      </c>
      <c r="AO94" s="42">
        <v>5.4377379010331701</v>
      </c>
      <c r="AP94" s="42">
        <v>5.3017944535073411</v>
      </c>
      <c r="AQ94" s="42">
        <v>5.1658510059815113</v>
      </c>
      <c r="AR94" s="42">
        <v>5.1089002420005381</v>
      </c>
      <c r="AS94" s="42">
        <v>5.2433449852110785</v>
      </c>
      <c r="AT94" s="42">
        <v>4.9744554987899976</v>
      </c>
      <c r="AU94" s="42">
        <v>4.7055660123689167</v>
      </c>
      <c r="AV94" s="42">
        <v>4.8400107555794571</v>
      </c>
      <c r="AW94" s="42">
        <v>4.4366765259478358</v>
      </c>
      <c r="AX94" s="42">
        <v>3.898897553105674</v>
      </c>
      <c r="AY94" s="42">
        <v>4.0333422963162144</v>
      </c>
      <c r="AZ94" s="42">
        <v>4.0333422963162144</v>
      </c>
      <c r="BA94" s="42">
        <v>3.7644528098951335</v>
      </c>
      <c r="BB94" s="42">
        <v>3.4955633234740522</v>
      </c>
      <c r="BC94" s="42">
        <v>3.2266738370529713</v>
      </c>
      <c r="BD94" s="42">
        <v>3.2266738370529713</v>
      </c>
      <c r="BE94" s="42">
        <v>3.0816640986132513</v>
      </c>
      <c r="BF94" s="42">
        <v>3.0816640986132513</v>
      </c>
      <c r="BG94" s="42">
        <v>2.6964560862865947</v>
      </c>
      <c r="BH94" s="42">
        <v>2.4396507447354905</v>
      </c>
      <c r="BI94" s="42">
        <v>2.4396507447354905</v>
      </c>
      <c r="BJ94" s="42">
        <v>2.1828454031843862</v>
      </c>
      <c r="BK94" s="42">
        <v>2.4396507447354905</v>
      </c>
      <c r="BL94" s="42">
        <v>2.3112480739599386</v>
      </c>
      <c r="BM94" s="42">
        <v>2.1828454031843862</v>
      </c>
      <c r="BN94" s="42">
        <v>2.4396507447354905</v>
      </c>
      <c r="BO94" s="42">
        <v>2.3112480739599386</v>
      </c>
      <c r="BP94" s="42">
        <v>2.4396507447354905</v>
      </c>
    </row>
    <row r="95" spans="1:68" x14ac:dyDescent="0.25">
      <c r="A95" s="9" t="s">
        <v>202</v>
      </c>
      <c r="B95" s="2" t="s">
        <v>1434</v>
      </c>
      <c r="C95" s="2" t="s">
        <v>184</v>
      </c>
      <c r="D95" s="2" t="s">
        <v>203</v>
      </c>
      <c r="E95" s="42">
        <v>6.9425901201602134</v>
      </c>
      <c r="F95" s="42">
        <v>7.0761014686248327</v>
      </c>
      <c r="G95" s="42">
        <v>6.9425901201602134</v>
      </c>
      <c r="H95" s="42">
        <v>7.4766355140186906</v>
      </c>
      <c r="I95" s="42">
        <v>7.6101468624833108</v>
      </c>
      <c r="J95" s="42">
        <v>7.3431241655540713</v>
      </c>
      <c r="K95" s="42">
        <v>7.209612817089452</v>
      </c>
      <c r="L95" s="42">
        <v>7.3431241655540713</v>
      </c>
      <c r="M95" s="42">
        <v>7.209612817089452</v>
      </c>
      <c r="N95" s="42">
        <v>7.3431241655540713</v>
      </c>
      <c r="O95" s="42">
        <v>7.209612817089452</v>
      </c>
      <c r="P95" s="42">
        <v>8.0106809078771697</v>
      </c>
      <c r="Q95" s="42">
        <v>8.144192256341789</v>
      </c>
      <c r="R95" s="42">
        <v>8.0136626379400937</v>
      </c>
      <c r="S95" s="42">
        <v>8.276405675249606</v>
      </c>
      <c r="T95" s="42">
        <v>8.4077771939043604</v>
      </c>
      <c r="U95" s="42">
        <v>8.4077771939043604</v>
      </c>
      <c r="V95" s="42">
        <v>7.8822911192853384</v>
      </c>
      <c r="W95" s="42">
        <v>7.7509196006305832</v>
      </c>
      <c r="X95" s="42">
        <v>7.094062007356805</v>
      </c>
      <c r="Y95" s="42">
        <v>6.9626904887020489</v>
      </c>
      <c r="Z95" s="42">
        <v>6.9626904887020489</v>
      </c>
      <c r="AA95" s="42">
        <v>7.2254335260115603</v>
      </c>
      <c r="AB95" s="42">
        <v>6.9626904887020489</v>
      </c>
      <c r="AC95" s="42">
        <v>7.094062007356805</v>
      </c>
      <c r="AD95" s="42">
        <v>7.3568050446663156</v>
      </c>
      <c r="AE95" s="42">
        <v>7.2351421188630489</v>
      </c>
      <c r="AF95" s="42">
        <v>6.847545219638242</v>
      </c>
      <c r="AG95" s="42">
        <v>6.5891472868217047</v>
      </c>
      <c r="AH95" s="42">
        <v>6.7183462532299734</v>
      </c>
      <c r="AI95" s="42">
        <v>6.5891472868217047</v>
      </c>
      <c r="AJ95" s="42">
        <v>6.3307493540051674</v>
      </c>
      <c r="AK95" s="42">
        <v>5.8139534883720927</v>
      </c>
      <c r="AL95" s="42">
        <v>5.5555555555555554</v>
      </c>
      <c r="AM95" s="42">
        <v>5.297157622739018</v>
      </c>
      <c r="AN95" s="42">
        <v>4.6511627906976738</v>
      </c>
      <c r="AO95" s="42">
        <v>4.5219638242894051</v>
      </c>
      <c r="AP95" s="42">
        <v>4.6511627906976738</v>
      </c>
      <c r="AQ95" s="42">
        <v>4.7803617571059425</v>
      </c>
      <c r="AR95" s="42">
        <v>4.7230022976767936</v>
      </c>
      <c r="AS95" s="42">
        <v>4.5953535869287716</v>
      </c>
      <c r="AT95" s="42">
        <v>4.3400561654327285</v>
      </c>
      <c r="AU95" s="42">
        <v>4.2124074546847075</v>
      </c>
      <c r="AV95" s="42">
        <v>3.9571100331886648</v>
      </c>
      <c r="AW95" s="42">
        <v>3.3188664794485576</v>
      </c>
      <c r="AX95" s="42">
        <v>3.0635690579525146</v>
      </c>
      <c r="AY95" s="42">
        <v>2.935920347204493</v>
      </c>
      <c r="AZ95" s="42">
        <v>2.8082716364564715</v>
      </c>
      <c r="BA95" s="42">
        <v>2.8082716364564715</v>
      </c>
      <c r="BB95" s="42">
        <v>2.935920347204493</v>
      </c>
      <c r="BC95" s="42">
        <v>2.8082716364564715</v>
      </c>
      <c r="BD95" s="42">
        <v>2.935920347204493</v>
      </c>
      <c r="BE95" s="42">
        <v>2.8409090909090913</v>
      </c>
      <c r="BF95" s="42">
        <v>2.7173913043478262</v>
      </c>
      <c r="BG95" s="42">
        <v>2.7173913043478262</v>
      </c>
      <c r="BH95" s="42">
        <v>2.5938735177865615</v>
      </c>
      <c r="BI95" s="42">
        <v>2.5938735177865615</v>
      </c>
      <c r="BJ95" s="42">
        <v>2.5938735177865615</v>
      </c>
      <c r="BK95" s="42">
        <v>2.099802371541502</v>
      </c>
      <c r="BL95" s="42">
        <v>2.099802371541502</v>
      </c>
      <c r="BM95" s="42">
        <v>2.099802371541502</v>
      </c>
      <c r="BN95" s="42">
        <v>2.099802371541502</v>
      </c>
      <c r="BO95" s="42">
        <v>2.099802371541502</v>
      </c>
      <c r="BP95" s="42">
        <v>1.9762845849802373</v>
      </c>
    </row>
    <row r="96" spans="1:68" x14ac:dyDescent="0.25">
      <c r="A96" s="9" t="s">
        <v>204</v>
      </c>
      <c r="B96" s="2" t="s">
        <v>1435</v>
      </c>
      <c r="C96" s="2" t="s">
        <v>184</v>
      </c>
      <c r="D96" s="2" t="s">
        <v>205</v>
      </c>
      <c r="E96" s="42">
        <v>7.2004608294930881</v>
      </c>
      <c r="F96" s="42">
        <v>7.7764976958525347</v>
      </c>
      <c r="G96" s="42">
        <v>7.9205069124423968</v>
      </c>
      <c r="H96" s="42">
        <v>8.4965437788018434</v>
      </c>
      <c r="I96" s="42">
        <v>9.07258064516129</v>
      </c>
      <c r="J96" s="42">
        <v>9.07258064516129</v>
      </c>
      <c r="K96" s="42">
        <v>8.6405529953917046</v>
      </c>
      <c r="L96" s="42">
        <v>8.7845622119815676</v>
      </c>
      <c r="M96" s="42">
        <v>8.6405529953917046</v>
      </c>
      <c r="N96" s="42">
        <v>8.6405529953917046</v>
      </c>
      <c r="O96" s="42">
        <v>9.07258064516129</v>
      </c>
      <c r="P96" s="42">
        <v>9.07258064516129</v>
      </c>
      <c r="Q96" s="42">
        <v>9.3605990783410142</v>
      </c>
      <c r="R96" s="42">
        <v>9.1292134831460672</v>
      </c>
      <c r="S96" s="42">
        <v>8.9887640449438191</v>
      </c>
      <c r="T96" s="42">
        <v>9.4101123595505616</v>
      </c>
      <c r="U96" s="42">
        <v>8.5674157303370784</v>
      </c>
      <c r="V96" s="42">
        <v>8.0056179775280896</v>
      </c>
      <c r="W96" s="42">
        <v>8.4269662921348303</v>
      </c>
      <c r="X96" s="42">
        <v>8.286516853932584</v>
      </c>
      <c r="Y96" s="42">
        <v>7.584269662921348</v>
      </c>
      <c r="Z96" s="42">
        <v>7.584269662921348</v>
      </c>
      <c r="AA96" s="42">
        <v>7.7247191011235952</v>
      </c>
      <c r="AB96" s="42">
        <v>8.1460674157303359</v>
      </c>
      <c r="AC96" s="42">
        <v>8.286516853932584</v>
      </c>
      <c r="AD96" s="42">
        <v>8.286516853932584</v>
      </c>
      <c r="AE96" s="42">
        <v>8.104395604395604</v>
      </c>
      <c r="AF96" s="42">
        <v>7.8296703296703303</v>
      </c>
      <c r="AG96" s="42">
        <v>7.6923076923076925</v>
      </c>
      <c r="AH96" s="42">
        <v>7.4175824175824179</v>
      </c>
      <c r="AI96" s="42">
        <v>7.2802197802197801</v>
      </c>
      <c r="AJ96" s="42">
        <v>6.7307692307692308</v>
      </c>
      <c r="AK96" s="42">
        <v>6.3186813186813193</v>
      </c>
      <c r="AL96" s="42">
        <v>5.9065934065934069</v>
      </c>
      <c r="AM96" s="42">
        <v>5.9065934065934069</v>
      </c>
      <c r="AN96" s="42">
        <v>6.0439560439560438</v>
      </c>
      <c r="AO96" s="42">
        <v>5.9065934065934069</v>
      </c>
      <c r="AP96" s="42">
        <v>5.6318681318681323</v>
      </c>
      <c r="AQ96" s="42">
        <v>5.6318681318681323</v>
      </c>
      <c r="AR96" s="42">
        <v>5.5330634278002702</v>
      </c>
      <c r="AS96" s="42">
        <v>5.5330634278002702</v>
      </c>
      <c r="AT96" s="42">
        <v>5.5330634278002702</v>
      </c>
      <c r="AU96" s="42">
        <v>4.858299595141701</v>
      </c>
      <c r="AV96" s="42">
        <v>4.858299595141701</v>
      </c>
      <c r="AW96" s="42">
        <v>4.858299595141701</v>
      </c>
      <c r="AX96" s="42">
        <v>4.3184885290148447</v>
      </c>
      <c r="AY96" s="42">
        <v>4.4534412955465594</v>
      </c>
      <c r="AZ96" s="42">
        <v>4.048582995951417</v>
      </c>
      <c r="BA96" s="42">
        <v>4.048582995951417</v>
      </c>
      <c r="BB96" s="42">
        <v>4.3184885290148447</v>
      </c>
      <c r="BC96" s="42">
        <v>3.7786774628879893</v>
      </c>
      <c r="BD96" s="42">
        <v>4.048582995951417</v>
      </c>
      <c r="BE96" s="42">
        <v>3.8461538461538463</v>
      </c>
      <c r="BF96" s="42">
        <v>3.7179487179487181</v>
      </c>
      <c r="BG96" s="42">
        <v>3.7179487179487181</v>
      </c>
      <c r="BH96" s="42">
        <v>3.4615384615384617</v>
      </c>
      <c r="BI96" s="42">
        <v>3.3333333333333335</v>
      </c>
      <c r="BJ96" s="42">
        <v>3.3333333333333335</v>
      </c>
      <c r="BK96" s="42">
        <v>2.9487179487179489</v>
      </c>
      <c r="BL96" s="42">
        <v>3.0769230769230771</v>
      </c>
      <c r="BM96" s="42">
        <v>2.8205128205128207</v>
      </c>
      <c r="BN96" s="42">
        <v>3.0769230769230771</v>
      </c>
      <c r="BO96" s="42">
        <v>2.8205128205128207</v>
      </c>
      <c r="BP96" s="42">
        <v>3.2051282051282053</v>
      </c>
    </row>
    <row r="97" spans="1:68" x14ac:dyDescent="0.25">
      <c r="A97" s="9" t="s">
        <v>206</v>
      </c>
      <c r="B97" s="2" t="s">
        <v>1436</v>
      </c>
      <c r="C97" s="2" t="s">
        <v>184</v>
      </c>
      <c r="D97" s="2" t="s">
        <v>207</v>
      </c>
      <c r="E97" s="42">
        <v>3.2441200324412005</v>
      </c>
      <c r="F97" s="42">
        <v>2.4330900243309004</v>
      </c>
      <c r="G97" s="42">
        <v>2.4330900243309004</v>
      </c>
      <c r="H97" s="42">
        <v>2.4330900243309004</v>
      </c>
      <c r="I97" s="42">
        <v>2.4330900243309004</v>
      </c>
      <c r="J97" s="42">
        <v>2.0275750202757501</v>
      </c>
      <c r="K97" s="42">
        <v>2.4330900243309004</v>
      </c>
      <c r="L97" s="42">
        <v>2.4330900243309004</v>
      </c>
      <c r="M97" s="42">
        <v>2.0275750202757501</v>
      </c>
      <c r="N97" s="42">
        <v>2.0275750202757501</v>
      </c>
      <c r="O97" s="42">
        <v>2.4330900243309004</v>
      </c>
      <c r="P97" s="42">
        <v>2.4330900243309004</v>
      </c>
      <c r="Q97" s="42">
        <v>2.0275750202757501</v>
      </c>
      <c r="R97" s="42">
        <v>2.0210185933710592</v>
      </c>
      <c r="S97" s="42">
        <v>2.0210185933710592</v>
      </c>
      <c r="T97" s="42">
        <v>2.0210185933710592</v>
      </c>
      <c r="U97" s="42">
        <v>1.6168148746968474</v>
      </c>
      <c r="V97" s="42">
        <v>2.4252223120452712</v>
      </c>
      <c r="W97" s="42">
        <v>2.4252223120452712</v>
      </c>
      <c r="X97" s="42">
        <v>2.0210185933710592</v>
      </c>
      <c r="Y97" s="42">
        <v>2.0210185933710592</v>
      </c>
      <c r="Z97" s="42">
        <v>1.6168148746968474</v>
      </c>
      <c r="AA97" s="42">
        <v>1.6168148746968474</v>
      </c>
      <c r="AB97" s="42">
        <v>2.4252223120452712</v>
      </c>
      <c r="AC97" s="42">
        <v>2.4252223120452712</v>
      </c>
      <c r="AD97" s="42">
        <v>2.0210185933710592</v>
      </c>
      <c r="AE97" s="42">
        <v>1.9984012789768186</v>
      </c>
      <c r="AF97" s="42">
        <v>2.3980815347721824</v>
      </c>
      <c r="AG97" s="42">
        <v>1.9984012789768186</v>
      </c>
      <c r="AH97" s="42">
        <v>1.5987210231814548</v>
      </c>
      <c r="AI97" s="42">
        <v>1.5987210231814548</v>
      </c>
      <c r="AJ97" s="42">
        <v>1.9984012789768186</v>
      </c>
      <c r="AK97" s="42">
        <v>1.9984012789768186</v>
      </c>
      <c r="AL97" s="42">
        <v>1.9984012789768186</v>
      </c>
      <c r="AM97" s="42">
        <v>2.3980815347721824</v>
      </c>
      <c r="AN97" s="42">
        <v>2.3980815347721824</v>
      </c>
      <c r="AO97" s="42">
        <v>1.9984012789768186</v>
      </c>
      <c r="AP97" s="42">
        <v>1.9984012789768186</v>
      </c>
      <c r="AQ97" s="42">
        <v>1.5987210231814548</v>
      </c>
      <c r="AR97" s="42">
        <v>1.5885623510722795</v>
      </c>
      <c r="AS97" s="42">
        <v>1.1914217633042097</v>
      </c>
      <c r="AT97" s="42">
        <v>1.1914217633042097</v>
      </c>
      <c r="AU97" s="42">
        <v>1.1914217633042097</v>
      </c>
      <c r="AV97" s="42">
        <v>1.1914217633042097</v>
      </c>
      <c r="AW97" s="42">
        <v>1.1914217633042097</v>
      </c>
      <c r="AX97" s="42">
        <v>0.79428117553613975</v>
      </c>
      <c r="AY97" s="42">
        <v>1.1914217633042097</v>
      </c>
      <c r="AZ97" s="42">
        <v>0.39714058776806987</v>
      </c>
      <c r="BA97" s="42">
        <v>1.1914217633042097</v>
      </c>
      <c r="BB97" s="42">
        <v>0.39714058776806987</v>
      </c>
      <c r="BC97" s="42">
        <v>0.79428117553613975</v>
      </c>
      <c r="BD97" s="42">
        <v>0.39714058776806987</v>
      </c>
      <c r="BE97" s="42">
        <v>0.3834355828220859</v>
      </c>
      <c r="BF97" s="42">
        <v>1.5337423312883436</v>
      </c>
      <c r="BG97" s="42">
        <v>0.76687116564417179</v>
      </c>
      <c r="BH97" s="42">
        <v>0.76687116564417179</v>
      </c>
      <c r="BI97" s="42">
        <v>0.76687116564417179</v>
      </c>
      <c r="BJ97" s="42">
        <v>0.3834355828220859</v>
      </c>
      <c r="BK97" s="42">
        <v>0.3834355828220859</v>
      </c>
      <c r="BL97" s="42">
        <v>0.3834355828220859</v>
      </c>
      <c r="BM97" s="42">
        <v>0.76687116564417179</v>
      </c>
      <c r="BN97" s="42">
        <v>1.1503067484662577</v>
      </c>
      <c r="BO97" s="42">
        <v>0.76687116564417179</v>
      </c>
      <c r="BP97" s="42">
        <v>1.1503067484662577</v>
      </c>
    </row>
    <row r="98" spans="1:68" x14ac:dyDescent="0.25">
      <c r="A98" s="9" t="s">
        <v>208</v>
      </c>
      <c r="B98" s="2" t="s">
        <v>1437</v>
      </c>
      <c r="C98" s="2" t="s">
        <v>184</v>
      </c>
      <c r="D98" s="2" t="s">
        <v>209</v>
      </c>
      <c r="E98" s="42">
        <v>2.2482014388489211</v>
      </c>
      <c r="F98" s="42">
        <v>2.5479616306954438</v>
      </c>
      <c r="G98" s="42">
        <v>2.5479616306954438</v>
      </c>
      <c r="H98" s="42">
        <v>2.5479616306954438</v>
      </c>
      <c r="I98" s="42">
        <v>2.3980815347721824</v>
      </c>
      <c r="J98" s="42">
        <v>1.9484412470023982</v>
      </c>
      <c r="K98" s="42">
        <v>2.2482014388489211</v>
      </c>
      <c r="L98" s="42">
        <v>2.5479616306954438</v>
      </c>
      <c r="M98" s="42">
        <v>2.5479616306954438</v>
      </c>
      <c r="N98" s="42">
        <v>2.5479616306954438</v>
      </c>
      <c r="O98" s="42">
        <v>2.5479616306954438</v>
      </c>
      <c r="P98" s="42">
        <v>2.5479616306954438</v>
      </c>
      <c r="Q98" s="42">
        <v>2.5479616306954438</v>
      </c>
      <c r="R98" s="42">
        <v>2.5073746312684366</v>
      </c>
      <c r="S98" s="42">
        <v>2.6548672566371683</v>
      </c>
      <c r="T98" s="42">
        <v>2.6548672566371683</v>
      </c>
      <c r="U98" s="42">
        <v>2.359882005899705</v>
      </c>
      <c r="V98" s="42">
        <v>2.359882005899705</v>
      </c>
      <c r="W98" s="42">
        <v>2.359882005899705</v>
      </c>
      <c r="X98" s="42">
        <v>2.2123893805309733</v>
      </c>
      <c r="Y98" s="42">
        <v>2.2123893805309733</v>
      </c>
      <c r="Z98" s="42">
        <v>2.2123893805309733</v>
      </c>
      <c r="AA98" s="42">
        <v>2.5073746312684366</v>
      </c>
      <c r="AB98" s="42">
        <v>2.359882005899705</v>
      </c>
      <c r="AC98" s="42">
        <v>2.359882005899705</v>
      </c>
      <c r="AD98" s="42">
        <v>2.5073746312684366</v>
      </c>
      <c r="AE98" s="42">
        <v>2.4774118332847563</v>
      </c>
      <c r="AF98" s="42">
        <v>2.3316817254444766</v>
      </c>
      <c r="AG98" s="42">
        <v>2.3316817254444766</v>
      </c>
      <c r="AH98" s="42">
        <v>2.1859516176041969</v>
      </c>
      <c r="AI98" s="42">
        <v>2.0402215097639171</v>
      </c>
      <c r="AJ98" s="42">
        <v>2.0402215097639171</v>
      </c>
      <c r="AK98" s="42">
        <v>1.7487612940833575</v>
      </c>
      <c r="AL98" s="42">
        <v>1.6030311862430777</v>
      </c>
      <c r="AM98" s="42">
        <v>1.7487612940833575</v>
      </c>
      <c r="AN98" s="42">
        <v>1.8944914019236374</v>
      </c>
      <c r="AO98" s="42">
        <v>2.0402215097639171</v>
      </c>
      <c r="AP98" s="42">
        <v>1.8944914019236374</v>
      </c>
      <c r="AQ98" s="42">
        <v>1.6030311862430777</v>
      </c>
      <c r="AR98" s="42">
        <v>1.5800057454754379</v>
      </c>
      <c r="AS98" s="42">
        <v>1.5800057454754379</v>
      </c>
      <c r="AT98" s="42">
        <v>1.7236426314277504</v>
      </c>
      <c r="AU98" s="42">
        <v>1.4363688595231254</v>
      </c>
      <c r="AV98" s="42">
        <v>1.2927319735708129</v>
      </c>
      <c r="AW98" s="42">
        <v>1.1490950876185004</v>
      </c>
      <c r="AX98" s="42">
        <v>1.2927319735708129</v>
      </c>
      <c r="AY98" s="42">
        <v>1.4363688595231254</v>
      </c>
      <c r="AZ98" s="42">
        <v>1.0054582016661877</v>
      </c>
      <c r="BA98" s="42">
        <v>0.86182131571387521</v>
      </c>
      <c r="BB98" s="42">
        <v>0.86182131571387521</v>
      </c>
      <c r="BC98" s="42">
        <v>0.86182131571387521</v>
      </c>
      <c r="BD98" s="42">
        <v>0.86182131571387521</v>
      </c>
      <c r="BE98" s="42">
        <v>0.86083213773314204</v>
      </c>
      <c r="BF98" s="42">
        <v>1.0043041606886656</v>
      </c>
      <c r="BG98" s="42">
        <v>0.7173601147776183</v>
      </c>
      <c r="BH98" s="42">
        <v>0.57388809182209466</v>
      </c>
      <c r="BI98" s="42">
        <v>0.57388809182209466</v>
      </c>
      <c r="BJ98" s="42">
        <v>0.86083213773314204</v>
      </c>
      <c r="BK98" s="42">
        <v>0.86083213773314204</v>
      </c>
      <c r="BL98" s="42">
        <v>0.7173601147776183</v>
      </c>
      <c r="BM98" s="42">
        <v>0.7173601147776183</v>
      </c>
      <c r="BN98" s="42">
        <v>0.7173601147776183</v>
      </c>
      <c r="BO98" s="42">
        <v>0.7173601147776183</v>
      </c>
      <c r="BP98" s="42">
        <v>0.86083213773314204</v>
      </c>
    </row>
    <row r="99" spans="1:68" x14ac:dyDescent="0.25">
      <c r="A99" s="9" t="s">
        <v>210</v>
      </c>
      <c r="B99" s="2" t="s">
        <v>1438</v>
      </c>
      <c r="C99" s="2" t="s">
        <v>184</v>
      </c>
      <c r="D99" s="2" t="s">
        <v>211</v>
      </c>
      <c r="E99" s="42">
        <v>2.8959959707882144</v>
      </c>
      <c r="F99" s="42">
        <v>3.147821707378494</v>
      </c>
      <c r="G99" s="42">
        <v>3.147821707378494</v>
      </c>
      <c r="H99" s="42">
        <v>3.2737345756736338</v>
      </c>
      <c r="I99" s="42">
        <v>3.0219088390833542</v>
      </c>
      <c r="J99" s="42">
        <v>3.147821707378494</v>
      </c>
      <c r="K99" s="42">
        <v>2.7700831024930745</v>
      </c>
      <c r="L99" s="42">
        <v>2.5182573659027954</v>
      </c>
      <c r="M99" s="42">
        <v>2.6441702341979352</v>
      </c>
      <c r="N99" s="42">
        <v>2.7700831024930745</v>
      </c>
      <c r="O99" s="42">
        <v>2.8959959707882144</v>
      </c>
      <c r="P99" s="42">
        <v>2.6441702341979352</v>
      </c>
      <c r="Q99" s="42">
        <v>2.7700831024930745</v>
      </c>
      <c r="R99" s="42">
        <v>2.7363184079601988</v>
      </c>
      <c r="S99" s="42">
        <v>2.8606965174129351</v>
      </c>
      <c r="T99" s="42">
        <v>2.7363184079601988</v>
      </c>
      <c r="U99" s="42">
        <v>2.6119402985074625</v>
      </c>
      <c r="V99" s="42">
        <v>2.8606965174129351</v>
      </c>
      <c r="W99" s="42">
        <v>2.7363184079601988</v>
      </c>
      <c r="X99" s="42">
        <v>2.8606965174129351</v>
      </c>
      <c r="Y99" s="42">
        <v>2.3631840796019898</v>
      </c>
      <c r="Z99" s="42">
        <v>2.8606965174129351</v>
      </c>
      <c r="AA99" s="42">
        <v>2.6119402985074625</v>
      </c>
      <c r="AB99" s="42">
        <v>2.6119402985074625</v>
      </c>
      <c r="AC99" s="42">
        <v>2.3631840796019898</v>
      </c>
      <c r="AD99" s="42">
        <v>2.6119402985074625</v>
      </c>
      <c r="AE99" s="42">
        <v>2.5792188651436994</v>
      </c>
      <c r="AF99" s="42">
        <v>2.702038811102923</v>
      </c>
      <c r="AG99" s="42">
        <v>2.4563989191844757</v>
      </c>
      <c r="AH99" s="42">
        <v>2.3335789732252517</v>
      </c>
      <c r="AI99" s="42">
        <v>2.0879390813068044</v>
      </c>
      <c r="AJ99" s="42">
        <v>1.9651191353475803</v>
      </c>
      <c r="AK99" s="42">
        <v>1.8422991893883567</v>
      </c>
      <c r="AL99" s="42">
        <v>1.596659297469909</v>
      </c>
      <c r="AM99" s="42">
        <v>1.7194792434291328</v>
      </c>
      <c r="AN99" s="42">
        <v>1.7194792434291328</v>
      </c>
      <c r="AO99" s="42">
        <v>1.7194792434291328</v>
      </c>
      <c r="AP99" s="42">
        <v>1.8422991893883567</v>
      </c>
      <c r="AQ99" s="42">
        <v>2.0879390813068044</v>
      </c>
      <c r="AR99" s="42">
        <v>2.0546289581822577</v>
      </c>
      <c r="AS99" s="42">
        <v>1.8129079042784628</v>
      </c>
      <c r="AT99" s="42">
        <v>1.5711868503746678</v>
      </c>
      <c r="AU99" s="42">
        <v>1.6920473773265652</v>
      </c>
      <c r="AV99" s="42">
        <v>1.5711868503746678</v>
      </c>
      <c r="AW99" s="42">
        <v>1.2086052695189751</v>
      </c>
      <c r="AX99" s="42">
        <v>1.0877447425670776</v>
      </c>
      <c r="AY99" s="42">
        <v>1.2086052695189751</v>
      </c>
      <c r="AZ99" s="42">
        <v>1.3294657964708727</v>
      </c>
      <c r="BA99" s="42">
        <v>1.3294657964708727</v>
      </c>
      <c r="BB99" s="42">
        <v>1.0877447425670776</v>
      </c>
      <c r="BC99" s="42">
        <v>1.3294657964708727</v>
      </c>
      <c r="BD99" s="42">
        <v>1.4503263234227701</v>
      </c>
      <c r="BE99" s="42">
        <v>1.4423076923076923</v>
      </c>
      <c r="BF99" s="42">
        <v>1.4423076923076923</v>
      </c>
      <c r="BG99" s="42">
        <v>1.3221153846153846</v>
      </c>
      <c r="BH99" s="42">
        <v>1.2019230769230769</v>
      </c>
      <c r="BI99" s="42">
        <v>1.2019230769230769</v>
      </c>
      <c r="BJ99" s="42">
        <v>1.2019230769230769</v>
      </c>
      <c r="BK99" s="42">
        <v>1.0817307692307692</v>
      </c>
      <c r="BL99" s="42">
        <v>0.72115384615384615</v>
      </c>
      <c r="BM99" s="42">
        <v>0.72115384615384615</v>
      </c>
      <c r="BN99" s="42">
        <v>0.72115384615384615</v>
      </c>
      <c r="BO99" s="42">
        <v>0.84134615384615385</v>
      </c>
      <c r="BP99" s="42">
        <v>0.96153846153846145</v>
      </c>
    </row>
    <row r="100" spans="1:68" x14ac:dyDescent="0.25">
      <c r="A100" s="9" t="s">
        <v>212</v>
      </c>
      <c r="B100" s="2" t="s">
        <v>1439</v>
      </c>
      <c r="C100" s="2" t="s">
        <v>184</v>
      </c>
      <c r="D100" s="2" t="s">
        <v>213</v>
      </c>
      <c r="E100" s="42">
        <v>2.8379772961816307</v>
      </c>
      <c r="F100" s="42">
        <v>2.7089783281733748</v>
      </c>
      <c r="G100" s="42">
        <v>3.0959752321981426</v>
      </c>
      <c r="H100" s="42">
        <v>2.7089783281733748</v>
      </c>
      <c r="I100" s="42">
        <v>2.5799793601651189</v>
      </c>
      <c r="J100" s="42">
        <v>2.5799793601651189</v>
      </c>
      <c r="K100" s="42">
        <v>2.9669762641898867</v>
      </c>
      <c r="L100" s="42">
        <v>3.3539731682146545</v>
      </c>
      <c r="M100" s="42">
        <v>3.4829721362229105</v>
      </c>
      <c r="N100" s="42">
        <v>3.0959752321981426</v>
      </c>
      <c r="O100" s="42">
        <v>3.2249742002063986</v>
      </c>
      <c r="P100" s="42">
        <v>3.3539731682146545</v>
      </c>
      <c r="Q100" s="42">
        <v>3.6119711042311664</v>
      </c>
      <c r="R100" s="42">
        <v>3.5650623885918002</v>
      </c>
      <c r="S100" s="42">
        <v>3.5650623885918002</v>
      </c>
      <c r="T100" s="42">
        <v>3.5650623885918002</v>
      </c>
      <c r="U100" s="42">
        <v>3.5650623885918002</v>
      </c>
      <c r="V100" s="42">
        <v>3.1830914183855357</v>
      </c>
      <c r="W100" s="42">
        <v>3.3104150751209573</v>
      </c>
      <c r="X100" s="42">
        <v>3.1830914183855357</v>
      </c>
      <c r="Y100" s="42">
        <v>3.3104150751209573</v>
      </c>
      <c r="Z100" s="42">
        <v>3.1830914183855357</v>
      </c>
      <c r="AA100" s="42">
        <v>2.8011204481792715</v>
      </c>
      <c r="AB100" s="42">
        <v>3.1830914183855357</v>
      </c>
      <c r="AC100" s="42">
        <v>3.3104150751209573</v>
      </c>
      <c r="AD100" s="42">
        <v>3.3104150751209573</v>
      </c>
      <c r="AE100" s="42">
        <v>3.256513026052104</v>
      </c>
      <c r="AF100" s="42">
        <v>3.0060120240480961</v>
      </c>
      <c r="AG100" s="42">
        <v>2.7555110220440882</v>
      </c>
      <c r="AH100" s="42">
        <v>2.7555110220440882</v>
      </c>
      <c r="AI100" s="42">
        <v>2.7555110220440882</v>
      </c>
      <c r="AJ100" s="42">
        <v>2.630260521042084</v>
      </c>
      <c r="AK100" s="42">
        <v>2.5050100200400802</v>
      </c>
      <c r="AL100" s="42">
        <v>2.379759519038076</v>
      </c>
      <c r="AM100" s="42">
        <v>2.2545090180360718</v>
      </c>
      <c r="AN100" s="42">
        <v>2.1292585170340681</v>
      </c>
      <c r="AO100" s="42">
        <v>2.379759519038076</v>
      </c>
      <c r="AP100" s="42">
        <v>2.1292585170340681</v>
      </c>
      <c r="AQ100" s="42">
        <v>2.2545090180360718</v>
      </c>
      <c r="AR100" s="42">
        <v>2.2140221402214024</v>
      </c>
      <c r="AS100" s="42">
        <v>2.0910209102091022</v>
      </c>
      <c r="AT100" s="42">
        <v>1.968019680196802</v>
      </c>
      <c r="AU100" s="42">
        <v>1.4760147601476015</v>
      </c>
      <c r="AV100" s="42">
        <v>1.5990159901599017</v>
      </c>
      <c r="AW100" s="42">
        <v>1.5990159901599017</v>
      </c>
      <c r="AX100" s="42">
        <v>1.4760147601476015</v>
      </c>
      <c r="AY100" s="42">
        <v>1.5990159901599017</v>
      </c>
      <c r="AZ100" s="42">
        <v>1.5990159901599017</v>
      </c>
      <c r="BA100" s="42">
        <v>1.3530135301353015</v>
      </c>
      <c r="BB100" s="42">
        <v>1.3530135301353015</v>
      </c>
      <c r="BC100" s="42">
        <v>1.2300123001230012</v>
      </c>
      <c r="BD100" s="42">
        <v>1.3530135301353015</v>
      </c>
      <c r="BE100" s="42">
        <v>1.3355998057309373</v>
      </c>
      <c r="BF100" s="42">
        <v>1.3355998057309373</v>
      </c>
      <c r="BG100" s="42">
        <v>1.3355998057309373</v>
      </c>
      <c r="BH100" s="42">
        <v>1.2141816415735793</v>
      </c>
      <c r="BI100" s="42">
        <v>1.2141816415735793</v>
      </c>
      <c r="BJ100" s="42">
        <v>1.0927634774162214</v>
      </c>
      <c r="BK100" s="42">
        <v>1.0927634774162214</v>
      </c>
      <c r="BL100" s="42">
        <v>1.2141816415735793</v>
      </c>
      <c r="BM100" s="42">
        <v>1.3355998057309373</v>
      </c>
      <c r="BN100" s="42">
        <v>1.3355998057309373</v>
      </c>
      <c r="BO100" s="42">
        <v>1.3355998057309373</v>
      </c>
      <c r="BP100" s="42">
        <v>1.2141816415735793</v>
      </c>
    </row>
    <row r="101" spans="1:68" x14ac:dyDescent="0.25">
      <c r="A101" s="9" t="s">
        <v>214</v>
      </c>
      <c r="B101" s="2" t="s">
        <v>1440</v>
      </c>
      <c r="C101" s="2" t="s">
        <v>184</v>
      </c>
      <c r="D101" s="2" t="s">
        <v>215</v>
      </c>
      <c r="E101" s="42">
        <v>7.6219512195121952</v>
      </c>
      <c r="F101" s="42">
        <v>7.1864111498257834</v>
      </c>
      <c r="G101" s="42">
        <v>6.7508710801393725</v>
      </c>
      <c r="H101" s="42">
        <v>6.0975609756097562</v>
      </c>
      <c r="I101" s="42">
        <v>6.0975609756097562</v>
      </c>
      <c r="J101" s="42">
        <v>5.6620209059233444</v>
      </c>
      <c r="K101" s="42">
        <v>6.3153310104529616</v>
      </c>
      <c r="L101" s="42">
        <v>6.968641114982578</v>
      </c>
      <c r="M101" s="42">
        <v>6.968641114982578</v>
      </c>
      <c r="N101" s="42">
        <v>7.6219512195121952</v>
      </c>
      <c r="O101" s="42">
        <v>7.6219512195121952</v>
      </c>
      <c r="P101" s="42">
        <v>8.2752613240418107</v>
      </c>
      <c r="Q101" s="42">
        <v>8.4930313588850179</v>
      </c>
      <c r="R101" s="42">
        <v>8.3583369052721821</v>
      </c>
      <c r="S101" s="42">
        <v>8.7869695670810124</v>
      </c>
      <c r="T101" s="42">
        <v>8.1440205743677669</v>
      </c>
      <c r="U101" s="42">
        <v>8.7869695670810124</v>
      </c>
      <c r="V101" s="42">
        <v>8.3583369052721821</v>
      </c>
      <c r="W101" s="42">
        <v>7.9297042434633527</v>
      </c>
      <c r="X101" s="42">
        <v>7.5010715816545224</v>
      </c>
      <c r="Y101" s="42">
        <v>7.2867552507501081</v>
      </c>
      <c r="Z101" s="42">
        <v>7.9297042434633527</v>
      </c>
      <c r="AA101" s="42">
        <v>7.9297042434633527</v>
      </c>
      <c r="AB101" s="42">
        <v>7.9297042434633527</v>
      </c>
      <c r="AC101" s="42">
        <v>7.7153879125589375</v>
      </c>
      <c r="AD101" s="42">
        <v>7.7153879125589375</v>
      </c>
      <c r="AE101" s="42">
        <v>7.59493670886076</v>
      </c>
      <c r="AF101" s="42">
        <v>7.8059071729957807</v>
      </c>
      <c r="AG101" s="42">
        <v>7.3839662447257384</v>
      </c>
      <c r="AH101" s="42">
        <v>8.2278481012658222</v>
      </c>
      <c r="AI101" s="42">
        <v>7.59493670886076</v>
      </c>
      <c r="AJ101" s="42">
        <v>6.962025316455696</v>
      </c>
      <c r="AK101" s="42">
        <v>7.3839662447257384</v>
      </c>
      <c r="AL101" s="42">
        <v>7.59493670886076</v>
      </c>
      <c r="AM101" s="42">
        <v>6.7510548523206753</v>
      </c>
      <c r="AN101" s="42">
        <v>5.9071729957805905</v>
      </c>
      <c r="AO101" s="42">
        <v>5.6962025316455698</v>
      </c>
      <c r="AP101" s="42">
        <v>5.485232067510549</v>
      </c>
      <c r="AQ101" s="42">
        <v>5.9071729957805905</v>
      </c>
      <c r="AR101" s="42">
        <v>5.8503969912244047</v>
      </c>
      <c r="AS101" s="42">
        <v>5.8503969912244047</v>
      </c>
      <c r="AT101" s="42">
        <v>6.0593397409109908</v>
      </c>
      <c r="AU101" s="42">
        <v>5.6414542415378186</v>
      </c>
      <c r="AV101" s="42">
        <v>5.6414542415378186</v>
      </c>
      <c r="AW101" s="42">
        <v>5.0146259924780612</v>
      </c>
      <c r="AX101" s="42">
        <v>5.0146259924780612</v>
      </c>
      <c r="AY101" s="42">
        <v>4.8056832427914751</v>
      </c>
      <c r="AZ101" s="42">
        <v>4.596740493104889</v>
      </c>
      <c r="BA101" s="42">
        <v>4.596740493104889</v>
      </c>
      <c r="BB101" s="42">
        <v>4.3877977434183038</v>
      </c>
      <c r="BC101" s="42">
        <v>4.1788549937317176</v>
      </c>
      <c r="BD101" s="42">
        <v>4.3877977434183038</v>
      </c>
      <c r="BE101" s="42">
        <v>4.1436464088397793</v>
      </c>
      <c r="BF101" s="42">
        <v>3.7490134175217049</v>
      </c>
      <c r="BG101" s="42">
        <v>3.5516969218626677</v>
      </c>
      <c r="BH101" s="42">
        <v>3.5516969218626677</v>
      </c>
      <c r="BI101" s="42">
        <v>3.7490134175217049</v>
      </c>
      <c r="BJ101" s="42">
        <v>3.5516969218626677</v>
      </c>
      <c r="BK101" s="42">
        <v>3.1570639305445933</v>
      </c>
      <c r="BL101" s="42">
        <v>3.1570639305445933</v>
      </c>
      <c r="BM101" s="42">
        <v>2.9597474348855566</v>
      </c>
      <c r="BN101" s="42">
        <v>2.9597474348855566</v>
      </c>
      <c r="BO101" s="42">
        <v>3.3543804262036305</v>
      </c>
      <c r="BP101" s="42">
        <v>3.3543804262036305</v>
      </c>
    </row>
    <row r="102" spans="1:68" x14ac:dyDescent="0.25">
      <c r="A102" s="9" t="s">
        <v>216</v>
      </c>
      <c r="B102" s="2" t="s">
        <v>1441</v>
      </c>
      <c r="C102" s="2" t="s">
        <v>184</v>
      </c>
      <c r="D102" s="2" t="s">
        <v>217</v>
      </c>
      <c r="E102" s="42">
        <v>5.201204489460717</v>
      </c>
      <c r="F102" s="42">
        <v>5.3380782918149468</v>
      </c>
      <c r="G102" s="42">
        <v>5.3380782918149468</v>
      </c>
      <c r="H102" s="42">
        <v>5.3380782918149468</v>
      </c>
      <c r="I102" s="42">
        <v>5.201204489460717</v>
      </c>
      <c r="J102" s="42">
        <v>5.6118258965234054</v>
      </c>
      <c r="K102" s="42">
        <v>5.6118258965234054</v>
      </c>
      <c r="L102" s="42">
        <v>5.6118258965234054</v>
      </c>
      <c r="M102" s="42">
        <v>5.0643306871064873</v>
      </c>
      <c r="N102" s="42">
        <v>5.7486996988776342</v>
      </c>
      <c r="O102" s="42">
        <v>5.885573501231864</v>
      </c>
      <c r="P102" s="42">
        <v>5.7486996988776342</v>
      </c>
      <c r="Q102" s="42">
        <v>5.7486996988776342</v>
      </c>
      <c r="R102" s="42">
        <v>5.6375838926174495</v>
      </c>
      <c r="S102" s="42">
        <v>6.0402684563758386</v>
      </c>
      <c r="T102" s="42">
        <v>5.7718120805369129</v>
      </c>
      <c r="U102" s="42">
        <v>5.6375838926174495</v>
      </c>
      <c r="V102" s="42">
        <v>5.6375838926174495</v>
      </c>
      <c r="W102" s="42">
        <v>5.5033557046979862</v>
      </c>
      <c r="X102" s="42">
        <v>5.3691275167785237</v>
      </c>
      <c r="Y102" s="42">
        <v>5.6375838926174495</v>
      </c>
      <c r="Z102" s="42">
        <v>5.3691275167785237</v>
      </c>
      <c r="AA102" s="42">
        <v>5.2348993288590604</v>
      </c>
      <c r="AB102" s="42">
        <v>5.1006711409395971</v>
      </c>
      <c r="AC102" s="42">
        <v>5.1006711409395971</v>
      </c>
      <c r="AD102" s="42">
        <v>4.8322147651006713</v>
      </c>
      <c r="AE102" s="42">
        <v>4.7770700636942678</v>
      </c>
      <c r="AF102" s="42">
        <v>4.6443736730360934</v>
      </c>
      <c r="AG102" s="42">
        <v>4.3789808917197455</v>
      </c>
      <c r="AH102" s="42">
        <v>4.3789808917197455</v>
      </c>
      <c r="AI102" s="42">
        <v>3.8481953290870488</v>
      </c>
      <c r="AJ102" s="42">
        <v>3.9808917197452232</v>
      </c>
      <c r="AK102" s="42">
        <v>3.5828025477707008</v>
      </c>
      <c r="AL102" s="42">
        <v>3.5828025477707008</v>
      </c>
      <c r="AM102" s="42">
        <v>3.1847133757961785</v>
      </c>
      <c r="AN102" s="42">
        <v>3.5828025477707008</v>
      </c>
      <c r="AO102" s="42">
        <v>3.3174097664543525</v>
      </c>
      <c r="AP102" s="42">
        <v>3.1847133757961785</v>
      </c>
      <c r="AQ102" s="42">
        <v>3.3174097664543525</v>
      </c>
      <c r="AR102" s="42">
        <v>3.259452411994785</v>
      </c>
      <c r="AS102" s="42">
        <v>3.1290743155149934</v>
      </c>
      <c r="AT102" s="42">
        <v>3.1290743155149934</v>
      </c>
      <c r="AU102" s="42">
        <v>2.8683181225554106</v>
      </c>
      <c r="AV102" s="42">
        <v>2.737940026075619</v>
      </c>
      <c r="AW102" s="42">
        <v>2.4771838331160363</v>
      </c>
      <c r="AX102" s="42">
        <v>2.3468057366362451</v>
      </c>
      <c r="AY102" s="42">
        <v>2.3468057366362451</v>
      </c>
      <c r="AZ102" s="42">
        <v>2.2164276401564535</v>
      </c>
      <c r="BA102" s="42">
        <v>1.6949152542372881</v>
      </c>
      <c r="BB102" s="42">
        <v>1.5645371577574967</v>
      </c>
      <c r="BC102" s="42">
        <v>1.5645371577574967</v>
      </c>
      <c r="BD102" s="42">
        <v>1.9556714471968708</v>
      </c>
      <c r="BE102" s="42">
        <v>1.9536337587913519</v>
      </c>
      <c r="BF102" s="42">
        <v>1.6931492576191716</v>
      </c>
      <c r="BG102" s="42">
        <v>1.5629070070330815</v>
      </c>
      <c r="BH102" s="42">
        <v>1.4326647564469914</v>
      </c>
      <c r="BI102" s="42">
        <v>1.5629070070330815</v>
      </c>
      <c r="BJ102" s="42">
        <v>1.5629070070330815</v>
      </c>
      <c r="BK102" s="42">
        <v>1.5629070070330815</v>
      </c>
      <c r="BL102" s="42">
        <v>1.3024225058609014</v>
      </c>
      <c r="BM102" s="42">
        <v>1.3024225058609014</v>
      </c>
      <c r="BN102" s="42">
        <v>1.1721802552748111</v>
      </c>
      <c r="BO102" s="42">
        <v>1.3024225058609014</v>
      </c>
      <c r="BP102" s="42">
        <v>1.3024225058609014</v>
      </c>
    </row>
    <row r="103" spans="1:68" x14ac:dyDescent="0.25">
      <c r="A103" s="9" t="s">
        <v>218</v>
      </c>
      <c r="B103" s="2" t="s">
        <v>1442</v>
      </c>
      <c r="C103" s="2" t="s">
        <v>184</v>
      </c>
      <c r="D103" s="2" t="s">
        <v>219</v>
      </c>
      <c r="E103" s="42">
        <v>7.8912757562472606</v>
      </c>
      <c r="F103" s="42">
        <v>8.1104778605874621</v>
      </c>
      <c r="G103" s="42">
        <v>8.5488820692678651</v>
      </c>
      <c r="H103" s="42">
        <v>9.3160894344585721</v>
      </c>
      <c r="I103" s="42">
        <v>8.9872862779482681</v>
      </c>
      <c r="J103" s="42">
        <v>8.4392810170977643</v>
      </c>
      <c r="K103" s="42">
        <v>8.6584831214379658</v>
      </c>
      <c r="L103" s="42">
        <v>8.9872862779482681</v>
      </c>
      <c r="M103" s="42">
        <v>8.8776852257781673</v>
      </c>
      <c r="N103" s="42">
        <v>9.0968873301183688</v>
      </c>
      <c r="O103" s="42">
        <v>9.2064883822884713</v>
      </c>
      <c r="P103" s="42">
        <v>9.5352915387987736</v>
      </c>
      <c r="Q103" s="42">
        <v>9.5352915387987736</v>
      </c>
      <c r="R103" s="42">
        <v>9.4298721005853015</v>
      </c>
      <c r="S103" s="42">
        <v>9.6466507695642747</v>
      </c>
      <c r="T103" s="42">
        <v>9.6466507695642747</v>
      </c>
      <c r="U103" s="42">
        <v>9.538261435074789</v>
      </c>
      <c r="V103" s="42">
        <v>9.7550401040537604</v>
      </c>
      <c r="W103" s="42">
        <v>9.4298721005853015</v>
      </c>
      <c r="X103" s="42">
        <v>8.6711467591588978</v>
      </c>
      <c r="Y103" s="42">
        <v>8.4543680901799263</v>
      </c>
      <c r="Z103" s="42">
        <v>8.4543680901799263</v>
      </c>
      <c r="AA103" s="42">
        <v>8.6711467591588978</v>
      </c>
      <c r="AB103" s="42">
        <v>8.2375894212009531</v>
      </c>
      <c r="AC103" s="42">
        <v>8.0208107522219816</v>
      </c>
      <c r="AD103" s="42">
        <v>7.8040320832430083</v>
      </c>
      <c r="AE103" s="42">
        <v>7.6726342710997439</v>
      </c>
      <c r="AF103" s="42">
        <v>7.6726342710997439</v>
      </c>
      <c r="AG103" s="42">
        <v>7.8857630008525144</v>
      </c>
      <c r="AH103" s="42">
        <v>7.4595055413469735</v>
      </c>
      <c r="AI103" s="42">
        <v>7.3529411764705879</v>
      </c>
      <c r="AJ103" s="42">
        <v>7.1398124467178175</v>
      </c>
      <c r="AK103" s="42">
        <v>6.926683716965047</v>
      </c>
      <c r="AL103" s="42">
        <v>6.5004262574595053</v>
      </c>
      <c r="AM103" s="42">
        <v>6.1807331628303492</v>
      </c>
      <c r="AN103" s="42">
        <v>6.0741687979539636</v>
      </c>
      <c r="AO103" s="42">
        <v>6.0741687979539636</v>
      </c>
      <c r="AP103" s="42">
        <v>5.6479113384484227</v>
      </c>
      <c r="AQ103" s="42">
        <v>5.7544757033248084</v>
      </c>
      <c r="AR103" s="42">
        <v>5.6556346878927526</v>
      </c>
      <c r="AS103" s="42">
        <v>5.5509007121910345</v>
      </c>
      <c r="AT103" s="42">
        <v>5.4461667364893165</v>
      </c>
      <c r="AU103" s="42">
        <v>4.8177628822790108</v>
      </c>
      <c r="AV103" s="42">
        <v>4.9224968579807289</v>
      </c>
      <c r="AW103" s="42">
        <v>4.5035609551738585</v>
      </c>
      <c r="AX103" s="42">
        <v>4.7130289065772937</v>
      </c>
      <c r="AY103" s="42">
        <v>4.2940930037704232</v>
      </c>
      <c r="AZ103" s="42">
        <v>4.084625052366988</v>
      </c>
      <c r="BA103" s="42">
        <v>3.97989107666527</v>
      </c>
      <c r="BB103" s="42">
        <v>4.084625052366988</v>
      </c>
      <c r="BC103" s="42">
        <v>3.7704231252618348</v>
      </c>
      <c r="BD103" s="42">
        <v>3.6656891495601172</v>
      </c>
      <c r="BE103" s="42">
        <v>3.4986005597760892</v>
      </c>
      <c r="BF103" s="42">
        <v>3.5985605757696919</v>
      </c>
      <c r="BG103" s="42">
        <v>3.4986005597760892</v>
      </c>
      <c r="BH103" s="42">
        <v>3.2986805277888842</v>
      </c>
      <c r="BI103" s="42">
        <v>2.9988004798080765</v>
      </c>
      <c r="BJ103" s="42">
        <v>2.7988804478208715</v>
      </c>
      <c r="BK103" s="42">
        <v>2.6989204318272688</v>
      </c>
      <c r="BL103" s="42">
        <v>2.8988404638144742</v>
      </c>
      <c r="BM103" s="42">
        <v>2.7988804478208715</v>
      </c>
      <c r="BN103" s="42">
        <v>2.6989204318272688</v>
      </c>
      <c r="BO103" s="42">
        <v>2.7988804478208715</v>
      </c>
      <c r="BP103" s="42">
        <v>3.1987205117952815</v>
      </c>
    </row>
    <row r="104" spans="1:68" x14ac:dyDescent="0.25">
      <c r="A104" s="9" t="s">
        <v>220</v>
      </c>
      <c r="B104" s="2" t="s">
        <v>1443</v>
      </c>
      <c r="C104" s="2" t="s">
        <v>184</v>
      </c>
      <c r="D104" s="2" t="s">
        <v>221</v>
      </c>
      <c r="E104" s="42">
        <v>2.383080131069407</v>
      </c>
      <c r="F104" s="42">
        <v>2.2341376228775691</v>
      </c>
      <c r="G104" s="42">
        <v>2.0851951146857313</v>
      </c>
      <c r="H104" s="42">
        <v>1.9362526064938934</v>
      </c>
      <c r="I104" s="42">
        <v>2.2341376228775691</v>
      </c>
      <c r="J104" s="42">
        <v>2.2341376228775691</v>
      </c>
      <c r="K104" s="42">
        <v>2.5320226392612453</v>
      </c>
      <c r="L104" s="42">
        <v>2.6809651474530831</v>
      </c>
      <c r="M104" s="42">
        <v>2.5320226392612453</v>
      </c>
      <c r="N104" s="42">
        <v>2.6809651474530831</v>
      </c>
      <c r="O104" s="42">
        <v>2.829907655644921</v>
      </c>
      <c r="P104" s="42">
        <v>2.5320226392612453</v>
      </c>
      <c r="Q104" s="42">
        <v>2.829907655644921</v>
      </c>
      <c r="R104" s="42">
        <v>2.8073286052009454</v>
      </c>
      <c r="S104" s="42">
        <v>2.8073286052009454</v>
      </c>
      <c r="T104" s="42">
        <v>2.8073286052009454</v>
      </c>
      <c r="U104" s="42">
        <v>2.9550827423167845</v>
      </c>
      <c r="V104" s="42">
        <v>2.6595744680851063</v>
      </c>
      <c r="W104" s="42">
        <v>2.5118203309692668</v>
      </c>
      <c r="X104" s="42">
        <v>2.6595744680851063</v>
      </c>
      <c r="Y104" s="42">
        <v>2.5118203309692668</v>
      </c>
      <c r="Z104" s="42">
        <v>2.5118203309692668</v>
      </c>
      <c r="AA104" s="42">
        <v>2.5118203309692668</v>
      </c>
      <c r="AB104" s="42">
        <v>2.2163120567375882</v>
      </c>
      <c r="AC104" s="42">
        <v>2.3640661938534278</v>
      </c>
      <c r="AD104" s="42">
        <v>2.3640661938534278</v>
      </c>
      <c r="AE104" s="42">
        <v>2.3460410557184748</v>
      </c>
      <c r="AF104" s="42">
        <v>2.4926686217008798</v>
      </c>
      <c r="AG104" s="42">
        <v>2.4926686217008798</v>
      </c>
      <c r="AH104" s="42">
        <v>2.1994134897360702</v>
      </c>
      <c r="AI104" s="42">
        <v>2.1994134897360702</v>
      </c>
      <c r="AJ104" s="42">
        <v>1.9061583577712609</v>
      </c>
      <c r="AK104" s="42">
        <v>1.9061583577712609</v>
      </c>
      <c r="AL104" s="42">
        <v>1.7595307917888563</v>
      </c>
      <c r="AM104" s="42">
        <v>1.466275659824047</v>
      </c>
      <c r="AN104" s="42">
        <v>1.466275659824047</v>
      </c>
      <c r="AO104" s="42">
        <v>1.6129032258064515</v>
      </c>
      <c r="AP104" s="42">
        <v>1.6129032258064515</v>
      </c>
      <c r="AQ104" s="42">
        <v>1.6129032258064515</v>
      </c>
      <c r="AR104" s="42">
        <v>1.6011644832605532</v>
      </c>
      <c r="AS104" s="42">
        <v>1.6011644832605532</v>
      </c>
      <c r="AT104" s="42">
        <v>1.4556040756914119</v>
      </c>
      <c r="AU104" s="42">
        <v>1.3100436681222707</v>
      </c>
      <c r="AV104" s="42">
        <v>1.3100436681222707</v>
      </c>
      <c r="AW104" s="42">
        <v>1.1644832605531295</v>
      </c>
      <c r="AX104" s="42">
        <v>0.87336244541484709</v>
      </c>
      <c r="AY104" s="42">
        <v>0.87336244541484709</v>
      </c>
      <c r="AZ104" s="42">
        <v>0.87336244541484709</v>
      </c>
      <c r="BA104" s="42">
        <v>0.87336244541484709</v>
      </c>
      <c r="BB104" s="42">
        <v>0.87336244541484709</v>
      </c>
      <c r="BC104" s="42">
        <v>0.72780203784570596</v>
      </c>
      <c r="BD104" s="42">
        <v>1.0189228529839882</v>
      </c>
      <c r="BE104" s="42">
        <v>0.98981900452488691</v>
      </c>
      <c r="BF104" s="42">
        <v>1.1312217194570136</v>
      </c>
      <c r="BG104" s="42">
        <v>0.98981900452488691</v>
      </c>
      <c r="BH104" s="42">
        <v>0.70701357466063353</v>
      </c>
      <c r="BI104" s="42">
        <v>0.84841628959276016</v>
      </c>
      <c r="BJ104" s="42">
        <v>0.70701357466063353</v>
      </c>
      <c r="BK104" s="42">
        <v>0.70701357466063353</v>
      </c>
      <c r="BL104" s="42">
        <v>0.70701357466063353</v>
      </c>
      <c r="BM104" s="42">
        <v>0.70701357466063353</v>
      </c>
      <c r="BN104" s="42">
        <v>0.70701357466063353</v>
      </c>
      <c r="BO104" s="42">
        <v>0.56561085972850678</v>
      </c>
      <c r="BP104" s="42">
        <v>0.56561085972850678</v>
      </c>
    </row>
    <row r="105" spans="1:68" x14ac:dyDescent="0.25">
      <c r="A105" s="9" t="s">
        <v>222</v>
      </c>
      <c r="B105" s="2" t="s">
        <v>1444</v>
      </c>
      <c r="C105" s="2" t="s">
        <v>184</v>
      </c>
      <c r="D105" s="2" t="s">
        <v>223</v>
      </c>
      <c r="E105" s="42">
        <v>6.019467213114754</v>
      </c>
      <c r="F105" s="42">
        <v>5.8913934426229506</v>
      </c>
      <c r="G105" s="42">
        <v>5.7633196721311473</v>
      </c>
      <c r="H105" s="42">
        <v>5.7633196721311473</v>
      </c>
      <c r="I105" s="42">
        <v>5.7633196721311473</v>
      </c>
      <c r="J105" s="42">
        <v>6.1475409836065573</v>
      </c>
      <c r="K105" s="42">
        <v>5.6352459016393448</v>
      </c>
      <c r="L105" s="42">
        <v>5.8913934426229506</v>
      </c>
      <c r="M105" s="42">
        <v>6.019467213114754</v>
      </c>
      <c r="N105" s="42">
        <v>6.1475409836065573</v>
      </c>
      <c r="O105" s="42">
        <v>6.2756147540983607</v>
      </c>
      <c r="P105" s="42">
        <v>6.6598360655737707</v>
      </c>
      <c r="Q105" s="42">
        <v>6.6598360655737707</v>
      </c>
      <c r="R105" s="42">
        <v>6.587281479604763</v>
      </c>
      <c r="S105" s="42">
        <v>6.4606029896123642</v>
      </c>
      <c r="T105" s="42">
        <v>6.207246009627565</v>
      </c>
      <c r="U105" s="42">
        <v>5.9538890296427667</v>
      </c>
      <c r="V105" s="42">
        <v>5.8272105396503679</v>
      </c>
      <c r="W105" s="42">
        <v>5.5738535596655687</v>
      </c>
      <c r="X105" s="42">
        <v>5.5738535596655687</v>
      </c>
      <c r="Y105" s="42">
        <v>5.7005320496579683</v>
      </c>
      <c r="Z105" s="42">
        <v>5.5738535596655687</v>
      </c>
      <c r="AA105" s="42">
        <v>5.44717506967317</v>
      </c>
      <c r="AB105" s="42">
        <v>5.44717506967317</v>
      </c>
      <c r="AC105" s="42">
        <v>5.8272105396503679</v>
      </c>
      <c r="AD105" s="42">
        <v>5.7005320496579683</v>
      </c>
      <c r="AE105" s="42">
        <v>5.623594101474632</v>
      </c>
      <c r="AF105" s="42">
        <v>5.4986253436640844</v>
      </c>
      <c r="AG105" s="42">
        <v>5.4986253436640844</v>
      </c>
      <c r="AH105" s="42">
        <v>4.9987503124218948</v>
      </c>
      <c r="AI105" s="42">
        <v>4.7488127968007996</v>
      </c>
      <c r="AJ105" s="42">
        <v>4.9987503124218948</v>
      </c>
      <c r="AK105" s="42">
        <v>4.8737815546113472</v>
      </c>
      <c r="AL105" s="42">
        <v>4.4988752811797053</v>
      </c>
      <c r="AM105" s="42">
        <v>4.2489377655586109</v>
      </c>
      <c r="AN105" s="42">
        <v>4.3739065233691576</v>
      </c>
      <c r="AO105" s="42">
        <v>3.9990002499375157</v>
      </c>
      <c r="AP105" s="42">
        <v>4.3739065233691576</v>
      </c>
      <c r="AQ105" s="42">
        <v>4.2489377655586109</v>
      </c>
      <c r="AR105" s="42">
        <v>4.2058386937159824</v>
      </c>
      <c r="AS105" s="42">
        <v>4.3295398317664517</v>
      </c>
      <c r="AT105" s="42">
        <v>3.9584364176150419</v>
      </c>
      <c r="AU105" s="42">
        <v>3.5873330034636317</v>
      </c>
      <c r="AV105" s="42">
        <v>3.4636318654131615</v>
      </c>
      <c r="AW105" s="42">
        <v>3.0925284512617517</v>
      </c>
      <c r="AX105" s="42">
        <v>2.5977238990598712</v>
      </c>
      <c r="AY105" s="42">
        <v>2.9688273132112815</v>
      </c>
      <c r="AZ105" s="42">
        <v>2.3503216229589312</v>
      </c>
      <c r="BA105" s="42">
        <v>2.226620484908461</v>
      </c>
      <c r="BB105" s="42">
        <v>2.1029193468579912</v>
      </c>
      <c r="BC105" s="42">
        <v>2.1029193468579912</v>
      </c>
      <c r="BD105" s="42">
        <v>2.1029193468579912</v>
      </c>
      <c r="BE105" s="42">
        <v>2.0223649773970971</v>
      </c>
      <c r="BF105" s="42">
        <v>1.7844396859386151</v>
      </c>
      <c r="BG105" s="42">
        <v>1.9034023316678563</v>
      </c>
      <c r="BH105" s="42">
        <v>1.9034023316678563</v>
      </c>
      <c r="BI105" s="42">
        <v>1.7844396859386151</v>
      </c>
      <c r="BJ105" s="42">
        <v>1.6654770402093741</v>
      </c>
      <c r="BK105" s="42">
        <v>1.6654770402093741</v>
      </c>
      <c r="BL105" s="42">
        <v>1.5465143944801332</v>
      </c>
      <c r="BM105" s="42">
        <v>1.3085891030216512</v>
      </c>
      <c r="BN105" s="42">
        <v>1.4275517487508922</v>
      </c>
      <c r="BO105" s="42">
        <v>1.4275517487508922</v>
      </c>
      <c r="BP105" s="42">
        <v>1.070663811563169</v>
      </c>
    </row>
    <row r="106" spans="1:68" x14ac:dyDescent="0.25">
      <c r="A106" s="9" t="s">
        <v>224</v>
      </c>
      <c r="B106" s="2" t="s">
        <v>1445</v>
      </c>
      <c r="C106" s="2" t="s">
        <v>184</v>
      </c>
      <c r="D106" s="2" t="s">
        <v>225</v>
      </c>
      <c r="E106" s="42">
        <v>2.9916234543278817</v>
      </c>
      <c r="F106" s="42">
        <v>2.9916234543278817</v>
      </c>
      <c r="G106" s="42">
        <v>2.792181890706023</v>
      </c>
      <c r="H106" s="42">
        <v>2.9916234543278817</v>
      </c>
      <c r="I106" s="42">
        <v>2.9916234543278817</v>
      </c>
      <c r="J106" s="42">
        <v>2.792181890706023</v>
      </c>
      <c r="K106" s="42">
        <v>2.792181890706023</v>
      </c>
      <c r="L106" s="42">
        <v>2.9916234543278817</v>
      </c>
      <c r="M106" s="42">
        <v>2.5927403270841642</v>
      </c>
      <c r="N106" s="42">
        <v>2.3932987634623055</v>
      </c>
      <c r="O106" s="42">
        <v>2.1938571998404468</v>
      </c>
      <c r="P106" s="42">
        <v>2.3932987634623055</v>
      </c>
      <c r="Q106" s="42">
        <v>2.3932987634623055</v>
      </c>
      <c r="R106" s="42">
        <v>2.3752969121140142</v>
      </c>
      <c r="S106" s="42">
        <v>2.1773555027711797</v>
      </c>
      <c r="T106" s="42">
        <v>2.5732383214568486</v>
      </c>
      <c r="U106" s="42">
        <v>2.1773555027711797</v>
      </c>
      <c r="V106" s="42">
        <v>1.7814726840855106</v>
      </c>
      <c r="W106" s="42">
        <v>1.9794140934283451</v>
      </c>
      <c r="X106" s="42">
        <v>1.9794140934283451</v>
      </c>
      <c r="Y106" s="42">
        <v>1.9794140934283451</v>
      </c>
      <c r="Z106" s="42">
        <v>1.7814726840855106</v>
      </c>
      <c r="AA106" s="42">
        <v>1.9794140934283451</v>
      </c>
      <c r="AB106" s="42">
        <v>1.7814726840855106</v>
      </c>
      <c r="AC106" s="42">
        <v>1.9794140934283451</v>
      </c>
      <c r="AD106" s="42">
        <v>2.1773555027711797</v>
      </c>
      <c r="AE106" s="42">
        <v>2.1551724137931036</v>
      </c>
      <c r="AF106" s="42">
        <v>2.1551724137931036</v>
      </c>
      <c r="AG106" s="42">
        <v>2.3510971786833856</v>
      </c>
      <c r="AH106" s="42">
        <v>1.9592476489028214</v>
      </c>
      <c r="AI106" s="42">
        <v>1.9592476489028214</v>
      </c>
      <c r="AJ106" s="42">
        <v>1.9592476489028214</v>
      </c>
      <c r="AK106" s="42">
        <v>1.9592476489028214</v>
      </c>
      <c r="AL106" s="42">
        <v>1.7633228840125392</v>
      </c>
      <c r="AM106" s="42">
        <v>1.7633228840125392</v>
      </c>
      <c r="AN106" s="42">
        <v>1.7633228840125392</v>
      </c>
      <c r="AO106" s="42">
        <v>1.7633228840125392</v>
      </c>
      <c r="AP106" s="42">
        <v>1.371473354231975</v>
      </c>
      <c r="AQ106" s="42">
        <v>1.567398119122257</v>
      </c>
      <c r="AR106" s="42">
        <v>1.5408320493066254</v>
      </c>
      <c r="AS106" s="42">
        <v>1.7334360554699537</v>
      </c>
      <c r="AT106" s="42">
        <v>1.1556240369799691</v>
      </c>
      <c r="AU106" s="42">
        <v>1.1556240369799691</v>
      </c>
      <c r="AV106" s="42">
        <v>1.1556240369799691</v>
      </c>
      <c r="AW106" s="42">
        <v>1.3482280431432974</v>
      </c>
      <c r="AX106" s="42">
        <v>1.5408320493066254</v>
      </c>
      <c r="AY106" s="42">
        <v>1.5408320493066254</v>
      </c>
      <c r="AZ106" s="42">
        <v>1.7334360554699537</v>
      </c>
      <c r="BA106" s="42">
        <v>1.7334360554699537</v>
      </c>
      <c r="BB106" s="42">
        <v>1.7334360554699537</v>
      </c>
      <c r="BC106" s="42">
        <v>1.3482280431432974</v>
      </c>
      <c r="BD106" s="42">
        <v>1.1556240369799691</v>
      </c>
      <c r="BE106" s="42">
        <v>1.1476664116296862</v>
      </c>
      <c r="BF106" s="42">
        <v>0.7651109410864575</v>
      </c>
      <c r="BG106" s="42">
        <v>0.9563886763580719</v>
      </c>
      <c r="BH106" s="42">
        <v>0.7651109410864575</v>
      </c>
      <c r="BI106" s="42">
        <v>1.1476664116296862</v>
      </c>
      <c r="BJ106" s="42">
        <v>0.9563886763580719</v>
      </c>
      <c r="BK106" s="42">
        <v>0.9563886763580719</v>
      </c>
      <c r="BL106" s="42">
        <v>1.1476664116296862</v>
      </c>
      <c r="BM106" s="42">
        <v>0.9563886763580719</v>
      </c>
      <c r="BN106" s="42">
        <v>0.9563886763580719</v>
      </c>
      <c r="BO106" s="42">
        <v>0.9563886763580719</v>
      </c>
      <c r="BP106" s="42">
        <v>0.7651109410864575</v>
      </c>
    </row>
    <row r="107" spans="1:68" x14ac:dyDescent="0.25">
      <c r="A107" s="9" t="s">
        <v>226</v>
      </c>
      <c r="B107" s="2" t="s">
        <v>1446</v>
      </c>
      <c r="C107" s="2" t="s">
        <v>184</v>
      </c>
      <c r="D107" s="2" t="s">
        <v>227</v>
      </c>
      <c r="E107" s="42">
        <v>2.6359600443951168</v>
      </c>
      <c r="F107" s="42">
        <v>2.4972253052164262</v>
      </c>
      <c r="G107" s="42">
        <v>2.0810210876803552</v>
      </c>
      <c r="H107" s="42">
        <v>2.2197558268590454</v>
      </c>
      <c r="I107" s="42">
        <v>2.4972253052164262</v>
      </c>
      <c r="J107" s="42">
        <v>2.4972253052164262</v>
      </c>
      <c r="K107" s="42">
        <v>2.358490566037736</v>
      </c>
      <c r="L107" s="42">
        <v>2.2197558268590454</v>
      </c>
      <c r="M107" s="42">
        <v>2.358490566037736</v>
      </c>
      <c r="N107" s="42">
        <v>2.2197558268590454</v>
      </c>
      <c r="O107" s="42">
        <v>2.2197558268590454</v>
      </c>
      <c r="P107" s="42">
        <v>2.2197558268590454</v>
      </c>
      <c r="Q107" s="42">
        <v>2.358490566037736</v>
      </c>
      <c r="R107" s="42">
        <v>2.3160762942779289</v>
      </c>
      <c r="S107" s="42">
        <v>2.4523160762942777</v>
      </c>
      <c r="T107" s="42">
        <v>2.5885558583106265</v>
      </c>
      <c r="U107" s="42">
        <v>2.3160762942779289</v>
      </c>
      <c r="V107" s="42">
        <v>2.4523160762942777</v>
      </c>
      <c r="W107" s="42">
        <v>2.3160762942779289</v>
      </c>
      <c r="X107" s="42">
        <v>2.3160762942779289</v>
      </c>
      <c r="Y107" s="42">
        <v>2.4523160762942777</v>
      </c>
      <c r="Z107" s="42">
        <v>2.3160762942779289</v>
      </c>
      <c r="AA107" s="42">
        <v>2.1798365122615802</v>
      </c>
      <c r="AB107" s="42">
        <v>1.9073569482288826</v>
      </c>
      <c r="AC107" s="42">
        <v>2.0435967302452314</v>
      </c>
      <c r="AD107" s="42">
        <v>2.1798365122615802</v>
      </c>
      <c r="AE107" s="42">
        <v>2.1516944593867673</v>
      </c>
      <c r="AF107" s="42">
        <v>2.0172135556750943</v>
      </c>
      <c r="AG107" s="42">
        <v>2.1516944593867673</v>
      </c>
      <c r="AH107" s="42">
        <v>2.1516944593867673</v>
      </c>
      <c r="AI107" s="42">
        <v>2.0172135556750943</v>
      </c>
      <c r="AJ107" s="42">
        <v>1.7482517482517483</v>
      </c>
      <c r="AK107" s="42">
        <v>1.4792899408284024</v>
      </c>
      <c r="AL107" s="42">
        <v>1.6137708445400754</v>
      </c>
      <c r="AM107" s="42">
        <v>1.4792899408284024</v>
      </c>
      <c r="AN107" s="42">
        <v>1.4792899408284024</v>
      </c>
      <c r="AO107" s="42">
        <v>1.3448090371167294</v>
      </c>
      <c r="AP107" s="42">
        <v>1.3448090371167294</v>
      </c>
      <c r="AQ107" s="42">
        <v>1.4792899408284024</v>
      </c>
      <c r="AR107" s="42">
        <v>1.4492753623188406</v>
      </c>
      <c r="AS107" s="42">
        <v>1.4492753623188406</v>
      </c>
      <c r="AT107" s="42">
        <v>1.1857707509881421</v>
      </c>
      <c r="AU107" s="42">
        <v>1.1857707509881421</v>
      </c>
      <c r="AV107" s="42">
        <v>1.1857707509881421</v>
      </c>
      <c r="AW107" s="42">
        <v>1.054018445322793</v>
      </c>
      <c r="AX107" s="42">
        <v>0.92226613965744397</v>
      </c>
      <c r="AY107" s="42">
        <v>1.054018445322793</v>
      </c>
      <c r="AZ107" s="42">
        <v>1.054018445322793</v>
      </c>
      <c r="BA107" s="42">
        <v>0.92226613965744397</v>
      </c>
      <c r="BB107" s="42">
        <v>1.054018445322793</v>
      </c>
      <c r="BC107" s="42">
        <v>0.92226613965744397</v>
      </c>
      <c r="BD107" s="42">
        <v>0.92226613965744397</v>
      </c>
      <c r="BE107" s="42">
        <v>0.93909310437349069</v>
      </c>
      <c r="BF107" s="42">
        <v>0.93909310437349069</v>
      </c>
      <c r="BG107" s="42">
        <v>0.93909310437349069</v>
      </c>
      <c r="BH107" s="42">
        <v>0.93909310437349069</v>
      </c>
      <c r="BI107" s="42">
        <v>0.80493694660584914</v>
      </c>
      <c r="BJ107" s="42">
        <v>0.93909310437349069</v>
      </c>
      <c r="BK107" s="42">
        <v>1.0732492621411323</v>
      </c>
      <c r="BL107" s="42">
        <v>0.93909310437349069</v>
      </c>
      <c r="BM107" s="42">
        <v>0.93909310437349069</v>
      </c>
      <c r="BN107" s="42">
        <v>0.80493694660584914</v>
      </c>
      <c r="BO107" s="42">
        <v>0.80493694660584914</v>
      </c>
      <c r="BP107" s="42">
        <v>0.67078078883820758</v>
      </c>
    </row>
    <row r="108" spans="1:68" x14ac:dyDescent="0.25">
      <c r="A108" s="9" t="s">
        <v>228</v>
      </c>
      <c r="B108" s="2" t="s">
        <v>1447</v>
      </c>
      <c r="C108" s="2" t="s">
        <v>229</v>
      </c>
      <c r="D108" s="2" t="s">
        <v>230</v>
      </c>
      <c r="E108" s="42">
        <v>3.4578146611341634</v>
      </c>
      <c r="F108" s="42">
        <v>3.4578146611341634</v>
      </c>
      <c r="G108" s="42">
        <v>3.5961272475795298</v>
      </c>
      <c r="H108" s="42">
        <v>3.7344398340248963</v>
      </c>
      <c r="I108" s="42">
        <v>4.1493775933609962</v>
      </c>
      <c r="J108" s="42">
        <v>4.2876901798063622</v>
      </c>
      <c r="K108" s="42">
        <v>3.7344398340248963</v>
      </c>
      <c r="L108" s="42">
        <v>3.8727524204702628</v>
      </c>
      <c r="M108" s="42">
        <v>3.4578146611341634</v>
      </c>
      <c r="N108" s="42">
        <v>3.4578146611341634</v>
      </c>
      <c r="O108" s="42">
        <v>3.4578146611341634</v>
      </c>
      <c r="P108" s="42">
        <v>3.4578146611341634</v>
      </c>
      <c r="Q108" s="42">
        <v>3.4578146611341634</v>
      </c>
      <c r="R108" s="42">
        <v>3.4444750620005511</v>
      </c>
      <c r="S108" s="42">
        <v>3.5822540644805732</v>
      </c>
      <c r="T108" s="42">
        <v>3.5822540644805732</v>
      </c>
      <c r="U108" s="42">
        <v>3.168917057040507</v>
      </c>
      <c r="V108" s="42">
        <v>3.168917057040507</v>
      </c>
      <c r="W108" s="42">
        <v>3.306696059520529</v>
      </c>
      <c r="X108" s="42">
        <v>3.168917057040507</v>
      </c>
      <c r="Y108" s="42">
        <v>3.0311380545604849</v>
      </c>
      <c r="Z108" s="42">
        <v>2.7555800496004408</v>
      </c>
      <c r="AA108" s="42">
        <v>3.0311380545604849</v>
      </c>
      <c r="AB108" s="42">
        <v>2.7555800496004408</v>
      </c>
      <c r="AC108" s="42">
        <v>3.0311380545604849</v>
      </c>
      <c r="AD108" s="42">
        <v>2.8933590520804628</v>
      </c>
      <c r="AE108" s="42">
        <v>2.8759244042728023</v>
      </c>
      <c r="AF108" s="42">
        <v>2.8759244042728023</v>
      </c>
      <c r="AG108" s="42">
        <v>3.1498219665844975</v>
      </c>
      <c r="AH108" s="42">
        <v>2.8759244042728023</v>
      </c>
      <c r="AI108" s="42">
        <v>2.7389756231169544</v>
      </c>
      <c r="AJ108" s="42">
        <v>2.3281292796494113</v>
      </c>
      <c r="AK108" s="42">
        <v>2.4650780608052592</v>
      </c>
      <c r="AL108" s="42">
        <v>2.1911804984935634</v>
      </c>
      <c r="AM108" s="42">
        <v>2.1911804984935634</v>
      </c>
      <c r="AN108" s="42">
        <v>2.1911804984935634</v>
      </c>
      <c r="AO108" s="42">
        <v>2.3281292796494113</v>
      </c>
      <c r="AP108" s="42">
        <v>2.1911804984935634</v>
      </c>
      <c r="AQ108" s="42">
        <v>2.3281292796494113</v>
      </c>
      <c r="AR108" s="42">
        <v>2.3072747014115089</v>
      </c>
      <c r="AS108" s="42">
        <v>2.1715526601520083</v>
      </c>
      <c r="AT108" s="42">
        <v>2.1715526601520083</v>
      </c>
      <c r="AU108" s="42">
        <v>1.9001085776330073</v>
      </c>
      <c r="AV108" s="42">
        <v>2.3072747014115089</v>
      </c>
      <c r="AW108" s="42">
        <v>2.0358306188925082</v>
      </c>
      <c r="AX108" s="42">
        <v>1.9001085776330073</v>
      </c>
      <c r="AY108" s="42">
        <v>1.9001085776330073</v>
      </c>
      <c r="AZ108" s="42">
        <v>1.764386536373507</v>
      </c>
      <c r="BA108" s="42">
        <v>1.6286644951140063</v>
      </c>
      <c r="BB108" s="42">
        <v>1.3572204125950054</v>
      </c>
      <c r="BC108" s="42">
        <v>1.3572204125950054</v>
      </c>
      <c r="BD108" s="42">
        <v>1.0857763300760042</v>
      </c>
      <c r="BE108" s="42">
        <v>1.015744032503809</v>
      </c>
      <c r="BF108" s="42">
        <v>1.2696800406297613</v>
      </c>
      <c r="BG108" s="42">
        <v>1.5236160487557135</v>
      </c>
      <c r="BH108" s="42">
        <v>1.3966480446927374</v>
      </c>
      <c r="BI108" s="42">
        <v>1.5236160487557135</v>
      </c>
      <c r="BJ108" s="42">
        <v>1.3966480446927374</v>
      </c>
      <c r="BK108" s="42">
        <v>1.1427120365667851</v>
      </c>
      <c r="BL108" s="42">
        <v>1.015744032503809</v>
      </c>
      <c r="BM108" s="42">
        <v>1.015744032503809</v>
      </c>
      <c r="BN108" s="42">
        <v>1.1427120365667851</v>
      </c>
      <c r="BO108" s="42">
        <v>1.1427120365667851</v>
      </c>
      <c r="BP108" s="42">
        <v>0.88877602844083281</v>
      </c>
    </row>
    <row r="109" spans="1:68" x14ac:dyDescent="0.25">
      <c r="A109" s="9" t="s">
        <v>231</v>
      </c>
      <c r="B109" s="2" t="s">
        <v>1448</v>
      </c>
      <c r="C109" s="2" t="s">
        <v>229</v>
      </c>
      <c r="D109" s="2" t="s">
        <v>232</v>
      </c>
      <c r="E109" s="42">
        <v>5.4221533694810224</v>
      </c>
      <c r="F109" s="42">
        <v>5.615801704105345</v>
      </c>
      <c r="G109" s="42">
        <v>5.4221533694810224</v>
      </c>
      <c r="H109" s="42">
        <v>6.0030983733539891</v>
      </c>
      <c r="I109" s="42">
        <v>5.8094500387296666</v>
      </c>
      <c r="J109" s="42">
        <v>6.0030983733539891</v>
      </c>
      <c r="K109" s="42">
        <v>6.1967467079783116</v>
      </c>
      <c r="L109" s="42">
        <v>5.615801704105345</v>
      </c>
      <c r="M109" s="42">
        <v>5.615801704105345</v>
      </c>
      <c r="N109" s="42">
        <v>6.0030983733539891</v>
      </c>
      <c r="O109" s="42">
        <v>5.615801704105345</v>
      </c>
      <c r="P109" s="42">
        <v>5.4221533694810224</v>
      </c>
      <c r="Q109" s="42">
        <v>5.2285050348566999</v>
      </c>
      <c r="R109" s="42">
        <v>4.9073064340239911</v>
      </c>
      <c r="S109" s="42">
        <v>5.0890585241730273</v>
      </c>
      <c r="T109" s="42">
        <v>5.0890585241730273</v>
      </c>
      <c r="U109" s="42">
        <v>4.7255543438749541</v>
      </c>
      <c r="V109" s="42">
        <v>4.9073064340239911</v>
      </c>
      <c r="W109" s="42">
        <v>4.7255543438749541</v>
      </c>
      <c r="X109" s="42">
        <v>5.0890585241730273</v>
      </c>
      <c r="Y109" s="42">
        <v>4.9073064340239911</v>
      </c>
      <c r="Z109" s="42">
        <v>4.9073064340239911</v>
      </c>
      <c r="AA109" s="42">
        <v>4.543802253725918</v>
      </c>
      <c r="AB109" s="42">
        <v>4.9073064340239911</v>
      </c>
      <c r="AC109" s="42">
        <v>4.3620501635768809</v>
      </c>
      <c r="AD109" s="42">
        <v>4.1802980734278439</v>
      </c>
      <c r="AE109" s="42">
        <v>4.0027845457709708</v>
      </c>
      <c r="AF109" s="42">
        <v>4.1768186564566658</v>
      </c>
      <c r="AG109" s="42">
        <v>4.35085276714236</v>
      </c>
      <c r="AH109" s="42">
        <v>4.1768186564566658</v>
      </c>
      <c r="AI109" s="42">
        <v>4.0027845457709708</v>
      </c>
      <c r="AJ109" s="42">
        <v>3.8287504350852766</v>
      </c>
      <c r="AK109" s="42">
        <v>3.8287504350852766</v>
      </c>
      <c r="AL109" s="42">
        <v>3.8287504350852766</v>
      </c>
      <c r="AM109" s="42">
        <v>3.6547163243995824</v>
      </c>
      <c r="AN109" s="42">
        <v>3.3066481030281936</v>
      </c>
      <c r="AO109" s="42">
        <v>3.1326139923424989</v>
      </c>
      <c r="AP109" s="42">
        <v>3.3066481030281936</v>
      </c>
      <c r="AQ109" s="42">
        <v>3.4806822137138878</v>
      </c>
      <c r="AR109" s="42">
        <v>3.2797638570022962</v>
      </c>
      <c r="AS109" s="42">
        <v>3.443752049852411</v>
      </c>
      <c r="AT109" s="42">
        <v>3.6077402427025258</v>
      </c>
      <c r="AU109" s="42">
        <v>3.2797638570022962</v>
      </c>
      <c r="AV109" s="42">
        <v>3.115775664152181</v>
      </c>
      <c r="AW109" s="42">
        <v>2.6238110856018366</v>
      </c>
      <c r="AX109" s="42">
        <v>2.4598228927517218</v>
      </c>
      <c r="AY109" s="42">
        <v>2.6238110856018366</v>
      </c>
      <c r="AZ109" s="42">
        <v>2.295834699901607</v>
      </c>
      <c r="BA109" s="42">
        <v>2.4598228927517218</v>
      </c>
      <c r="BB109" s="42">
        <v>2.295834699901607</v>
      </c>
      <c r="BC109" s="42">
        <v>2.295834699901607</v>
      </c>
      <c r="BD109" s="42">
        <v>2.4598228927517218</v>
      </c>
      <c r="BE109" s="42">
        <v>2.6737967914438503</v>
      </c>
      <c r="BF109" s="42">
        <v>3.0303030303030303</v>
      </c>
      <c r="BG109" s="42">
        <v>2.6737967914438503</v>
      </c>
      <c r="BH109" s="42">
        <v>2.6737967914438503</v>
      </c>
      <c r="BI109" s="42">
        <v>2.6737967914438503</v>
      </c>
      <c r="BJ109" s="42">
        <v>2.4955436720142603</v>
      </c>
      <c r="BK109" s="42">
        <v>2.3172905525846703</v>
      </c>
      <c r="BL109" s="42">
        <v>2.1390374331550803</v>
      </c>
      <c r="BM109" s="42">
        <v>1.9607843137254901</v>
      </c>
      <c r="BN109" s="42">
        <v>1.9607843137254901</v>
      </c>
      <c r="BO109" s="42">
        <v>1.9607843137254901</v>
      </c>
      <c r="BP109" s="42">
        <v>1.9607843137254901</v>
      </c>
    </row>
    <row r="110" spans="1:68" x14ac:dyDescent="0.25">
      <c r="A110" s="9" t="s">
        <v>233</v>
      </c>
      <c r="B110" s="2" t="s">
        <v>1449</v>
      </c>
      <c r="C110" s="2" t="s">
        <v>229</v>
      </c>
      <c r="D110" s="2" t="s">
        <v>234</v>
      </c>
      <c r="E110" s="42">
        <v>6.5660799105895507</v>
      </c>
      <c r="F110" s="42">
        <v>6.1469684269348983</v>
      </c>
      <c r="G110" s="42">
        <v>6.4263760827046665</v>
      </c>
      <c r="H110" s="42">
        <v>6.2866722548197824</v>
      </c>
      <c r="I110" s="42">
        <v>6.4263760827046665</v>
      </c>
      <c r="J110" s="42">
        <v>6.1469684269348983</v>
      </c>
      <c r="K110" s="42">
        <v>6.0072645990500142</v>
      </c>
      <c r="L110" s="42">
        <v>6.2866722548197824</v>
      </c>
      <c r="M110" s="42">
        <v>6.1469684269348983</v>
      </c>
      <c r="N110" s="42">
        <v>6.2866722548197824</v>
      </c>
      <c r="O110" s="42">
        <v>6.4263760827046665</v>
      </c>
      <c r="P110" s="42">
        <v>6.7057837384744348</v>
      </c>
      <c r="Q110" s="42">
        <v>6.7057837384744348</v>
      </c>
      <c r="R110" s="42">
        <v>6.5448595582219795</v>
      </c>
      <c r="S110" s="42">
        <v>6.817562039814562</v>
      </c>
      <c r="T110" s="42">
        <v>6.817562039814562</v>
      </c>
      <c r="U110" s="42">
        <v>5.9994545950368146</v>
      </c>
      <c r="V110" s="42">
        <v>5.9994545950368146</v>
      </c>
      <c r="W110" s="42">
        <v>6.272157076629397</v>
      </c>
      <c r="X110" s="42">
        <v>5.5904008726479413</v>
      </c>
      <c r="Y110" s="42">
        <v>5.7267521134442321</v>
      </c>
      <c r="Z110" s="42">
        <v>5.9994545950368146</v>
      </c>
      <c r="AA110" s="42">
        <v>5.9994545950368146</v>
      </c>
      <c r="AB110" s="42">
        <v>5.9994545950368146</v>
      </c>
      <c r="AC110" s="42">
        <v>5.7267521134442321</v>
      </c>
      <c r="AD110" s="42">
        <v>5.7267521134442321</v>
      </c>
      <c r="AE110" s="42">
        <v>5.5865921787709496</v>
      </c>
      <c r="AF110" s="42">
        <v>5.7196062782654957</v>
      </c>
      <c r="AG110" s="42">
        <v>5.5865921787709496</v>
      </c>
      <c r="AH110" s="42">
        <v>5.8526203777600418</v>
      </c>
      <c r="AI110" s="42">
        <v>5.5865921787709496</v>
      </c>
      <c r="AJ110" s="42">
        <v>5.1875498802873103</v>
      </c>
      <c r="AK110" s="42">
        <v>5.1875498802873103</v>
      </c>
      <c r="AL110" s="42">
        <v>5.0545357807927633</v>
      </c>
      <c r="AM110" s="42">
        <v>4.6554934823091241</v>
      </c>
      <c r="AN110" s="42">
        <v>4.3894652833200318</v>
      </c>
      <c r="AO110" s="42">
        <v>4.2564511838254848</v>
      </c>
      <c r="AP110" s="42">
        <v>3.857408885341846</v>
      </c>
      <c r="AQ110" s="42">
        <v>3.857408885341846</v>
      </c>
      <c r="AR110" s="42">
        <v>3.7740760020822486</v>
      </c>
      <c r="AS110" s="42">
        <v>3.7740760020822486</v>
      </c>
      <c r="AT110" s="42">
        <v>4.0343571056741281</v>
      </c>
      <c r="AU110" s="42">
        <v>3.7740760020822486</v>
      </c>
      <c r="AV110" s="42">
        <v>3.5137948984903695</v>
      </c>
      <c r="AW110" s="42">
        <v>3.1233732431025505</v>
      </c>
      <c r="AX110" s="42">
        <v>3.38365434669443</v>
      </c>
      <c r="AY110" s="42">
        <v>3.5137948984903695</v>
      </c>
      <c r="AZ110" s="42">
        <v>3.1233732431025505</v>
      </c>
      <c r="BA110" s="42">
        <v>3.25351379489849</v>
      </c>
      <c r="BB110" s="42">
        <v>3.25351379489849</v>
      </c>
      <c r="BC110" s="42">
        <v>3.1233732431025505</v>
      </c>
      <c r="BD110" s="42">
        <v>3.38365434669443</v>
      </c>
      <c r="BE110" s="42">
        <v>3.3045246568378239</v>
      </c>
      <c r="BF110" s="42">
        <v>3.1774275546517536</v>
      </c>
      <c r="BG110" s="42">
        <v>2.9232333502796135</v>
      </c>
      <c r="BH110" s="42">
        <v>3.0503304524656834</v>
      </c>
      <c r="BI110" s="42">
        <v>2.9232333502796135</v>
      </c>
      <c r="BJ110" s="42">
        <v>2.9232333502796135</v>
      </c>
      <c r="BK110" s="42">
        <v>2.9232333502796135</v>
      </c>
      <c r="BL110" s="42">
        <v>3.1774275546517536</v>
      </c>
      <c r="BM110" s="42">
        <v>3.3045246568378239</v>
      </c>
      <c r="BN110" s="42">
        <v>2.5419420437214031</v>
      </c>
      <c r="BO110" s="42">
        <v>2.7961362480935432</v>
      </c>
      <c r="BP110" s="42">
        <v>2.7961362480935432</v>
      </c>
    </row>
    <row r="111" spans="1:68" x14ac:dyDescent="0.25">
      <c r="A111" s="9" t="s">
        <v>235</v>
      </c>
      <c r="B111" s="2" t="s">
        <v>1450</v>
      </c>
      <c r="C111" s="2" t="s">
        <v>229</v>
      </c>
      <c r="D111" s="2" t="s">
        <v>236</v>
      </c>
      <c r="E111" s="42">
        <v>7.203667321545514</v>
      </c>
      <c r="F111" s="42">
        <v>7.203667321545514</v>
      </c>
      <c r="G111" s="42">
        <v>7.0399476096922076</v>
      </c>
      <c r="H111" s="42">
        <v>7.0399476096922076</v>
      </c>
      <c r="I111" s="42">
        <v>7.0399476096922076</v>
      </c>
      <c r="J111" s="42">
        <v>7.0399476096922076</v>
      </c>
      <c r="K111" s="42">
        <v>7.3673870333988214</v>
      </c>
      <c r="L111" s="42">
        <v>7.3673870333988214</v>
      </c>
      <c r="M111" s="42">
        <v>7.5311067452521288</v>
      </c>
      <c r="N111" s="42">
        <v>7.3673870333988214</v>
      </c>
      <c r="O111" s="42">
        <v>6.7125081859855928</v>
      </c>
      <c r="P111" s="42">
        <v>6.8762278978389002</v>
      </c>
      <c r="Q111" s="42">
        <v>7.203667321545514</v>
      </c>
      <c r="R111" s="42">
        <v>6.88145136065061</v>
      </c>
      <c r="S111" s="42">
        <v>6.5686581169846736</v>
      </c>
      <c r="T111" s="42">
        <v>6.4122614951517045</v>
      </c>
      <c r="U111" s="42">
        <v>6.2558648733187363</v>
      </c>
      <c r="V111" s="42">
        <v>6.4122614951517045</v>
      </c>
      <c r="W111" s="42">
        <v>6.4122614951517045</v>
      </c>
      <c r="X111" s="42">
        <v>5.7866750078198317</v>
      </c>
      <c r="Y111" s="42">
        <v>5.9430716296527999</v>
      </c>
      <c r="Z111" s="42">
        <v>5.7866750078198317</v>
      </c>
      <c r="AA111" s="42">
        <v>5.9430716296527999</v>
      </c>
      <c r="AB111" s="42">
        <v>5.7866750078198317</v>
      </c>
      <c r="AC111" s="42">
        <v>5.6302783859868626</v>
      </c>
      <c r="AD111" s="42">
        <v>5.6302783859868626</v>
      </c>
      <c r="AE111" s="42">
        <v>5.4827901309777642</v>
      </c>
      <c r="AF111" s="42">
        <v>5.4827901309777642</v>
      </c>
      <c r="AG111" s="42">
        <v>5.3304904051172715</v>
      </c>
      <c r="AH111" s="42">
        <v>5.1781906792567778</v>
      </c>
      <c r="AI111" s="42">
        <v>5.0258909533962841</v>
      </c>
      <c r="AJ111" s="42">
        <v>4.7212915016752977</v>
      </c>
      <c r="AK111" s="42">
        <v>5.1781906792567778</v>
      </c>
      <c r="AL111" s="42">
        <v>4.7212915016752977</v>
      </c>
      <c r="AM111" s="42">
        <v>4.7212915016752977</v>
      </c>
      <c r="AN111" s="42">
        <v>4.568991775814804</v>
      </c>
      <c r="AO111" s="42">
        <v>4.568991775814804</v>
      </c>
      <c r="AP111" s="42">
        <v>4.4166920499543103</v>
      </c>
      <c r="AQ111" s="42">
        <v>4.2643923240938166</v>
      </c>
      <c r="AR111" s="42">
        <v>4.1358936484490396</v>
      </c>
      <c r="AS111" s="42">
        <v>4.1358936484490396</v>
      </c>
      <c r="AT111" s="42">
        <v>4.5790251107828652</v>
      </c>
      <c r="AU111" s="42">
        <v>4.5790251107828652</v>
      </c>
      <c r="AV111" s="42">
        <v>4.1358936484490396</v>
      </c>
      <c r="AW111" s="42">
        <v>3.692762186115214</v>
      </c>
      <c r="AX111" s="42">
        <v>3.8404726735598227</v>
      </c>
      <c r="AY111" s="42">
        <v>3.8404726735598227</v>
      </c>
      <c r="AZ111" s="42">
        <v>3.5450516986706053</v>
      </c>
      <c r="BA111" s="42">
        <v>3.1019202363367797</v>
      </c>
      <c r="BB111" s="42">
        <v>3.1019202363367797</v>
      </c>
      <c r="BC111" s="42">
        <v>2.8064992614475628</v>
      </c>
      <c r="BD111" s="42">
        <v>2.954209748892171</v>
      </c>
      <c r="BE111" s="42">
        <v>2.9231218941829873</v>
      </c>
      <c r="BF111" s="42">
        <v>2.9231218941829873</v>
      </c>
      <c r="BG111" s="42">
        <v>2.9231218941829873</v>
      </c>
      <c r="BH111" s="42">
        <v>2.6308097047646886</v>
      </c>
      <c r="BI111" s="42">
        <v>2.6308097047646886</v>
      </c>
      <c r="BJ111" s="42">
        <v>2.6308097047646886</v>
      </c>
      <c r="BK111" s="42">
        <v>2.4846536100555392</v>
      </c>
      <c r="BL111" s="42">
        <v>2.4846536100555392</v>
      </c>
      <c r="BM111" s="42">
        <v>2.1923414206372405</v>
      </c>
      <c r="BN111" s="42">
        <v>2.0461853259280911</v>
      </c>
      <c r="BO111" s="42">
        <v>2.6308097047646886</v>
      </c>
      <c r="BP111" s="42">
        <v>2.6308097047646886</v>
      </c>
    </row>
    <row r="112" spans="1:68" x14ac:dyDescent="0.25">
      <c r="A112" s="9" t="s">
        <v>237</v>
      </c>
      <c r="B112" s="2" t="s">
        <v>1451</v>
      </c>
      <c r="C112" s="2" t="s">
        <v>229</v>
      </c>
      <c r="D112" s="2" t="s">
        <v>238</v>
      </c>
      <c r="E112" s="42">
        <v>4.395604395604396</v>
      </c>
      <c r="F112" s="42">
        <v>4.6703296703296706</v>
      </c>
      <c r="G112" s="42">
        <v>4.1208791208791213</v>
      </c>
      <c r="H112" s="42">
        <v>4.8076923076923075</v>
      </c>
      <c r="I112" s="42">
        <v>5.082417582417583</v>
      </c>
      <c r="J112" s="42">
        <v>5.2197802197802199</v>
      </c>
      <c r="K112" s="42">
        <v>5.2197802197802199</v>
      </c>
      <c r="L112" s="42">
        <v>5.2197802197802199</v>
      </c>
      <c r="M112" s="42">
        <v>5.2197802197802199</v>
      </c>
      <c r="N112" s="42">
        <v>4.6703296703296706</v>
      </c>
      <c r="O112" s="42">
        <v>5.082417582417583</v>
      </c>
      <c r="P112" s="42">
        <v>4.8076923076923075</v>
      </c>
      <c r="Q112" s="42">
        <v>4.9450549450549453</v>
      </c>
      <c r="R112" s="42">
        <v>4.8141214228403317</v>
      </c>
      <c r="S112" s="42">
        <v>5.0815726129981273</v>
      </c>
      <c r="T112" s="42">
        <v>5.0815726129981273</v>
      </c>
      <c r="U112" s="42">
        <v>5.0815726129981273</v>
      </c>
      <c r="V112" s="42">
        <v>5.3490238031559239</v>
      </c>
      <c r="W112" s="42">
        <v>5.2152982080770256</v>
      </c>
      <c r="X112" s="42">
        <v>5.0815726129981273</v>
      </c>
      <c r="Y112" s="42">
        <v>5.0815726129981273</v>
      </c>
      <c r="Z112" s="42">
        <v>5.2152982080770256</v>
      </c>
      <c r="AA112" s="42">
        <v>4.94784701791923</v>
      </c>
      <c r="AB112" s="42">
        <v>4.8141214228403317</v>
      </c>
      <c r="AC112" s="42">
        <v>4.94784701791923</v>
      </c>
      <c r="AD112" s="42">
        <v>5.0815726129981273</v>
      </c>
      <c r="AE112" s="42">
        <v>5.0118702189395945</v>
      </c>
      <c r="AF112" s="42">
        <v>5.275652862041678</v>
      </c>
      <c r="AG112" s="42">
        <v>5.275652862041678</v>
      </c>
      <c r="AH112" s="42">
        <v>5.1437615404906358</v>
      </c>
      <c r="AI112" s="42">
        <v>5.275652862041678</v>
      </c>
      <c r="AJ112" s="42">
        <v>4.8799788973885523</v>
      </c>
      <c r="AK112" s="42">
        <v>4.3524136111843843</v>
      </c>
      <c r="AL112" s="42">
        <v>4.4843049327354265</v>
      </c>
      <c r="AM112" s="42">
        <v>4.7480875758375101</v>
      </c>
      <c r="AN112" s="42">
        <v>4.4843049327354265</v>
      </c>
      <c r="AO112" s="42">
        <v>4.2205222896333421</v>
      </c>
      <c r="AP112" s="42">
        <v>4.2205222896333421</v>
      </c>
      <c r="AQ112" s="42">
        <v>4.4843049327354265</v>
      </c>
      <c r="AR112" s="42">
        <v>4.4351682755022175</v>
      </c>
      <c r="AS112" s="42">
        <v>4.0438298982520218</v>
      </c>
      <c r="AT112" s="42">
        <v>3.6524915210018265</v>
      </c>
      <c r="AU112" s="42">
        <v>3.6524915210018265</v>
      </c>
      <c r="AV112" s="42">
        <v>3.3915992695016959</v>
      </c>
      <c r="AW112" s="42">
        <v>3.3915992695016959</v>
      </c>
      <c r="AX112" s="42">
        <v>3.3915992695016959</v>
      </c>
      <c r="AY112" s="42">
        <v>3.3915992695016959</v>
      </c>
      <c r="AZ112" s="42">
        <v>3.2611531437516308</v>
      </c>
      <c r="BA112" s="42">
        <v>3.1307070180015657</v>
      </c>
      <c r="BB112" s="42">
        <v>3.1307070180015657</v>
      </c>
      <c r="BC112" s="42">
        <v>3.0002608922515002</v>
      </c>
      <c r="BD112" s="42">
        <v>3.1307070180015657</v>
      </c>
      <c r="BE112" s="42">
        <v>3.0128044187798144</v>
      </c>
      <c r="BF112" s="42">
        <v>2.8872709013306554</v>
      </c>
      <c r="BG112" s="42">
        <v>2.7617373838814965</v>
      </c>
      <c r="BH112" s="42">
        <v>3.0128044187798144</v>
      </c>
      <c r="BI112" s="42">
        <v>3.1383379362289734</v>
      </c>
      <c r="BJ112" s="42">
        <v>3.0128044187798144</v>
      </c>
      <c r="BK112" s="42">
        <v>3.0128044187798144</v>
      </c>
      <c r="BL112" s="42">
        <v>2.8872709013306554</v>
      </c>
      <c r="BM112" s="42">
        <v>2.7617373838814965</v>
      </c>
      <c r="BN112" s="42">
        <v>2.7617373838814965</v>
      </c>
      <c r="BO112" s="42">
        <v>2.6362038664323375</v>
      </c>
      <c r="BP112" s="42">
        <v>2.6362038664323375</v>
      </c>
    </row>
    <row r="113" spans="1:68" x14ac:dyDescent="0.25">
      <c r="A113" s="9" t="s">
        <v>239</v>
      </c>
      <c r="B113" s="2" t="s">
        <v>1452</v>
      </c>
      <c r="C113" s="2" t="s">
        <v>229</v>
      </c>
      <c r="D113" s="2" t="s">
        <v>240</v>
      </c>
      <c r="E113" s="42">
        <v>2.3877745940783188</v>
      </c>
      <c r="F113" s="42">
        <v>2.2285896211397644</v>
      </c>
      <c r="G113" s="42">
        <v>2.2285896211397644</v>
      </c>
      <c r="H113" s="42">
        <v>2.5469595670168736</v>
      </c>
      <c r="I113" s="42">
        <v>2.5469595670168736</v>
      </c>
      <c r="J113" s="42">
        <v>2.8653295128939829</v>
      </c>
      <c r="K113" s="42">
        <v>2.3877745940783188</v>
      </c>
      <c r="L113" s="42">
        <v>2.3877745940783188</v>
      </c>
      <c r="M113" s="42">
        <v>2.3877745940783188</v>
      </c>
      <c r="N113" s="42">
        <v>2.5469595670168736</v>
      </c>
      <c r="O113" s="42">
        <v>2.5469595670168736</v>
      </c>
      <c r="P113" s="42">
        <v>2.2285896211397644</v>
      </c>
      <c r="Q113" s="42">
        <v>2.2285896211397644</v>
      </c>
      <c r="R113" s="42">
        <v>2.2130888397091368</v>
      </c>
      <c r="S113" s="42">
        <v>1.8969332911792602</v>
      </c>
      <c r="T113" s="42">
        <v>2.2130888397091368</v>
      </c>
      <c r="U113" s="42">
        <v>2.0550110654441984</v>
      </c>
      <c r="V113" s="42">
        <v>1.8969332911792602</v>
      </c>
      <c r="W113" s="42">
        <v>1.8969332911792602</v>
      </c>
      <c r="X113" s="42">
        <v>1.7388555169143218</v>
      </c>
      <c r="Y113" s="42">
        <v>1.8969332911792602</v>
      </c>
      <c r="Z113" s="42">
        <v>1.8969332911792602</v>
      </c>
      <c r="AA113" s="42">
        <v>1.8969332911792602</v>
      </c>
      <c r="AB113" s="42">
        <v>1.8969332911792602</v>
      </c>
      <c r="AC113" s="42">
        <v>1.7388555169143218</v>
      </c>
      <c r="AD113" s="42">
        <v>1.8969332911792602</v>
      </c>
      <c r="AE113" s="42">
        <v>1.8796992481203008</v>
      </c>
      <c r="AF113" s="42">
        <v>1.7230576441102756</v>
      </c>
      <c r="AG113" s="42">
        <v>1.5664160401002505</v>
      </c>
      <c r="AH113" s="42">
        <v>1.7230576441102756</v>
      </c>
      <c r="AI113" s="42">
        <v>1.5664160401002505</v>
      </c>
      <c r="AJ113" s="42">
        <v>1.7230576441102756</v>
      </c>
      <c r="AK113" s="42">
        <v>1.7230576441102756</v>
      </c>
      <c r="AL113" s="42">
        <v>1.2531328320802004</v>
      </c>
      <c r="AM113" s="42">
        <v>1.4097744360902256</v>
      </c>
      <c r="AN113" s="42">
        <v>1.5664160401002505</v>
      </c>
      <c r="AO113" s="42">
        <v>1.5664160401002505</v>
      </c>
      <c r="AP113" s="42">
        <v>1.5664160401002505</v>
      </c>
      <c r="AQ113" s="42">
        <v>1.7230576441102756</v>
      </c>
      <c r="AR113" s="42">
        <v>1.6865992026985588</v>
      </c>
      <c r="AS113" s="42">
        <v>1.5332720024532351</v>
      </c>
      <c r="AT113" s="42">
        <v>1.5332720024532351</v>
      </c>
      <c r="AU113" s="42">
        <v>1.5332720024532351</v>
      </c>
      <c r="AV113" s="42">
        <v>1.3799448022079117</v>
      </c>
      <c r="AW113" s="42">
        <v>1.5332720024532351</v>
      </c>
      <c r="AX113" s="42">
        <v>1.2266176019625883</v>
      </c>
      <c r="AY113" s="42">
        <v>1.2266176019625883</v>
      </c>
      <c r="AZ113" s="42">
        <v>1.2266176019625883</v>
      </c>
      <c r="BA113" s="42">
        <v>1.0732904017172646</v>
      </c>
      <c r="BB113" s="42">
        <v>0.76663600122661757</v>
      </c>
      <c r="BC113" s="42">
        <v>0.91996320147194111</v>
      </c>
      <c r="BD113" s="42">
        <v>1.0732904017172646</v>
      </c>
      <c r="BE113" s="42">
        <v>1.0248901903367498</v>
      </c>
      <c r="BF113" s="42">
        <v>1.0248901903367498</v>
      </c>
      <c r="BG113" s="42">
        <v>0.87847730600292828</v>
      </c>
      <c r="BH113" s="42">
        <v>0.87847730600292828</v>
      </c>
      <c r="BI113" s="42">
        <v>1.171303074670571</v>
      </c>
      <c r="BJ113" s="42">
        <v>1.171303074670571</v>
      </c>
      <c r="BK113" s="42">
        <v>1.171303074670571</v>
      </c>
      <c r="BL113" s="42">
        <v>1.0248901903367498</v>
      </c>
      <c r="BM113" s="42">
        <v>1.171303074670571</v>
      </c>
      <c r="BN113" s="42">
        <v>1.0248901903367498</v>
      </c>
      <c r="BO113" s="42">
        <v>1.0248901903367498</v>
      </c>
      <c r="BP113" s="42">
        <v>1.0248901903367498</v>
      </c>
    </row>
    <row r="114" spans="1:68" x14ac:dyDescent="0.25">
      <c r="A114" s="9" t="s">
        <v>241</v>
      </c>
      <c r="B114" s="2" t="s">
        <v>1453</v>
      </c>
      <c r="C114" s="2" t="s">
        <v>229</v>
      </c>
      <c r="D114" s="2" t="s">
        <v>242</v>
      </c>
      <c r="E114" s="42">
        <v>7.5757575757575761</v>
      </c>
      <c r="F114" s="42">
        <v>8.1168831168831179</v>
      </c>
      <c r="G114" s="42">
        <v>7.5757575757575761</v>
      </c>
      <c r="H114" s="42">
        <v>7.7561327561327564</v>
      </c>
      <c r="I114" s="42">
        <v>7.2150072150072155</v>
      </c>
      <c r="J114" s="42">
        <v>7.0346320346320352</v>
      </c>
      <c r="K114" s="42">
        <v>6.8542568542568549</v>
      </c>
      <c r="L114" s="42">
        <v>6.6738816738816737</v>
      </c>
      <c r="M114" s="42">
        <v>7.0346320346320352</v>
      </c>
      <c r="N114" s="42">
        <v>7.3953823953823958</v>
      </c>
      <c r="O114" s="42">
        <v>7.2150072150072155</v>
      </c>
      <c r="P114" s="42">
        <v>7.2150072150072155</v>
      </c>
      <c r="Q114" s="42">
        <v>7.2150072150072155</v>
      </c>
      <c r="R114" s="42">
        <v>7.0323488045007032</v>
      </c>
      <c r="S114" s="42">
        <v>7.2081575246132203</v>
      </c>
      <c r="T114" s="42">
        <v>7.2081575246132203</v>
      </c>
      <c r="U114" s="42">
        <v>6.680731364275668</v>
      </c>
      <c r="V114" s="42">
        <v>6.8565400843881852</v>
      </c>
      <c r="W114" s="42">
        <v>6.50492264416315</v>
      </c>
      <c r="X114" s="42">
        <v>7.2081575246132203</v>
      </c>
      <c r="Y114" s="42">
        <v>7.0323488045007032</v>
      </c>
      <c r="Z114" s="42">
        <v>6.8565400843881852</v>
      </c>
      <c r="AA114" s="42">
        <v>6.8565400843881852</v>
      </c>
      <c r="AB114" s="42">
        <v>7.2081575246132203</v>
      </c>
      <c r="AC114" s="42">
        <v>6.8565400843881852</v>
      </c>
      <c r="AD114" s="42">
        <v>7.3839662447257384</v>
      </c>
      <c r="AE114" s="42">
        <v>7.2140158021298522</v>
      </c>
      <c r="AF114" s="42">
        <v>7.2140158021298522</v>
      </c>
      <c r="AG114" s="42">
        <v>6.3552043971143934</v>
      </c>
      <c r="AH114" s="42">
        <v>6.1834421161113022</v>
      </c>
      <c r="AI114" s="42">
        <v>5.8399175541051189</v>
      </c>
      <c r="AJ114" s="42">
        <v>5.6681552731020268</v>
      </c>
      <c r="AK114" s="42">
        <v>5.3246307110958435</v>
      </c>
      <c r="AL114" s="42">
        <v>5.1528684300927514</v>
      </c>
      <c r="AM114" s="42">
        <v>4.9811061490896602</v>
      </c>
      <c r="AN114" s="42">
        <v>4.8093438680865681</v>
      </c>
      <c r="AO114" s="42">
        <v>4.9811061490896602</v>
      </c>
      <c r="AP114" s="42">
        <v>4.9811061490896602</v>
      </c>
      <c r="AQ114" s="42">
        <v>5.1528684300927514</v>
      </c>
      <c r="AR114" s="42">
        <v>5.0573162508428862</v>
      </c>
      <c r="AS114" s="42">
        <v>5.394470667565745</v>
      </c>
      <c r="AT114" s="42">
        <v>5.2258934592043156</v>
      </c>
      <c r="AU114" s="42">
        <v>4.7201618341200273</v>
      </c>
      <c r="AV114" s="42">
        <v>4.3830074173971676</v>
      </c>
      <c r="AW114" s="42">
        <v>4.551584625758597</v>
      </c>
      <c r="AX114" s="42">
        <v>4.0458530006743088</v>
      </c>
      <c r="AY114" s="42">
        <v>4.2144302090357382</v>
      </c>
      <c r="AZ114" s="42">
        <v>3.8772757923128793</v>
      </c>
      <c r="BA114" s="42">
        <v>3.7086985839514499</v>
      </c>
      <c r="BB114" s="42">
        <v>3.7086985839514499</v>
      </c>
      <c r="BC114" s="42">
        <v>3.3715441672285906</v>
      </c>
      <c r="BD114" s="42">
        <v>3.3715441672285906</v>
      </c>
      <c r="BE114" s="42">
        <v>3.2478077297823971</v>
      </c>
      <c r="BF114" s="42">
        <v>3.2478077297823971</v>
      </c>
      <c r="BG114" s="42">
        <v>3.085417343293277</v>
      </c>
      <c r="BH114" s="42">
        <v>3.085417343293277</v>
      </c>
      <c r="BI114" s="42">
        <v>3.085417343293277</v>
      </c>
      <c r="BJ114" s="42">
        <v>2.5982461838259177</v>
      </c>
      <c r="BK114" s="42">
        <v>2.7606365703150373</v>
      </c>
      <c r="BL114" s="42">
        <v>2.7606365703150373</v>
      </c>
      <c r="BM114" s="42">
        <v>3.085417343293277</v>
      </c>
      <c r="BN114" s="42">
        <v>3.2478077297823971</v>
      </c>
      <c r="BO114" s="42">
        <v>2.7606365703150373</v>
      </c>
      <c r="BP114" s="42">
        <v>3.085417343293277</v>
      </c>
    </row>
    <row r="115" spans="1:68" x14ac:dyDescent="0.25">
      <c r="A115" s="9" t="s">
        <v>243</v>
      </c>
      <c r="B115" s="2" t="s">
        <v>1454</v>
      </c>
      <c r="C115" s="2" t="s">
        <v>229</v>
      </c>
      <c r="D115" s="2" t="s">
        <v>244</v>
      </c>
      <c r="E115" s="42">
        <v>1.2445550715619167</v>
      </c>
      <c r="F115" s="42">
        <v>1.4001244555071561</v>
      </c>
      <c r="G115" s="42">
        <v>1.5556938394523958</v>
      </c>
      <c r="H115" s="42">
        <v>1.5556938394523958</v>
      </c>
      <c r="I115" s="42">
        <v>1.5556938394523958</v>
      </c>
      <c r="J115" s="42">
        <v>1.5556938394523958</v>
      </c>
      <c r="K115" s="42">
        <v>1.4001244555071561</v>
      </c>
      <c r="L115" s="42">
        <v>1.4001244555071561</v>
      </c>
      <c r="M115" s="42">
        <v>1.5556938394523958</v>
      </c>
      <c r="N115" s="42">
        <v>1.4001244555071561</v>
      </c>
      <c r="O115" s="42">
        <v>1.5556938394523958</v>
      </c>
      <c r="P115" s="42">
        <v>1.5556938394523958</v>
      </c>
      <c r="Q115" s="42">
        <v>1.5556938394523958</v>
      </c>
      <c r="R115" s="42">
        <v>1.558117793705204</v>
      </c>
      <c r="S115" s="42">
        <v>1.7139295730757242</v>
      </c>
      <c r="T115" s="42">
        <v>1.4023060143346835</v>
      </c>
      <c r="U115" s="42">
        <v>1.2464942349641632</v>
      </c>
      <c r="V115" s="42">
        <v>1.4023060143346835</v>
      </c>
      <c r="W115" s="42">
        <v>1.2464942349641632</v>
      </c>
      <c r="X115" s="42">
        <v>1.4023060143346835</v>
      </c>
      <c r="Y115" s="42">
        <v>1.0906824555936427</v>
      </c>
      <c r="Z115" s="42">
        <v>1.2464942349641632</v>
      </c>
      <c r="AA115" s="42">
        <v>1.0906824555936427</v>
      </c>
      <c r="AB115" s="42">
        <v>0.93487067622312237</v>
      </c>
      <c r="AC115" s="42">
        <v>1.2464942349641632</v>
      </c>
      <c r="AD115" s="42">
        <v>1.4023060143346835</v>
      </c>
      <c r="AE115" s="42">
        <v>1.3962147067949118</v>
      </c>
      <c r="AF115" s="42">
        <v>1.2410797393732549</v>
      </c>
      <c r="AG115" s="42">
        <v>1.2410797393732549</v>
      </c>
      <c r="AH115" s="42">
        <v>1.2410797393732549</v>
      </c>
      <c r="AI115" s="42">
        <v>0.77567483710828433</v>
      </c>
      <c r="AJ115" s="42">
        <v>1.085944771951598</v>
      </c>
      <c r="AK115" s="42">
        <v>0.77567483710828433</v>
      </c>
      <c r="AL115" s="42">
        <v>0.93080980452994111</v>
      </c>
      <c r="AM115" s="42">
        <v>0.62053986968662744</v>
      </c>
      <c r="AN115" s="42">
        <v>0.93080980452994111</v>
      </c>
      <c r="AO115" s="42">
        <v>0.77567483710828433</v>
      </c>
      <c r="AP115" s="42">
        <v>1.085944771951598</v>
      </c>
      <c r="AQ115" s="42">
        <v>0.77567483710828433</v>
      </c>
      <c r="AR115" s="42">
        <v>0.76781326781326775</v>
      </c>
      <c r="AS115" s="42">
        <v>0.76781326781326775</v>
      </c>
      <c r="AT115" s="42">
        <v>0.92137592137592128</v>
      </c>
      <c r="AU115" s="42">
        <v>0.92137592137592128</v>
      </c>
      <c r="AV115" s="42">
        <v>0.92137592137592128</v>
      </c>
      <c r="AW115" s="42">
        <v>0.61425061425061422</v>
      </c>
      <c r="AX115" s="42">
        <v>0.76781326781326775</v>
      </c>
      <c r="AY115" s="42">
        <v>0.76781326781326775</v>
      </c>
      <c r="AZ115" s="42">
        <v>0.61425061425061422</v>
      </c>
      <c r="BA115" s="42">
        <v>0.61425061425061422</v>
      </c>
      <c r="BB115" s="42">
        <v>0.46068796068796064</v>
      </c>
      <c r="BC115" s="42">
        <v>0.61425061425061422</v>
      </c>
      <c r="BD115" s="42">
        <v>0.76781326781326775</v>
      </c>
      <c r="BE115" s="42">
        <v>0.73855243722304276</v>
      </c>
      <c r="BF115" s="42">
        <v>0.88626292466765133</v>
      </c>
      <c r="BG115" s="42">
        <v>0.88626292466765133</v>
      </c>
      <c r="BH115" s="42">
        <v>0.73855243722304276</v>
      </c>
      <c r="BI115" s="42">
        <v>0.73855243722304276</v>
      </c>
      <c r="BJ115" s="42">
        <v>0.44313146233382567</v>
      </c>
      <c r="BK115" s="42">
        <v>0.59084194977843429</v>
      </c>
      <c r="BL115" s="42">
        <v>0.73855243722304276</v>
      </c>
      <c r="BM115" s="42">
        <v>0.73855243722304276</v>
      </c>
      <c r="BN115" s="42">
        <v>0.73855243722304276</v>
      </c>
      <c r="BO115" s="42">
        <v>0.73855243722304276</v>
      </c>
      <c r="BP115" s="42">
        <v>0.59084194977843429</v>
      </c>
    </row>
    <row r="116" spans="1:68" x14ac:dyDescent="0.25">
      <c r="A116" s="9" t="s">
        <v>245</v>
      </c>
      <c r="B116" s="2" t="s">
        <v>1455</v>
      </c>
      <c r="C116" s="2" t="s">
        <v>229</v>
      </c>
      <c r="D116" s="2" t="s">
        <v>246</v>
      </c>
      <c r="E116" s="42">
        <v>7.761296998965161</v>
      </c>
      <c r="F116" s="42">
        <v>8.1062435322525008</v>
      </c>
      <c r="G116" s="42">
        <v>7.5888237323214902</v>
      </c>
      <c r="H116" s="42">
        <v>8.4511900655398424</v>
      </c>
      <c r="I116" s="42">
        <v>8.4511900655398424</v>
      </c>
      <c r="J116" s="42">
        <v>8.2787167988961716</v>
      </c>
      <c r="K116" s="42">
        <v>7.9337702656088309</v>
      </c>
      <c r="L116" s="42">
        <v>7.9337702656088309</v>
      </c>
      <c r="M116" s="42">
        <v>8.2787167988961716</v>
      </c>
      <c r="N116" s="42">
        <v>8.4511900655398424</v>
      </c>
      <c r="O116" s="42">
        <v>7.9337702656088309</v>
      </c>
      <c r="P116" s="42">
        <v>8.2787167988961716</v>
      </c>
      <c r="Q116" s="42">
        <v>8.1062435322525008</v>
      </c>
      <c r="R116" s="42">
        <v>7.8385590393595725</v>
      </c>
      <c r="S116" s="42">
        <v>7.8385590393595725</v>
      </c>
      <c r="T116" s="42">
        <v>8.3388925950633759</v>
      </c>
      <c r="U116" s="42">
        <v>8.0053368912608409</v>
      </c>
      <c r="V116" s="42">
        <v>8.0053368912608409</v>
      </c>
      <c r="W116" s="42">
        <v>7.6717811874583051</v>
      </c>
      <c r="X116" s="42">
        <v>7.3382254836557701</v>
      </c>
      <c r="Y116" s="42">
        <v>6.8378919279519677</v>
      </c>
      <c r="Z116" s="42">
        <v>7.3382254836557701</v>
      </c>
      <c r="AA116" s="42">
        <v>7.0046697798532351</v>
      </c>
      <c r="AB116" s="42">
        <v>7.1714476317545026</v>
      </c>
      <c r="AC116" s="42">
        <v>7.3382254836557701</v>
      </c>
      <c r="AD116" s="42">
        <v>7.5050033355570376</v>
      </c>
      <c r="AE116" s="42">
        <v>7.2839106506960176</v>
      </c>
      <c r="AF116" s="42">
        <v>7.2839106506960176</v>
      </c>
      <c r="AG116" s="42">
        <v>7.4457753318225963</v>
      </c>
      <c r="AH116" s="42">
        <v>6.960181288442862</v>
      </c>
      <c r="AI116" s="42">
        <v>6.6364519261897055</v>
      </c>
      <c r="AJ116" s="42">
        <v>5.6652638394302359</v>
      </c>
      <c r="AK116" s="42">
        <v>5.3415344771770803</v>
      </c>
      <c r="AL116" s="42">
        <v>5.1796697960505016</v>
      </c>
      <c r="AM116" s="42">
        <v>5.1796697960505016</v>
      </c>
      <c r="AN116" s="42">
        <v>4.6940757526707673</v>
      </c>
      <c r="AO116" s="42">
        <v>5.0178051149239238</v>
      </c>
      <c r="AP116" s="42">
        <v>4.6940757526707673</v>
      </c>
      <c r="AQ116" s="42">
        <v>4.8559404337973451</v>
      </c>
      <c r="AR116" s="42">
        <v>4.7363435427849696</v>
      </c>
      <c r="AS116" s="42">
        <v>4.578465424692137</v>
      </c>
      <c r="AT116" s="42">
        <v>4.2627091885064727</v>
      </c>
      <c r="AU116" s="42">
        <v>4.578465424692137</v>
      </c>
      <c r="AV116" s="42">
        <v>3.7890748342279759</v>
      </c>
      <c r="AW116" s="42">
        <v>3.7890748342279759</v>
      </c>
      <c r="AX116" s="42">
        <v>3.315440479949479</v>
      </c>
      <c r="AY116" s="42">
        <v>3.1575623618566464</v>
      </c>
      <c r="AZ116" s="42">
        <v>2.8418061256709817</v>
      </c>
      <c r="BA116" s="42">
        <v>2.9996842437638143</v>
      </c>
      <c r="BB116" s="42">
        <v>2.8418061256709817</v>
      </c>
      <c r="BC116" s="42">
        <v>2.8418061256709817</v>
      </c>
      <c r="BD116" s="42">
        <v>2.9996842437638143</v>
      </c>
      <c r="BE116" s="42">
        <v>2.8189910979228485</v>
      </c>
      <c r="BF116" s="42">
        <v>2.9673590504451037</v>
      </c>
      <c r="BG116" s="42">
        <v>2.8189910979228485</v>
      </c>
      <c r="BH116" s="42">
        <v>2.6706231454005933</v>
      </c>
      <c r="BI116" s="42">
        <v>2.5222551928783381</v>
      </c>
      <c r="BJ116" s="42">
        <v>2.5222551928783381</v>
      </c>
      <c r="BK116" s="42">
        <v>2.5222551928783381</v>
      </c>
      <c r="BL116" s="42">
        <v>2.5222551928783381</v>
      </c>
      <c r="BM116" s="42">
        <v>2.6706231454005933</v>
      </c>
      <c r="BN116" s="42">
        <v>2.3738872403560829</v>
      </c>
      <c r="BO116" s="42">
        <v>2.5222551928783381</v>
      </c>
      <c r="BP116" s="42">
        <v>2.5222551928783381</v>
      </c>
    </row>
    <row r="117" spans="1:68" x14ac:dyDescent="0.25">
      <c r="A117" s="9" t="s">
        <v>247</v>
      </c>
      <c r="B117" s="2" t="s">
        <v>1456</v>
      </c>
      <c r="C117" s="2" t="s">
        <v>229</v>
      </c>
      <c r="D117" s="2" t="s">
        <v>248</v>
      </c>
      <c r="E117" s="42">
        <v>5.592841163310962</v>
      </c>
      <c r="F117" s="42">
        <v>5.4064131245339295</v>
      </c>
      <c r="G117" s="42">
        <v>4.8471290082028338</v>
      </c>
      <c r="H117" s="42">
        <v>5.592841163310962</v>
      </c>
      <c r="I117" s="42">
        <v>5.7792692020879937</v>
      </c>
      <c r="J117" s="42">
        <v>5.7792692020879937</v>
      </c>
      <c r="K117" s="42">
        <v>5.7792692020879937</v>
      </c>
      <c r="L117" s="42">
        <v>5.592841163310962</v>
      </c>
      <c r="M117" s="42">
        <v>5.7792692020879937</v>
      </c>
      <c r="N117" s="42">
        <v>6.1521252796420578</v>
      </c>
      <c r="O117" s="42">
        <v>5.9656972408650262</v>
      </c>
      <c r="P117" s="42">
        <v>5.9656972408650262</v>
      </c>
      <c r="Q117" s="42">
        <v>5.9656972408650262</v>
      </c>
      <c r="R117" s="42">
        <v>5.8458165875045669</v>
      </c>
      <c r="S117" s="42">
        <v>6.3938618925831197</v>
      </c>
      <c r="T117" s="42">
        <v>6.2111801242236027</v>
      </c>
      <c r="U117" s="42">
        <v>5.663134819145049</v>
      </c>
      <c r="V117" s="42">
        <v>5.1150895140664963</v>
      </c>
      <c r="W117" s="42">
        <v>4.5670442089879426</v>
      </c>
      <c r="X117" s="42">
        <v>4.7497259773474605</v>
      </c>
      <c r="Y117" s="42">
        <v>4.5670442089879426</v>
      </c>
      <c r="Z117" s="42">
        <v>4.9324077457069784</v>
      </c>
      <c r="AA117" s="42">
        <v>5.1150895140664963</v>
      </c>
      <c r="AB117" s="42">
        <v>4.9324077457069784</v>
      </c>
      <c r="AC117" s="42">
        <v>5.2977712824260133</v>
      </c>
      <c r="AD117" s="42">
        <v>5.1150895140664963</v>
      </c>
      <c r="AE117" s="42">
        <v>5.0486837360259642</v>
      </c>
      <c r="AF117" s="42">
        <v>5.2289938694554632</v>
      </c>
      <c r="AG117" s="42">
        <v>5.4093040028849622</v>
      </c>
      <c r="AH117" s="42">
        <v>4.8683736025964661</v>
      </c>
      <c r="AI117" s="42">
        <v>4.6880634691669671</v>
      </c>
      <c r="AJ117" s="42">
        <v>4.8683736025964661</v>
      </c>
      <c r="AK117" s="42">
        <v>4.6880634691669671</v>
      </c>
      <c r="AL117" s="42">
        <v>4.6880634691669671</v>
      </c>
      <c r="AM117" s="42">
        <v>4.3274432023079701</v>
      </c>
      <c r="AN117" s="42">
        <v>4.5077533357374682</v>
      </c>
      <c r="AO117" s="42">
        <v>3.9668229354489721</v>
      </c>
      <c r="AP117" s="42">
        <v>4.1471330688784711</v>
      </c>
      <c r="AQ117" s="42">
        <v>3.9668229354489721</v>
      </c>
      <c r="AR117" s="42">
        <v>3.8746037337090522</v>
      </c>
      <c r="AS117" s="42">
        <v>3.8746037337090522</v>
      </c>
      <c r="AT117" s="42">
        <v>3.3462486791123633</v>
      </c>
      <c r="AU117" s="42">
        <v>3.1701303275801336</v>
      </c>
      <c r="AV117" s="42">
        <v>3.5223670306445931</v>
      </c>
      <c r="AW117" s="42">
        <v>3.3462486791123633</v>
      </c>
      <c r="AX117" s="42">
        <v>3.5223670306445931</v>
      </c>
      <c r="AY117" s="42">
        <v>3.3462486791123633</v>
      </c>
      <c r="AZ117" s="42">
        <v>3.3462486791123633</v>
      </c>
      <c r="BA117" s="42">
        <v>3.3462486791123633</v>
      </c>
      <c r="BB117" s="42">
        <v>3.1701303275801336</v>
      </c>
      <c r="BC117" s="42">
        <v>3.3462486791123633</v>
      </c>
      <c r="BD117" s="42">
        <v>3.1701303275801336</v>
      </c>
      <c r="BE117" s="42">
        <v>3.0282637954239569</v>
      </c>
      <c r="BF117" s="42">
        <v>3.0282637954239569</v>
      </c>
      <c r="BG117" s="42">
        <v>3.0282637954239569</v>
      </c>
      <c r="BH117" s="42">
        <v>2.6917900403768509</v>
      </c>
      <c r="BI117" s="42">
        <v>2.5235531628532977</v>
      </c>
      <c r="BJ117" s="42">
        <v>2.3553162853297445</v>
      </c>
      <c r="BK117" s="42">
        <v>2.5235531628532977</v>
      </c>
      <c r="BL117" s="42">
        <v>2.5235531628532977</v>
      </c>
      <c r="BM117" s="42">
        <v>2.5235531628532977</v>
      </c>
      <c r="BN117" s="42">
        <v>2.3553162853297445</v>
      </c>
      <c r="BO117" s="42">
        <v>2.3553162853297445</v>
      </c>
      <c r="BP117" s="42">
        <v>2.3553162853297445</v>
      </c>
    </row>
    <row r="118" spans="1:68" x14ac:dyDescent="0.25">
      <c r="A118" s="9" t="s">
        <v>249</v>
      </c>
      <c r="B118" s="2" t="s">
        <v>1457</v>
      </c>
      <c r="C118" s="2" t="s">
        <v>229</v>
      </c>
      <c r="D118" s="2" t="s">
        <v>250</v>
      </c>
      <c r="E118" s="42">
        <v>5.2056220718375847</v>
      </c>
      <c r="F118" s="42">
        <v>5.5960437272254033</v>
      </c>
      <c r="G118" s="42">
        <v>5.0754815200416443</v>
      </c>
      <c r="H118" s="42">
        <v>5.4659031754294638</v>
      </c>
      <c r="I118" s="42">
        <v>5.4659031754294638</v>
      </c>
      <c r="J118" s="42">
        <v>5.5960437272254033</v>
      </c>
      <c r="K118" s="42">
        <v>5.4659031754294638</v>
      </c>
      <c r="L118" s="42">
        <v>5.5960437272254033</v>
      </c>
      <c r="M118" s="42">
        <v>5.3357626236335243</v>
      </c>
      <c r="N118" s="42">
        <v>5.4659031754294638</v>
      </c>
      <c r="O118" s="42">
        <v>5.4659031754294638</v>
      </c>
      <c r="P118" s="42">
        <v>5.2056220718375847</v>
      </c>
      <c r="Q118" s="42">
        <v>5.3357626236335243</v>
      </c>
      <c r="R118" s="42">
        <v>5.0830647160922391</v>
      </c>
      <c r="S118" s="42">
        <v>5.2070419042896106</v>
      </c>
      <c r="T118" s="42">
        <v>5.4549962806843544</v>
      </c>
      <c r="U118" s="42">
        <v>5.3310190924869829</v>
      </c>
      <c r="V118" s="42">
        <v>5.5789734688817259</v>
      </c>
      <c r="W118" s="42">
        <v>5.2070419042896106</v>
      </c>
      <c r="X118" s="42">
        <v>4.9590875278948676</v>
      </c>
      <c r="Y118" s="42">
        <v>4.9590875278948676</v>
      </c>
      <c r="Z118" s="42">
        <v>5.0830647160922391</v>
      </c>
      <c r="AA118" s="42">
        <v>4.5871559633027523</v>
      </c>
      <c r="AB118" s="42">
        <v>4.9590875278948676</v>
      </c>
      <c r="AC118" s="42">
        <v>4.9590875278948676</v>
      </c>
      <c r="AD118" s="42">
        <v>5.0830647160922391</v>
      </c>
      <c r="AE118" s="42">
        <v>4.9267003124248978</v>
      </c>
      <c r="AF118" s="42">
        <v>5.1670271569334298</v>
      </c>
      <c r="AG118" s="42">
        <v>4.6863734679163667</v>
      </c>
      <c r="AH118" s="42">
        <v>4.5662100456621006</v>
      </c>
      <c r="AI118" s="42">
        <v>4.4460466234078346</v>
      </c>
      <c r="AJ118" s="42">
        <v>4.2057197788993035</v>
      </c>
      <c r="AK118" s="42">
        <v>3.8452295121365059</v>
      </c>
      <c r="AL118" s="42">
        <v>4.2057197788993035</v>
      </c>
      <c r="AM118" s="42">
        <v>3.9653929343907715</v>
      </c>
      <c r="AN118" s="42">
        <v>3.6049026676279743</v>
      </c>
      <c r="AO118" s="42">
        <v>3.6049026676279743</v>
      </c>
      <c r="AP118" s="42">
        <v>3.6049026676279743</v>
      </c>
      <c r="AQ118" s="42">
        <v>3.7250660898822399</v>
      </c>
      <c r="AR118" s="42">
        <v>3.5946196660482377</v>
      </c>
      <c r="AS118" s="42">
        <v>3.362708719851577</v>
      </c>
      <c r="AT118" s="42">
        <v>3.1307977736549168</v>
      </c>
      <c r="AU118" s="42">
        <v>3.0148423005565865</v>
      </c>
      <c r="AV118" s="42">
        <v>3.1307977736549168</v>
      </c>
      <c r="AW118" s="42">
        <v>2.8988868274582562</v>
      </c>
      <c r="AX118" s="42">
        <v>2.6669758812615956</v>
      </c>
      <c r="AY118" s="42">
        <v>2.8988868274582562</v>
      </c>
      <c r="AZ118" s="42">
        <v>2.6669758812615956</v>
      </c>
      <c r="BA118" s="42">
        <v>2.7829313543599259</v>
      </c>
      <c r="BB118" s="42">
        <v>2.6669758812615956</v>
      </c>
      <c r="BC118" s="42">
        <v>2.5510204081632653</v>
      </c>
      <c r="BD118" s="42">
        <v>2.3191094619666051</v>
      </c>
      <c r="BE118" s="42">
        <v>2.3234200743494426</v>
      </c>
      <c r="BF118" s="42">
        <v>2.4395910780669143</v>
      </c>
      <c r="BG118" s="42">
        <v>2.5557620817843865</v>
      </c>
      <c r="BH118" s="42">
        <v>2.4395910780669143</v>
      </c>
      <c r="BI118" s="42">
        <v>2.0910780669144984</v>
      </c>
      <c r="BJ118" s="42">
        <v>2.0910780669144984</v>
      </c>
      <c r="BK118" s="42">
        <v>1.974907063197026</v>
      </c>
      <c r="BL118" s="42">
        <v>2.4395910780669143</v>
      </c>
      <c r="BM118" s="42">
        <v>2.4395910780669143</v>
      </c>
      <c r="BN118" s="42">
        <v>2.3234200743494426</v>
      </c>
      <c r="BO118" s="42">
        <v>2.2072490706319705</v>
      </c>
      <c r="BP118" s="42">
        <v>2.4395910780669143</v>
      </c>
    </row>
    <row r="119" spans="1:68" x14ac:dyDescent="0.25">
      <c r="A119" s="9" t="s">
        <v>251</v>
      </c>
      <c r="B119" s="2" t="s">
        <v>1458</v>
      </c>
      <c r="C119" s="2" t="s">
        <v>229</v>
      </c>
      <c r="D119" s="2" t="s">
        <v>252</v>
      </c>
      <c r="E119" s="42">
        <v>5.7803468208092479</v>
      </c>
      <c r="F119" s="42">
        <v>6.0430898581187593</v>
      </c>
      <c r="G119" s="42">
        <v>5.5176037834997373</v>
      </c>
      <c r="H119" s="42">
        <v>5.3862322648449812</v>
      </c>
      <c r="I119" s="42">
        <v>5.5176037834997373</v>
      </c>
      <c r="J119" s="42">
        <v>5.5176037834997373</v>
      </c>
      <c r="K119" s="42">
        <v>5.2548607461902259</v>
      </c>
      <c r="L119" s="42">
        <v>5.911718339464004</v>
      </c>
      <c r="M119" s="42">
        <v>5.6489753021544926</v>
      </c>
      <c r="N119" s="42">
        <v>5.7803468208092479</v>
      </c>
      <c r="O119" s="42">
        <v>6.0430898581187593</v>
      </c>
      <c r="P119" s="42">
        <v>6.3058328954282707</v>
      </c>
      <c r="Q119" s="42">
        <v>6.0430898581187593</v>
      </c>
      <c r="R119" s="42">
        <v>5.8375634517766501</v>
      </c>
      <c r="S119" s="42">
        <v>5.7106598984771573</v>
      </c>
      <c r="T119" s="42">
        <v>5.8375634517766501</v>
      </c>
      <c r="U119" s="42">
        <v>5.5837563451776653</v>
      </c>
      <c r="V119" s="42">
        <v>5.8375634517766501</v>
      </c>
      <c r="W119" s="42">
        <v>5.8375634517766501</v>
      </c>
      <c r="X119" s="42">
        <v>5.5837563451776653</v>
      </c>
      <c r="Y119" s="42">
        <v>5.5837563451776653</v>
      </c>
      <c r="Z119" s="42">
        <v>5.8375634517766501</v>
      </c>
      <c r="AA119" s="42">
        <v>5.5837563451776653</v>
      </c>
      <c r="AB119" s="42">
        <v>5.2030456852791884</v>
      </c>
      <c r="AC119" s="42">
        <v>5.5837563451776653</v>
      </c>
      <c r="AD119" s="42">
        <v>5.3299492385786804</v>
      </c>
      <c r="AE119" s="42">
        <v>5.208333333333333</v>
      </c>
      <c r="AF119" s="42">
        <v>5.3323412698412698</v>
      </c>
      <c r="AG119" s="42">
        <v>5.3323412698412698</v>
      </c>
      <c r="AH119" s="42">
        <v>4.9603174603174605</v>
      </c>
      <c r="AI119" s="42">
        <v>4.8363095238095237</v>
      </c>
      <c r="AJ119" s="42">
        <v>4.9603174603174605</v>
      </c>
      <c r="AK119" s="42">
        <v>4.8363095238095237</v>
      </c>
      <c r="AL119" s="42">
        <v>4.8363095238095237</v>
      </c>
      <c r="AM119" s="42">
        <v>4.3402777777777777</v>
      </c>
      <c r="AN119" s="42">
        <v>4.0922619047619051</v>
      </c>
      <c r="AO119" s="42">
        <v>3.9682539682539684</v>
      </c>
      <c r="AP119" s="42">
        <v>3.7202380952380953</v>
      </c>
      <c r="AQ119" s="42">
        <v>3.8442460317460316</v>
      </c>
      <c r="AR119" s="42">
        <v>3.7657920310981541</v>
      </c>
      <c r="AS119" s="42">
        <v>3.4013605442176873</v>
      </c>
      <c r="AT119" s="42">
        <v>3.4013605442176873</v>
      </c>
      <c r="AU119" s="42">
        <v>3.4013605442176873</v>
      </c>
      <c r="AV119" s="42">
        <v>3.2798833819241984</v>
      </c>
      <c r="AW119" s="42">
        <v>2.915451895043732</v>
      </c>
      <c r="AX119" s="42">
        <v>2.6724975704567542</v>
      </c>
      <c r="AY119" s="42">
        <v>3.2798833819241984</v>
      </c>
      <c r="AZ119" s="42">
        <v>2.915451895043732</v>
      </c>
      <c r="BA119" s="42">
        <v>2.7939747327502431</v>
      </c>
      <c r="BB119" s="42">
        <v>2.6724975704567542</v>
      </c>
      <c r="BC119" s="42">
        <v>2.6724975704567542</v>
      </c>
      <c r="BD119" s="42">
        <v>2.7939747327502431</v>
      </c>
      <c r="BE119" s="42">
        <v>2.6806526806526807</v>
      </c>
      <c r="BF119" s="42">
        <v>2.3310023310023311</v>
      </c>
      <c r="BG119" s="42">
        <v>1.8648018648018649</v>
      </c>
      <c r="BH119" s="42">
        <v>1.8648018648018649</v>
      </c>
      <c r="BI119" s="42">
        <v>1.8648018648018649</v>
      </c>
      <c r="BJ119" s="42">
        <v>1.8648018648018649</v>
      </c>
      <c r="BK119" s="42">
        <v>1.5151515151515151</v>
      </c>
      <c r="BL119" s="42">
        <v>1.8648018648018649</v>
      </c>
      <c r="BM119" s="42">
        <v>1.9813519813519813</v>
      </c>
      <c r="BN119" s="42">
        <v>1.8648018648018649</v>
      </c>
      <c r="BO119" s="42">
        <v>1.9813519813519813</v>
      </c>
      <c r="BP119" s="42">
        <v>2.2144522144522147</v>
      </c>
    </row>
    <row r="120" spans="1:68" x14ac:dyDescent="0.25">
      <c r="A120" s="9" t="s">
        <v>253</v>
      </c>
      <c r="B120" s="2" t="s">
        <v>1459</v>
      </c>
      <c r="C120" s="2" t="s">
        <v>229</v>
      </c>
      <c r="D120" s="2" t="s">
        <v>160</v>
      </c>
      <c r="E120" s="42">
        <v>9.2738132662684691</v>
      </c>
      <c r="F120" s="42">
        <v>8.9594467148695376</v>
      </c>
      <c r="G120" s="42">
        <v>9.1166299905690042</v>
      </c>
      <c r="H120" s="42">
        <v>9.9025463690663322</v>
      </c>
      <c r="I120" s="42">
        <v>9.2738132662684691</v>
      </c>
      <c r="J120" s="42">
        <v>9.4309965419679358</v>
      </c>
      <c r="K120" s="42">
        <v>9.2738132662684691</v>
      </c>
      <c r="L120" s="42">
        <v>9.5881798176674007</v>
      </c>
      <c r="M120" s="42">
        <v>9.4309965419679358</v>
      </c>
      <c r="N120" s="42">
        <v>8.8022634391700727</v>
      </c>
      <c r="O120" s="42">
        <v>8.9594467148695376</v>
      </c>
      <c r="P120" s="42">
        <v>8.4878968877711412</v>
      </c>
      <c r="Q120" s="42">
        <v>8.4878968877711412</v>
      </c>
      <c r="R120" s="42">
        <v>8.2771305947271614</v>
      </c>
      <c r="S120" s="42">
        <v>8.2771305947271614</v>
      </c>
      <c r="T120" s="42">
        <v>8.4304107909258139</v>
      </c>
      <c r="U120" s="42">
        <v>7.9705702023298599</v>
      </c>
      <c r="V120" s="42">
        <v>7.9705702023298599</v>
      </c>
      <c r="W120" s="42">
        <v>7.8172900061312083</v>
      </c>
      <c r="X120" s="42">
        <v>8.1238503985285107</v>
      </c>
      <c r="Y120" s="42">
        <v>7.9705702023298599</v>
      </c>
      <c r="Z120" s="42">
        <v>7.9705702023298599</v>
      </c>
      <c r="AA120" s="42">
        <v>7.9705702023298599</v>
      </c>
      <c r="AB120" s="42">
        <v>7.9705702023298599</v>
      </c>
      <c r="AC120" s="42">
        <v>7.9705702023298599</v>
      </c>
      <c r="AD120" s="42">
        <v>8.4304107909258139</v>
      </c>
      <c r="AE120" s="42">
        <v>8.2681900180396877</v>
      </c>
      <c r="AF120" s="42">
        <v>7.8171978352375229</v>
      </c>
      <c r="AG120" s="42">
        <v>7.8171978352375229</v>
      </c>
      <c r="AH120" s="42">
        <v>8.1178592904389664</v>
      </c>
      <c r="AI120" s="42">
        <v>7.9675285628382442</v>
      </c>
      <c r="AJ120" s="42">
        <v>7.6668671076368016</v>
      </c>
      <c r="AK120" s="42">
        <v>7.0655441972339155</v>
      </c>
      <c r="AL120" s="42">
        <v>7.2158749248346368</v>
      </c>
      <c r="AM120" s="42">
        <v>7.2158749248346368</v>
      </c>
      <c r="AN120" s="42">
        <v>7.0655441972339155</v>
      </c>
      <c r="AO120" s="42">
        <v>6.764882742032472</v>
      </c>
      <c r="AP120" s="42">
        <v>6.3138905592303072</v>
      </c>
      <c r="AQ120" s="42">
        <v>6.6145520144317507</v>
      </c>
      <c r="AR120" s="42">
        <v>6.4839375184202774</v>
      </c>
      <c r="AS120" s="42">
        <v>6.778661951075744</v>
      </c>
      <c r="AT120" s="42">
        <v>6.18921308576481</v>
      </c>
      <c r="AU120" s="42">
        <v>6.18921308576481</v>
      </c>
      <c r="AV120" s="42">
        <v>6.0418508694370763</v>
      </c>
      <c r="AW120" s="42">
        <v>5.599764220453876</v>
      </c>
      <c r="AX120" s="42">
        <v>5.4524020041261423</v>
      </c>
      <c r="AY120" s="42">
        <v>5.599764220453876</v>
      </c>
      <c r="AZ120" s="42">
        <v>5.1576775714706748</v>
      </c>
      <c r="BA120" s="42">
        <v>5.4524020041261423</v>
      </c>
      <c r="BB120" s="42">
        <v>5.3050397877984086</v>
      </c>
      <c r="BC120" s="42">
        <v>5.0103153551429411</v>
      </c>
      <c r="BD120" s="42">
        <v>4.8629531388152074</v>
      </c>
      <c r="BE120" s="42">
        <v>4.5106615636960088</v>
      </c>
      <c r="BF120" s="42">
        <v>4.784034991798797</v>
      </c>
      <c r="BG120" s="42">
        <v>4.5106615636960088</v>
      </c>
      <c r="BH120" s="42">
        <v>4.5106615636960088</v>
      </c>
      <c r="BI120" s="42">
        <v>4.5106615636960088</v>
      </c>
      <c r="BJ120" s="42">
        <v>4.5106615636960088</v>
      </c>
      <c r="BK120" s="42">
        <v>4.1006014215418265</v>
      </c>
      <c r="BL120" s="42">
        <v>3.8272279934390379</v>
      </c>
      <c r="BM120" s="42">
        <v>4.1006014215418265</v>
      </c>
      <c r="BN120" s="42">
        <v>4.3739748496446147</v>
      </c>
      <c r="BO120" s="42">
        <v>4.3739748496446147</v>
      </c>
      <c r="BP120" s="42">
        <v>4.3739748496446147</v>
      </c>
    </row>
    <row r="121" spans="1:68" x14ac:dyDescent="0.25">
      <c r="A121" s="9" t="s">
        <v>254</v>
      </c>
      <c r="B121" s="2" t="s">
        <v>1460</v>
      </c>
      <c r="C121" s="2" t="s">
        <v>229</v>
      </c>
      <c r="D121" s="2" t="s">
        <v>255</v>
      </c>
      <c r="E121" s="42">
        <v>8.9519650655021845</v>
      </c>
      <c r="F121" s="42">
        <v>9.3886462882096069</v>
      </c>
      <c r="G121" s="42">
        <v>8.9519650655021845</v>
      </c>
      <c r="H121" s="42">
        <v>9.1703056768558966</v>
      </c>
      <c r="I121" s="42">
        <v>9.1703056768558966</v>
      </c>
      <c r="J121" s="42">
        <v>9.3886462882096069</v>
      </c>
      <c r="K121" s="42">
        <v>9.3886462882096069</v>
      </c>
      <c r="L121" s="42">
        <v>8.7336244541484724</v>
      </c>
      <c r="M121" s="42">
        <v>9.3886462882096069</v>
      </c>
      <c r="N121" s="42">
        <v>9.825327510917031</v>
      </c>
      <c r="O121" s="42">
        <v>8.9519650655021845</v>
      </c>
      <c r="P121" s="42">
        <v>9.1703056768558966</v>
      </c>
      <c r="Q121" s="42">
        <v>9.1703056768558966</v>
      </c>
      <c r="R121" s="42">
        <v>8.6348684210526319</v>
      </c>
      <c r="S121" s="42">
        <v>8.4292763157894743</v>
      </c>
      <c r="T121" s="42">
        <v>8.223684210526315</v>
      </c>
      <c r="U121" s="42">
        <v>7.6069078947368416</v>
      </c>
      <c r="V121" s="42">
        <v>8.0180921052631575</v>
      </c>
      <c r="W121" s="42">
        <v>8.0180921052631575</v>
      </c>
      <c r="X121" s="42">
        <v>8.0180921052631575</v>
      </c>
      <c r="Y121" s="42">
        <v>7.4013157894736841</v>
      </c>
      <c r="Z121" s="42">
        <v>7.6069078947368416</v>
      </c>
      <c r="AA121" s="42">
        <v>7.8125</v>
      </c>
      <c r="AB121" s="42">
        <v>7.6069078947368416</v>
      </c>
      <c r="AC121" s="42">
        <v>7.6069078947368416</v>
      </c>
      <c r="AD121" s="42">
        <v>7.4013157894736841</v>
      </c>
      <c r="AE121" s="42">
        <v>7.0367474589523074</v>
      </c>
      <c r="AF121" s="42">
        <v>7.2322126661454265</v>
      </c>
      <c r="AG121" s="42">
        <v>7.4276778733385465</v>
      </c>
      <c r="AH121" s="42">
        <v>7.2322126661454265</v>
      </c>
      <c r="AI121" s="42">
        <v>7.0367474589523074</v>
      </c>
      <c r="AJ121" s="42">
        <v>6.4503518373729483</v>
      </c>
      <c r="AK121" s="42">
        <v>6.6458170445660674</v>
      </c>
      <c r="AL121" s="42">
        <v>6.2548866301798283</v>
      </c>
      <c r="AM121" s="42">
        <v>5.8639562157935892</v>
      </c>
      <c r="AN121" s="42">
        <v>5.4730258014073501</v>
      </c>
      <c r="AO121" s="42">
        <v>5.6684910086004692</v>
      </c>
      <c r="AP121" s="42">
        <v>5.2775605942142301</v>
      </c>
      <c r="AQ121" s="42">
        <v>5.082095387021111</v>
      </c>
      <c r="AR121" s="42">
        <v>4.7619047619047619</v>
      </c>
      <c r="AS121" s="42">
        <v>5.4945054945054945</v>
      </c>
      <c r="AT121" s="42">
        <v>5.6776556776556779</v>
      </c>
      <c r="AU121" s="42">
        <v>5.8608058608058604</v>
      </c>
      <c r="AV121" s="42">
        <v>5.1282051282051277</v>
      </c>
      <c r="AW121" s="42">
        <v>4.9450549450549453</v>
      </c>
      <c r="AX121" s="42">
        <v>4.3956043956043951</v>
      </c>
      <c r="AY121" s="42">
        <v>4.0293040293040292</v>
      </c>
      <c r="AZ121" s="42">
        <v>4.0293040293040292</v>
      </c>
      <c r="BA121" s="42">
        <v>4.3956043956043951</v>
      </c>
      <c r="BB121" s="42">
        <v>4.0293040293040292</v>
      </c>
      <c r="BC121" s="42">
        <v>3.2967032967032965</v>
      </c>
      <c r="BD121" s="42">
        <v>3.4798534798534799</v>
      </c>
      <c r="BE121" s="42">
        <v>3.7269517457826602</v>
      </c>
      <c r="BF121" s="42">
        <v>3.5307963907414677</v>
      </c>
      <c r="BG121" s="42">
        <v>3.7269517457826602</v>
      </c>
      <c r="BH121" s="42">
        <v>3.9231071008238527</v>
      </c>
      <c r="BI121" s="42">
        <v>3.5307963907414677</v>
      </c>
      <c r="BJ121" s="42">
        <v>3.1384856806590822</v>
      </c>
      <c r="BK121" s="42">
        <v>3.5307963907414677</v>
      </c>
      <c r="BL121" s="42">
        <v>3.5307963907414677</v>
      </c>
      <c r="BM121" s="42">
        <v>3.5307963907414677</v>
      </c>
      <c r="BN121" s="42">
        <v>3.1384856806590822</v>
      </c>
      <c r="BO121" s="42">
        <v>3.1384856806590822</v>
      </c>
      <c r="BP121" s="42">
        <v>3.1384856806590822</v>
      </c>
    </row>
    <row r="122" spans="1:68" x14ac:dyDescent="0.25">
      <c r="A122" s="9" t="s">
        <v>256</v>
      </c>
      <c r="B122" s="2" t="s">
        <v>1461</v>
      </c>
      <c r="C122" s="2" t="s">
        <v>229</v>
      </c>
      <c r="D122" s="2" t="s">
        <v>257</v>
      </c>
      <c r="E122" s="42">
        <v>8.0076873798846897</v>
      </c>
      <c r="F122" s="42">
        <v>8.0076873798846897</v>
      </c>
      <c r="G122" s="42">
        <v>8.808456117873158</v>
      </c>
      <c r="H122" s="42">
        <v>8.3279948750800763</v>
      </c>
      <c r="I122" s="42">
        <v>8.6483023702754647</v>
      </c>
      <c r="J122" s="42">
        <v>8.4881486226777714</v>
      </c>
      <c r="K122" s="42">
        <v>8.3279948750800763</v>
      </c>
      <c r="L122" s="42">
        <v>8.4881486226777714</v>
      </c>
      <c r="M122" s="42">
        <v>8.0076873798846897</v>
      </c>
      <c r="N122" s="42">
        <v>7.527226137091608</v>
      </c>
      <c r="O122" s="42">
        <v>7.6873798846893022</v>
      </c>
      <c r="P122" s="42">
        <v>7.527226137091608</v>
      </c>
      <c r="Q122" s="42">
        <v>7.3670723894939147</v>
      </c>
      <c r="R122" s="42">
        <v>6.890353505092869</v>
      </c>
      <c r="S122" s="42">
        <v>6.890353505092869</v>
      </c>
      <c r="T122" s="42">
        <v>6.5907729179149186</v>
      </c>
      <c r="U122" s="42">
        <v>6.4409826243259429</v>
      </c>
      <c r="V122" s="42">
        <v>6.1414020371479925</v>
      </c>
      <c r="W122" s="42">
        <v>6.1414020371479925</v>
      </c>
      <c r="X122" s="42">
        <v>6.2911923307369682</v>
      </c>
      <c r="Y122" s="42">
        <v>6.2911923307369682</v>
      </c>
      <c r="Z122" s="42">
        <v>6.2911923307369682</v>
      </c>
      <c r="AA122" s="42">
        <v>5.9916117435590168</v>
      </c>
      <c r="AB122" s="42">
        <v>5.6920311563810664</v>
      </c>
      <c r="AC122" s="42">
        <v>5.3924505692031151</v>
      </c>
      <c r="AD122" s="42">
        <v>5.3924505692031151</v>
      </c>
      <c r="AE122" s="42">
        <v>5.0647158131682612</v>
      </c>
      <c r="AF122" s="42">
        <v>5.2054023635340458</v>
      </c>
      <c r="AG122" s="42">
        <v>5.2054023635340458</v>
      </c>
      <c r="AH122" s="42">
        <v>5.2054023635340458</v>
      </c>
      <c r="AI122" s="42">
        <v>5.2054023635340458</v>
      </c>
      <c r="AJ122" s="42">
        <v>5.2054023635340458</v>
      </c>
      <c r="AK122" s="42">
        <v>5.0647158131682612</v>
      </c>
      <c r="AL122" s="42">
        <v>4.6426561620709057</v>
      </c>
      <c r="AM122" s="42">
        <v>4.6426561620709057</v>
      </c>
      <c r="AN122" s="42">
        <v>4.220596510973551</v>
      </c>
      <c r="AO122" s="42">
        <v>4.0799099606077656</v>
      </c>
      <c r="AP122" s="42">
        <v>4.3612830613393356</v>
      </c>
      <c r="AQ122" s="42">
        <v>4.5019696117051211</v>
      </c>
      <c r="AR122" s="42">
        <v>4.2027843446283164</v>
      </c>
      <c r="AS122" s="42">
        <v>4.3341213553979507</v>
      </c>
      <c r="AT122" s="42">
        <v>4.465458366167586</v>
      </c>
      <c r="AU122" s="42">
        <v>3.8087733123194116</v>
      </c>
      <c r="AV122" s="42">
        <v>4.0714473338586812</v>
      </c>
      <c r="AW122" s="42">
        <v>3.8087733123194116</v>
      </c>
      <c r="AX122" s="42">
        <v>3.9401103230890464</v>
      </c>
      <c r="AY122" s="42">
        <v>4.2027843446283164</v>
      </c>
      <c r="AZ122" s="42">
        <v>3.6774363015497769</v>
      </c>
      <c r="BA122" s="42">
        <v>3.8087733123194116</v>
      </c>
      <c r="BB122" s="42">
        <v>3.2834252692408721</v>
      </c>
      <c r="BC122" s="42">
        <v>3.0207512477016021</v>
      </c>
      <c r="BD122" s="42">
        <v>2.8894142369319673</v>
      </c>
      <c r="BE122" s="42">
        <v>3.0203185063152111</v>
      </c>
      <c r="BF122" s="42">
        <v>3.2948929159802307</v>
      </c>
      <c r="BG122" s="42">
        <v>3.2948929159802307</v>
      </c>
      <c r="BH122" s="42">
        <v>3.5694673256452498</v>
      </c>
      <c r="BI122" s="42">
        <v>3.5694673256452498</v>
      </c>
      <c r="BJ122" s="42">
        <v>3.43218012081274</v>
      </c>
      <c r="BK122" s="42">
        <v>3.1576057111477209</v>
      </c>
      <c r="BL122" s="42">
        <v>3.5694673256452498</v>
      </c>
      <c r="BM122" s="42">
        <v>3.2948929159802307</v>
      </c>
      <c r="BN122" s="42">
        <v>3.1576057111477209</v>
      </c>
      <c r="BO122" s="42">
        <v>2.745744096650192</v>
      </c>
      <c r="BP122" s="42">
        <v>3.0203185063152111</v>
      </c>
    </row>
    <row r="123" spans="1:68" x14ac:dyDescent="0.25">
      <c r="A123" s="9" t="s">
        <v>258</v>
      </c>
      <c r="B123" s="2" t="s">
        <v>1462</v>
      </c>
      <c r="C123" s="2" t="s">
        <v>229</v>
      </c>
      <c r="D123" s="2" t="s">
        <v>259</v>
      </c>
      <c r="E123" s="42">
        <v>10.040844111640572</v>
      </c>
      <c r="F123" s="42">
        <v>10.211027910142954</v>
      </c>
      <c r="G123" s="42">
        <v>9.87066031313819</v>
      </c>
      <c r="H123" s="42">
        <v>11.061946902654867</v>
      </c>
      <c r="I123" s="42">
        <v>11.061946902654867</v>
      </c>
      <c r="J123" s="42">
        <v>11.232130701157251</v>
      </c>
      <c r="K123" s="42">
        <v>10.381211708645337</v>
      </c>
      <c r="L123" s="42">
        <v>10.381211708645337</v>
      </c>
      <c r="M123" s="42">
        <v>10.040844111640572</v>
      </c>
      <c r="N123" s="42">
        <v>10.381211708645337</v>
      </c>
      <c r="O123" s="42">
        <v>10.211027910142954</v>
      </c>
      <c r="P123" s="42">
        <v>10.211027910142954</v>
      </c>
      <c r="Q123" s="42">
        <v>10.040844111640572</v>
      </c>
      <c r="R123" s="42">
        <v>9.2476489028213162</v>
      </c>
      <c r="S123" s="42">
        <v>8.6206896551724146</v>
      </c>
      <c r="T123" s="42">
        <v>9.4043887147335425</v>
      </c>
      <c r="U123" s="42">
        <v>10.18808777429467</v>
      </c>
      <c r="V123" s="42">
        <v>9.0909090909090917</v>
      </c>
      <c r="W123" s="42">
        <v>8.7774294670846391</v>
      </c>
      <c r="X123" s="42">
        <v>8.6206896551724146</v>
      </c>
      <c r="Y123" s="42">
        <v>8.6206896551724146</v>
      </c>
      <c r="Z123" s="42">
        <v>9.2476489028213162</v>
      </c>
      <c r="AA123" s="42">
        <v>8.6206896551724146</v>
      </c>
      <c r="AB123" s="42">
        <v>8.6206896551724146</v>
      </c>
      <c r="AC123" s="42">
        <v>7.9937304075235112</v>
      </c>
      <c r="AD123" s="42">
        <v>7.6802507836990603</v>
      </c>
      <c r="AE123" s="42">
        <v>7.1470245040840137</v>
      </c>
      <c r="AF123" s="42">
        <v>7.2928821470245042</v>
      </c>
      <c r="AG123" s="42">
        <v>7.1470245040840137</v>
      </c>
      <c r="AH123" s="42">
        <v>7.2928821470245042</v>
      </c>
      <c r="AI123" s="42">
        <v>7.2928821470245042</v>
      </c>
      <c r="AJ123" s="42">
        <v>7.001166861143524</v>
      </c>
      <c r="AK123" s="42">
        <v>6.4177362893815637</v>
      </c>
      <c r="AL123" s="42">
        <v>5.8343057176196034</v>
      </c>
      <c r="AM123" s="42">
        <v>5.8343057176196034</v>
      </c>
      <c r="AN123" s="42">
        <v>5.8343057176196034</v>
      </c>
      <c r="AO123" s="42">
        <v>5.980163360560093</v>
      </c>
      <c r="AP123" s="42">
        <v>5.980163360560093</v>
      </c>
      <c r="AQ123" s="42">
        <v>6.1260210035005835</v>
      </c>
      <c r="AR123" s="42">
        <v>5.6406124093473009</v>
      </c>
      <c r="AS123" s="42">
        <v>5.6406124093473009</v>
      </c>
      <c r="AT123" s="42">
        <v>5.6406124093473009</v>
      </c>
      <c r="AU123" s="42">
        <v>5.3720118184260013</v>
      </c>
      <c r="AV123" s="42">
        <v>4.9691109320440505</v>
      </c>
      <c r="AW123" s="42">
        <v>4.7005103411227509</v>
      </c>
      <c r="AX123" s="42">
        <v>4.7005103411227509</v>
      </c>
      <c r="AY123" s="42">
        <v>4.5662100456621006</v>
      </c>
      <c r="AZ123" s="42">
        <v>4.9691109320440505</v>
      </c>
      <c r="BA123" s="42">
        <v>4.297609454740801</v>
      </c>
      <c r="BB123" s="42">
        <v>4.0290088638195005</v>
      </c>
      <c r="BC123" s="42">
        <v>3.8947085683588507</v>
      </c>
      <c r="BD123" s="42">
        <v>4.1633091592801508</v>
      </c>
      <c r="BE123" s="42">
        <v>4.2723263506063942</v>
      </c>
      <c r="BF123" s="42">
        <v>4.4101433296582133</v>
      </c>
      <c r="BG123" s="42">
        <v>3.8588754134509369</v>
      </c>
      <c r="BH123" s="42">
        <v>3.9966923925027564</v>
      </c>
      <c r="BI123" s="42">
        <v>3.5832414553472987</v>
      </c>
      <c r="BJ123" s="42">
        <v>3.8588754134509369</v>
      </c>
      <c r="BK123" s="42">
        <v>4.1345093715545751</v>
      </c>
      <c r="BL123" s="42">
        <v>4.2723263506063942</v>
      </c>
      <c r="BM123" s="42">
        <v>4.1345093715545751</v>
      </c>
      <c r="BN123" s="42">
        <v>3.7210584343991178</v>
      </c>
      <c r="BO123" s="42">
        <v>3.9966923925027564</v>
      </c>
      <c r="BP123" s="42">
        <v>3.5832414553472987</v>
      </c>
    </row>
    <row r="124" spans="1:68" x14ac:dyDescent="0.25">
      <c r="A124" s="9" t="s">
        <v>260</v>
      </c>
      <c r="B124" s="2" t="s">
        <v>1463</v>
      </c>
      <c r="C124" s="2" t="s">
        <v>229</v>
      </c>
      <c r="D124" s="2" t="s">
        <v>261</v>
      </c>
      <c r="E124" s="42">
        <v>3.2042351629980494</v>
      </c>
      <c r="F124" s="42">
        <v>3.3435497353023127</v>
      </c>
      <c r="G124" s="42">
        <v>2.9256060183895234</v>
      </c>
      <c r="H124" s="42">
        <v>3.2042351629980494</v>
      </c>
      <c r="I124" s="42">
        <v>3.4828643076065755</v>
      </c>
      <c r="J124" s="42">
        <v>3.0649205906937866</v>
      </c>
      <c r="K124" s="42">
        <v>3.2042351629980494</v>
      </c>
      <c r="L124" s="42">
        <v>3.2042351629980494</v>
      </c>
      <c r="M124" s="42">
        <v>3.2042351629980494</v>
      </c>
      <c r="N124" s="42">
        <v>3.0649205906937866</v>
      </c>
      <c r="O124" s="42">
        <v>3.2042351629980494</v>
      </c>
      <c r="P124" s="42">
        <v>3.2042351629980494</v>
      </c>
      <c r="Q124" s="42">
        <v>3.3435497353023127</v>
      </c>
      <c r="R124" s="42">
        <v>3.2876712328767121</v>
      </c>
      <c r="S124" s="42">
        <v>3.2876712328767121</v>
      </c>
      <c r="T124" s="42">
        <v>3.2876712328767121</v>
      </c>
      <c r="U124" s="42">
        <v>3.1506849315068495</v>
      </c>
      <c r="V124" s="42">
        <v>3.1506849315068495</v>
      </c>
      <c r="W124" s="42">
        <v>3.0136986301369864</v>
      </c>
      <c r="X124" s="42">
        <v>3.2876712328767121</v>
      </c>
      <c r="Y124" s="42">
        <v>3.2876712328767121</v>
      </c>
      <c r="Z124" s="42">
        <v>3.2876712328767121</v>
      </c>
      <c r="AA124" s="42">
        <v>3.2876712328767121</v>
      </c>
      <c r="AB124" s="42">
        <v>3.4246575342465753</v>
      </c>
      <c r="AC124" s="42">
        <v>3.6986301369863015</v>
      </c>
      <c r="AD124" s="42">
        <v>3.2876712328767121</v>
      </c>
      <c r="AE124" s="42">
        <v>3.235373416015098</v>
      </c>
      <c r="AF124" s="42">
        <v>3.235373416015098</v>
      </c>
      <c r="AG124" s="42">
        <v>3.1005661903478026</v>
      </c>
      <c r="AH124" s="42">
        <v>3.1005661903478026</v>
      </c>
      <c r="AI124" s="42">
        <v>2.5613372876786191</v>
      </c>
      <c r="AJ124" s="42">
        <v>2.696144513345915</v>
      </c>
      <c r="AK124" s="42">
        <v>2.696144513345915</v>
      </c>
      <c r="AL124" s="42">
        <v>2.5613372876786191</v>
      </c>
      <c r="AM124" s="42">
        <v>2.5613372876786191</v>
      </c>
      <c r="AN124" s="42">
        <v>2.5613372876786191</v>
      </c>
      <c r="AO124" s="42">
        <v>2.2917228363440278</v>
      </c>
      <c r="AP124" s="42">
        <v>2.0221083850094361</v>
      </c>
      <c r="AQ124" s="42">
        <v>2.0221083850094361</v>
      </c>
      <c r="AR124" s="42">
        <v>1.9904458598726116</v>
      </c>
      <c r="AS124" s="42">
        <v>2.3885350318471339</v>
      </c>
      <c r="AT124" s="42">
        <v>2.1231422505307855</v>
      </c>
      <c r="AU124" s="42">
        <v>2.2558386411889595</v>
      </c>
      <c r="AV124" s="42">
        <v>2.2558386411889595</v>
      </c>
      <c r="AW124" s="42">
        <v>1.9904458598726116</v>
      </c>
      <c r="AX124" s="42">
        <v>1.9904458598726116</v>
      </c>
      <c r="AY124" s="42">
        <v>1.9904458598726116</v>
      </c>
      <c r="AZ124" s="42">
        <v>1.9904458598726116</v>
      </c>
      <c r="BA124" s="42">
        <v>2.1231422505307855</v>
      </c>
      <c r="BB124" s="42">
        <v>1.8577494692144374</v>
      </c>
      <c r="BC124" s="42">
        <v>1.9904458598726116</v>
      </c>
      <c r="BD124" s="42">
        <v>1.9904458598726116</v>
      </c>
      <c r="BE124" s="42">
        <v>1.8459266551809006</v>
      </c>
      <c r="BF124" s="42">
        <v>1.7228648781688407</v>
      </c>
      <c r="BG124" s="42">
        <v>1.5998031011567806</v>
      </c>
      <c r="BH124" s="42">
        <v>1.5998031011567806</v>
      </c>
      <c r="BI124" s="42">
        <v>1.7228648781688407</v>
      </c>
      <c r="BJ124" s="42">
        <v>1.7228648781688407</v>
      </c>
      <c r="BK124" s="42">
        <v>1.7228648781688407</v>
      </c>
      <c r="BL124" s="42">
        <v>1.8459266551809006</v>
      </c>
      <c r="BM124" s="42">
        <v>1.7228648781688407</v>
      </c>
      <c r="BN124" s="42">
        <v>1.8459266551809006</v>
      </c>
      <c r="BO124" s="42">
        <v>1.7228648781688407</v>
      </c>
      <c r="BP124" s="42">
        <v>1.7228648781688407</v>
      </c>
    </row>
    <row r="125" spans="1:68" x14ac:dyDescent="0.25">
      <c r="A125" s="9" t="s">
        <v>262</v>
      </c>
      <c r="B125" s="2" t="s">
        <v>1464</v>
      </c>
      <c r="C125" s="2" t="s">
        <v>229</v>
      </c>
      <c r="D125" s="2" t="s">
        <v>263</v>
      </c>
      <c r="E125" s="42">
        <v>4.9973698053655964</v>
      </c>
      <c r="F125" s="42">
        <v>4.8658600736454494</v>
      </c>
      <c r="G125" s="42">
        <v>4.7343503419253024</v>
      </c>
      <c r="H125" s="42">
        <v>4.6028406102051544</v>
      </c>
      <c r="I125" s="42">
        <v>4.7343503419253024</v>
      </c>
      <c r="J125" s="42">
        <v>4.3398211467648604</v>
      </c>
      <c r="K125" s="42">
        <v>4.4713308784850074</v>
      </c>
      <c r="L125" s="42">
        <v>4.7343503419253024</v>
      </c>
      <c r="M125" s="42">
        <v>4.7343503419253024</v>
      </c>
      <c r="N125" s="42">
        <v>4.9973698053655964</v>
      </c>
      <c r="O125" s="42">
        <v>4.8658600736454494</v>
      </c>
      <c r="P125" s="42">
        <v>5.1288795370857443</v>
      </c>
      <c r="Q125" s="42">
        <v>4.9973698053655964</v>
      </c>
      <c r="R125" s="42">
        <v>4.8518896833503575</v>
      </c>
      <c r="S125" s="42">
        <v>4.8518896833503575</v>
      </c>
      <c r="T125" s="42">
        <v>4.8518896833503575</v>
      </c>
      <c r="U125" s="42">
        <v>4.8518896833503575</v>
      </c>
      <c r="V125" s="42">
        <v>4.4688457609805932</v>
      </c>
      <c r="W125" s="42">
        <v>4.4688457609805932</v>
      </c>
      <c r="X125" s="42">
        <v>4.4688457609805932</v>
      </c>
      <c r="Y125" s="42">
        <v>4.0858018386108279</v>
      </c>
      <c r="Z125" s="42">
        <v>4.0858018386108279</v>
      </c>
      <c r="AA125" s="42">
        <v>4.3411644535240042</v>
      </c>
      <c r="AB125" s="42">
        <v>4.5965270684371813</v>
      </c>
      <c r="AC125" s="42">
        <v>4.4688457609805932</v>
      </c>
      <c r="AD125" s="42">
        <v>4.5965270684371813</v>
      </c>
      <c r="AE125" s="42">
        <v>4.511278195488722</v>
      </c>
      <c r="AF125" s="42">
        <v>4.2606516290726821</v>
      </c>
      <c r="AG125" s="42">
        <v>4.511278195488722</v>
      </c>
      <c r="AH125" s="42">
        <v>4.511278195488722</v>
      </c>
      <c r="AI125" s="42">
        <v>4.3859649122807021</v>
      </c>
      <c r="AJ125" s="42">
        <v>3.8847117794486219</v>
      </c>
      <c r="AK125" s="42">
        <v>3.7593984962406015</v>
      </c>
      <c r="AL125" s="42">
        <v>4.0100250626566414</v>
      </c>
      <c r="AM125" s="42">
        <v>3.8847117794486219</v>
      </c>
      <c r="AN125" s="42">
        <v>4.1353383458646622</v>
      </c>
      <c r="AO125" s="42">
        <v>3.6340852130325816</v>
      </c>
      <c r="AP125" s="42">
        <v>3.3834586466165413</v>
      </c>
      <c r="AQ125" s="42">
        <v>3.3834586466165413</v>
      </c>
      <c r="AR125" s="42">
        <v>3.3267619517003451</v>
      </c>
      <c r="AS125" s="42">
        <v>3.2035485460818141</v>
      </c>
      <c r="AT125" s="42">
        <v>3.0803351404632826</v>
      </c>
      <c r="AU125" s="42">
        <v>2.9571217348447512</v>
      </c>
      <c r="AV125" s="42">
        <v>3.2035485460818141</v>
      </c>
      <c r="AW125" s="42">
        <v>2.7106949236076887</v>
      </c>
      <c r="AX125" s="42">
        <v>2.7106949236076887</v>
      </c>
      <c r="AY125" s="42">
        <v>2.5874815179891573</v>
      </c>
      <c r="AZ125" s="42">
        <v>2.4642681123706258</v>
      </c>
      <c r="BA125" s="42">
        <v>2.4642681123706258</v>
      </c>
      <c r="BB125" s="42">
        <v>2.2178413011335634</v>
      </c>
      <c r="BC125" s="42">
        <v>2.3410547067520948</v>
      </c>
      <c r="BD125" s="42">
        <v>2.2178413011335634</v>
      </c>
      <c r="BE125" s="42">
        <v>2.1032951624211265</v>
      </c>
      <c r="BF125" s="42">
        <v>1.9864454311755084</v>
      </c>
      <c r="BG125" s="42">
        <v>2.1032951624211265</v>
      </c>
      <c r="BH125" s="42">
        <v>2.1032951624211265</v>
      </c>
      <c r="BI125" s="42">
        <v>2.2201448936667445</v>
      </c>
      <c r="BJ125" s="42">
        <v>2.2201448936667445</v>
      </c>
      <c r="BK125" s="42">
        <v>2.3369946249123625</v>
      </c>
      <c r="BL125" s="42">
        <v>2.3369946249123625</v>
      </c>
      <c r="BM125" s="42">
        <v>2.2201448936667445</v>
      </c>
      <c r="BN125" s="42">
        <v>1.9864454311755084</v>
      </c>
      <c r="BO125" s="42">
        <v>2.1032951624211265</v>
      </c>
      <c r="BP125" s="42">
        <v>2.1032951624211265</v>
      </c>
    </row>
    <row r="126" spans="1:68" x14ac:dyDescent="0.25">
      <c r="A126" s="9" t="s">
        <v>264</v>
      </c>
      <c r="B126" s="2" t="s">
        <v>1465</v>
      </c>
      <c r="C126" s="2" t="s">
        <v>265</v>
      </c>
      <c r="D126" s="2" t="s">
        <v>266</v>
      </c>
      <c r="E126" s="42">
        <v>5.2972336668628603</v>
      </c>
      <c r="F126" s="42">
        <v>5.4934275063762996</v>
      </c>
      <c r="G126" s="42">
        <v>5.5915244261330193</v>
      </c>
      <c r="H126" s="42">
        <v>5.5915244261330193</v>
      </c>
      <c r="I126" s="42">
        <v>5.5915244261330193</v>
      </c>
      <c r="J126" s="42">
        <v>5.5915244261330193</v>
      </c>
      <c r="K126" s="42">
        <v>5.2972336668628603</v>
      </c>
      <c r="L126" s="42">
        <v>5.6896213458897389</v>
      </c>
      <c r="M126" s="42">
        <v>5.5915244261330193</v>
      </c>
      <c r="N126" s="42">
        <v>5.5915244261330193</v>
      </c>
      <c r="O126" s="42">
        <v>5.7877182656464585</v>
      </c>
      <c r="P126" s="42">
        <v>6.0820090249166174</v>
      </c>
      <c r="Q126" s="42">
        <v>5.9839121051598978</v>
      </c>
      <c r="R126" s="42">
        <v>5.8710298363811351</v>
      </c>
      <c r="S126" s="42">
        <v>6.0635226179018282</v>
      </c>
      <c r="T126" s="42">
        <v>6.2560153994225214</v>
      </c>
      <c r="U126" s="42">
        <v>5.5822906641000962</v>
      </c>
      <c r="V126" s="42">
        <v>5.3897978825794031</v>
      </c>
      <c r="W126" s="42">
        <v>5.5822906641000962</v>
      </c>
      <c r="X126" s="42">
        <v>5.3897978825794031</v>
      </c>
      <c r="Y126" s="42">
        <v>5.4860442733397496</v>
      </c>
      <c r="Z126" s="42">
        <v>5.4860442733397496</v>
      </c>
      <c r="AA126" s="42">
        <v>5.3897978825794031</v>
      </c>
      <c r="AB126" s="42">
        <v>5.1010587102983633</v>
      </c>
      <c r="AC126" s="42">
        <v>5.0048123195380168</v>
      </c>
      <c r="AD126" s="42">
        <v>5.3897978825794031</v>
      </c>
      <c r="AE126" s="42">
        <v>5.2700922266139658</v>
      </c>
      <c r="AF126" s="42">
        <v>5.2700922266139658</v>
      </c>
      <c r="AG126" s="42">
        <v>5.1759834368530022</v>
      </c>
      <c r="AH126" s="42">
        <v>4.9877658573310741</v>
      </c>
      <c r="AI126" s="42">
        <v>5.0818746470920377</v>
      </c>
      <c r="AJ126" s="42">
        <v>4.7054394880481833</v>
      </c>
      <c r="AK126" s="42">
        <v>4.7995482778091469</v>
      </c>
      <c r="AL126" s="42">
        <v>4.2348955392433654</v>
      </c>
      <c r="AM126" s="42">
        <v>4.1407867494824018</v>
      </c>
      <c r="AN126" s="42">
        <v>3.6702428006775829</v>
      </c>
      <c r="AO126" s="42">
        <v>3.7643515904385469</v>
      </c>
      <c r="AP126" s="42">
        <v>3.4820252211556557</v>
      </c>
      <c r="AQ126" s="42">
        <v>3.4820252211556557</v>
      </c>
      <c r="AR126" s="42">
        <v>3.4076257137594399</v>
      </c>
      <c r="AS126" s="42">
        <v>3.3155277214956715</v>
      </c>
      <c r="AT126" s="42">
        <v>3.5918216982869775</v>
      </c>
      <c r="AU126" s="42">
        <v>3.4076257137594399</v>
      </c>
      <c r="AV126" s="42">
        <v>3.2234297292319027</v>
      </c>
      <c r="AW126" s="42">
        <v>3.1313317369681339</v>
      </c>
      <c r="AX126" s="42">
        <v>2.9471357524405968</v>
      </c>
      <c r="AY126" s="42">
        <v>2.6708417756492908</v>
      </c>
      <c r="AZ126" s="42">
        <v>2.6708417756492908</v>
      </c>
      <c r="BA126" s="42">
        <v>2.578743783385522</v>
      </c>
      <c r="BB126" s="42">
        <v>2.578743783385522</v>
      </c>
      <c r="BC126" s="42">
        <v>2.3024498065942165</v>
      </c>
      <c r="BD126" s="42">
        <v>2.578743783385522</v>
      </c>
      <c r="BE126" s="42">
        <v>2.5835024912345452</v>
      </c>
      <c r="BF126" s="42">
        <v>2.5835024912345452</v>
      </c>
      <c r="BG126" s="42">
        <v>2.4912345451190259</v>
      </c>
      <c r="BH126" s="42">
        <v>2.4912345451190259</v>
      </c>
      <c r="BI126" s="42">
        <v>2.4912345451190259</v>
      </c>
      <c r="BJ126" s="42">
        <v>2.3066986528879867</v>
      </c>
      <c r="BK126" s="42">
        <v>2.3066986528879867</v>
      </c>
      <c r="BL126" s="42">
        <v>2.4912345451190259</v>
      </c>
      <c r="BM126" s="42">
        <v>2.4912345451190259</v>
      </c>
      <c r="BN126" s="42">
        <v>2.5835024912345452</v>
      </c>
      <c r="BO126" s="42">
        <v>2.3066986528879867</v>
      </c>
      <c r="BP126" s="42">
        <v>2.122162760656948</v>
      </c>
    </row>
    <row r="127" spans="1:68" x14ac:dyDescent="0.25">
      <c r="A127" s="9" t="s">
        <v>267</v>
      </c>
      <c r="B127" s="2" t="s">
        <v>1466</v>
      </c>
      <c r="C127" s="2" t="s">
        <v>265</v>
      </c>
      <c r="D127" s="2" t="s">
        <v>268</v>
      </c>
      <c r="E127" s="42">
        <v>4.9342105263157903</v>
      </c>
      <c r="F127" s="42">
        <v>5.3453947368421053</v>
      </c>
      <c r="G127" s="42">
        <v>5.3453947368421053</v>
      </c>
      <c r="H127" s="42">
        <v>5.2083333333333339</v>
      </c>
      <c r="I127" s="42">
        <v>5.3453947368421053</v>
      </c>
      <c r="J127" s="42">
        <v>5.0712719298245617</v>
      </c>
      <c r="K127" s="42">
        <v>5.6195175438596499</v>
      </c>
      <c r="L127" s="42">
        <v>5.6195175438596499</v>
      </c>
      <c r="M127" s="42">
        <v>6.0307017543859658</v>
      </c>
      <c r="N127" s="42">
        <v>6.0307017543859658</v>
      </c>
      <c r="O127" s="42">
        <v>5.8936403508771935</v>
      </c>
      <c r="P127" s="42">
        <v>6.1677631578947372</v>
      </c>
      <c r="Q127" s="42">
        <v>6.1677631578947372</v>
      </c>
      <c r="R127" s="42">
        <v>6.0597899272825204</v>
      </c>
      <c r="S127" s="42">
        <v>6.0597899272825204</v>
      </c>
      <c r="T127" s="42">
        <v>5.6558039321303522</v>
      </c>
      <c r="U127" s="42">
        <v>5.3864799353622406</v>
      </c>
      <c r="V127" s="42">
        <v>5.3864799353622406</v>
      </c>
      <c r="W127" s="42">
        <v>5.2518179369781848</v>
      </c>
      <c r="X127" s="42">
        <v>5.3864799353622406</v>
      </c>
      <c r="Y127" s="42">
        <v>5.2518179369781848</v>
      </c>
      <c r="Z127" s="42">
        <v>5.1171559385941281</v>
      </c>
      <c r="AA127" s="42">
        <v>5.2518179369781848</v>
      </c>
      <c r="AB127" s="42">
        <v>5.1171559385941281</v>
      </c>
      <c r="AC127" s="42">
        <v>4.9824939402100723</v>
      </c>
      <c r="AD127" s="42">
        <v>4.9824939402100723</v>
      </c>
      <c r="AE127" s="42">
        <v>4.8620236530880421</v>
      </c>
      <c r="AF127" s="42">
        <v>5.1248357424441524</v>
      </c>
      <c r="AG127" s="42">
        <v>4.7306176084099869</v>
      </c>
      <c r="AH127" s="42">
        <v>4.4678055190538766</v>
      </c>
      <c r="AI127" s="42">
        <v>4.0735873850197111</v>
      </c>
      <c r="AJ127" s="42">
        <v>4.2049934296977662</v>
      </c>
      <c r="AK127" s="42">
        <v>3.8107752956636007</v>
      </c>
      <c r="AL127" s="42">
        <v>3.5479632063074904</v>
      </c>
      <c r="AM127" s="42">
        <v>3.5479632063074904</v>
      </c>
      <c r="AN127" s="42">
        <v>3.5479632063074904</v>
      </c>
      <c r="AO127" s="42">
        <v>3.4165571616294352</v>
      </c>
      <c r="AP127" s="42">
        <v>3.2851511169513801</v>
      </c>
      <c r="AQ127" s="42">
        <v>3.5479632063074904</v>
      </c>
      <c r="AR127" s="42">
        <v>3.4500383337592639</v>
      </c>
      <c r="AS127" s="42">
        <v>3.3222591362126246</v>
      </c>
      <c r="AT127" s="42">
        <v>3.3222591362126246</v>
      </c>
      <c r="AU127" s="42">
        <v>2.9389215435727061</v>
      </c>
      <c r="AV127" s="42">
        <v>2.9389215435727061</v>
      </c>
      <c r="AW127" s="42">
        <v>2.8111423460260667</v>
      </c>
      <c r="AX127" s="42">
        <v>3.0667007411193454</v>
      </c>
      <c r="AY127" s="42">
        <v>3.0667007411193454</v>
      </c>
      <c r="AZ127" s="42">
        <v>2.4278047533861487</v>
      </c>
      <c r="BA127" s="42">
        <v>2.4278047533861487</v>
      </c>
      <c r="BB127" s="42">
        <v>2.6833631484794274</v>
      </c>
      <c r="BC127" s="42">
        <v>2.555583950932788</v>
      </c>
      <c r="BD127" s="42">
        <v>2.6833631484794274</v>
      </c>
      <c r="BE127" s="42">
        <v>2.7082795976270311</v>
      </c>
      <c r="BF127" s="42">
        <v>2.5793139025019345</v>
      </c>
      <c r="BG127" s="42">
        <v>2.5793139025019345</v>
      </c>
      <c r="BH127" s="42">
        <v>2.4503482073768375</v>
      </c>
      <c r="BI127" s="42">
        <v>2.4503482073768375</v>
      </c>
      <c r="BJ127" s="42">
        <v>2.5793139025019345</v>
      </c>
      <c r="BK127" s="42">
        <v>2.5793139025019345</v>
      </c>
      <c r="BL127" s="42">
        <v>2.5793139025019345</v>
      </c>
      <c r="BM127" s="42">
        <v>2.3213825122517409</v>
      </c>
      <c r="BN127" s="42">
        <v>2.5793139025019345</v>
      </c>
      <c r="BO127" s="42">
        <v>2.7082795976270311</v>
      </c>
      <c r="BP127" s="42">
        <v>2.5793139025019345</v>
      </c>
    </row>
    <row r="128" spans="1:68" x14ac:dyDescent="0.25">
      <c r="A128" s="9" t="s">
        <v>269</v>
      </c>
      <c r="B128" s="2" t="s">
        <v>1467</v>
      </c>
      <c r="C128" s="2" t="s">
        <v>265</v>
      </c>
      <c r="D128" s="2" t="s">
        <v>270</v>
      </c>
      <c r="E128" s="42">
        <v>9.020295665246806</v>
      </c>
      <c r="F128" s="42">
        <v>9.2708594337258834</v>
      </c>
      <c r="G128" s="42">
        <v>9.7719869706840399</v>
      </c>
      <c r="H128" s="42">
        <v>9.8972688549235794</v>
      </c>
      <c r="I128" s="42">
        <v>9.7719869706840399</v>
      </c>
      <c r="J128" s="42">
        <v>10.022550739163117</v>
      </c>
      <c r="K128" s="42">
        <v>10.523678276121274</v>
      </c>
      <c r="L128" s="42">
        <v>10.648960160360813</v>
      </c>
      <c r="M128" s="42">
        <v>11.150087697318968</v>
      </c>
      <c r="N128" s="42">
        <v>11.150087697318968</v>
      </c>
      <c r="O128" s="42">
        <v>10.899523928839891</v>
      </c>
      <c r="P128" s="42">
        <v>11.02480581307943</v>
      </c>
      <c r="Q128" s="42">
        <v>11.275369581558508</v>
      </c>
      <c r="R128" s="42">
        <v>11.171797418073485</v>
      </c>
      <c r="S128" s="42">
        <v>11.047666335650447</v>
      </c>
      <c r="T128" s="42">
        <v>10.923535253227408</v>
      </c>
      <c r="U128" s="42">
        <v>10.799404170804369</v>
      </c>
      <c r="V128" s="42">
        <v>11.047666335650447</v>
      </c>
      <c r="W128" s="42">
        <v>10.67527308838133</v>
      </c>
      <c r="X128" s="42">
        <v>10.67527308838133</v>
      </c>
      <c r="Y128" s="42">
        <v>10.302879841112214</v>
      </c>
      <c r="Z128" s="42">
        <v>9.9304865938430975</v>
      </c>
      <c r="AA128" s="42">
        <v>9.80635551142006</v>
      </c>
      <c r="AB128" s="42">
        <v>9.5580933465739815</v>
      </c>
      <c r="AC128" s="42">
        <v>9.3098311817279047</v>
      </c>
      <c r="AD128" s="42">
        <v>8.8133068520357494</v>
      </c>
      <c r="AE128" s="42">
        <v>8.6479902557856274</v>
      </c>
      <c r="AF128" s="42">
        <v>9.2570036540803908</v>
      </c>
      <c r="AG128" s="42">
        <v>9.2570036540803908</v>
      </c>
      <c r="AH128" s="42">
        <v>9.1352009744214371</v>
      </c>
      <c r="AI128" s="42">
        <v>9.1352009744214371</v>
      </c>
      <c r="AJ128" s="42">
        <v>8.7697929354445812</v>
      </c>
      <c r="AK128" s="42">
        <v>9.0133982947624851</v>
      </c>
      <c r="AL128" s="42">
        <v>8.5261875761266754</v>
      </c>
      <c r="AM128" s="42">
        <v>8.6479902557856274</v>
      </c>
      <c r="AN128" s="42">
        <v>7.9171741778319129</v>
      </c>
      <c r="AO128" s="42">
        <v>7.5517661388550552</v>
      </c>
      <c r="AP128" s="42">
        <v>7.0645554202192455</v>
      </c>
      <c r="AQ128" s="42">
        <v>7.0645554202192455</v>
      </c>
      <c r="AR128" s="42">
        <v>6.9544364508393279</v>
      </c>
      <c r="AS128" s="42">
        <v>7.0743405275779372</v>
      </c>
      <c r="AT128" s="42">
        <v>6.9544364508393279</v>
      </c>
      <c r="AU128" s="42">
        <v>6.4748201438848918</v>
      </c>
      <c r="AV128" s="42">
        <v>6.2350119904076733</v>
      </c>
      <c r="AW128" s="42">
        <v>5.6354916067146279</v>
      </c>
      <c r="AX128" s="42">
        <v>5.6354916067146279</v>
      </c>
      <c r="AY128" s="42">
        <v>5.5155875299760186</v>
      </c>
      <c r="AZ128" s="42">
        <v>5.0359712230215825</v>
      </c>
      <c r="BA128" s="42">
        <v>4.5563549160671464</v>
      </c>
      <c r="BB128" s="42">
        <v>4.4364508393285371</v>
      </c>
      <c r="BC128" s="42">
        <v>4.3165467625899279</v>
      </c>
      <c r="BD128" s="42">
        <v>4.4364508393285371</v>
      </c>
      <c r="BE128" s="42">
        <v>4.1883631424043468</v>
      </c>
      <c r="BF128" s="42">
        <v>3.8487661308580483</v>
      </c>
      <c r="BG128" s="42">
        <v>3.9619651347068143</v>
      </c>
      <c r="BH128" s="42">
        <v>4.0751641385555804</v>
      </c>
      <c r="BI128" s="42">
        <v>4.5279601539506453</v>
      </c>
      <c r="BJ128" s="42">
        <v>4.0751641385555804</v>
      </c>
      <c r="BK128" s="42">
        <v>3.9619651347068143</v>
      </c>
      <c r="BL128" s="42">
        <v>3.8487661308580483</v>
      </c>
      <c r="BM128" s="42">
        <v>4.0751641385555804</v>
      </c>
      <c r="BN128" s="42">
        <v>3.8487661308580483</v>
      </c>
      <c r="BO128" s="42">
        <v>3.6223681231605163</v>
      </c>
      <c r="BP128" s="42">
        <v>3.6223681231605163</v>
      </c>
    </row>
    <row r="129" spans="1:68" x14ac:dyDescent="0.25">
      <c r="A129" s="9" t="s">
        <v>271</v>
      </c>
      <c r="B129" s="2" t="s">
        <v>1468</v>
      </c>
      <c r="C129" s="2" t="s">
        <v>265</v>
      </c>
      <c r="D129" s="2" t="s">
        <v>272</v>
      </c>
      <c r="E129" s="42">
        <v>7.9261672095548326</v>
      </c>
      <c r="F129" s="42">
        <v>7.9261672095548326</v>
      </c>
      <c r="G129" s="42">
        <v>8.1433224755700326</v>
      </c>
      <c r="H129" s="42">
        <v>8.2519001085776331</v>
      </c>
      <c r="I129" s="42">
        <v>8.1433224755700326</v>
      </c>
      <c r="J129" s="42">
        <v>8.1433224755700326</v>
      </c>
      <c r="K129" s="42">
        <v>8.3604777415852336</v>
      </c>
      <c r="L129" s="42">
        <v>8.5776330076004346</v>
      </c>
      <c r="M129" s="42">
        <v>8.903365906623236</v>
      </c>
      <c r="N129" s="42">
        <v>8.5776330076004346</v>
      </c>
      <c r="O129" s="42">
        <v>8.3604777415852336</v>
      </c>
      <c r="P129" s="42">
        <v>8.1433224755700326</v>
      </c>
      <c r="Q129" s="42">
        <v>8.4690553745928341</v>
      </c>
      <c r="R129" s="42">
        <v>8.2191780821917799</v>
      </c>
      <c r="S129" s="42">
        <v>8.6406743940990509</v>
      </c>
      <c r="T129" s="42">
        <v>9.2729188619599565</v>
      </c>
      <c r="U129" s="42">
        <v>9.0621707060063219</v>
      </c>
      <c r="V129" s="42">
        <v>9.1675447839831392</v>
      </c>
      <c r="W129" s="42">
        <v>8.5353003161222336</v>
      </c>
      <c r="X129" s="42">
        <v>8.6406743940990509</v>
      </c>
      <c r="Y129" s="42">
        <v>8.3245521601685972</v>
      </c>
      <c r="Z129" s="42">
        <v>8.2191780821917799</v>
      </c>
      <c r="AA129" s="42">
        <v>8.3245521601685972</v>
      </c>
      <c r="AB129" s="42">
        <v>8.1138040042149626</v>
      </c>
      <c r="AC129" s="42">
        <v>7.9030558482613271</v>
      </c>
      <c r="AD129" s="42">
        <v>8.1138040042149626</v>
      </c>
      <c r="AE129" s="42">
        <v>7.8315703824247365</v>
      </c>
      <c r="AF129" s="42">
        <v>8.3401139137510185</v>
      </c>
      <c r="AG129" s="42">
        <v>7.933279088689992</v>
      </c>
      <c r="AH129" s="42">
        <v>7.7298616761594801</v>
      </c>
      <c r="AI129" s="42">
        <v>7.7298616761594801</v>
      </c>
      <c r="AJ129" s="42">
        <v>7.221318144833198</v>
      </c>
      <c r="AK129" s="42">
        <v>6.6110659072416604</v>
      </c>
      <c r="AL129" s="42">
        <v>6.1025223759153784</v>
      </c>
      <c r="AM129" s="42">
        <v>5.5939788445890972</v>
      </c>
      <c r="AN129" s="42">
        <v>5.4922701383238408</v>
      </c>
      <c r="AO129" s="42">
        <v>5.6956875508543536</v>
      </c>
      <c r="AP129" s="42">
        <v>5.4922701383238408</v>
      </c>
      <c r="AQ129" s="42">
        <v>5.3905614320585844</v>
      </c>
      <c r="AR129" s="42">
        <v>5.2227039810800155</v>
      </c>
      <c r="AS129" s="42">
        <v>5.4197871501773749</v>
      </c>
      <c r="AT129" s="42">
        <v>5.2227039810800155</v>
      </c>
      <c r="AU129" s="42">
        <v>5.1241623965313359</v>
      </c>
      <c r="AV129" s="42">
        <v>4.8285376428852977</v>
      </c>
      <c r="AW129" s="42">
        <v>4.4343713046905791</v>
      </c>
      <c r="AX129" s="42">
        <v>4.4343713046905791</v>
      </c>
      <c r="AY129" s="42">
        <v>4.2372881355932206</v>
      </c>
      <c r="AZ129" s="42">
        <v>4.4343713046905791</v>
      </c>
      <c r="BA129" s="42">
        <v>4.0402049664958612</v>
      </c>
      <c r="BB129" s="42">
        <v>4.1387465510445409</v>
      </c>
      <c r="BC129" s="42">
        <v>3.7445802128498227</v>
      </c>
      <c r="BD129" s="42">
        <v>3.646038628301143</v>
      </c>
      <c r="BE129" s="42">
        <v>3.5943267923061977</v>
      </c>
      <c r="BF129" s="42">
        <v>3.8857586943850788</v>
      </c>
      <c r="BG129" s="42">
        <v>3.7886147270254518</v>
      </c>
      <c r="BH129" s="42">
        <v>3.6914707596658247</v>
      </c>
      <c r="BI129" s="42">
        <v>3.4971828249465711</v>
      </c>
      <c r="BJ129" s="42">
        <v>3.400038857586944</v>
      </c>
      <c r="BK129" s="42">
        <v>3.5943267923061977</v>
      </c>
      <c r="BL129" s="42">
        <v>3.4971828249465711</v>
      </c>
      <c r="BM129" s="42">
        <v>3.4971828249465711</v>
      </c>
      <c r="BN129" s="42">
        <v>3.1086069555080629</v>
      </c>
      <c r="BO129" s="42">
        <v>3.302894890227317</v>
      </c>
      <c r="BP129" s="42">
        <v>3.2057509228676899</v>
      </c>
    </row>
    <row r="130" spans="1:68" x14ac:dyDescent="0.25">
      <c r="A130" s="9" t="s">
        <v>273</v>
      </c>
      <c r="B130" s="2" t="s">
        <v>1469</v>
      </c>
      <c r="C130" s="2" t="s">
        <v>265</v>
      </c>
      <c r="D130" s="2" t="s">
        <v>274</v>
      </c>
      <c r="E130" s="42">
        <v>3.5971223021582732</v>
      </c>
      <c r="F130" s="42">
        <v>4.1109969167523124</v>
      </c>
      <c r="G130" s="42">
        <v>4.4535799931483382</v>
      </c>
      <c r="H130" s="42">
        <v>4.2822884549503248</v>
      </c>
      <c r="I130" s="42">
        <v>4.2822884549503248</v>
      </c>
      <c r="J130" s="42">
        <v>4.1109969167523124</v>
      </c>
      <c r="K130" s="42">
        <v>4.2822884549503248</v>
      </c>
      <c r="L130" s="42">
        <v>4.1109969167523124</v>
      </c>
      <c r="M130" s="42">
        <v>4.2822884549503248</v>
      </c>
      <c r="N130" s="42">
        <v>3.7684138403562861</v>
      </c>
      <c r="O130" s="42">
        <v>3.5971223021582732</v>
      </c>
      <c r="P130" s="42">
        <v>3.7684138403562861</v>
      </c>
      <c r="Q130" s="42">
        <v>4.2822884549503248</v>
      </c>
      <c r="R130" s="42">
        <v>4.2517006802721093</v>
      </c>
      <c r="S130" s="42">
        <v>4.4217687074829932</v>
      </c>
      <c r="T130" s="42">
        <v>4.4217687074829932</v>
      </c>
      <c r="U130" s="42">
        <v>4.4217687074829932</v>
      </c>
      <c r="V130" s="42">
        <v>4.591836734693878</v>
      </c>
      <c r="W130" s="42">
        <v>4.2517006802721093</v>
      </c>
      <c r="X130" s="42">
        <v>4.0816326530612246</v>
      </c>
      <c r="Y130" s="42">
        <v>3.9115646258503403</v>
      </c>
      <c r="Z130" s="42">
        <v>3.7414965986394559</v>
      </c>
      <c r="AA130" s="42">
        <v>3.9115646258503403</v>
      </c>
      <c r="AB130" s="42">
        <v>3.5714285714285716</v>
      </c>
      <c r="AC130" s="42">
        <v>3.5714285714285716</v>
      </c>
      <c r="AD130" s="42">
        <v>3.4013605442176873</v>
      </c>
      <c r="AE130" s="42">
        <v>3.3579583613163195</v>
      </c>
      <c r="AF130" s="42">
        <v>3.6937541974479515</v>
      </c>
      <c r="AG130" s="42">
        <v>3.5258562793821353</v>
      </c>
      <c r="AH130" s="42">
        <v>3.3579583613163195</v>
      </c>
      <c r="AI130" s="42">
        <v>3.3579583613163195</v>
      </c>
      <c r="AJ130" s="42">
        <v>3.0221625251846875</v>
      </c>
      <c r="AK130" s="42">
        <v>3.0221625251846875</v>
      </c>
      <c r="AL130" s="42">
        <v>2.6863666890530555</v>
      </c>
      <c r="AM130" s="42">
        <v>2.3505708529214235</v>
      </c>
      <c r="AN130" s="42">
        <v>2.3505708529214235</v>
      </c>
      <c r="AO130" s="42">
        <v>2.1826729348556078</v>
      </c>
      <c r="AP130" s="42">
        <v>2.0147750167897915</v>
      </c>
      <c r="AQ130" s="42">
        <v>2.0147750167897915</v>
      </c>
      <c r="AR130" s="42">
        <v>1.9801980198019802</v>
      </c>
      <c r="AS130" s="42">
        <v>1.8151815181518152</v>
      </c>
      <c r="AT130" s="42">
        <v>1.9801980198019802</v>
      </c>
      <c r="AU130" s="42">
        <v>1.9801980198019802</v>
      </c>
      <c r="AV130" s="42">
        <v>2.1452145214521452</v>
      </c>
      <c r="AW130" s="42">
        <v>1.6501650165016502</v>
      </c>
      <c r="AX130" s="42">
        <v>1.3201320132013201</v>
      </c>
      <c r="AY130" s="42">
        <v>1.6501650165016502</v>
      </c>
      <c r="AZ130" s="42">
        <v>1.8151815181518152</v>
      </c>
      <c r="BA130" s="42">
        <v>1.8151815181518152</v>
      </c>
      <c r="BB130" s="42">
        <v>1.6501650165016502</v>
      </c>
      <c r="BC130" s="42">
        <v>1.3201320132013201</v>
      </c>
      <c r="BD130" s="42">
        <v>1.3201320132013201</v>
      </c>
      <c r="BE130" s="42">
        <v>1.3054830287206267</v>
      </c>
      <c r="BF130" s="42">
        <v>1.6318537859007833</v>
      </c>
      <c r="BG130" s="42">
        <v>1.3054830287206267</v>
      </c>
      <c r="BH130" s="42">
        <v>1.468668407310705</v>
      </c>
      <c r="BI130" s="42">
        <v>1.6318537859007833</v>
      </c>
      <c r="BJ130" s="42">
        <v>1.3054830287206267</v>
      </c>
      <c r="BK130" s="42">
        <v>1.3054830287206267</v>
      </c>
      <c r="BL130" s="42">
        <v>1.1422976501305482</v>
      </c>
      <c r="BM130" s="42">
        <v>1.1422976501305482</v>
      </c>
      <c r="BN130" s="42">
        <v>0.97911227154046998</v>
      </c>
      <c r="BO130" s="42">
        <v>1.1422976501305482</v>
      </c>
      <c r="BP130" s="42">
        <v>1.3054830287206267</v>
      </c>
    </row>
    <row r="131" spans="1:68" x14ac:dyDescent="0.25">
      <c r="A131" s="9" t="s">
        <v>275</v>
      </c>
      <c r="B131" s="2" t="s">
        <v>1470</v>
      </c>
      <c r="C131" s="2" t="s">
        <v>265</v>
      </c>
      <c r="D131" s="2" t="s">
        <v>276</v>
      </c>
      <c r="E131" s="42">
        <v>3.3122119815668203</v>
      </c>
      <c r="F131" s="42">
        <v>3.3122119815668203</v>
      </c>
      <c r="G131" s="42">
        <v>3.024193548387097</v>
      </c>
      <c r="H131" s="42">
        <v>2.8801843317972353</v>
      </c>
      <c r="I131" s="42">
        <v>3.024193548387097</v>
      </c>
      <c r="J131" s="42">
        <v>3.3122119815668203</v>
      </c>
      <c r="K131" s="42">
        <v>3.3122119815668203</v>
      </c>
      <c r="L131" s="42">
        <v>3.4562211981566819</v>
      </c>
      <c r="M131" s="42">
        <v>3.4562211981566819</v>
      </c>
      <c r="N131" s="42">
        <v>3.7442396313364057</v>
      </c>
      <c r="O131" s="42">
        <v>3.4562211981566819</v>
      </c>
      <c r="P131" s="42">
        <v>3.7442396313364057</v>
      </c>
      <c r="Q131" s="42">
        <v>3.8882488479262673</v>
      </c>
      <c r="R131" s="42">
        <v>3.7953331459094741</v>
      </c>
      <c r="S131" s="42">
        <v>3.7953331459094741</v>
      </c>
      <c r="T131" s="42">
        <v>3.6547652516165305</v>
      </c>
      <c r="U131" s="42">
        <v>3.3736294630306438</v>
      </c>
      <c r="V131" s="42">
        <v>3.3736294630306438</v>
      </c>
      <c r="W131" s="42">
        <v>2.9519257801518135</v>
      </c>
      <c r="X131" s="42">
        <v>3.2330615687377002</v>
      </c>
      <c r="Y131" s="42">
        <v>3.2330615687377002</v>
      </c>
      <c r="Z131" s="42">
        <v>3.0924936744447566</v>
      </c>
      <c r="AA131" s="42">
        <v>2.9519257801518135</v>
      </c>
      <c r="AB131" s="42">
        <v>2.6707899915659263</v>
      </c>
      <c r="AC131" s="42">
        <v>2.3896542029800392</v>
      </c>
      <c r="AD131" s="42">
        <v>2.8113578858588699</v>
      </c>
      <c r="AE131" s="42">
        <v>2.7419797093501508</v>
      </c>
      <c r="AF131" s="42">
        <v>2.7419797093501508</v>
      </c>
      <c r="AG131" s="42">
        <v>2.8790786948176583</v>
      </c>
      <c r="AH131" s="42">
        <v>2.4677817384151357</v>
      </c>
      <c r="AI131" s="42">
        <v>2.4677817384151357</v>
      </c>
      <c r="AJ131" s="42">
        <v>2.6048807238826432</v>
      </c>
      <c r="AK131" s="42">
        <v>2.4677817384151357</v>
      </c>
      <c r="AL131" s="42">
        <v>2.0564847820126131</v>
      </c>
      <c r="AM131" s="42">
        <v>2.0564847820126131</v>
      </c>
      <c r="AN131" s="42">
        <v>2.0564847820126131</v>
      </c>
      <c r="AO131" s="42">
        <v>1.782286811077598</v>
      </c>
      <c r="AP131" s="42">
        <v>1.6451878256100905</v>
      </c>
      <c r="AQ131" s="42">
        <v>1.9193857965451055</v>
      </c>
      <c r="AR131" s="42">
        <v>1.8691588785046727</v>
      </c>
      <c r="AS131" s="42">
        <v>2.0026702269692924</v>
      </c>
      <c r="AT131" s="42">
        <v>1.8691588785046727</v>
      </c>
      <c r="AU131" s="42">
        <v>1.7356475300400533</v>
      </c>
      <c r="AV131" s="42">
        <v>1.6021361815754338</v>
      </c>
      <c r="AW131" s="42">
        <v>1.4686248331108143</v>
      </c>
      <c r="AX131" s="42">
        <v>1.4686248331108143</v>
      </c>
      <c r="AY131" s="42">
        <v>1.6021361815754338</v>
      </c>
      <c r="AZ131" s="42">
        <v>1.4686248331108143</v>
      </c>
      <c r="BA131" s="42">
        <v>1.3351134846461947</v>
      </c>
      <c r="BB131" s="42">
        <v>1.3351134846461947</v>
      </c>
      <c r="BC131" s="42">
        <v>1.4686248331108143</v>
      </c>
      <c r="BD131" s="42">
        <v>1.6021361815754338</v>
      </c>
      <c r="BE131" s="42">
        <v>1.6474464579901154</v>
      </c>
      <c r="BF131" s="42">
        <v>1.2355848434925865</v>
      </c>
      <c r="BG131" s="42">
        <v>1.372872048325096</v>
      </c>
      <c r="BH131" s="42">
        <v>1.372872048325096</v>
      </c>
      <c r="BI131" s="42">
        <v>1.372872048325096</v>
      </c>
      <c r="BJ131" s="42">
        <v>1.2355848434925865</v>
      </c>
      <c r="BK131" s="42">
        <v>1.2355848434925865</v>
      </c>
      <c r="BL131" s="42">
        <v>1.2355848434925865</v>
      </c>
      <c r="BM131" s="42">
        <v>1.2355848434925865</v>
      </c>
      <c r="BN131" s="42">
        <v>1.2355848434925865</v>
      </c>
      <c r="BO131" s="42">
        <v>1.0982976386600769</v>
      </c>
      <c r="BP131" s="42">
        <v>1.0982976386600769</v>
      </c>
    </row>
    <row r="132" spans="1:68" x14ac:dyDescent="0.25">
      <c r="A132" s="9" t="s">
        <v>277</v>
      </c>
      <c r="B132" s="2" t="s">
        <v>1471</v>
      </c>
      <c r="C132" s="2" t="s">
        <v>265</v>
      </c>
      <c r="D132" s="2" t="s">
        <v>278</v>
      </c>
      <c r="E132" s="42">
        <v>4.6491969568892646</v>
      </c>
      <c r="F132" s="42">
        <v>4.9661876584953504</v>
      </c>
      <c r="G132" s="42">
        <v>4.8605240912933221</v>
      </c>
      <c r="H132" s="42">
        <v>4.9661876584953504</v>
      </c>
      <c r="I132" s="42">
        <v>4.9661876584953504</v>
      </c>
      <c r="J132" s="42">
        <v>5.1775147928994079</v>
      </c>
      <c r="K132" s="42">
        <v>4.9661876584953504</v>
      </c>
      <c r="L132" s="42">
        <v>5.1775147928994079</v>
      </c>
      <c r="M132" s="42">
        <v>4.8605240912933221</v>
      </c>
      <c r="N132" s="42">
        <v>4.9661876584953504</v>
      </c>
      <c r="O132" s="42">
        <v>4.8605240912933221</v>
      </c>
      <c r="P132" s="42">
        <v>5.0718512256973796</v>
      </c>
      <c r="Q132" s="42">
        <v>5.1775147928994079</v>
      </c>
      <c r="R132" s="42">
        <v>5.1698670605613</v>
      </c>
      <c r="S132" s="42">
        <v>5.3808820426250259</v>
      </c>
      <c r="T132" s="42">
        <v>5.4863895336568893</v>
      </c>
      <c r="U132" s="42">
        <v>5.2753745515931634</v>
      </c>
      <c r="V132" s="42">
        <v>5.4863895336568893</v>
      </c>
      <c r="W132" s="42">
        <v>5.1698670605613</v>
      </c>
      <c r="X132" s="42">
        <v>5.0643595695294366</v>
      </c>
      <c r="Y132" s="42">
        <v>4.6423296054019838</v>
      </c>
      <c r="Z132" s="42">
        <v>4.9588520784975731</v>
      </c>
      <c r="AA132" s="42">
        <v>4.9588520784975731</v>
      </c>
      <c r="AB132" s="42">
        <v>4.7478370964338463</v>
      </c>
      <c r="AC132" s="42">
        <v>4.5368221143701204</v>
      </c>
      <c r="AD132" s="42">
        <v>4.7478370964338463</v>
      </c>
      <c r="AE132" s="42">
        <v>4.7278840092456393</v>
      </c>
      <c r="AF132" s="42">
        <v>4.5177558310569443</v>
      </c>
      <c r="AG132" s="42">
        <v>3.9924353855852068</v>
      </c>
      <c r="AH132" s="42">
        <v>3.9924353855852068</v>
      </c>
      <c r="AI132" s="42">
        <v>3.4671149401134689</v>
      </c>
      <c r="AJ132" s="42">
        <v>3.4671149401134689</v>
      </c>
      <c r="AK132" s="42">
        <v>3.3620508510191214</v>
      </c>
      <c r="AL132" s="42">
        <v>3.3620508510191214</v>
      </c>
      <c r="AM132" s="42">
        <v>3.1519226728304264</v>
      </c>
      <c r="AN132" s="42">
        <v>3.0468585837360789</v>
      </c>
      <c r="AO132" s="42">
        <v>2.8367304055473839</v>
      </c>
      <c r="AP132" s="42">
        <v>2.8367304055473839</v>
      </c>
      <c r="AQ132" s="42">
        <v>3.0468585837360789</v>
      </c>
      <c r="AR132" s="42">
        <v>3.0334728033472804</v>
      </c>
      <c r="AS132" s="42">
        <v>2.9288702928870296</v>
      </c>
      <c r="AT132" s="42">
        <v>2.9288702928870296</v>
      </c>
      <c r="AU132" s="42">
        <v>2.9288702928870296</v>
      </c>
      <c r="AV132" s="42">
        <v>2.9288702928870296</v>
      </c>
      <c r="AW132" s="42">
        <v>2.5104602510460254</v>
      </c>
      <c r="AX132" s="42">
        <v>2.1966527196652721</v>
      </c>
      <c r="AY132" s="42">
        <v>2.0920502092050208</v>
      </c>
      <c r="AZ132" s="42">
        <v>2.0920502092050208</v>
      </c>
      <c r="BA132" s="42">
        <v>2.1966527196652721</v>
      </c>
      <c r="BB132" s="42">
        <v>2.0920502092050208</v>
      </c>
      <c r="BC132" s="42">
        <v>2.1966527196652721</v>
      </c>
      <c r="BD132" s="42">
        <v>2.1966527196652721</v>
      </c>
      <c r="BE132" s="42">
        <v>2.0883054892601431</v>
      </c>
      <c r="BF132" s="42">
        <v>1.7899761336515512</v>
      </c>
      <c r="BG132" s="42">
        <v>1.5910898965791567</v>
      </c>
      <c r="BH132" s="42">
        <v>1.4916467780429594</v>
      </c>
      <c r="BI132" s="42">
        <v>1.2927605409705647</v>
      </c>
      <c r="BJ132" s="42">
        <v>1.3922036595067622</v>
      </c>
      <c r="BK132" s="42">
        <v>1.3922036595067622</v>
      </c>
      <c r="BL132" s="42">
        <v>1.3922036595067622</v>
      </c>
      <c r="BM132" s="42">
        <v>1.4916467780429594</v>
      </c>
      <c r="BN132" s="42">
        <v>1.5910898965791567</v>
      </c>
      <c r="BO132" s="42">
        <v>1.5910898965791567</v>
      </c>
      <c r="BP132" s="42">
        <v>1.4916467780429594</v>
      </c>
    </row>
    <row r="133" spans="1:68" x14ac:dyDescent="0.25">
      <c r="A133" s="9" t="s">
        <v>279</v>
      </c>
      <c r="B133" s="2" t="s">
        <v>1472</v>
      </c>
      <c r="C133" s="2" t="s">
        <v>265</v>
      </c>
      <c r="D133" s="2" t="s">
        <v>280</v>
      </c>
      <c r="E133" s="42">
        <v>5.7131599684791174</v>
      </c>
      <c r="F133" s="42">
        <v>5.2206461780929869</v>
      </c>
      <c r="G133" s="42">
        <v>5.2206461780929869</v>
      </c>
      <c r="H133" s="42">
        <v>5.6146572104018917</v>
      </c>
      <c r="I133" s="42">
        <v>5.5161544523246651</v>
      </c>
      <c r="J133" s="42">
        <v>4.9251379038613079</v>
      </c>
      <c r="K133" s="42">
        <v>5.5161544523246651</v>
      </c>
      <c r="L133" s="42">
        <v>5.6146572104018917</v>
      </c>
      <c r="M133" s="42">
        <v>5.6146572104018917</v>
      </c>
      <c r="N133" s="42">
        <v>5.7131599684791174</v>
      </c>
      <c r="O133" s="42">
        <v>5.6146572104018917</v>
      </c>
      <c r="P133" s="42">
        <v>5.9101654846335698</v>
      </c>
      <c r="Q133" s="42">
        <v>6.2056737588652489</v>
      </c>
      <c r="R133" s="42">
        <v>5.6859205776173285</v>
      </c>
      <c r="S133" s="42">
        <v>5.4151624548736468</v>
      </c>
      <c r="T133" s="42">
        <v>5.2346570397111911</v>
      </c>
      <c r="U133" s="42">
        <v>5.3249097472924189</v>
      </c>
      <c r="V133" s="42">
        <v>5.1444043321299642</v>
      </c>
      <c r="W133" s="42">
        <v>5.2346570397111911</v>
      </c>
      <c r="X133" s="42">
        <v>5.2346570397111911</v>
      </c>
      <c r="Y133" s="42">
        <v>4.8736462093862816</v>
      </c>
      <c r="Z133" s="42">
        <v>4.8736462093862816</v>
      </c>
      <c r="AA133" s="42">
        <v>5.0541516245487363</v>
      </c>
      <c r="AB133" s="42">
        <v>4.7833935018050546</v>
      </c>
      <c r="AC133" s="42">
        <v>4.7833935018050546</v>
      </c>
      <c r="AD133" s="42">
        <v>4.6931407942238268</v>
      </c>
      <c r="AE133" s="42">
        <v>4.3218085106382977</v>
      </c>
      <c r="AF133" s="42">
        <v>4.5711436170212769</v>
      </c>
      <c r="AG133" s="42">
        <v>4.5711436170212769</v>
      </c>
      <c r="AH133" s="42">
        <v>4.6542553191489366</v>
      </c>
      <c r="AI133" s="42">
        <v>4.5711436170212769</v>
      </c>
      <c r="AJ133" s="42">
        <v>4.3218085106382977</v>
      </c>
      <c r="AK133" s="42">
        <v>4.4880319148936172</v>
      </c>
      <c r="AL133" s="42">
        <v>4.4049202127659575</v>
      </c>
      <c r="AM133" s="42">
        <v>4.3218085106382977</v>
      </c>
      <c r="AN133" s="42">
        <v>3.9893617021276597</v>
      </c>
      <c r="AO133" s="42">
        <v>3.4906914893617023</v>
      </c>
      <c r="AP133" s="42">
        <v>3.4906914893617023</v>
      </c>
      <c r="AQ133" s="42">
        <v>3.4906914893617023</v>
      </c>
      <c r="AR133" s="42">
        <v>3.2447466007416566</v>
      </c>
      <c r="AS133" s="42">
        <v>3.0902348578491967</v>
      </c>
      <c r="AT133" s="42">
        <v>3.0902348578491967</v>
      </c>
      <c r="AU133" s="42">
        <v>3.0902348578491967</v>
      </c>
      <c r="AV133" s="42">
        <v>3.0902348578491967</v>
      </c>
      <c r="AW133" s="42">
        <v>2.9357231149567369</v>
      </c>
      <c r="AX133" s="42">
        <v>2.9357231149567369</v>
      </c>
      <c r="AY133" s="42">
        <v>2.7039555006180471</v>
      </c>
      <c r="AZ133" s="42">
        <v>2.6266996291718172</v>
      </c>
      <c r="BA133" s="42">
        <v>2.4721878862793574</v>
      </c>
      <c r="BB133" s="42">
        <v>2.3176761433868975</v>
      </c>
      <c r="BC133" s="42">
        <v>2.3176761433868975</v>
      </c>
      <c r="BD133" s="42">
        <v>2.3949320148331275</v>
      </c>
      <c r="BE133" s="42">
        <v>2.641445126107703</v>
      </c>
      <c r="BF133" s="42">
        <v>2.556237218813906</v>
      </c>
      <c r="BG133" s="42">
        <v>2.641445126107703</v>
      </c>
      <c r="BH133" s="42">
        <v>2.471029311520109</v>
      </c>
      <c r="BI133" s="42">
        <v>2.556237218813906</v>
      </c>
      <c r="BJ133" s="42">
        <v>2.641445126107703</v>
      </c>
      <c r="BK133" s="42">
        <v>2.641445126107703</v>
      </c>
      <c r="BL133" s="42">
        <v>2.556237218813906</v>
      </c>
      <c r="BM133" s="42">
        <v>2.8118609406952966</v>
      </c>
      <c r="BN133" s="42">
        <v>2.556237218813906</v>
      </c>
      <c r="BO133" s="42">
        <v>2.641445126107703</v>
      </c>
      <c r="BP133" s="42">
        <v>2.8970688479890936</v>
      </c>
    </row>
    <row r="134" spans="1:68" x14ac:dyDescent="0.25">
      <c r="A134" s="9" t="s">
        <v>281</v>
      </c>
      <c r="B134" s="2" t="s">
        <v>1473</v>
      </c>
      <c r="C134" s="2" t="s">
        <v>265</v>
      </c>
      <c r="D134" s="2" t="s">
        <v>282</v>
      </c>
      <c r="E134" s="42">
        <v>10.854503464203233</v>
      </c>
      <c r="F134" s="42">
        <v>11.316397228637413</v>
      </c>
      <c r="G134" s="42">
        <v>11.085450346420323</v>
      </c>
      <c r="H134" s="42">
        <v>11.547344110854505</v>
      </c>
      <c r="I134" s="42">
        <v>10.854503464203233</v>
      </c>
      <c r="J134" s="42">
        <v>10.854503464203233</v>
      </c>
      <c r="K134" s="42">
        <v>10.854503464203233</v>
      </c>
      <c r="L134" s="42">
        <v>11.547344110854505</v>
      </c>
      <c r="M134" s="42">
        <v>11.778290993071595</v>
      </c>
      <c r="N134" s="42">
        <v>12.471131639722865</v>
      </c>
      <c r="O134" s="42">
        <v>12.702078521939955</v>
      </c>
      <c r="P134" s="42">
        <v>12.009237875288685</v>
      </c>
      <c r="Q134" s="42">
        <v>12.471131639722865</v>
      </c>
      <c r="R134" s="42">
        <v>12.113055181695827</v>
      </c>
      <c r="S134" s="42">
        <v>12.113055181695827</v>
      </c>
      <c r="T134" s="42">
        <v>11.440107671601616</v>
      </c>
      <c r="U134" s="42">
        <v>11.215791834903545</v>
      </c>
      <c r="V134" s="42">
        <v>10.991475998205473</v>
      </c>
      <c r="W134" s="42">
        <v>11.664423508299686</v>
      </c>
      <c r="X134" s="42">
        <v>11.664423508299686</v>
      </c>
      <c r="Y134" s="42">
        <v>12.113055181695827</v>
      </c>
      <c r="Z134" s="42">
        <v>11.664423508299686</v>
      </c>
      <c r="AA134" s="42">
        <v>11.664423508299686</v>
      </c>
      <c r="AB134" s="42">
        <v>11.888739344997758</v>
      </c>
      <c r="AC134" s="42">
        <v>12.113055181695827</v>
      </c>
      <c r="AD134" s="42">
        <v>11.664423508299686</v>
      </c>
      <c r="AE134" s="42">
        <v>11.314186248912097</v>
      </c>
      <c r="AF134" s="42">
        <v>11.966927763272411</v>
      </c>
      <c r="AG134" s="42">
        <v>11.096605744125327</v>
      </c>
      <c r="AH134" s="42">
        <v>10.661444734551784</v>
      </c>
      <c r="AI134" s="42">
        <v>10.008703220191471</v>
      </c>
      <c r="AJ134" s="42">
        <v>9.7911227154046987</v>
      </c>
      <c r="AK134" s="42">
        <v>8.920800696257615</v>
      </c>
      <c r="AL134" s="42">
        <v>8.2680591818973017</v>
      </c>
      <c r="AM134" s="42">
        <v>8.2680591818973017</v>
      </c>
      <c r="AN134" s="42">
        <v>8.4856396866840722</v>
      </c>
      <c r="AO134" s="42">
        <v>8.0504786771105312</v>
      </c>
      <c r="AP134" s="42">
        <v>8.4856396866840722</v>
      </c>
      <c r="AQ134" s="42">
        <v>8.4856396866840722</v>
      </c>
      <c r="AR134" s="42">
        <v>8.2382762991128011</v>
      </c>
      <c r="AS134" s="42">
        <v>8.0270384452893957</v>
      </c>
      <c r="AT134" s="42">
        <v>8.2382762991128011</v>
      </c>
      <c r="AU134" s="42">
        <v>6.9708491761723694</v>
      </c>
      <c r="AV134" s="42">
        <v>6.9708491761723694</v>
      </c>
      <c r="AW134" s="42">
        <v>6.1258977608787486</v>
      </c>
      <c r="AX134" s="42">
        <v>5.7034220532319386</v>
      </c>
      <c r="AY134" s="42">
        <v>5.2809463455851287</v>
      </c>
      <c r="AZ134" s="42">
        <v>5.7034220532319386</v>
      </c>
      <c r="BA134" s="42">
        <v>5.0697084917617232</v>
      </c>
      <c r="BB134" s="42">
        <v>4.4359949302915078</v>
      </c>
      <c r="BC134" s="42">
        <v>4.6472327841149133</v>
      </c>
      <c r="BD134" s="42">
        <v>4.8584706379383178</v>
      </c>
      <c r="BE134" s="42">
        <v>4.8421052631578947</v>
      </c>
      <c r="BF134" s="42">
        <v>5.0526315789473681</v>
      </c>
      <c r="BG134" s="42">
        <v>4.8421052631578947</v>
      </c>
      <c r="BH134" s="42">
        <v>5.0526315789473681</v>
      </c>
      <c r="BI134" s="42">
        <v>4.6315789473684212</v>
      </c>
      <c r="BJ134" s="42">
        <v>4.4210526315789478</v>
      </c>
      <c r="BK134" s="42">
        <v>4.2105263157894735</v>
      </c>
      <c r="BL134" s="42">
        <v>4.4210526315789478</v>
      </c>
      <c r="BM134" s="42">
        <v>4.4210526315789478</v>
      </c>
      <c r="BN134" s="42">
        <v>4.4210526315789478</v>
      </c>
      <c r="BO134" s="42">
        <v>4</v>
      </c>
      <c r="BP134" s="42">
        <v>4.4210526315789478</v>
      </c>
    </row>
    <row r="135" spans="1:68" x14ac:dyDescent="0.25">
      <c r="A135" s="9" t="s">
        <v>283</v>
      </c>
      <c r="B135" s="2" t="s">
        <v>1474</v>
      </c>
      <c r="C135" s="2" t="s">
        <v>265</v>
      </c>
      <c r="D135" s="2" t="s">
        <v>284</v>
      </c>
      <c r="E135" s="42">
        <v>4.3595911004209267</v>
      </c>
      <c r="F135" s="42">
        <v>4.3595911004209267</v>
      </c>
      <c r="G135" s="42">
        <v>4.6602525556223693</v>
      </c>
      <c r="H135" s="42">
        <v>5.1112447384245341</v>
      </c>
      <c r="I135" s="42">
        <v>4.6602525556223693</v>
      </c>
      <c r="J135" s="42">
        <v>4.6602525556223693</v>
      </c>
      <c r="K135" s="42">
        <v>5.1112447384245341</v>
      </c>
      <c r="L135" s="42">
        <v>5.2615754660252563</v>
      </c>
      <c r="M135" s="42">
        <v>4.6602525556223693</v>
      </c>
      <c r="N135" s="42">
        <v>4.6602525556223693</v>
      </c>
      <c r="O135" s="42">
        <v>4.8105832832230915</v>
      </c>
      <c r="P135" s="42">
        <v>4.509921828021648</v>
      </c>
      <c r="Q135" s="42">
        <v>4.6602525556223693</v>
      </c>
      <c r="R135" s="42">
        <v>4.6351674641148328</v>
      </c>
      <c r="S135" s="42">
        <v>4.9342105263157894</v>
      </c>
      <c r="T135" s="42">
        <v>4.6351674641148328</v>
      </c>
      <c r="U135" s="42">
        <v>4.7846889952153111</v>
      </c>
      <c r="V135" s="42">
        <v>4.7846889952153111</v>
      </c>
      <c r="W135" s="42">
        <v>4.4856459330143545</v>
      </c>
      <c r="X135" s="42">
        <v>4.6351674641148328</v>
      </c>
      <c r="Y135" s="42">
        <v>3.7380382775119618</v>
      </c>
      <c r="Z135" s="42">
        <v>3.7380382775119618</v>
      </c>
      <c r="AA135" s="42">
        <v>3.8875598086124405</v>
      </c>
      <c r="AB135" s="42">
        <v>3.8875598086124405</v>
      </c>
      <c r="AC135" s="42">
        <v>3.8875598086124405</v>
      </c>
      <c r="AD135" s="42">
        <v>3.8875598086124405</v>
      </c>
      <c r="AE135" s="42">
        <v>3.8359398052522868</v>
      </c>
      <c r="AF135" s="42">
        <v>4.2785482443198584</v>
      </c>
      <c r="AG135" s="42">
        <v>3.9834759516081437</v>
      </c>
      <c r="AH135" s="42">
        <v>3.9834759516081437</v>
      </c>
      <c r="AI135" s="42">
        <v>3.3933313661847153</v>
      </c>
      <c r="AJ135" s="42">
        <v>3.3933313661847153</v>
      </c>
      <c r="AK135" s="42">
        <v>3.245795219828858</v>
      </c>
      <c r="AL135" s="42">
        <v>3.0982590734730007</v>
      </c>
      <c r="AM135" s="42">
        <v>3.0982590734730007</v>
      </c>
      <c r="AN135" s="42">
        <v>2.8031867807612865</v>
      </c>
      <c r="AO135" s="42">
        <v>2.8031867807612865</v>
      </c>
      <c r="AP135" s="42">
        <v>2.9507229271171438</v>
      </c>
      <c r="AQ135" s="42">
        <v>2.8031867807612865</v>
      </c>
      <c r="AR135" s="42">
        <v>2.772103880945433</v>
      </c>
      <c r="AS135" s="42">
        <v>2.772103880945433</v>
      </c>
      <c r="AT135" s="42">
        <v>2.9180040852057192</v>
      </c>
      <c r="AU135" s="42">
        <v>2.6262036766851473</v>
      </c>
      <c r="AV135" s="42">
        <v>2.6262036766851473</v>
      </c>
      <c r="AW135" s="42">
        <v>2.1885030639042893</v>
      </c>
      <c r="AX135" s="42">
        <v>1.8967026553837174</v>
      </c>
      <c r="AY135" s="42">
        <v>1.7508024511234315</v>
      </c>
      <c r="AZ135" s="42">
        <v>1.6049022468631455</v>
      </c>
      <c r="BA135" s="42">
        <v>1.6049022468631455</v>
      </c>
      <c r="BB135" s="42">
        <v>1.7508024511234315</v>
      </c>
      <c r="BC135" s="42">
        <v>1.8967026553837174</v>
      </c>
      <c r="BD135" s="42">
        <v>1.8967026553837174</v>
      </c>
      <c r="BE135" s="42">
        <v>1.8726591760299625</v>
      </c>
      <c r="BF135" s="42">
        <v>1.7286084701815039</v>
      </c>
      <c r="BG135" s="42">
        <v>1.8726591760299625</v>
      </c>
      <c r="BH135" s="42">
        <v>1.8726591760299625</v>
      </c>
      <c r="BI135" s="42">
        <v>2.016709881878421</v>
      </c>
      <c r="BJ135" s="42">
        <v>2.016709881878421</v>
      </c>
      <c r="BK135" s="42">
        <v>1.8726591760299625</v>
      </c>
      <c r="BL135" s="42">
        <v>1.8726591760299625</v>
      </c>
      <c r="BM135" s="42">
        <v>2.1607605877268798</v>
      </c>
      <c r="BN135" s="42">
        <v>2.016709881878421</v>
      </c>
      <c r="BO135" s="42">
        <v>2.3048112935753386</v>
      </c>
      <c r="BP135" s="42">
        <v>2.1607605877268798</v>
      </c>
    </row>
    <row r="136" spans="1:68" x14ac:dyDescent="0.25">
      <c r="A136" s="9" t="s">
        <v>285</v>
      </c>
      <c r="B136" s="2" t="s">
        <v>1475</v>
      </c>
      <c r="C136" s="2" t="s">
        <v>265</v>
      </c>
      <c r="D136" s="2" t="s">
        <v>286</v>
      </c>
      <c r="E136" s="42">
        <v>3.9520652728199899</v>
      </c>
      <c r="F136" s="42">
        <v>4.0795512493625701</v>
      </c>
      <c r="G136" s="42">
        <v>3.9520652728199899</v>
      </c>
      <c r="H136" s="42">
        <v>4.0795512493625701</v>
      </c>
      <c r="I136" s="42">
        <v>4.0795512493625701</v>
      </c>
      <c r="J136" s="42">
        <v>3.5696073431922488</v>
      </c>
      <c r="K136" s="42">
        <v>3.6970933197348295</v>
      </c>
      <c r="L136" s="42">
        <v>3.8245792962774097</v>
      </c>
      <c r="M136" s="42">
        <v>3.9520652728199899</v>
      </c>
      <c r="N136" s="42">
        <v>3.8245792962774097</v>
      </c>
      <c r="O136" s="42">
        <v>3.8245792962774097</v>
      </c>
      <c r="P136" s="42">
        <v>4.0795512493625701</v>
      </c>
      <c r="Q136" s="42">
        <v>4.3345232024477305</v>
      </c>
      <c r="R136" s="42">
        <v>4.2961839777609301</v>
      </c>
      <c r="S136" s="42">
        <v>4.0434672731867574</v>
      </c>
      <c r="T136" s="42">
        <v>4.4225423300480164</v>
      </c>
      <c r="U136" s="42">
        <v>4.1698256254738437</v>
      </c>
      <c r="V136" s="42">
        <v>4.0434672731867574</v>
      </c>
      <c r="W136" s="42">
        <v>4.0434672731867574</v>
      </c>
      <c r="X136" s="42">
        <v>4.1698256254738437</v>
      </c>
      <c r="Y136" s="42">
        <v>3.5380338640384128</v>
      </c>
      <c r="Z136" s="42">
        <v>3.1589588071771546</v>
      </c>
      <c r="AA136" s="42">
        <v>3.6643922163254992</v>
      </c>
      <c r="AB136" s="42">
        <v>3.7907505686125851</v>
      </c>
      <c r="AC136" s="42">
        <v>3.6643922163254992</v>
      </c>
      <c r="AD136" s="42">
        <v>3.7907505686125851</v>
      </c>
      <c r="AE136" s="42">
        <v>3.7397157816005984</v>
      </c>
      <c r="AF136" s="42">
        <v>3.8643729743206183</v>
      </c>
      <c r="AG136" s="42">
        <v>3.7397157816005984</v>
      </c>
      <c r="AH136" s="42">
        <v>3.4904013961605584</v>
      </c>
      <c r="AI136" s="42">
        <v>3.3657442034405385</v>
      </c>
      <c r="AJ136" s="42">
        <v>3.2410870107205185</v>
      </c>
      <c r="AK136" s="42">
        <v>3.1164298180004986</v>
      </c>
      <c r="AL136" s="42">
        <v>2.9917726252804786</v>
      </c>
      <c r="AM136" s="42">
        <v>2.9917726252804786</v>
      </c>
      <c r="AN136" s="42">
        <v>2.4931438544003988</v>
      </c>
      <c r="AO136" s="42">
        <v>2.3684866616803788</v>
      </c>
      <c r="AP136" s="42">
        <v>2.2438294689603588</v>
      </c>
      <c r="AQ136" s="42">
        <v>2.3684866616803788</v>
      </c>
      <c r="AR136" s="42">
        <v>2.32501223690651</v>
      </c>
      <c r="AS136" s="42">
        <v>2.2026431718061676</v>
      </c>
      <c r="AT136" s="42">
        <v>2.0802741067058248</v>
      </c>
      <c r="AU136" s="42">
        <v>1.9579050416054822</v>
      </c>
      <c r="AV136" s="42">
        <v>1.8355359765051396</v>
      </c>
      <c r="AW136" s="42">
        <v>2.0802741067058248</v>
      </c>
      <c r="AX136" s="42">
        <v>1.9579050416054822</v>
      </c>
      <c r="AY136" s="42">
        <v>1.9579050416054822</v>
      </c>
      <c r="AZ136" s="42">
        <v>1.7131669114047969</v>
      </c>
      <c r="BA136" s="42">
        <v>1.4684287812041117</v>
      </c>
      <c r="BB136" s="42">
        <v>1.4684287812041117</v>
      </c>
      <c r="BC136" s="42">
        <v>1.3460597161037691</v>
      </c>
      <c r="BD136" s="42">
        <v>1.4684287812041117</v>
      </c>
      <c r="BE136" s="42">
        <v>1.448225923244026</v>
      </c>
      <c r="BF136" s="42">
        <v>1.3275404296403572</v>
      </c>
      <c r="BG136" s="42">
        <v>1.3275404296403572</v>
      </c>
      <c r="BH136" s="42">
        <v>1.3275404296403572</v>
      </c>
      <c r="BI136" s="42">
        <v>1.2068549360366885</v>
      </c>
      <c r="BJ136" s="42">
        <v>1.3275404296403572</v>
      </c>
      <c r="BK136" s="42">
        <v>1.3275404296403572</v>
      </c>
      <c r="BL136" s="42">
        <v>1.0861694424330195</v>
      </c>
      <c r="BM136" s="42">
        <v>1.2068549360366885</v>
      </c>
      <c r="BN136" s="42">
        <v>1.2068549360366885</v>
      </c>
      <c r="BO136" s="42">
        <v>1.448225923244026</v>
      </c>
      <c r="BP136" s="42">
        <v>1.448225923244026</v>
      </c>
    </row>
    <row r="137" spans="1:68" x14ac:dyDescent="0.25">
      <c r="A137" s="9" t="s">
        <v>287</v>
      </c>
      <c r="B137" s="2" t="s">
        <v>1476</v>
      </c>
      <c r="C137" s="2" t="s">
        <v>265</v>
      </c>
      <c r="D137" s="2" t="s">
        <v>288</v>
      </c>
      <c r="E137" s="42">
        <v>8.3690987124463518</v>
      </c>
      <c r="F137" s="42">
        <v>7.7253218884120169</v>
      </c>
      <c r="G137" s="42">
        <v>7.296137339055794</v>
      </c>
      <c r="H137" s="42">
        <v>7.9399141630901289</v>
      </c>
      <c r="I137" s="42">
        <v>8.5836909871244629</v>
      </c>
      <c r="J137" s="42">
        <v>8.3690987124463518</v>
      </c>
      <c r="K137" s="42">
        <v>8.5836909871244629</v>
      </c>
      <c r="L137" s="42">
        <v>8.7982832618025757</v>
      </c>
      <c r="M137" s="42">
        <v>8.5836909871244629</v>
      </c>
      <c r="N137" s="42">
        <v>9.2274678111587978</v>
      </c>
      <c r="O137" s="42">
        <v>9.0128755364806867</v>
      </c>
      <c r="P137" s="42">
        <v>9.2274678111587978</v>
      </c>
      <c r="Q137" s="42">
        <v>9.0128755364806867</v>
      </c>
      <c r="R137" s="42">
        <v>8.8161209068010074</v>
      </c>
      <c r="S137" s="42">
        <v>9.0260285474391271</v>
      </c>
      <c r="T137" s="42">
        <v>8.3963056255247697</v>
      </c>
      <c r="U137" s="42">
        <v>8.3963056255247697</v>
      </c>
      <c r="V137" s="42">
        <v>8.3963056255247697</v>
      </c>
      <c r="W137" s="42">
        <v>7.9764903442485302</v>
      </c>
      <c r="X137" s="42">
        <v>7.5566750629722925</v>
      </c>
      <c r="Y137" s="42">
        <v>7.136859781696054</v>
      </c>
      <c r="Z137" s="42">
        <v>7.136859781696054</v>
      </c>
      <c r="AA137" s="42">
        <v>7.3467674223341728</v>
      </c>
      <c r="AB137" s="42">
        <v>7.5566750629722925</v>
      </c>
      <c r="AC137" s="42">
        <v>8.1863979848866499</v>
      </c>
      <c r="AD137" s="42">
        <v>7.7665827036104114</v>
      </c>
      <c r="AE137" s="42">
        <v>7.5788611224907827</v>
      </c>
      <c r="AF137" s="42">
        <v>7.7836952068824248</v>
      </c>
      <c r="AG137" s="42">
        <v>7.7836952068824248</v>
      </c>
      <c r="AH137" s="42">
        <v>6.9643588693158538</v>
      </c>
      <c r="AI137" s="42">
        <v>6.7595247849242117</v>
      </c>
      <c r="AJ137" s="42">
        <v>5.7353543629659978</v>
      </c>
      <c r="AK137" s="42">
        <v>5.7353543629659978</v>
      </c>
      <c r="AL137" s="42">
        <v>5.3256861941827118</v>
      </c>
      <c r="AM137" s="42">
        <v>4.9160180253994268</v>
      </c>
      <c r="AN137" s="42">
        <v>4.7111839410077838</v>
      </c>
      <c r="AO137" s="42">
        <v>4.7111839410077838</v>
      </c>
      <c r="AP137" s="42">
        <v>4.7111839410077838</v>
      </c>
      <c r="AQ137" s="42">
        <v>4.7111839410077838</v>
      </c>
      <c r="AR137" s="42">
        <v>4.585326953748007</v>
      </c>
      <c r="AS137" s="42">
        <v>4.7846889952153111</v>
      </c>
      <c r="AT137" s="42">
        <v>4.3859649122807021</v>
      </c>
      <c r="AU137" s="42">
        <v>4.585326953748007</v>
      </c>
      <c r="AV137" s="42">
        <v>4.585326953748007</v>
      </c>
      <c r="AW137" s="42">
        <v>3.7878787878787881</v>
      </c>
      <c r="AX137" s="42">
        <v>3.5885167464114835</v>
      </c>
      <c r="AY137" s="42">
        <v>3.5885167464114835</v>
      </c>
      <c r="AZ137" s="42">
        <v>3.389154704944179</v>
      </c>
      <c r="BA137" s="42">
        <v>3.1897926634768741</v>
      </c>
      <c r="BB137" s="42">
        <v>3.1897926634768741</v>
      </c>
      <c r="BC137" s="42">
        <v>2.5917065390749605</v>
      </c>
      <c r="BD137" s="42">
        <v>2.9904306220095696</v>
      </c>
      <c r="BE137" s="42">
        <v>2.9216984807167896</v>
      </c>
      <c r="BF137" s="42">
        <v>3.1164783794312423</v>
      </c>
      <c r="BG137" s="42">
        <v>3.1164783794312423</v>
      </c>
      <c r="BH137" s="42">
        <v>2.9216984807167896</v>
      </c>
      <c r="BI137" s="42">
        <v>2.9216984807167896</v>
      </c>
      <c r="BJ137" s="42">
        <v>2.5321386832878847</v>
      </c>
      <c r="BK137" s="42">
        <v>2.7269185820023374</v>
      </c>
      <c r="BL137" s="42">
        <v>2.7269185820023374</v>
      </c>
      <c r="BM137" s="42">
        <v>3.1164783794312423</v>
      </c>
      <c r="BN137" s="42">
        <v>3.7008180755746003</v>
      </c>
      <c r="BO137" s="42">
        <v>3.5060381768601476</v>
      </c>
      <c r="BP137" s="42">
        <v>3.1164783794312423</v>
      </c>
    </row>
    <row r="138" spans="1:68" x14ac:dyDescent="0.25">
      <c r="A138" s="9" t="s">
        <v>289</v>
      </c>
      <c r="B138" s="2" t="s">
        <v>1477</v>
      </c>
      <c r="C138" s="2" t="s">
        <v>265</v>
      </c>
      <c r="D138" s="2" t="s">
        <v>290</v>
      </c>
      <c r="E138" s="42">
        <v>5.8436815193571947</v>
      </c>
      <c r="F138" s="42">
        <v>5.6001947893839787</v>
      </c>
      <c r="G138" s="42">
        <v>5.7219381543705872</v>
      </c>
      <c r="H138" s="42">
        <v>5.8436815193571947</v>
      </c>
      <c r="I138" s="42">
        <v>6.0871682493304116</v>
      </c>
      <c r="J138" s="42">
        <v>6.20891161431702</v>
      </c>
      <c r="K138" s="42">
        <v>6.5741417092768444</v>
      </c>
      <c r="L138" s="42">
        <v>7.0611151692232772</v>
      </c>
      <c r="M138" s="42">
        <v>7.1828585342098856</v>
      </c>
      <c r="N138" s="42">
        <v>6.9393718042366688</v>
      </c>
      <c r="O138" s="42">
        <v>7.0611151692232772</v>
      </c>
      <c r="P138" s="42">
        <v>7.1828585342098856</v>
      </c>
      <c r="Q138" s="42">
        <v>6.8176284392500612</v>
      </c>
      <c r="R138" s="42">
        <v>6.6492519591545953</v>
      </c>
      <c r="S138" s="42">
        <v>6.6492519591545953</v>
      </c>
      <c r="T138" s="42">
        <v>6.6492519591545953</v>
      </c>
      <c r="U138" s="42">
        <v>6.5305153170268344</v>
      </c>
      <c r="V138" s="42">
        <v>6.2930420327713135</v>
      </c>
      <c r="W138" s="42">
        <v>6.2930420327713135</v>
      </c>
      <c r="X138" s="42">
        <v>6.1743053906435525</v>
      </c>
      <c r="Y138" s="42">
        <v>5.5806221800047497</v>
      </c>
      <c r="Z138" s="42">
        <v>5.6993588221325098</v>
      </c>
      <c r="AA138" s="42">
        <v>5.8180954642602707</v>
      </c>
      <c r="AB138" s="42">
        <v>5.9368321063880316</v>
      </c>
      <c r="AC138" s="42">
        <v>5.4618855378769888</v>
      </c>
      <c r="AD138" s="42">
        <v>5.4618855378769888</v>
      </c>
      <c r="AE138" s="42">
        <v>5.3166897827092008</v>
      </c>
      <c r="AF138" s="42">
        <v>5.4322699953767914</v>
      </c>
      <c r="AG138" s="42">
        <v>5.0855293573740177</v>
      </c>
      <c r="AH138" s="42">
        <v>5.2011095700416092</v>
      </c>
      <c r="AI138" s="42">
        <v>4.7387887193712439</v>
      </c>
      <c r="AJ138" s="42">
        <v>4.3920480813684701</v>
      </c>
      <c r="AK138" s="42">
        <v>4.3920480813684701</v>
      </c>
      <c r="AL138" s="42">
        <v>4.2764678687008786</v>
      </c>
      <c r="AM138" s="42">
        <v>4.2764678687008786</v>
      </c>
      <c r="AN138" s="42">
        <v>3.9297272306981048</v>
      </c>
      <c r="AO138" s="42">
        <v>3.6985668053629221</v>
      </c>
      <c r="AP138" s="42">
        <v>3.6985668053629221</v>
      </c>
      <c r="AQ138" s="42">
        <v>3.5829865926953306</v>
      </c>
      <c r="AR138" s="42">
        <v>3.481581311769991</v>
      </c>
      <c r="AS138" s="42">
        <v>3.7061994609164417</v>
      </c>
      <c r="AT138" s="42">
        <v>3.8185085354896673</v>
      </c>
      <c r="AU138" s="42">
        <v>3.7061994609164417</v>
      </c>
      <c r="AV138" s="42">
        <v>3.7061994609164417</v>
      </c>
      <c r="AW138" s="42">
        <v>3.3692722371967654</v>
      </c>
      <c r="AX138" s="42">
        <v>3.0323450134770886</v>
      </c>
      <c r="AY138" s="42">
        <v>2.920035938903863</v>
      </c>
      <c r="AZ138" s="42">
        <v>3.1446540880503142</v>
      </c>
      <c r="BA138" s="42">
        <v>2.920035938903863</v>
      </c>
      <c r="BB138" s="42">
        <v>2.6954177897574123</v>
      </c>
      <c r="BC138" s="42">
        <v>2.5831087151841867</v>
      </c>
      <c r="BD138" s="42">
        <v>2.6954177897574123</v>
      </c>
      <c r="BE138" s="42">
        <v>2.6851644663235623</v>
      </c>
      <c r="BF138" s="42">
        <v>2.5732826135600808</v>
      </c>
      <c r="BG138" s="42">
        <v>2.5732826135600808</v>
      </c>
      <c r="BH138" s="42">
        <v>2.4614007607965989</v>
      </c>
      <c r="BI138" s="42">
        <v>2.4614007607965989</v>
      </c>
      <c r="BJ138" s="42">
        <v>2.5732826135600808</v>
      </c>
      <c r="BK138" s="42">
        <v>2.4614007607965989</v>
      </c>
      <c r="BL138" s="42">
        <v>2.3495189080331174</v>
      </c>
      <c r="BM138" s="42">
        <v>2.2376370552696354</v>
      </c>
      <c r="BN138" s="42">
        <v>2.1257552025061535</v>
      </c>
      <c r="BO138" s="42">
        <v>2.013873349742672</v>
      </c>
      <c r="BP138" s="42">
        <v>2.013873349742672</v>
      </c>
    </row>
    <row r="139" spans="1:68" x14ac:dyDescent="0.25">
      <c r="A139" s="9" t="s">
        <v>291</v>
      </c>
      <c r="B139" s="2" t="s">
        <v>1478</v>
      </c>
      <c r="C139" s="2" t="s">
        <v>265</v>
      </c>
      <c r="D139" s="2" t="s">
        <v>292</v>
      </c>
      <c r="E139" s="42">
        <v>4.6201232032854209</v>
      </c>
      <c r="F139" s="42">
        <v>4.3634496919917867</v>
      </c>
      <c r="G139" s="42">
        <v>4.1067761806981515</v>
      </c>
      <c r="H139" s="42">
        <v>3.9784394250513344</v>
      </c>
      <c r="I139" s="42">
        <v>4.2351129363449695</v>
      </c>
      <c r="J139" s="42">
        <v>4.3634496919917867</v>
      </c>
      <c r="K139" s="42">
        <v>4.3634496919917867</v>
      </c>
      <c r="L139" s="42">
        <v>4.3634496919917867</v>
      </c>
      <c r="M139" s="42">
        <v>4.4917864476386038</v>
      </c>
      <c r="N139" s="42">
        <v>4.4917864476386038</v>
      </c>
      <c r="O139" s="42">
        <v>4.4917864476386038</v>
      </c>
      <c r="P139" s="42">
        <v>4.4917864476386038</v>
      </c>
      <c r="Q139" s="42">
        <v>4.6201232032854209</v>
      </c>
      <c r="R139" s="42">
        <v>4.553503668100177</v>
      </c>
      <c r="S139" s="42">
        <v>4.8064760941057427</v>
      </c>
      <c r="T139" s="42">
        <v>4.8064760941057427</v>
      </c>
      <c r="U139" s="42">
        <v>5.1859347331140908</v>
      </c>
      <c r="V139" s="42">
        <v>4.9329623071085251</v>
      </c>
      <c r="W139" s="42">
        <v>4.6799898811029594</v>
      </c>
      <c r="X139" s="42">
        <v>4.4270174550973946</v>
      </c>
      <c r="Y139" s="42">
        <v>4.174045029091829</v>
      </c>
      <c r="Z139" s="42">
        <v>4.0475588160890466</v>
      </c>
      <c r="AA139" s="42">
        <v>4.174045029091829</v>
      </c>
      <c r="AB139" s="42">
        <v>4.3005312420946114</v>
      </c>
      <c r="AC139" s="42">
        <v>4.0475588160890466</v>
      </c>
      <c r="AD139" s="42">
        <v>3.9210726030862633</v>
      </c>
      <c r="AE139" s="42">
        <v>3.8423401090728801</v>
      </c>
      <c r="AF139" s="42">
        <v>3.9662865642042635</v>
      </c>
      <c r="AG139" s="42">
        <v>3.8423401090728801</v>
      </c>
      <c r="AH139" s="42">
        <v>3.9662865642042635</v>
      </c>
      <c r="AI139" s="42">
        <v>3.8423401090728801</v>
      </c>
      <c r="AJ139" s="42">
        <v>3.3465542885473472</v>
      </c>
      <c r="AK139" s="42">
        <v>3.3465542885473472</v>
      </c>
      <c r="AL139" s="42">
        <v>3.4705007436787305</v>
      </c>
      <c r="AM139" s="42">
        <v>3.0986613782845809</v>
      </c>
      <c r="AN139" s="42">
        <v>2.7268220128904312</v>
      </c>
      <c r="AO139" s="42">
        <v>2.7268220128904312</v>
      </c>
      <c r="AP139" s="42">
        <v>2.3549826474962816</v>
      </c>
      <c r="AQ139" s="42">
        <v>2.3549826474962816</v>
      </c>
      <c r="AR139" s="42">
        <v>2.2974607013301087</v>
      </c>
      <c r="AS139" s="42">
        <v>2.1765417170495769</v>
      </c>
      <c r="AT139" s="42">
        <v>2.1765417170495769</v>
      </c>
      <c r="AU139" s="42">
        <v>2.2974607013301087</v>
      </c>
      <c r="AV139" s="42">
        <v>2.1765417170495769</v>
      </c>
      <c r="AW139" s="42">
        <v>1.9347037484885126</v>
      </c>
      <c r="AX139" s="42">
        <v>1.8137847642079805</v>
      </c>
      <c r="AY139" s="42">
        <v>1.6928657799274485</v>
      </c>
      <c r="AZ139" s="42">
        <v>1.6928657799274485</v>
      </c>
      <c r="BA139" s="42">
        <v>1.6928657799274485</v>
      </c>
      <c r="BB139" s="42">
        <v>1.6928657799274485</v>
      </c>
      <c r="BC139" s="42">
        <v>1.5719467956469164</v>
      </c>
      <c r="BD139" s="42">
        <v>1.8137847642079805</v>
      </c>
      <c r="BE139" s="42">
        <v>1.8102824040550325</v>
      </c>
      <c r="BF139" s="42">
        <v>1.8102824040550325</v>
      </c>
      <c r="BG139" s="42">
        <v>1.6895969104513637</v>
      </c>
      <c r="BH139" s="42">
        <v>1.6895969104513637</v>
      </c>
      <c r="BI139" s="42">
        <v>1.568911416847695</v>
      </c>
      <c r="BJ139" s="42">
        <v>1.2068549360366885</v>
      </c>
      <c r="BK139" s="42">
        <v>1.2068549360366885</v>
      </c>
      <c r="BL139" s="42">
        <v>1.3275404296403572</v>
      </c>
      <c r="BM139" s="42">
        <v>1.448225923244026</v>
      </c>
      <c r="BN139" s="42">
        <v>1.6895969104513637</v>
      </c>
      <c r="BO139" s="42">
        <v>1.568911416847695</v>
      </c>
      <c r="BP139" s="42">
        <v>1.3275404296403572</v>
      </c>
    </row>
    <row r="140" spans="1:68" x14ac:dyDescent="0.25">
      <c r="A140" s="9" t="s">
        <v>293</v>
      </c>
      <c r="B140" s="2" t="s">
        <v>1479</v>
      </c>
      <c r="C140" s="2" t="s">
        <v>265</v>
      </c>
      <c r="D140" s="2" t="s">
        <v>294</v>
      </c>
      <c r="E140" s="42">
        <v>3.1397174254317108</v>
      </c>
      <c r="F140" s="42">
        <v>2.9827315541601256</v>
      </c>
      <c r="G140" s="42">
        <v>2.8257456828885399</v>
      </c>
      <c r="H140" s="42">
        <v>2.8257456828885399</v>
      </c>
      <c r="I140" s="42">
        <v>2.8257456828885399</v>
      </c>
      <c r="J140" s="42">
        <v>2.6687598116169542</v>
      </c>
      <c r="K140" s="42">
        <v>2.8257456828885399</v>
      </c>
      <c r="L140" s="42">
        <v>2.6687598116169542</v>
      </c>
      <c r="M140" s="42">
        <v>2.6687598116169542</v>
      </c>
      <c r="N140" s="42">
        <v>2.5117739403453689</v>
      </c>
      <c r="O140" s="42">
        <v>2.8257456828885399</v>
      </c>
      <c r="P140" s="42">
        <v>2.8257456828885399</v>
      </c>
      <c r="Q140" s="42">
        <v>2.5117739403453689</v>
      </c>
      <c r="R140" s="42">
        <v>2.4813895781637716</v>
      </c>
      <c r="S140" s="42">
        <v>2.6364764267990073</v>
      </c>
      <c r="T140" s="42">
        <v>2.791563275434243</v>
      </c>
      <c r="U140" s="42">
        <v>2.791563275434243</v>
      </c>
      <c r="V140" s="42">
        <v>2.9466501240694787</v>
      </c>
      <c r="W140" s="42">
        <v>2.6364764267990073</v>
      </c>
      <c r="X140" s="42">
        <v>2.791563275434243</v>
      </c>
      <c r="Y140" s="42">
        <v>2.6364764267990073</v>
      </c>
      <c r="Z140" s="42">
        <v>2.791563275434243</v>
      </c>
      <c r="AA140" s="42">
        <v>3.1017369727047144</v>
      </c>
      <c r="AB140" s="42">
        <v>2.9466501240694787</v>
      </c>
      <c r="AC140" s="42">
        <v>2.9466501240694787</v>
      </c>
      <c r="AD140" s="42">
        <v>2.791563275434243</v>
      </c>
      <c r="AE140" s="42">
        <v>2.7514521553041882</v>
      </c>
      <c r="AF140" s="42">
        <v>2.5985937022317334</v>
      </c>
      <c r="AG140" s="42">
        <v>2.4457352491592785</v>
      </c>
      <c r="AH140" s="42">
        <v>2.2928767960868237</v>
      </c>
      <c r="AI140" s="42">
        <v>2.1400183430143684</v>
      </c>
      <c r="AJ140" s="42">
        <v>2.4457352491592785</v>
      </c>
      <c r="AK140" s="42">
        <v>1.9871598899419138</v>
      </c>
      <c r="AL140" s="42">
        <v>1.8343014368694588</v>
      </c>
      <c r="AM140" s="42">
        <v>1.8343014368694588</v>
      </c>
      <c r="AN140" s="42">
        <v>1.681442983797004</v>
      </c>
      <c r="AO140" s="42">
        <v>1.3757260776520941</v>
      </c>
      <c r="AP140" s="42">
        <v>1.5285845307245489</v>
      </c>
      <c r="AQ140" s="42">
        <v>1.3757260776520941</v>
      </c>
      <c r="AR140" s="42">
        <v>1.3469021251122419</v>
      </c>
      <c r="AS140" s="42">
        <v>1.4965579167913801</v>
      </c>
      <c r="AT140" s="42">
        <v>1.3469021251122419</v>
      </c>
      <c r="AU140" s="42">
        <v>1.3469021251122419</v>
      </c>
      <c r="AV140" s="42">
        <v>1.3469021251122419</v>
      </c>
      <c r="AW140" s="42">
        <v>1.3469021251122419</v>
      </c>
      <c r="AX140" s="42">
        <v>1.0475905417539659</v>
      </c>
      <c r="AY140" s="42">
        <v>1.0475905417539659</v>
      </c>
      <c r="AZ140" s="42">
        <v>1.3469021251122419</v>
      </c>
      <c r="BA140" s="42">
        <v>1.0475905417539659</v>
      </c>
      <c r="BB140" s="42">
        <v>1.3469021251122419</v>
      </c>
      <c r="BC140" s="42">
        <v>1.0475905417539659</v>
      </c>
      <c r="BD140" s="42">
        <v>1.3469021251122419</v>
      </c>
      <c r="BE140" s="42">
        <v>1.3661202185792352</v>
      </c>
      <c r="BF140" s="42">
        <v>1.3661202185792352</v>
      </c>
      <c r="BG140" s="42">
        <v>0.91074681238615673</v>
      </c>
      <c r="BH140" s="42">
        <v>0.91074681238615673</v>
      </c>
      <c r="BI140" s="42">
        <v>0.91074681238615673</v>
      </c>
      <c r="BJ140" s="42">
        <v>1.2143290831815423</v>
      </c>
      <c r="BK140" s="42">
        <v>1.3661202185792352</v>
      </c>
      <c r="BL140" s="42">
        <v>1.3661202185792352</v>
      </c>
      <c r="BM140" s="42">
        <v>1.0625379477838495</v>
      </c>
      <c r="BN140" s="42">
        <v>1.2143290831815423</v>
      </c>
      <c r="BO140" s="42">
        <v>1.3661202185792352</v>
      </c>
      <c r="BP140" s="42">
        <v>1.0625379477838495</v>
      </c>
    </row>
    <row r="141" spans="1:68" x14ac:dyDescent="0.25">
      <c r="A141" s="9" t="s">
        <v>295</v>
      </c>
      <c r="B141" s="2" t="s">
        <v>1480</v>
      </c>
      <c r="C141" s="2" t="s">
        <v>265</v>
      </c>
      <c r="D141" s="2" t="s">
        <v>296</v>
      </c>
      <c r="E141" s="42">
        <v>11.149825783972126</v>
      </c>
      <c r="F141" s="42">
        <v>11.265969802555169</v>
      </c>
      <c r="G141" s="42">
        <v>11.498257839721255</v>
      </c>
      <c r="H141" s="42">
        <v>11.498257839721255</v>
      </c>
      <c r="I141" s="42">
        <v>11.614401858304298</v>
      </c>
      <c r="J141" s="42">
        <v>12.078977932636469</v>
      </c>
      <c r="K141" s="42">
        <v>12.195121951219512</v>
      </c>
      <c r="L141" s="42">
        <v>12.195121951219512</v>
      </c>
      <c r="M141" s="42">
        <v>12.311265969802555</v>
      </c>
      <c r="N141" s="42">
        <v>11.962833914053427</v>
      </c>
      <c r="O141" s="42">
        <v>12.543554006968641</v>
      </c>
      <c r="P141" s="42">
        <v>12.427409988385598</v>
      </c>
      <c r="Q141" s="42">
        <v>12.659698025551686</v>
      </c>
      <c r="R141" s="42">
        <v>12.451450765364404</v>
      </c>
      <c r="S141" s="42">
        <v>12.679917751884851</v>
      </c>
      <c r="T141" s="42">
        <v>11.880283299063285</v>
      </c>
      <c r="U141" s="42">
        <v>11.994516792323509</v>
      </c>
      <c r="V141" s="42">
        <v>11.76604980580306</v>
      </c>
      <c r="W141" s="42">
        <v>11.994516792323509</v>
      </c>
      <c r="X141" s="42">
        <v>11.42334932602239</v>
      </c>
      <c r="Y141" s="42">
        <v>10.737948366461046</v>
      </c>
      <c r="Z141" s="42">
        <v>10.395247886680375</v>
      </c>
      <c r="AA141" s="42">
        <v>10.623714873200822</v>
      </c>
      <c r="AB141" s="42">
        <v>9.9383139136394778</v>
      </c>
      <c r="AC141" s="42">
        <v>9.8240804203792553</v>
      </c>
      <c r="AD141" s="42">
        <v>9.3671464473383583</v>
      </c>
      <c r="AE141" s="42">
        <v>9.1928251121076237</v>
      </c>
      <c r="AF141" s="42">
        <v>9.6412556053811649</v>
      </c>
      <c r="AG141" s="42">
        <v>9.6412556053811649</v>
      </c>
      <c r="AH141" s="42">
        <v>9.4170403587443943</v>
      </c>
      <c r="AI141" s="42">
        <v>9.304932735426009</v>
      </c>
      <c r="AJ141" s="42">
        <v>9.304932735426009</v>
      </c>
      <c r="AK141" s="42">
        <v>8.6322869955156953</v>
      </c>
      <c r="AL141" s="42">
        <v>8.1838565022421523</v>
      </c>
      <c r="AM141" s="42">
        <v>7.623318385650224</v>
      </c>
      <c r="AN141" s="42">
        <v>7.623318385650224</v>
      </c>
      <c r="AO141" s="42">
        <v>7.623318385650224</v>
      </c>
      <c r="AP141" s="42">
        <v>7.3991031390134525</v>
      </c>
      <c r="AQ141" s="42">
        <v>7.174887892376681</v>
      </c>
      <c r="AR141" s="42">
        <v>7.0329670329670328</v>
      </c>
      <c r="AS141" s="42">
        <v>7.5824175824175821</v>
      </c>
      <c r="AT141" s="42">
        <v>7.802197802197802</v>
      </c>
      <c r="AU141" s="42">
        <v>7.1428571428571432</v>
      </c>
      <c r="AV141" s="42">
        <v>6.7032967032967035</v>
      </c>
      <c r="AW141" s="42">
        <v>6.4835164835164836</v>
      </c>
      <c r="AX141" s="42">
        <v>6.2637362637362637</v>
      </c>
      <c r="AY141" s="42">
        <v>5.9340659340659343</v>
      </c>
      <c r="AZ141" s="42">
        <v>5.9340659340659343</v>
      </c>
      <c r="BA141" s="42">
        <v>5.0549450549450547</v>
      </c>
      <c r="BB141" s="42">
        <v>4.8351648351648349</v>
      </c>
      <c r="BC141" s="42">
        <v>4.8351648351648349</v>
      </c>
      <c r="BD141" s="42">
        <v>4.8351648351648349</v>
      </c>
      <c r="BE141" s="42">
        <v>4.6354825115887062</v>
      </c>
      <c r="BF141" s="42">
        <v>5.0568900126422252</v>
      </c>
      <c r="BG141" s="42">
        <v>5.0568900126422252</v>
      </c>
      <c r="BH141" s="42">
        <v>4.7408343868520859</v>
      </c>
      <c r="BI141" s="42">
        <v>4.9515381373788454</v>
      </c>
      <c r="BJ141" s="42">
        <v>4.8461862621154657</v>
      </c>
      <c r="BK141" s="42">
        <v>4.9515381373788454</v>
      </c>
      <c r="BL141" s="42">
        <v>4.7408343868520859</v>
      </c>
      <c r="BM141" s="42">
        <v>4.4247787610619467</v>
      </c>
      <c r="BN141" s="42">
        <v>4.3194268857985669</v>
      </c>
      <c r="BO141" s="42">
        <v>4.2140750105351872</v>
      </c>
      <c r="BP141" s="42">
        <v>3.7926675094816686</v>
      </c>
    </row>
    <row r="142" spans="1:68" x14ac:dyDescent="0.25">
      <c r="A142" s="9" t="s">
        <v>297</v>
      </c>
      <c r="B142" s="2" t="s">
        <v>1481</v>
      </c>
      <c r="C142" s="2" t="s">
        <v>265</v>
      </c>
      <c r="D142" s="2" t="s">
        <v>298</v>
      </c>
      <c r="E142" s="42">
        <v>2.2928267278087127</v>
      </c>
      <c r="F142" s="42">
        <v>2.1290533901080901</v>
      </c>
      <c r="G142" s="42">
        <v>2.1290533901080901</v>
      </c>
      <c r="H142" s="42">
        <v>2.2928267278087127</v>
      </c>
      <c r="I142" s="42">
        <v>2.1290533901080901</v>
      </c>
      <c r="J142" s="42">
        <v>2.1290533901080901</v>
      </c>
      <c r="K142" s="42">
        <v>2.2928267278087127</v>
      </c>
      <c r="L142" s="42">
        <v>2.6203734032099573</v>
      </c>
      <c r="M142" s="42">
        <v>2.7841467409105798</v>
      </c>
      <c r="N142" s="42">
        <v>2.7841467409105798</v>
      </c>
      <c r="O142" s="42">
        <v>2.9479200786112019</v>
      </c>
      <c r="P142" s="42">
        <v>2.9479200786112019</v>
      </c>
      <c r="Q142" s="42">
        <v>3.1116934163118244</v>
      </c>
      <c r="R142" s="42">
        <v>3.0684754521963824</v>
      </c>
      <c r="S142" s="42">
        <v>2.9069767441860463</v>
      </c>
      <c r="T142" s="42">
        <v>3.0684754521963824</v>
      </c>
      <c r="U142" s="42">
        <v>2.9069767441860463</v>
      </c>
      <c r="V142" s="42">
        <v>3.0684754521963824</v>
      </c>
      <c r="W142" s="42">
        <v>2.9069767441860463</v>
      </c>
      <c r="X142" s="42">
        <v>2.9069767441860463</v>
      </c>
      <c r="Y142" s="42">
        <v>2.9069767441860463</v>
      </c>
      <c r="Z142" s="42">
        <v>3.0684754521963824</v>
      </c>
      <c r="AA142" s="42">
        <v>2.7454780361757107</v>
      </c>
      <c r="AB142" s="42">
        <v>2.4224806201550386</v>
      </c>
      <c r="AC142" s="42">
        <v>2.4224806201550386</v>
      </c>
      <c r="AD142" s="42">
        <v>1.9379844961240309</v>
      </c>
      <c r="AE142" s="42">
        <v>1.9071837253655435</v>
      </c>
      <c r="AF142" s="42">
        <v>2.3839796567069294</v>
      </c>
      <c r="AG142" s="42">
        <v>2.2250476795931342</v>
      </c>
      <c r="AH142" s="42">
        <v>1.9071837253655435</v>
      </c>
      <c r="AI142" s="42">
        <v>2.0661157024793386</v>
      </c>
      <c r="AJ142" s="42">
        <v>1.9071837253655435</v>
      </c>
      <c r="AK142" s="42">
        <v>1.9071837253655435</v>
      </c>
      <c r="AL142" s="42">
        <v>2.0661157024793386</v>
      </c>
      <c r="AM142" s="42">
        <v>2.0661157024793386</v>
      </c>
      <c r="AN142" s="42">
        <v>1.7482517482517481</v>
      </c>
      <c r="AO142" s="42">
        <v>1.7482517482517481</v>
      </c>
      <c r="AP142" s="42">
        <v>1.4303877940241576</v>
      </c>
      <c r="AQ142" s="42">
        <v>1.4303877940241576</v>
      </c>
      <c r="AR142" s="42">
        <v>1.4066895904970305</v>
      </c>
      <c r="AS142" s="42">
        <v>1.4066895904970305</v>
      </c>
      <c r="AT142" s="42">
        <v>1.4066895904970305</v>
      </c>
      <c r="AU142" s="42">
        <v>1.4066895904970305</v>
      </c>
      <c r="AV142" s="42">
        <v>1.0940919037199126</v>
      </c>
      <c r="AW142" s="42">
        <v>0.93779306033135357</v>
      </c>
      <c r="AX142" s="42">
        <v>1.0940919037199126</v>
      </c>
      <c r="AY142" s="42">
        <v>1.2503907471084714</v>
      </c>
      <c r="AZ142" s="42">
        <v>0.93779306033135357</v>
      </c>
      <c r="BA142" s="42">
        <v>0.78149421694279464</v>
      </c>
      <c r="BB142" s="42">
        <v>1.0940919037199126</v>
      </c>
      <c r="BC142" s="42">
        <v>1.0940919037199126</v>
      </c>
      <c r="BD142" s="42">
        <v>0.78149421694279464</v>
      </c>
      <c r="BE142" s="42">
        <v>0.80489375402446883</v>
      </c>
      <c r="BF142" s="42">
        <v>0.9658725048293626</v>
      </c>
      <c r="BG142" s="42">
        <v>0.80489375402446883</v>
      </c>
      <c r="BH142" s="42">
        <v>0.64391500321957507</v>
      </c>
      <c r="BI142" s="42">
        <v>0.80489375402446883</v>
      </c>
      <c r="BJ142" s="42">
        <v>0.80489375402446883</v>
      </c>
      <c r="BK142" s="42">
        <v>0.64391500321957507</v>
      </c>
      <c r="BL142" s="42">
        <v>0.80489375402446883</v>
      </c>
      <c r="BM142" s="42">
        <v>0.64391500321957507</v>
      </c>
      <c r="BN142" s="42">
        <v>0.64391500321957507</v>
      </c>
      <c r="BO142" s="42">
        <v>0.80489375402446883</v>
      </c>
      <c r="BP142" s="42">
        <v>1.1268512556342563</v>
      </c>
    </row>
    <row r="143" spans="1:68" x14ac:dyDescent="0.25">
      <c r="A143" s="9" t="s">
        <v>299</v>
      </c>
      <c r="B143" s="2" t="s">
        <v>1482</v>
      </c>
      <c r="C143" s="2" t="s">
        <v>265</v>
      </c>
      <c r="D143" s="2" t="s">
        <v>300</v>
      </c>
      <c r="E143" s="42">
        <v>4.6852122986822842</v>
      </c>
      <c r="F143" s="42">
        <v>4.6852122986822842</v>
      </c>
      <c r="G143" s="42">
        <v>4.8316251830161052</v>
      </c>
      <c r="H143" s="42">
        <v>4.8316251830161052</v>
      </c>
      <c r="I143" s="42">
        <v>4.3923865300146412</v>
      </c>
      <c r="J143" s="42">
        <v>4.8316251830161052</v>
      </c>
      <c r="K143" s="42">
        <v>4.9780380673499272</v>
      </c>
      <c r="L143" s="42">
        <v>5.4172767203513912</v>
      </c>
      <c r="M143" s="42">
        <v>5.4172767203513912</v>
      </c>
      <c r="N143" s="42">
        <v>5.2708638360175701</v>
      </c>
      <c r="O143" s="42">
        <v>4.9780380673499272</v>
      </c>
      <c r="P143" s="42">
        <v>4.9780380673499272</v>
      </c>
      <c r="Q143" s="42">
        <v>4.9780380673499272</v>
      </c>
      <c r="R143" s="42">
        <v>4.9606069448497223</v>
      </c>
      <c r="S143" s="42">
        <v>5.1065071491100085</v>
      </c>
      <c r="T143" s="42">
        <v>5.1065071491100085</v>
      </c>
      <c r="U143" s="42">
        <v>4.9606069448497223</v>
      </c>
      <c r="V143" s="42">
        <v>4.8147067405894362</v>
      </c>
      <c r="W143" s="42">
        <v>4.66880653632915</v>
      </c>
      <c r="X143" s="42">
        <v>4.3770061278085786</v>
      </c>
      <c r="Y143" s="42">
        <v>4.0852057192880062</v>
      </c>
      <c r="Z143" s="42">
        <v>4.0852057192880062</v>
      </c>
      <c r="AA143" s="42">
        <v>4.0852057192880062</v>
      </c>
      <c r="AB143" s="42">
        <v>4.0852057192880062</v>
      </c>
      <c r="AC143" s="42">
        <v>4.3770061278085786</v>
      </c>
      <c r="AD143" s="42">
        <v>4.5229063320688647</v>
      </c>
      <c r="AE143" s="42">
        <v>4.4565842438182859</v>
      </c>
      <c r="AF143" s="42">
        <v>4.6003450258769405</v>
      </c>
      <c r="AG143" s="42">
        <v>4.4565842438182859</v>
      </c>
      <c r="AH143" s="42">
        <v>4.6003450258769405</v>
      </c>
      <c r="AI143" s="42">
        <v>4.7441058079355951</v>
      </c>
      <c r="AJ143" s="42">
        <v>4.4565842438182859</v>
      </c>
      <c r="AK143" s="42">
        <v>4.3128234617596322</v>
      </c>
      <c r="AL143" s="42">
        <v>3.8815411155836688</v>
      </c>
      <c r="AM143" s="42">
        <v>3.59401955146636</v>
      </c>
      <c r="AN143" s="42">
        <v>3.59401955146636</v>
      </c>
      <c r="AO143" s="42">
        <v>3.4502587694077054</v>
      </c>
      <c r="AP143" s="42">
        <v>3.3064979873490512</v>
      </c>
      <c r="AQ143" s="42">
        <v>3.3064979873490512</v>
      </c>
      <c r="AR143" s="42">
        <v>3.2772869763465371</v>
      </c>
      <c r="AS143" s="42">
        <v>3.2772869763465371</v>
      </c>
      <c r="AT143" s="42">
        <v>3.1347962382445136</v>
      </c>
      <c r="AU143" s="42">
        <v>2.849814762040467</v>
      </c>
      <c r="AV143" s="42">
        <v>2.707324023938444</v>
      </c>
      <c r="AW143" s="42">
        <v>2.4223425477343969</v>
      </c>
      <c r="AX143" s="42">
        <v>2.5648332858364205</v>
      </c>
      <c r="AY143" s="42">
        <v>2.2798518096323739</v>
      </c>
      <c r="AZ143" s="42">
        <v>2.4223425477343969</v>
      </c>
      <c r="BA143" s="42">
        <v>2.2798518096323739</v>
      </c>
      <c r="BB143" s="42">
        <v>2.2798518096323739</v>
      </c>
      <c r="BC143" s="42">
        <v>1.8523795953263036</v>
      </c>
      <c r="BD143" s="42">
        <v>1.8523795953263036</v>
      </c>
      <c r="BE143" s="42">
        <v>1.8202184262111454</v>
      </c>
      <c r="BF143" s="42">
        <v>1.8202184262111454</v>
      </c>
      <c r="BG143" s="42">
        <v>1.8202184262111454</v>
      </c>
      <c r="BH143" s="42">
        <v>1.6802016241949034</v>
      </c>
      <c r="BI143" s="42">
        <v>1.6802016241949034</v>
      </c>
      <c r="BJ143" s="42">
        <v>1.5401848221786614</v>
      </c>
      <c r="BK143" s="42">
        <v>1.8202184262111454</v>
      </c>
      <c r="BL143" s="42">
        <v>1.9602352282273872</v>
      </c>
      <c r="BM143" s="42">
        <v>1.5401848221786614</v>
      </c>
      <c r="BN143" s="42">
        <v>1.6802016241949034</v>
      </c>
      <c r="BO143" s="42">
        <v>1.5401848221786614</v>
      </c>
      <c r="BP143" s="42">
        <v>1.8202184262111454</v>
      </c>
    </row>
    <row r="144" spans="1:68" x14ac:dyDescent="0.25">
      <c r="A144" s="9" t="s">
        <v>301</v>
      </c>
      <c r="B144" s="2" t="s">
        <v>1483</v>
      </c>
      <c r="C144" s="2" t="s">
        <v>265</v>
      </c>
      <c r="D144" s="2" t="s">
        <v>302</v>
      </c>
      <c r="E144" s="42">
        <v>10.535037878787879</v>
      </c>
      <c r="F144" s="42">
        <v>10.535037878787879</v>
      </c>
      <c r="G144" s="42">
        <v>10.061553030303029</v>
      </c>
      <c r="H144" s="42">
        <v>10.179924242424242</v>
      </c>
      <c r="I144" s="42">
        <v>10.535037878787879</v>
      </c>
      <c r="J144" s="42">
        <v>9.9431818181818183</v>
      </c>
      <c r="K144" s="42">
        <v>9.8248106060606055</v>
      </c>
      <c r="L144" s="42">
        <v>9.9431818181818183</v>
      </c>
      <c r="M144" s="42">
        <v>10.65340909090909</v>
      </c>
      <c r="N144" s="42">
        <v>10.771780303030303</v>
      </c>
      <c r="O144" s="42">
        <v>10.771780303030303</v>
      </c>
      <c r="P144" s="42">
        <v>10.890151515151514</v>
      </c>
      <c r="Q144" s="42">
        <v>10.890151515151514</v>
      </c>
      <c r="R144" s="42">
        <v>10.772833723653395</v>
      </c>
      <c r="S144" s="42">
        <v>10.772833723653395</v>
      </c>
      <c r="T144" s="42">
        <v>10.772833723653395</v>
      </c>
      <c r="U144" s="42">
        <v>10.772833723653395</v>
      </c>
      <c r="V144" s="42">
        <v>10.655737704918032</v>
      </c>
      <c r="W144" s="42">
        <v>10.53864168618267</v>
      </c>
      <c r="X144" s="42">
        <v>10.421545667447306</v>
      </c>
      <c r="Y144" s="42">
        <v>10.304449648711943</v>
      </c>
      <c r="Z144" s="42">
        <v>10.187353629976581</v>
      </c>
      <c r="AA144" s="42">
        <v>10.304449648711943</v>
      </c>
      <c r="AB144" s="42">
        <v>9.8360655737704903</v>
      </c>
      <c r="AC144" s="42">
        <v>9.4847775175644014</v>
      </c>
      <c r="AD144" s="42">
        <v>9.7189695550351285</v>
      </c>
      <c r="AE144" s="42">
        <v>9.5688263776804252</v>
      </c>
      <c r="AF144" s="42">
        <v>10.145261701637077</v>
      </c>
      <c r="AG144" s="42">
        <v>9.4535393128890952</v>
      </c>
      <c r="AH144" s="42">
        <v>9.2229651833064334</v>
      </c>
      <c r="AI144" s="42">
        <v>9.6841134424717552</v>
      </c>
      <c r="AJ144" s="42">
        <v>8.9923910537237735</v>
      </c>
      <c r="AK144" s="42">
        <v>8.5312427945584517</v>
      </c>
      <c r="AL144" s="42">
        <v>8.7618169241411117</v>
      </c>
      <c r="AM144" s="42">
        <v>8.0700945353931299</v>
      </c>
      <c r="AN144" s="42">
        <v>7.8395204058104682</v>
      </c>
      <c r="AO144" s="42">
        <v>7.7242333410191382</v>
      </c>
      <c r="AP144" s="42">
        <v>7.4936592114364773</v>
      </c>
      <c r="AQ144" s="42">
        <v>7.7242333410191382</v>
      </c>
      <c r="AR144" s="42">
        <v>7.5929283771532186</v>
      </c>
      <c r="AS144" s="42">
        <v>7.8195829555757035</v>
      </c>
      <c r="AT144" s="42">
        <v>7.2529465095194929</v>
      </c>
      <c r="AU144" s="42">
        <v>7.0262919310970089</v>
      </c>
      <c r="AV144" s="42">
        <v>7.2529465095194929</v>
      </c>
      <c r="AW144" s="42">
        <v>6.9129646418857664</v>
      </c>
      <c r="AX144" s="42">
        <v>6.3463281958295559</v>
      </c>
      <c r="AY144" s="42">
        <v>6.2330009066183143</v>
      </c>
      <c r="AZ144" s="42">
        <v>5.5530371713508613</v>
      </c>
      <c r="BA144" s="42">
        <v>5.8930190389845878</v>
      </c>
      <c r="BB144" s="42">
        <v>5.5530371713508613</v>
      </c>
      <c r="BC144" s="42">
        <v>5.3263825929283772</v>
      </c>
      <c r="BD144" s="42">
        <v>4.9864007252946516</v>
      </c>
      <c r="BE144" s="42">
        <v>4.7220433569435496</v>
      </c>
      <c r="BF144" s="42">
        <v>4.8293625241468119</v>
      </c>
      <c r="BG144" s="42">
        <v>4.507405022537025</v>
      </c>
      <c r="BH144" s="42">
        <v>4.6147241897402873</v>
      </c>
      <c r="BI144" s="42">
        <v>4.4000858553337627</v>
      </c>
      <c r="BJ144" s="42">
        <v>4.4000858553337627</v>
      </c>
      <c r="BK144" s="42">
        <v>4.7220433569435496</v>
      </c>
      <c r="BL144" s="42">
        <v>4.7220433569435496</v>
      </c>
      <c r="BM144" s="42">
        <v>4.4000858553337627</v>
      </c>
      <c r="BN144" s="42">
        <v>4.7220433569435496</v>
      </c>
      <c r="BO144" s="42">
        <v>4.507405022537025</v>
      </c>
      <c r="BP144" s="42">
        <v>4.9366816913500751</v>
      </c>
    </row>
    <row r="145" spans="1:68" x14ac:dyDescent="0.25">
      <c r="A145" s="9" t="s">
        <v>303</v>
      </c>
      <c r="B145" s="2" t="s">
        <v>1484</v>
      </c>
      <c r="C145" s="2" t="s">
        <v>265</v>
      </c>
      <c r="D145" s="2" t="s">
        <v>304</v>
      </c>
      <c r="E145" s="42">
        <v>11.408339889850511</v>
      </c>
      <c r="F145" s="42">
        <v>11.277209546289011</v>
      </c>
      <c r="G145" s="42">
        <v>11.670600576973511</v>
      </c>
      <c r="H145" s="42">
        <v>11.932861264096511</v>
      </c>
      <c r="I145" s="42">
        <v>11.932861264096511</v>
      </c>
      <c r="J145" s="42">
        <v>11.932861264096511</v>
      </c>
      <c r="K145" s="42">
        <v>12.457382638342512</v>
      </c>
      <c r="L145" s="42">
        <v>12.981904012588512</v>
      </c>
      <c r="M145" s="42">
        <v>13.375295043273013</v>
      </c>
      <c r="N145" s="42">
        <v>12.719643325465512</v>
      </c>
      <c r="O145" s="42">
        <v>13.113034356150012</v>
      </c>
      <c r="P145" s="42">
        <v>14.030946761080513</v>
      </c>
      <c r="Q145" s="42">
        <v>14.162077104642012</v>
      </c>
      <c r="R145" s="42">
        <v>14.033264033264034</v>
      </c>
      <c r="S145" s="42">
        <v>13.773388773388774</v>
      </c>
      <c r="T145" s="42">
        <v>13.383575883575885</v>
      </c>
      <c r="U145" s="42">
        <v>13.123700623700625</v>
      </c>
      <c r="V145" s="42">
        <v>13.123700623700625</v>
      </c>
      <c r="W145" s="42">
        <v>13.123700623700625</v>
      </c>
      <c r="X145" s="42">
        <v>11.954261954261955</v>
      </c>
      <c r="Y145" s="42">
        <v>11.694386694386695</v>
      </c>
      <c r="Z145" s="42">
        <v>11.694386694386695</v>
      </c>
      <c r="AA145" s="42">
        <v>11.174636174636175</v>
      </c>
      <c r="AB145" s="42">
        <v>11.044698544698546</v>
      </c>
      <c r="AC145" s="42">
        <v>10.914760914760915</v>
      </c>
      <c r="AD145" s="42">
        <v>11.044698544698546</v>
      </c>
      <c r="AE145" s="42">
        <v>10.844603215105895</v>
      </c>
      <c r="AF145" s="42">
        <v>11.354937484052055</v>
      </c>
      <c r="AG145" s="42">
        <v>11.354937484052055</v>
      </c>
      <c r="AH145" s="42">
        <v>11.099770349578975</v>
      </c>
      <c r="AI145" s="42">
        <v>10.717019647869355</v>
      </c>
      <c r="AJ145" s="42">
        <v>10.206685378923195</v>
      </c>
      <c r="AK145" s="42">
        <v>10.589436080632815</v>
      </c>
      <c r="AL145" s="42">
        <v>10.206685378923195</v>
      </c>
      <c r="AM145" s="42">
        <v>9.8239346772135754</v>
      </c>
      <c r="AN145" s="42">
        <v>9.3136004082674155</v>
      </c>
      <c r="AO145" s="42">
        <v>9.0584332737943356</v>
      </c>
      <c r="AP145" s="42">
        <v>8.8032661393212557</v>
      </c>
      <c r="AQ145" s="42">
        <v>8.9308497065577956</v>
      </c>
      <c r="AR145" s="42">
        <v>8.7609511889862315</v>
      </c>
      <c r="AS145" s="42">
        <v>8.886107634543178</v>
      </c>
      <c r="AT145" s="42">
        <v>9.0112640801001245</v>
      </c>
      <c r="AU145" s="42">
        <v>8.7609511889862315</v>
      </c>
      <c r="AV145" s="42">
        <v>8.1351689612015008</v>
      </c>
      <c r="AW145" s="42">
        <v>8.1351689612015008</v>
      </c>
      <c r="AX145" s="42">
        <v>7.7596996245306631</v>
      </c>
      <c r="AY145" s="42">
        <v>7.259073842302878</v>
      </c>
      <c r="AZ145" s="42">
        <v>6.8836045056320394</v>
      </c>
      <c r="BA145" s="42">
        <v>6.7584480600750938</v>
      </c>
      <c r="BB145" s="42">
        <v>6.3829787234042552</v>
      </c>
      <c r="BC145" s="42">
        <v>6.2578222778473087</v>
      </c>
      <c r="BD145" s="42">
        <v>5.8823529411764701</v>
      </c>
      <c r="BE145" s="42">
        <v>5.5899143672692677</v>
      </c>
      <c r="BF145" s="42">
        <v>5.3520456707897246</v>
      </c>
      <c r="BG145" s="42">
        <v>5.2331113225499521</v>
      </c>
      <c r="BH145" s="42">
        <v>5.5899143672692677</v>
      </c>
      <c r="BI145" s="42">
        <v>5.4709800190294962</v>
      </c>
      <c r="BJ145" s="42">
        <v>5.2331113225499521</v>
      </c>
      <c r="BK145" s="42">
        <v>5.2331113225499521</v>
      </c>
      <c r="BL145" s="42">
        <v>5.2331113225499521</v>
      </c>
      <c r="BM145" s="42">
        <v>5.3520456707897246</v>
      </c>
      <c r="BN145" s="42">
        <v>5.1141769743101806</v>
      </c>
      <c r="BO145" s="42">
        <v>5.5899143672692677</v>
      </c>
      <c r="BP145" s="42">
        <v>5.1141769743101806</v>
      </c>
    </row>
    <row r="146" spans="1:68" x14ac:dyDescent="0.25">
      <c r="A146" s="9" t="s">
        <v>305</v>
      </c>
      <c r="B146" s="2" t="s">
        <v>1485</v>
      </c>
      <c r="C146" s="2" t="s">
        <v>265</v>
      </c>
      <c r="D146" s="2" t="s">
        <v>306</v>
      </c>
      <c r="E146" s="42">
        <v>7.8654404646660216</v>
      </c>
      <c r="F146" s="42">
        <v>8.1074540174249758</v>
      </c>
      <c r="G146" s="42">
        <v>7.9864472410454983</v>
      </c>
      <c r="H146" s="42">
        <v>8.1074540174249758</v>
      </c>
      <c r="I146" s="42">
        <v>7.8654404646660216</v>
      </c>
      <c r="J146" s="42">
        <v>8.3494675701839309</v>
      </c>
      <c r="K146" s="42">
        <v>8.2284607938044534</v>
      </c>
      <c r="L146" s="42">
        <v>8.4704743465634067</v>
      </c>
      <c r="M146" s="42">
        <v>8.7124878993223618</v>
      </c>
      <c r="N146" s="42">
        <v>8.1074540174249758</v>
      </c>
      <c r="O146" s="42">
        <v>7.8654404646660216</v>
      </c>
      <c r="P146" s="42">
        <v>7.6234269119070666</v>
      </c>
      <c r="Q146" s="42">
        <v>8.2284607938044534</v>
      </c>
      <c r="R146" s="42">
        <v>8.1087526830431678</v>
      </c>
      <c r="S146" s="42">
        <v>8.2279990460290957</v>
      </c>
      <c r="T146" s="42">
        <v>8.1087526830431678</v>
      </c>
      <c r="U146" s="42">
        <v>7.989506320057238</v>
      </c>
      <c r="V146" s="42">
        <v>7.989506320057238</v>
      </c>
      <c r="W146" s="42">
        <v>8.1087526830431678</v>
      </c>
      <c r="X146" s="42">
        <v>7.6317672310994515</v>
      </c>
      <c r="Y146" s="42">
        <v>7.274028142141665</v>
      </c>
      <c r="Z146" s="42">
        <v>7.1547817791557362</v>
      </c>
      <c r="AA146" s="42">
        <v>7.0355354161698065</v>
      </c>
      <c r="AB146" s="42">
        <v>6.67779632721202</v>
      </c>
      <c r="AC146" s="42">
        <v>6.67779632721202</v>
      </c>
      <c r="AD146" s="42">
        <v>6.9162890531838777</v>
      </c>
      <c r="AE146" s="42">
        <v>6.7931599906301248</v>
      </c>
      <c r="AF146" s="42">
        <v>7.1445303349730622</v>
      </c>
      <c r="AG146" s="42">
        <v>7.0274068868587491</v>
      </c>
      <c r="AH146" s="42">
        <v>7.1445303349730622</v>
      </c>
      <c r="AI146" s="42">
        <v>7.2616537830873744</v>
      </c>
      <c r="AJ146" s="42">
        <v>6.7931599906301248</v>
      </c>
      <c r="AK146" s="42">
        <v>6.5589130944014995</v>
      </c>
      <c r="AL146" s="42">
        <v>5.9732958538299368</v>
      </c>
      <c r="AM146" s="42">
        <v>5.6219255094869993</v>
      </c>
      <c r="AN146" s="42">
        <v>5.0363082689154375</v>
      </c>
      <c r="AO146" s="42">
        <v>4.9191848208011244</v>
      </c>
      <c r="AP146" s="42">
        <v>5.0363082689154375</v>
      </c>
      <c r="AQ146" s="42">
        <v>5.2705551651440619</v>
      </c>
      <c r="AR146" s="42">
        <v>5.1712250057458062</v>
      </c>
      <c r="AS146" s="42">
        <v>5.1712250057458062</v>
      </c>
      <c r="AT146" s="42">
        <v>4.7115605607906232</v>
      </c>
      <c r="AU146" s="42">
        <v>4.7115605607906232</v>
      </c>
      <c r="AV146" s="42">
        <v>4.5966444495518273</v>
      </c>
      <c r="AW146" s="42">
        <v>4.2518961158354402</v>
      </c>
      <c r="AX146" s="42">
        <v>4.0220638933578492</v>
      </c>
      <c r="AY146" s="42">
        <v>3.7922316708802577</v>
      </c>
      <c r="AZ146" s="42">
        <v>3.7922316708802577</v>
      </c>
      <c r="BA146" s="42">
        <v>3.7922316708802577</v>
      </c>
      <c r="BB146" s="42">
        <v>3.5623994484026662</v>
      </c>
      <c r="BC146" s="42">
        <v>3.2176511146862792</v>
      </c>
      <c r="BD146" s="42">
        <v>3.2176511146862792</v>
      </c>
      <c r="BE146" s="42">
        <v>3.135498320268757</v>
      </c>
      <c r="BF146" s="42">
        <v>3.4714445688689812</v>
      </c>
      <c r="BG146" s="42">
        <v>3.135498320268757</v>
      </c>
      <c r="BH146" s="42">
        <v>3.35946248600224</v>
      </c>
      <c r="BI146" s="42">
        <v>2.9115341545352744</v>
      </c>
      <c r="BJ146" s="42">
        <v>3.0235162374020157</v>
      </c>
      <c r="BK146" s="42">
        <v>3.0235162374020157</v>
      </c>
      <c r="BL146" s="42">
        <v>2.9115341545352744</v>
      </c>
      <c r="BM146" s="42">
        <v>3.2474804031354982</v>
      </c>
      <c r="BN146" s="42">
        <v>2.9115341545352744</v>
      </c>
      <c r="BO146" s="42">
        <v>3.0235162374020157</v>
      </c>
      <c r="BP146" s="42">
        <v>3.0235162374020157</v>
      </c>
    </row>
    <row r="147" spans="1:68" x14ac:dyDescent="0.25">
      <c r="A147" s="9" t="s">
        <v>307</v>
      </c>
      <c r="B147" s="2" t="s">
        <v>1486</v>
      </c>
      <c r="C147" s="2" t="s">
        <v>265</v>
      </c>
      <c r="D147" s="2" t="s">
        <v>308</v>
      </c>
      <c r="E147" s="42">
        <v>6.0585276634659344</v>
      </c>
      <c r="F147" s="42">
        <v>6.1728395061728394</v>
      </c>
      <c r="G147" s="42">
        <v>6.2871513488797435</v>
      </c>
      <c r="H147" s="42">
        <v>6.1728395061728394</v>
      </c>
      <c r="I147" s="42">
        <v>5.9442158207590303</v>
      </c>
      <c r="J147" s="42">
        <v>6.1728395061728394</v>
      </c>
      <c r="K147" s="42">
        <v>5.9442158207590303</v>
      </c>
      <c r="L147" s="42">
        <v>6.1728395061728394</v>
      </c>
      <c r="M147" s="42">
        <v>6.4014631915866484</v>
      </c>
      <c r="N147" s="42">
        <v>6.6300868770004566</v>
      </c>
      <c r="O147" s="42">
        <v>6.1728395061728394</v>
      </c>
      <c r="P147" s="42">
        <v>6.6300868770004566</v>
      </c>
      <c r="Q147" s="42">
        <v>6.6300868770004566</v>
      </c>
      <c r="R147" s="42">
        <v>6.5227170490328383</v>
      </c>
      <c r="S147" s="42">
        <v>6.635177687809267</v>
      </c>
      <c r="T147" s="42">
        <v>6.635177687809267</v>
      </c>
      <c r="U147" s="42">
        <v>6.8600989653621234</v>
      </c>
      <c r="V147" s="42">
        <v>6.4102564102564106</v>
      </c>
      <c r="W147" s="42">
        <v>6.7476383265856947</v>
      </c>
      <c r="X147" s="42">
        <v>6.4102564102564106</v>
      </c>
      <c r="Y147" s="42">
        <v>6.4102564102564106</v>
      </c>
      <c r="Z147" s="42">
        <v>6.5227170490328383</v>
      </c>
      <c r="AA147" s="42">
        <v>6.635177687809267</v>
      </c>
      <c r="AB147" s="42">
        <v>6.7476383265856947</v>
      </c>
      <c r="AC147" s="42">
        <v>6.635177687809267</v>
      </c>
      <c r="AD147" s="42">
        <v>6.5227170490328383</v>
      </c>
      <c r="AE147" s="42">
        <v>6.3947078280044103</v>
      </c>
      <c r="AF147" s="42">
        <v>6.284454244762955</v>
      </c>
      <c r="AG147" s="42">
        <v>6.0639470782800435</v>
      </c>
      <c r="AH147" s="42">
        <v>6.3947078280044103</v>
      </c>
      <c r="AI147" s="42">
        <v>5.9536934950385882</v>
      </c>
      <c r="AJ147" s="42">
        <v>5.7331863285556777</v>
      </c>
      <c r="AK147" s="42">
        <v>5.843439911797133</v>
      </c>
      <c r="AL147" s="42">
        <v>5.6229327453142224</v>
      </c>
      <c r="AM147" s="42">
        <v>5.1819184123484012</v>
      </c>
      <c r="AN147" s="42">
        <v>4.9614112458654906</v>
      </c>
      <c r="AO147" s="42">
        <v>4.6306504961411248</v>
      </c>
      <c r="AP147" s="42">
        <v>4.5203969128996695</v>
      </c>
      <c r="AQ147" s="42">
        <v>4.6306504961411248</v>
      </c>
      <c r="AR147" s="42">
        <v>4.5415224913494807</v>
      </c>
      <c r="AS147" s="42">
        <v>4.4333910034602075</v>
      </c>
      <c r="AT147" s="42">
        <v>4.5415224913494807</v>
      </c>
      <c r="AU147" s="42">
        <v>4.2171280276816603</v>
      </c>
      <c r="AV147" s="42">
        <v>4.0008650519031139</v>
      </c>
      <c r="AW147" s="42">
        <v>3.6764705882352939</v>
      </c>
      <c r="AX147" s="42">
        <v>3.3520761245674739</v>
      </c>
      <c r="AY147" s="42">
        <v>3.2439446366782008</v>
      </c>
      <c r="AZ147" s="42">
        <v>3.4602076124567471</v>
      </c>
      <c r="BA147" s="42">
        <v>3.2439446366782008</v>
      </c>
      <c r="BB147" s="42">
        <v>3.3520761245674739</v>
      </c>
      <c r="BC147" s="42">
        <v>2.9195501730103803</v>
      </c>
      <c r="BD147" s="42">
        <v>2.9195501730103803</v>
      </c>
      <c r="BE147" s="42">
        <v>2.8260414486079126</v>
      </c>
      <c r="BF147" s="42">
        <v>3.0353778522084989</v>
      </c>
      <c r="BG147" s="42">
        <v>2.9307096504082057</v>
      </c>
      <c r="BH147" s="42">
        <v>2.8260414486079126</v>
      </c>
      <c r="BI147" s="42">
        <v>2.5120368432070337</v>
      </c>
      <c r="BJ147" s="42">
        <v>2.7213732468076195</v>
      </c>
      <c r="BK147" s="42">
        <v>2.3027004396064474</v>
      </c>
      <c r="BL147" s="42">
        <v>2.3027004396064474</v>
      </c>
      <c r="BM147" s="42">
        <v>1.8840276324052752</v>
      </c>
      <c r="BN147" s="42">
        <v>1.779359430604982</v>
      </c>
      <c r="BO147" s="42">
        <v>1.6746912288046891</v>
      </c>
      <c r="BP147" s="42">
        <v>1.4653548252041029</v>
      </c>
    </row>
    <row r="148" spans="1:68" x14ac:dyDescent="0.25">
      <c r="A148" s="9" t="s">
        <v>309</v>
      </c>
      <c r="B148" s="2" t="s">
        <v>1487</v>
      </c>
      <c r="C148" s="2" t="s">
        <v>265</v>
      </c>
      <c r="D148" s="2" t="s">
        <v>310</v>
      </c>
      <c r="E148" s="42">
        <v>8.8719898605830156</v>
      </c>
      <c r="F148" s="42">
        <v>9.1254752851711025</v>
      </c>
      <c r="G148" s="42">
        <v>8.8719898605830156</v>
      </c>
      <c r="H148" s="42">
        <v>9.2522179974651451</v>
      </c>
      <c r="I148" s="42">
        <v>8.6185044359949305</v>
      </c>
      <c r="J148" s="42">
        <v>8.1115335868187568</v>
      </c>
      <c r="K148" s="42">
        <v>8.7452471482889731</v>
      </c>
      <c r="L148" s="42">
        <v>8.9987325728770582</v>
      </c>
      <c r="M148" s="42">
        <v>8.9987325728770582</v>
      </c>
      <c r="N148" s="42">
        <v>8.2382762991128011</v>
      </c>
      <c r="O148" s="42">
        <v>8.3650190114068437</v>
      </c>
      <c r="P148" s="42">
        <v>9.1254752851711025</v>
      </c>
      <c r="Q148" s="42">
        <v>9.3789607097591876</v>
      </c>
      <c r="R148" s="42">
        <v>9.2523130782695677</v>
      </c>
      <c r="S148" s="42">
        <v>9.7524381095273807</v>
      </c>
      <c r="T148" s="42">
        <v>9.8774693673418348</v>
      </c>
      <c r="U148" s="42">
        <v>10.377594398599649</v>
      </c>
      <c r="V148" s="42">
        <v>9.8774693673418348</v>
      </c>
      <c r="W148" s="42">
        <v>9.8774693673418348</v>
      </c>
      <c r="X148" s="42">
        <v>9.6274068517129283</v>
      </c>
      <c r="Y148" s="42">
        <v>9.6274068517129283</v>
      </c>
      <c r="Z148" s="42">
        <v>9.3773443360840201</v>
      </c>
      <c r="AA148" s="42">
        <v>9.0022505626406595</v>
      </c>
      <c r="AB148" s="42">
        <v>8.752188047011753</v>
      </c>
      <c r="AC148" s="42">
        <v>8.5021255313828448</v>
      </c>
      <c r="AD148" s="42">
        <v>8.3770942735683924</v>
      </c>
      <c r="AE148" s="42">
        <v>8.1231813773035881</v>
      </c>
      <c r="AF148" s="42">
        <v>8.0019398642095041</v>
      </c>
      <c r="AG148" s="42">
        <v>7.8806983511154218</v>
      </c>
      <c r="AH148" s="42">
        <v>7.7594568380213378</v>
      </c>
      <c r="AI148" s="42">
        <v>7.6382153249272546</v>
      </c>
      <c r="AJ148" s="42">
        <v>7.5169738118331715</v>
      </c>
      <c r="AK148" s="42">
        <v>7.1532492725509211</v>
      </c>
      <c r="AL148" s="42">
        <v>6.9107662463627539</v>
      </c>
      <c r="AM148" s="42">
        <v>6.6682832201745876</v>
      </c>
      <c r="AN148" s="42">
        <v>6.4258001939864204</v>
      </c>
      <c r="AO148" s="42">
        <v>6.3045586808923373</v>
      </c>
      <c r="AP148" s="42">
        <v>6.0620756547041701</v>
      </c>
      <c r="AQ148" s="42">
        <v>6.3045586808923373</v>
      </c>
      <c r="AR148" s="42">
        <v>6.1451193571259743</v>
      </c>
      <c r="AS148" s="42">
        <v>6.3814701016308195</v>
      </c>
      <c r="AT148" s="42">
        <v>5.7905932403687066</v>
      </c>
      <c r="AU148" s="42">
        <v>5.7905932403687066</v>
      </c>
      <c r="AV148" s="42">
        <v>5.0815410068541711</v>
      </c>
      <c r="AW148" s="42">
        <v>4.7270148900969033</v>
      </c>
      <c r="AX148" s="42">
        <v>4.6088395178444808</v>
      </c>
      <c r="AY148" s="42">
        <v>4.3724887733396356</v>
      </c>
      <c r="AZ148" s="42">
        <v>4.254313401087213</v>
      </c>
      <c r="BA148" s="42">
        <v>4.0179626565823678</v>
      </c>
      <c r="BB148" s="42">
        <v>3.6634365398251001</v>
      </c>
      <c r="BC148" s="42">
        <v>3.5452611675726775</v>
      </c>
      <c r="BD148" s="42">
        <v>3.6634365398251001</v>
      </c>
      <c r="BE148" s="42">
        <v>3.526734926052332</v>
      </c>
      <c r="BF148" s="42">
        <v>3.6405005688282137</v>
      </c>
      <c r="BG148" s="42">
        <v>3.526734926052332</v>
      </c>
      <c r="BH148" s="42">
        <v>3.526734926052332</v>
      </c>
      <c r="BI148" s="42">
        <v>3.4129692832764502</v>
      </c>
      <c r="BJ148" s="42">
        <v>3.4129692832764502</v>
      </c>
      <c r="BK148" s="42">
        <v>3.6405005688282137</v>
      </c>
      <c r="BL148" s="42">
        <v>3.8680318543799772</v>
      </c>
      <c r="BM148" s="42">
        <v>4.0955631399317403</v>
      </c>
      <c r="BN148" s="42">
        <v>3.8680318543799772</v>
      </c>
      <c r="BO148" s="42">
        <v>3.8680318543799772</v>
      </c>
      <c r="BP148" s="42">
        <v>3.9817974971558585</v>
      </c>
    </row>
    <row r="149" spans="1:68" x14ac:dyDescent="0.25">
      <c r="A149" s="9" t="s">
        <v>311</v>
      </c>
      <c r="B149" s="2" t="s">
        <v>1488</v>
      </c>
      <c r="C149" s="2" t="s">
        <v>265</v>
      </c>
      <c r="D149" s="2" t="s">
        <v>312</v>
      </c>
      <c r="E149" s="42">
        <v>9.3017637110413141</v>
      </c>
      <c r="F149" s="42">
        <v>9.7849722155109937</v>
      </c>
      <c r="G149" s="42">
        <v>9.3017637110413141</v>
      </c>
      <c r="H149" s="42">
        <v>10.026576467745832</v>
      </c>
      <c r="I149" s="42">
        <v>9.5433679632761539</v>
      </c>
      <c r="J149" s="42">
        <v>10.026576467745832</v>
      </c>
      <c r="K149" s="42">
        <v>10.147378593863252</v>
      </c>
      <c r="L149" s="42">
        <v>10.268180719980672</v>
      </c>
      <c r="M149" s="42">
        <v>10.268180719980672</v>
      </c>
      <c r="N149" s="42">
        <v>10.509784972215511</v>
      </c>
      <c r="O149" s="42">
        <v>10.388982846098092</v>
      </c>
      <c r="P149" s="42">
        <v>10.268180719980672</v>
      </c>
      <c r="Q149" s="42">
        <v>10.388982846098092</v>
      </c>
      <c r="R149" s="42">
        <v>10.292005744375299</v>
      </c>
      <c r="S149" s="42">
        <v>10.77070368597415</v>
      </c>
      <c r="T149" s="42">
        <v>10.77070368597415</v>
      </c>
      <c r="U149" s="42">
        <v>10.77070368597415</v>
      </c>
      <c r="V149" s="42">
        <v>10.292005744375299</v>
      </c>
      <c r="W149" s="42">
        <v>9.9329822881761611</v>
      </c>
      <c r="X149" s="42">
        <v>10.172331258975586</v>
      </c>
      <c r="Y149" s="42">
        <v>9.6936333173767348</v>
      </c>
      <c r="Z149" s="42">
        <v>9.5739588319770217</v>
      </c>
      <c r="AA149" s="42">
        <v>9.4542843465773103</v>
      </c>
      <c r="AB149" s="42">
        <v>9.4542843465773103</v>
      </c>
      <c r="AC149" s="42">
        <v>9.6936333173767348</v>
      </c>
      <c r="AD149" s="42">
        <v>9.5739588319770217</v>
      </c>
      <c r="AE149" s="42">
        <v>9.4361877801368248</v>
      </c>
      <c r="AF149" s="42">
        <v>9.318235432885114</v>
      </c>
      <c r="AG149" s="42">
        <v>9.318235432885114</v>
      </c>
      <c r="AH149" s="42">
        <v>8.6105213493748529</v>
      </c>
      <c r="AI149" s="42">
        <v>8.6105213493748529</v>
      </c>
      <c r="AJ149" s="42">
        <v>8.0207596131163008</v>
      </c>
      <c r="AK149" s="42">
        <v>7.4309978768577496</v>
      </c>
      <c r="AL149" s="42">
        <v>6.4873790988440669</v>
      </c>
      <c r="AM149" s="42">
        <v>6.4873790988440669</v>
      </c>
      <c r="AN149" s="42">
        <v>6.2514744043406463</v>
      </c>
      <c r="AO149" s="42">
        <v>6.0155697098372256</v>
      </c>
      <c r="AP149" s="42">
        <v>6.3694267515923562</v>
      </c>
      <c r="AQ149" s="42">
        <v>6.7232837933474876</v>
      </c>
      <c r="AR149" s="42">
        <v>6.6387141858839973</v>
      </c>
      <c r="AS149" s="42">
        <v>6.6387141858839973</v>
      </c>
      <c r="AT149" s="42">
        <v>6.1728395061728394</v>
      </c>
      <c r="AU149" s="42">
        <v>5.7069648264616815</v>
      </c>
      <c r="AV149" s="42">
        <v>5.4740274866061034</v>
      </c>
      <c r="AW149" s="42">
        <v>5.1246214768227345</v>
      </c>
      <c r="AX149" s="42">
        <v>5.0081528068949455</v>
      </c>
      <c r="AY149" s="42">
        <v>4.7752154670393665</v>
      </c>
      <c r="AZ149" s="42">
        <v>4.4258094572559985</v>
      </c>
      <c r="BA149" s="42">
        <v>4.3093407873282086</v>
      </c>
      <c r="BB149" s="42">
        <v>3.7269974376892616</v>
      </c>
      <c r="BC149" s="42">
        <v>3.6105287677614721</v>
      </c>
      <c r="BD149" s="42">
        <v>3.8434661076170511</v>
      </c>
      <c r="BE149" s="42">
        <v>3.6472148541114056</v>
      </c>
      <c r="BF149" s="42">
        <v>3.8682581786030061</v>
      </c>
      <c r="BG149" s="42">
        <v>3.7577365163572058</v>
      </c>
      <c r="BH149" s="42">
        <v>4.3103448275862064</v>
      </c>
      <c r="BI149" s="42">
        <v>4.531388152077807</v>
      </c>
      <c r="BJ149" s="42">
        <v>4.6419098143236068</v>
      </c>
      <c r="BK149" s="42">
        <v>4.4208664898320071</v>
      </c>
      <c r="BL149" s="42">
        <v>4.4208664898320071</v>
      </c>
      <c r="BM149" s="42">
        <v>4.3103448275862064</v>
      </c>
      <c r="BN149" s="42">
        <v>3.7577365163572058</v>
      </c>
      <c r="BO149" s="42">
        <v>3.978779840848806</v>
      </c>
      <c r="BP149" s="42">
        <v>4.1998231653404066</v>
      </c>
    </row>
    <row r="150" spans="1:68" x14ac:dyDescent="0.25">
      <c r="A150" s="9" t="s">
        <v>313</v>
      </c>
      <c r="B150" s="2" t="s">
        <v>1489</v>
      </c>
      <c r="C150" s="2" t="s">
        <v>314</v>
      </c>
      <c r="D150" s="2" t="s">
        <v>315</v>
      </c>
      <c r="E150" s="42">
        <v>7.5223319228960976</v>
      </c>
      <c r="F150" s="42">
        <v>7.4047954866008467</v>
      </c>
      <c r="G150" s="42">
        <v>7.4047954866008467</v>
      </c>
      <c r="H150" s="42">
        <v>7.1697226140103432</v>
      </c>
      <c r="I150" s="42">
        <v>7.287259050305595</v>
      </c>
      <c r="J150" s="42">
        <v>7.287259050305595</v>
      </c>
      <c r="K150" s="42">
        <v>7.287259050305595</v>
      </c>
      <c r="L150" s="42">
        <v>7.7574047954866012</v>
      </c>
      <c r="M150" s="42">
        <v>7.8749412317818521</v>
      </c>
      <c r="N150" s="42">
        <v>7.4047954866008467</v>
      </c>
      <c r="O150" s="42">
        <v>7.7574047954866012</v>
      </c>
      <c r="P150" s="42">
        <v>7.8749412317818521</v>
      </c>
      <c r="Q150" s="42">
        <v>7.7574047954866012</v>
      </c>
      <c r="R150" s="42">
        <v>7.6655052264808363</v>
      </c>
      <c r="S150" s="42">
        <v>7.5493612078977934</v>
      </c>
      <c r="T150" s="42">
        <v>7.7816492450638801</v>
      </c>
      <c r="U150" s="42">
        <v>7.7816492450638801</v>
      </c>
      <c r="V150" s="42">
        <v>7.897793263646923</v>
      </c>
      <c r="W150" s="42">
        <v>7.7816492450638801</v>
      </c>
      <c r="X150" s="42">
        <v>7.5493612078977934</v>
      </c>
      <c r="Y150" s="42">
        <v>7.2009291521486647</v>
      </c>
      <c r="Z150" s="42">
        <v>7.5493612078977934</v>
      </c>
      <c r="AA150" s="42">
        <v>7.3170731707317076</v>
      </c>
      <c r="AB150" s="42">
        <v>7.3170731707317076</v>
      </c>
      <c r="AC150" s="42">
        <v>7.0847851335656218</v>
      </c>
      <c r="AD150" s="42">
        <v>7.0847851335656218</v>
      </c>
      <c r="AE150" s="42">
        <v>6.9778082818576985</v>
      </c>
      <c r="AF150" s="42">
        <v>7.3209791809654536</v>
      </c>
      <c r="AG150" s="42">
        <v>7.4353694806680393</v>
      </c>
      <c r="AH150" s="42">
        <v>7.6641500800732096</v>
      </c>
      <c r="AI150" s="42">
        <v>7.3209791809654536</v>
      </c>
      <c r="AJ150" s="42">
        <v>7.3209791809654536</v>
      </c>
      <c r="AK150" s="42">
        <v>7.0921985815602833</v>
      </c>
      <c r="AL150" s="42">
        <v>7.0921985815602833</v>
      </c>
      <c r="AM150" s="42">
        <v>6.7490276824525282</v>
      </c>
      <c r="AN150" s="42">
        <v>6.6346373827499425</v>
      </c>
      <c r="AO150" s="42">
        <v>6.4058567833447722</v>
      </c>
      <c r="AP150" s="42">
        <v>6.1770761839396018</v>
      </c>
      <c r="AQ150" s="42">
        <v>6.5202470830473578</v>
      </c>
      <c r="AR150" s="42">
        <v>6.400179654165731</v>
      </c>
      <c r="AS150" s="42">
        <v>6.2878958005838763</v>
      </c>
      <c r="AT150" s="42">
        <v>6.2878958005838763</v>
      </c>
      <c r="AU150" s="42">
        <v>5.9510442398383114</v>
      </c>
      <c r="AV150" s="42">
        <v>5.9510442398383114</v>
      </c>
      <c r="AW150" s="42">
        <v>5.6141926790927466</v>
      </c>
      <c r="AX150" s="42">
        <v>5.7264765326746012</v>
      </c>
      <c r="AY150" s="42">
        <v>5.6141926790927466</v>
      </c>
      <c r="AZ150" s="42">
        <v>5.501908825510891</v>
      </c>
      <c r="BA150" s="42">
        <v>5.0527734111834715</v>
      </c>
      <c r="BB150" s="42">
        <v>4.9404895576016168</v>
      </c>
      <c r="BC150" s="42">
        <v>4.8282057040197621</v>
      </c>
      <c r="BD150" s="42">
        <v>4.8282057040197621</v>
      </c>
      <c r="BE150" s="42">
        <v>4.8227904890085238</v>
      </c>
      <c r="BF150" s="42">
        <v>5.1592642440556302</v>
      </c>
      <c r="BG150" s="42">
        <v>4.9349484073575596</v>
      </c>
      <c r="BH150" s="42">
        <v>5.1592642440556302</v>
      </c>
      <c r="BI150" s="42">
        <v>4.8227904890085238</v>
      </c>
      <c r="BJ150" s="42">
        <v>4.9349484073575596</v>
      </c>
      <c r="BK150" s="42">
        <v>5.0471063257065953</v>
      </c>
      <c r="BL150" s="42">
        <v>4.9349484073575596</v>
      </c>
      <c r="BM150" s="42">
        <v>4.7106325706594889</v>
      </c>
      <c r="BN150" s="42">
        <v>4.8227904890085238</v>
      </c>
      <c r="BO150" s="42">
        <v>4.4863167339614183</v>
      </c>
      <c r="BP150" s="42">
        <v>4.0376850605652761</v>
      </c>
    </row>
    <row r="151" spans="1:68" x14ac:dyDescent="0.25">
      <c r="A151" s="9" t="s">
        <v>316</v>
      </c>
      <c r="B151" s="2" t="s">
        <v>1490</v>
      </c>
      <c r="C151" s="2" t="s">
        <v>314</v>
      </c>
      <c r="D151" s="2" t="s">
        <v>317</v>
      </c>
      <c r="E151" s="42">
        <v>6.3134779028273398</v>
      </c>
      <c r="F151" s="42">
        <v>6.5879769420807026</v>
      </c>
      <c r="G151" s="42">
        <v>6.5879769420807026</v>
      </c>
      <c r="H151" s="42">
        <v>6.5879769420807026</v>
      </c>
      <c r="I151" s="42">
        <v>6.7252264617073845</v>
      </c>
      <c r="J151" s="42">
        <v>6.4507274224540216</v>
      </c>
      <c r="K151" s="42">
        <v>6.1762283832006588</v>
      </c>
      <c r="L151" s="42">
        <v>6.0389788635739778</v>
      </c>
      <c r="M151" s="42">
        <v>6.3134779028273398</v>
      </c>
      <c r="N151" s="42">
        <v>6.4507274224540216</v>
      </c>
      <c r="O151" s="42">
        <v>6.1762283832006588</v>
      </c>
      <c r="P151" s="42">
        <v>5.901729343947296</v>
      </c>
      <c r="Q151" s="42">
        <v>5.901729343947296</v>
      </c>
      <c r="R151" s="42">
        <v>5.8952563751028242</v>
      </c>
      <c r="S151" s="42">
        <v>6.7178502879078694</v>
      </c>
      <c r="T151" s="42">
        <v>6.854949273375377</v>
      </c>
      <c r="U151" s="42">
        <v>6.4436523169728543</v>
      </c>
      <c r="V151" s="42">
        <v>6.5807513024403619</v>
      </c>
      <c r="W151" s="42">
        <v>6.5807513024403619</v>
      </c>
      <c r="X151" s="42">
        <v>6.4436523169728543</v>
      </c>
      <c r="Y151" s="42">
        <v>6.0323553605703317</v>
      </c>
      <c r="Z151" s="42">
        <v>6.0323553605703317</v>
      </c>
      <c r="AA151" s="42">
        <v>5.8952563751028242</v>
      </c>
      <c r="AB151" s="42">
        <v>5.8952563751028242</v>
      </c>
      <c r="AC151" s="42">
        <v>6.1694543460378393</v>
      </c>
      <c r="AD151" s="42">
        <v>6.1694543460378393</v>
      </c>
      <c r="AE151" s="42">
        <v>6.0860156883959968</v>
      </c>
      <c r="AF151" s="42">
        <v>6.3565052745469304</v>
      </c>
      <c r="AG151" s="42">
        <v>6.4917500676223971</v>
      </c>
      <c r="AH151" s="42">
        <v>6.0860156883959968</v>
      </c>
      <c r="AI151" s="42">
        <v>5.8155261022450642</v>
      </c>
      <c r="AJ151" s="42">
        <v>5.8155261022450642</v>
      </c>
      <c r="AK151" s="42">
        <v>5.4097917230186638</v>
      </c>
      <c r="AL151" s="42">
        <v>5.2745469299431971</v>
      </c>
      <c r="AM151" s="42">
        <v>5.4097917230186638</v>
      </c>
      <c r="AN151" s="42">
        <v>5.0040573437922644</v>
      </c>
      <c r="AO151" s="42">
        <v>4.8688125507167976</v>
      </c>
      <c r="AP151" s="42">
        <v>5.1393021368677312</v>
      </c>
      <c r="AQ151" s="42">
        <v>5.1393021368677312</v>
      </c>
      <c r="AR151" s="42">
        <v>5.0666666666666664</v>
      </c>
      <c r="AS151" s="42">
        <v>4.9333333333333336</v>
      </c>
      <c r="AT151" s="42">
        <v>5.0666666666666664</v>
      </c>
      <c r="AU151" s="42">
        <v>4.666666666666667</v>
      </c>
      <c r="AV151" s="42">
        <v>4.2666666666666666</v>
      </c>
      <c r="AW151" s="42">
        <v>4.1333333333333337</v>
      </c>
      <c r="AX151" s="42">
        <v>4</v>
      </c>
      <c r="AY151" s="42">
        <v>3.8666666666666667</v>
      </c>
      <c r="AZ151" s="42">
        <v>3.7333333333333334</v>
      </c>
      <c r="BA151" s="42">
        <v>3.4666666666666668</v>
      </c>
      <c r="BB151" s="42">
        <v>3.4666666666666668</v>
      </c>
      <c r="BC151" s="42">
        <v>3.4666666666666668</v>
      </c>
      <c r="BD151" s="42">
        <v>3.3333333333333335</v>
      </c>
      <c r="BE151" s="42">
        <v>3.2765399737876804</v>
      </c>
      <c r="BF151" s="42">
        <v>3.4076015727391877</v>
      </c>
      <c r="BG151" s="42">
        <v>3.2765399737876804</v>
      </c>
      <c r="BH151" s="42">
        <v>3.2765399737876804</v>
      </c>
      <c r="BI151" s="42">
        <v>3.4076015727391877</v>
      </c>
      <c r="BJ151" s="42">
        <v>3.0144167758846661</v>
      </c>
      <c r="BK151" s="42">
        <v>3.0144167758846661</v>
      </c>
      <c r="BL151" s="42">
        <v>3.145478374836173</v>
      </c>
      <c r="BM151" s="42">
        <v>3.0144167758846661</v>
      </c>
      <c r="BN151" s="42">
        <v>3.0144167758846661</v>
      </c>
      <c r="BO151" s="42">
        <v>3.2765399737876804</v>
      </c>
      <c r="BP151" s="42">
        <v>3.145478374836173</v>
      </c>
    </row>
    <row r="152" spans="1:68" x14ac:dyDescent="0.25">
      <c r="A152" s="9" t="s">
        <v>318</v>
      </c>
      <c r="B152" s="2" t="s">
        <v>1491</v>
      </c>
      <c r="C152" s="2" t="s">
        <v>314</v>
      </c>
      <c r="D152" s="2" t="s">
        <v>319</v>
      </c>
      <c r="E152" s="42">
        <v>7.9003342449103622</v>
      </c>
      <c r="F152" s="42">
        <v>7.9003342449103622</v>
      </c>
      <c r="G152" s="42">
        <v>8.9638407778790654</v>
      </c>
      <c r="H152" s="42">
        <v>8.9638407778790654</v>
      </c>
      <c r="I152" s="42">
        <v>9.1157702825888798</v>
      </c>
      <c r="J152" s="42">
        <v>8.5080522637496205</v>
      </c>
      <c r="K152" s="42">
        <v>9.2676997872986941</v>
      </c>
      <c r="L152" s="42">
        <v>9.4196292920085085</v>
      </c>
      <c r="M152" s="42">
        <v>9.2676997872986941</v>
      </c>
      <c r="N152" s="42">
        <v>8.811911273169251</v>
      </c>
      <c r="O152" s="42">
        <v>8.5080522637496205</v>
      </c>
      <c r="P152" s="42">
        <v>8.3561227590398062</v>
      </c>
      <c r="Q152" s="42">
        <v>8.5080522637496205</v>
      </c>
      <c r="R152" s="42">
        <v>8.4109342144788233</v>
      </c>
      <c r="S152" s="42">
        <v>8.7113247221387802</v>
      </c>
      <c r="T152" s="42">
        <v>9.0117152297987388</v>
      </c>
      <c r="U152" s="42">
        <v>9.4623009912886751</v>
      </c>
      <c r="V152" s="42">
        <v>9.1619104836287182</v>
      </c>
      <c r="W152" s="42">
        <v>9.3121057374586957</v>
      </c>
      <c r="X152" s="42">
        <v>8.4109342144788233</v>
      </c>
      <c r="Y152" s="42">
        <v>7.9603484529888862</v>
      </c>
      <c r="Z152" s="42">
        <v>8.2607389606488439</v>
      </c>
      <c r="AA152" s="42">
        <v>8.1105437068188646</v>
      </c>
      <c r="AB152" s="42">
        <v>7.6599579453289275</v>
      </c>
      <c r="AC152" s="42">
        <v>7.2093721838389913</v>
      </c>
      <c r="AD152" s="42">
        <v>7.8101531991589068</v>
      </c>
      <c r="AE152" s="42">
        <v>7.6223981237173852</v>
      </c>
      <c r="AF152" s="42">
        <v>7.7689827030196428</v>
      </c>
      <c r="AG152" s="42">
        <v>7.6223981237173852</v>
      </c>
      <c r="AH152" s="42">
        <v>7.3292289651128701</v>
      </c>
      <c r="AI152" s="42">
        <v>7.6223981237173852</v>
      </c>
      <c r="AJ152" s="42">
        <v>7.6223981237173852</v>
      </c>
      <c r="AK152" s="42">
        <v>7.3292289651128701</v>
      </c>
      <c r="AL152" s="42">
        <v>7.1826443858106126</v>
      </c>
      <c r="AM152" s="42">
        <v>6.7428906479038409</v>
      </c>
      <c r="AN152" s="42">
        <v>6.4497214892993258</v>
      </c>
      <c r="AO152" s="42">
        <v>6.3031369099970682</v>
      </c>
      <c r="AP152" s="42">
        <v>5.8633831720902965</v>
      </c>
      <c r="AQ152" s="42">
        <v>5.8633831720902965</v>
      </c>
      <c r="AR152" s="42">
        <v>5.7405281285878296</v>
      </c>
      <c r="AS152" s="42">
        <v>6.027554535017221</v>
      </c>
      <c r="AT152" s="42">
        <v>6.1710677382319163</v>
      </c>
      <c r="AU152" s="42">
        <v>5.7405281285878296</v>
      </c>
      <c r="AV152" s="42">
        <v>5.7405281285878296</v>
      </c>
      <c r="AW152" s="42">
        <v>5.0229621125143504</v>
      </c>
      <c r="AX152" s="42">
        <v>4.735935706084959</v>
      </c>
      <c r="AY152" s="42">
        <v>4.735935706084959</v>
      </c>
      <c r="AZ152" s="42">
        <v>4.161882893226176</v>
      </c>
      <c r="BA152" s="42">
        <v>4.0183696900114807</v>
      </c>
      <c r="BB152" s="42">
        <v>3.7313432835820892</v>
      </c>
      <c r="BC152" s="42">
        <v>3.5878300803673935</v>
      </c>
      <c r="BD152" s="42">
        <v>3.7313432835820892</v>
      </c>
      <c r="BE152" s="42">
        <v>3.7302725968436152</v>
      </c>
      <c r="BF152" s="42">
        <v>3.873744619799139</v>
      </c>
      <c r="BG152" s="42">
        <v>4.160688665710186</v>
      </c>
      <c r="BH152" s="42">
        <v>4.160688665710186</v>
      </c>
      <c r="BI152" s="42">
        <v>4.3041606886657098</v>
      </c>
      <c r="BJ152" s="42">
        <v>3.7302725968436152</v>
      </c>
      <c r="BK152" s="42">
        <v>3.2998565279770444</v>
      </c>
      <c r="BL152" s="42">
        <v>3.4433285509325682</v>
      </c>
      <c r="BM152" s="42">
        <v>3.2998565279770444</v>
      </c>
      <c r="BN152" s="42">
        <v>3.1563845050215207</v>
      </c>
      <c r="BO152" s="42">
        <v>2.8694404591104732</v>
      </c>
      <c r="BP152" s="42">
        <v>3.0129124820659969</v>
      </c>
    </row>
    <row r="153" spans="1:68" x14ac:dyDescent="0.25">
      <c r="A153" s="9" t="s">
        <v>320</v>
      </c>
      <c r="B153" s="2" t="s">
        <v>1492</v>
      </c>
      <c r="C153" s="2" t="s">
        <v>314</v>
      </c>
      <c r="D153" s="2" t="s">
        <v>321</v>
      </c>
      <c r="E153" s="42">
        <v>3.9534883720930232</v>
      </c>
      <c r="F153" s="42">
        <v>4.0697674418604652</v>
      </c>
      <c r="G153" s="42">
        <v>4.1860465116279073</v>
      </c>
      <c r="H153" s="42">
        <v>3.9534883720930232</v>
      </c>
      <c r="I153" s="42">
        <v>4.1860465116279073</v>
      </c>
      <c r="J153" s="42">
        <v>3.9534883720930232</v>
      </c>
      <c r="K153" s="42">
        <v>4.0697674418604652</v>
      </c>
      <c r="L153" s="42">
        <v>4.0697674418604652</v>
      </c>
      <c r="M153" s="42">
        <v>4.3023255813953485</v>
      </c>
      <c r="N153" s="42">
        <v>4.4186046511627906</v>
      </c>
      <c r="O153" s="42">
        <v>4.5348837209302326</v>
      </c>
      <c r="P153" s="42">
        <v>4.4186046511627906</v>
      </c>
      <c r="Q153" s="42">
        <v>4.3023255813953485</v>
      </c>
      <c r="R153" s="42">
        <v>4.1638532523069998</v>
      </c>
      <c r="S153" s="42">
        <v>4.0513166779203242</v>
      </c>
      <c r="T153" s="42">
        <v>4.2763898266936753</v>
      </c>
      <c r="U153" s="42">
        <v>4.2763898266936753</v>
      </c>
      <c r="V153" s="42">
        <v>4.1638532523069998</v>
      </c>
      <c r="W153" s="42">
        <v>3.8262435291469727</v>
      </c>
      <c r="X153" s="42">
        <v>3.8262435291469727</v>
      </c>
      <c r="Y153" s="42">
        <v>3.7137069547602972</v>
      </c>
      <c r="Z153" s="42">
        <v>3.7137069547602972</v>
      </c>
      <c r="AA153" s="42">
        <v>3.8262435291469727</v>
      </c>
      <c r="AB153" s="42">
        <v>3.8262435291469727</v>
      </c>
      <c r="AC153" s="42">
        <v>3.7137069547602972</v>
      </c>
      <c r="AD153" s="42">
        <v>3.7137069547602972</v>
      </c>
      <c r="AE153" s="42">
        <v>3.5908596300326439</v>
      </c>
      <c r="AF153" s="42">
        <v>3.5908596300326439</v>
      </c>
      <c r="AG153" s="42">
        <v>3.808487486398259</v>
      </c>
      <c r="AH153" s="42">
        <v>3.9173014145810661</v>
      </c>
      <c r="AI153" s="42">
        <v>3.808487486398259</v>
      </c>
      <c r="AJ153" s="42">
        <v>3.9173014145810661</v>
      </c>
      <c r="AK153" s="42">
        <v>3.5908596300326439</v>
      </c>
      <c r="AL153" s="42">
        <v>3.4820457018498367</v>
      </c>
      <c r="AM153" s="42">
        <v>3.3732317736670292</v>
      </c>
      <c r="AN153" s="42">
        <v>3.1556039173014145</v>
      </c>
      <c r="AO153" s="42">
        <v>2.9379760609357994</v>
      </c>
      <c r="AP153" s="42">
        <v>2.8291621327529923</v>
      </c>
      <c r="AQ153" s="42">
        <v>3.1556039173014145</v>
      </c>
      <c r="AR153" s="42">
        <v>3.0423835501468739</v>
      </c>
      <c r="AS153" s="42">
        <v>3.0423835501468739</v>
      </c>
      <c r="AT153" s="42">
        <v>2.9374737725556024</v>
      </c>
      <c r="AU153" s="42">
        <v>2.7276542173730594</v>
      </c>
      <c r="AV153" s="42">
        <v>2.5178346621905163</v>
      </c>
      <c r="AW153" s="42">
        <v>2.8325639949643309</v>
      </c>
      <c r="AX153" s="42">
        <v>2.4129248845992448</v>
      </c>
      <c r="AY153" s="42">
        <v>2.6227444397817878</v>
      </c>
      <c r="AZ153" s="42">
        <v>2.6227444397817878</v>
      </c>
      <c r="BA153" s="42">
        <v>2.5178346621905163</v>
      </c>
      <c r="BB153" s="42">
        <v>2.4129248845992448</v>
      </c>
      <c r="BC153" s="42">
        <v>2.5178346621905163</v>
      </c>
      <c r="BD153" s="42">
        <v>2.3080151070079733</v>
      </c>
      <c r="BE153" s="42">
        <v>2.3374415639609007</v>
      </c>
      <c r="BF153" s="42">
        <v>2.4436889077773056</v>
      </c>
      <c r="BG153" s="42">
        <v>2.2311942201444963</v>
      </c>
      <c r="BH153" s="42">
        <v>2.018699532511687</v>
      </c>
      <c r="BI153" s="42">
        <v>2.2311942201444963</v>
      </c>
      <c r="BJ153" s="42">
        <v>2.1249468763280919</v>
      </c>
      <c r="BK153" s="42">
        <v>2.2311942201444963</v>
      </c>
      <c r="BL153" s="42">
        <v>2.3374415639609007</v>
      </c>
      <c r="BM153" s="42">
        <v>2.018699532511687</v>
      </c>
      <c r="BN153" s="42">
        <v>2.018699532511687</v>
      </c>
      <c r="BO153" s="42">
        <v>2.1249468763280919</v>
      </c>
      <c r="BP153" s="42">
        <v>2.1249468763280919</v>
      </c>
    </row>
    <row r="154" spans="1:68" x14ac:dyDescent="0.25">
      <c r="A154" s="9" t="s">
        <v>322</v>
      </c>
      <c r="B154" s="2" t="s">
        <v>1493</v>
      </c>
      <c r="C154" s="2" t="s">
        <v>314</v>
      </c>
      <c r="D154" s="2" t="s">
        <v>323</v>
      </c>
      <c r="E154" s="42">
        <v>4.9745488199907451</v>
      </c>
      <c r="F154" s="42">
        <v>5.0902360018509949</v>
      </c>
      <c r="G154" s="42">
        <v>5.0902360018509949</v>
      </c>
      <c r="H154" s="42">
        <v>5.2059231837112447</v>
      </c>
      <c r="I154" s="42">
        <v>5.5529847292919943</v>
      </c>
      <c r="J154" s="42">
        <v>5.2059231837112447</v>
      </c>
      <c r="K154" s="42">
        <v>5.2059231837112447</v>
      </c>
      <c r="L154" s="42">
        <v>5.2059231837112447</v>
      </c>
      <c r="M154" s="42">
        <v>4.9745488199907451</v>
      </c>
      <c r="N154" s="42">
        <v>5.4372975474317444</v>
      </c>
      <c r="O154" s="42">
        <v>5.2059231837112447</v>
      </c>
      <c r="P154" s="42">
        <v>5.3216103655714946</v>
      </c>
      <c r="Q154" s="42">
        <v>5.2059231837112447</v>
      </c>
      <c r="R154" s="42">
        <v>5.1819438046982951</v>
      </c>
      <c r="S154" s="42">
        <v>5.1819438046982951</v>
      </c>
      <c r="T154" s="42">
        <v>5.5274067250115149</v>
      </c>
      <c r="U154" s="42">
        <v>5.5274067250115149</v>
      </c>
      <c r="V154" s="42">
        <v>5.1819438046982951</v>
      </c>
      <c r="W154" s="42">
        <v>4.7213265776140023</v>
      </c>
      <c r="X154" s="42">
        <v>4.7213265776140023</v>
      </c>
      <c r="Y154" s="42">
        <v>4.3758636573007825</v>
      </c>
      <c r="Z154" s="42">
        <v>4.7213265776140023</v>
      </c>
      <c r="AA154" s="42">
        <v>4.8364808843850762</v>
      </c>
      <c r="AB154" s="42">
        <v>4.6061722708429294</v>
      </c>
      <c r="AC154" s="42">
        <v>4.8364808843850762</v>
      </c>
      <c r="AD154" s="42">
        <v>4.7213265776140023</v>
      </c>
      <c r="AE154" s="42">
        <v>4.6900022878059939</v>
      </c>
      <c r="AF154" s="42">
        <v>5.0331731869137499</v>
      </c>
      <c r="AG154" s="42">
        <v>5.1475634866163347</v>
      </c>
      <c r="AH154" s="42">
        <v>4.8043925875085796</v>
      </c>
      <c r="AI154" s="42">
        <v>4.6900022878059939</v>
      </c>
      <c r="AJ154" s="42">
        <v>4.4612216884008236</v>
      </c>
      <c r="AK154" s="42">
        <v>4.0036604895904828</v>
      </c>
      <c r="AL154" s="42">
        <v>4.0036604895904828</v>
      </c>
      <c r="AM154" s="42">
        <v>3.774879890185312</v>
      </c>
      <c r="AN154" s="42">
        <v>3.6604895904827268</v>
      </c>
      <c r="AO154" s="42">
        <v>3.4317089910775564</v>
      </c>
      <c r="AP154" s="42">
        <v>3.4317089910775564</v>
      </c>
      <c r="AQ154" s="42">
        <v>3.4317089910775564</v>
      </c>
      <c r="AR154" s="42">
        <v>3.3936651583710407</v>
      </c>
      <c r="AS154" s="42">
        <v>3.3936651583710407</v>
      </c>
      <c r="AT154" s="42">
        <v>3.3936651583710407</v>
      </c>
      <c r="AU154" s="42">
        <v>3.5067873303167421</v>
      </c>
      <c r="AV154" s="42">
        <v>3.1674208144796379</v>
      </c>
      <c r="AW154" s="42">
        <v>2.8280542986425337</v>
      </c>
      <c r="AX154" s="42">
        <v>3.0542986425339365</v>
      </c>
      <c r="AY154" s="42">
        <v>2.9411764705882351</v>
      </c>
      <c r="AZ154" s="42">
        <v>2.6018099547511309</v>
      </c>
      <c r="BA154" s="42">
        <v>2.6018099547511309</v>
      </c>
      <c r="BB154" s="42">
        <v>2.4886877828054299</v>
      </c>
      <c r="BC154" s="42">
        <v>2.6018099547511309</v>
      </c>
      <c r="BD154" s="42">
        <v>2.4886877828054299</v>
      </c>
      <c r="BE154" s="42">
        <v>2.4965955515206537</v>
      </c>
      <c r="BF154" s="42">
        <v>2.4965955515206537</v>
      </c>
      <c r="BG154" s="42">
        <v>2.156150703586019</v>
      </c>
      <c r="BH154" s="42">
        <v>2.2696323195642303</v>
      </c>
      <c r="BI154" s="42">
        <v>2.4965955515206537</v>
      </c>
      <c r="BJ154" s="42">
        <v>2.383113935542442</v>
      </c>
      <c r="BK154" s="42">
        <v>2.837040399455288</v>
      </c>
      <c r="BL154" s="42">
        <v>2.9505220154334997</v>
      </c>
      <c r="BM154" s="42">
        <v>2.7235587834770767</v>
      </c>
      <c r="BN154" s="42">
        <v>2.4965955515206537</v>
      </c>
      <c r="BO154" s="42">
        <v>2.383113935542442</v>
      </c>
      <c r="BP154" s="42">
        <v>2.4965955515206537</v>
      </c>
    </row>
    <row r="155" spans="1:68" x14ac:dyDescent="0.25">
      <c r="A155" s="9" t="s">
        <v>324</v>
      </c>
      <c r="B155" s="2" t="s">
        <v>1494</v>
      </c>
      <c r="C155" s="2" t="s">
        <v>314</v>
      </c>
      <c r="D155" s="2" t="s">
        <v>325</v>
      </c>
      <c r="E155" s="42">
        <v>6.0975609756097562</v>
      </c>
      <c r="F155" s="42">
        <v>6.4786585365853666</v>
      </c>
      <c r="G155" s="42">
        <v>6.4786585365853666</v>
      </c>
      <c r="H155" s="42">
        <v>6.6692073170731714</v>
      </c>
      <c r="I155" s="42">
        <v>6.3833841463414638</v>
      </c>
      <c r="J155" s="42">
        <v>6.288109756097561</v>
      </c>
      <c r="K155" s="42">
        <v>6.3833841463414638</v>
      </c>
      <c r="L155" s="42">
        <v>6.7644817073170733</v>
      </c>
      <c r="M155" s="42">
        <v>6.7644817073170733</v>
      </c>
      <c r="N155" s="42">
        <v>6.9550304878048781</v>
      </c>
      <c r="O155" s="42">
        <v>6.9550304878048781</v>
      </c>
      <c r="P155" s="42">
        <v>7.3361280487804885</v>
      </c>
      <c r="Q155" s="42">
        <v>7.3361280487804885</v>
      </c>
      <c r="R155" s="42">
        <v>7.1349147516679023</v>
      </c>
      <c r="S155" s="42">
        <v>7.3202372127501851</v>
      </c>
      <c r="T155" s="42">
        <v>7.5982209043736102</v>
      </c>
      <c r="U155" s="42">
        <v>7.4128984432913265</v>
      </c>
      <c r="V155" s="42">
        <v>7.1349147516679023</v>
      </c>
      <c r="W155" s="42">
        <v>7.0422535211267601</v>
      </c>
      <c r="X155" s="42">
        <v>6.7642698295033359</v>
      </c>
      <c r="Y155" s="42">
        <v>6.8569310600444773</v>
      </c>
      <c r="Z155" s="42">
        <v>6.6716085989621945</v>
      </c>
      <c r="AA155" s="42">
        <v>6.7642698295033359</v>
      </c>
      <c r="AB155" s="42">
        <v>6.3936249073387694</v>
      </c>
      <c r="AC155" s="42">
        <v>6.4862861378799108</v>
      </c>
      <c r="AD155" s="42">
        <v>6.6716085989621945</v>
      </c>
      <c r="AE155" s="42">
        <v>6.4171122994652405</v>
      </c>
      <c r="AF155" s="42">
        <v>6.5953654188948301</v>
      </c>
      <c r="AG155" s="42">
        <v>6.5062388591800353</v>
      </c>
      <c r="AH155" s="42">
        <v>6.5953654188948301</v>
      </c>
      <c r="AI155" s="42">
        <v>6.0606060606060606</v>
      </c>
      <c r="AJ155" s="42">
        <v>6.1497326203208553</v>
      </c>
      <c r="AK155" s="42">
        <v>6.4171122994652405</v>
      </c>
      <c r="AL155" s="42">
        <v>6.1497326203208553</v>
      </c>
      <c r="AM155" s="42">
        <v>5.9714795008912658</v>
      </c>
      <c r="AN155" s="42">
        <v>5.7040998217468806</v>
      </c>
      <c r="AO155" s="42">
        <v>5.7040998217468806</v>
      </c>
      <c r="AP155" s="42">
        <v>5.4367201426024954</v>
      </c>
      <c r="AQ155" s="42">
        <v>5.1693404634581102</v>
      </c>
      <c r="AR155" s="42">
        <v>5.0043140638481445</v>
      </c>
      <c r="AS155" s="42">
        <v>5.0043140638481445</v>
      </c>
      <c r="AT155" s="42">
        <v>4.918032786885246</v>
      </c>
      <c r="AU155" s="42">
        <v>4.7454702329594474</v>
      </c>
      <c r="AV155" s="42">
        <v>4.5729076790336496</v>
      </c>
      <c r="AW155" s="42">
        <v>3.968938740293356</v>
      </c>
      <c r="AX155" s="42">
        <v>4.1415012942191538</v>
      </c>
      <c r="AY155" s="42">
        <v>4.4866264020707503</v>
      </c>
      <c r="AZ155" s="42">
        <v>4.2277825711820531</v>
      </c>
      <c r="BA155" s="42">
        <v>3.8826574633304571</v>
      </c>
      <c r="BB155" s="42">
        <v>3.7963761863675582</v>
      </c>
      <c r="BC155" s="42">
        <v>3.968938740293356</v>
      </c>
      <c r="BD155" s="42">
        <v>3.968938740293356</v>
      </c>
      <c r="BE155" s="42">
        <v>3.7132709073296741</v>
      </c>
      <c r="BF155" s="42">
        <v>3.7939941879237975</v>
      </c>
      <c r="BG155" s="42">
        <v>4.1168873103002905</v>
      </c>
      <c r="BH155" s="42">
        <v>3.8747174685179209</v>
      </c>
      <c r="BI155" s="42">
        <v>3.9554407491120442</v>
      </c>
      <c r="BJ155" s="42">
        <v>3.7132709073296741</v>
      </c>
      <c r="BK155" s="42">
        <v>3.6325476267355508</v>
      </c>
      <c r="BL155" s="42">
        <v>3.471101065547304</v>
      </c>
      <c r="BM155" s="42">
        <v>3.3903777849531807</v>
      </c>
      <c r="BN155" s="42">
        <v>3.3096545043590573</v>
      </c>
      <c r="BO155" s="42">
        <v>3.0674846625766872</v>
      </c>
      <c r="BP155" s="42">
        <v>3.0674846625766872</v>
      </c>
    </row>
    <row r="156" spans="1:68" x14ac:dyDescent="0.25">
      <c r="A156" s="9" t="s">
        <v>326</v>
      </c>
      <c r="B156" s="2" t="s">
        <v>1495</v>
      </c>
      <c r="C156" s="2" t="s">
        <v>314</v>
      </c>
      <c r="D156" s="2" t="s">
        <v>327</v>
      </c>
      <c r="E156" s="42">
        <v>5.8665362991933518</v>
      </c>
      <c r="F156" s="42">
        <v>5.6220972867269623</v>
      </c>
      <c r="G156" s="42">
        <v>5.8665362991933518</v>
      </c>
      <c r="H156" s="42">
        <v>5.8665362991933518</v>
      </c>
      <c r="I156" s="42">
        <v>5.7443167929601566</v>
      </c>
      <c r="J156" s="42">
        <v>5.7443167929601566</v>
      </c>
      <c r="K156" s="42">
        <v>5.7443167929601566</v>
      </c>
      <c r="L156" s="42">
        <v>5.9887558054265462</v>
      </c>
      <c r="M156" s="42">
        <v>6.2331948178929366</v>
      </c>
      <c r="N156" s="42">
        <v>6.2331948178929366</v>
      </c>
      <c r="O156" s="42">
        <v>6.4776338303593262</v>
      </c>
      <c r="P156" s="42">
        <v>6.5998533365925205</v>
      </c>
      <c r="Q156" s="42">
        <v>6.84429234905891</v>
      </c>
      <c r="R156" s="42">
        <v>6.8276030236527676</v>
      </c>
      <c r="S156" s="42">
        <v>6.8276030236527676</v>
      </c>
      <c r="T156" s="42">
        <v>6.7056815410875403</v>
      </c>
      <c r="U156" s="42">
        <v>6.3399170933918558</v>
      </c>
      <c r="V156" s="42">
        <v>5.9741526456961722</v>
      </c>
      <c r="W156" s="42">
        <v>5.852231163130944</v>
      </c>
      <c r="X156" s="42">
        <v>5.7303096805657159</v>
      </c>
      <c r="Y156" s="42">
        <v>5.7303096805657159</v>
      </c>
      <c r="Z156" s="42">
        <v>5.7303096805657159</v>
      </c>
      <c r="AA156" s="42">
        <v>5.852231163130944</v>
      </c>
      <c r="AB156" s="42">
        <v>5.852231163130944</v>
      </c>
      <c r="AC156" s="42">
        <v>5.852231163130944</v>
      </c>
      <c r="AD156" s="42">
        <v>5.9741526456961722</v>
      </c>
      <c r="AE156" s="42">
        <v>5.903614457831325</v>
      </c>
      <c r="AF156" s="42">
        <v>6.024096385542169</v>
      </c>
      <c r="AG156" s="42">
        <v>6.2650602409638552</v>
      </c>
      <c r="AH156" s="42">
        <v>6.2650602409638552</v>
      </c>
      <c r="AI156" s="42">
        <v>6.024096385542169</v>
      </c>
      <c r="AJ156" s="42">
        <v>5.5421686746987948</v>
      </c>
      <c r="AK156" s="42">
        <v>5.903614457831325</v>
      </c>
      <c r="AL156" s="42">
        <v>6.1445783132530121</v>
      </c>
      <c r="AM156" s="42">
        <v>5.7831325301204819</v>
      </c>
      <c r="AN156" s="42">
        <v>5.4216867469879517</v>
      </c>
      <c r="AO156" s="42">
        <v>5.3012048192771086</v>
      </c>
      <c r="AP156" s="42">
        <v>5.4216867469879517</v>
      </c>
      <c r="AQ156" s="42">
        <v>5.3012048192771086</v>
      </c>
      <c r="AR156" s="42">
        <v>5.2468399713808731</v>
      </c>
      <c r="AS156" s="42">
        <v>5.1275936083949443</v>
      </c>
      <c r="AT156" s="42">
        <v>5.0083472454090154</v>
      </c>
      <c r="AU156" s="42">
        <v>4.7698545194371569</v>
      </c>
      <c r="AV156" s="42">
        <v>4.5313617934652992</v>
      </c>
      <c r="AW156" s="42">
        <v>4.4121154304793704</v>
      </c>
      <c r="AX156" s="42">
        <v>4.1736227045075127</v>
      </c>
      <c r="AY156" s="42">
        <v>4.1736227045075127</v>
      </c>
      <c r="AZ156" s="42">
        <v>4.5313617934652992</v>
      </c>
      <c r="BA156" s="42">
        <v>4.2928690674934415</v>
      </c>
      <c r="BB156" s="42">
        <v>4.2928690674934415</v>
      </c>
      <c r="BC156" s="42">
        <v>4.2928690674934415</v>
      </c>
      <c r="BD156" s="42">
        <v>4.2928690674934415</v>
      </c>
      <c r="BE156" s="42">
        <v>3.9867109634551494</v>
      </c>
      <c r="BF156" s="42">
        <v>3.8759689922480622</v>
      </c>
      <c r="BG156" s="42">
        <v>3.9867109634551494</v>
      </c>
      <c r="BH156" s="42">
        <v>3.9867109634551494</v>
      </c>
      <c r="BI156" s="42">
        <v>3.8759689922480622</v>
      </c>
      <c r="BJ156" s="42">
        <v>4.097452934662237</v>
      </c>
      <c r="BK156" s="42">
        <v>4.2081949058693242</v>
      </c>
      <c r="BL156" s="42">
        <v>4.3189368770764123</v>
      </c>
      <c r="BM156" s="42">
        <v>4.097452934662237</v>
      </c>
      <c r="BN156" s="42">
        <v>3.654485049833887</v>
      </c>
      <c r="BO156" s="42">
        <v>3.5437430786267998</v>
      </c>
      <c r="BP156" s="42">
        <v>3.3222591362126246</v>
      </c>
    </row>
    <row r="157" spans="1:68" x14ac:dyDescent="0.25">
      <c r="A157" s="9" t="s">
        <v>328</v>
      </c>
      <c r="B157" s="2" t="s">
        <v>1496</v>
      </c>
      <c r="C157" s="2" t="s">
        <v>314</v>
      </c>
      <c r="D157" s="2" t="s">
        <v>329</v>
      </c>
      <c r="E157" s="42">
        <v>7.0422535211267601</v>
      </c>
      <c r="F157" s="42">
        <v>7.5040406372662201</v>
      </c>
      <c r="G157" s="42">
        <v>7.3885938582313546</v>
      </c>
      <c r="H157" s="42">
        <v>7.6194874163010846</v>
      </c>
      <c r="I157" s="42">
        <v>7.6194874163010846</v>
      </c>
      <c r="J157" s="42">
        <v>7.7349341953359501</v>
      </c>
      <c r="K157" s="42">
        <v>7.5040406372662201</v>
      </c>
      <c r="L157" s="42">
        <v>7.6194874163010846</v>
      </c>
      <c r="M157" s="42">
        <v>7.7349341953359501</v>
      </c>
      <c r="N157" s="42">
        <v>7.3885938582313546</v>
      </c>
      <c r="O157" s="42">
        <v>7.2731470791964901</v>
      </c>
      <c r="P157" s="42">
        <v>7.1577003001616255</v>
      </c>
      <c r="Q157" s="42">
        <v>7.1577003001616255</v>
      </c>
      <c r="R157" s="42">
        <v>7.1527457314259335</v>
      </c>
      <c r="S157" s="42">
        <v>7.7295800646054449</v>
      </c>
      <c r="T157" s="42">
        <v>7.49884633133364</v>
      </c>
      <c r="U157" s="42">
        <v>7.8449469312413465</v>
      </c>
      <c r="V157" s="42">
        <v>7.6142131979695424</v>
      </c>
      <c r="W157" s="42">
        <v>6.9220119981541295</v>
      </c>
      <c r="X157" s="42">
        <v>7.0373788647900319</v>
      </c>
      <c r="Y157" s="42">
        <v>7.0373788647900319</v>
      </c>
      <c r="Z157" s="42">
        <v>7.1527457314259335</v>
      </c>
      <c r="AA157" s="42">
        <v>7.1527457314259335</v>
      </c>
      <c r="AB157" s="42">
        <v>6.9220119981541295</v>
      </c>
      <c r="AC157" s="42">
        <v>6.806645131518227</v>
      </c>
      <c r="AD157" s="42">
        <v>7.0373788647900319</v>
      </c>
      <c r="AE157" s="42">
        <v>6.9270951623892802</v>
      </c>
      <c r="AF157" s="42">
        <v>7.0406540994776288</v>
      </c>
      <c r="AG157" s="42">
        <v>7.1542130365659773</v>
      </c>
      <c r="AH157" s="42">
        <v>7.1542130365659773</v>
      </c>
      <c r="AI157" s="42">
        <v>7.0406540994776288</v>
      </c>
      <c r="AJ157" s="42">
        <v>6.6999772882125823</v>
      </c>
      <c r="AK157" s="42">
        <v>6.6999772882125823</v>
      </c>
      <c r="AL157" s="42">
        <v>6.4728594140358844</v>
      </c>
      <c r="AM157" s="42">
        <v>6.4728594140358844</v>
      </c>
      <c r="AN157" s="42">
        <v>6.2457415398591865</v>
      </c>
      <c r="AO157" s="42">
        <v>6.1321826027708379</v>
      </c>
      <c r="AP157" s="42">
        <v>5.3372700431523956</v>
      </c>
      <c r="AQ157" s="42">
        <v>5.450828980240745</v>
      </c>
      <c r="AR157" s="42">
        <v>5.3547523427041499</v>
      </c>
      <c r="AS157" s="42">
        <v>5.3547523427041499</v>
      </c>
      <c r="AT157" s="42">
        <v>5.1316376617581438</v>
      </c>
      <c r="AU157" s="42">
        <v>5.0200803212851408</v>
      </c>
      <c r="AV157" s="42">
        <v>4.9085229808121378</v>
      </c>
      <c r="AW157" s="42">
        <v>4.9085229808121378</v>
      </c>
      <c r="AX157" s="42">
        <v>4.9085229808121378</v>
      </c>
      <c r="AY157" s="42">
        <v>4.7969656403391339</v>
      </c>
      <c r="AZ157" s="42">
        <v>4.6854082998661308</v>
      </c>
      <c r="BA157" s="42">
        <v>4.4622936189201248</v>
      </c>
      <c r="BB157" s="42">
        <v>4.1276215975011157</v>
      </c>
      <c r="BC157" s="42">
        <v>3.6813922356091031</v>
      </c>
      <c r="BD157" s="42">
        <v>3.4582775546630966</v>
      </c>
      <c r="BE157" s="42">
        <v>3.3147989734816083</v>
      </c>
      <c r="BF157" s="42">
        <v>3.4217279726261762</v>
      </c>
      <c r="BG157" s="42">
        <v>3.5286569717707446</v>
      </c>
      <c r="BH157" s="42">
        <v>3.3147989734816083</v>
      </c>
      <c r="BI157" s="42">
        <v>3.4217279726261762</v>
      </c>
      <c r="BJ157" s="42">
        <v>3.4217279726261762</v>
      </c>
      <c r="BK157" s="42">
        <v>3.5286569717707446</v>
      </c>
      <c r="BL157" s="42">
        <v>3.3147989734816083</v>
      </c>
      <c r="BM157" s="42">
        <v>3.2078699743370405</v>
      </c>
      <c r="BN157" s="42">
        <v>2.9940119760479043</v>
      </c>
      <c r="BO157" s="42">
        <v>2.8870829769033364</v>
      </c>
      <c r="BP157" s="42">
        <v>2.6732249786142002</v>
      </c>
    </row>
    <row r="158" spans="1:68" x14ac:dyDescent="0.25">
      <c r="A158" s="9" t="s">
        <v>330</v>
      </c>
      <c r="B158" s="2" t="s">
        <v>1497</v>
      </c>
      <c r="C158" s="2" t="s">
        <v>314</v>
      </c>
      <c r="D158" s="2" t="s">
        <v>331</v>
      </c>
      <c r="E158" s="42">
        <v>4.2141794744670298</v>
      </c>
      <c r="F158" s="42">
        <v>4.0902330193356464</v>
      </c>
      <c r="G158" s="42">
        <v>3.8423401090728801</v>
      </c>
      <c r="H158" s="42">
        <v>3.8423401090728801</v>
      </c>
      <c r="I158" s="42">
        <v>3.9662865642042635</v>
      </c>
      <c r="J158" s="42">
        <v>3.9662865642042635</v>
      </c>
      <c r="K158" s="42">
        <v>4.3381259295984131</v>
      </c>
      <c r="L158" s="42">
        <v>4.3381259295984131</v>
      </c>
      <c r="M158" s="42">
        <v>4.2141794744670298</v>
      </c>
      <c r="N158" s="42">
        <v>4.0902330193356464</v>
      </c>
      <c r="O158" s="42">
        <v>3.8423401090728801</v>
      </c>
      <c r="P158" s="42">
        <v>3.5944471988101139</v>
      </c>
      <c r="Q158" s="42">
        <v>3.8423401090728801</v>
      </c>
      <c r="R158" s="42">
        <v>3.8423401090728801</v>
      </c>
      <c r="S158" s="42">
        <v>4.2141794744670298</v>
      </c>
      <c r="T158" s="42">
        <v>4.2141794744670298</v>
      </c>
      <c r="U158" s="42">
        <v>3.8423401090728801</v>
      </c>
      <c r="V158" s="42">
        <v>3.7183936539414968</v>
      </c>
      <c r="W158" s="42">
        <v>3.4705007436787305</v>
      </c>
      <c r="X158" s="42">
        <v>3.2226078334159642</v>
      </c>
      <c r="Y158" s="42">
        <v>3.0986613782845809</v>
      </c>
      <c r="Z158" s="42">
        <v>3.4705007436787305</v>
      </c>
      <c r="AA158" s="42">
        <v>3.8423401090728801</v>
      </c>
      <c r="AB158" s="42">
        <v>3.7183936539414968</v>
      </c>
      <c r="AC158" s="42">
        <v>3.5944471988101139</v>
      </c>
      <c r="AD158" s="42">
        <v>3.7183936539414968</v>
      </c>
      <c r="AE158" s="42">
        <v>3.6791758646063277</v>
      </c>
      <c r="AF158" s="42">
        <v>4.2923718420407155</v>
      </c>
      <c r="AG158" s="42">
        <v>4.4150110375275933</v>
      </c>
      <c r="AH158" s="42">
        <v>4.1697326465538387</v>
      </c>
      <c r="AI158" s="42">
        <v>4.0470934510669609</v>
      </c>
      <c r="AJ158" s="42">
        <v>3.6791758646063277</v>
      </c>
      <c r="AK158" s="42">
        <v>3.5565366691194504</v>
      </c>
      <c r="AL158" s="42">
        <v>3.5565366691194504</v>
      </c>
      <c r="AM158" s="42">
        <v>3.4338974736325727</v>
      </c>
      <c r="AN158" s="42">
        <v>3.311258278145695</v>
      </c>
      <c r="AO158" s="42">
        <v>3.5565366691194504</v>
      </c>
      <c r="AP158" s="42">
        <v>3.4338974736325727</v>
      </c>
      <c r="AQ158" s="42">
        <v>3.311258278145695</v>
      </c>
      <c r="AR158" s="42">
        <v>3.2743148193063307</v>
      </c>
      <c r="AS158" s="42">
        <v>3.2743148193063307</v>
      </c>
      <c r="AT158" s="42">
        <v>3.0317729808391949</v>
      </c>
      <c r="AU158" s="42">
        <v>3.0317729808391949</v>
      </c>
      <c r="AV158" s="42">
        <v>2.9105020616056274</v>
      </c>
      <c r="AW158" s="42">
        <v>2.5466893039049237</v>
      </c>
      <c r="AX158" s="42">
        <v>2.3041474654377883</v>
      </c>
      <c r="AY158" s="42">
        <v>2.3041474654377883</v>
      </c>
      <c r="AZ158" s="42">
        <v>2.4254183846713562</v>
      </c>
      <c r="BA158" s="42">
        <v>2.1828765462042203</v>
      </c>
      <c r="BB158" s="42">
        <v>2.3041474654377883</v>
      </c>
      <c r="BC158" s="42">
        <v>2.1828765462042203</v>
      </c>
      <c r="BD158" s="42">
        <v>2.1828765462042203</v>
      </c>
      <c r="BE158" s="42">
        <v>2.1940516821062896</v>
      </c>
      <c r="BF158" s="42">
        <v>2.4378352023403216</v>
      </c>
      <c r="BG158" s="42">
        <v>2.1940516821062896</v>
      </c>
      <c r="BH158" s="42">
        <v>1.9502681618722573</v>
      </c>
      <c r="BI158" s="42">
        <v>2.0721599219892735</v>
      </c>
      <c r="BJ158" s="42">
        <v>1.9502681618722573</v>
      </c>
      <c r="BK158" s="42">
        <v>1.8283764017552413</v>
      </c>
      <c r="BL158" s="42">
        <v>1.9502681618722573</v>
      </c>
      <c r="BM158" s="42">
        <v>1.8283764017552413</v>
      </c>
      <c r="BN158" s="42">
        <v>1.7064846416382251</v>
      </c>
      <c r="BO158" s="42">
        <v>1.4627011214041929</v>
      </c>
      <c r="BP158" s="42">
        <v>1.340809361287177</v>
      </c>
    </row>
    <row r="159" spans="1:68" x14ac:dyDescent="0.25">
      <c r="A159" s="9" t="s">
        <v>332</v>
      </c>
      <c r="B159" s="2" t="s">
        <v>1498</v>
      </c>
      <c r="C159" s="2" t="s">
        <v>314</v>
      </c>
      <c r="D159" s="2" t="s">
        <v>333</v>
      </c>
      <c r="E159" s="42">
        <v>2.8689465228368145</v>
      </c>
      <c r="F159" s="42">
        <v>2.7541886619233416</v>
      </c>
      <c r="G159" s="42">
        <v>2.983704383750287</v>
      </c>
      <c r="H159" s="42">
        <v>3.0984622446637595</v>
      </c>
      <c r="I159" s="42">
        <v>3.213220105577232</v>
      </c>
      <c r="J159" s="42">
        <v>3.213220105577232</v>
      </c>
      <c r="K159" s="42">
        <v>3.0984622446637595</v>
      </c>
      <c r="L159" s="42">
        <v>3.6722515492311225</v>
      </c>
      <c r="M159" s="42">
        <v>3.4427358274041771</v>
      </c>
      <c r="N159" s="42">
        <v>3.4427358274041771</v>
      </c>
      <c r="O159" s="42">
        <v>2.983704383750287</v>
      </c>
      <c r="P159" s="42">
        <v>3.213220105577232</v>
      </c>
      <c r="Q159" s="42">
        <v>3.213220105577232</v>
      </c>
      <c r="R159" s="42">
        <v>3.2065964269354104</v>
      </c>
      <c r="S159" s="42">
        <v>3.2065964269354104</v>
      </c>
      <c r="T159" s="42">
        <v>3.4356390288593679</v>
      </c>
      <c r="U159" s="42">
        <v>3.2065964269354104</v>
      </c>
      <c r="V159" s="42">
        <v>3.0920751259734311</v>
      </c>
      <c r="W159" s="42">
        <v>3.2065964269354104</v>
      </c>
      <c r="X159" s="42">
        <v>3.0920751259734311</v>
      </c>
      <c r="Y159" s="42">
        <v>3.0920751259734311</v>
      </c>
      <c r="Z159" s="42">
        <v>2.9775538250114524</v>
      </c>
      <c r="AA159" s="42">
        <v>3.0920751259734311</v>
      </c>
      <c r="AB159" s="42">
        <v>3.0920751259734311</v>
      </c>
      <c r="AC159" s="42">
        <v>3.0920751259734311</v>
      </c>
      <c r="AD159" s="42">
        <v>3.2065964269354104</v>
      </c>
      <c r="AE159" s="42">
        <v>3.1905195989061075</v>
      </c>
      <c r="AF159" s="42">
        <v>3.3044667274384683</v>
      </c>
      <c r="AG159" s="42">
        <v>3.3044667274384683</v>
      </c>
      <c r="AH159" s="42">
        <v>3.0765724703737463</v>
      </c>
      <c r="AI159" s="42">
        <v>3.3044667274384683</v>
      </c>
      <c r="AJ159" s="42">
        <v>3.0765724703737463</v>
      </c>
      <c r="AK159" s="42">
        <v>3.0765724703737463</v>
      </c>
      <c r="AL159" s="42">
        <v>2.6207839562443023</v>
      </c>
      <c r="AM159" s="42">
        <v>2.6207839562443023</v>
      </c>
      <c r="AN159" s="42">
        <v>2.6207839562443023</v>
      </c>
      <c r="AO159" s="42">
        <v>2.2789425706472195</v>
      </c>
      <c r="AP159" s="42">
        <v>2.2789425706472195</v>
      </c>
      <c r="AQ159" s="42">
        <v>2.3928896991795807</v>
      </c>
      <c r="AR159" s="42">
        <v>2.3648648648648649</v>
      </c>
      <c r="AS159" s="42">
        <v>2.7027027027027026</v>
      </c>
      <c r="AT159" s="42">
        <v>2.7027027027027026</v>
      </c>
      <c r="AU159" s="42">
        <v>2.8153153153153152</v>
      </c>
      <c r="AV159" s="42">
        <v>2.8153153153153152</v>
      </c>
      <c r="AW159" s="42">
        <v>2.4774774774774775</v>
      </c>
      <c r="AX159" s="42">
        <v>2.4774774774774775</v>
      </c>
      <c r="AY159" s="42">
        <v>2.2522522522522523</v>
      </c>
      <c r="AZ159" s="42">
        <v>2.2522522522522523</v>
      </c>
      <c r="BA159" s="42">
        <v>2.3648648648648649</v>
      </c>
      <c r="BB159" s="42">
        <v>2.1396396396396398</v>
      </c>
      <c r="BC159" s="42">
        <v>1.9144144144144144</v>
      </c>
      <c r="BD159" s="42">
        <v>2.0270270270270272</v>
      </c>
      <c r="BE159" s="42">
        <v>2.013873349742672</v>
      </c>
      <c r="BF159" s="42">
        <v>2.1257552025061535</v>
      </c>
      <c r="BG159" s="42">
        <v>2.2376370552696354</v>
      </c>
      <c r="BH159" s="42">
        <v>2.1257552025061535</v>
      </c>
      <c r="BI159" s="42">
        <v>2.3495189080331174</v>
      </c>
      <c r="BJ159" s="42">
        <v>2.1257552025061535</v>
      </c>
      <c r="BK159" s="42">
        <v>2.3495189080331174</v>
      </c>
      <c r="BL159" s="42">
        <v>2.4614007607965989</v>
      </c>
      <c r="BM159" s="42">
        <v>2.4614007607965989</v>
      </c>
      <c r="BN159" s="42">
        <v>2.3495189080331174</v>
      </c>
      <c r="BO159" s="42">
        <v>2.3495189080331174</v>
      </c>
      <c r="BP159" s="42">
        <v>2.4614007607965989</v>
      </c>
    </row>
    <row r="160" spans="1:68" x14ac:dyDescent="0.25">
      <c r="A160" s="9" t="s">
        <v>334</v>
      </c>
      <c r="B160" s="2" t="s">
        <v>1499</v>
      </c>
      <c r="C160" s="2" t="s">
        <v>314</v>
      </c>
      <c r="D160" s="2" t="s">
        <v>335</v>
      </c>
      <c r="E160" s="42">
        <v>5.6497175141242941</v>
      </c>
      <c r="F160" s="42">
        <v>5.6497175141242941</v>
      </c>
      <c r="G160" s="42">
        <v>5.7909604519774014</v>
      </c>
      <c r="H160" s="42">
        <v>6.0734463276836159</v>
      </c>
      <c r="I160" s="42">
        <v>5.9322033898305087</v>
      </c>
      <c r="J160" s="42">
        <v>5.6497175141242941</v>
      </c>
      <c r="K160" s="42">
        <v>5.7909604519774014</v>
      </c>
      <c r="L160" s="42">
        <v>5.7909604519774014</v>
      </c>
      <c r="M160" s="42">
        <v>5.6497175141242941</v>
      </c>
      <c r="N160" s="42">
        <v>5.5084745762711869</v>
      </c>
      <c r="O160" s="42">
        <v>5.3672316384180796</v>
      </c>
      <c r="P160" s="42">
        <v>5.3672316384180796</v>
      </c>
      <c r="Q160" s="42">
        <v>5.5084745762711869</v>
      </c>
      <c r="R160" s="42">
        <v>5.5523917995444192</v>
      </c>
      <c r="S160" s="42">
        <v>5.6947608200455582</v>
      </c>
      <c r="T160" s="42">
        <v>5.8371298405466971</v>
      </c>
      <c r="U160" s="42">
        <v>5.6947608200455582</v>
      </c>
      <c r="V160" s="42">
        <v>5.5523917995444192</v>
      </c>
      <c r="W160" s="42">
        <v>5.6947608200455582</v>
      </c>
      <c r="X160" s="42">
        <v>5.6947608200455582</v>
      </c>
      <c r="Y160" s="42">
        <v>5.4100227790432802</v>
      </c>
      <c r="Z160" s="42">
        <v>5.5523917995444192</v>
      </c>
      <c r="AA160" s="42">
        <v>5.2676537585421412</v>
      </c>
      <c r="AB160" s="42">
        <v>5.5523917995444192</v>
      </c>
      <c r="AC160" s="42">
        <v>5.6947608200455582</v>
      </c>
      <c r="AD160" s="42">
        <v>6.4066059225512531</v>
      </c>
      <c r="AE160" s="42">
        <v>6.3775510204081627</v>
      </c>
      <c r="AF160" s="42">
        <v>6.5192743764172336</v>
      </c>
      <c r="AG160" s="42">
        <v>6.2358276643990926</v>
      </c>
      <c r="AH160" s="42">
        <v>5.8106575963718816</v>
      </c>
      <c r="AI160" s="42">
        <v>5.5272108843537415</v>
      </c>
      <c r="AJ160" s="42">
        <v>5.5272108843537415</v>
      </c>
      <c r="AK160" s="42">
        <v>5.3854875283446706</v>
      </c>
      <c r="AL160" s="42">
        <v>5.2437641723356005</v>
      </c>
      <c r="AM160" s="42">
        <v>5.1020408163265305</v>
      </c>
      <c r="AN160" s="42">
        <v>4.9603174603174605</v>
      </c>
      <c r="AO160" s="42">
        <v>4.1099773242630384</v>
      </c>
      <c r="AP160" s="42">
        <v>4.3934240362811794</v>
      </c>
      <c r="AQ160" s="42">
        <v>4.8185941043083895</v>
      </c>
      <c r="AR160" s="42">
        <v>4.7619047619047619</v>
      </c>
      <c r="AS160" s="42">
        <v>4.4817927170868348</v>
      </c>
      <c r="AT160" s="42">
        <v>4.2016806722689068</v>
      </c>
      <c r="AU160" s="42">
        <v>4.4817927170868348</v>
      </c>
      <c r="AV160" s="42">
        <v>4.4817927170868348</v>
      </c>
      <c r="AW160" s="42">
        <v>3.9215686274509802</v>
      </c>
      <c r="AX160" s="42">
        <v>3.6414565826330527</v>
      </c>
      <c r="AY160" s="42">
        <v>3.9215686274509802</v>
      </c>
      <c r="AZ160" s="42">
        <v>3.3613445378151257</v>
      </c>
      <c r="BA160" s="42">
        <v>3.9215686274509802</v>
      </c>
      <c r="BB160" s="42">
        <v>3.7815126050420167</v>
      </c>
      <c r="BC160" s="42">
        <v>3.3613445378151257</v>
      </c>
      <c r="BD160" s="42">
        <v>3.7815126050420167</v>
      </c>
      <c r="BE160" s="42">
        <v>3.6105910671302488</v>
      </c>
      <c r="BF160" s="42">
        <v>3.4768654720513505</v>
      </c>
      <c r="BG160" s="42">
        <v>3.6105910671302488</v>
      </c>
      <c r="BH160" s="42">
        <v>3.2094142818935545</v>
      </c>
      <c r="BI160" s="42">
        <v>3.3431398769724523</v>
      </c>
      <c r="BJ160" s="42">
        <v>3.3431398769724523</v>
      </c>
      <c r="BK160" s="42">
        <v>3.4768654720513505</v>
      </c>
      <c r="BL160" s="42">
        <v>3.2094142818935545</v>
      </c>
      <c r="BM160" s="42">
        <v>3.4768654720513505</v>
      </c>
      <c r="BN160" s="42">
        <v>3.0756886868146562</v>
      </c>
      <c r="BO160" s="42">
        <v>2.941963091735758</v>
      </c>
      <c r="BP160" s="42">
        <v>3.0756886868146562</v>
      </c>
    </row>
    <row r="161" spans="1:68" x14ac:dyDescent="0.25">
      <c r="A161" s="9" t="s">
        <v>336</v>
      </c>
      <c r="B161" s="2" t="s">
        <v>1500</v>
      </c>
      <c r="C161" s="2" t="s">
        <v>314</v>
      </c>
      <c r="D161" s="2" t="s">
        <v>337</v>
      </c>
      <c r="E161" s="42">
        <v>6.0257096946973752</v>
      </c>
      <c r="F161" s="42">
        <v>6.1596143545795385</v>
      </c>
      <c r="G161" s="42">
        <v>6.5613283342260305</v>
      </c>
      <c r="H161" s="42">
        <v>6.2935190144617028</v>
      </c>
      <c r="I161" s="42">
        <v>6.1596143545795385</v>
      </c>
      <c r="J161" s="42">
        <v>6.0257096946973752</v>
      </c>
      <c r="K161" s="42">
        <v>6.8291376539903581</v>
      </c>
      <c r="L161" s="42">
        <v>7.0969469737546858</v>
      </c>
      <c r="M161" s="42">
        <v>7.0969469737546858</v>
      </c>
      <c r="N161" s="42">
        <v>6.5613283342260305</v>
      </c>
      <c r="O161" s="42">
        <v>6.0257096946973752</v>
      </c>
      <c r="P161" s="42">
        <v>6.0257096946973752</v>
      </c>
      <c r="Q161" s="42">
        <v>6.5613283342260305</v>
      </c>
      <c r="R161" s="42">
        <v>6.5194252261841408</v>
      </c>
      <c r="S161" s="42">
        <v>6.5194252261841408</v>
      </c>
      <c r="T161" s="42">
        <v>6.253326237360298</v>
      </c>
      <c r="U161" s="42">
        <v>5.9872272485364562</v>
      </c>
      <c r="V161" s="42">
        <v>6.3863757317722198</v>
      </c>
      <c r="W161" s="42">
        <v>5.7211282597126134</v>
      </c>
      <c r="X161" s="42">
        <v>5.8541777541245343</v>
      </c>
      <c r="Y161" s="42">
        <v>5.5880787653006925</v>
      </c>
      <c r="Z161" s="42">
        <v>5.8541777541245343</v>
      </c>
      <c r="AA161" s="42">
        <v>5.7211282597126134</v>
      </c>
      <c r="AB161" s="42">
        <v>5.3219797764768497</v>
      </c>
      <c r="AC161" s="42">
        <v>5.3219797764768497</v>
      </c>
      <c r="AD161" s="42">
        <v>5.5880787653006925</v>
      </c>
      <c r="AE161" s="42">
        <v>5.4801670146137784</v>
      </c>
      <c r="AF161" s="42">
        <v>5.7411273486430066</v>
      </c>
      <c r="AG161" s="42">
        <v>6.0020876826722338</v>
      </c>
      <c r="AH161" s="42">
        <v>5.8716075156576197</v>
      </c>
      <c r="AI161" s="42">
        <v>5.8716075156576197</v>
      </c>
      <c r="AJ161" s="42">
        <v>6.0020876826722338</v>
      </c>
      <c r="AK161" s="42">
        <v>5.7411273486430066</v>
      </c>
      <c r="AL161" s="42">
        <v>5.2192066805845512</v>
      </c>
      <c r="AM161" s="42">
        <v>5.2192066805845512</v>
      </c>
      <c r="AN161" s="42">
        <v>4.8277661795407099</v>
      </c>
      <c r="AO161" s="42">
        <v>4.8277661795407099</v>
      </c>
      <c r="AP161" s="42">
        <v>4.6972860125260958</v>
      </c>
      <c r="AQ161" s="42">
        <v>4.9582463465553239</v>
      </c>
      <c r="AR161" s="42">
        <v>4.8605781529803016</v>
      </c>
      <c r="AS161" s="42">
        <v>4.6047582501918649</v>
      </c>
      <c r="AT161" s="42">
        <v>3.8372985418265539</v>
      </c>
      <c r="AU161" s="42">
        <v>4.0931184446149906</v>
      </c>
      <c r="AV161" s="42">
        <v>3.7093885904323352</v>
      </c>
      <c r="AW161" s="42">
        <v>3.1977487848554613</v>
      </c>
      <c r="AX161" s="42">
        <v>3.069838833461243</v>
      </c>
      <c r="AY161" s="42">
        <v>2.6861089792785875</v>
      </c>
      <c r="AZ161" s="42">
        <v>2.3023791250959325</v>
      </c>
      <c r="BA161" s="42">
        <v>2.4302890764901508</v>
      </c>
      <c r="BB161" s="42">
        <v>2.3023791250959325</v>
      </c>
      <c r="BC161" s="42">
        <v>2.1744691737017137</v>
      </c>
      <c r="BD161" s="42">
        <v>2.6861089792785875</v>
      </c>
      <c r="BE161" s="42">
        <v>2.736512900703675</v>
      </c>
      <c r="BF161" s="42">
        <v>2.736512900703675</v>
      </c>
      <c r="BG161" s="42">
        <v>2.8668230388324214</v>
      </c>
      <c r="BH161" s="42">
        <v>2.736512900703675</v>
      </c>
      <c r="BI161" s="42">
        <v>2.736512900703675</v>
      </c>
      <c r="BJ161" s="42">
        <v>2.8668230388324214</v>
      </c>
      <c r="BK161" s="42">
        <v>2.9971331769611678</v>
      </c>
      <c r="BL161" s="42">
        <v>2.9971331769611678</v>
      </c>
      <c r="BM161" s="42">
        <v>2.6062027625749287</v>
      </c>
      <c r="BN161" s="42">
        <v>2.4758926244461823</v>
      </c>
      <c r="BO161" s="42">
        <v>2.2152723481886891</v>
      </c>
      <c r="BP161" s="42">
        <v>1.9546520719311964</v>
      </c>
    </row>
    <row r="162" spans="1:68" x14ac:dyDescent="0.25">
      <c r="A162" s="9" t="s">
        <v>338</v>
      </c>
      <c r="B162" s="2" t="s">
        <v>1501</v>
      </c>
      <c r="C162" s="2" t="s">
        <v>314</v>
      </c>
      <c r="D162" s="2" t="s">
        <v>339</v>
      </c>
      <c r="E162" s="42">
        <v>3.0511060259344012</v>
      </c>
      <c r="F162" s="42">
        <v>3.1782354436816682</v>
      </c>
      <c r="G162" s="42">
        <v>3.3053648614289348</v>
      </c>
      <c r="H162" s="42">
        <v>3.3053648614289348</v>
      </c>
      <c r="I162" s="42">
        <v>3.3053648614289348</v>
      </c>
      <c r="J162" s="42">
        <v>3.1782354436816682</v>
      </c>
      <c r="K162" s="42">
        <v>3.0511060259344012</v>
      </c>
      <c r="L162" s="42">
        <v>2.796847190439868</v>
      </c>
      <c r="M162" s="42">
        <v>2.796847190439868</v>
      </c>
      <c r="N162" s="42">
        <v>2.9239766081871346</v>
      </c>
      <c r="O162" s="42">
        <v>2.9239766081871346</v>
      </c>
      <c r="P162" s="42">
        <v>2.6697177726926014</v>
      </c>
      <c r="Q162" s="42">
        <v>2.9239766081871346</v>
      </c>
      <c r="R162" s="42">
        <v>2.9351710056151097</v>
      </c>
      <c r="S162" s="42">
        <v>2.9351710056151097</v>
      </c>
      <c r="T162" s="42">
        <v>2.9351710056151097</v>
      </c>
      <c r="U162" s="42">
        <v>2.9351710056151097</v>
      </c>
      <c r="V162" s="42">
        <v>2.5523226135783563</v>
      </c>
      <c r="W162" s="42">
        <v>2.4247064828994387</v>
      </c>
      <c r="X162" s="42">
        <v>2.4247064828994387</v>
      </c>
      <c r="Y162" s="42">
        <v>2.4247064828994387</v>
      </c>
      <c r="Z162" s="42">
        <v>2.4247064828994387</v>
      </c>
      <c r="AA162" s="42">
        <v>2.2970903522205206</v>
      </c>
      <c r="AB162" s="42">
        <v>2.169474221541603</v>
      </c>
      <c r="AC162" s="42">
        <v>1.9142419601837672</v>
      </c>
      <c r="AD162" s="42">
        <v>2.5523226135783563</v>
      </c>
      <c r="AE162" s="42">
        <v>2.5380710659898478</v>
      </c>
      <c r="AF162" s="42">
        <v>2.6649746192893402</v>
      </c>
      <c r="AG162" s="42">
        <v>2.6649746192893402</v>
      </c>
      <c r="AH162" s="42">
        <v>2.7918781725888326</v>
      </c>
      <c r="AI162" s="42">
        <v>2.7918781725888326</v>
      </c>
      <c r="AJ162" s="42">
        <v>2.5380710659898478</v>
      </c>
      <c r="AK162" s="42">
        <v>2.6649746192893402</v>
      </c>
      <c r="AL162" s="42">
        <v>2.5380710659898478</v>
      </c>
      <c r="AM162" s="42">
        <v>2.4111675126903553</v>
      </c>
      <c r="AN162" s="42">
        <v>2.030456852791878</v>
      </c>
      <c r="AO162" s="42">
        <v>2.030456852791878</v>
      </c>
      <c r="AP162" s="42">
        <v>2.1573604060913705</v>
      </c>
      <c r="AQ162" s="42">
        <v>2.1573604060913705</v>
      </c>
      <c r="AR162" s="42">
        <v>2.1276595744680851</v>
      </c>
      <c r="AS162" s="42">
        <v>2.2528160200250311</v>
      </c>
      <c r="AT162" s="42">
        <v>2.2528160200250311</v>
      </c>
      <c r="AU162" s="42">
        <v>2.1276595744680851</v>
      </c>
      <c r="AV162" s="42">
        <v>2.0025031289111386</v>
      </c>
      <c r="AW162" s="42">
        <v>2.0025031289111386</v>
      </c>
      <c r="AX162" s="42">
        <v>1.6270337922403002</v>
      </c>
      <c r="AY162" s="42">
        <v>1.7521902377972465</v>
      </c>
      <c r="AZ162" s="42">
        <v>1.8773466833541925</v>
      </c>
      <c r="BA162" s="42">
        <v>1.6270337922403002</v>
      </c>
      <c r="BB162" s="42">
        <v>1.6270337922403002</v>
      </c>
      <c r="BC162" s="42">
        <v>1.3767209011264079</v>
      </c>
      <c r="BD162" s="42">
        <v>1.3767209011264079</v>
      </c>
      <c r="BE162" s="42">
        <v>1.3705457263892349</v>
      </c>
      <c r="BF162" s="42">
        <v>1.4951407924246198</v>
      </c>
      <c r="BG162" s="42">
        <v>1.6197358584600048</v>
      </c>
      <c r="BH162" s="42">
        <v>1.3705457263892349</v>
      </c>
      <c r="BI162" s="42">
        <v>1.4951407924246198</v>
      </c>
      <c r="BJ162" s="42">
        <v>1.74433092449539</v>
      </c>
      <c r="BK162" s="42">
        <v>1.9935210565661599</v>
      </c>
      <c r="BL162" s="42">
        <v>1.74433092449539</v>
      </c>
      <c r="BM162" s="42">
        <v>1.74433092449539</v>
      </c>
      <c r="BN162" s="42">
        <v>1.6197358584600048</v>
      </c>
      <c r="BO162" s="42">
        <v>1.6197358584600048</v>
      </c>
      <c r="BP162" s="42">
        <v>1.6197358584600048</v>
      </c>
    </row>
    <row r="163" spans="1:68" x14ac:dyDescent="0.25">
      <c r="A163" s="9" t="s">
        <v>340</v>
      </c>
      <c r="B163" s="2" t="s">
        <v>1502</v>
      </c>
      <c r="C163" s="2" t="s">
        <v>314</v>
      </c>
      <c r="D163" s="2" t="s">
        <v>341</v>
      </c>
      <c r="E163" s="42">
        <v>3.6764705882352944</v>
      </c>
      <c r="F163" s="42">
        <v>4.032258064516129</v>
      </c>
      <c r="G163" s="42">
        <v>4.032258064516129</v>
      </c>
      <c r="H163" s="42">
        <v>4.3880455407969645</v>
      </c>
      <c r="I163" s="42">
        <v>3.9136622390891844</v>
      </c>
      <c r="J163" s="42">
        <v>3.7950664136622394</v>
      </c>
      <c r="K163" s="42">
        <v>4.032258064516129</v>
      </c>
      <c r="L163" s="42">
        <v>4.032258064516129</v>
      </c>
      <c r="M163" s="42">
        <v>4.1508538899430745</v>
      </c>
      <c r="N163" s="42">
        <v>4.1508538899430745</v>
      </c>
      <c r="O163" s="42">
        <v>4.032258064516129</v>
      </c>
      <c r="P163" s="42">
        <v>3.9136622390891844</v>
      </c>
      <c r="Q163" s="42">
        <v>4.032258064516129</v>
      </c>
      <c r="R163" s="42">
        <v>4.032258064516129</v>
      </c>
      <c r="S163" s="42">
        <v>4.032258064516129</v>
      </c>
      <c r="T163" s="42">
        <v>4.1508538899430745</v>
      </c>
      <c r="U163" s="42">
        <v>3.7950664136622394</v>
      </c>
      <c r="V163" s="42">
        <v>3.7950664136622394</v>
      </c>
      <c r="W163" s="42">
        <v>3.7950664136622394</v>
      </c>
      <c r="X163" s="42">
        <v>3.6764705882352944</v>
      </c>
      <c r="Y163" s="42">
        <v>3.5578747628083494</v>
      </c>
      <c r="Z163" s="42">
        <v>3.4392789373814043</v>
      </c>
      <c r="AA163" s="42">
        <v>3.2020872865275143</v>
      </c>
      <c r="AB163" s="42">
        <v>3.2020872865275143</v>
      </c>
      <c r="AC163" s="42">
        <v>2.9648956356736247</v>
      </c>
      <c r="AD163" s="42">
        <v>3.2020872865275143</v>
      </c>
      <c r="AE163" s="42">
        <v>3.1794630240226094</v>
      </c>
      <c r="AF163" s="42">
        <v>3.4149788035798396</v>
      </c>
      <c r="AG163" s="42">
        <v>3.1794630240226094</v>
      </c>
      <c r="AH163" s="42">
        <v>3.0617051342439945</v>
      </c>
      <c r="AI163" s="42">
        <v>3.2972209138012247</v>
      </c>
      <c r="AJ163" s="42">
        <v>3.1794630240226094</v>
      </c>
      <c r="AK163" s="42">
        <v>3.1794630240226094</v>
      </c>
      <c r="AL163" s="42">
        <v>3.0617051342439945</v>
      </c>
      <c r="AM163" s="42">
        <v>3.0617051342439945</v>
      </c>
      <c r="AN163" s="42">
        <v>2.8261893546867638</v>
      </c>
      <c r="AO163" s="42">
        <v>2.8261893546867638</v>
      </c>
      <c r="AP163" s="42">
        <v>2.9439472444653791</v>
      </c>
      <c r="AQ163" s="42">
        <v>2.7084314649081489</v>
      </c>
      <c r="AR163" s="42">
        <v>2.6744186046511627</v>
      </c>
      <c r="AS163" s="42">
        <v>2.9069767441860463</v>
      </c>
      <c r="AT163" s="42">
        <v>2.9069767441860463</v>
      </c>
      <c r="AU163" s="42">
        <v>3.0232558139534884</v>
      </c>
      <c r="AV163" s="42">
        <v>2.6744186046511627</v>
      </c>
      <c r="AW163" s="42">
        <v>2.6744186046511627</v>
      </c>
      <c r="AX163" s="42">
        <v>2.558139534883721</v>
      </c>
      <c r="AY163" s="42">
        <v>2.558139534883721</v>
      </c>
      <c r="AZ163" s="42">
        <v>2.558139534883721</v>
      </c>
      <c r="BA163" s="42">
        <v>2.3255813953488373</v>
      </c>
      <c r="BB163" s="42">
        <v>2.3255813953488373</v>
      </c>
      <c r="BC163" s="42">
        <v>1.9767441860465116</v>
      </c>
      <c r="BD163" s="42">
        <v>2.0930232558139537</v>
      </c>
      <c r="BE163" s="42">
        <v>2.1321961620469083</v>
      </c>
      <c r="BF163" s="42">
        <v>2.2506515043828474</v>
      </c>
      <c r="BG163" s="42">
        <v>2.2506515043828474</v>
      </c>
      <c r="BH163" s="42">
        <v>2.1321961620469083</v>
      </c>
      <c r="BI163" s="42">
        <v>2.1321961620469083</v>
      </c>
      <c r="BJ163" s="42">
        <v>2.0137408197109687</v>
      </c>
      <c r="BK163" s="42">
        <v>2.0137408197109687</v>
      </c>
      <c r="BL163" s="42">
        <v>2.1321961620469083</v>
      </c>
      <c r="BM163" s="42">
        <v>2.0137408197109687</v>
      </c>
      <c r="BN163" s="42">
        <v>1.7768301350390903</v>
      </c>
      <c r="BO163" s="42">
        <v>1.5399194503672116</v>
      </c>
      <c r="BP163" s="42">
        <v>1.4214641080312722</v>
      </c>
    </row>
    <row r="164" spans="1:68" x14ac:dyDescent="0.25">
      <c r="A164" s="9" t="s">
        <v>342</v>
      </c>
      <c r="B164" s="2" t="s">
        <v>1503</v>
      </c>
      <c r="C164" s="2" t="s">
        <v>314</v>
      </c>
      <c r="D164" s="2" t="s">
        <v>343</v>
      </c>
      <c r="E164" s="42">
        <v>6.0351613749672</v>
      </c>
      <c r="F164" s="42">
        <v>6.1663605352925739</v>
      </c>
      <c r="G164" s="42">
        <v>6.2975596956179478</v>
      </c>
      <c r="H164" s="42">
        <v>6.1663605352925739</v>
      </c>
      <c r="I164" s="42">
        <v>6.2975596956179478</v>
      </c>
      <c r="J164" s="42">
        <v>6.2975596956179478</v>
      </c>
      <c r="K164" s="42">
        <v>6.4287588559433217</v>
      </c>
      <c r="L164" s="42">
        <v>6.6911571765940696</v>
      </c>
      <c r="M164" s="42">
        <v>6.4287588559433217</v>
      </c>
      <c r="N164" s="42">
        <v>6.8223563369194435</v>
      </c>
      <c r="O164" s="42">
        <v>6.6911571765940696</v>
      </c>
      <c r="P164" s="42">
        <v>6.6911571765940696</v>
      </c>
      <c r="Q164" s="42">
        <v>6.5599580162686957</v>
      </c>
      <c r="R164" s="42">
        <v>6.587615283267457</v>
      </c>
      <c r="S164" s="42">
        <v>6.982872200263504</v>
      </c>
      <c r="T164" s="42">
        <v>6.982872200263504</v>
      </c>
      <c r="U164" s="42">
        <v>6.8511198945981553</v>
      </c>
      <c r="V164" s="42">
        <v>6.587615283267457</v>
      </c>
      <c r="W164" s="42">
        <v>5.928853754940711</v>
      </c>
      <c r="X164" s="42">
        <v>6.3241106719367588</v>
      </c>
      <c r="Y164" s="42">
        <v>5.4018445322793145</v>
      </c>
      <c r="Z164" s="42">
        <v>5.6653491436100127</v>
      </c>
      <c r="AA164" s="42">
        <v>5.928853754940711</v>
      </c>
      <c r="AB164" s="42">
        <v>5.928853754940711</v>
      </c>
      <c r="AC164" s="42">
        <v>5.928853754940711</v>
      </c>
      <c r="AD164" s="42">
        <v>6.0606060606060606</v>
      </c>
      <c r="AE164" s="42">
        <v>6.0067902846696271</v>
      </c>
      <c r="AF164" s="42">
        <v>5.8762078871768084</v>
      </c>
      <c r="AG164" s="42">
        <v>6.1373726821624448</v>
      </c>
      <c r="AH164" s="42">
        <v>6.1373726821624448</v>
      </c>
      <c r="AI164" s="42">
        <v>5.8762078871768084</v>
      </c>
      <c r="AJ164" s="42">
        <v>5.7456254896839907</v>
      </c>
      <c r="AK164" s="42">
        <v>5.7456254896839907</v>
      </c>
      <c r="AL164" s="42">
        <v>5.6150430921911729</v>
      </c>
      <c r="AM164" s="42">
        <v>5.3538782972055365</v>
      </c>
      <c r="AN164" s="42">
        <v>4.9621311047270833</v>
      </c>
      <c r="AO164" s="42">
        <v>4.7009663097414469</v>
      </c>
      <c r="AP164" s="42">
        <v>4.9621311047270833</v>
      </c>
      <c r="AQ164" s="42">
        <v>4.8315487072342647</v>
      </c>
      <c r="AR164" s="42">
        <v>4.7582304526748969</v>
      </c>
      <c r="AS164" s="42">
        <v>4.886831275720164</v>
      </c>
      <c r="AT164" s="42">
        <v>4.7582304526748969</v>
      </c>
      <c r="AU164" s="42">
        <v>4.6296296296296298</v>
      </c>
      <c r="AV164" s="42">
        <v>4.5010288065843618</v>
      </c>
      <c r="AW164" s="42">
        <v>3.986625514403292</v>
      </c>
      <c r="AX164" s="42">
        <v>4.1152263374485596</v>
      </c>
      <c r="AY164" s="42">
        <v>3.8580246913580245</v>
      </c>
      <c r="AZ164" s="42">
        <v>3.729423868312757</v>
      </c>
      <c r="BA164" s="42">
        <v>3.2150205761316872</v>
      </c>
      <c r="BB164" s="42">
        <v>2.9578189300411522</v>
      </c>
      <c r="BC164" s="42">
        <v>3.0864197530864197</v>
      </c>
      <c r="BD164" s="42">
        <v>3.3436213991769543</v>
      </c>
      <c r="BE164" s="42">
        <v>3.2418952618453862</v>
      </c>
      <c r="BF164" s="42">
        <v>3.3665835411471319</v>
      </c>
      <c r="BG164" s="42">
        <v>3.6159600997506232</v>
      </c>
      <c r="BH164" s="42">
        <v>3.4912718204488775</v>
      </c>
      <c r="BI164" s="42">
        <v>3.2418952618453862</v>
      </c>
      <c r="BJ164" s="42">
        <v>3.3665835411471319</v>
      </c>
      <c r="BK164" s="42">
        <v>3.4912718204488775</v>
      </c>
      <c r="BL164" s="42">
        <v>3.2418952618453862</v>
      </c>
      <c r="BM164" s="42">
        <v>3.2418952618453862</v>
      </c>
      <c r="BN164" s="42">
        <v>3.2418952618453862</v>
      </c>
      <c r="BO164" s="42">
        <v>2.8678304239401493</v>
      </c>
      <c r="BP164" s="42">
        <v>2.992518703241895</v>
      </c>
    </row>
    <row r="165" spans="1:68" x14ac:dyDescent="0.25">
      <c r="A165" s="9" t="s">
        <v>344</v>
      </c>
      <c r="B165" s="2" t="s">
        <v>1504</v>
      </c>
      <c r="C165" s="2" t="s">
        <v>314</v>
      </c>
      <c r="D165" s="2" t="s">
        <v>345</v>
      </c>
      <c r="E165" s="42">
        <v>8.5470085470085468</v>
      </c>
      <c r="F165" s="42">
        <v>8.2621082621082618</v>
      </c>
      <c r="G165" s="42">
        <v>8.9743589743589745</v>
      </c>
      <c r="H165" s="42">
        <v>8.9743589743589745</v>
      </c>
      <c r="I165" s="42">
        <v>9.2592592592592595</v>
      </c>
      <c r="J165" s="42">
        <v>8.9743589743589745</v>
      </c>
      <c r="K165" s="42">
        <v>8.8319088319088319</v>
      </c>
      <c r="L165" s="42">
        <v>9.116809116809117</v>
      </c>
      <c r="M165" s="42">
        <v>8.9743589743589745</v>
      </c>
      <c r="N165" s="42">
        <v>8.9743589743589745</v>
      </c>
      <c r="O165" s="42">
        <v>8.5470085470085468</v>
      </c>
      <c r="P165" s="42">
        <v>8.5470085470085468</v>
      </c>
      <c r="Q165" s="42">
        <v>8.5470085470085468</v>
      </c>
      <c r="R165" s="42">
        <v>8.5763293310463133</v>
      </c>
      <c r="S165" s="42">
        <v>9.0051457975986278</v>
      </c>
      <c r="T165" s="42">
        <v>8.862206975414523</v>
      </c>
      <c r="U165" s="42">
        <v>8.0045740423098923</v>
      </c>
      <c r="V165" s="42">
        <v>8.1475128644939971</v>
      </c>
      <c r="W165" s="42">
        <v>7.7186963979416818</v>
      </c>
      <c r="X165" s="42">
        <v>7.2898799313893656</v>
      </c>
      <c r="Y165" s="42">
        <v>6.7181246426529455</v>
      </c>
      <c r="Z165" s="42">
        <v>7.1469411092052608</v>
      </c>
      <c r="AA165" s="42">
        <v>7.5757575757575761</v>
      </c>
      <c r="AB165" s="42">
        <v>7.7186963979416818</v>
      </c>
      <c r="AC165" s="42">
        <v>8.0045740423098923</v>
      </c>
      <c r="AD165" s="42">
        <v>8.5763293310463133</v>
      </c>
      <c r="AE165" s="42">
        <v>8.4889643463497446</v>
      </c>
      <c r="AF165" s="42">
        <v>8.9134125636672312</v>
      </c>
      <c r="AG165" s="42">
        <v>8.9134125636672312</v>
      </c>
      <c r="AH165" s="42">
        <v>8.4889643463497446</v>
      </c>
      <c r="AI165" s="42">
        <v>8.2059988681380869</v>
      </c>
      <c r="AJ165" s="42">
        <v>8.064516129032258</v>
      </c>
      <c r="AK165" s="42">
        <v>8.4889643463497446</v>
      </c>
      <c r="AL165" s="42">
        <v>8.064516129032258</v>
      </c>
      <c r="AM165" s="42">
        <v>7.0741369552914541</v>
      </c>
      <c r="AN165" s="42">
        <v>6.6496887379739666</v>
      </c>
      <c r="AO165" s="42">
        <v>7.0741369552914541</v>
      </c>
      <c r="AP165" s="42">
        <v>7.0741369552914541</v>
      </c>
      <c r="AQ165" s="42">
        <v>7.3571024335031119</v>
      </c>
      <c r="AR165" s="42">
        <v>7.2625698324022352</v>
      </c>
      <c r="AS165" s="42">
        <v>7.1229050279329611</v>
      </c>
      <c r="AT165" s="42">
        <v>7.4022346368715093</v>
      </c>
      <c r="AU165" s="42">
        <v>6.8435754189944138</v>
      </c>
      <c r="AV165" s="42">
        <v>6.5642458100558665</v>
      </c>
      <c r="AW165" s="42">
        <v>6.2849162011173192</v>
      </c>
      <c r="AX165" s="42">
        <v>6.1452513966480451</v>
      </c>
      <c r="AY165" s="42">
        <v>6.005586592178771</v>
      </c>
      <c r="AZ165" s="42">
        <v>5.5865921787709505</v>
      </c>
      <c r="BA165" s="42">
        <v>5.3072625698324023</v>
      </c>
      <c r="BB165" s="42">
        <v>5.1675977653631291</v>
      </c>
      <c r="BC165" s="42">
        <v>5.1675977653631291</v>
      </c>
      <c r="BD165" s="42">
        <v>5.4469273743016764</v>
      </c>
      <c r="BE165" s="42">
        <v>5.1986137030125299</v>
      </c>
      <c r="BF165" s="42">
        <v>5.0653159157557983</v>
      </c>
      <c r="BG165" s="42">
        <v>4.6654225539856045</v>
      </c>
      <c r="BH165" s="42">
        <v>4.798720341242336</v>
      </c>
      <c r="BI165" s="42">
        <v>4.3988269794721413</v>
      </c>
      <c r="BJ165" s="42">
        <v>4.3988269794721413</v>
      </c>
      <c r="BK165" s="42">
        <v>4.798720341242336</v>
      </c>
      <c r="BL165" s="42">
        <v>4.3988269794721413</v>
      </c>
      <c r="BM165" s="42">
        <v>3.9989336177019466</v>
      </c>
      <c r="BN165" s="42">
        <v>3.9989336177019466</v>
      </c>
      <c r="BO165" s="42">
        <v>3.7323380431884834</v>
      </c>
      <c r="BP165" s="42">
        <v>3.5990402559317518</v>
      </c>
    </row>
    <row r="166" spans="1:68" x14ac:dyDescent="0.25">
      <c r="A166" s="9" t="s">
        <v>346</v>
      </c>
      <c r="B166" s="2" t="s">
        <v>1505</v>
      </c>
      <c r="C166" s="2" t="s">
        <v>314</v>
      </c>
      <c r="D166" s="2" t="s">
        <v>347</v>
      </c>
      <c r="E166" s="42">
        <v>9.0050191910245054</v>
      </c>
      <c r="F166" s="42">
        <v>9.0050191910245054</v>
      </c>
      <c r="G166" s="42">
        <v>8.5621493947446119</v>
      </c>
      <c r="H166" s="42">
        <v>9.3002657218777678</v>
      </c>
      <c r="I166" s="42">
        <v>8.5621493947446119</v>
      </c>
      <c r="J166" s="42">
        <v>8.7097726601712431</v>
      </c>
      <c r="K166" s="42">
        <v>9.4478889873044007</v>
      </c>
      <c r="L166" s="42">
        <v>9.4478889873044007</v>
      </c>
      <c r="M166" s="42">
        <v>9.5955122527310319</v>
      </c>
      <c r="N166" s="42">
        <v>9.7431355181576631</v>
      </c>
      <c r="O166" s="42">
        <v>9.1526424564511366</v>
      </c>
      <c r="P166" s="42">
        <v>8.8573959255978743</v>
      </c>
      <c r="Q166" s="42">
        <v>9.1526424564511366</v>
      </c>
      <c r="R166" s="42">
        <v>9.0011614401858306</v>
      </c>
      <c r="S166" s="42">
        <v>9.4367015098722415</v>
      </c>
      <c r="T166" s="42">
        <v>9.4367015098722415</v>
      </c>
      <c r="U166" s="42">
        <v>9.0011614401858306</v>
      </c>
      <c r="V166" s="42">
        <v>9.2915214866434379</v>
      </c>
      <c r="W166" s="42">
        <v>8.4204413472706161</v>
      </c>
      <c r="X166" s="42">
        <v>8.1300813008130088</v>
      </c>
      <c r="Y166" s="42">
        <v>8.2752613240418125</v>
      </c>
      <c r="Z166" s="42">
        <v>8.2752613240418125</v>
      </c>
      <c r="AA166" s="42">
        <v>7.8397212543554016</v>
      </c>
      <c r="AB166" s="42">
        <v>8.2752613240418125</v>
      </c>
      <c r="AC166" s="42">
        <v>7.9849012775842052</v>
      </c>
      <c r="AD166" s="42">
        <v>8.1300813008130088</v>
      </c>
      <c r="AE166" s="42">
        <v>7.9387581514034586</v>
      </c>
      <c r="AF166" s="42">
        <v>8.0805216898213779</v>
      </c>
      <c r="AG166" s="42">
        <v>8.7893393819109722</v>
      </c>
      <c r="AH166" s="42">
        <v>8.647575843493053</v>
      </c>
      <c r="AI166" s="42">
        <v>8.3640487666572145</v>
      </c>
      <c r="AJ166" s="42">
        <v>7.9387581514034586</v>
      </c>
      <c r="AK166" s="42">
        <v>8.0805216898213779</v>
      </c>
      <c r="AL166" s="42">
        <v>7.3717039977317826</v>
      </c>
      <c r="AM166" s="42">
        <v>7.3717039977317826</v>
      </c>
      <c r="AN166" s="42">
        <v>7.2299404593138634</v>
      </c>
      <c r="AO166" s="42">
        <v>6.8046498440601075</v>
      </c>
      <c r="AP166" s="42">
        <v>6.0958321519705123</v>
      </c>
      <c r="AQ166" s="42">
        <v>6.3793592288063508</v>
      </c>
      <c r="AR166" s="42">
        <v>6.2120375483158474</v>
      </c>
      <c r="AS166" s="42">
        <v>6.3500828271673111</v>
      </c>
      <c r="AT166" s="42">
        <v>6.0739922694643846</v>
      </c>
      <c r="AU166" s="42">
        <v>6.2120375483158474</v>
      </c>
      <c r="AV166" s="42">
        <v>5.5218111540585317</v>
      </c>
      <c r="AW166" s="42">
        <v>5.5218111540585317</v>
      </c>
      <c r="AX166" s="42">
        <v>5.6598564329099945</v>
      </c>
      <c r="AY166" s="42">
        <v>5.5218111540585317</v>
      </c>
      <c r="AZ166" s="42">
        <v>4.8315847598012152</v>
      </c>
      <c r="BA166" s="42">
        <v>4.2794036443953622</v>
      </c>
      <c r="BB166" s="42">
        <v>4.1413583655438986</v>
      </c>
      <c r="BC166" s="42">
        <v>3.5891772501380452</v>
      </c>
      <c r="BD166" s="42">
        <v>3.8652678078409721</v>
      </c>
      <c r="BE166" s="42">
        <v>3.879190911609864</v>
      </c>
      <c r="BF166" s="42">
        <v>4.294818509282349</v>
      </c>
      <c r="BG166" s="42">
        <v>4.4333610418398441</v>
      </c>
      <c r="BH166" s="42">
        <v>4.8489886395123296</v>
      </c>
      <c r="BI166" s="42">
        <v>4.7104461069548345</v>
      </c>
      <c r="BJ166" s="42">
        <v>4.8489886395123296</v>
      </c>
      <c r="BK166" s="42">
        <v>4.9875311720698248</v>
      </c>
      <c r="BL166" s="42">
        <v>4.4333610418398441</v>
      </c>
      <c r="BM166" s="42">
        <v>4.294818509282349</v>
      </c>
      <c r="BN166" s="42">
        <v>3.879190911609864</v>
      </c>
      <c r="BO166" s="42">
        <v>3.6021058464948736</v>
      </c>
      <c r="BP166" s="42">
        <v>3.4635633139373785</v>
      </c>
    </row>
    <row r="167" spans="1:68" x14ac:dyDescent="0.25">
      <c r="A167" s="9" t="s">
        <v>348</v>
      </c>
      <c r="B167" s="2" t="s">
        <v>1506</v>
      </c>
      <c r="C167" s="2" t="s">
        <v>314</v>
      </c>
      <c r="D167" s="2" t="s">
        <v>349</v>
      </c>
      <c r="E167" s="42">
        <v>4.5444469075592995</v>
      </c>
      <c r="F167" s="42">
        <v>4.6552870760363554</v>
      </c>
      <c r="G167" s="42">
        <v>4.4336067390822436</v>
      </c>
      <c r="H167" s="42">
        <v>4.8769674129904681</v>
      </c>
      <c r="I167" s="42">
        <v>4.8769674129904681</v>
      </c>
      <c r="J167" s="42">
        <v>4.6552870760363554</v>
      </c>
      <c r="K167" s="42">
        <v>4.6552870760363554</v>
      </c>
      <c r="L167" s="42">
        <v>4.7661272445134113</v>
      </c>
      <c r="M167" s="42">
        <v>4.987807581467524</v>
      </c>
      <c r="N167" s="42">
        <v>5.0986477499445799</v>
      </c>
      <c r="O167" s="42">
        <v>4.7661272445134113</v>
      </c>
      <c r="P167" s="42">
        <v>4.6552870760363554</v>
      </c>
      <c r="Q167" s="42">
        <v>4.5444469075592995</v>
      </c>
      <c r="R167" s="42">
        <v>4.5789591244136698</v>
      </c>
      <c r="S167" s="42">
        <v>4.9140049140049138</v>
      </c>
      <c r="T167" s="42">
        <v>5.1373687737324101</v>
      </c>
      <c r="U167" s="42">
        <v>4.6906410542774175</v>
      </c>
      <c r="V167" s="42">
        <v>4.5789591244136698</v>
      </c>
      <c r="W167" s="42">
        <v>4.4672771945499212</v>
      </c>
      <c r="X167" s="42">
        <v>4.4672771945499212</v>
      </c>
      <c r="Y167" s="42">
        <v>4.4672771945499212</v>
      </c>
      <c r="Z167" s="42">
        <v>3.9088675452311814</v>
      </c>
      <c r="AA167" s="42">
        <v>4.0205494750949295</v>
      </c>
      <c r="AB167" s="42">
        <v>3.9088675452311814</v>
      </c>
      <c r="AC167" s="42">
        <v>4.1322314049586772</v>
      </c>
      <c r="AD167" s="42">
        <v>4.1322314049586772</v>
      </c>
      <c r="AE167" s="42">
        <v>4.1047259818060793</v>
      </c>
      <c r="AF167" s="42">
        <v>4.3266030619037057</v>
      </c>
      <c r="AG167" s="42">
        <v>4.3266030619037057</v>
      </c>
      <c r="AH167" s="42">
        <v>4.215664521854892</v>
      </c>
      <c r="AI167" s="42">
        <v>4.1047259818060793</v>
      </c>
      <c r="AJ167" s="42">
        <v>3.9937874417572665</v>
      </c>
      <c r="AK167" s="42">
        <v>3.8828489017084533</v>
      </c>
      <c r="AL167" s="42">
        <v>3.8828489017084533</v>
      </c>
      <c r="AM167" s="42">
        <v>3.5500332815620146</v>
      </c>
      <c r="AN167" s="42">
        <v>3.5500332815620146</v>
      </c>
      <c r="AO167" s="42">
        <v>3.2172176614155759</v>
      </c>
      <c r="AP167" s="42">
        <v>3.2172176614155759</v>
      </c>
      <c r="AQ167" s="42">
        <v>3.3281562014643886</v>
      </c>
      <c r="AR167" s="42">
        <v>3.3127208480565371</v>
      </c>
      <c r="AS167" s="42">
        <v>3.6439929328621905</v>
      </c>
      <c r="AT167" s="42">
        <v>3.4231448763250882</v>
      </c>
      <c r="AU167" s="42">
        <v>3.4231448763250882</v>
      </c>
      <c r="AV167" s="42">
        <v>3.5335689045936394</v>
      </c>
      <c r="AW167" s="42">
        <v>3.0918727915194344</v>
      </c>
      <c r="AX167" s="42">
        <v>2.9814487632508833</v>
      </c>
      <c r="AY167" s="42">
        <v>2.760600706713781</v>
      </c>
      <c r="AZ167" s="42">
        <v>2.9814487632508833</v>
      </c>
      <c r="BA167" s="42">
        <v>2.8710247349823321</v>
      </c>
      <c r="BB167" s="42">
        <v>2.5397526501766783</v>
      </c>
      <c r="BC167" s="42">
        <v>2.4293286219081272</v>
      </c>
      <c r="BD167" s="42">
        <v>2.2084805653710249</v>
      </c>
      <c r="BE167" s="42">
        <v>2.2222222222222223</v>
      </c>
      <c r="BF167" s="42">
        <v>2.5555555555555554</v>
      </c>
      <c r="BG167" s="42">
        <v>2.5555555555555554</v>
      </c>
      <c r="BH167" s="42">
        <v>2.4444444444444446</v>
      </c>
      <c r="BI167" s="42">
        <v>2.2222222222222223</v>
      </c>
      <c r="BJ167" s="42">
        <v>2</v>
      </c>
      <c r="BK167" s="42">
        <v>2.1111111111111112</v>
      </c>
      <c r="BL167" s="42">
        <v>1.8888888888888888</v>
      </c>
      <c r="BM167" s="42">
        <v>1.6666666666666667</v>
      </c>
      <c r="BN167" s="42">
        <v>1.6666666666666667</v>
      </c>
      <c r="BO167" s="42">
        <v>1.7777777777777777</v>
      </c>
      <c r="BP167" s="42">
        <v>1.6666666666666667</v>
      </c>
    </row>
    <row r="168" spans="1:68" x14ac:dyDescent="0.25">
      <c r="A168" s="9" t="s">
        <v>350</v>
      </c>
      <c r="B168" s="2" t="s">
        <v>1507</v>
      </c>
      <c r="C168" s="2" t="s">
        <v>314</v>
      </c>
      <c r="D168" s="2" t="s">
        <v>351</v>
      </c>
      <c r="E168" s="42">
        <v>7.4703760947964968</v>
      </c>
      <c r="F168" s="42">
        <v>7.4703760947964968</v>
      </c>
      <c r="G168" s="42">
        <v>7.8567748583204535</v>
      </c>
      <c r="H168" s="42">
        <v>7.727975270479134</v>
      </c>
      <c r="I168" s="42">
        <v>7.727975270479134</v>
      </c>
      <c r="J168" s="42">
        <v>7.727975270479134</v>
      </c>
      <c r="K168" s="42">
        <v>7.8567748583204535</v>
      </c>
      <c r="L168" s="42">
        <v>8.2431736218444094</v>
      </c>
      <c r="M168" s="42">
        <v>8.1143740340030917</v>
      </c>
      <c r="N168" s="42">
        <v>8.1143740340030917</v>
      </c>
      <c r="O168" s="42">
        <v>8.2431736218444094</v>
      </c>
      <c r="P168" s="42">
        <v>8.3719732096857289</v>
      </c>
      <c r="Q168" s="42">
        <v>8.5007727975270484</v>
      </c>
      <c r="R168" s="42">
        <v>8.291457286432161</v>
      </c>
      <c r="S168" s="42">
        <v>8.291457286432161</v>
      </c>
      <c r="T168" s="42">
        <v>8.542713567839197</v>
      </c>
      <c r="U168" s="42">
        <v>8.542713567839197</v>
      </c>
      <c r="V168" s="42">
        <v>8.542713567839197</v>
      </c>
      <c r="W168" s="42">
        <v>8.4170854271356799</v>
      </c>
      <c r="X168" s="42">
        <v>8.0402010050251267</v>
      </c>
      <c r="Y168" s="42">
        <v>8.291457286432161</v>
      </c>
      <c r="Z168" s="42">
        <v>8.291457286432161</v>
      </c>
      <c r="AA168" s="42">
        <v>8.1658291457286438</v>
      </c>
      <c r="AB168" s="42">
        <v>8.6683417085427141</v>
      </c>
      <c r="AC168" s="42">
        <v>9.0452261306532673</v>
      </c>
      <c r="AD168" s="42">
        <v>8.6683417085427141</v>
      </c>
      <c r="AE168" s="42">
        <v>8.3880379285193278</v>
      </c>
      <c r="AF168" s="42">
        <v>8.6311694626793098</v>
      </c>
      <c r="AG168" s="42">
        <v>8.5096036955993188</v>
      </c>
      <c r="AH168" s="42">
        <v>8.0233406272793584</v>
      </c>
      <c r="AI168" s="42">
        <v>7.6586433260393871</v>
      </c>
      <c r="AJ168" s="42">
        <v>7.0508144906394357</v>
      </c>
      <c r="AK168" s="42">
        <v>7.1723802577194258</v>
      </c>
      <c r="AL168" s="42">
        <v>7.0508144906394357</v>
      </c>
      <c r="AM168" s="42">
        <v>7.415511791879406</v>
      </c>
      <c r="AN168" s="42">
        <v>6.6861171893994644</v>
      </c>
      <c r="AO168" s="42">
        <v>6.4429856552394842</v>
      </c>
      <c r="AP168" s="42">
        <v>6.3214198881594941</v>
      </c>
      <c r="AQ168" s="42">
        <v>6.6861171893994644</v>
      </c>
      <c r="AR168" s="42">
        <v>6.4827911362564823</v>
      </c>
      <c r="AS168" s="42">
        <v>6.2470532767562466</v>
      </c>
      <c r="AT168" s="42">
        <v>6.3649222065063649</v>
      </c>
      <c r="AU168" s="42">
        <v>6.2470532767562466</v>
      </c>
      <c r="AV168" s="42">
        <v>6.3649222065063649</v>
      </c>
      <c r="AW168" s="42">
        <v>6.1291843470061291</v>
      </c>
      <c r="AX168" s="42">
        <v>5.6577086280056577</v>
      </c>
      <c r="AY168" s="42">
        <v>5.0683639792550679</v>
      </c>
      <c r="AZ168" s="42">
        <v>5.4219707685054219</v>
      </c>
      <c r="BA168" s="42">
        <v>5.0683639792550679</v>
      </c>
      <c r="BB168" s="42">
        <v>4.9504950495049505</v>
      </c>
      <c r="BC168" s="42">
        <v>4.9504950495049505</v>
      </c>
      <c r="BD168" s="42">
        <v>4.8326261197548321</v>
      </c>
      <c r="BE168" s="42">
        <v>4.7029135122734571</v>
      </c>
      <c r="BF168" s="42">
        <v>5.0470291351227345</v>
      </c>
      <c r="BG168" s="42">
        <v>4.7029135122734571</v>
      </c>
      <c r="BH168" s="42">
        <v>4.4735030970406049</v>
      </c>
      <c r="BI168" s="42">
        <v>4.4735030970406049</v>
      </c>
      <c r="BJ168" s="42">
        <v>4.4735030970406049</v>
      </c>
      <c r="BK168" s="42">
        <v>4.9323239275063084</v>
      </c>
      <c r="BL168" s="42">
        <v>4.9323239275063084</v>
      </c>
      <c r="BM168" s="42">
        <v>4.9323239275063084</v>
      </c>
      <c r="BN168" s="42">
        <v>4.8176187198898823</v>
      </c>
      <c r="BO168" s="42">
        <v>4.4735030970406049</v>
      </c>
      <c r="BP168" s="42">
        <v>4.3587978894241797</v>
      </c>
    </row>
    <row r="169" spans="1:68" x14ac:dyDescent="0.25">
      <c r="A169" s="9" t="s">
        <v>352</v>
      </c>
      <c r="B169" s="2" t="s">
        <v>1508</v>
      </c>
      <c r="C169" s="2" t="s">
        <v>314</v>
      </c>
      <c r="D169" s="2" t="s">
        <v>353</v>
      </c>
      <c r="E169" s="42">
        <v>8.6555106751298343</v>
      </c>
      <c r="F169" s="42">
        <v>9.0882862088863252</v>
      </c>
      <c r="G169" s="42">
        <v>8.7997691863819973</v>
      </c>
      <c r="H169" s="42">
        <v>9.3768032313906531</v>
      </c>
      <c r="I169" s="42">
        <v>9.5210617426428161</v>
      </c>
      <c r="J169" s="42">
        <v>9.5210617426428161</v>
      </c>
      <c r="K169" s="42">
        <v>9.5210617426428161</v>
      </c>
      <c r="L169" s="42">
        <v>9.809578765147144</v>
      </c>
      <c r="M169" s="42">
        <v>10.3866128101558</v>
      </c>
      <c r="N169" s="42">
        <v>9.665320253894981</v>
      </c>
      <c r="O169" s="42">
        <v>9.665320253894981</v>
      </c>
      <c r="P169" s="42">
        <v>9.3768032313906531</v>
      </c>
      <c r="Q169" s="42">
        <v>9.3768032313906531</v>
      </c>
      <c r="R169" s="42">
        <v>8.8099756031444834</v>
      </c>
      <c r="S169" s="42">
        <v>9.3521279479533739</v>
      </c>
      <c r="T169" s="42">
        <v>8.8099756031444834</v>
      </c>
      <c r="U169" s="42">
        <v>8.4033613445378155</v>
      </c>
      <c r="V169" s="42">
        <v>8.4033613445378155</v>
      </c>
      <c r="W169" s="42">
        <v>8.4033613445378155</v>
      </c>
      <c r="X169" s="42">
        <v>8.1322851721333702</v>
      </c>
      <c r="Y169" s="42">
        <v>7.8612089997289241</v>
      </c>
      <c r="Z169" s="42">
        <v>7.8612089997289241</v>
      </c>
      <c r="AA169" s="42">
        <v>7.9967470859311467</v>
      </c>
      <c r="AB169" s="42">
        <v>7.4545947411222553</v>
      </c>
      <c r="AC169" s="42">
        <v>7.7256709135267005</v>
      </c>
      <c r="AD169" s="42">
        <v>7.7256709135267005</v>
      </c>
      <c r="AE169" s="42">
        <v>7.1054599850411373</v>
      </c>
      <c r="AF169" s="42">
        <v>7.2301171777611568</v>
      </c>
      <c r="AG169" s="42">
        <v>7.4794315632011967</v>
      </c>
      <c r="AH169" s="42">
        <v>7.1054599850411373</v>
      </c>
      <c r="AI169" s="42">
        <v>7.1054599850411373</v>
      </c>
      <c r="AJ169" s="42">
        <v>7.1054599850411373</v>
      </c>
      <c r="AK169" s="42">
        <v>7.2301171777611568</v>
      </c>
      <c r="AL169" s="42">
        <v>7.1054599850411373</v>
      </c>
      <c r="AM169" s="42">
        <v>7.3547743704811772</v>
      </c>
      <c r="AN169" s="42">
        <v>6.8561455996010974</v>
      </c>
      <c r="AO169" s="42">
        <v>6.3575168287210175</v>
      </c>
      <c r="AP169" s="42">
        <v>5.4849164796808774</v>
      </c>
      <c r="AQ169" s="42">
        <v>5.6095736724008978</v>
      </c>
      <c r="AR169" s="42">
        <v>5.1747930082796696</v>
      </c>
      <c r="AS169" s="42">
        <v>5.0597976080956766</v>
      </c>
      <c r="AT169" s="42">
        <v>4.7148114075436984</v>
      </c>
      <c r="AU169" s="42">
        <v>5.0597976080956766</v>
      </c>
      <c r="AV169" s="42">
        <v>5.1747930082796696</v>
      </c>
      <c r="AW169" s="42">
        <v>4.7148114075436984</v>
      </c>
      <c r="AX169" s="42">
        <v>4.9448022079116836</v>
      </c>
      <c r="AY169" s="42">
        <v>4.8298068077276914</v>
      </c>
      <c r="AZ169" s="42">
        <v>4.2548298068077282</v>
      </c>
      <c r="BA169" s="42">
        <v>4.1398344066237351</v>
      </c>
      <c r="BB169" s="42">
        <v>3.90984360625575</v>
      </c>
      <c r="BC169" s="42">
        <v>3.3348666053357867</v>
      </c>
      <c r="BD169" s="42">
        <v>3.5648574057037723</v>
      </c>
      <c r="BE169" s="42">
        <v>3.9161192521475496</v>
      </c>
      <c r="BF169" s="42">
        <v>4.0424456796361801</v>
      </c>
      <c r="BG169" s="42">
        <v>4.0424456796361801</v>
      </c>
      <c r="BH169" s="42">
        <v>4.0424456796361801</v>
      </c>
      <c r="BI169" s="42">
        <v>4.1687721071248109</v>
      </c>
      <c r="BJ169" s="42">
        <v>3.7897928246589188</v>
      </c>
      <c r="BK169" s="42">
        <v>3.7897928246589188</v>
      </c>
      <c r="BL169" s="42">
        <v>3.410813542193027</v>
      </c>
      <c r="BM169" s="42">
        <v>3.410813542193027</v>
      </c>
      <c r="BN169" s="42">
        <v>3.5371399696816574</v>
      </c>
      <c r="BO169" s="42">
        <v>3.0318342597271348</v>
      </c>
      <c r="BP169" s="42">
        <v>2.779181404749874</v>
      </c>
    </row>
    <row r="170" spans="1:68" x14ac:dyDescent="0.25">
      <c r="A170" s="9" t="s">
        <v>354</v>
      </c>
      <c r="B170" s="2" t="s">
        <v>1509</v>
      </c>
      <c r="C170" s="2" t="s">
        <v>314</v>
      </c>
      <c r="D170" s="2" t="s">
        <v>355</v>
      </c>
      <c r="E170" s="42">
        <v>9.5483870967741939</v>
      </c>
      <c r="F170" s="42">
        <v>9.935483870967742</v>
      </c>
      <c r="G170" s="42">
        <v>10.064516129032258</v>
      </c>
      <c r="H170" s="42">
        <v>10.709677419354838</v>
      </c>
      <c r="I170" s="42">
        <v>10.709677419354838</v>
      </c>
      <c r="J170" s="42">
        <v>10.580645161290322</v>
      </c>
      <c r="K170" s="42">
        <v>10.96774193548387</v>
      </c>
      <c r="L170" s="42">
        <v>10.838709677419354</v>
      </c>
      <c r="M170" s="42">
        <v>10.838709677419354</v>
      </c>
      <c r="N170" s="42">
        <v>10.32258064516129</v>
      </c>
      <c r="O170" s="42">
        <v>10.193548387096774</v>
      </c>
      <c r="P170" s="42">
        <v>9.806451612903226</v>
      </c>
      <c r="Q170" s="42">
        <v>10.32258064516129</v>
      </c>
      <c r="R170" s="42">
        <v>10.256410256410257</v>
      </c>
      <c r="S170" s="42">
        <v>10.384615384615385</v>
      </c>
      <c r="T170" s="42">
        <v>10.384615384615385</v>
      </c>
      <c r="U170" s="42">
        <v>9.8717948717948723</v>
      </c>
      <c r="V170" s="42">
        <v>9.4871794871794872</v>
      </c>
      <c r="W170" s="42">
        <v>9.4871794871794872</v>
      </c>
      <c r="X170" s="42">
        <v>8.9743589743589745</v>
      </c>
      <c r="Y170" s="42">
        <v>8.7179487179487172</v>
      </c>
      <c r="Z170" s="42">
        <v>8.9743589743589745</v>
      </c>
      <c r="AA170" s="42">
        <v>9.1025641025641022</v>
      </c>
      <c r="AB170" s="42">
        <v>8.5897435897435894</v>
      </c>
      <c r="AC170" s="42">
        <v>8.4615384615384617</v>
      </c>
      <c r="AD170" s="42">
        <v>8.4615384615384617</v>
      </c>
      <c r="AE170" s="42">
        <v>8.1642751113310243</v>
      </c>
      <c r="AF170" s="42">
        <v>8.4116773874319648</v>
      </c>
      <c r="AG170" s="42">
        <v>8.5353785254824341</v>
      </c>
      <c r="AH170" s="42">
        <v>8.9064819396338439</v>
      </c>
      <c r="AI170" s="42">
        <v>9.2775853537852537</v>
      </c>
      <c r="AJ170" s="42">
        <v>9.1538842157347844</v>
      </c>
      <c r="AK170" s="42">
        <v>8.9064819396338439</v>
      </c>
      <c r="AL170" s="42">
        <v>8.6590796635329035</v>
      </c>
      <c r="AM170" s="42">
        <v>8.4116773874319648</v>
      </c>
      <c r="AN170" s="42">
        <v>7.5457694210786732</v>
      </c>
      <c r="AO170" s="42">
        <v>7.2983671449777336</v>
      </c>
      <c r="AP170" s="42">
        <v>6.8035625927758536</v>
      </c>
      <c r="AQ170" s="42">
        <v>7.0509648688767932</v>
      </c>
      <c r="AR170" s="42">
        <v>6.7986641221374047</v>
      </c>
      <c r="AS170" s="42">
        <v>6.5601145038167941</v>
      </c>
      <c r="AT170" s="42">
        <v>6.3215648854961826</v>
      </c>
      <c r="AU170" s="42">
        <v>5.6059160305343507</v>
      </c>
      <c r="AV170" s="42">
        <v>5.4866412213740459</v>
      </c>
      <c r="AW170" s="42">
        <v>4.8902671755725189</v>
      </c>
      <c r="AX170" s="42">
        <v>5.3673664122137401</v>
      </c>
      <c r="AY170" s="42">
        <v>5.1288167938931295</v>
      </c>
      <c r="AZ170" s="42">
        <v>4.8902671755725189</v>
      </c>
      <c r="BA170" s="42">
        <v>4.4131679389312977</v>
      </c>
      <c r="BB170" s="42">
        <v>4.2938931297709919</v>
      </c>
      <c r="BC170" s="42">
        <v>4.2938931297709919</v>
      </c>
      <c r="BD170" s="42">
        <v>4.6517175572519083</v>
      </c>
      <c r="BE170" s="42">
        <v>4.4087723264752432</v>
      </c>
      <c r="BF170" s="42">
        <v>4.4087723264752432</v>
      </c>
      <c r="BG170" s="42">
        <v>3.9565905494008593</v>
      </c>
      <c r="BH170" s="42">
        <v>4.0696359936694551</v>
      </c>
      <c r="BI170" s="42">
        <v>3.9565905494008593</v>
      </c>
      <c r="BJ170" s="42">
        <v>3.8435451051322636</v>
      </c>
      <c r="BK170" s="42">
        <v>3.9565905494008593</v>
      </c>
      <c r="BL170" s="42">
        <v>3.8435451051322636</v>
      </c>
      <c r="BM170" s="42">
        <v>3.6174542165950716</v>
      </c>
      <c r="BN170" s="42">
        <v>3.6174542165950716</v>
      </c>
      <c r="BO170" s="42">
        <v>3.5044087723264754</v>
      </c>
      <c r="BP170" s="42">
        <v>3.1652724395206877</v>
      </c>
    </row>
    <row r="171" spans="1:68" x14ac:dyDescent="0.25">
      <c r="A171" s="9" t="s">
        <v>356</v>
      </c>
      <c r="B171" s="2" t="s">
        <v>1510</v>
      </c>
      <c r="C171" s="2" t="s">
        <v>314</v>
      </c>
      <c r="D171" s="2" t="s">
        <v>357</v>
      </c>
      <c r="E171" s="42">
        <v>3.8557213930348255</v>
      </c>
      <c r="F171" s="42">
        <v>3.6069651741293529</v>
      </c>
      <c r="G171" s="42">
        <v>3.8557213930348255</v>
      </c>
      <c r="H171" s="42">
        <v>3.7313432835820892</v>
      </c>
      <c r="I171" s="42">
        <v>3.8557213930348255</v>
      </c>
      <c r="J171" s="42">
        <v>3.6069651741293529</v>
      </c>
      <c r="K171" s="42">
        <v>3.8557213930348255</v>
      </c>
      <c r="L171" s="42">
        <v>3.8557213930348255</v>
      </c>
      <c r="M171" s="42">
        <v>3.8557213930348255</v>
      </c>
      <c r="N171" s="42">
        <v>3.9800995024875618</v>
      </c>
      <c r="O171" s="42">
        <v>3.9800995024875618</v>
      </c>
      <c r="P171" s="42">
        <v>3.8557213930348255</v>
      </c>
      <c r="Q171" s="42">
        <v>3.8557213930348255</v>
      </c>
      <c r="R171" s="42">
        <v>3.9032989171493324</v>
      </c>
      <c r="S171" s="42">
        <v>4.4069503903298912</v>
      </c>
      <c r="T171" s="42">
        <v>3.9032989171493324</v>
      </c>
      <c r="U171" s="42">
        <v>3.7773860488541926</v>
      </c>
      <c r="V171" s="42">
        <v>3.7773860488541926</v>
      </c>
      <c r="W171" s="42">
        <v>3.5255603122639134</v>
      </c>
      <c r="X171" s="42">
        <v>3.5255603122639134</v>
      </c>
      <c r="Y171" s="42">
        <v>3.3996474439687736</v>
      </c>
      <c r="Z171" s="42">
        <v>3.2737345756736338</v>
      </c>
      <c r="AA171" s="42">
        <v>3.2737345756736338</v>
      </c>
      <c r="AB171" s="42">
        <v>3.147821707378494</v>
      </c>
      <c r="AC171" s="42">
        <v>3.5255603122639134</v>
      </c>
      <c r="AD171" s="42">
        <v>3.3996474439687736</v>
      </c>
      <c r="AE171" s="42">
        <v>3.4082302448876547</v>
      </c>
      <c r="AF171" s="42">
        <v>3.5344609946983088</v>
      </c>
      <c r="AG171" s="42">
        <v>3.6606917445089624</v>
      </c>
      <c r="AH171" s="42">
        <v>3.5344609946983088</v>
      </c>
      <c r="AI171" s="42">
        <v>3.2819994950770006</v>
      </c>
      <c r="AJ171" s="42">
        <v>3.2819994950770006</v>
      </c>
      <c r="AK171" s="42">
        <v>3.155768745266347</v>
      </c>
      <c r="AL171" s="42">
        <v>3.155768745266347</v>
      </c>
      <c r="AM171" s="42">
        <v>3.155768745266347</v>
      </c>
      <c r="AN171" s="42">
        <v>2.9033072456450393</v>
      </c>
      <c r="AO171" s="42">
        <v>2.7770764958343852</v>
      </c>
      <c r="AP171" s="42">
        <v>2.6508457460237316</v>
      </c>
      <c r="AQ171" s="42">
        <v>2.6508457460237316</v>
      </c>
      <c r="AR171" s="42">
        <v>2.6495079485238455</v>
      </c>
      <c r="AS171" s="42">
        <v>2.9018420388594497</v>
      </c>
      <c r="AT171" s="42">
        <v>2.7756749936916476</v>
      </c>
      <c r="AU171" s="42">
        <v>2.3971738581882409</v>
      </c>
      <c r="AV171" s="42">
        <v>2.3971738581882409</v>
      </c>
      <c r="AW171" s="42">
        <v>2.2710068130204388</v>
      </c>
      <c r="AX171" s="42">
        <v>2.2710068130204388</v>
      </c>
      <c r="AY171" s="42">
        <v>2.2710068130204388</v>
      </c>
      <c r="AZ171" s="42">
        <v>2.5233409033560434</v>
      </c>
      <c r="BA171" s="42">
        <v>2.3971738581882409</v>
      </c>
      <c r="BB171" s="42">
        <v>2.1448397678526367</v>
      </c>
      <c r="BC171" s="42">
        <v>2.2710068130204388</v>
      </c>
      <c r="BD171" s="42">
        <v>2.2710068130204388</v>
      </c>
      <c r="BE171" s="42">
        <v>2.1770682148040637</v>
      </c>
      <c r="BF171" s="42">
        <v>2.1770682148040637</v>
      </c>
      <c r="BG171" s="42">
        <v>2.2980164489598449</v>
      </c>
      <c r="BH171" s="42">
        <v>2.0561199806482824</v>
      </c>
      <c r="BI171" s="42">
        <v>2.2980164489598449</v>
      </c>
      <c r="BJ171" s="42">
        <v>2.0561199806482824</v>
      </c>
      <c r="BK171" s="42">
        <v>2.0561199806482824</v>
      </c>
      <c r="BL171" s="42">
        <v>2.0561199806482824</v>
      </c>
      <c r="BM171" s="42">
        <v>2.0561199806482824</v>
      </c>
      <c r="BN171" s="42">
        <v>1.8142235123367196</v>
      </c>
      <c r="BO171" s="42">
        <v>1.6932752781809384</v>
      </c>
      <c r="BP171" s="42">
        <v>1.6932752781809384</v>
      </c>
    </row>
    <row r="172" spans="1:68" x14ac:dyDescent="0.25">
      <c r="A172" s="9" t="s">
        <v>358</v>
      </c>
      <c r="B172" s="2" t="s">
        <v>1511</v>
      </c>
      <c r="C172" s="2" t="s">
        <v>314</v>
      </c>
      <c r="D172" s="2" t="s">
        <v>359</v>
      </c>
      <c r="E172" s="42">
        <v>3.6551550289891606</v>
      </c>
      <c r="F172" s="42">
        <v>3.7811948575749934</v>
      </c>
      <c r="G172" s="42">
        <v>3.5291152004033273</v>
      </c>
      <c r="H172" s="42">
        <v>3.7811948575749934</v>
      </c>
      <c r="I172" s="42">
        <v>3.7811948575749934</v>
      </c>
      <c r="J172" s="42">
        <v>4.2853541719183257</v>
      </c>
      <c r="K172" s="42">
        <v>4.03327451474666</v>
      </c>
      <c r="L172" s="42">
        <v>4.03327451474666</v>
      </c>
      <c r="M172" s="42">
        <v>3.9072346861608267</v>
      </c>
      <c r="N172" s="42">
        <v>4.1593143433324933</v>
      </c>
      <c r="O172" s="42">
        <v>4.2853541719183257</v>
      </c>
      <c r="P172" s="42">
        <v>4.1593143433324933</v>
      </c>
      <c r="Q172" s="42">
        <v>4.1593143433324933</v>
      </c>
      <c r="R172" s="42">
        <v>4.2048929663608563</v>
      </c>
      <c r="S172" s="42">
        <v>4.2048929663608563</v>
      </c>
      <c r="T172" s="42">
        <v>4.3323139653414877</v>
      </c>
      <c r="U172" s="42">
        <v>4.3323139653414877</v>
      </c>
      <c r="V172" s="42">
        <v>4.2048929663608563</v>
      </c>
      <c r="W172" s="42">
        <v>3.8226299694189603</v>
      </c>
      <c r="X172" s="42">
        <v>3.8226299694189603</v>
      </c>
      <c r="Y172" s="42">
        <v>3.5677879714576961</v>
      </c>
      <c r="Z172" s="42">
        <v>3.3129459734964319</v>
      </c>
      <c r="AA172" s="42">
        <v>3.9500509683995921</v>
      </c>
      <c r="AB172" s="42">
        <v>4.077471967380224</v>
      </c>
      <c r="AC172" s="42">
        <v>3.9500509683995921</v>
      </c>
      <c r="AD172" s="42">
        <v>3.9500509683995921</v>
      </c>
      <c r="AE172" s="42">
        <v>3.9390088945362134</v>
      </c>
      <c r="AF172" s="42">
        <v>3.8119440914866582</v>
      </c>
      <c r="AG172" s="42">
        <v>3.9390088945362134</v>
      </c>
      <c r="AH172" s="42">
        <v>3.6848792884371027</v>
      </c>
      <c r="AI172" s="42">
        <v>3.5578144853875475</v>
      </c>
      <c r="AJ172" s="42">
        <v>3.6848792884371027</v>
      </c>
      <c r="AK172" s="42">
        <v>3.8119440914866582</v>
      </c>
      <c r="AL172" s="42">
        <v>3.5578144853875475</v>
      </c>
      <c r="AM172" s="42">
        <v>3.6848792884371027</v>
      </c>
      <c r="AN172" s="42">
        <v>3.0495552731893265</v>
      </c>
      <c r="AO172" s="42">
        <v>3.0495552731893265</v>
      </c>
      <c r="AP172" s="42">
        <v>3.0495552731893265</v>
      </c>
      <c r="AQ172" s="42">
        <v>3.1766200762388817</v>
      </c>
      <c r="AR172" s="42">
        <v>3.159757330637007</v>
      </c>
      <c r="AS172" s="42">
        <v>3.4125379170879673</v>
      </c>
      <c r="AT172" s="42">
        <v>3.4125379170879673</v>
      </c>
      <c r="AU172" s="42">
        <v>3.4125379170879673</v>
      </c>
      <c r="AV172" s="42">
        <v>3.2861476238624872</v>
      </c>
      <c r="AW172" s="42">
        <v>2.9069767441860463</v>
      </c>
      <c r="AX172" s="42">
        <v>2.9069767441860463</v>
      </c>
      <c r="AY172" s="42">
        <v>2.6541961577350857</v>
      </c>
      <c r="AZ172" s="42">
        <v>2.7805864509605662</v>
      </c>
      <c r="BA172" s="42">
        <v>2.7805864509605662</v>
      </c>
      <c r="BB172" s="42">
        <v>2.4014155712841254</v>
      </c>
      <c r="BC172" s="42">
        <v>2.5278058645096055</v>
      </c>
      <c r="BD172" s="42">
        <v>2.5278058645096055</v>
      </c>
      <c r="BE172" s="42">
        <v>2.4420024420024418</v>
      </c>
      <c r="BF172" s="42">
        <v>2.4420024420024418</v>
      </c>
      <c r="BG172" s="42">
        <v>2.4420024420024418</v>
      </c>
      <c r="BH172" s="42">
        <v>2.4420024420024418</v>
      </c>
      <c r="BI172" s="42">
        <v>2.3199023199023197</v>
      </c>
      <c r="BJ172" s="42">
        <v>2.4420024420024418</v>
      </c>
      <c r="BK172" s="42">
        <v>2.5641025641025639</v>
      </c>
      <c r="BL172" s="42">
        <v>2.4420024420024418</v>
      </c>
      <c r="BM172" s="42">
        <v>2.4420024420024418</v>
      </c>
      <c r="BN172" s="42">
        <v>2.1978021978021975</v>
      </c>
      <c r="BO172" s="42">
        <v>2.3199023199023197</v>
      </c>
      <c r="BP172" s="42">
        <v>2.0757020757020754</v>
      </c>
    </row>
    <row r="173" spans="1:68" x14ac:dyDescent="0.25">
      <c r="A173" s="9" t="s">
        <v>360</v>
      </c>
      <c r="B173" s="2" t="s">
        <v>1512</v>
      </c>
      <c r="C173" s="2" t="s">
        <v>361</v>
      </c>
      <c r="D173" s="2" t="s">
        <v>362</v>
      </c>
      <c r="E173" s="42">
        <v>6.3492063492063489</v>
      </c>
      <c r="F173" s="42">
        <v>6.8376068376068373</v>
      </c>
      <c r="G173" s="42">
        <v>6.7155067155067147</v>
      </c>
      <c r="H173" s="42">
        <v>6.2271062271062263</v>
      </c>
      <c r="I173" s="42">
        <v>6.1050061050061046</v>
      </c>
      <c r="J173" s="42">
        <v>5.7387057387057387</v>
      </c>
      <c r="K173" s="42">
        <v>6.1050061050061046</v>
      </c>
      <c r="L173" s="42">
        <v>5.8608058608058604</v>
      </c>
      <c r="M173" s="42">
        <v>6.2271062271062263</v>
      </c>
      <c r="N173" s="42">
        <v>6.7155067155067147</v>
      </c>
      <c r="O173" s="42">
        <v>6.1050061050061046</v>
      </c>
      <c r="P173" s="42">
        <v>6.3492063492063489</v>
      </c>
      <c r="Q173" s="42">
        <v>6.7155067155067147</v>
      </c>
      <c r="R173" s="42">
        <v>6.5538608198284081</v>
      </c>
      <c r="S173" s="42">
        <v>6.911344137273594</v>
      </c>
      <c r="T173" s="42">
        <v>6.6730219256434697</v>
      </c>
      <c r="U173" s="42">
        <v>6.3155386081982838</v>
      </c>
      <c r="V173" s="42">
        <v>6.1963775023832222</v>
      </c>
      <c r="W173" s="42">
        <v>5.8388941849380362</v>
      </c>
      <c r="X173" s="42">
        <v>5.600571973307912</v>
      </c>
      <c r="Y173" s="42">
        <v>5.2430886558627261</v>
      </c>
      <c r="Z173" s="42">
        <v>5.3622497616777887</v>
      </c>
      <c r="AA173" s="42">
        <v>5.2430886558627261</v>
      </c>
      <c r="AB173" s="42">
        <v>5.600571973307912</v>
      </c>
      <c r="AC173" s="42">
        <v>5.8388941849380362</v>
      </c>
      <c r="AD173" s="42">
        <v>5.9580552907530979</v>
      </c>
      <c r="AE173" s="42">
        <v>5.8589172720881182</v>
      </c>
      <c r="AF173" s="42">
        <v>5.8589172720881182</v>
      </c>
      <c r="AG173" s="42">
        <v>5.8589172720881182</v>
      </c>
      <c r="AH173" s="42">
        <v>5.9760956175298805</v>
      </c>
      <c r="AI173" s="42">
        <v>5.8589172720881182</v>
      </c>
      <c r="AJ173" s="42">
        <v>5.5073822357628304</v>
      </c>
      <c r="AK173" s="42">
        <v>5.2730255448793057</v>
      </c>
      <c r="AL173" s="42">
        <v>5.6245605812045936</v>
      </c>
      <c r="AM173" s="42">
        <v>5.0386688539957811</v>
      </c>
      <c r="AN173" s="42">
        <v>5.0386688539957811</v>
      </c>
      <c r="AO173" s="42">
        <v>5.2730255448793057</v>
      </c>
      <c r="AP173" s="42">
        <v>4.8043121631122565</v>
      </c>
      <c r="AQ173" s="42">
        <v>4.6871338176704942</v>
      </c>
      <c r="AR173" s="42">
        <v>4.6093569946992394</v>
      </c>
      <c r="AS173" s="42">
        <v>4.2636552200967968</v>
      </c>
      <c r="AT173" s="42">
        <v>4.0331873703618344</v>
      </c>
      <c r="AU173" s="42">
        <v>3.9179534454943536</v>
      </c>
      <c r="AV173" s="42">
        <v>3.5722516708919105</v>
      </c>
      <c r="AW173" s="42">
        <v>3.5722516708919105</v>
      </c>
      <c r="AX173" s="42">
        <v>3.5722516708919105</v>
      </c>
      <c r="AY173" s="42">
        <v>3.4570177460244293</v>
      </c>
      <c r="AZ173" s="42">
        <v>3.1113159714219867</v>
      </c>
      <c r="BA173" s="42">
        <v>2.8808481216870248</v>
      </c>
      <c r="BB173" s="42">
        <v>2.7656141968195436</v>
      </c>
      <c r="BC173" s="42">
        <v>3.1113159714219867</v>
      </c>
      <c r="BD173" s="42">
        <v>2.8808481216870248</v>
      </c>
      <c r="BE173" s="42">
        <v>2.8274146120787154</v>
      </c>
      <c r="BF173" s="42">
        <v>3.0536077810450122</v>
      </c>
      <c r="BG173" s="42">
        <v>2.8274146120787154</v>
      </c>
      <c r="BH173" s="42">
        <v>3.0536077810450122</v>
      </c>
      <c r="BI173" s="42">
        <v>2.940511196561864</v>
      </c>
      <c r="BJ173" s="42">
        <v>2.8274146120787154</v>
      </c>
      <c r="BK173" s="42">
        <v>2.8274146120787154</v>
      </c>
      <c r="BL173" s="42">
        <v>2.3750282741461208</v>
      </c>
      <c r="BM173" s="42">
        <v>2.2619316896629722</v>
      </c>
      <c r="BN173" s="42">
        <v>2.3750282741461208</v>
      </c>
      <c r="BO173" s="42">
        <v>1.9226419362135263</v>
      </c>
      <c r="BP173" s="42">
        <v>2.0357385206966749</v>
      </c>
    </row>
    <row r="174" spans="1:68" x14ac:dyDescent="0.25">
      <c r="A174" s="9" t="s">
        <v>363</v>
      </c>
      <c r="B174" s="2" t="s">
        <v>1513</v>
      </c>
      <c r="C174" s="2" t="s">
        <v>361</v>
      </c>
      <c r="D174" s="2" t="s">
        <v>364</v>
      </c>
      <c r="E174" s="42">
        <v>4.7301057317751809</v>
      </c>
      <c r="F174" s="42">
        <v>4.7301057317751809</v>
      </c>
      <c r="G174" s="42">
        <v>4.8692264885920986</v>
      </c>
      <c r="H174" s="42">
        <v>4.5909849749582641</v>
      </c>
      <c r="I174" s="42">
        <v>4.4518642181413473</v>
      </c>
      <c r="J174" s="42">
        <v>3.8953811908736786</v>
      </c>
      <c r="K174" s="42">
        <v>4.4518642181413473</v>
      </c>
      <c r="L174" s="42">
        <v>5.0083472454090154</v>
      </c>
      <c r="M174" s="42">
        <v>4.7301057317751809</v>
      </c>
      <c r="N174" s="42">
        <v>4.3127434613244295</v>
      </c>
      <c r="O174" s="42">
        <v>4.4518642181413473</v>
      </c>
      <c r="P174" s="42">
        <v>4.8692264885920986</v>
      </c>
      <c r="Q174" s="42">
        <v>4.5909849749582641</v>
      </c>
      <c r="R174" s="42">
        <v>4.5454545454545459</v>
      </c>
      <c r="S174" s="42">
        <v>5.2341597796143251</v>
      </c>
      <c r="T174" s="42">
        <v>4.9586776859504136</v>
      </c>
      <c r="U174" s="42">
        <v>4.9586776859504136</v>
      </c>
      <c r="V174" s="42">
        <v>4.4077134986225897</v>
      </c>
      <c r="W174" s="42">
        <v>4.5454545454545459</v>
      </c>
      <c r="X174" s="42">
        <v>4.4077134986225897</v>
      </c>
      <c r="Y174" s="42">
        <v>4.2699724517906343</v>
      </c>
      <c r="Z174" s="42">
        <v>4.2699724517906343</v>
      </c>
      <c r="AA174" s="42">
        <v>4.5454545454545459</v>
      </c>
      <c r="AB174" s="42">
        <v>4.1322314049586781</v>
      </c>
      <c r="AC174" s="42">
        <v>3.9944903581267219</v>
      </c>
      <c r="AD174" s="42">
        <v>4.2699724517906343</v>
      </c>
      <c r="AE174" s="42">
        <v>4.202819956616052</v>
      </c>
      <c r="AF174" s="42">
        <v>3.9316702819956615</v>
      </c>
      <c r="AG174" s="42">
        <v>3.660520607375271</v>
      </c>
      <c r="AH174" s="42">
        <v>3.5249457700650755</v>
      </c>
      <c r="AI174" s="42">
        <v>3.660520607375271</v>
      </c>
      <c r="AJ174" s="42">
        <v>3.5249457700650755</v>
      </c>
      <c r="AK174" s="42">
        <v>3.5249457700650755</v>
      </c>
      <c r="AL174" s="42">
        <v>3.5249457700650755</v>
      </c>
      <c r="AM174" s="42">
        <v>3.5249457700650755</v>
      </c>
      <c r="AN174" s="42">
        <v>3.3893709327548804</v>
      </c>
      <c r="AO174" s="42">
        <v>3.5249457700650755</v>
      </c>
      <c r="AP174" s="42">
        <v>3.1182212581344899</v>
      </c>
      <c r="AQ174" s="42">
        <v>3.3893709327548804</v>
      </c>
      <c r="AR174" s="42">
        <v>3.340459647247461</v>
      </c>
      <c r="AS174" s="42">
        <v>3.340459647247461</v>
      </c>
      <c r="AT174" s="42">
        <v>2.9396044895777655</v>
      </c>
      <c r="AU174" s="42">
        <v>2.8059861036878675</v>
      </c>
      <c r="AV174" s="42">
        <v>2.672367717797969</v>
      </c>
      <c r="AW174" s="42">
        <v>2.5387493319080705</v>
      </c>
      <c r="AX174" s="42">
        <v>2.5387493319080705</v>
      </c>
      <c r="AY174" s="42">
        <v>2.405130946018172</v>
      </c>
      <c r="AZ174" s="42">
        <v>2.405130946018172</v>
      </c>
      <c r="BA174" s="42">
        <v>2.2715125601282735</v>
      </c>
      <c r="BB174" s="42">
        <v>1.8706574024585783</v>
      </c>
      <c r="BC174" s="42">
        <v>2.0042757883484765</v>
      </c>
      <c r="BD174" s="42">
        <v>2.137894174238375</v>
      </c>
      <c r="BE174" s="42">
        <v>2.1158423697434539</v>
      </c>
      <c r="BF174" s="42">
        <v>2.2480825178524197</v>
      </c>
      <c r="BG174" s="42">
        <v>1.9836022216344882</v>
      </c>
      <c r="BH174" s="42">
        <v>1.9836022216344882</v>
      </c>
      <c r="BI174" s="42">
        <v>1.8513620735255223</v>
      </c>
      <c r="BJ174" s="42">
        <v>1.9836022216344882</v>
      </c>
      <c r="BK174" s="42">
        <v>1.8513620735255223</v>
      </c>
      <c r="BL174" s="42">
        <v>1.7191219254165564</v>
      </c>
      <c r="BM174" s="42">
        <v>1.7191219254165564</v>
      </c>
      <c r="BN174" s="42">
        <v>1.7191219254165564</v>
      </c>
      <c r="BO174" s="42">
        <v>1.8513620735255223</v>
      </c>
      <c r="BP174" s="42">
        <v>1.7191219254165564</v>
      </c>
    </row>
    <row r="175" spans="1:68" x14ac:dyDescent="0.25">
      <c r="A175" s="9" t="s">
        <v>365</v>
      </c>
      <c r="B175" s="2" t="s">
        <v>1514</v>
      </c>
      <c r="C175" s="2" t="s">
        <v>361</v>
      </c>
      <c r="D175" s="2" t="s">
        <v>366</v>
      </c>
      <c r="E175" s="42">
        <v>6.9256248118036732</v>
      </c>
      <c r="F175" s="42">
        <v>7.2267389340560069</v>
      </c>
      <c r="G175" s="42">
        <v>7.2267389340560069</v>
      </c>
      <c r="H175" s="42">
        <v>6.9256248118036732</v>
      </c>
      <c r="I175" s="42">
        <v>7.0761818729298405</v>
      </c>
      <c r="J175" s="42">
        <v>7.0761818729298405</v>
      </c>
      <c r="K175" s="42">
        <v>7.6784101174345079</v>
      </c>
      <c r="L175" s="42">
        <v>7.3772959951821742</v>
      </c>
      <c r="M175" s="42">
        <v>7.3772959951821742</v>
      </c>
      <c r="N175" s="42">
        <v>7.8289671785606743</v>
      </c>
      <c r="O175" s="42">
        <v>7.5278530563083406</v>
      </c>
      <c r="P175" s="42">
        <v>7.5278530563083406</v>
      </c>
      <c r="Q175" s="42">
        <v>7.8289671785606743</v>
      </c>
      <c r="R175" s="42">
        <v>7.7265973254086182</v>
      </c>
      <c r="S175" s="42">
        <v>8.0237741456166418</v>
      </c>
      <c r="T175" s="42">
        <v>7.5780089153046069</v>
      </c>
      <c r="U175" s="42">
        <v>6.9836552748885588</v>
      </c>
      <c r="V175" s="42">
        <v>6.9836552748885588</v>
      </c>
      <c r="W175" s="42">
        <v>7.132243684992571</v>
      </c>
      <c r="X175" s="42">
        <v>6.8350668647845474</v>
      </c>
      <c r="Y175" s="42">
        <v>6.2407132243684993</v>
      </c>
      <c r="Z175" s="42">
        <v>6.8350668647845474</v>
      </c>
      <c r="AA175" s="42">
        <v>6.8350668647845474</v>
      </c>
      <c r="AB175" s="42">
        <v>6.9836552748885588</v>
      </c>
      <c r="AC175" s="42">
        <v>7.2808320950965824</v>
      </c>
      <c r="AD175" s="42">
        <v>7.132243684992571</v>
      </c>
      <c r="AE175" s="42">
        <v>7.0546737213403876</v>
      </c>
      <c r="AF175" s="42">
        <v>7.0546737213403876</v>
      </c>
      <c r="AG175" s="42">
        <v>6.7607289829512043</v>
      </c>
      <c r="AH175" s="42">
        <v>6.6137566137566131</v>
      </c>
      <c r="AI175" s="42">
        <v>6.6137566137566131</v>
      </c>
      <c r="AJ175" s="42">
        <v>6.4667842445620218</v>
      </c>
      <c r="AK175" s="42">
        <v>6.3198118753674306</v>
      </c>
      <c r="AL175" s="42">
        <v>6.1728395061728385</v>
      </c>
      <c r="AM175" s="42">
        <v>5.8788947677836561</v>
      </c>
      <c r="AN175" s="42">
        <v>5.4379776601998815</v>
      </c>
      <c r="AO175" s="42">
        <v>5.5849500293944736</v>
      </c>
      <c r="AP175" s="42">
        <v>5.4379776601998815</v>
      </c>
      <c r="AQ175" s="42">
        <v>5.2910052910052903</v>
      </c>
      <c r="AR175" s="42">
        <v>5.1978053710655496</v>
      </c>
      <c r="AS175" s="42">
        <v>5.3421888535951485</v>
      </c>
      <c r="AT175" s="42">
        <v>5.3421888535951485</v>
      </c>
      <c r="AU175" s="42">
        <v>4.7646549234767539</v>
      </c>
      <c r="AV175" s="42">
        <v>4.9090384060063528</v>
      </c>
      <c r="AW175" s="42">
        <v>4.475887958417557</v>
      </c>
      <c r="AX175" s="42">
        <v>4.0427375108287613</v>
      </c>
      <c r="AY175" s="42">
        <v>4.1871209933583593</v>
      </c>
      <c r="AZ175" s="42">
        <v>4.3315044758879582</v>
      </c>
      <c r="BA175" s="42">
        <v>3.7539705457695636</v>
      </c>
      <c r="BB175" s="42">
        <v>3.4652035807103663</v>
      </c>
      <c r="BC175" s="42">
        <v>3.6095870632399651</v>
      </c>
      <c r="BD175" s="42">
        <v>3.4652035807103663</v>
      </c>
      <c r="BE175" s="42">
        <v>3.3745781777277837</v>
      </c>
      <c r="BF175" s="42">
        <v>2.9527559055118107</v>
      </c>
      <c r="BG175" s="42">
        <v>2.9527559055118107</v>
      </c>
      <c r="BH175" s="42">
        <v>2.9527559055118107</v>
      </c>
      <c r="BI175" s="42">
        <v>2.9527559055118107</v>
      </c>
      <c r="BJ175" s="42">
        <v>2.9527559055118107</v>
      </c>
      <c r="BK175" s="42">
        <v>2.6715410573678287</v>
      </c>
      <c r="BL175" s="42">
        <v>2.3903262092238471</v>
      </c>
      <c r="BM175" s="42">
        <v>2.1091113610798651</v>
      </c>
      <c r="BN175" s="42">
        <v>2.1091113610798651</v>
      </c>
      <c r="BO175" s="42">
        <v>2.1091113610798651</v>
      </c>
      <c r="BP175" s="42">
        <v>2.2497187851518561</v>
      </c>
    </row>
    <row r="176" spans="1:68" x14ac:dyDescent="0.25">
      <c r="A176" s="9" t="s">
        <v>367</v>
      </c>
      <c r="B176" s="2" t="s">
        <v>1515</v>
      </c>
      <c r="C176" s="2" t="s">
        <v>361</v>
      </c>
      <c r="D176" s="2" t="s">
        <v>368</v>
      </c>
      <c r="E176" s="42">
        <v>3.8880248833592539</v>
      </c>
      <c r="F176" s="42">
        <v>3.8880248833592539</v>
      </c>
      <c r="G176" s="42">
        <v>4.0435458786936236</v>
      </c>
      <c r="H176" s="42">
        <v>4.0435458786936236</v>
      </c>
      <c r="I176" s="42">
        <v>4.0435458786936236</v>
      </c>
      <c r="J176" s="42">
        <v>4.0435458786936236</v>
      </c>
      <c r="K176" s="42">
        <v>4.1990668740279942</v>
      </c>
      <c r="L176" s="42">
        <v>4.3545878693623639</v>
      </c>
      <c r="M176" s="42">
        <v>4.6656298600311041</v>
      </c>
      <c r="N176" s="42">
        <v>4.6656298600311041</v>
      </c>
      <c r="O176" s="42">
        <v>4.5101088646967344</v>
      </c>
      <c r="P176" s="42">
        <v>4.5101088646967344</v>
      </c>
      <c r="Q176" s="42">
        <v>4.1990668740279942</v>
      </c>
      <c r="R176" s="42">
        <v>4.1070885305749929</v>
      </c>
      <c r="S176" s="42">
        <v>4.4113173106175845</v>
      </c>
      <c r="T176" s="42">
        <v>4.2592029205962891</v>
      </c>
      <c r="U176" s="42">
        <v>4.2592029205962891</v>
      </c>
      <c r="V176" s="42">
        <v>3.9549741405536967</v>
      </c>
      <c r="W176" s="42">
        <v>4.1070885305749929</v>
      </c>
      <c r="X176" s="42">
        <v>3.8028597505324004</v>
      </c>
      <c r="Y176" s="42">
        <v>3.6507453605111047</v>
      </c>
      <c r="Z176" s="42">
        <v>3.6507453605111047</v>
      </c>
      <c r="AA176" s="42">
        <v>3.6507453605111047</v>
      </c>
      <c r="AB176" s="42">
        <v>3.8028597505324004</v>
      </c>
      <c r="AC176" s="42">
        <v>4.2592029205962891</v>
      </c>
      <c r="AD176" s="42">
        <v>4.1070885305749929</v>
      </c>
      <c r="AE176" s="42">
        <v>4.0250447227191417</v>
      </c>
      <c r="AF176" s="42">
        <v>4.0250447227191417</v>
      </c>
      <c r="AG176" s="42">
        <v>4.1741204531902207</v>
      </c>
      <c r="AH176" s="42">
        <v>4.0250447227191417</v>
      </c>
      <c r="AI176" s="42">
        <v>3.7268932617769828</v>
      </c>
      <c r="AJ176" s="42">
        <v>3.8759689922480622</v>
      </c>
      <c r="AK176" s="42">
        <v>3.4287418008348243</v>
      </c>
      <c r="AL176" s="42">
        <v>2.9815146094215863</v>
      </c>
      <c r="AM176" s="42">
        <v>2.8324388789505068</v>
      </c>
      <c r="AN176" s="42">
        <v>2.8324388789505068</v>
      </c>
      <c r="AO176" s="42">
        <v>2.8324388789505068</v>
      </c>
      <c r="AP176" s="42">
        <v>2.6833631484794278</v>
      </c>
      <c r="AQ176" s="42">
        <v>2.5342874180083483</v>
      </c>
      <c r="AR176" s="42">
        <v>2.4766899766899768</v>
      </c>
      <c r="AS176" s="42">
        <v>2.4766899766899768</v>
      </c>
      <c r="AT176" s="42">
        <v>2.7680652680652682</v>
      </c>
      <c r="AU176" s="42">
        <v>2.6223776223776225</v>
      </c>
      <c r="AV176" s="42">
        <v>2.1853146853146854</v>
      </c>
      <c r="AW176" s="42">
        <v>2.1853146853146854</v>
      </c>
      <c r="AX176" s="42">
        <v>2.3310023310023311</v>
      </c>
      <c r="AY176" s="42">
        <v>2.0396270396270397</v>
      </c>
      <c r="AZ176" s="42">
        <v>2.0396270396270397</v>
      </c>
      <c r="BA176" s="42">
        <v>1.893939393939394</v>
      </c>
      <c r="BB176" s="42">
        <v>1.7482517482517483</v>
      </c>
      <c r="BC176" s="42">
        <v>1.7482517482517483</v>
      </c>
      <c r="BD176" s="42">
        <v>1.893939393939394</v>
      </c>
      <c r="BE176" s="42">
        <v>1.8878884693581179</v>
      </c>
      <c r="BF176" s="42">
        <v>1.8878884693581179</v>
      </c>
      <c r="BG176" s="42">
        <v>1.5974440894568691</v>
      </c>
      <c r="BH176" s="42">
        <v>1.5974440894568691</v>
      </c>
      <c r="BI176" s="42">
        <v>1.5974440894568691</v>
      </c>
      <c r="BJ176" s="42">
        <v>1.5974440894568691</v>
      </c>
      <c r="BK176" s="42">
        <v>1.5974440894568691</v>
      </c>
      <c r="BL176" s="42">
        <v>1.7426662794074934</v>
      </c>
      <c r="BM176" s="42">
        <v>1.5974440894568691</v>
      </c>
      <c r="BN176" s="42">
        <v>1.4522218995062446</v>
      </c>
      <c r="BO176" s="42">
        <v>1.1617775196049958</v>
      </c>
      <c r="BP176" s="42">
        <v>1.3069997095556201</v>
      </c>
    </row>
    <row r="177" spans="1:68" x14ac:dyDescent="0.25">
      <c r="A177" s="9" t="s">
        <v>369</v>
      </c>
      <c r="B177" s="2" t="s">
        <v>1516</v>
      </c>
      <c r="C177" s="2" t="s">
        <v>361</v>
      </c>
      <c r="D177" s="2" t="s">
        <v>370</v>
      </c>
      <c r="E177" s="42">
        <v>14.705882352941178</v>
      </c>
      <c r="F177" s="42">
        <v>14.978213507625274</v>
      </c>
      <c r="G177" s="42">
        <v>15.250544662309368</v>
      </c>
      <c r="H177" s="42">
        <v>16.067538126361658</v>
      </c>
      <c r="I177" s="42">
        <v>16.067538126361658</v>
      </c>
      <c r="J177" s="42">
        <v>16.067538126361658</v>
      </c>
      <c r="K177" s="42">
        <v>15.522875816993464</v>
      </c>
      <c r="L177" s="42">
        <v>16.067538126361658</v>
      </c>
      <c r="M177" s="42">
        <v>15.79520697167756</v>
      </c>
      <c r="N177" s="42">
        <v>15.11437908496732</v>
      </c>
      <c r="O177" s="42">
        <v>15.386710239651416</v>
      </c>
      <c r="P177" s="42">
        <v>15.659041394335512</v>
      </c>
      <c r="Q177" s="42">
        <v>14.978213507625274</v>
      </c>
      <c r="R177" s="42">
        <v>14.538725878932064</v>
      </c>
      <c r="S177" s="42">
        <v>14.935236584721121</v>
      </c>
      <c r="T177" s="42">
        <v>14.670896114195084</v>
      </c>
      <c r="U177" s="42">
        <v>14.142215173143009</v>
      </c>
      <c r="V177" s="42">
        <v>13.877874702616971</v>
      </c>
      <c r="W177" s="42">
        <v>13.349193761564896</v>
      </c>
      <c r="X177" s="42">
        <v>13.613534232090934</v>
      </c>
      <c r="Y177" s="42">
        <v>13.217023526301878</v>
      </c>
      <c r="Z177" s="42">
        <v>13.217023526301878</v>
      </c>
      <c r="AA177" s="42">
        <v>13.217023526301878</v>
      </c>
      <c r="AB177" s="42">
        <v>13.745704467353953</v>
      </c>
      <c r="AC177" s="42">
        <v>14.142215173143009</v>
      </c>
      <c r="AD177" s="42">
        <v>14.406555643669046</v>
      </c>
      <c r="AE177" s="42">
        <v>13.967196309584827</v>
      </c>
      <c r="AF177" s="42">
        <v>14.095335725269091</v>
      </c>
      <c r="AG177" s="42">
        <v>13.582778062532034</v>
      </c>
      <c r="AH177" s="42">
        <v>13.454638646847769</v>
      </c>
      <c r="AI177" s="42">
        <v>13.454638646847769</v>
      </c>
      <c r="AJ177" s="42">
        <v>12.942080984110712</v>
      </c>
      <c r="AK177" s="42">
        <v>12.429523321373653</v>
      </c>
      <c r="AL177" s="42">
        <v>12.30138390568939</v>
      </c>
      <c r="AM177" s="42">
        <v>12.173244490005125</v>
      </c>
      <c r="AN177" s="42">
        <v>11.660686827268067</v>
      </c>
      <c r="AO177" s="42">
        <v>11.276268580215273</v>
      </c>
      <c r="AP177" s="42">
        <v>10.891850333162481</v>
      </c>
      <c r="AQ177" s="42">
        <v>11.148129164531008</v>
      </c>
      <c r="AR177" s="42">
        <v>10.828976848394325</v>
      </c>
      <c r="AS177" s="42">
        <v>11.326860841423947</v>
      </c>
      <c r="AT177" s="42">
        <v>11.202389843166541</v>
      </c>
      <c r="AU177" s="42">
        <v>10.704505850136918</v>
      </c>
      <c r="AV177" s="42">
        <v>10.3310928553647</v>
      </c>
      <c r="AW177" s="42">
        <v>9.4597958675628568</v>
      </c>
      <c r="AX177" s="42">
        <v>9.4597958675628568</v>
      </c>
      <c r="AY177" s="42">
        <v>8.8374408762758279</v>
      </c>
      <c r="AZ177" s="42">
        <v>8.5884988797610156</v>
      </c>
      <c r="BA177" s="42">
        <v>7.8416728902165795</v>
      </c>
      <c r="BB177" s="42">
        <v>8.090614886731391</v>
      </c>
      <c r="BC177" s="42">
        <v>7.3437888971869549</v>
      </c>
      <c r="BD177" s="42">
        <v>7.4682598954443611</v>
      </c>
      <c r="BE177" s="42">
        <v>7.6180802437785671</v>
      </c>
      <c r="BF177" s="42">
        <v>7.1102082275266625</v>
      </c>
      <c r="BG177" s="42">
        <v>6.8562722194007106</v>
      </c>
      <c r="BH177" s="42">
        <v>6.983240223463687</v>
      </c>
      <c r="BI177" s="42">
        <v>7.1102082275266625</v>
      </c>
      <c r="BJ177" s="42">
        <v>6.8562722194007106</v>
      </c>
      <c r="BK177" s="42">
        <v>6.348400203148806</v>
      </c>
      <c r="BL177" s="42">
        <v>6.348400203148806</v>
      </c>
      <c r="BM177" s="42">
        <v>6.2214321990858297</v>
      </c>
      <c r="BN177" s="42">
        <v>5.2056881665820214</v>
      </c>
      <c r="BO177" s="42">
        <v>4.6978161503301168</v>
      </c>
      <c r="BP177" s="42">
        <v>4.5708481462671404</v>
      </c>
    </row>
    <row r="178" spans="1:68" x14ac:dyDescent="0.25">
      <c r="A178" s="9" t="s">
        <v>371</v>
      </c>
      <c r="B178" s="2" t="s">
        <v>1517</v>
      </c>
      <c r="C178" s="2" t="s">
        <v>361</v>
      </c>
      <c r="D178" s="2" t="s">
        <v>372</v>
      </c>
      <c r="E178" s="42">
        <v>10.510089686098654</v>
      </c>
      <c r="F178" s="42">
        <v>10.790358744394618</v>
      </c>
      <c r="G178" s="42">
        <v>10.369955156950672</v>
      </c>
      <c r="H178" s="42">
        <v>10.510089686098654</v>
      </c>
      <c r="I178" s="42">
        <v>9.9495515695067258</v>
      </c>
      <c r="J178" s="42">
        <v>9.8094170403587437</v>
      </c>
      <c r="K178" s="42">
        <v>9.6692825112107617</v>
      </c>
      <c r="L178" s="42">
        <v>10.369955156950672</v>
      </c>
      <c r="M178" s="42">
        <v>10.650224215246636</v>
      </c>
      <c r="N178" s="42">
        <v>11.491031390134529</v>
      </c>
      <c r="O178" s="42">
        <v>11.491031390134529</v>
      </c>
      <c r="P178" s="42">
        <v>11.070627802690582</v>
      </c>
      <c r="Q178" s="42">
        <v>11.350896860986547</v>
      </c>
      <c r="R178" s="42">
        <v>11.053493449781659</v>
      </c>
      <c r="S178" s="42">
        <v>10.91703056768559</v>
      </c>
      <c r="T178" s="42">
        <v>10.64410480349345</v>
      </c>
      <c r="U178" s="42">
        <v>10.098253275109171</v>
      </c>
      <c r="V178" s="42">
        <v>10.507641921397379</v>
      </c>
      <c r="W178" s="42">
        <v>10.507641921397379</v>
      </c>
      <c r="X178" s="42">
        <v>9.825327510917031</v>
      </c>
      <c r="Y178" s="42">
        <v>9.2794759825327517</v>
      </c>
      <c r="Z178" s="42">
        <v>9.5524017467248914</v>
      </c>
      <c r="AA178" s="42">
        <v>9.5524017467248914</v>
      </c>
      <c r="AB178" s="42">
        <v>9.6888646288209603</v>
      </c>
      <c r="AC178" s="42">
        <v>9.9617903930131</v>
      </c>
      <c r="AD178" s="42">
        <v>10.23471615720524</v>
      </c>
      <c r="AE178" s="42">
        <v>10.005336179295625</v>
      </c>
      <c r="AF178" s="42">
        <v>10.272145144076841</v>
      </c>
      <c r="AG178" s="42">
        <v>10.005336179295625</v>
      </c>
      <c r="AH178" s="42">
        <v>10.138740661686233</v>
      </c>
      <c r="AI178" s="42">
        <v>9.8719316969050173</v>
      </c>
      <c r="AJ178" s="42">
        <v>9.2049092849519756</v>
      </c>
      <c r="AK178" s="42">
        <v>8.5378868729989339</v>
      </c>
      <c r="AL178" s="42">
        <v>7.7374599786552833</v>
      </c>
      <c r="AM178" s="42">
        <v>7.6040554962646754</v>
      </c>
      <c r="AN178" s="42">
        <v>7.7374599786552833</v>
      </c>
      <c r="AO178" s="42">
        <v>7.4706510138740665</v>
      </c>
      <c r="AP178" s="42">
        <v>7.3372465314834585</v>
      </c>
      <c r="AQ178" s="42">
        <v>7.6040554962646754</v>
      </c>
      <c r="AR178" s="42">
        <v>7.4451410658307209</v>
      </c>
      <c r="AS178" s="42">
        <v>7.8369905956112849</v>
      </c>
      <c r="AT178" s="42">
        <v>7.5757575757575752</v>
      </c>
      <c r="AU178" s="42">
        <v>7.4451410658307209</v>
      </c>
      <c r="AV178" s="42">
        <v>6.661442006269592</v>
      </c>
      <c r="AW178" s="42">
        <v>6.661442006269592</v>
      </c>
      <c r="AX178" s="42">
        <v>6.5308254963427377</v>
      </c>
      <c r="AY178" s="42">
        <v>6.1389759665621737</v>
      </c>
      <c r="AZ178" s="42">
        <v>5.4858934169278992</v>
      </c>
      <c r="BA178" s="42">
        <v>5.2246603970741896</v>
      </c>
      <c r="BB178" s="42">
        <v>4.9634273772204809</v>
      </c>
      <c r="BC178" s="42">
        <v>4.9634273772204809</v>
      </c>
      <c r="BD178" s="42">
        <v>4.9634273772204809</v>
      </c>
      <c r="BE178" s="42">
        <v>4.8162230671736372</v>
      </c>
      <c r="BF178" s="42">
        <v>5.1964512040557667</v>
      </c>
      <c r="BG178" s="42">
        <v>4.8162230671736372</v>
      </c>
      <c r="BH178" s="42">
        <v>4.8162230671736372</v>
      </c>
      <c r="BI178" s="42">
        <v>4.3092522179974653</v>
      </c>
      <c r="BJ178" s="42">
        <v>4.3092522179974653</v>
      </c>
      <c r="BK178" s="42">
        <v>4.0557667934093784</v>
      </c>
      <c r="BL178" s="42">
        <v>3.8022813688212924</v>
      </c>
      <c r="BM178" s="42">
        <v>3.6755386565272494</v>
      </c>
      <c r="BN178" s="42">
        <v>3.4220532319391634</v>
      </c>
      <c r="BO178" s="42">
        <v>3.041825095057034</v>
      </c>
      <c r="BP178" s="42">
        <v>2.788339670468948</v>
      </c>
    </row>
    <row r="179" spans="1:68" x14ac:dyDescent="0.25">
      <c r="A179" s="9" t="s">
        <v>373</v>
      </c>
      <c r="B179" s="2" t="s">
        <v>1518</v>
      </c>
      <c r="C179" s="2" t="s">
        <v>361</v>
      </c>
      <c r="D179" s="2" t="s">
        <v>374</v>
      </c>
      <c r="E179" s="42">
        <v>9.2494714587737832</v>
      </c>
      <c r="F179" s="42">
        <v>9.2494714587737832</v>
      </c>
      <c r="G179" s="42">
        <v>9.5137420718816053</v>
      </c>
      <c r="H179" s="42">
        <v>9.7780126849894291</v>
      </c>
      <c r="I179" s="42">
        <v>10.438689217758984</v>
      </c>
      <c r="J179" s="42">
        <v>10.042283298097251</v>
      </c>
      <c r="K179" s="42">
        <v>10.306553911205073</v>
      </c>
      <c r="L179" s="42">
        <v>10.306553911205073</v>
      </c>
      <c r="M179" s="42">
        <v>10.174418604651162</v>
      </c>
      <c r="N179" s="42">
        <v>10.702959830866806</v>
      </c>
      <c r="O179" s="42">
        <v>10.835095137420717</v>
      </c>
      <c r="P179" s="42">
        <v>10.967230443974628</v>
      </c>
      <c r="Q179" s="42">
        <v>10.438689217758984</v>
      </c>
      <c r="R179" s="42">
        <v>10.206718346253229</v>
      </c>
      <c r="S179" s="42">
        <v>10.465116279069766</v>
      </c>
      <c r="T179" s="42">
        <v>10.206718346253229</v>
      </c>
      <c r="U179" s="42">
        <v>10.206718346253229</v>
      </c>
      <c r="V179" s="42">
        <v>9.8191214470284223</v>
      </c>
      <c r="W179" s="42">
        <v>9.4315245478036172</v>
      </c>
      <c r="X179" s="42">
        <v>9.6899224806201545</v>
      </c>
      <c r="Y179" s="42">
        <v>8.9147286821705425</v>
      </c>
      <c r="Z179" s="42">
        <v>9.0439276485788103</v>
      </c>
      <c r="AA179" s="42">
        <v>9.4315245478036172</v>
      </c>
      <c r="AB179" s="42">
        <v>9.3023255813953476</v>
      </c>
      <c r="AC179" s="42">
        <v>9.3023255813953476</v>
      </c>
      <c r="AD179" s="42">
        <v>8.7855297157622729</v>
      </c>
      <c r="AE179" s="42">
        <v>8.5513078470824961</v>
      </c>
      <c r="AF179" s="42">
        <v>8.4255533199195174</v>
      </c>
      <c r="AG179" s="42">
        <v>8.6770623742454731</v>
      </c>
      <c r="AH179" s="42">
        <v>8.6770623742454731</v>
      </c>
      <c r="AI179" s="42">
        <v>8.2997987927565404</v>
      </c>
      <c r="AJ179" s="42">
        <v>7.6710261569416502</v>
      </c>
      <c r="AK179" s="42">
        <v>7.6710261569416502</v>
      </c>
      <c r="AL179" s="42">
        <v>7.2937625754527167</v>
      </c>
      <c r="AM179" s="42">
        <v>6.7907444668008052</v>
      </c>
      <c r="AN179" s="42">
        <v>6.4134808853118717</v>
      </c>
      <c r="AO179" s="42">
        <v>6.2877263581488938</v>
      </c>
      <c r="AP179" s="42">
        <v>5.9104627766599602</v>
      </c>
      <c r="AQ179" s="42">
        <v>6.0362173038229381</v>
      </c>
      <c r="AR179" s="42">
        <v>5.8794708476237139</v>
      </c>
      <c r="AS179" s="42">
        <v>6.0019598236158744</v>
      </c>
      <c r="AT179" s="42">
        <v>6.2469377756001956</v>
      </c>
      <c r="AU179" s="42">
        <v>5.7569818716315533</v>
      </c>
      <c r="AV179" s="42">
        <v>5.7569818716315533</v>
      </c>
      <c r="AW179" s="42">
        <v>5.5120039196472321</v>
      </c>
      <c r="AX179" s="42">
        <v>5.0220480156785889</v>
      </c>
      <c r="AY179" s="42">
        <v>4.4096031357177852</v>
      </c>
      <c r="AZ179" s="42">
        <v>4.4096031357177852</v>
      </c>
      <c r="BA179" s="42">
        <v>4.4096031357177852</v>
      </c>
      <c r="BB179" s="42">
        <v>4.2871141597256246</v>
      </c>
      <c r="BC179" s="42">
        <v>3.9196472317491424</v>
      </c>
      <c r="BD179" s="42">
        <v>3.7971582557569818</v>
      </c>
      <c r="BE179" s="42">
        <v>3.7205952952472399</v>
      </c>
      <c r="BF179" s="42">
        <v>4.2006721075372067</v>
      </c>
      <c r="BG179" s="42">
        <v>3.960633701392223</v>
      </c>
      <c r="BH179" s="42">
        <v>4.2006721075372067</v>
      </c>
      <c r="BI179" s="42">
        <v>3.960633701392223</v>
      </c>
      <c r="BJ179" s="42">
        <v>3.7205952952472399</v>
      </c>
      <c r="BK179" s="42">
        <v>3.1204992798847817</v>
      </c>
      <c r="BL179" s="42">
        <v>3.0004800768122903</v>
      </c>
      <c r="BM179" s="42">
        <v>2.8804608737397985</v>
      </c>
      <c r="BN179" s="42">
        <v>3.0004800768122903</v>
      </c>
      <c r="BO179" s="42">
        <v>2.7604416706673072</v>
      </c>
      <c r="BP179" s="42">
        <v>2.7604416706673072</v>
      </c>
    </row>
    <row r="180" spans="1:68" x14ac:dyDescent="0.25">
      <c r="A180" s="9" t="s">
        <v>375</v>
      </c>
      <c r="B180" s="2" t="s">
        <v>1519</v>
      </c>
      <c r="C180" s="2" t="s">
        <v>361</v>
      </c>
      <c r="D180" s="2" t="s">
        <v>376</v>
      </c>
      <c r="E180" s="42">
        <v>3.8805970149253732</v>
      </c>
      <c r="F180" s="42">
        <v>4.0298507462686564</v>
      </c>
      <c r="G180" s="42">
        <v>3.7313432835820897</v>
      </c>
      <c r="H180" s="42">
        <v>4.0298507462686564</v>
      </c>
      <c r="I180" s="42">
        <v>3.7313432835820897</v>
      </c>
      <c r="J180" s="42">
        <v>3.7313432835820897</v>
      </c>
      <c r="K180" s="42">
        <v>4.1791044776119399</v>
      </c>
      <c r="L180" s="42">
        <v>4.3283582089552235</v>
      </c>
      <c r="M180" s="42">
        <v>4.1791044776119399</v>
      </c>
      <c r="N180" s="42">
        <v>3.7313432835820897</v>
      </c>
      <c r="O180" s="42">
        <v>3.8805970149253732</v>
      </c>
      <c r="P180" s="42">
        <v>4.0298507462686564</v>
      </c>
      <c r="Q180" s="42">
        <v>4.1791044776119399</v>
      </c>
      <c r="R180" s="42">
        <v>4.1019630823322588</v>
      </c>
      <c r="S180" s="42">
        <v>4.3949604453559914</v>
      </c>
      <c r="T180" s="42">
        <v>3.6624670377966595</v>
      </c>
      <c r="U180" s="42">
        <v>3.6624670377966595</v>
      </c>
      <c r="V180" s="42">
        <v>3.8089657193085258</v>
      </c>
      <c r="W180" s="42">
        <v>3.8089657193085258</v>
      </c>
      <c r="X180" s="42">
        <v>3.5159683562847932</v>
      </c>
      <c r="Y180" s="42">
        <v>3.5159683562847932</v>
      </c>
      <c r="Z180" s="42">
        <v>3.2229709932610606</v>
      </c>
      <c r="AA180" s="42">
        <v>3.0764723117491939</v>
      </c>
      <c r="AB180" s="42">
        <v>2.7834749487254613</v>
      </c>
      <c r="AC180" s="42">
        <v>3.0764723117491939</v>
      </c>
      <c r="AD180" s="42">
        <v>3.0764723117491939</v>
      </c>
      <c r="AE180" s="42">
        <v>3.0129124820659969</v>
      </c>
      <c r="AF180" s="42">
        <v>3.1563845050215207</v>
      </c>
      <c r="AG180" s="42">
        <v>3.0129124820659969</v>
      </c>
      <c r="AH180" s="42">
        <v>3.0129124820659969</v>
      </c>
      <c r="AI180" s="42">
        <v>3.2998565279770444</v>
      </c>
      <c r="AJ180" s="42">
        <v>2.8694404591104732</v>
      </c>
      <c r="AK180" s="42">
        <v>2.8694404591104732</v>
      </c>
      <c r="AL180" s="42">
        <v>2.5824964131994261</v>
      </c>
      <c r="AM180" s="42">
        <v>2.5824964131994261</v>
      </c>
      <c r="AN180" s="42">
        <v>2.5824964131994261</v>
      </c>
      <c r="AO180" s="42">
        <v>2.2955523672883786</v>
      </c>
      <c r="AP180" s="42">
        <v>2.1520803443328549</v>
      </c>
      <c r="AQ180" s="42">
        <v>2.1520803443328549</v>
      </c>
      <c r="AR180" s="42">
        <v>2.0973154362416109</v>
      </c>
      <c r="AS180" s="42">
        <v>2.3769574944071588</v>
      </c>
      <c r="AT180" s="42">
        <v>2.2371364653243848</v>
      </c>
      <c r="AU180" s="42">
        <v>1.8176733780760628</v>
      </c>
      <c r="AV180" s="42">
        <v>1.9574944071588367</v>
      </c>
      <c r="AW180" s="42">
        <v>1.8176733780760628</v>
      </c>
      <c r="AX180" s="42">
        <v>1.8176733780760628</v>
      </c>
      <c r="AY180" s="42">
        <v>1.5380313199105147</v>
      </c>
      <c r="AZ180" s="42">
        <v>1.6778523489932886</v>
      </c>
      <c r="BA180" s="42">
        <v>1.3982102908277405</v>
      </c>
      <c r="BB180" s="42">
        <v>1.3982102908277405</v>
      </c>
      <c r="BC180" s="42">
        <v>1.2583892617449666</v>
      </c>
      <c r="BD180" s="42">
        <v>1.2583892617449666</v>
      </c>
      <c r="BE180" s="42">
        <v>1.2776831345826236</v>
      </c>
      <c r="BF180" s="42">
        <v>1.2776831345826236</v>
      </c>
      <c r="BG180" s="42">
        <v>1.5616127200454288</v>
      </c>
      <c r="BH180" s="42">
        <v>1.7035775127768313</v>
      </c>
      <c r="BI180" s="42">
        <v>1.4196479273140261</v>
      </c>
      <c r="BJ180" s="42">
        <v>1.4196479273140261</v>
      </c>
      <c r="BK180" s="42">
        <v>1.4196479273140261</v>
      </c>
      <c r="BL180" s="42">
        <v>1.2776831345826236</v>
      </c>
      <c r="BM180" s="42">
        <v>1.4196479273140261</v>
      </c>
      <c r="BN180" s="42">
        <v>1.4196479273140261</v>
      </c>
      <c r="BO180" s="42">
        <v>1.1357183418512209</v>
      </c>
      <c r="BP180" s="42">
        <v>1.1357183418512209</v>
      </c>
    </row>
    <row r="181" spans="1:68" x14ac:dyDescent="0.25">
      <c r="A181" s="9" t="s">
        <v>377</v>
      </c>
      <c r="B181" s="2" t="s">
        <v>1520</v>
      </c>
      <c r="C181" s="2" t="s">
        <v>361</v>
      </c>
      <c r="D181" s="2" t="s">
        <v>378</v>
      </c>
      <c r="E181" s="42">
        <v>10.00274047684297</v>
      </c>
      <c r="F181" s="42">
        <v>10.00274047684297</v>
      </c>
      <c r="G181" s="42">
        <v>10.139764318991505</v>
      </c>
      <c r="H181" s="42">
        <v>11.098931214031241</v>
      </c>
      <c r="I181" s="42">
        <v>10.550835845437106</v>
      </c>
      <c r="J181" s="42">
        <v>10.68785968758564</v>
      </c>
      <c r="K181" s="42">
        <v>11.235955056179774</v>
      </c>
      <c r="L181" s="42">
        <v>11.510002740476843</v>
      </c>
      <c r="M181" s="42">
        <v>11.921074266922444</v>
      </c>
      <c r="N181" s="42">
        <v>11.921074266922444</v>
      </c>
      <c r="O181" s="42">
        <v>11.372978898328309</v>
      </c>
      <c r="P181" s="42">
        <v>11.372978898328309</v>
      </c>
      <c r="Q181" s="42">
        <v>10.961907371882708</v>
      </c>
      <c r="R181" s="42">
        <v>10.735373054213634</v>
      </c>
      <c r="S181" s="42">
        <v>11.674718196457327</v>
      </c>
      <c r="T181" s="42">
        <v>11.272141706924316</v>
      </c>
      <c r="U181" s="42">
        <v>11.406333870101987</v>
      </c>
      <c r="V181" s="42">
        <v>10.735373054213634</v>
      </c>
      <c r="W181" s="42">
        <v>10.198604401502953</v>
      </c>
      <c r="X181" s="42">
        <v>9.9302200751476111</v>
      </c>
      <c r="Y181" s="42">
        <v>9.7960279119699418</v>
      </c>
      <c r="Z181" s="42">
        <v>10.198604401502953</v>
      </c>
      <c r="AA181" s="42">
        <v>10.332796564680622</v>
      </c>
      <c r="AB181" s="42">
        <v>10.466988727858293</v>
      </c>
      <c r="AC181" s="42">
        <v>10.466988727858293</v>
      </c>
      <c r="AD181" s="42">
        <v>10.735373054213634</v>
      </c>
      <c r="AE181" s="42">
        <v>10.476689366160294</v>
      </c>
      <c r="AF181" s="42">
        <v>10.476689366160294</v>
      </c>
      <c r="AG181" s="42">
        <v>9.6909376636982714</v>
      </c>
      <c r="AH181" s="42">
        <v>9.8218962807752757</v>
      </c>
      <c r="AI181" s="42">
        <v>9.5599790466212671</v>
      </c>
      <c r="AJ181" s="42">
        <v>9.4290204295442646</v>
      </c>
      <c r="AK181" s="42">
        <v>8.6432687270822424</v>
      </c>
      <c r="AL181" s="42">
        <v>8.6432687270822424</v>
      </c>
      <c r="AM181" s="42">
        <v>8.9051859612362492</v>
      </c>
      <c r="AN181" s="42">
        <v>8.6432687270822424</v>
      </c>
      <c r="AO181" s="42">
        <v>8.2503928758512313</v>
      </c>
      <c r="AP181" s="42">
        <v>7.8575170246202202</v>
      </c>
      <c r="AQ181" s="42">
        <v>8.119434258774227</v>
      </c>
      <c r="AR181" s="42">
        <v>7.932446264073695</v>
      </c>
      <c r="AS181" s="42">
        <v>8.3162743091095201</v>
      </c>
      <c r="AT181" s="42">
        <v>8.0603889457523028</v>
      </c>
      <c r="AU181" s="42">
        <v>7.8045035823950872</v>
      </c>
      <c r="AV181" s="42">
        <v>7.1647901740020474</v>
      </c>
      <c r="AW181" s="42">
        <v>6.908904810644831</v>
      </c>
      <c r="AX181" s="42">
        <v>6.908904810644831</v>
      </c>
      <c r="AY181" s="42">
        <v>6.6530194472876154</v>
      </c>
      <c r="AZ181" s="42">
        <v>6.5250767656090076</v>
      </c>
      <c r="BA181" s="42">
        <v>6.1412487205731834</v>
      </c>
      <c r="BB181" s="42">
        <v>6.2691914022517912</v>
      </c>
      <c r="BC181" s="42">
        <v>6.0133060388945756</v>
      </c>
      <c r="BD181" s="42">
        <v>5.6294779938587514</v>
      </c>
      <c r="BE181" s="42">
        <v>5.404077622205846</v>
      </c>
      <c r="BF181" s="42">
        <v>5.2812576762466223</v>
      </c>
      <c r="BG181" s="42">
        <v>5.0356177843281751</v>
      </c>
      <c r="BH181" s="42">
        <v>4.7899778924097269</v>
      </c>
      <c r="BI181" s="42">
        <v>4.7899778924097269</v>
      </c>
      <c r="BJ181" s="42">
        <v>4.6671579464505033</v>
      </c>
      <c r="BK181" s="42">
        <v>4.2986981085728324</v>
      </c>
      <c r="BL181" s="42">
        <v>3.9302382706951606</v>
      </c>
      <c r="BM181" s="42">
        <v>3.9302382706951606</v>
      </c>
      <c r="BN181" s="42">
        <v>3.5617784328174893</v>
      </c>
      <c r="BO181" s="42">
        <v>3.316138540899042</v>
      </c>
      <c r="BP181" s="42">
        <v>3.4389584868582657</v>
      </c>
    </row>
    <row r="182" spans="1:68" x14ac:dyDescent="0.25">
      <c r="A182" s="9" t="s">
        <v>379</v>
      </c>
      <c r="B182" s="2" t="s">
        <v>1521</v>
      </c>
      <c r="C182" s="2" t="s">
        <v>361</v>
      </c>
      <c r="D182" s="2" t="s">
        <v>380</v>
      </c>
      <c r="E182" s="42">
        <v>4.4843049327354256</v>
      </c>
      <c r="F182" s="42">
        <v>4.4843049327354256</v>
      </c>
      <c r="G182" s="42">
        <v>4.1853512705530642</v>
      </c>
      <c r="H182" s="42">
        <v>4.1853512705530642</v>
      </c>
      <c r="I182" s="42">
        <v>4.0358744394618826</v>
      </c>
      <c r="J182" s="42">
        <v>4.1853512705530642</v>
      </c>
      <c r="K182" s="42">
        <v>4.0358744394618826</v>
      </c>
      <c r="L182" s="42">
        <v>3.8863976083707024</v>
      </c>
      <c r="M182" s="42">
        <v>3.8863976083707024</v>
      </c>
      <c r="N182" s="42">
        <v>3.7369207772795212</v>
      </c>
      <c r="O182" s="42">
        <v>4.0358744394618826</v>
      </c>
      <c r="P182" s="42">
        <v>4.0358744394618826</v>
      </c>
      <c r="Q182" s="42">
        <v>4.0358744394618826</v>
      </c>
      <c r="R182" s="42">
        <v>3.9301310043668121</v>
      </c>
      <c r="S182" s="42">
        <v>4.2212518195050945</v>
      </c>
      <c r="T182" s="42">
        <v>4.2212518195050945</v>
      </c>
      <c r="U182" s="42">
        <v>3.9301310043668121</v>
      </c>
      <c r="V182" s="42">
        <v>3.4934497816593884</v>
      </c>
      <c r="W182" s="42">
        <v>3.4934497816593884</v>
      </c>
      <c r="X182" s="42">
        <v>3.3478893740902471</v>
      </c>
      <c r="Y182" s="42">
        <v>3.6390101892285296</v>
      </c>
      <c r="Z182" s="42">
        <v>3.3478893740902471</v>
      </c>
      <c r="AA182" s="42">
        <v>3.4934497816593884</v>
      </c>
      <c r="AB182" s="42">
        <v>3.3478893740902471</v>
      </c>
      <c r="AC182" s="42">
        <v>3.0567685589519651</v>
      </c>
      <c r="AD182" s="42">
        <v>3.2023289665211063</v>
      </c>
      <c r="AE182" s="42">
        <v>3.1347962382445136</v>
      </c>
      <c r="AF182" s="42">
        <v>2.9923055001424905</v>
      </c>
      <c r="AG182" s="42">
        <v>2.849814762040467</v>
      </c>
      <c r="AH182" s="42">
        <v>2.707324023938444</v>
      </c>
      <c r="AI182" s="42">
        <v>2.707324023938444</v>
      </c>
      <c r="AJ182" s="42">
        <v>2.707324023938444</v>
      </c>
      <c r="AK182" s="42">
        <v>2.5648332858364205</v>
      </c>
      <c r="AL182" s="42">
        <v>2.707324023938444</v>
      </c>
      <c r="AM182" s="42">
        <v>2.2798518096323739</v>
      </c>
      <c r="AN182" s="42">
        <v>2.5648332858364205</v>
      </c>
      <c r="AO182" s="42">
        <v>2.1373610715303504</v>
      </c>
      <c r="AP182" s="42">
        <v>1.8523795953263036</v>
      </c>
      <c r="AQ182" s="42">
        <v>2.1373610715303504</v>
      </c>
      <c r="AR182" s="42">
        <v>2.0868113522537564</v>
      </c>
      <c r="AS182" s="42">
        <v>2.2259321090706736</v>
      </c>
      <c r="AT182" s="42">
        <v>1.8085698386199223</v>
      </c>
      <c r="AU182" s="42">
        <v>1.8085698386199223</v>
      </c>
      <c r="AV182" s="42">
        <v>1.6694490818030052</v>
      </c>
      <c r="AW182" s="42">
        <v>1.6694490818030052</v>
      </c>
      <c r="AX182" s="42">
        <v>1.3912075681691709</v>
      </c>
      <c r="AY182" s="42">
        <v>1.530328324986088</v>
      </c>
      <c r="AZ182" s="42">
        <v>1.3912075681691709</v>
      </c>
      <c r="BA182" s="42">
        <v>1.3912075681691709</v>
      </c>
      <c r="BB182" s="42">
        <v>1.3912075681691709</v>
      </c>
      <c r="BC182" s="42">
        <v>1.3912075681691709</v>
      </c>
      <c r="BD182" s="42">
        <v>1.8085698386199223</v>
      </c>
      <c r="BE182" s="42">
        <v>1.7950842308754487</v>
      </c>
      <c r="BF182" s="42">
        <v>1.6570008285004143</v>
      </c>
      <c r="BG182" s="42">
        <v>1.5189174261253797</v>
      </c>
      <c r="BH182" s="42">
        <v>1.5189174261253797</v>
      </c>
      <c r="BI182" s="42">
        <v>1.3808340237503451</v>
      </c>
      <c r="BJ182" s="42">
        <v>1.3808340237503451</v>
      </c>
      <c r="BK182" s="42">
        <v>1.3808340237503451</v>
      </c>
      <c r="BL182" s="42">
        <v>1.3808340237503451</v>
      </c>
      <c r="BM182" s="42">
        <v>1.1046672190002762</v>
      </c>
      <c r="BN182" s="42">
        <v>1.3808340237503451</v>
      </c>
      <c r="BO182" s="42">
        <v>1.2427506213753106</v>
      </c>
      <c r="BP182" s="42">
        <v>1.3808340237503451</v>
      </c>
    </row>
    <row r="183" spans="1:68" x14ac:dyDescent="0.25">
      <c r="A183" s="9" t="s">
        <v>381</v>
      </c>
      <c r="B183" s="2" t="s">
        <v>1522</v>
      </c>
      <c r="C183" s="2" t="s">
        <v>361</v>
      </c>
      <c r="D183" s="2" t="s">
        <v>382</v>
      </c>
      <c r="E183" s="42">
        <v>10.483135824977211</v>
      </c>
      <c r="F183" s="42">
        <v>10.635065329687027</v>
      </c>
      <c r="G183" s="42">
        <v>10.635065329687027</v>
      </c>
      <c r="H183" s="42">
        <v>10.331206320267396</v>
      </c>
      <c r="I183" s="42">
        <v>10.027347310847768</v>
      </c>
      <c r="J183" s="42">
        <v>9.723488301428139</v>
      </c>
      <c r="K183" s="42">
        <v>10.331206320267396</v>
      </c>
      <c r="L183" s="42">
        <v>10.786994834396841</v>
      </c>
      <c r="M183" s="42">
        <v>10.786994834396841</v>
      </c>
      <c r="N183" s="42">
        <v>10.938924339106656</v>
      </c>
      <c r="O183" s="42">
        <v>10.938924339106656</v>
      </c>
      <c r="P183" s="42">
        <v>11.09085384381647</v>
      </c>
      <c r="Q183" s="42">
        <v>10.635065329687027</v>
      </c>
      <c r="R183" s="42">
        <v>10.379596678529063</v>
      </c>
      <c r="S183" s="42">
        <v>10.676156583629894</v>
      </c>
      <c r="T183" s="42">
        <v>9.7864768683274033</v>
      </c>
      <c r="U183" s="42">
        <v>9.6381969157769873</v>
      </c>
      <c r="V183" s="42">
        <v>9.6381969157769873</v>
      </c>
      <c r="W183" s="42">
        <v>9.6381969157769873</v>
      </c>
      <c r="X183" s="42">
        <v>9.3416370106761573</v>
      </c>
      <c r="Y183" s="42">
        <v>8.6002372479240812</v>
      </c>
      <c r="Z183" s="42">
        <v>9.3416370106761573</v>
      </c>
      <c r="AA183" s="42">
        <v>9.7864768683274033</v>
      </c>
      <c r="AB183" s="42">
        <v>9.6381969157769873</v>
      </c>
      <c r="AC183" s="42">
        <v>9.1933570581257413</v>
      </c>
      <c r="AD183" s="42">
        <v>9.3416370106761573</v>
      </c>
      <c r="AE183" s="42">
        <v>9.133082052768918</v>
      </c>
      <c r="AF183" s="42">
        <v>9.8579298347347049</v>
      </c>
      <c r="AG183" s="42">
        <v>9.4230211655552321</v>
      </c>
      <c r="AH183" s="42">
        <v>9.2780516091620751</v>
      </c>
      <c r="AI183" s="42">
        <v>9.4230211655552321</v>
      </c>
      <c r="AJ183" s="42">
        <v>9.133082052768918</v>
      </c>
      <c r="AK183" s="42">
        <v>9.133082052768918</v>
      </c>
      <c r="AL183" s="42">
        <v>8.4082342708031312</v>
      </c>
      <c r="AM183" s="42">
        <v>8.4082342708031312</v>
      </c>
      <c r="AN183" s="42">
        <v>7.9733256016236584</v>
      </c>
      <c r="AO183" s="42">
        <v>7.6833864888373435</v>
      </c>
      <c r="AP183" s="42">
        <v>7.2484778196578716</v>
      </c>
      <c r="AQ183" s="42">
        <v>7.2484778196578716</v>
      </c>
      <c r="AR183" s="42">
        <v>7.1184510250569479</v>
      </c>
      <c r="AS183" s="42">
        <v>7.1184510250569479</v>
      </c>
      <c r="AT183" s="42">
        <v>7.1184510250569479</v>
      </c>
      <c r="AU183" s="42">
        <v>6.548974943052392</v>
      </c>
      <c r="AV183" s="42">
        <v>6.2642369020501141</v>
      </c>
      <c r="AW183" s="42">
        <v>5.6947608200455582</v>
      </c>
      <c r="AX183" s="42">
        <v>5.1252847380410023</v>
      </c>
      <c r="AY183" s="42">
        <v>4.8405466970387243</v>
      </c>
      <c r="AZ183" s="42">
        <v>4.9829157175398633</v>
      </c>
      <c r="BA183" s="42">
        <v>4.9829157175398633</v>
      </c>
      <c r="BB183" s="42">
        <v>4.6981776765375853</v>
      </c>
      <c r="BC183" s="42">
        <v>4.8405466970387243</v>
      </c>
      <c r="BD183" s="42">
        <v>4.8405466970387243</v>
      </c>
      <c r="BE183" s="42">
        <v>4.6909492273730677</v>
      </c>
      <c r="BF183" s="42">
        <v>4.6909492273730677</v>
      </c>
      <c r="BG183" s="42">
        <v>4.6909492273730677</v>
      </c>
      <c r="BH183" s="42">
        <v>4.6909492273730677</v>
      </c>
      <c r="BI183" s="42">
        <v>4.1390728476821188</v>
      </c>
      <c r="BJ183" s="42">
        <v>4.1390728476821188</v>
      </c>
      <c r="BK183" s="42">
        <v>4.277041942604856</v>
      </c>
      <c r="BL183" s="42">
        <v>3.5871964679911699</v>
      </c>
      <c r="BM183" s="42">
        <v>3.3112582781456954</v>
      </c>
      <c r="BN183" s="42">
        <v>3.1732891832229577</v>
      </c>
      <c r="BO183" s="42">
        <v>3.3112582781456954</v>
      </c>
      <c r="BP183" s="42">
        <v>3.1732891832229577</v>
      </c>
    </row>
    <row r="184" spans="1:68" x14ac:dyDescent="0.25">
      <c r="A184" s="9" t="s">
        <v>383</v>
      </c>
      <c r="B184" s="2" t="s">
        <v>1523</v>
      </c>
      <c r="C184" s="2" t="s">
        <v>361</v>
      </c>
      <c r="D184" s="2" t="s">
        <v>384</v>
      </c>
      <c r="E184" s="42">
        <v>12.062371285672256</v>
      </c>
      <c r="F184" s="42">
        <v>12.503677552221241</v>
      </c>
      <c r="G184" s="42">
        <v>12.062371285672256</v>
      </c>
      <c r="H184" s="42">
        <v>13.533392174168872</v>
      </c>
      <c r="I184" s="42">
        <v>12.797881729920563</v>
      </c>
      <c r="J184" s="42">
        <v>12.356575463371579</v>
      </c>
      <c r="K184" s="42">
        <v>12.209473374521917</v>
      </c>
      <c r="L184" s="42">
        <v>12.503677552221241</v>
      </c>
      <c r="M184" s="42">
        <v>13.092085907619888</v>
      </c>
      <c r="N184" s="42">
        <v>12.944983818770226</v>
      </c>
      <c r="O184" s="42">
        <v>12.503677552221241</v>
      </c>
      <c r="P184" s="42">
        <v>12.356575463371579</v>
      </c>
      <c r="Q184" s="42">
        <v>12.356575463371579</v>
      </c>
      <c r="R184" s="42">
        <v>12.25561715786402</v>
      </c>
      <c r="S184" s="42">
        <v>12.98511817916545</v>
      </c>
      <c r="T184" s="42">
        <v>13.131018383425735</v>
      </c>
      <c r="U184" s="42">
        <v>12.401517362124306</v>
      </c>
      <c r="V184" s="42">
        <v>11.963816749343447</v>
      </c>
      <c r="W184" s="42">
        <v>12.401517362124306</v>
      </c>
      <c r="X184" s="42">
        <v>12.401517362124306</v>
      </c>
      <c r="Y184" s="42">
        <v>11.963816749343447</v>
      </c>
      <c r="Z184" s="42">
        <v>11.672016340822877</v>
      </c>
      <c r="AA184" s="42">
        <v>12.109716953603733</v>
      </c>
      <c r="AB184" s="42">
        <v>12.109716953603733</v>
      </c>
      <c r="AC184" s="42">
        <v>12.25561715786402</v>
      </c>
      <c r="AD184" s="42">
        <v>12.401517362124306</v>
      </c>
      <c r="AE184" s="42">
        <v>12.195121951219512</v>
      </c>
      <c r="AF184" s="42">
        <v>11.76470588235294</v>
      </c>
      <c r="AG184" s="42">
        <v>11.477761836441893</v>
      </c>
      <c r="AH184" s="42">
        <v>11.190817790530845</v>
      </c>
      <c r="AI184" s="42">
        <v>10.9038737446198</v>
      </c>
      <c r="AJ184" s="42">
        <v>10.616929698708752</v>
      </c>
      <c r="AK184" s="42">
        <v>10.616929698708752</v>
      </c>
      <c r="AL184" s="42">
        <v>10.329985652797705</v>
      </c>
      <c r="AM184" s="42">
        <v>9.6126255380200849</v>
      </c>
      <c r="AN184" s="42">
        <v>9.469153515064562</v>
      </c>
      <c r="AO184" s="42">
        <v>9.1822094691535145</v>
      </c>
      <c r="AP184" s="42">
        <v>8.4648493543758967</v>
      </c>
      <c r="AQ184" s="42">
        <v>8.6083213773314196</v>
      </c>
      <c r="AR184" s="42">
        <v>8.5058123050751338</v>
      </c>
      <c r="AS184" s="42">
        <v>8.647575843493053</v>
      </c>
      <c r="AT184" s="42">
        <v>8.7893393819109722</v>
      </c>
      <c r="AU184" s="42">
        <v>8.3640487666572145</v>
      </c>
      <c r="AV184" s="42">
        <v>8.3640487666572145</v>
      </c>
      <c r="AW184" s="42">
        <v>7.3717039977317826</v>
      </c>
      <c r="AX184" s="42">
        <v>7.5134675361497019</v>
      </c>
      <c r="AY184" s="42">
        <v>7.0881769208959451</v>
      </c>
      <c r="AZ184" s="42">
        <v>6.5211227672242691</v>
      </c>
      <c r="BA184" s="42">
        <v>6.0958321519705123</v>
      </c>
      <c r="BB184" s="42">
        <v>6.5211227672242691</v>
      </c>
      <c r="BC184" s="42">
        <v>6.2375956903884315</v>
      </c>
      <c r="BD184" s="42">
        <v>6.2375956903884315</v>
      </c>
      <c r="BE184" s="42">
        <v>5.7501306847882914</v>
      </c>
      <c r="BF184" s="42">
        <v>5.8808154730789335</v>
      </c>
      <c r="BG184" s="42">
        <v>5.6194458964976484</v>
      </c>
      <c r="BH184" s="42">
        <v>5.0967067433350763</v>
      </c>
      <c r="BI184" s="42">
        <v>4.8353371667537903</v>
      </c>
      <c r="BJ184" s="42">
        <v>4.7046523784631473</v>
      </c>
      <c r="BK184" s="42">
        <v>4.3125980135912183</v>
      </c>
      <c r="BL184" s="42">
        <v>4.1819132253005753</v>
      </c>
      <c r="BM184" s="42">
        <v>4.0512284370099323</v>
      </c>
      <c r="BN184" s="42">
        <v>3.6591740721380033</v>
      </c>
      <c r="BO184" s="42">
        <v>3.9205436487192893</v>
      </c>
      <c r="BP184" s="42">
        <v>3.5284892838473603</v>
      </c>
    </row>
    <row r="185" spans="1:68" x14ac:dyDescent="0.25">
      <c r="A185" s="9" t="s">
        <v>385</v>
      </c>
      <c r="B185" s="2" t="s">
        <v>1524</v>
      </c>
      <c r="C185" s="2" t="s">
        <v>361</v>
      </c>
      <c r="D185" s="2" t="s">
        <v>386</v>
      </c>
      <c r="E185" s="42">
        <v>6.5656565656565657</v>
      </c>
      <c r="F185" s="42">
        <v>6.8181818181818183</v>
      </c>
      <c r="G185" s="42">
        <v>7.0707070707070701</v>
      </c>
      <c r="H185" s="42">
        <v>6.5656565656565657</v>
      </c>
      <c r="I185" s="42">
        <v>6.1868686868686869</v>
      </c>
      <c r="J185" s="42">
        <v>6.3131313131313131</v>
      </c>
      <c r="K185" s="42">
        <v>6.3131313131313131</v>
      </c>
      <c r="L185" s="42">
        <v>6.1868686868686869</v>
      </c>
      <c r="M185" s="42">
        <v>6.4393939393939394</v>
      </c>
      <c r="N185" s="42">
        <v>6.8181818181818183</v>
      </c>
      <c r="O185" s="42">
        <v>6.4393939393939394</v>
      </c>
      <c r="P185" s="42">
        <v>6.4393939393939394</v>
      </c>
      <c r="Q185" s="42">
        <v>6.1868686868686869</v>
      </c>
      <c r="R185" s="42">
        <v>6.0404339250493093</v>
      </c>
      <c r="S185" s="42">
        <v>6.4102564102564097</v>
      </c>
      <c r="T185" s="42">
        <v>6.4102564102564097</v>
      </c>
      <c r="U185" s="42">
        <v>6.2869822485207099</v>
      </c>
      <c r="V185" s="42">
        <v>5.9171597633136095</v>
      </c>
      <c r="W185" s="42">
        <v>5.5473372781065082</v>
      </c>
      <c r="X185" s="42">
        <v>5.4240631163708084</v>
      </c>
      <c r="Y185" s="42">
        <v>5.1775147928994079</v>
      </c>
      <c r="Z185" s="42">
        <v>5.3007889546351086</v>
      </c>
      <c r="AA185" s="42">
        <v>5.5473372781065082</v>
      </c>
      <c r="AB185" s="42">
        <v>5.5473372781065082</v>
      </c>
      <c r="AC185" s="42">
        <v>5.3007889546351086</v>
      </c>
      <c r="AD185" s="42">
        <v>5.1775147928994079</v>
      </c>
      <c r="AE185" s="42">
        <v>5.0626808100289296</v>
      </c>
      <c r="AF185" s="42">
        <v>4.9421407907425268</v>
      </c>
      <c r="AG185" s="42">
        <v>4.821600771456124</v>
      </c>
      <c r="AH185" s="42">
        <v>5.0626808100289296</v>
      </c>
      <c r="AI185" s="42">
        <v>4.9421407907425268</v>
      </c>
      <c r="AJ185" s="42">
        <v>4.5805207328833175</v>
      </c>
      <c r="AK185" s="42">
        <v>4.5805207328833175</v>
      </c>
      <c r="AL185" s="42">
        <v>4.821600771456124</v>
      </c>
      <c r="AM185" s="42">
        <v>4.4599807135969147</v>
      </c>
      <c r="AN185" s="42">
        <v>4.339440694310511</v>
      </c>
      <c r="AO185" s="42">
        <v>4.5805207328833175</v>
      </c>
      <c r="AP185" s="42">
        <v>3.9778206364513022</v>
      </c>
      <c r="AQ185" s="42">
        <v>4.2189006750241083</v>
      </c>
      <c r="AR185" s="42">
        <v>4.1283321538098612</v>
      </c>
      <c r="AS185" s="42">
        <v>4.2462845010615711</v>
      </c>
      <c r="AT185" s="42">
        <v>4.364236848313281</v>
      </c>
      <c r="AU185" s="42">
        <v>4.0103798065581504</v>
      </c>
      <c r="AV185" s="42">
        <v>4.1283321538098612</v>
      </c>
      <c r="AW185" s="42">
        <v>3.4206180702995987</v>
      </c>
      <c r="AX185" s="42">
        <v>3.5385704175513091</v>
      </c>
      <c r="AY185" s="42">
        <v>3.4206180702995987</v>
      </c>
      <c r="AZ185" s="42">
        <v>3.0667610285444682</v>
      </c>
      <c r="BA185" s="42">
        <v>3.0667610285444682</v>
      </c>
      <c r="BB185" s="42">
        <v>2.9488086812927579</v>
      </c>
      <c r="BC185" s="42">
        <v>2.7129039867893372</v>
      </c>
      <c r="BD185" s="42">
        <v>3.0667610285444682</v>
      </c>
      <c r="BE185" s="42">
        <v>3.0480656506447832</v>
      </c>
      <c r="BF185" s="42">
        <v>3.0480656506447832</v>
      </c>
      <c r="BG185" s="42">
        <v>2.8135990621336462</v>
      </c>
      <c r="BH185" s="42">
        <v>2.5791324736225087</v>
      </c>
      <c r="BI185" s="42">
        <v>2.4618991793669402</v>
      </c>
      <c r="BJ185" s="42">
        <v>2.5791324736225087</v>
      </c>
      <c r="BK185" s="42">
        <v>2.5791324736225087</v>
      </c>
      <c r="BL185" s="42">
        <v>2.3446658851113718</v>
      </c>
      <c r="BM185" s="42">
        <v>2.2274325908558033</v>
      </c>
      <c r="BN185" s="42">
        <v>1.992966002344666</v>
      </c>
      <c r="BO185" s="42">
        <v>1.8757327080890973</v>
      </c>
      <c r="BP185" s="42">
        <v>1.6412661195779601</v>
      </c>
    </row>
    <row r="186" spans="1:68" x14ac:dyDescent="0.25">
      <c r="A186" s="9" t="s">
        <v>387</v>
      </c>
      <c r="B186" s="2" t="s">
        <v>1525</v>
      </c>
      <c r="C186" s="2" t="s">
        <v>361</v>
      </c>
      <c r="D186" s="2" t="s">
        <v>388</v>
      </c>
      <c r="E186" s="42">
        <v>13.138470622970182</v>
      </c>
      <c r="F186" s="42">
        <v>13.728963684676707</v>
      </c>
      <c r="G186" s="42">
        <v>13.876586950103338</v>
      </c>
      <c r="H186" s="42">
        <v>14.1718334809566</v>
      </c>
      <c r="I186" s="42">
        <v>14.467080011809863</v>
      </c>
      <c r="J186" s="42">
        <v>14.319456746383231</v>
      </c>
      <c r="K186" s="42">
        <v>13.876586950103338</v>
      </c>
      <c r="L186" s="42">
        <v>14.762326542663125</v>
      </c>
      <c r="M186" s="42">
        <v>15.057573073516387</v>
      </c>
      <c r="N186" s="42">
        <v>14.909949808089756</v>
      </c>
      <c r="O186" s="42">
        <v>14.909949808089756</v>
      </c>
      <c r="P186" s="42">
        <v>15.057573073516387</v>
      </c>
      <c r="Q186" s="42">
        <v>14.467080011809863</v>
      </c>
      <c r="R186" s="42">
        <v>13.857466063348417</v>
      </c>
      <c r="S186" s="42">
        <v>13.574660633484163</v>
      </c>
      <c r="T186" s="42">
        <v>13.433257918552036</v>
      </c>
      <c r="U186" s="42">
        <v>13.998868778280544</v>
      </c>
      <c r="V186" s="42">
        <v>13.29185520361991</v>
      </c>
      <c r="W186" s="42">
        <v>13.433257918552036</v>
      </c>
      <c r="X186" s="42">
        <v>13.574660633484163</v>
      </c>
      <c r="Y186" s="42">
        <v>12.726244343891404</v>
      </c>
      <c r="Z186" s="42">
        <v>13.009049773755656</v>
      </c>
      <c r="AA186" s="42">
        <v>13.009049773755656</v>
      </c>
      <c r="AB186" s="42">
        <v>12.867647058823529</v>
      </c>
      <c r="AC186" s="42">
        <v>13.009049773755656</v>
      </c>
      <c r="AD186" s="42">
        <v>13.009049773755656</v>
      </c>
      <c r="AE186" s="42">
        <v>12.439156300703084</v>
      </c>
      <c r="AF186" s="42">
        <v>12.709572742022717</v>
      </c>
      <c r="AG186" s="42">
        <v>12.033531638723636</v>
      </c>
      <c r="AH186" s="42">
        <v>12.439156300703084</v>
      </c>
      <c r="AI186" s="42">
        <v>11.89832341806382</v>
      </c>
      <c r="AJ186" s="42">
        <v>11.222282314764739</v>
      </c>
      <c r="AK186" s="42">
        <v>10.81665765278529</v>
      </c>
      <c r="AL186" s="42">
        <v>9.7349918875067605</v>
      </c>
      <c r="AM186" s="42">
        <v>9.8702001081665767</v>
      </c>
      <c r="AN186" s="42">
        <v>9.4645754461871281</v>
      </c>
      <c r="AO186" s="42">
        <v>9.0589507842076813</v>
      </c>
      <c r="AP186" s="42">
        <v>8.5181179015684165</v>
      </c>
      <c r="AQ186" s="42">
        <v>8.7885343428880489</v>
      </c>
      <c r="AR186" s="42">
        <v>8.4196891191709842</v>
      </c>
      <c r="AS186" s="42">
        <v>8.5492227979274613</v>
      </c>
      <c r="AT186" s="42">
        <v>8.5492227979274613</v>
      </c>
      <c r="AU186" s="42">
        <v>8.4196891191709842</v>
      </c>
      <c r="AV186" s="42">
        <v>8.290155440414507</v>
      </c>
      <c r="AW186" s="42">
        <v>7.642487046632124</v>
      </c>
      <c r="AX186" s="42">
        <v>7.3834196891191706</v>
      </c>
      <c r="AY186" s="42">
        <v>6.7357512953367875</v>
      </c>
      <c r="AZ186" s="42">
        <v>6.7357512953367875</v>
      </c>
      <c r="BA186" s="42">
        <v>6.2176165803108807</v>
      </c>
      <c r="BB186" s="42">
        <v>6.0880829015544036</v>
      </c>
      <c r="BC186" s="42">
        <v>5.9585492227979273</v>
      </c>
      <c r="BD186" s="42">
        <v>5.8290155440414502</v>
      </c>
      <c r="BE186" s="42">
        <v>5.8624283480979669</v>
      </c>
      <c r="BF186" s="42">
        <v>5.6018759770713906</v>
      </c>
      <c r="BG186" s="42">
        <v>5.4715997915581029</v>
      </c>
      <c r="BH186" s="42">
        <v>5.7321521625846792</v>
      </c>
      <c r="BI186" s="42">
        <v>5.2110474205315267</v>
      </c>
      <c r="BJ186" s="42">
        <v>5.2110474205315267</v>
      </c>
      <c r="BK186" s="42">
        <v>4.9504950495049505</v>
      </c>
      <c r="BL186" s="42">
        <v>4.429390307451798</v>
      </c>
      <c r="BM186" s="42">
        <v>4.2991141219385094</v>
      </c>
      <c r="BN186" s="42">
        <v>4.2991141219385094</v>
      </c>
      <c r="BO186" s="42">
        <v>4.429390307451798</v>
      </c>
      <c r="BP186" s="42">
        <v>4.0385617509119331</v>
      </c>
    </row>
    <row r="187" spans="1:68" x14ac:dyDescent="0.25">
      <c r="A187" s="9" t="s">
        <v>389</v>
      </c>
      <c r="B187" s="2" t="s">
        <v>1526</v>
      </c>
      <c r="C187" s="2" t="s">
        <v>361</v>
      </c>
      <c r="D187" s="2" t="s">
        <v>390</v>
      </c>
      <c r="E187" s="42">
        <v>8.862629246676514</v>
      </c>
      <c r="F187" s="42">
        <v>9.0103397341211231</v>
      </c>
      <c r="G187" s="42">
        <v>9.1580502215657305</v>
      </c>
      <c r="H187" s="42">
        <v>9.0103397341211231</v>
      </c>
      <c r="I187" s="42">
        <v>9.6011816838995561</v>
      </c>
      <c r="J187" s="42">
        <v>9.8966026587887743</v>
      </c>
      <c r="K187" s="42">
        <v>9.8966026587887743</v>
      </c>
      <c r="L187" s="42">
        <v>10.3397341211226</v>
      </c>
      <c r="M187" s="42">
        <v>10.044313146233382</v>
      </c>
      <c r="N187" s="42">
        <v>10.487444608567207</v>
      </c>
      <c r="O187" s="42">
        <v>10.192023633677991</v>
      </c>
      <c r="P187" s="42">
        <v>10.3397341211226</v>
      </c>
      <c r="Q187" s="42">
        <v>9.8966026587887743</v>
      </c>
      <c r="R187" s="42">
        <v>9.7101449275362324</v>
      </c>
      <c r="S187" s="42">
        <v>10.289855072463768</v>
      </c>
      <c r="T187" s="42">
        <v>10.289855072463768</v>
      </c>
      <c r="U187" s="42">
        <v>9.27536231884058</v>
      </c>
      <c r="V187" s="42">
        <v>9.1304347826086953</v>
      </c>
      <c r="W187" s="42">
        <v>8.9855072463768124</v>
      </c>
      <c r="X187" s="42">
        <v>8.695652173913043</v>
      </c>
      <c r="Y187" s="42">
        <v>8.8405797101449277</v>
      </c>
      <c r="Z187" s="42">
        <v>8.2608695652173907</v>
      </c>
      <c r="AA187" s="42">
        <v>8.695652173913043</v>
      </c>
      <c r="AB187" s="42">
        <v>8.9855072463768124</v>
      </c>
      <c r="AC187" s="42">
        <v>9.420289855072463</v>
      </c>
      <c r="AD187" s="42">
        <v>8.9855072463768124</v>
      </c>
      <c r="AE187" s="42">
        <v>8.8068181818181817</v>
      </c>
      <c r="AF187" s="42">
        <v>8.9488636363636349</v>
      </c>
      <c r="AG187" s="42">
        <v>8.5227272727272716</v>
      </c>
      <c r="AH187" s="42">
        <v>8.6647727272727266</v>
      </c>
      <c r="AI187" s="42">
        <v>7.9545454545454541</v>
      </c>
      <c r="AJ187" s="42">
        <v>7.9545454545454541</v>
      </c>
      <c r="AK187" s="42">
        <v>7.3863636363636358</v>
      </c>
      <c r="AL187" s="42">
        <v>7.1022727272727266</v>
      </c>
      <c r="AM187" s="42">
        <v>7.1022727272727266</v>
      </c>
      <c r="AN187" s="42">
        <v>6.8181818181818175</v>
      </c>
      <c r="AO187" s="42">
        <v>6.6761363636363633</v>
      </c>
      <c r="AP187" s="42">
        <v>6.5340909090909083</v>
      </c>
      <c r="AQ187" s="42">
        <v>6.5340909090909083</v>
      </c>
      <c r="AR187" s="42">
        <v>6.4084703259960989</v>
      </c>
      <c r="AS187" s="42">
        <v>6.5477848983003621</v>
      </c>
      <c r="AT187" s="42">
        <v>6.2691557536918356</v>
      </c>
      <c r="AU187" s="42">
        <v>5.99052660908331</v>
      </c>
      <c r="AV187" s="42">
        <v>5.99052660908331</v>
      </c>
      <c r="AW187" s="42">
        <v>5.5725828921705212</v>
      </c>
      <c r="AX187" s="42">
        <v>5.4332683198662579</v>
      </c>
      <c r="AY187" s="42">
        <v>5.1546391752577323</v>
      </c>
      <c r="AZ187" s="42">
        <v>5.015324602953469</v>
      </c>
      <c r="BA187" s="42">
        <v>5.1546391752577323</v>
      </c>
      <c r="BB187" s="42">
        <v>4.7366954583449425</v>
      </c>
      <c r="BC187" s="42">
        <v>4.5973808860406802</v>
      </c>
      <c r="BD187" s="42">
        <v>4.8760100306492058</v>
      </c>
      <c r="BE187" s="42">
        <v>4.5207956600361658</v>
      </c>
      <c r="BF187" s="42">
        <v>4.2624644794626709</v>
      </c>
      <c r="BG187" s="42">
        <v>4.133298889175923</v>
      </c>
      <c r="BH187" s="42">
        <v>4.004133298889176</v>
      </c>
      <c r="BI187" s="42">
        <v>3.4874709377421853</v>
      </c>
      <c r="BJ187" s="42">
        <v>2.970808576595195</v>
      </c>
      <c r="BK187" s="42">
        <v>2.8416429863084476</v>
      </c>
      <c r="BL187" s="42">
        <v>2.970808576595195</v>
      </c>
      <c r="BM187" s="42">
        <v>2.7124773960216997</v>
      </c>
      <c r="BN187" s="42">
        <v>2.5833118057349522</v>
      </c>
      <c r="BO187" s="42">
        <v>2.3249806251614569</v>
      </c>
      <c r="BP187" s="42">
        <v>2.4541462154482043</v>
      </c>
    </row>
    <row r="188" spans="1:68" x14ac:dyDescent="0.25">
      <c r="A188" s="9" t="s">
        <v>391</v>
      </c>
      <c r="B188" s="2" t="s">
        <v>1527</v>
      </c>
      <c r="C188" s="2" t="s">
        <v>361</v>
      </c>
      <c r="D188" s="2" t="s">
        <v>392</v>
      </c>
      <c r="E188" s="42">
        <v>4.6716497597437261</v>
      </c>
      <c r="F188" s="42">
        <v>4.6716497597437261</v>
      </c>
      <c r="G188" s="42">
        <v>4.8051254671649755</v>
      </c>
      <c r="H188" s="42">
        <v>5.0720768820074742</v>
      </c>
      <c r="I188" s="42">
        <v>4.9386011745862248</v>
      </c>
      <c r="J188" s="42">
        <v>4.4046983449012282</v>
      </c>
      <c r="K188" s="42">
        <v>4.2712226374799789</v>
      </c>
      <c r="L188" s="42">
        <v>4.5381740523224776</v>
      </c>
      <c r="M188" s="42">
        <v>4.2712226374799789</v>
      </c>
      <c r="N188" s="42">
        <v>4.8051254671649755</v>
      </c>
      <c r="O188" s="42">
        <v>4.9386011745862248</v>
      </c>
      <c r="P188" s="42">
        <v>5.0720768820074742</v>
      </c>
      <c r="Q188" s="42">
        <v>4.8051254671649755</v>
      </c>
      <c r="R188" s="42">
        <v>4.7219307450157402</v>
      </c>
      <c r="S188" s="42">
        <v>4.7219307450157402</v>
      </c>
      <c r="T188" s="42">
        <v>4.1972717733473246</v>
      </c>
      <c r="U188" s="42">
        <v>4.0661070304302207</v>
      </c>
      <c r="V188" s="42">
        <v>3.8037775445960129</v>
      </c>
      <c r="W188" s="42">
        <v>3.8037775445960129</v>
      </c>
      <c r="X188" s="42">
        <v>3.672612801678909</v>
      </c>
      <c r="Y188" s="42">
        <v>3.4102833158447012</v>
      </c>
      <c r="Z188" s="42">
        <v>3.5414480587618051</v>
      </c>
      <c r="AA188" s="42">
        <v>4.1972717733473246</v>
      </c>
      <c r="AB188" s="42">
        <v>4.0661070304302207</v>
      </c>
      <c r="AC188" s="42">
        <v>4.0661070304302207</v>
      </c>
      <c r="AD188" s="42">
        <v>4.1972717733473246</v>
      </c>
      <c r="AE188" s="42">
        <v>4.1109969167523124</v>
      </c>
      <c r="AF188" s="42">
        <v>4.1109969167523124</v>
      </c>
      <c r="AG188" s="42">
        <v>3.5971223021582732</v>
      </c>
      <c r="AH188" s="42">
        <v>3.5971223021582732</v>
      </c>
      <c r="AI188" s="42">
        <v>3.725590955806783</v>
      </c>
      <c r="AJ188" s="42">
        <v>3.2117163412127439</v>
      </c>
      <c r="AK188" s="42">
        <v>3.4686536485097634</v>
      </c>
      <c r="AL188" s="42">
        <v>3.2117163412127439</v>
      </c>
      <c r="AM188" s="42">
        <v>3.2117163412127439</v>
      </c>
      <c r="AN188" s="42">
        <v>3.2117163412127439</v>
      </c>
      <c r="AO188" s="42">
        <v>2.9547790339157243</v>
      </c>
      <c r="AP188" s="42">
        <v>2.5693730729701953</v>
      </c>
      <c r="AQ188" s="42">
        <v>2.8263103802672145</v>
      </c>
      <c r="AR188" s="42">
        <v>2.779181404749874</v>
      </c>
      <c r="AS188" s="42">
        <v>2.779181404749874</v>
      </c>
      <c r="AT188" s="42">
        <v>2.9055078322385044</v>
      </c>
      <c r="AU188" s="42">
        <v>2.6528549772612431</v>
      </c>
      <c r="AV188" s="42">
        <v>2.6528549772612431</v>
      </c>
      <c r="AW188" s="42">
        <v>2.779181404749874</v>
      </c>
      <c r="AX188" s="42">
        <v>2.4002021222839818</v>
      </c>
      <c r="AY188" s="42">
        <v>2.2738756947953513</v>
      </c>
      <c r="AZ188" s="42">
        <v>2.1475492673067205</v>
      </c>
      <c r="BA188" s="42">
        <v>2.02122283981809</v>
      </c>
      <c r="BB188" s="42">
        <v>2.02122283981809</v>
      </c>
      <c r="BC188" s="42">
        <v>1.8948964123294594</v>
      </c>
      <c r="BD188" s="42">
        <v>1.6422435573521981</v>
      </c>
      <c r="BE188" s="42">
        <v>1.5888535810315327</v>
      </c>
      <c r="BF188" s="42">
        <v>1.7110730872647275</v>
      </c>
      <c r="BG188" s="42">
        <v>1.466634074798338</v>
      </c>
      <c r="BH188" s="42">
        <v>1.3444145685651432</v>
      </c>
      <c r="BI188" s="42">
        <v>1.466634074798338</v>
      </c>
      <c r="BJ188" s="42">
        <v>1.2221950623319482</v>
      </c>
      <c r="BK188" s="42">
        <v>1.3444145685651432</v>
      </c>
      <c r="BL188" s="42">
        <v>1.3444145685651432</v>
      </c>
      <c r="BM188" s="42">
        <v>1.466634074798338</v>
      </c>
      <c r="BN188" s="42">
        <v>1.466634074798338</v>
      </c>
      <c r="BO188" s="42">
        <v>1.466634074798338</v>
      </c>
      <c r="BP188" s="42">
        <v>1.5888535810315327</v>
      </c>
    </row>
    <row r="189" spans="1:68" x14ac:dyDescent="0.25">
      <c r="A189" s="9" t="s">
        <v>393</v>
      </c>
      <c r="B189" s="2" t="s">
        <v>1528</v>
      </c>
      <c r="C189" s="2" t="s">
        <v>361</v>
      </c>
      <c r="D189" s="2" t="s">
        <v>394</v>
      </c>
      <c r="E189" s="42">
        <v>5.4606552786334355</v>
      </c>
      <c r="F189" s="42">
        <v>5.4606552786334355</v>
      </c>
      <c r="G189" s="42">
        <v>5.3206384766171944</v>
      </c>
      <c r="H189" s="42">
        <v>5.3206384766171944</v>
      </c>
      <c r="I189" s="42">
        <v>4.9005880705684683</v>
      </c>
      <c r="J189" s="42">
        <v>4.2005040604872583</v>
      </c>
      <c r="K189" s="42">
        <v>4.7605712685522263</v>
      </c>
      <c r="L189" s="42">
        <v>4.6205544665359843</v>
      </c>
      <c r="M189" s="42">
        <v>5.0406048725847103</v>
      </c>
      <c r="N189" s="42">
        <v>5.1806216746009524</v>
      </c>
      <c r="O189" s="42">
        <v>5.0406048725847103</v>
      </c>
      <c r="P189" s="42">
        <v>5.0406048725847103</v>
      </c>
      <c r="Q189" s="42">
        <v>4.9005880705684683</v>
      </c>
      <c r="R189" s="42">
        <v>4.7696920141727999</v>
      </c>
      <c r="S189" s="42">
        <v>5.0422458435541024</v>
      </c>
      <c r="T189" s="42">
        <v>5.314799672935405</v>
      </c>
      <c r="U189" s="42">
        <v>4.6334150994821481</v>
      </c>
      <c r="V189" s="42">
        <v>4.4971381847914964</v>
      </c>
      <c r="W189" s="42">
        <v>4.7696920141727999</v>
      </c>
      <c r="X189" s="42">
        <v>4.6334150994821481</v>
      </c>
      <c r="Y189" s="42">
        <v>4.7696920141727999</v>
      </c>
      <c r="Z189" s="42">
        <v>4.6334150994821481</v>
      </c>
      <c r="AA189" s="42">
        <v>4.7696920141727999</v>
      </c>
      <c r="AB189" s="42">
        <v>4.4971381847914964</v>
      </c>
      <c r="AC189" s="42">
        <v>4.3608612701008456</v>
      </c>
      <c r="AD189" s="42">
        <v>4.7696920141727999</v>
      </c>
      <c r="AE189" s="42">
        <v>4.6517809675704411</v>
      </c>
      <c r="AF189" s="42">
        <v>4.9175970228601811</v>
      </c>
      <c r="AG189" s="42">
        <v>4.6517809675704411</v>
      </c>
      <c r="AH189" s="42">
        <v>4.6517809675704411</v>
      </c>
      <c r="AI189" s="42">
        <v>4.3859649122807021</v>
      </c>
      <c r="AJ189" s="42">
        <v>3.9872408293460926</v>
      </c>
      <c r="AK189" s="42">
        <v>4.1201488569909621</v>
      </c>
      <c r="AL189" s="42">
        <v>3.9872408293460926</v>
      </c>
      <c r="AM189" s="42">
        <v>3.7214247740563531</v>
      </c>
      <c r="AN189" s="42">
        <v>3.5885167464114835</v>
      </c>
      <c r="AO189" s="42">
        <v>3.8543328017012231</v>
      </c>
      <c r="AP189" s="42">
        <v>3.4556087187666136</v>
      </c>
      <c r="AQ189" s="42">
        <v>3.0568846358320045</v>
      </c>
      <c r="AR189" s="42">
        <v>2.9685080020650489</v>
      </c>
      <c r="AS189" s="42">
        <v>3.3557046979865772</v>
      </c>
      <c r="AT189" s="42">
        <v>3.0975735673722249</v>
      </c>
      <c r="AU189" s="42">
        <v>2.9685080020650489</v>
      </c>
      <c r="AV189" s="42">
        <v>3.0975735673722249</v>
      </c>
      <c r="AW189" s="42">
        <v>2.7103768714506966</v>
      </c>
      <c r="AX189" s="42">
        <v>2.839442436757873</v>
      </c>
      <c r="AY189" s="42">
        <v>2.7103768714506966</v>
      </c>
      <c r="AZ189" s="42">
        <v>2.5813113061435207</v>
      </c>
      <c r="BA189" s="42">
        <v>2.3231801755291688</v>
      </c>
      <c r="BB189" s="42">
        <v>2.4522457408363447</v>
      </c>
      <c r="BC189" s="42">
        <v>2.3231801755291688</v>
      </c>
      <c r="BD189" s="42">
        <v>2.3231801755291688</v>
      </c>
      <c r="BE189" s="42">
        <v>2.3468057366362451</v>
      </c>
      <c r="BF189" s="42">
        <v>2.2164276401564535</v>
      </c>
      <c r="BG189" s="42">
        <v>2.0860495436766624</v>
      </c>
      <c r="BH189" s="42">
        <v>2.0860495436766624</v>
      </c>
      <c r="BI189" s="42">
        <v>2.0860495436766624</v>
      </c>
      <c r="BJ189" s="42">
        <v>1.9556714471968708</v>
      </c>
      <c r="BK189" s="42">
        <v>1.9556714471968708</v>
      </c>
      <c r="BL189" s="42">
        <v>1.9556714471968708</v>
      </c>
      <c r="BM189" s="42">
        <v>1.8252933507170794</v>
      </c>
      <c r="BN189" s="42">
        <v>1.6949152542372881</v>
      </c>
      <c r="BO189" s="42">
        <v>1.5645371577574967</v>
      </c>
      <c r="BP189" s="42">
        <v>1.3037809647979139</v>
      </c>
    </row>
    <row r="190" spans="1:68" x14ac:dyDescent="0.25">
      <c r="A190" s="9" t="s">
        <v>395</v>
      </c>
      <c r="B190" s="2" t="s">
        <v>1529</v>
      </c>
      <c r="C190" s="2" t="s">
        <v>361</v>
      </c>
      <c r="D190" s="2" t="s">
        <v>396</v>
      </c>
      <c r="E190" s="42">
        <v>4.0973111395646606</v>
      </c>
      <c r="F190" s="42">
        <v>4.3533930857874523</v>
      </c>
      <c r="G190" s="42">
        <v>4.609475032010244</v>
      </c>
      <c r="H190" s="42">
        <v>4.4814340588988477</v>
      </c>
      <c r="I190" s="42">
        <v>4.609475032010244</v>
      </c>
      <c r="J190" s="42">
        <v>4.3533930857874523</v>
      </c>
      <c r="K190" s="42">
        <v>4.3533930857874523</v>
      </c>
      <c r="L190" s="42">
        <v>4.4814340588988477</v>
      </c>
      <c r="M190" s="42">
        <v>4.4814340588988477</v>
      </c>
      <c r="N190" s="42">
        <v>4.7375160051216394</v>
      </c>
      <c r="O190" s="42">
        <v>4.4814340588988477</v>
      </c>
      <c r="P190" s="42">
        <v>4.4814340588988477</v>
      </c>
      <c r="Q190" s="42">
        <v>4.609475032010244</v>
      </c>
      <c r="R190" s="42">
        <v>4.575495678698525</v>
      </c>
      <c r="S190" s="42">
        <v>4.4483985765124547</v>
      </c>
      <c r="T190" s="42">
        <v>4.0671072699542448</v>
      </c>
      <c r="U190" s="42">
        <v>4.1942043721403151</v>
      </c>
      <c r="V190" s="42">
        <v>4.1942043721403151</v>
      </c>
      <c r="W190" s="42">
        <v>4.1942043721403151</v>
      </c>
      <c r="X190" s="42">
        <v>3.9400101677681745</v>
      </c>
      <c r="Y190" s="42">
        <v>3.5587188612099641</v>
      </c>
      <c r="Z190" s="42">
        <v>3.4316217590238938</v>
      </c>
      <c r="AA190" s="42">
        <v>3.4316217590238938</v>
      </c>
      <c r="AB190" s="42">
        <v>3.8129130655821042</v>
      </c>
      <c r="AC190" s="42">
        <v>3.5587188612099641</v>
      </c>
      <c r="AD190" s="42">
        <v>3.6858159633960343</v>
      </c>
      <c r="AE190" s="42">
        <v>3.6551550289891606</v>
      </c>
      <c r="AF190" s="42">
        <v>3.5291152004033273</v>
      </c>
      <c r="AG190" s="42">
        <v>3.6551550289891606</v>
      </c>
      <c r="AH190" s="42">
        <v>3.5291152004033273</v>
      </c>
      <c r="AI190" s="42">
        <v>3.403075371817494</v>
      </c>
      <c r="AJ190" s="42">
        <v>3.024955886059995</v>
      </c>
      <c r="AK190" s="42">
        <v>3.024955886059995</v>
      </c>
      <c r="AL190" s="42">
        <v>3.024955886059995</v>
      </c>
      <c r="AM190" s="42">
        <v>3.024955886059995</v>
      </c>
      <c r="AN190" s="42">
        <v>3.024955886059995</v>
      </c>
      <c r="AO190" s="42">
        <v>2.5207965717166623</v>
      </c>
      <c r="AP190" s="42">
        <v>2.5207965717166623</v>
      </c>
      <c r="AQ190" s="42">
        <v>2.5207965717166623</v>
      </c>
      <c r="AR190" s="42">
        <v>2.4925224327018944</v>
      </c>
      <c r="AS190" s="42">
        <v>2.4925224327018944</v>
      </c>
      <c r="AT190" s="42">
        <v>2.617148554336989</v>
      </c>
      <c r="AU190" s="42">
        <v>2.4925224327018944</v>
      </c>
      <c r="AV190" s="42">
        <v>2.2432701894317049</v>
      </c>
      <c r="AW190" s="42">
        <v>2.2432701894317049</v>
      </c>
      <c r="AX190" s="42">
        <v>2.1186440677966103</v>
      </c>
      <c r="AY190" s="42">
        <v>2.2432701894317049</v>
      </c>
      <c r="AZ190" s="42">
        <v>1.9940179461615155</v>
      </c>
      <c r="BA190" s="42">
        <v>1.8693918245264209</v>
      </c>
      <c r="BB190" s="42">
        <v>1.8693918245264209</v>
      </c>
      <c r="BC190" s="42">
        <v>1.6201395812562314</v>
      </c>
      <c r="BD190" s="42">
        <v>1.7447657028913262</v>
      </c>
      <c r="BE190" s="42">
        <v>1.6826923076923077</v>
      </c>
      <c r="BF190" s="42">
        <v>1.8028846153846154</v>
      </c>
      <c r="BG190" s="42">
        <v>1.6826923076923077</v>
      </c>
      <c r="BH190" s="42">
        <v>1.6826923076923077</v>
      </c>
      <c r="BI190" s="42">
        <v>1.6826923076923077</v>
      </c>
      <c r="BJ190" s="42">
        <v>1.3221153846153846</v>
      </c>
      <c r="BK190" s="42">
        <v>1.3221153846153846</v>
      </c>
      <c r="BL190" s="42">
        <v>1.3221153846153846</v>
      </c>
      <c r="BM190" s="42">
        <v>1.2019230769230769</v>
      </c>
      <c r="BN190" s="42">
        <v>1.0817307692307692</v>
      </c>
      <c r="BO190" s="42">
        <v>1.2019230769230769</v>
      </c>
      <c r="BP190" s="42">
        <v>1.4423076923076923</v>
      </c>
    </row>
    <row r="191" spans="1:68" x14ac:dyDescent="0.25">
      <c r="A191" s="9" t="s">
        <v>397</v>
      </c>
      <c r="B191" s="2" t="s">
        <v>1530</v>
      </c>
      <c r="C191" s="2" t="s">
        <v>361</v>
      </c>
      <c r="D191" s="2" t="s">
        <v>398</v>
      </c>
      <c r="E191" s="42">
        <v>9.529860228716645</v>
      </c>
      <c r="F191" s="42">
        <v>9.8475222363405344</v>
      </c>
      <c r="G191" s="42">
        <v>10.324015247776366</v>
      </c>
      <c r="H191" s="42">
        <v>10.324015247776366</v>
      </c>
      <c r="I191" s="42">
        <v>10.324015247776366</v>
      </c>
      <c r="J191" s="42">
        <v>10.006353240152478</v>
      </c>
      <c r="K191" s="42">
        <v>10.48284625158831</v>
      </c>
      <c r="L191" s="42">
        <v>10.324015247776366</v>
      </c>
      <c r="M191" s="42">
        <v>10.800508259212197</v>
      </c>
      <c r="N191" s="42">
        <v>10.324015247776366</v>
      </c>
      <c r="O191" s="42">
        <v>10.641677255400253</v>
      </c>
      <c r="P191" s="42">
        <v>10.324015247776366</v>
      </c>
      <c r="Q191" s="42">
        <v>10.165184243964422</v>
      </c>
      <c r="R191" s="42">
        <v>9.8704503392967293</v>
      </c>
      <c r="S191" s="42">
        <v>10.333127698951264</v>
      </c>
      <c r="T191" s="42">
        <v>9.7162245527452189</v>
      </c>
      <c r="U191" s="42">
        <v>9.5619987661937067</v>
      </c>
      <c r="V191" s="42">
        <v>9.8704503392967293</v>
      </c>
      <c r="W191" s="42">
        <v>9.5619987661937067</v>
      </c>
      <c r="X191" s="42">
        <v>9.4077729796421963</v>
      </c>
      <c r="Y191" s="42">
        <v>9.4077729796421963</v>
      </c>
      <c r="Z191" s="42">
        <v>10.178901912399752</v>
      </c>
      <c r="AA191" s="42">
        <v>9.5619987661937067</v>
      </c>
      <c r="AB191" s="42">
        <v>9.5619987661937067</v>
      </c>
      <c r="AC191" s="42">
        <v>9.0993214065391737</v>
      </c>
      <c r="AD191" s="42">
        <v>9.4077729796421963</v>
      </c>
      <c r="AE191" s="42">
        <v>9.1978287092883004</v>
      </c>
      <c r="AF191" s="42">
        <v>9.3486127864897473</v>
      </c>
      <c r="AG191" s="42">
        <v>9.6501809408926427</v>
      </c>
      <c r="AH191" s="42">
        <v>9.3486127864897473</v>
      </c>
      <c r="AI191" s="42">
        <v>9.1978287092883004</v>
      </c>
      <c r="AJ191" s="42">
        <v>8.896260554885405</v>
      </c>
      <c r="AK191" s="42">
        <v>8.4439083232810628</v>
      </c>
      <c r="AL191" s="42">
        <v>7.9915560916767197</v>
      </c>
      <c r="AM191" s="42">
        <v>7.8407720144752719</v>
      </c>
      <c r="AN191" s="42">
        <v>7.6899879372738242</v>
      </c>
      <c r="AO191" s="42">
        <v>6.9360675512665866</v>
      </c>
      <c r="AP191" s="42">
        <v>6.9360675512665866</v>
      </c>
      <c r="AQ191" s="42">
        <v>6.9360675512665866</v>
      </c>
      <c r="AR191" s="42">
        <v>6.778661951075744</v>
      </c>
      <c r="AS191" s="42">
        <v>6.9260241674034777</v>
      </c>
      <c r="AT191" s="42">
        <v>6.6312997347480103</v>
      </c>
      <c r="AU191" s="42">
        <v>6.4839375184202774</v>
      </c>
      <c r="AV191" s="42">
        <v>6.0418508694370763</v>
      </c>
      <c r="AW191" s="42">
        <v>6.0418508694370763</v>
      </c>
      <c r="AX191" s="42">
        <v>5.8944886531093426</v>
      </c>
      <c r="AY191" s="42">
        <v>5.4524020041261423</v>
      </c>
      <c r="AZ191" s="42">
        <v>5.0103153551429411</v>
      </c>
      <c r="BA191" s="42">
        <v>5.1576775714706748</v>
      </c>
      <c r="BB191" s="42">
        <v>4.5682287061597409</v>
      </c>
      <c r="BC191" s="42">
        <v>4.5682287061597409</v>
      </c>
      <c r="BD191" s="42">
        <v>4.8629531388152074</v>
      </c>
      <c r="BE191" s="42">
        <v>4.6452702702702702</v>
      </c>
      <c r="BF191" s="42">
        <v>4.5045045045045038</v>
      </c>
      <c r="BG191" s="42">
        <v>4.3637387387387383</v>
      </c>
      <c r="BH191" s="42">
        <v>4.5045045045045038</v>
      </c>
      <c r="BI191" s="42">
        <v>4.5045045045045038</v>
      </c>
      <c r="BJ191" s="42">
        <v>4.0822072072072064</v>
      </c>
      <c r="BK191" s="42">
        <v>3.9414414414414409</v>
      </c>
      <c r="BL191" s="42">
        <v>3.6599099099099095</v>
      </c>
      <c r="BM191" s="42">
        <v>2.9560810810810807</v>
      </c>
      <c r="BN191" s="42">
        <v>3.2376126126126121</v>
      </c>
      <c r="BO191" s="42">
        <v>3.0968468468468466</v>
      </c>
      <c r="BP191" s="42">
        <v>3.0968468468468466</v>
      </c>
    </row>
    <row r="192" spans="1:68" x14ac:dyDescent="0.25">
      <c r="A192" s="9" t="s">
        <v>399</v>
      </c>
      <c r="B192" s="2" t="s">
        <v>1531</v>
      </c>
      <c r="C192" s="2" t="s">
        <v>361</v>
      </c>
      <c r="D192" s="2" t="s">
        <v>400</v>
      </c>
      <c r="E192" s="42">
        <v>10.419414402532315</v>
      </c>
      <c r="F192" s="42">
        <v>10.815088367185441</v>
      </c>
      <c r="G192" s="42">
        <v>10.15563175943023</v>
      </c>
      <c r="H192" s="42">
        <v>11.078871010287523</v>
      </c>
      <c r="I192" s="42">
        <v>10.815088367185441</v>
      </c>
      <c r="J192" s="42">
        <v>10.683197045634397</v>
      </c>
      <c r="K192" s="42">
        <v>11.342653653389608</v>
      </c>
      <c r="L192" s="42">
        <v>11.078871010287523</v>
      </c>
      <c r="M192" s="42">
        <v>11.474544974940651</v>
      </c>
      <c r="N192" s="42">
        <v>11.210762331838566</v>
      </c>
      <c r="O192" s="42">
        <v>11.870218939593776</v>
      </c>
      <c r="P192" s="42">
        <v>12.661566868900028</v>
      </c>
      <c r="Q192" s="42">
        <v>12.265892904246902</v>
      </c>
      <c r="R192" s="42">
        <v>11.769172361427488</v>
      </c>
      <c r="S192" s="42">
        <v>11.895722601872944</v>
      </c>
      <c r="T192" s="42">
        <v>11.769172361427488</v>
      </c>
      <c r="U192" s="42">
        <v>11.262971399645659</v>
      </c>
      <c r="V192" s="42">
        <v>11.516071880536574</v>
      </c>
      <c r="W192" s="42">
        <v>11.262971399645659</v>
      </c>
      <c r="X192" s="42">
        <v>10.883320678309289</v>
      </c>
      <c r="Y192" s="42">
        <v>11.009870918754746</v>
      </c>
      <c r="Z192" s="42">
        <v>10.883320678309289</v>
      </c>
      <c r="AA192" s="42">
        <v>11.136421159200204</v>
      </c>
      <c r="AB192" s="42">
        <v>10.756770437863832</v>
      </c>
      <c r="AC192" s="42">
        <v>10.883320678309289</v>
      </c>
      <c r="AD192" s="42">
        <v>10.883320678309289</v>
      </c>
      <c r="AE192" s="42">
        <v>10.43942704539937</v>
      </c>
      <c r="AF192" s="42">
        <v>10.924981791697014</v>
      </c>
      <c r="AG192" s="42">
        <v>9.9538722991017234</v>
      </c>
      <c r="AH192" s="42">
        <v>10.318038358824959</v>
      </c>
      <c r="AI192" s="42">
        <v>10.682204418548192</v>
      </c>
      <c r="AJ192" s="42">
        <v>9.7110949259529011</v>
      </c>
      <c r="AK192" s="42">
        <v>9.8324836125273123</v>
      </c>
      <c r="AL192" s="42">
        <v>9.3469288662296677</v>
      </c>
      <c r="AM192" s="42">
        <v>9.1041514930808454</v>
      </c>
      <c r="AN192" s="42">
        <v>8.7399854333576119</v>
      </c>
      <c r="AO192" s="42">
        <v>8.7399854333576119</v>
      </c>
      <c r="AP192" s="42">
        <v>8.4972080602087896</v>
      </c>
      <c r="AQ192" s="42">
        <v>8.7399854333576119</v>
      </c>
      <c r="AR192" s="42">
        <v>8.3818393480791613</v>
      </c>
      <c r="AS192" s="42">
        <v>8.6146682188591388</v>
      </c>
      <c r="AT192" s="42">
        <v>8.3818393480791613</v>
      </c>
      <c r="AU192" s="42">
        <v>8.032596041909196</v>
      </c>
      <c r="AV192" s="42">
        <v>7.9161816065192081</v>
      </c>
      <c r="AW192" s="42">
        <v>7.1012805587892895</v>
      </c>
      <c r="AX192" s="42">
        <v>6.286379511059371</v>
      </c>
      <c r="AY192" s="42">
        <v>6.0535506402793944</v>
      </c>
      <c r="AZ192" s="42">
        <v>5.9371362048894056</v>
      </c>
      <c r="BA192" s="42">
        <v>5.2386495925494758</v>
      </c>
      <c r="BB192" s="42">
        <v>5.0058207217694992</v>
      </c>
      <c r="BC192" s="42">
        <v>4.6565774155995339</v>
      </c>
      <c r="BD192" s="42">
        <v>5.0058207217694992</v>
      </c>
      <c r="BE192" s="42">
        <v>4.9357208448117538</v>
      </c>
      <c r="BF192" s="42">
        <v>4.8209366391184574</v>
      </c>
      <c r="BG192" s="42">
        <v>4.8209366391184574</v>
      </c>
      <c r="BH192" s="42">
        <v>4.9357208448117538</v>
      </c>
      <c r="BI192" s="42">
        <v>4.3617998163452709</v>
      </c>
      <c r="BJ192" s="42">
        <v>4.2470156106519736</v>
      </c>
      <c r="BK192" s="42">
        <v>4.3617998163452709</v>
      </c>
      <c r="BL192" s="42">
        <v>4.0174471992653809</v>
      </c>
      <c r="BM192" s="42">
        <v>3.5583103764921944</v>
      </c>
      <c r="BN192" s="42">
        <v>3.443526170798898</v>
      </c>
      <c r="BO192" s="42">
        <v>3.443526170798898</v>
      </c>
      <c r="BP192" s="42">
        <v>3.5583103764921944</v>
      </c>
    </row>
    <row r="193" spans="1:68" x14ac:dyDescent="0.25">
      <c r="A193" s="9" t="s">
        <v>401</v>
      </c>
      <c r="B193" s="2" t="s">
        <v>1532</v>
      </c>
      <c r="C193" s="2" t="s">
        <v>361</v>
      </c>
      <c r="D193" s="2" t="s">
        <v>402</v>
      </c>
      <c r="E193" s="42">
        <v>3.4218450588557348</v>
      </c>
      <c r="F193" s="42">
        <v>3.2849712565015055</v>
      </c>
      <c r="G193" s="42">
        <v>3.6955926635641938</v>
      </c>
      <c r="H193" s="42">
        <v>3.8324664659184231</v>
      </c>
      <c r="I193" s="42">
        <v>3.8324664659184231</v>
      </c>
      <c r="J193" s="42">
        <v>3.8324664659184231</v>
      </c>
      <c r="K193" s="42">
        <v>3.8324664659184231</v>
      </c>
      <c r="L193" s="42">
        <v>4.3799616753353403</v>
      </c>
      <c r="M193" s="42">
        <v>4.3799616753353403</v>
      </c>
      <c r="N193" s="42">
        <v>4.5168354776895701</v>
      </c>
      <c r="O193" s="42">
        <v>4.2430878729811115</v>
      </c>
      <c r="P193" s="42">
        <v>3.9693402682726524</v>
      </c>
      <c r="Q193" s="42">
        <v>4.2430878729811115</v>
      </c>
      <c r="R193" s="42">
        <v>4.2051003798155184</v>
      </c>
      <c r="S193" s="42">
        <v>4.0694519804666305</v>
      </c>
      <c r="T193" s="42">
        <v>4.2051003798155184</v>
      </c>
      <c r="U193" s="42">
        <v>4.4763971785132934</v>
      </c>
      <c r="V193" s="42">
        <v>4.0694519804666305</v>
      </c>
      <c r="W193" s="42">
        <v>3.798155181768855</v>
      </c>
      <c r="X193" s="42">
        <v>3.798155181768855</v>
      </c>
      <c r="Y193" s="42">
        <v>3.933803581117743</v>
      </c>
      <c r="Z193" s="42">
        <v>3.933803581117743</v>
      </c>
      <c r="AA193" s="42">
        <v>4.2051003798155184</v>
      </c>
      <c r="AB193" s="42">
        <v>4.0694519804666305</v>
      </c>
      <c r="AC193" s="42">
        <v>3.798155181768855</v>
      </c>
      <c r="AD193" s="42">
        <v>4.0694519804666305</v>
      </c>
      <c r="AE193" s="42">
        <v>4.0225261464199518</v>
      </c>
      <c r="AF193" s="42">
        <v>4.2906945561812817</v>
      </c>
      <c r="AG193" s="42">
        <v>4.0225261464199518</v>
      </c>
      <c r="AH193" s="42">
        <v>3.6202735317779569</v>
      </c>
      <c r="AI193" s="42">
        <v>3.4861893268972914</v>
      </c>
      <c r="AJ193" s="42">
        <v>3.3521051220166265</v>
      </c>
      <c r="AK193" s="42">
        <v>3.3521051220166265</v>
      </c>
      <c r="AL193" s="42">
        <v>3.4861893268972914</v>
      </c>
      <c r="AM193" s="42">
        <v>3.3521051220166265</v>
      </c>
      <c r="AN193" s="42">
        <v>3.0839367122552965</v>
      </c>
      <c r="AO193" s="42">
        <v>2.9498525073746311</v>
      </c>
      <c r="AP193" s="42">
        <v>2.9498525073746311</v>
      </c>
      <c r="AQ193" s="42">
        <v>2.9498525073746311</v>
      </c>
      <c r="AR193" s="42">
        <v>2.9139072847682117</v>
      </c>
      <c r="AS193" s="42">
        <v>3.0463576158940397</v>
      </c>
      <c r="AT193" s="42">
        <v>3.1788079470198674</v>
      </c>
      <c r="AU193" s="42">
        <v>2.5165562913907285</v>
      </c>
      <c r="AV193" s="42">
        <v>2.3841059602649008</v>
      </c>
      <c r="AW193" s="42">
        <v>2.3841059602649008</v>
      </c>
      <c r="AX193" s="42">
        <v>2.6490066225165565</v>
      </c>
      <c r="AY193" s="42">
        <v>2.2516556291390728</v>
      </c>
      <c r="AZ193" s="42">
        <v>2.1192052980132452</v>
      </c>
      <c r="BA193" s="42">
        <v>1.9867549668874172</v>
      </c>
      <c r="BB193" s="42">
        <v>1.7218543046357615</v>
      </c>
      <c r="BC193" s="42">
        <v>1.7218543046357615</v>
      </c>
      <c r="BD193" s="42">
        <v>1.7218543046357615</v>
      </c>
      <c r="BE193" s="42">
        <v>1.6782855667441261</v>
      </c>
      <c r="BF193" s="42">
        <v>1.8073844564936743</v>
      </c>
      <c r="BG193" s="42">
        <v>1.8073844564936743</v>
      </c>
      <c r="BH193" s="42">
        <v>2.0655822359927707</v>
      </c>
      <c r="BI193" s="42">
        <v>1.9364833462432225</v>
      </c>
      <c r="BJ193" s="42">
        <v>2.0655822359927707</v>
      </c>
      <c r="BK193" s="42">
        <v>1.9364833462432225</v>
      </c>
      <c r="BL193" s="42">
        <v>1.6782855667441261</v>
      </c>
      <c r="BM193" s="42">
        <v>1.2909888974954817</v>
      </c>
      <c r="BN193" s="42">
        <v>1.4200877872450297</v>
      </c>
      <c r="BO193" s="42">
        <v>1.4200877872450297</v>
      </c>
      <c r="BP193" s="42">
        <v>1.6782855667441261</v>
      </c>
    </row>
    <row r="194" spans="1:68" x14ac:dyDescent="0.25">
      <c r="A194" s="9" t="s">
        <v>403</v>
      </c>
      <c r="B194" s="2" t="s">
        <v>1533</v>
      </c>
      <c r="C194" s="2" t="s">
        <v>404</v>
      </c>
      <c r="D194" s="2" t="s">
        <v>405</v>
      </c>
      <c r="E194" s="42">
        <v>7.6302908148574726</v>
      </c>
      <c r="F194" s="42">
        <v>8.3501295709761028</v>
      </c>
      <c r="G194" s="42">
        <v>8.206161819752376</v>
      </c>
      <c r="H194" s="42">
        <v>8.3501295709761028</v>
      </c>
      <c r="I194" s="42">
        <v>7.9182263173049243</v>
      </c>
      <c r="J194" s="42">
        <v>8.206161819752376</v>
      </c>
      <c r="K194" s="42">
        <v>8.6380650734235545</v>
      </c>
      <c r="L194" s="42">
        <v>8.9260005758710061</v>
      </c>
      <c r="M194" s="42">
        <v>8.6380650734235545</v>
      </c>
      <c r="N194" s="42">
        <v>8.9260005758710061</v>
      </c>
      <c r="O194" s="42">
        <v>9.2139360783184578</v>
      </c>
      <c r="P194" s="42">
        <v>9.3579038295421828</v>
      </c>
      <c r="Q194" s="42">
        <v>9.7898070832133612</v>
      </c>
      <c r="R194" s="42">
        <v>9.6893701909375878</v>
      </c>
      <c r="S194" s="42">
        <v>10.116842405243657</v>
      </c>
      <c r="T194" s="42">
        <v>9.8318609290396122</v>
      </c>
      <c r="U194" s="42">
        <v>9.2618979766315181</v>
      </c>
      <c r="V194" s="42">
        <v>9.1194072385294955</v>
      </c>
      <c r="W194" s="42">
        <v>9.1194072385294955</v>
      </c>
      <c r="X194" s="42">
        <v>8.9769165004274711</v>
      </c>
      <c r="Y194" s="42">
        <v>8.6919350242234241</v>
      </c>
      <c r="Z194" s="42">
        <v>8.8344257623254485</v>
      </c>
      <c r="AA194" s="42">
        <v>9.1194072385294955</v>
      </c>
      <c r="AB194" s="42">
        <v>9.1194072385294955</v>
      </c>
      <c r="AC194" s="42">
        <v>8.9769165004274711</v>
      </c>
      <c r="AD194" s="42">
        <v>8.8344257623254485</v>
      </c>
      <c r="AE194" s="42">
        <v>8.6810417250070007</v>
      </c>
      <c r="AF194" s="42">
        <v>9.6611593391206938</v>
      </c>
      <c r="AG194" s="42">
        <v>9.2411089330719687</v>
      </c>
      <c r="AH194" s="42">
        <v>8.2609913189582755</v>
      </c>
      <c r="AI194" s="42">
        <v>8.4010081209745167</v>
      </c>
      <c r="AJ194" s="42">
        <v>7.9809577149257906</v>
      </c>
      <c r="AK194" s="42">
        <v>7.4208905068608235</v>
      </c>
      <c r="AL194" s="42">
        <v>7.2808737048445815</v>
      </c>
      <c r="AM194" s="42">
        <v>7.1408569028283395</v>
      </c>
      <c r="AN194" s="42">
        <v>6.4407728927471295</v>
      </c>
      <c r="AO194" s="42">
        <v>6.0207224866984035</v>
      </c>
      <c r="AP194" s="42">
        <v>5.8807056846821615</v>
      </c>
      <c r="AQ194" s="42">
        <v>6.4407728927471295</v>
      </c>
      <c r="AR194" s="42">
        <v>6.3186813186813193</v>
      </c>
      <c r="AS194" s="42">
        <v>6.4560439560439562</v>
      </c>
      <c r="AT194" s="42">
        <v>5.9065934065934069</v>
      </c>
      <c r="AU194" s="42">
        <v>5.4945054945054945</v>
      </c>
      <c r="AV194" s="42">
        <v>5.3571428571428577</v>
      </c>
      <c r="AW194" s="42">
        <v>4.5329670329670328</v>
      </c>
      <c r="AX194" s="42">
        <v>4.5329670329670328</v>
      </c>
      <c r="AY194" s="42">
        <v>4.2582417582417582</v>
      </c>
      <c r="AZ194" s="42">
        <v>4.395604395604396</v>
      </c>
      <c r="BA194" s="42">
        <v>4.5329670329670328</v>
      </c>
      <c r="BB194" s="42">
        <v>4.2582417582417582</v>
      </c>
      <c r="BC194" s="42">
        <v>4.2582417582417582</v>
      </c>
      <c r="BD194" s="42">
        <v>4.5329670329670328</v>
      </c>
      <c r="BE194" s="42">
        <v>4.3058455114822545</v>
      </c>
      <c r="BF194" s="42">
        <v>4.4363256784968685</v>
      </c>
      <c r="BG194" s="42">
        <v>4.1753653444676413</v>
      </c>
      <c r="BH194" s="42">
        <v>4.1753653444676413</v>
      </c>
      <c r="BI194" s="42">
        <v>3.6534446764091859</v>
      </c>
      <c r="BJ194" s="42">
        <v>3.7839248434237995</v>
      </c>
      <c r="BK194" s="42">
        <v>3.5229645093945718</v>
      </c>
      <c r="BL194" s="42">
        <v>3.6534446764091859</v>
      </c>
      <c r="BM194" s="42">
        <v>3.5229645093945718</v>
      </c>
      <c r="BN194" s="42">
        <v>3.3924843423799582</v>
      </c>
      <c r="BO194" s="42">
        <v>3.0010438413361169</v>
      </c>
      <c r="BP194" s="42">
        <v>3.1315240083507305</v>
      </c>
    </row>
    <row r="195" spans="1:68" x14ac:dyDescent="0.25">
      <c r="A195" s="9" t="s">
        <v>406</v>
      </c>
      <c r="B195" s="2" t="s">
        <v>1534</v>
      </c>
      <c r="C195" s="2" t="s">
        <v>404</v>
      </c>
      <c r="D195" s="2" t="s">
        <v>407</v>
      </c>
      <c r="E195" s="42">
        <v>3.6319612590799029</v>
      </c>
      <c r="F195" s="42">
        <v>3.766478342749529</v>
      </c>
      <c r="G195" s="42">
        <v>3.9009954264191551</v>
      </c>
      <c r="H195" s="42">
        <v>3.6319612590799029</v>
      </c>
      <c r="I195" s="42">
        <v>3.3629270917406511</v>
      </c>
      <c r="J195" s="42">
        <v>3.3629270917406511</v>
      </c>
      <c r="K195" s="42">
        <v>3.3629270917406511</v>
      </c>
      <c r="L195" s="42">
        <v>3.4974441754102767</v>
      </c>
      <c r="M195" s="42">
        <v>3.6319612590799029</v>
      </c>
      <c r="N195" s="42">
        <v>4.0355125100887808</v>
      </c>
      <c r="O195" s="42">
        <v>3.9009954264191551</v>
      </c>
      <c r="P195" s="42">
        <v>4.0355125100887808</v>
      </c>
      <c r="Q195" s="42">
        <v>3.766478342749529</v>
      </c>
      <c r="R195" s="42">
        <v>3.7563724174939628</v>
      </c>
      <c r="S195" s="42">
        <v>3.6222162597263212</v>
      </c>
      <c r="T195" s="42">
        <v>3.4880601019586797</v>
      </c>
      <c r="U195" s="42">
        <v>4.0246847330292459</v>
      </c>
      <c r="V195" s="42">
        <v>3.8905285752616043</v>
      </c>
      <c r="W195" s="42">
        <v>3.3539039441910381</v>
      </c>
      <c r="X195" s="42">
        <v>3.3539039441910381</v>
      </c>
      <c r="Y195" s="42">
        <v>3.085591628655755</v>
      </c>
      <c r="Z195" s="42">
        <v>3.2197477864233965</v>
      </c>
      <c r="AA195" s="42">
        <v>3.6222162597263212</v>
      </c>
      <c r="AB195" s="42">
        <v>3.6222162597263212</v>
      </c>
      <c r="AC195" s="42">
        <v>3.4880601019586797</v>
      </c>
      <c r="AD195" s="42">
        <v>3.4880601019586797</v>
      </c>
      <c r="AE195" s="42">
        <v>3.4694422204430211</v>
      </c>
      <c r="AF195" s="42">
        <v>3.4694422204430211</v>
      </c>
      <c r="AG195" s="42">
        <v>3.4694422204430211</v>
      </c>
      <c r="AH195" s="42">
        <v>3.3360021350413667</v>
      </c>
      <c r="AI195" s="42">
        <v>3.2025620496397118</v>
      </c>
      <c r="AJ195" s="42">
        <v>2.9356818788364025</v>
      </c>
      <c r="AK195" s="42">
        <v>2.9356818788364025</v>
      </c>
      <c r="AL195" s="42">
        <v>2.9356818788364025</v>
      </c>
      <c r="AM195" s="42">
        <v>3.2025620496397118</v>
      </c>
      <c r="AN195" s="42">
        <v>2.8022417934347477</v>
      </c>
      <c r="AO195" s="42">
        <v>2.5353616226314384</v>
      </c>
      <c r="AP195" s="42">
        <v>2.8022417934347477</v>
      </c>
      <c r="AQ195" s="42">
        <v>2.8022417934347477</v>
      </c>
      <c r="AR195" s="42">
        <v>2.775574940523394</v>
      </c>
      <c r="AS195" s="42">
        <v>2.6434047052603753</v>
      </c>
      <c r="AT195" s="42">
        <v>2.5112344699973566</v>
      </c>
      <c r="AU195" s="42">
        <v>2.6434047052603753</v>
      </c>
      <c r="AV195" s="42">
        <v>2.5112344699973566</v>
      </c>
      <c r="AW195" s="42">
        <v>2.1147237642083003</v>
      </c>
      <c r="AX195" s="42">
        <v>2.1147237642083003</v>
      </c>
      <c r="AY195" s="42">
        <v>2.2468939994713191</v>
      </c>
      <c r="AZ195" s="42">
        <v>2.3790642347343378</v>
      </c>
      <c r="BA195" s="42">
        <v>2.3790642347343378</v>
      </c>
      <c r="BB195" s="42">
        <v>2.2468939994713191</v>
      </c>
      <c r="BC195" s="42">
        <v>1.9825535289452816</v>
      </c>
      <c r="BD195" s="42">
        <v>2.1147237642083003</v>
      </c>
      <c r="BE195" s="42">
        <v>2.038735983690112</v>
      </c>
      <c r="BF195" s="42">
        <v>1.9113149847094801</v>
      </c>
      <c r="BG195" s="42">
        <v>1.9113149847094801</v>
      </c>
      <c r="BH195" s="42">
        <v>1.9113149847094801</v>
      </c>
      <c r="BI195" s="42">
        <v>1.7838939857288481</v>
      </c>
      <c r="BJ195" s="42">
        <v>1.656472986748216</v>
      </c>
      <c r="BK195" s="42">
        <v>1.656472986748216</v>
      </c>
      <c r="BL195" s="42">
        <v>1.656472986748216</v>
      </c>
      <c r="BM195" s="42">
        <v>1.656472986748216</v>
      </c>
      <c r="BN195" s="42">
        <v>1.7838939857288481</v>
      </c>
      <c r="BO195" s="42">
        <v>1.656472986748216</v>
      </c>
      <c r="BP195" s="42">
        <v>1.5290519877675841</v>
      </c>
    </row>
    <row r="196" spans="1:68" x14ac:dyDescent="0.25">
      <c r="A196" s="9" t="s">
        <v>408</v>
      </c>
      <c r="B196" s="2" t="s">
        <v>1535</v>
      </c>
      <c r="C196" s="2" t="s">
        <v>404</v>
      </c>
      <c r="D196" s="2" t="s">
        <v>409</v>
      </c>
      <c r="E196" s="42">
        <v>6.9228595648488271</v>
      </c>
      <c r="F196" s="42">
        <v>7.2054252613732688</v>
      </c>
      <c r="G196" s="42">
        <v>7.2054252613732688</v>
      </c>
      <c r="H196" s="42">
        <v>7.2054252613732688</v>
      </c>
      <c r="I196" s="42">
        <v>7.3467081096354905</v>
      </c>
      <c r="J196" s="42">
        <v>7.2054252613732688</v>
      </c>
      <c r="K196" s="42">
        <v>7.064142413111048</v>
      </c>
      <c r="L196" s="42">
        <v>7.2054252613732688</v>
      </c>
      <c r="M196" s="42">
        <v>6.9228595648488271</v>
      </c>
      <c r="N196" s="42">
        <v>7.4879909578977113</v>
      </c>
      <c r="O196" s="42">
        <v>7.6292738061599321</v>
      </c>
      <c r="P196" s="42">
        <v>7.3467081096354905</v>
      </c>
      <c r="Q196" s="42">
        <v>7.7705566544221529</v>
      </c>
      <c r="R196" s="42">
        <v>7.7421171171171164</v>
      </c>
      <c r="S196" s="42">
        <v>7.1790540540540535</v>
      </c>
      <c r="T196" s="42">
        <v>7.038288288288288</v>
      </c>
      <c r="U196" s="42">
        <v>7.319819819819819</v>
      </c>
      <c r="V196" s="42">
        <v>7.319819819819819</v>
      </c>
      <c r="W196" s="42">
        <v>6.7567567567567561</v>
      </c>
      <c r="X196" s="42">
        <v>6.6159909909909906</v>
      </c>
      <c r="Y196" s="42">
        <v>6.1936936936936933</v>
      </c>
      <c r="Z196" s="42">
        <v>6.3344594594594588</v>
      </c>
      <c r="AA196" s="42">
        <v>6.6159909909909906</v>
      </c>
      <c r="AB196" s="42">
        <v>6.8975225225225216</v>
      </c>
      <c r="AC196" s="42">
        <v>6.6159909909909906</v>
      </c>
      <c r="AD196" s="42">
        <v>6.8975225225225216</v>
      </c>
      <c r="AE196" s="42">
        <v>6.8055555555555554</v>
      </c>
      <c r="AF196" s="42">
        <v>7.3611111111111107</v>
      </c>
      <c r="AG196" s="42">
        <v>6.8055555555555554</v>
      </c>
      <c r="AH196" s="42">
        <v>6.666666666666667</v>
      </c>
      <c r="AI196" s="42">
        <v>6.9444444444444446</v>
      </c>
      <c r="AJ196" s="42">
        <v>6.9444444444444446</v>
      </c>
      <c r="AK196" s="42">
        <v>6.5277777777777777</v>
      </c>
      <c r="AL196" s="42">
        <v>6.1111111111111107</v>
      </c>
      <c r="AM196" s="42">
        <v>5.833333333333333</v>
      </c>
      <c r="AN196" s="42">
        <v>5.833333333333333</v>
      </c>
      <c r="AO196" s="42">
        <v>5.833333333333333</v>
      </c>
      <c r="AP196" s="42">
        <v>5.6944444444444446</v>
      </c>
      <c r="AQ196" s="42">
        <v>5.416666666666667</v>
      </c>
      <c r="AR196" s="42">
        <v>5.3293249521727244</v>
      </c>
      <c r="AS196" s="42">
        <v>5.3293249521727244</v>
      </c>
      <c r="AT196" s="42">
        <v>5.1926755944247054</v>
      </c>
      <c r="AU196" s="42">
        <v>4.9193768789286683</v>
      </c>
      <c r="AV196" s="42">
        <v>5.1926755944247054</v>
      </c>
      <c r="AW196" s="42">
        <v>4.372779447936594</v>
      </c>
      <c r="AX196" s="42">
        <v>3.9628313746925388</v>
      </c>
      <c r="AY196" s="42">
        <v>4.0994807324405569</v>
      </c>
      <c r="AZ196" s="42">
        <v>4.2361300901885759</v>
      </c>
      <c r="BA196" s="42">
        <v>4.2361300901885759</v>
      </c>
      <c r="BB196" s="42">
        <v>3.8261820169445202</v>
      </c>
      <c r="BC196" s="42">
        <v>3.8261820169445202</v>
      </c>
      <c r="BD196" s="42">
        <v>3.8261820169445202</v>
      </c>
      <c r="BE196" s="42">
        <v>3.6260036260036261</v>
      </c>
      <c r="BF196" s="42">
        <v>3.7555037555037556</v>
      </c>
      <c r="BG196" s="42">
        <v>3.3670033670033672</v>
      </c>
      <c r="BH196" s="42">
        <v>3.4965034965034967</v>
      </c>
      <c r="BI196" s="42">
        <v>3.4965034965034967</v>
      </c>
      <c r="BJ196" s="42">
        <v>3.1080031080031079</v>
      </c>
      <c r="BK196" s="42">
        <v>3.2375032375032378</v>
      </c>
      <c r="BL196" s="42">
        <v>3.4965034965034967</v>
      </c>
      <c r="BM196" s="42">
        <v>3.3670033670033672</v>
      </c>
      <c r="BN196" s="42">
        <v>3.4965034965034967</v>
      </c>
      <c r="BO196" s="42">
        <v>3.2375032375032378</v>
      </c>
      <c r="BP196" s="42">
        <v>3.2375032375032378</v>
      </c>
    </row>
    <row r="197" spans="1:68" x14ac:dyDescent="0.25">
      <c r="A197" s="9" t="s">
        <v>410</v>
      </c>
      <c r="B197" s="2" t="s">
        <v>1536</v>
      </c>
      <c r="C197" s="2" t="s">
        <v>404</v>
      </c>
      <c r="D197" s="2" t="s">
        <v>411</v>
      </c>
      <c r="E197" s="42">
        <v>6.311992786293958</v>
      </c>
      <c r="F197" s="42">
        <v>6.311992786293958</v>
      </c>
      <c r="G197" s="42">
        <v>6.011421701232341</v>
      </c>
      <c r="H197" s="42">
        <v>5.560565073639915</v>
      </c>
      <c r="I197" s="42">
        <v>4.809137360985873</v>
      </c>
      <c r="J197" s="42">
        <v>4.809137360985873</v>
      </c>
      <c r="K197" s="42">
        <v>4.959422903516681</v>
      </c>
      <c r="L197" s="42">
        <v>5.259993988578298</v>
      </c>
      <c r="M197" s="42">
        <v>5.10970844604749</v>
      </c>
      <c r="N197" s="42">
        <v>5.710850616170724</v>
      </c>
      <c r="O197" s="42">
        <v>5.710850616170724</v>
      </c>
      <c r="P197" s="42">
        <v>5.710850616170724</v>
      </c>
      <c r="Q197" s="42">
        <v>5.410279531109107</v>
      </c>
      <c r="R197" s="42">
        <v>5.3412462908011866</v>
      </c>
      <c r="S197" s="42">
        <v>5.637982195845697</v>
      </c>
      <c r="T197" s="42">
        <v>5.3412462908011866</v>
      </c>
      <c r="U197" s="42">
        <v>5.3412462908011866</v>
      </c>
      <c r="V197" s="42">
        <v>5.1928783382789314</v>
      </c>
      <c r="W197" s="42">
        <v>4.896142433234421</v>
      </c>
      <c r="X197" s="42">
        <v>4.7477744807121658</v>
      </c>
      <c r="Y197" s="42">
        <v>4.7477744807121658</v>
      </c>
      <c r="Z197" s="42">
        <v>4.4510385756676554</v>
      </c>
      <c r="AA197" s="42">
        <v>4.896142433234421</v>
      </c>
      <c r="AB197" s="42">
        <v>4.7477744807121658</v>
      </c>
      <c r="AC197" s="42">
        <v>4.896142433234421</v>
      </c>
      <c r="AD197" s="42">
        <v>4.7477744807121658</v>
      </c>
      <c r="AE197" s="42">
        <v>4.6852122986822842</v>
      </c>
      <c r="AF197" s="42">
        <v>4.8316251830161052</v>
      </c>
      <c r="AG197" s="42">
        <v>5.1244509516837482</v>
      </c>
      <c r="AH197" s="42">
        <v>4.8316251830161052</v>
      </c>
      <c r="AI197" s="42">
        <v>4.6852122986822842</v>
      </c>
      <c r="AJ197" s="42">
        <v>4.3923865300146412</v>
      </c>
      <c r="AK197" s="42">
        <v>3.8067349926793561</v>
      </c>
      <c r="AL197" s="42">
        <v>3.9531478770131772</v>
      </c>
      <c r="AM197" s="42">
        <v>4.2459736456808201</v>
      </c>
      <c r="AN197" s="42">
        <v>4.3923865300146412</v>
      </c>
      <c r="AO197" s="42">
        <v>3.9531478770131772</v>
      </c>
      <c r="AP197" s="42">
        <v>4.0995607613469991</v>
      </c>
      <c r="AQ197" s="42">
        <v>4.0995607613469991</v>
      </c>
      <c r="AR197" s="42">
        <v>4.0218328066647508</v>
      </c>
      <c r="AS197" s="42">
        <v>3.8781959207124386</v>
      </c>
      <c r="AT197" s="42">
        <v>3.5909221488078136</v>
      </c>
      <c r="AU197" s="42">
        <v>3.5909221488078136</v>
      </c>
      <c r="AV197" s="42">
        <v>3.5909221488078136</v>
      </c>
      <c r="AW197" s="42">
        <v>3.3036483769031886</v>
      </c>
      <c r="AX197" s="42">
        <v>2.5854639471416259</v>
      </c>
      <c r="AY197" s="42">
        <v>2.8727377190462509</v>
      </c>
      <c r="AZ197" s="42">
        <v>2.7291008330939381</v>
      </c>
      <c r="BA197" s="42">
        <v>2.8727377190462509</v>
      </c>
      <c r="BB197" s="42">
        <v>2.5854639471416259</v>
      </c>
      <c r="BC197" s="42">
        <v>2.1545532892846881</v>
      </c>
      <c r="BD197" s="42">
        <v>2.5854639471416259</v>
      </c>
      <c r="BE197" s="42">
        <v>2.5966532025389499</v>
      </c>
      <c r="BF197" s="42">
        <v>2.7409117137911139</v>
      </c>
      <c r="BG197" s="42">
        <v>2.7409117137911139</v>
      </c>
      <c r="BH197" s="42">
        <v>2.7409117137911139</v>
      </c>
      <c r="BI197" s="42">
        <v>2.1638776687824586</v>
      </c>
      <c r="BJ197" s="42">
        <v>2.3081361800346221</v>
      </c>
      <c r="BK197" s="42">
        <v>2.1638776687824586</v>
      </c>
      <c r="BL197" s="42">
        <v>2.452394691286786</v>
      </c>
      <c r="BM197" s="42">
        <v>2.452394691286786</v>
      </c>
      <c r="BN197" s="42">
        <v>2.452394691286786</v>
      </c>
      <c r="BO197" s="42">
        <v>2.3081361800346221</v>
      </c>
      <c r="BP197" s="42">
        <v>2.3081361800346221</v>
      </c>
    </row>
    <row r="198" spans="1:68" x14ac:dyDescent="0.25">
      <c r="A198" s="9" t="s">
        <v>412</v>
      </c>
      <c r="B198" s="2" t="s">
        <v>1537</v>
      </c>
      <c r="C198" s="2" t="s">
        <v>404</v>
      </c>
      <c r="D198" s="2" t="s">
        <v>413</v>
      </c>
      <c r="E198" s="42">
        <v>4.8750761730652039</v>
      </c>
      <c r="F198" s="42">
        <v>5.0274223034734922</v>
      </c>
      <c r="G198" s="42">
        <v>4.4180377818403409</v>
      </c>
      <c r="H198" s="42">
        <v>3.8086532602071905</v>
      </c>
      <c r="I198" s="42">
        <v>3.8086532602071905</v>
      </c>
      <c r="J198" s="42">
        <v>3.351614868982328</v>
      </c>
      <c r="K198" s="42">
        <v>3.8086532602071905</v>
      </c>
      <c r="L198" s="42">
        <v>3.6563071297989032</v>
      </c>
      <c r="M198" s="42">
        <v>3.9609993906154783</v>
      </c>
      <c r="N198" s="42">
        <v>4.1133455210237662</v>
      </c>
      <c r="O198" s="42">
        <v>4.4180377818403409</v>
      </c>
      <c r="P198" s="42">
        <v>4.5703839122486292</v>
      </c>
      <c r="Q198" s="42">
        <v>4.7227300426569165</v>
      </c>
      <c r="R198" s="42">
        <v>4.6955468039987887</v>
      </c>
      <c r="S198" s="42">
        <v>5.4528930627082701</v>
      </c>
      <c r="T198" s="42">
        <v>4.8470160557406849</v>
      </c>
      <c r="U198" s="42">
        <v>4.6955468039987887</v>
      </c>
      <c r="V198" s="42">
        <v>4.6955468039987887</v>
      </c>
      <c r="W198" s="42">
        <v>4.3926083005149961</v>
      </c>
      <c r="X198" s="42">
        <v>4.3926083005149961</v>
      </c>
      <c r="Y198" s="42">
        <v>4.0896697970312026</v>
      </c>
      <c r="Z198" s="42">
        <v>4.2411390487730989</v>
      </c>
      <c r="AA198" s="42">
        <v>4.8470160557406849</v>
      </c>
      <c r="AB198" s="42">
        <v>4.3926083005149961</v>
      </c>
      <c r="AC198" s="42">
        <v>4.0896697970312026</v>
      </c>
      <c r="AD198" s="42">
        <v>4.2411390487730989</v>
      </c>
      <c r="AE198" s="42">
        <v>4.2155977115326708</v>
      </c>
      <c r="AF198" s="42">
        <v>4.3661547726588372</v>
      </c>
      <c r="AG198" s="42">
        <v>4.2155977115326708</v>
      </c>
      <c r="AH198" s="42">
        <v>3.7639265281541703</v>
      </c>
      <c r="AI198" s="42">
        <v>3.9144835892803371</v>
      </c>
      <c r="AJ198" s="42">
        <v>3.7639265281541703</v>
      </c>
      <c r="AK198" s="42">
        <v>3.7639265281541703</v>
      </c>
      <c r="AL198" s="42">
        <v>3.6133694670280034</v>
      </c>
      <c r="AM198" s="42">
        <v>3.6133694670280034</v>
      </c>
      <c r="AN198" s="42">
        <v>3.4628124059018366</v>
      </c>
      <c r="AO198" s="42">
        <v>3.3122553447756697</v>
      </c>
      <c r="AP198" s="42">
        <v>3.6133694670280034</v>
      </c>
      <c r="AQ198" s="42">
        <v>3.4628124059018366</v>
      </c>
      <c r="AR198" s="42">
        <v>3.4144893111638956</v>
      </c>
      <c r="AS198" s="42">
        <v>3.2660332541567696</v>
      </c>
      <c r="AT198" s="42">
        <v>3.1175771971496435</v>
      </c>
      <c r="AU198" s="42">
        <v>3.2660332541567696</v>
      </c>
      <c r="AV198" s="42">
        <v>3.2660332541567696</v>
      </c>
      <c r="AW198" s="42">
        <v>2.8206650831353919</v>
      </c>
      <c r="AX198" s="42">
        <v>2.6722090261282663</v>
      </c>
      <c r="AY198" s="42">
        <v>2.5237529691211402</v>
      </c>
      <c r="AZ198" s="42">
        <v>2.3752969121140142</v>
      </c>
      <c r="BA198" s="42">
        <v>2.5237529691211402</v>
      </c>
      <c r="BB198" s="42">
        <v>2.5237529691211402</v>
      </c>
      <c r="BC198" s="42">
        <v>2.6722090261282663</v>
      </c>
      <c r="BD198" s="42">
        <v>2.5237529691211402</v>
      </c>
      <c r="BE198" s="42">
        <v>2.5335320417287632</v>
      </c>
      <c r="BF198" s="42">
        <v>2.3845007451564832</v>
      </c>
      <c r="BG198" s="42">
        <v>2.0864381520119228</v>
      </c>
      <c r="BH198" s="42">
        <v>1.9374068554396424</v>
      </c>
      <c r="BI198" s="42">
        <v>1.7883755588673622</v>
      </c>
      <c r="BJ198" s="42">
        <v>1.639344262295082</v>
      </c>
      <c r="BK198" s="42">
        <v>1.7883755588673622</v>
      </c>
      <c r="BL198" s="42">
        <v>1.7883755588673622</v>
      </c>
      <c r="BM198" s="42">
        <v>1.7883755588673622</v>
      </c>
      <c r="BN198" s="42">
        <v>2.2354694485842028</v>
      </c>
      <c r="BO198" s="42">
        <v>2.2354694485842028</v>
      </c>
      <c r="BP198" s="42">
        <v>1.7883755588673622</v>
      </c>
    </row>
    <row r="199" spans="1:68" x14ac:dyDescent="0.25">
      <c r="A199" s="9" t="s">
        <v>414</v>
      </c>
      <c r="B199" s="2" t="s">
        <v>1538</v>
      </c>
      <c r="C199" s="2" t="s">
        <v>404</v>
      </c>
      <c r="D199" s="2" t="s">
        <v>415</v>
      </c>
      <c r="E199" s="42">
        <v>4.8577376821651628</v>
      </c>
      <c r="F199" s="42">
        <v>5.3782095766828588</v>
      </c>
      <c r="G199" s="42">
        <v>5.2047189451769604</v>
      </c>
      <c r="H199" s="42">
        <v>5.2047189451769604</v>
      </c>
      <c r="I199" s="42">
        <v>5.7251908396946565</v>
      </c>
      <c r="J199" s="42">
        <v>5.7251908396946565</v>
      </c>
      <c r="K199" s="42">
        <v>5.8986814712005549</v>
      </c>
      <c r="L199" s="42">
        <v>6.0721721027064541</v>
      </c>
      <c r="M199" s="42">
        <v>5.8986814712005549</v>
      </c>
      <c r="N199" s="42">
        <v>5.5517002081887581</v>
      </c>
      <c r="O199" s="42">
        <v>5.5517002081887581</v>
      </c>
      <c r="P199" s="42">
        <v>5.3782095766828588</v>
      </c>
      <c r="Q199" s="42">
        <v>6.0721721027064541</v>
      </c>
      <c r="R199" s="42">
        <v>6.0637560637560641</v>
      </c>
      <c r="S199" s="42">
        <v>6.2370062370062369</v>
      </c>
      <c r="T199" s="42">
        <v>6.0637560637560641</v>
      </c>
      <c r="U199" s="42">
        <v>5.7172557172557177</v>
      </c>
      <c r="V199" s="42">
        <v>5.3707553707553712</v>
      </c>
      <c r="W199" s="42">
        <v>5.0242550242550248</v>
      </c>
      <c r="X199" s="42">
        <v>5.0242550242550248</v>
      </c>
      <c r="Y199" s="42">
        <v>5.1975051975051976</v>
      </c>
      <c r="Z199" s="42">
        <v>5.0242550242550248</v>
      </c>
      <c r="AA199" s="42">
        <v>5.544005544005544</v>
      </c>
      <c r="AB199" s="42">
        <v>5.544005544005544</v>
      </c>
      <c r="AC199" s="42">
        <v>5.8905058905058905</v>
      </c>
      <c r="AD199" s="42">
        <v>6.0637560637560641</v>
      </c>
      <c r="AE199" s="42">
        <v>6.0116798351082101</v>
      </c>
      <c r="AF199" s="42">
        <v>5.8399175541051189</v>
      </c>
      <c r="AG199" s="42">
        <v>6.1834421161113022</v>
      </c>
      <c r="AH199" s="42">
        <v>5.4963929920989356</v>
      </c>
      <c r="AI199" s="42">
        <v>5.3246307110958435</v>
      </c>
      <c r="AJ199" s="42">
        <v>5.1528684300927514</v>
      </c>
      <c r="AK199" s="42">
        <v>4.6375815870834769</v>
      </c>
      <c r="AL199" s="42">
        <v>4.2940570250772927</v>
      </c>
      <c r="AM199" s="42">
        <v>4.2940570250772927</v>
      </c>
      <c r="AN199" s="42">
        <v>3.9505324630711098</v>
      </c>
      <c r="AO199" s="42">
        <v>3.9505324630711098</v>
      </c>
      <c r="AP199" s="42">
        <v>3.9505324630711098</v>
      </c>
      <c r="AQ199" s="42">
        <v>3.7787701820680177</v>
      </c>
      <c r="AR199" s="42">
        <v>3.6900369003690039</v>
      </c>
      <c r="AS199" s="42">
        <v>3.3545790003354581</v>
      </c>
      <c r="AT199" s="42">
        <v>3.6900369003690039</v>
      </c>
      <c r="AU199" s="42">
        <v>3.0191211003019123</v>
      </c>
      <c r="AV199" s="42">
        <v>3.6900369003690039</v>
      </c>
      <c r="AW199" s="42">
        <v>3.3545790003354581</v>
      </c>
      <c r="AX199" s="42">
        <v>3.5223079503522308</v>
      </c>
      <c r="AY199" s="42">
        <v>3.3545790003354581</v>
      </c>
      <c r="AZ199" s="42">
        <v>3.186850050318685</v>
      </c>
      <c r="BA199" s="42">
        <v>3.0191211003019123</v>
      </c>
      <c r="BB199" s="42">
        <v>3.3545790003354581</v>
      </c>
      <c r="BC199" s="42">
        <v>2.8513921502851391</v>
      </c>
      <c r="BD199" s="42">
        <v>2.6836632002683665</v>
      </c>
      <c r="BE199" s="42">
        <v>2.6604589291652809</v>
      </c>
      <c r="BF199" s="42">
        <v>2.4941802460924509</v>
      </c>
      <c r="BG199" s="42">
        <v>2.8267376122381109</v>
      </c>
      <c r="BH199" s="42">
        <v>2.4941802460924509</v>
      </c>
      <c r="BI199" s="42">
        <v>2.3279015630196209</v>
      </c>
      <c r="BJ199" s="42">
        <v>2.4941802460924509</v>
      </c>
      <c r="BK199" s="42">
        <v>2.1616228799467909</v>
      </c>
      <c r="BL199" s="42">
        <v>1.9953441968739607</v>
      </c>
      <c r="BM199" s="42">
        <v>1.9953441968739607</v>
      </c>
      <c r="BN199" s="42">
        <v>2.1616228799467909</v>
      </c>
      <c r="BO199" s="42">
        <v>1.6627868307283007</v>
      </c>
      <c r="BP199" s="42">
        <v>2.1616228799467909</v>
      </c>
    </row>
    <row r="200" spans="1:68" x14ac:dyDescent="0.25">
      <c r="A200" s="9" t="s">
        <v>416</v>
      </c>
      <c r="B200" s="2" t="s">
        <v>1539</v>
      </c>
      <c r="C200" s="2" t="s">
        <v>404</v>
      </c>
      <c r="D200" s="2" t="s">
        <v>417</v>
      </c>
      <c r="E200" s="42">
        <v>9.1612377850162865</v>
      </c>
      <c r="F200" s="42">
        <v>8.9576547231270371</v>
      </c>
      <c r="G200" s="42">
        <v>8.1433224755700326</v>
      </c>
      <c r="H200" s="42">
        <v>7.9397394136807824</v>
      </c>
      <c r="I200" s="42">
        <v>7.9397394136807824</v>
      </c>
      <c r="J200" s="42">
        <v>7.9397394136807824</v>
      </c>
      <c r="K200" s="42">
        <v>8.5504885993485349</v>
      </c>
      <c r="L200" s="42">
        <v>8.754071661237786</v>
      </c>
      <c r="M200" s="42">
        <v>9.5684039087947887</v>
      </c>
      <c r="N200" s="42">
        <v>9.3648208469055376</v>
      </c>
      <c r="O200" s="42">
        <v>9.1612377850162865</v>
      </c>
      <c r="P200" s="42">
        <v>10.179153094462542</v>
      </c>
      <c r="Q200" s="42">
        <v>10.382736156351791</v>
      </c>
      <c r="R200" s="42">
        <v>9.6810933940774486</v>
      </c>
      <c r="S200" s="42">
        <v>9.6810933940774486</v>
      </c>
      <c r="T200" s="42">
        <v>9.6810933940774486</v>
      </c>
      <c r="U200" s="42">
        <v>9.1116173120728927</v>
      </c>
      <c r="V200" s="42">
        <v>8.7319665907365227</v>
      </c>
      <c r="W200" s="42">
        <v>7.9726651480637818</v>
      </c>
      <c r="X200" s="42">
        <v>7.4031890660592259</v>
      </c>
      <c r="Y200" s="42">
        <v>6.6438876233864841</v>
      </c>
      <c r="Z200" s="42">
        <v>7.5930144267274109</v>
      </c>
      <c r="AA200" s="42">
        <v>7.7828397873955959</v>
      </c>
      <c r="AB200" s="42">
        <v>7.7828397873955959</v>
      </c>
      <c r="AC200" s="42">
        <v>7.9726651480637818</v>
      </c>
      <c r="AD200" s="42">
        <v>8.5421412300683368</v>
      </c>
      <c r="AE200" s="42">
        <v>8.0042689434365002</v>
      </c>
      <c r="AF200" s="42">
        <v>7.6485236570615438</v>
      </c>
      <c r="AG200" s="42">
        <v>7.4706510138740665</v>
      </c>
      <c r="AH200" s="42">
        <v>7.4706510138740665</v>
      </c>
      <c r="AI200" s="42">
        <v>7.6485236570615438</v>
      </c>
      <c r="AJ200" s="42">
        <v>7.2927783706865883</v>
      </c>
      <c r="AK200" s="42">
        <v>6.5812877979366773</v>
      </c>
      <c r="AL200" s="42">
        <v>6.0476698683742445</v>
      </c>
      <c r="AM200" s="42">
        <v>5.691924581999289</v>
      </c>
      <c r="AN200" s="42">
        <v>5.691924581999289</v>
      </c>
      <c r="AO200" s="42">
        <v>5.3361792956243335</v>
      </c>
      <c r="AP200" s="42">
        <v>5.3361792956243335</v>
      </c>
      <c r="AQ200" s="42">
        <v>5.8697972251867663</v>
      </c>
      <c r="AR200" s="42">
        <v>5.5091819699499167</v>
      </c>
      <c r="AS200" s="42">
        <v>5.6761268781302174</v>
      </c>
      <c r="AT200" s="42">
        <v>5.5091819699499167</v>
      </c>
      <c r="AU200" s="42">
        <v>5.6761268781302174</v>
      </c>
      <c r="AV200" s="42">
        <v>5.5091819699499167</v>
      </c>
      <c r="AW200" s="42">
        <v>5.0083472454090154</v>
      </c>
      <c r="AX200" s="42">
        <v>4.5075125208681133</v>
      </c>
      <c r="AY200" s="42">
        <v>3.8397328881469117</v>
      </c>
      <c r="AZ200" s="42">
        <v>4.5075125208681133</v>
      </c>
      <c r="BA200" s="42">
        <v>4.3405676126878134</v>
      </c>
      <c r="BB200" s="42">
        <v>4.006677796327212</v>
      </c>
      <c r="BC200" s="42">
        <v>3.672787979966611</v>
      </c>
      <c r="BD200" s="42">
        <v>3.8397328881469117</v>
      </c>
      <c r="BE200" s="42">
        <v>3.8346115371790597</v>
      </c>
      <c r="BF200" s="42">
        <v>3.8346115371790597</v>
      </c>
      <c r="BG200" s="42">
        <v>3.3344448149383128</v>
      </c>
      <c r="BH200" s="42">
        <v>3.1677225741913975</v>
      </c>
      <c r="BI200" s="42">
        <v>3.0010003334444817</v>
      </c>
      <c r="BJ200" s="42">
        <v>2.6675558519506501</v>
      </c>
      <c r="BK200" s="42">
        <v>2.8342780926975659</v>
      </c>
      <c r="BL200" s="42">
        <v>2.8342780926975659</v>
      </c>
      <c r="BM200" s="42">
        <v>3.0010003334444817</v>
      </c>
      <c r="BN200" s="42">
        <v>3.0010003334444817</v>
      </c>
      <c r="BO200" s="42">
        <v>2.8342780926975659</v>
      </c>
      <c r="BP200" s="42">
        <v>3.1677225741913975</v>
      </c>
    </row>
    <row r="201" spans="1:68" x14ac:dyDescent="0.25">
      <c r="A201" s="9" t="s">
        <v>418</v>
      </c>
      <c r="B201" s="2" t="s">
        <v>1540</v>
      </c>
      <c r="C201" s="2" t="s">
        <v>404</v>
      </c>
      <c r="D201" s="2" t="s">
        <v>419</v>
      </c>
      <c r="E201" s="42">
        <v>9.5860566448801752</v>
      </c>
      <c r="F201" s="42">
        <v>9.1503267973856204</v>
      </c>
      <c r="G201" s="42">
        <v>9.3681917211328987</v>
      </c>
      <c r="H201" s="42">
        <v>9.912854030501089</v>
      </c>
      <c r="I201" s="42">
        <v>10.021786492374728</v>
      </c>
      <c r="J201" s="42">
        <v>9.6949891067538125</v>
      </c>
      <c r="K201" s="42">
        <v>9.8039215686274517</v>
      </c>
      <c r="L201" s="42">
        <v>9.8039215686274517</v>
      </c>
      <c r="M201" s="42">
        <v>9.6949891067538125</v>
      </c>
      <c r="N201" s="42">
        <v>9.6949891067538125</v>
      </c>
      <c r="O201" s="42">
        <v>10.130718954248366</v>
      </c>
      <c r="P201" s="42">
        <v>10.348583877995644</v>
      </c>
      <c r="Q201" s="42">
        <v>10.784313725490197</v>
      </c>
      <c r="R201" s="42">
        <v>10.531914893617021</v>
      </c>
      <c r="S201" s="42">
        <v>10.957446808510639</v>
      </c>
      <c r="T201" s="42">
        <v>10.851063829787234</v>
      </c>
      <c r="U201" s="42">
        <v>10.957446808510639</v>
      </c>
      <c r="V201" s="42">
        <v>10.531914893617021</v>
      </c>
      <c r="W201" s="42">
        <v>10.319148936170214</v>
      </c>
      <c r="X201" s="42">
        <v>9.5744680851063837</v>
      </c>
      <c r="Y201" s="42">
        <v>9.2553191489361701</v>
      </c>
      <c r="Z201" s="42">
        <v>9.3617021276595747</v>
      </c>
      <c r="AA201" s="42">
        <v>9.5744680851063837</v>
      </c>
      <c r="AB201" s="42">
        <v>9.3617021276595747</v>
      </c>
      <c r="AC201" s="42">
        <v>9.5744680851063837</v>
      </c>
      <c r="AD201" s="42">
        <v>9.3617021276595747</v>
      </c>
      <c r="AE201" s="42">
        <v>9.0684253915910951</v>
      </c>
      <c r="AF201" s="42">
        <v>9.0684253915910951</v>
      </c>
      <c r="AG201" s="42">
        <v>8.656224237427864</v>
      </c>
      <c r="AH201" s="42">
        <v>8.8623248145094795</v>
      </c>
      <c r="AI201" s="42">
        <v>8.2440230832646328</v>
      </c>
      <c r="AJ201" s="42">
        <v>8.2440230832646328</v>
      </c>
      <c r="AK201" s="42">
        <v>8.3470733718054397</v>
      </c>
      <c r="AL201" s="42">
        <v>7.8318219291014008</v>
      </c>
      <c r="AM201" s="42">
        <v>7.3165704863973611</v>
      </c>
      <c r="AN201" s="42">
        <v>6.8013190436933222</v>
      </c>
      <c r="AO201" s="42">
        <v>6.8013190436933222</v>
      </c>
      <c r="AP201" s="42">
        <v>6.90436933223413</v>
      </c>
      <c r="AQ201" s="42">
        <v>6.90436933223413</v>
      </c>
      <c r="AR201" s="42">
        <v>6.709393150410575</v>
      </c>
      <c r="AS201" s="42">
        <v>6.4089725615862205</v>
      </c>
      <c r="AT201" s="42">
        <v>6.1085519727618669</v>
      </c>
      <c r="AU201" s="42">
        <v>5.9082715802122969</v>
      </c>
      <c r="AV201" s="42">
        <v>5.5077107951131588</v>
      </c>
      <c r="AW201" s="42">
        <v>5.3074304025635888</v>
      </c>
      <c r="AX201" s="42">
        <v>5.1071500100140197</v>
      </c>
      <c r="AY201" s="42">
        <v>4.7065892249148806</v>
      </c>
      <c r="AZ201" s="42">
        <v>4.7065892249148806</v>
      </c>
      <c r="BA201" s="42">
        <v>4.6064490286400961</v>
      </c>
      <c r="BB201" s="42">
        <v>4.7065892249148806</v>
      </c>
      <c r="BC201" s="42">
        <v>4.7065892249148806</v>
      </c>
      <c r="BD201" s="42">
        <v>4.7065892249148806</v>
      </c>
      <c r="BE201" s="42">
        <v>4.6840741478971495</v>
      </c>
      <c r="BF201" s="42">
        <v>4.8833964520629856</v>
      </c>
      <c r="BG201" s="42">
        <v>4.4847518437313134</v>
      </c>
      <c r="BH201" s="42">
        <v>4.3850906916483954</v>
      </c>
      <c r="BI201" s="42">
        <v>4.3850906916483954</v>
      </c>
      <c r="BJ201" s="42">
        <v>4.4847518437313134</v>
      </c>
      <c r="BK201" s="42">
        <v>4.2854295395654773</v>
      </c>
      <c r="BL201" s="42">
        <v>4.3850906916483954</v>
      </c>
      <c r="BM201" s="42">
        <v>4.5844129958142315</v>
      </c>
      <c r="BN201" s="42">
        <v>4.3850906916483954</v>
      </c>
      <c r="BO201" s="42">
        <v>4.2854295395654773</v>
      </c>
      <c r="BP201" s="42">
        <v>4.3850906916483954</v>
      </c>
    </row>
    <row r="202" spans="1:68" x14ac:dyDescent="0.25">
      <c r="A202" s="9" t="s">
        <v>420</v>
      </c>
      <c r="B202" s="2" t="s">
        <v>1541</v>
      </c>
      <c r="C202" s="2" t="s">
        <v>404</v>
      </c>
      <c r="D202" s="2" t="s">
        <v>421</v>
      </c>
      <c r="E202" s="42">
        <v>4.9869904596704249</v>
      </c>
      <c r="F202" s="42">
        <v>4.6617519514310493</v>
      </c>
      <c r="G202" s="42">
        <v>4.6617519514310493</v>
      </c>
      <c r="H202" s="42">
        <v>4.7701647875108417</v>
      </c>
      <c r="I202" s="42">
        <v>4.7701647875108417</v>
      </c>
      <c r="J202" s="42">
        <v>4.7701647875108417</v>
      </c>
      <c r="K202" s="42">
        <v>4.9869904596704249</v>
      </c>
      <c r="L202" s="42">
        <v>5.3122289679098005</v>
      </c>
      <c r="M202" s="42">
        <v>5.4206418039895929</v>
      </c>
      <c r="N202" s="42">
        <v>5.3122289679098005</v>
      </c>
      <c r="O202" s="42">
        <v>5.3122289679098005</v>
      </c>
      <c r="P202" s="42">
        <v>5.6374674761491761</v>
      </c>
      <c r="Q202" s="42">
        <v>5.8542931483087601</v>
      </c>
      <c r="R202" s="42">
        <v>5.6842105263157894</v>
      </c>
      <c r="S202" s="42">
        <v>5.5789473684210522</v>
      </c>
      <c r="T202" s="42">
        <v>5.5789473684210522</v>
      </c>
      <c r="U202" s="42">
        <v>5.6842105263157894</v>
      </c>
      <c r="V202" s="42">
        <v>5.5789473684210522</v>
      </c>
      <c r="W202" s="42">
        <v>5.2631578947368425</v>
      </c>
      <c r="X202" s="42">
        <v>5.0526315789473681</v>
      </c>
      <c r="Y202" s="42">
        <v>4.7368421052631575</v>
      </c>
      <c r="Z202" s="42">
        <v>5.4736842105263159</v>
      </c>
      <c r="AA202" s="42">
        <v>5.2631578947368425</v>
      </c>
      <c r="AB202" s="42">
        <v>5.0526315789473681</v>
      </c>
      <c r="AC202" s="42">
        <v>5.4736842105263159</v>
      </c>
      <c r="AD202" s="42">
        <v>5.4736842105263159</v>
      </c>
      <c r="AE202" s="42">
        <v>5.3180609531601553</v>
      </c>
      <c r="AF202" s="42">
        <v>5.1135201472693801</v>
      </c>
      <c r="AG202" s="42">
        <v>5.3180609531601553</v>
      </c>
      <c r="AH202" s="42">
        <v>5.3180609531601553</v>
      </c>
      <c r="AI202" s="42">
        <v>5.0112497443239929</v>
      </c>
      <c r="AJ202" s="42">
        <v>4.8067089384332178</v>
      </c>
      <c r="AK202" s="42">
        <v>4.2953569237062794</v>
      </c>
      <c r="AL202" s="42">
        <v>3.9885457148701167</v>
      </c>
      <c r="AM202" s="42">
        <v>3.7840049089793415</v>
      </c>
      <c r="AN202" s="42">
        <v>3.6817345060339539</v>
      </c>
      <c r="AO202" s="42">
        <v>3.6817345060339539</v>
      </c>
      <c r="AP202" s="42">
        <v>3.8862753119247291</v>
      </c>
      <c r="AQ202" s="42">
        <v>3.9885457148701167</v>
      </c>
      <c r="AR202" s="42">
        <v>3.855278766310795</v>
      </c>
      <c r="AS202" s="42">
        <v>3.6575721629102413</v>
      </c>
      <c r="AT202" s="42">
        <v>3.6575721629102413</v>
      </c>
      <c r="AU202" s="42">
        <v>3.4598655595096877</v>
      </c>
      <c r="AV202" s="42">
        <v>3.262158956109134</v>
      </c>
      <c r="AW202" s="42">
        <v>2.8667457493080271</v>
      </c>
      <c r="AX202" s="42">
        <v>2.9655990510083039</v>
      </c>
      <c r="AY202" s="42">
        <v>2.8667457493080271</v>
      </c>
      <c r="AZ202" s="42">
        <v>2.7678924476077502</v>
      </c>
      <c r="BA202" s="42">
        <v>2.6690391459074734</v>
      </c>
      <c r="BB202" s="42">
        <v>2.5701858442071965</v>
      </c>
      <c r="BC202" s="42">
        <v>2.7678924476077502</v>
      </c>
      <c r="BD202" s="42">
        <v>2.6690391459074734</v>
      </c>
      <c r="BE202" s="42">
        <v>2.5500566679259542</v>
      </c>
      <c r="BF202" s="42">
        <v>2.4556101246694371</v>
      </c>
      <c r="BG202" s="42">
        <v>2.6445032111824709</v>
      </c>
      <c r="BH202" s="42">
        <v>2.4556101246694371</v>
      </c>
      <c r="BI202" s="42">
        <v>2.2667170381564037</v>
      </c>
      <c r="BJ202" s="42">
        <v>2.3611635814129204</v>
      </c>
      <c r="BK202" s="42">
        <v>2.4556101246694371</v>
      </c>
      <c r="BL202" s="42">
        <v>2.4556101246694371</v>
      </c>
      <c r="BM202" s="42">
        <v>2.2667170381564037</v>
      </c>
      <c r="BN202" s="42">
        <v>2.4556101246694371</v>
      </c>
      <c r="BO202" s="42">
        <v>2.3611635814129204</v>
      </c>
      <c r="BP202" s="42">
        <v>2.3611635814129204</v>
      </c>
    </row>
    <row r="203" spans="1:68" x14ac:dyDescent="0.25">
      <c r="A203" s="9" t="s">
        <v>422</v>
      </c>
      <c r="B203" s="2" t="s">
        <v>1542</v>
      </c>
      <c r="C203" s="2" t="s">
        <v>404</v>
      </c>
      <c r="D203" s="2" t="s">
        <v>423</v>
      </c>
      <c r="E203" s="42">
        <v>6.6964285714285712</v>
      </c>
      <c r="F203" s="42">
        <v>6.6964285714285712</v>
      </c>
      <c r="G203" s="42">
        <v>6.6964285714285712</v>
      </c>
      <c r="H203" s="42">
        <v>7.1149553571428568</v>
      </c>
      <c r="I203" s="42">
        <v>7.1149553571428568</v>
      </c>
      <c r="J203" s="42">
        <v>6.8359374999999991</v>
      </c>
      <c r="K203" s="42">
        <v>6.4174107142857135</v>
      </c>
      <c r="L203" s="42">
        <v>6.6964285714285712</v>
      </c>
      <c r="M203" s="42">
        <v>6.8359374999999991</v>
      </c>
      <c r="N203" s="42">
        <v>6.8359374999999991</v>
      </c>
      <c r="O203" s="42">
        <v>6.6964285714285712</v>
      </c>
      <c r="P203" s="42">
        <v>6.8359374999999991</v>
      </c>
      <c r="Q203" s="42">
        <v>6.6964285714285712</v>
      </c>
      <c r="R203" s="42">
        <v>6.5970313358988451</v>
      </c>
      <c r="S203" s="42">
        <v>6.7344694887300713</v>
      </c>
      <c r="T203" s="42">
        <v>6.8719076415612967</v>
      </c>
      <c r="U203" s="42">
        <v>7.009345794392523</v>
      </c>
      <c r="V203" s="42">
        <v>7.2842221000549747</v>
      </c>
      <c r="W203" s="42">
        <v>7.009345794392523</v>
      </c>
      <c r="X203" s="42">
        <v>6.3221550302363934</v>
      </c>
      <c r="Y203" s="42">
        <v>5.7724024189114891</v>
      </c>
      <c r="Z203" s="42">
        <v>5.7724024189114891</v>
      </c>
      <c r="AA203" s="42">
        <v>5.9098405717427154</v>
      </c>
      <c r="AB203" s="42">
        <v>6.1847168774051671</v>
      </c>
      <c r="AC203" s="42">
        <v>6.3221550302363934</v>
      </c>
      <c r="AD203" s="42">
        <v>6.5970313358988451</v>
      </c>
      <c r="AE203" s="42">
        <v>6.4829821717990272</v>
      </c>
      <c r="AF203" s="42">
        <v>6.8881685575364662</v>
      </c>
      <c r="AG203" s="42">
        <v>6.6180443003781733</v>
      </c>
      <c r="AH203" s="42">
        <v>6.6180443003781733</v>
      </c>
      <c r="AI203" s="42">
        <v>6.4829821717990272</v>
      </c>
      <c r="AJ203" s="42">
        <v>6.0777957860615874</v>
      </c>
      <c r="AK203" s="42">
        <v>5.8076715289032954</v>
      </c>
      <c r="AL203" s="42">
        <v>5.5375472717450025</v>
      </c>
      <c r="AM203" s="42">
        <v>5.2674230145867096</v>
      </c>
      <c r="AN203" s="42">
        <v>4.9972987574284167</v>
      </c>
      <c r="AO203" s="42">
        <v>4.8622366288492707</v>
      </c>
      <c r="AP203" s="42">
        <v>4.7271745002701238</v>
      </c>
      <c r="AQ203" s="42">
        <v>4.8622366288492707</v>
      </c>
      <c r="AR203" s="42">
        <v>4.7783382001592773</v>
      </c>
      <c r="AS203" s="42">
        <v>4.7783382001592773</v>
      </c>
      <c r="AT203" s="42">
        <v>4.6456065834881866</v>
      </c>
      <c r="AU203" s="42">
        <v>4.5128749668170958</v>
      </c>
      <c r="AV203" s="42">
        <v>4.1146801168038225</v>
      </c>
      <c r="AW203" s="42">
        <v>3.7164852667905492</v>
      </c>
      <c r="AX203" s="42">
        <v>3.5837536501194585</v>
      </c>
      <c r="AY203" s="42">
        <v>3.5837536501194585</v>
      </c>
      <c r="AZ203" s="42">
        <v>3.052827183435094</v>
      </c>
      <c r="BA203" s="42">
        <v>2.9200955667640032</v>
      </c>
      <c r="BB203" s="42">
        <v>2.9200955667640032</v>
      </c>
      <c r="BC203" s="42">
        <v>2.7873639500929119</v>
      </c>
      <c r="BD203" s="42">
        <v>2.9200955667640032</v>
      </c>
      <c r="BE203" s="42">
        <v>2.8504793988079813</v>
      </c>
      <c r="BF203" s="42">
        <v>2.9800466442083438</v>
      </c>
      <c r="BG203" s="42">
        <v>2.7209121534076184</v>
      </c>
      <c r="BH203" s="42">
        <v>2.9800466442083438</v>
      </c>
      <c r="BI203" s="42">
        <v>2.8504793988079813</v>
      </c>
      <c r="BJ203" s="42">
        <v>2.7209121534076184</v>
      </c>
      <c r="BK203" s="42">
        <v>2.7209121534076184</v>
      </c>
      <c r="BL203" s="42">
        <v>2.8504793988079813</v>
      </c>
      <c r="BM203" s="42">
        <v>2.9800466442083438</v>
      </c>
      <c r="BN203" s="42">
        <v>2.9800466442083438</v>
      </c>
      <c r="BO203" s="42">
        <v>3.1096138896087067</v>
      </c>
      <c r="BP203" s="42">
        <v>2.8504793988079813</v>
      </c>
    </row>
    <row r="204" spans="1:68" x14ac:dyDescent="0.25">
      <c r="A204" s="9" t="s">
        <v>424</v>
      </c>
      <c r="B204" s="2" t="s">
        <v>1543</v>
      </c>
      <c r="C204" s="2" t="s">
        <v>404</v>
      </c>
      <c r="D204" s="2" t="s">
        <v>425</v>
      </c>
      <c r="E204" s="42">
        <v>7.9737335834896808</v>
      </c>
      <c r="F204" s="42">
        <v>7.3483427141963729</v>
      </c>
      <c r="G204" s="42">
        <v>7.5046904315197001</v>
      </c>
      <c r="H204" s="42">
        <v>7.6610381488430264</v>
      </c>
      <c r="I204" s="42">
        <v>7.5046904315197001</v>
      </c>
      <c r="J204" s="42">
        <v>7.5046904315197001</v>
      </c>
      <c r="K204" s="42">
        <v>7.1919949968730457</v>
      </c>
      <c r="L204" s="42">
        <v>7.1919949968730457</v>
      </c>
      <c r="M204" s="42">
        <v>7.8173858661663536</v>
      </c>
      <c r="N204" s="42">
        <v>7.9737335834896808</v>
      </c>
      <c r="O204" s="42">
        <v>7.9737335834896808</v>
      </c>
      <c r="P204" s="42">
        <v>7.9737335834896808</v>
      </c>
      <c r="Q204" s="42">
        <v>8.5991244527829895</v>
      </c>
      <c r="R204" s="42">
        <v>8.4798026518655565</v>
      </c>
      <c r="S204" s="42">
        <v>8.3256244218316375</v>
      </c>
      <c r="T204" s="42">
        <v>8.0172679617637996</v>
      </c>
      <c r="U204" s="42">
        <v>8.1714461917977186</v>
      </c>
      <c r="V204" s="42">
        <v>7.8630897317298798</v>
      </c>
      <c r="W204" s="42">
        <v>7.7089115016959608</v>
      </c>
      <c r="X204" s="42">
        <v>7.554733271662041</v>
      </c>
      <c r="Y204" s="42">
        <v>7.4005550416281221</v>
      </c>
      <c r="Z204" s="42">
        <v>7.554733271662041</v>
      </c>
      <c r="AA204" s="42">
        <v>7.554733271662041</v>
      </c>
      <c r="AB204" s="42">
        <v>8.1714461917977186</v>
      </c>
      <c r="AC204" s="42">
        <v>8.1714461917977186</v>
      </c>
      <c r="AD204" s="42">
        <v>7.7089115016959608</v>
      </c>
      <c r="AE204" s="42">
        <v>7.6080340839926963</v>
      </c>
      <c r="AF204" s="42">
        <v>8.064516129032258</v>
      </c>
      <c r="AG204" s="42">
        <v>7.9123554473524047</v>
      </c>
      <c r="AH204" s="42">
        <v>8.2166768107121122</v>
      </c>
      <c r="AI204" s="42">
        <v>8.3688374923919664</v>
      </c>
      <c r="AJ204" s="42">
        <v>7.4558734023128421</v>
      </c>
      <c r="AK204" s="42">
        <v>7.1515520389531346</v>
      </c>
      <c r="AL204" s="42">
        <v>6.5429093122337187</v>
      </c>
      <c r="AM204" s="42">
        <v>6.0864272671941571</v>
      </c>
      <c r="AN204" s="42">
        <v>5.7821059038344496</v>
      </c>
      <c r="AO204" s="42">
        <v>5.9342665855143029</v>
      </c>
      <c r="AP204" s="42">
        <v>6.3907486305538646</v>
      </c>
      <c r="AQ204" s="42">
        <v>6.5429093122337187</v>
      </c>
      <c r="AR204" s="42">
        <v>6.3988095238095237</v>
      </c>
      <c r="AS204" s="42">
        <v>6.3988095238095237</v>
      </c>
      <c r="AT204" s="42">
        <v>6.1011904761904763</v>
      </c>
      <c r="AU204" s="42">
        <v>5.3571428571428568</v>
      </c>
      <c r="AV204" s="42">
        <v>5.3571428571428568</v>
      </c>
      <c r="AW204" s="42">
        <v>4.6130952380952381</v>
      </c>
      <c r="AX204" s="42">
        <v>4.7619047619047619</v>
      </c>
      <c r="AY204" s="42">
        <v>4.0178571428571423</v>
      </c>
      <c r="AZ204" s="42">
        <v>4.0178571428571423</v>
      </c>
      <c r="BA204" s="42">
        <v>3.8690476190476191</v>
      </c>
      <c r="BB204" s="42">
        <v>3.5714285714285712</v>
      </c>
      <c r="BC204" s="42">
        <v>3.7202380952380949</v>
      </c>
      <c r="BD204" s="42">
        <v>3.7202380952380949</v>
      </c>
      <c r="BE204" s="42">
        <v>3.6808009422850412</v>
      </c>
      <c r="BF204" s="42">
        <v>4.1224970553592462</v>
      </c>
      <c r="BG204" s="42">
        <v>3.9752650176678443</v>
      </c>
      <c r="BH204" s="42">
        <v>3.828032979976443</v>
      </c>
      <c r="BI204" s="42">
        <v>3.828032979976443</v>
      </c>
      <c r="BJ204" s="42">
        <v>3.5335689045936394</v>
      </c>
      <c r="BK204" s="42">
        <v>3.0918727915194344</v>
      </c>
      <c r="BL204" s="42">
        <v>3.2391048292108362</v>
      </c>
      <c r="BM204" s="42">
        <v>3.0918727915194344</v>
      </c>
      <c r="BN204" s="42">
        <v>2.5029446407538281</v>
      </c>
      <c r="BO204" s="42">
        <v>2.944640753828033</v>
      </c>
      <c r="BP204" s="42">
        <v>2.944640753828033</v>
      </c>
    </row>
    <row r="205" spans="1:68" x14ac:dyDescent="0.25">
      <c r="A205" s="9" t="s">
        <v>426</v>
      </c>
      <c r="B205" s="2" t="s">
        <v>1544</v>
      </c>
      <c r="C205" s="2" t="s">
        <v>404</v>
      </c>
      <c r="D205" s="2" t="s">
        <v>427</v>
      </c>
      <c r="E205" s="42">
        <v>4.2283298097251585</v>
      </c>
      <c r="F205" s="42">
        <v>4.5806906272022552</v>
      </c>
      <c r="G205" s="42">
        <v>4.9330514446793519</v>
      </c>
      <c r="H205" s="42">
        <v>4.9330514446793519</v>
      </c>
      <c r="I205" s="42">
        <v>5.0505050505050502</v>
      </c>
      <c r="J205" s="42">
        <v>4.9330514446793519</v>
      </c>
      <c r="K205" s="42">
        <v>5.0505050505050502</v>
      </c>
      <c r="L205" s="42">
        <v>5.0505050505050502</v>
      </c>
      <c r="M205" s="42">
        <v>4.6981442330279544</v>
      </c>
      <c r="N205" s="42">
        <v>4.9330514446793519</v>
      </c>
      <c r="O205" s="42">
        <v>4.9330514446793519</v>
      </c>
      <c r="P205" s="42">
        <v>4.9330514446793519</v>
      </c>
      <c r="Q205" s="42">
        <v>4.9330514446793519</v>
      </c>
      <c r="R205" s="42">
        <v>4.0800466291043325</v>
      </c>
      <c r="S205" s="42">
        <v>4.0800466291043325</v>
      </c>
      <c r="T205" s="42">
        <v>4.1771905964639595</v>
      </c>
      <c r="U205" s="42">
        <v>4.1771905964639595</v>
      </c>
      <c r="V205" s="42">
        <v>4.1771905964639595</v>
      </c>
      <c r="W205" s="42">
        <v>3.7886147270254518</v>
      </c>
      <c r="X205" s="42">
        <v>3.5943267923061977</v>
      </c>
      <c r="Y205" s="42">
        <v>3.400038857586944</v>
      </c>
      <c r="Z205" s="42">
        <v>3.7886147270254518</v>
      </c>
      <c r="AA205" s="42">
        <v>3.5943267923061977</v>
      </c>
      <c r="AB205" s="42">
        <v>3.6914707596658247</v>
      </c>
      <c r="AC205" s="42">
        <v>4.1771905964639595</v>
      </c>
      <c r="AD205" s="42">
        <v>4.1771905964639595</v>
      </c>
      <c r="AE205" s="42">
        <v>3.5560701290109162</v>
      </c>
      <c r="AF205" s="42">
        <v>3.3906715183592455</v>
      </c>
      <c r="AG205" s="42">
        <v>3.3906715183592455</v>
      </c>
      <c r="AH205" s="42">
        <v>3.1425736023817401</v>
      </c>
      <c r="AI205" s="42">
        <v>3.0598742970559045</v>
      </c>
      <c r="AJ205" s="42">
        <v>2.7290770757525635</v>
      </c>
      <c r="AK205" s="42">
        <v>2.6463777704267284</v>
      </c>
      <c r="AL205" s="42">
        <v>2.5636784651008933</v>
      </c>
      <c r="AM205" s="42">
        <v>2.4809791597750577</v>
      </c>
      <c r="AN205" s="42">
        <v>2.4809791597750577</v>
      </c>
      <c r="AO205" s="42">
        <v>2.3155805491233874</v>
      </c>
      <c r="AP205" s="42">
        <v>2.5636784651008933</v>
      </c>
      <c r="AQ205" s="42">
        <v>2.6463777704267284</v>
      </c>
      <c r="AR205" s="42">
        <v>2.3028209556706964</v>
      </c>
      <c r="AS205" s="42">
        <v>2.1588946459412779</v>
      </c>
      <c r="AT205" s="42">
        <v>2.1588946459412779</v>
      </c>
      <c r="AU205" s="42">
        <v>2.2308578008059872</v>
      </c>
      <c r="AV205" s="42">
        <v>2.0149683362118593</v>
      </c>
      <c r="AW205" s="42">
        <v>1.8710420264824408</v>
      </c>
      <c r="AX205" s="42">
        <v>1.9430051813471501</v>
      </c>
      <c r="AY205" s="42">
        <v>1.8710420264824408</v>
      </c>
      <c r="AZ205" s="42">
        <v>1.8710420264824408</v>
      </c>
      <c r="BA205" s="42">
        <v>1.9430051813471501</v>
      </c>
      <c r="BB205" s="42">
        <v>1.6551525618883132</v>
      </c>
      <c r="BC205" s="42">
        <v>1.6551525618883132</v>
      </c>
      <c r="BD205" s="42">
        <v>1.5831894070236039</v>
      </c>
      <c r="BE205" s="42">
        <v>1.7690575747828885</v>
      </c>
      <c r="BF205" s="42">
        <v>2.0907044065615952</v>
      </c>
      <c r="BG205" s="42">
        <v>1.9298809906722418</v>
      </c>
      <c r="BH205" s="42">
        <v>1.6886458668382116</v>
      </c>
      <c r="BI205" s="42">
        <v>1.6082341588935349</v>
      </c>
      <c r="BJ205" s="42">
        <v>1.5278224509488583</v>
      </c>
      <c r="BK205" s="42">
        <v>1.6082341588935349</v>
      </c>
      <c r="BL205" s="42">
        <v>1.7690575747828885</v>
      </c>
      <c r="BM205" s="42">
        <v>1.6886458668382116</v>
      </c>
      <c r="BN205" s="42">
        <v>1.7690575747828885</v>
      </c>
      <c r="BO205" s="42">
        <v>1.6886458668382116</v>
      </c>
      <c r="BP205" s="42">
        <v>1.6886458668382116</v>
      </c>
    </row>
    <row r="206" spans="1:68" x14ac:dyDescent="0.25">
      <c r="A206" s="9" t="s">
        <v>428</v>
      </c>
      <c r="B206" s="2" t="s">
        <v>1545</v>
      </c>
      <c r="C206" s="2" t="s">
        <v>404</v>
      </c>
      <c r="D206" s="2" t="s">
        <v>429</v>
      </c>
      <c r="E206" s="42">
        <v>8.8164251207729478</v>
      </c>
      <c r="F206" s="42">
        <v>8.695652173913043</v>
      </c>
      <c r="G206" s="42">
        <v>8.8164251207729478</v>
      </c>
      <c r="H206" s="42">
        <v>9.0579710144927539</v>
      </c>
      <c r="I206" s="42">
        <v>8.57487922705314</v>
      </c>
      <c r="J206" s="42">
        <v>8.3333333333333339</v>
      </c>
      <c r="K206" s="42">
        <v>8.695652173913043</v>
      </c>
      <c r="L206" s="42">
        <v>8.9371980676328509</v>
      </c>
      <c r="M206" s="42">
        <v>9.2995169082125599</v>
      </c>
      <c r="N206" s="42">
        <v>9.1787439613526569</v>
      </c>
      <c r="O206" s="42">
        <v>9.2995169082125599</v>
      </c>
      <c r="P206" s="42">
        <v>9.2995169082125599</v>
      </c>
      <c r="Q206" s="42">
        <v>9.6618357487922708</v>
      </c>
      <c r="R206" s="42">
        <v>9.5739588319770217</v>
      </c>
      <c r="S206" s="42">
        <v>10.052656773575873</v>
      </c>
      <c r="T206" s="42">
        <v>9.813307802776448</v>
      </c>
      <c r="U206" s="42">
        <v>9.813307802776448</v>
      </c>
      <c r="V206" s="42">
        <v>9.214935375777884</v>
      </c>
      <c r="W206" s="42">
        <v>8.8559119195787463</v>
      </c>
      <c r="X206" s="42">
        <v>9.214935375777884</v>
      </c>
      <c r="Y206" s="42">
        <v>8.3772139779798938</v>
      </c>
      <c r="Z206" s="42">
        <v>8.2575394925801824</v>
      </c>
      <c r="AA206" s="42">
        <v>8.1378650071804692</v>
      </c>
      <c r="AB206" s="42">
        <v>8.2575394925801824</v>
      </c>
      <c r="AC206" s="42">
        <v>8.9755864049784577</v>
      </c>
      <c r="AD206" s="42">
        <v>8.9755864049784577</v>
      </c>
      <c r="AE206" s="42">
        <v>8.7351502445842062</v>
      </c>
      <c r="AF206" s="42">
        <v>8.5022129047286281</v>
      </c>
      <c r="AG206" s="42">
        <v>8.5022129047286281</v>
      </c>
      <c r="AH206" s="42">
        <v>8.26927556487305</v>
      </c>
      <c r="AI206" s="42">
        <v>8.1528068949452592</v>
      </c>
      <c r="AJ206" s="42">
        <v>7.4539948753785232</v>
      </c>
      <c r="AK206" s="42">
        <v>7.5704635453063123</v>
      </c>
      <c r="AL206" s="42">
        <v>7.1045888655951552</v>
      </c>
      <c r="AM206" s="42">
        <v>7.2210575355229443</v>
      </c>
      <c r="AN206" s="42">
        <v>6.9881201956673653</v>
      </c>
      <c r="AO206" s="42">
        <v>6.5222455159562074</v>
      </c>
      <c r="AP206" s="42">
        <v>6.2893081761006293</v>
      </c>
      <c r="AQ206" s="42">
        <v>6.4057768460284183</v>
      </c>
      <c r="AR206" s="42">
        <v>6.220312146573173</v>
      </c>
      <c r="AS206" s="42">
        <v>6.1072155620900244</v>
      </c>
      <c r="AT206" s="42">
        <v>6.1072155620900244</v>
      </c>
      <c r="AU206" s="42">
        <v>5.881022393123728</v>
      </c>
      <c r="AV206" s="42">
        <v>5.881022393123728</v>
      </c>
      <c r="AW206" s="42">
        <v>5.2024428862248362</v>
      </c>
      <c r="AX206" s="42">
        <v>5.2024428862248362</v>
      </c>
      <c r="AY206" s="42">
        <v>5.0893463017416876</v>
      </c>
      <c r="AZ206" s="42">
        <v>4.9762497172585389</v>
      </c>
      <c r="BA206" s="42">
        <v>4.2976702103596471</v>
      </c>
      <c r="BB206" s="42">
        <v>4.636959963809093</v>
      </c>
      <c r="BC206" s="42">
        <v>4.0714770413933499</v>
      </c>
      <c r="BD206" s="42">
        <v>4.0714770413933499</v>
      </c>
      <c r="BE206" s="42">
        <v>4.0080160320641287</v>
      </c>
      <c r="BF206" s="42">
        <v>4.0080160320641287</v>
      </c>
      <c r="BG206" s="42">
        <v>4.0080160320641287</v>
      </c>
      <c r="BH206" s="42">
        <v>3.7853484747272326</v>
      </c>
      <c r="BI206" s="42">
        <v>3.8966822533956806</v>
      </c>
      <c r="BJ206" s="42">
        <v>3.8966822533956806</v>
      </c>
      <c r="BK206" s="42">
        <v>3.6740146960587845</v>
      </c>
      <c r="BL206" s="42">
        <v>3.7853484747272326</v>
      </c>
      <c r="BM206" s="42">
        <v>3.8966822533956806</v>
      </c>
      <c r="BN206" s="42">
        <v>4.0080160320641287</v>
      </c>
      <c r="BO206" s="42">
        <v>3.6740146960587845</v>
      </c>
      <c r="BP206" s="42">
        <v>3.8966822533956806</v>
      </c>
    </row>
    <row r="207" spans="1:68" x14ac:dyDescent="0.25">
      <c r="A207" s="9" t="s">
        <v>430</v>
      </c>
      <c r="B207" s="2" t="s">
        <v>1546</v>
      </c>
      <c r="C207" s="2" t="s">
        <v>404</v>
      </c>
      <c r="D207" s="2" t="s">
        <v>431</v>
      </c>
      <c r="E207" s="42">
        <v>6.7840646651270209</v>
      </c>
      <c r="F207" s="42">
        <v>6.6397228637413397</v>
      </c>
      <c r="G207" s="42">
        <v>6.7840646651270209</v>
      </c>
      <c r="H207" s="42">
        <v>6.6397228637413397</v>
      </c>
      <c r="I207" s="42">
        <v>6.6397228637413397</v>
      </c>
      <c r="J207" s="42">
        <v>6.7840646651270209</v>
      </c>
      <c r="K207" s="42">
        <v>7.2170900692840645</v>
      </c>
      <c r="L207" s="42">
        <v>7.0727482678983833</v>
      </c>
      <c r="M207" s="42">
        <v>6.9284064665127021</v>
      </c>
      <c r="N207" s="42">
        <v>6.6397228637413397</v>
      </c>
      <c r="O207" s="42">
        <v>6.9284064665127021</v>
      </c>
      <c r="P207" s="42">
        <v>7.0727482678983833</v>
      </c>
      <c r="Q207" s="42">
        <v>7.5057736720554269</v>
      </c>
      <c r="R207" s="42">
        <v>7.4584050487664948</v>
      </c>
      <c r="S207" s="42">
        <v>7.4584050487664948</v>
      </c>
      <c r="T207" s="42">
        <v>7.4584050487664948</v>
      </c>
      <c r="U207" s="42">
        <v>7.1715433161216291</v>
      </c>
      <c r="V207" s="42">
        <v>6.8846815834767643</v>
      </c>
      <c r="W207" s="42">
        <v>6.5978198508318995</v>
      </c>
      <c r="X207" s="42">
        <v>6.5978198508318995</v>
      </c>
      <c r="Y207" s="42">
        <v>5.7372346528973033</v>
      </c>
      <c r="Z207" s="42">
        <v>6.024096385542169</v>
      </c>
      <c r="AA207" s="42">
        <v>6.4543889845094666</v>
      </c>
      <c r="AB207" s="42">
        <v>6.4543889845094666</v>
      </c>
      <c r="AC207" s="42">
        <v>6.7412507171543314</v>
      </c>
      <c r="AD207" s="42">
        <v>6.7412507171543314</v>
      </c>
      <c r="AE207" s="42">
        <v>6.6384180790960459</v>
      </c>
      <c r="AF207" s="42">
        <v>6.9209039548022604</v>
      </c>
      <c r="AG207" s="42">
        <v>6.0734463276836159</v>
      </c>
      <c r="AH207" s="42">
        <v>6.3559322033898304</v>
      </c>
      <c r="AI207" s="42">
        <v>6.2146892655367232</v>
      </c>
      <c r="AJ207" s="42">
        <v>6.0734463276836159</v>
      </c>
      <c r="AK207" s="42">
        <v>5.9322033898305087</v>
      </c>
      <c r="AL207" s="42">
        <v>5.5084745762711869</v>
      </c>
      <c r="AM207" s="42">
        <v>4.9435028248587569</v>
      </c>
      <c r="AN207" s="42">
        <v>4.6610169491525424</v>
      </c>
      <c r="AO207" s="42">
        <v>4.5197740112994351</v>
      </c>
      <c r="AP207" s="42">
        <v>4.6610169491525424</v>
      </c>
      <c r="AQ207" s="42">
        <v>4.5197740112994351</v>
      </c>
      <c r="AR207" s="42">
        <v>4.4407438245906192</v>
      </c>
      <c r="AS207" s="42">
        <v>4.3019705800721617</v>
      </c>
      <c r="AT207" s="42">
        <v>4.4407438245906192</v>
      </c>
      <c r="AU207" s="42">
        <v>4.3019705800721617</v>
      </c>
      <c r="AV207" s="42">
        <v>4.1631973355537051</v>
      </c>
      <c r="AW207" s="42">
        <v>3.8856508465167914</v>
      </c>
      <c r="AX207" s="42">
        <v>3.6081043574798777</v>
      </c>
      <c r="AY207" s="42">
        <v>3.6081043574798777</v>
      </c>
      <c r="AZ207" s="42">
        <v>3.6081043574798777</v>
      </c>
      <c r="BA207" s="42">
        <v>3.7468776019983348</v>
      </c>
      <c r="BB207" s="42">
        <v>3.469331112961421</v>
      </c>
      <c r="BC207" s="42">
        <v>3.1917846239245073</v>
      </c>
      <c r="BD207" s="42">
        <v>3.1917846239245073</v>
      </c>
      <c r="BE207" s="42">
        <v>3.1386462882096069</v>
      </c>
      <c r="BF207" s="42">
        <v>3.1386462882096069</v>
      </c>
      <c r="BG207" s="42">
        <v>3.2751091703056767</v>
      </c>
      <c r="BH207" s="42">
        <v>3.0021834061135371</v>
      </c>
      <c r="BI207" s="42">
        <v>2.8657205240174672</v>
      </c>
      <c r="BJ207" s="42">
        <v>2.5927947598253276</v>
      </c>
      <c r="BK207" s="42">
        <v>2.4563318777292578</v>
      </c>
      <c r="BL207" s="42">
        <v>2.7292576419213974</v>
      </c>
      <c r="BM207" s="42">
        <v>2.7292576419213974</v>
      </c>
      <c r="BN207" s="42">
        <v>2.5927947598253276</v>
      </c>
      <c r="BO207" s="42">
        <v>2.4563318777292578</v>
      </c>
      <c r="BP207" s="42">
        <v>2.1834061135371177</v>
      </c>
    </row>
    <row r="208" spans="1:68" x14ac:dyDescent="0.25">
      <c r="A208" s="9" t="s">
        <v>432</v>
      </c>
      <c r="B208" s="2" t="s">
        <v>1547</v>
      </c>
      <c r="C208" s="2" t="s">
        <v>404</v>
      </c>
      <c r="D208" s="2" t="s">
        <v>433</v>
      </c>
      <c r="E208" s="42">
        <v>7.8874440417821363</v>
      </c>
      <c r="F208" s="42">
        <v>7.8874440417821363</v>
      </c>
      <c r="G208" s="42">
        <v>8.3137923683649539</v>
      </c>
      <c r="H208" s="42">
        <v>8.7401406949477725</v>
      </c>
      <c r="I208" s="42">
        <v>8.8467277765934771</v>
      </c>
      <c r="J208" s="42">
        <v>8.5269665316563632</v>
      </c>
      <c r="K208" s="42">
        <v>8.6335536133020678</v>
      </c>
      <c r="L208" s="42">
        <v>9.0599019398848863</v>
      </c>
      <c r="M208" s="42">
        <v>8.9533148582391817</v>
      </c>
      <c r="N208" s="42">
        <v>9.3796631848220002</v>
      </c>
      <c r="O208" s="42">
        <v>9.166489021530591</v>
      </c>
      <c r="P208" s="42">
        <v>9.166489021530591</v>
      </c>
      <c r="Q208" s="42">
        <v>9.6994244297591141</v>
      </c>
      <c r="R208" s="42">
        <v>9.4378759593445345</v>
      </c>
      <c r="S208" s="42">
        <v>8.9193113461937354</v>
      </c>
      <c r="T208" s="42">
        <v>8.9193113461937354</v>
      </c>
      <c r="U208" s="42">
        <v>9.2304501140842152</v>
      </c>
      <c r="V208" s="42">
        <v>9.023024268823896</v>
      </c>
      <c r="W208" s="42">
        <v>8.6081725783032557</v>
      </c>
      <c r="X208" s="42">
        <v>8.9193113461937354</v>
      </c>
      <c r="Y208" s="42">
        <v>8.0896079651524584</v>
      </c>
      <c r="Z208" s="42">
        <v>7.9858950425222979</v>
      </c>
      <c r="AA208" s="42">
        <v>9.334163036714374</v>
      </c>
      <c r="AB208" s="42">
        <v>9.023024268823896</v>
      </c>
      <c r="AC208" s="42">
        <v>8.5044596556730969</v>
      </c>
      <c r="AD208" s="42">
        <v>8.7118855009334162</v>
      </c>
      <c r="AE208" s="42">
        <v>8.293838862559241</v>
      </c>
      <c r="AF208" s="42">
        <v>8.5900473933649284</v>
      </c>
      <c r="AG208" s="42">
        <v>8.4913112164297004</v>
      </c>
      <c r="AH208" s="42">
        <v>8.3925750394944707</v>
      </c>
      <c r="AI208" s="42">
        <v>8.293838862559241</v>
      </c>
      <c r="AJ208" s="42">
        <v>7.5039494470774093</v>
      </c>
      <c r="AK208" s="42">
        <v>7.6026856240126381</v>
      </c>
      <c r="AL208" s="42">
        <v>7.109004739336493</v>
      </c>
      <c r="AM208" s="42">
        <v>6.6153238546603479</v>
      </c>
      <c r="AN208" s="42">
        <v>6.5165876777251182</v>
      </c>
      <c r="AO208" s="42">
        <v>5.9241706161137442</v>
      </c>
      <c r="AP208" s="42">
        <v>5.8254344391785153</v>
      </c>
      <c r="AQ208" s="42">
        <v>5.7266982622432856</v>
      </c>
      <c r="AR208" s="42">
        <v>5.4696341003394942</v>
      </c>
      <c r="AS208" s="42">
        <v>5.2810260279139944</v>
      </c>
      <c r="AT208" s="42">
        <v>4.9981139192757444</v>
      </c>
      <c r="AU208" s="42">
        <v>5.1867219917012441</v>
      </c>
      <c r="AV208" s="42">
        <v>5.1867219917012441</v>
      </c>
      <c r="AW208" s="42">
        <v>4.9981139192757444</v>
      </c>
      <c r="AX208" s="42">
        <v>4.7152018106374953</v>
      </c>
      <c r="AY208" s="42">
        <v>4.8095058468502447</v>
      </c>
      <c r="AZ208" s="42">
        <v>4.903809883062995</v>
      </c>
      <c r="BA208" s="42">
        <v>4.7152018106374953</v>
      </c>
      <c r="BB208" s="42">
        <v>4.4322897019992453</v>
      </c>
      <c r="BC208" s="42">
        <v>4.7152018106374953</v>
      </c>
      <c r="BD208" s="42">
        <v>4.2436816295737456</v>
      </c>
      <c r="BE208" s="42">
        <v>4.1497602360752488</v>
      </c>
      <c r="BF208" s="42">
        <v>4.1497602360752488</v>
      </c>
      <c r="BG208" s="42">
        <v>4.2419771302102545</v>
      </c>
      <c r="BH208" s="42">
        <v>4.1497602360752488</v>
      </c>
      <c r="BI208" s="42">
        <v>4.2419771302102545</v>
      </c>
      <c r="BJ208" s="42">
        <v>3.9653264478052379</v>
      </c>
      <c r="BK208" s="42">
        <v>3.8731095536702327</v>
      </c>
      <c r="BL208" s="42">
        <v>4.0575433419402431</v>
      </c>
      <c r="BM208" s="42">
        <v>3.9653264478052379</v>
      </c>
      <c r="BN208" s="42">
        <v>3.8731095536702327</v>
      </c>
      <c r="BO208" s="42">
        <v>3.780892659535227</v>
      </c>
      <c r="BP208" s="42">
        <v>3.6886757654002214</v>
      </c>
    </row>
    <row r="209" spans="1:68" x14ac:dyDescent="0.25">
      <c r="A209" s="9" t="s">
        <v>434</v>
      </c>
      <c r="B209" s="2" t="s">
        <v>1548</v>
      </c>
      <c r="C209" s="2" t="s">
        <v>404</v>
      </c>
      <c r="D209" s="2" t="s">
        <v>435</v>
      </c>
      <c r="E209" s="42">
        <v>11.41498216409037</v>
      </c>
      <c r="F209" s="42">
        <v>10.463733650416172</v>
      </c>
      <c r="G209" s="42">
        <v>10.820451843043996</v>
      </c>
      <c r="H209" s="42">
        <v>11.058263971462546</v>
      </c>
      <c r="I209" s="42">
        <v>10.939357907253271</v>
      </c>
      <c r="J209" s="42">
        <v>10.344827586206897</v>
      </c>
      <c r="K209" s="42">
        <v>10.107015457788348</v>
      </c>
      <c r="L209" s="42">
        <v>10.463733650416172</v>
      </c>
      <c r="M209" s="42">
        <v>10.939357907253271</v>
      </c>
      <c r="N209" s="42">
        <v>11.296076099881095</v>
      </c>
      <c r="O209" s="42">
        <v>11.296076099881095</v>
      </c>
      <c r="P209" s="42">
        <v>10.939357907253271</v>
      </c>
      <c r="Q209" s="42">
        <v>11.41498216409037</v>
      </c>
      <c r="R209" s="42">
        <v>10.884353741496598</v>
      </c>
      <c r="S209" s="42">
        <v>11.45124716553288</v>
      </c>
      <c r="T209" s="42">
        <v>11.904761904761905</v>
      </c>
      <c r="U209" s="42">
        <v>12.01814058956916</v>
      </c>
      <c r="V209" s="42">
        <v>11.791383219954648</v>
      </c>
      <c r="W209" s="42">
        <v>11.224489795918368</v>
      </c>
      <c r="X209" s="42">
        <v>10.544217687074829</v>
      </c>
      <c r="Y209" s="42">
        <v>9.9773242630385486</v>
      </c>
      <c r="Z209" s="42">
        <v>10.770975056689341</v>
      </c>
      <c r="AA209" s="42">
        <v>10.657596371882086</v>
      </c>
      <c r="AB209" s="42">
        <v>11.337868480725623</v>
      </c>
      <c r="AC209" s="42">
        <v>10.884353741496598</v>
      </c>
      <c r="AD209" s="42">
        <v>11.111111111111111</v>
      </c>
      <c r="AE209" s="42">
        <v>10.519536281665951</v>
      </c>
      <c r="AF209" s="42">
        <v>10.412194074710177</v>
      </c>
      <c r="AG209" s="42">
        <v>9.9828252468870762</v>
      </c>
      <c r="AH209" s="42">
        <v>9.9828252468870762</v>
      </c>
      <c r="AI209" s="42">
        <v>9.4461142121082009</v>
      </c>
      <c r="AJ209" s="42">
        <v>8.8020609703735513</v>
      </c>
      <c r="AK209" s="42">
        <v>8.9094031773293256</v>
      </c>
      <c r="AL209" s="42">
        <v>8.6947187634177769</v>
      </c>
      <c r="AM209" s="42">
        <v>8.265349935594676</v>
      </c>
      <c r="AN209" s="42">
        <v>7.835981107771576</v>
      </c>
      <c r="AO209" s="42">
        <v>7.1919278660369264</v>
      </c>
      <c r="AP209" s="42">
        <v>7.0845856590811511</v>
      </c>
      <c r="AQ209" s="42">
        <v>7.7286389008158007</v>
      </c>
      <c r="AR209" s="42">
        <v>7.3574494175352543</v>
      </c>
      <c r="AS209" s="42">
        <v>7.2552626200694874</v>
      </c>
      <c r="AT209" s="42">
        <v>6.6421418352748827</v>
      </c>
      <c r="AU209" s="42">
        <v>6.3355814428775803</v>
      </c>
      <c r="AV209" s="42">
        <v>6.437768240343348</v>
      </c>
      <c r="AW209" s="42">
        <v>5.7224606580829755</v>
      </c>
      <c r="AX209" s="42">
        <v>5.7224606580829755</v>
      </c>
      <c r="AY209" s="42">
        <v>6.1312078479460457</v>
      </c>
      <c r="AZ209" s="42">
        <v>5.7224606580829755</v>
      </c>
      <c r="BA209" s="42">
        <v>5.4159002656856732</v>
      </c>
      <c r="BB209" s="42">
        <v>5.1093398732883708</v>
      </c>
      <c r="BC209" s="42">
        <v>4.5984058859595338</v>
      </c>
      <c r="BD209" s="42">
        <v>4.8027794808910693</v>
      </c>
      <c r="BE209" s="42">
        <v>4.9029835176298766</v>
      </c>
      <c r="BF209" s="42">
        <v>5.1116211141247652</v>
      </c>
      <c r="BG209" s="42">
        <v>5.2159399123722094</v>
      </c>
      <c r="BH209" s="42">
        <v>4.9029835176298766</v>
      </c>
      <c r="BI209" s="42">
        <v>5.0073023158773209</v>
      </c>
      <c r="BJ209" s="42">
        <v>4.5900271228875447</v>
      </c>
      <c r="BK209" s="42">
        <v>4.5900271228875447</v>
      </c>
      <c r="BL209" s="42">
        <v>4.7986647193824323</v>
      </c>
      <c r="BM209" s="42">
        <v>4.3813895263926561</v>
      </c>
      <c r="BN209" s="42">
        <v>4.7986647193824323</v>
      </c>
      <c r="BO209" s="42">
        <v>4.6943459211349889</v>
      </c>
      <c r="BP209" s="42">
        <v>5.0073023158773209</v>
      </c>
    </row>
    <row r="210" spans="1:68" x14ac:dyDescent="0.25">
      <c r="A210" s="9" t="s">
        <v>436</v>
      </c>
      <c r="B210" s="2" t="s">
        <v>1549</v>
      </c>
      <c r="C210" s="2" t="s">
        <v>404</v>
      </c>
      <c r="D210" s="2" t="s">
        <v>437</v>
      </c>
      <c r="E210" s="42">
        <v>9.2629089475758768</v>
      </c>
      <c r="F210" s="42">
        <v>9.5585337012219149</v>
      </c>
      <c r="G210" s="42">
        <v>9.5585337012219149</v>
      </c>
      <c r="H210" s="42">
        <v>9.6570752857705955</v>
      </c>
      <c r="I210" s="42">
        <v>9.8541584548679531</v>
      </c>
      <c r="J210" s="42">
        <v>9.0658257784785174</v>
      </c>
      <c r="K210" s="42">
        <v>9.2629089475758768</v>
      </c>
      <c r="L210" s="42">
        <v>9.4599921166732361</v>
      </c>
      <c r="M210" s="42">
        <v>9.3614505321245556</v>
      </c>
      <c r="N210" s="42">
        <v>9.3614505321245556</v>
      </c>
      <c r="O210" s="42">
        <v>9.4599921166732361</v>
      </c>
      <c r="P210" s="42">
        <v>9.6570752857705955</v>
      </c>
      <c r="Q210" s="42">
        <v>9.6570752857705955</v>
      </c>
      <c r="R210" s="42">
        <v>9.0106656859139385</v>
      </c>
      <c r="S210" s="42">
        <v>9.1026112541375497</v>
      </c>
      <c r="T210" s="42">
        <v>9.1026112541375497</v>
      </c>
      <c r="U210" s="42">
        <v>9.1945568223611609</v>
      </c>
      <c r="V210" s="42">
        <v>9.1945568223611609</v>
      </c>
      <c r="W210" s="42">
        <v>8.6428834130194918</v>
      </c>
      <c r="X210" s="42">
        <v>8.2751011401250452</v>
      </c>
      <c r="Y210" s="42">
        <v>7.9073188672305994</v>
      </c>
      <c r="Z210" s="42">
        <v>7.9992644354542106</v>
      </c>
      <c r="AA210" s="42">
        <v>8.3670467083486564</v>
      </c>
      <c r="AB210" s="42">
        <v>8.4589922765722694</v>
      </c>
      <c r="AC210" s="42">
        <v>8.6428834130194918</v>
      </c>
      <c r="AD210" s="42">
        <v>8.734828981243103</v>
      </c>
      <c r="AE210" s="42">
        <v>8.1238241833418847</v>
      </c>
      <c r="AF210" s="42">
        <v>8.2093381221139055</v>
      </c>
      <c r="AG210" s="42">
        <v>8.0383102445698658</v>
      </c>
      <c r="AH210" s="42">
        <v>7.7817684282538053</v>
      </c>
      <c r="AI210" s="42">
        <v>7.6107405507097656</v>
      </c>
      <c r="AJ210" s="42">
        <v>7.4397126731657259</v>
      </c>
      <c r="AK210" s="42">
        <v>7.0976569180776465</v>
      </c>
      <c r="AL210" s="42">
        <v>6.841115101761587</v>
      </c>
      <c r="AM210" s="42">
        <v>6.3280314691294679</v>
      </c>
      <c r="AN210" s="42">
        <v>6.3280314691294679</v>
      </c>
      <c r="AO210" s="42">
        <v>5.729433897725329</v>
      </c>
      <c r="AP210" s="42">
        <v>6.0714896528134084</v>
      </c>
      <c r="AQ210" s="42">
        <v>6.0714896528134084</v>
      </c>
      <c r="AR210" s="42">
        <v>5.6936647955092221</v>
      </c>
      <c r="AS210" s="42">
        <v>6.0946271050521252</v>
      </c>
      <c r="AT210" s="42">
        <v>6.0946271050521252</v>
      </c>
      <c r="AU210" s="42">
        <v>5.7738572574178022</v>
      </c>
      <c r="AV210" s="42">
        <v>5.6936647955092221</v>
      </c>
      <c r="AW210" s="42">
        <v>5.3728949478749</v>
      </c>
      <c r="AX210" s="42">
        <v>4.8917401764234159</v>
      </c>
      <c r="AY210" s="42">
        <v>4.8115477145148358</v>
      </c>
      <c r="AZ210" s="42">
        <v>4.4105854049719326</v>
      </c>
      <c r="BA210" s="42">
        <v>4.0898155573376105</v>
      </c>
      <c r="BB210" s="42">
        <v>4.0898155573376105</v>
      </c>
      <c r="BC210" s="42">
        <v>3.8492381716118684</v>
      </c>
      <c r="BD210" s="42">
        <v>3.8492381716118684</v>
      </c>
      <c r="BE210" s="42">
        <v>3.9363621453173692</v>
      </c>
      <c r="BF210" s="42">
        <v>4.1003772347055927</v>
      </c>
      <c r="BG210" s="42">
        <v>4.3463998687879286</v>
      </c>
      <c r="BH210" s="42">
        <v>3.5263244218468102</v>
      </c>
      <c r="BI210" s="42">
        <v>3.9363621453173692</v>
      </c>
      <c r="BJ210" s="42">
        <v>3.7723470559291457</v>
      </c>
      <c r="BK210" s="42">
        <v>3.4443168771526982</v>
      </c>
      <c r="BL210" s="42">
        <v>3.6903395112350337</v>
      </c>
      <c r="BM210" s="42">
        <v>3.7723470559291457</v>
      </c>
      <c r="BN210" s="42">
        <v>3.6903395112350337</v>
      </c>
      <c r="BO210" s="42">
        <v>3.7723470559291457</v>
      </c>
      <c r="BP210" s="42">
        <v>3.6903395112350337</v>
      </c>
    </row>
    <row r="211" spans="1:68" x14ac:dyDescent="0.25">
      <c r="A211" s="9" t="s">
        <v>438</v>
      </c>
      <c r="B211" s="2" t="s">
        <v>1550</v>
      </c>
      <c r="C211" s="2" t="s">
        <v>439</v>
      </c>
      <c r="D211" s="2" t="s">
        <v>440</v>
      </c>
      <c r="E211" s="42">
        <v>6.9005175388154107</v>
      </c>
      <c r="F211" s="42">
        <v>6.7567567567567561</v>
      </c>
      <c r="G211" s="42">
        <v>6.4692351926394478</v>
      </c>
      <c r="H211" s="42">
        <v>6.4692351926394478</v>
      </c>
      <c r="I211" s="42">
        <v>6.0379528464634848</v>
      </c>
      <c r="J211" s="42">
        <v>6.7567567567567561</v>
      </c>
      <c r="K211" s="42">
        <v>6.1817136285221386</v>
      </c>
      <c r="L211" s="42">
        <v>6.0379528464634848</v>
      </c>
      <c r="M211" s="42">
        <v>5.7504312823461756</v>
      </c>
      <c r="N211" s="42">
        <v>6.0379528464634848</v>
      </c>
      <c r="O211" s="42">
        <v>5.7504312823461756</v>
      </c>
      <c r="P211" s="42">
        <v>6.3254744105807932</v>
      </c>
      <c r="Q211" s="42">
        <v>6.4692351926394478</v>
      </c>
      <c r="R211" s="42">
        <v>6.0160427807486636</v>
      </c>
      <c r="S211" s="42">
        <v>6.2834224598930479</v>
      </c>
      <c r="T211" s="42">
        <v>6.1497326203208562</v>
      </c>
      <c r="U211" s="42">
        <v>6.2834224598930479</v>
      </c>
      <c r="V211" s="42">
        <v>6.2834224598930479</v>
      </c>
      <c r="W211" s="42">
        <v>6.2834224598930479</v>
      </c>
      <c r="X211" s="42">
        <v>6.0160427807486636</v>
      </c>
      <c r="Y211" s="42">
        <v>6.0160427807486636</v>
      </c>
      <c r="Z211" s="42">
        <v>6.4171122994652405</v>
      </c>
      <c r="AA211" s="42">
        <v>6.5508021390374331</v>
      </c>
      <c r="AB211" s="42">
        <v>6.2834224598930479</v>
      </c>
      <c r="AC211" s="42">
        <v>6.0160427807486636</v>
      </c>
      <c r="AD211" s="42">
        <v>5.882352941176471</v>
      </c>
      <c r="AE211" s="42">
        <v>5.5165496489468397</v>
      </c>
      <c r="AF211" s="42">
        <v>5.8926780341023068</v>
      </c>
      <c r="AG211" s="42">
        <v>5.6419257773319957</v>
      </c>
      <c r="AH211" s="42">
        <v>5.0150451354062184</v>
      </c>
      <c r="AI211" s="42">
        <v>4.7642928786359073</v>
      </c>
      <c r="AJ211" s="42">
        <v>4.8896690070210624</v>
      </c>
      <c r="AK211" s="42">
        <v>4.7642928786359073</v>
      </c>
      <c r="AL211" s="42">
        <v>4.3881644934804411</v>
      </c>
      <c r="AM211" s="42">
        <v>4.262788365095286</v>
      </c>
      <c r="AN211" s="42">
        <v>4.5135406218655962</v>
      </c>
      <c r="AO211" s="42">
        <v>4.262788365095286</v>
      </c>
      <c r="AP211" s="42">
        <v>4.262788365095286</v>
      </c>
      <c r="AQ211" s="42">
        <v>4.6389167502507522</v>
      </c>
      <c r="AR211" s="42">
        <v>4.3580683156654887</v>
      </c>
      <c r="AS211" s="42">
        <v>4.47585394581861</v>
      </c>
      <c r="AT211" s="42">
        <v>4.47585394581861</v>
      </c>
      <c r="AU211" s="42">
        <v>4.3580683156654887</v>
      </c>
      <c r="AV211" s="42">
        <v>4.1224970553592462</v>
      </c>
      <c r="AW211" s="42">
        <v>3.7691401648998819</v>
      </c>
      <c r="AX211" s="42">
        <v>3.6513545347467606</v>
      </c>
      <c r="AY211" s="42">
        <v>3.5335689045936394</v>
      </c>
      <c r="AZ211" s="42">
        <v>3.4157832744405181</v>
      </c>
      <c r="BA211" s="42">
        <v>3.2979976442873968</v>
      </c>
      <c r="BB211" s="42">
        <v>3.2979976442873968</v>
      </c>
      <c r="BC211" s="42">
        <v>3.1802120141342756</v>
      </c>
      <c r="BD211" s="42">
        <v>3.4157832744405181</v>
      </c>
      <c r="BE211" s="42">
        <v>3.5151515151515151</v>
      </c>
      <c r="BF211" s="42">
        <v>3.5151515151515151</v>
      </c>
      <c r="BG211" s="42">
        <v>3.6363636363636362</v>
      </c>
      <c r="BH211" s="42">
        <v>3.5151515151515151</v>
      </c>
      <c r="BI211" s="42">
        <v>3.1515151515151514</v>
      </c>
      <c r="BJ211" s="42">
        <v>3.1515151515151514</v>
      </c>
      <c r="BK211" s="42">
        <v>2.6666666666666665</v>
      </c>
      <c r="BL211" s="42">
        <v>2.6666666666666665</v>
      </c>
      <c r="BM211" s="42">
        <v>2.6666666666666665</v>
      </c>
      <c r="BN211" s="42">
        <v>2.6666666666666665</v>
      </c>
      <c r="BO211" s="42">
        <v>2.9090909090909092</v>
      </c>
      <c r="BP211" s="42">
        <v>2.9090909090909092</v>
      </c>
    </row>
    <row r="212" spans="1:68" x14ac:dyDescent="0.25">
      <c r="A212" s="9" t="s">
        <v>441</v>
      </c>
      <c r="B212" s="2" t="s">
        <v>1551</v>
      </c>
      <c r="C212" s="2" t="s">
        <v>439</v>
      </c>
      <c r="D212" s="2" t="s">
        <v>442</v>
      </c>
      <c r="E212" s="42">
        <v>8.7801818751959857</v>
      </c>
      <c r="F212" s="42">
        <v>8.7801818751959857</v>
      </c>
      <c r="G212" s="42">
        <v>8.9369708372530567</v>
      </c>
      <c r="H212" s="42">
        <v>9.2505487613671988</v>
      </c>
      <c r="I212" s="42">
        <v>9.2505487613671988</v>
      </c>
      <c r="J212" s="42">
        <v>9.4073377234242699</v>
      </c>
      <c r="K212" s="42">
        <v>8.9369708372530567</v>
      </c>
      <c r="L212" s="42">
        <v>9.4073377234242699</v>
      </c>
      <c r="M212" s="42">
        <v>9.4073377234242699</v>
      </c>
      <c r="N212" s="42">
        <v>9.5641266854813427</v>
      </c>
      <c r="O212" s="42">
        <v>9.5641266854813427</v>
      </c>
      <c r="P212" s="42">
        <v>9.0937597993101278</v>
      </c>
      <c r="Q212" s="42">
        <v>9.0937597993101278</v>
      </c>
      <c r="R212" s="42">
        <v>9.037083203490182</v>
      </c>
      <c r="S212" s="42">
        <v>8.7254596447491419</v>
      </c>
      <c r="T212" s="42">
        <v>9.037083203490182</v>
      </c>
      <c r="U212" s="42">
        <v>8.881271424119662</v>
      </c>
      <c r="V212" s="42">
        <v>8.7254596447491419</v>
      </c>
      <c r="W212" s="42">
        <v>8.881271424119662</v>
      </c>
      <c r="X212" s="42">
        <v>8.5696478653786219</v>
      </c>
      <c r="Y212" s="42">
        <v>7.9464007478965399</v>
      </c>
      <c r="Z212" s="42">
        <v>8.2580243066375818</v>
      </c>
      <c r="AA212" s="42">
        <v>8.4138360860081018</v>
      </c>
      <c r="AB212" s="42">
        <v>8.2580243066375818</v>
      </c>
      <c r="AC212" s="42">
        <v>8.10221252726706</v>
      </c>
      <c r="AD212" s="42">
        <v>8.4138360860081018</v>
      </c>
      <c r="AE212" s="42">
        <v>8.2847499232893522</v>
      </c>
      <c r="AF212" s="42">
        <v>8.1313286284136232</v>
      </c>
      <c r="AG212" s="42">
        <v>7.9779073335378943</v>
      </c>
      <c r="AH212" s="42">
        <v>7.8244860386621653</v>
      </c>
      <c r="AI212" s="42">
        <v>7.3642221540349793</v>
      </c>
      <c r="AJ212" s="42">
        <v>7.0573795642835222</v>
      </c>
      <c r="AK212" s="42">
        <v>7.0573795642835222</v>
      </c>
      <c r="AL212" s="42">
        <v>6.7505369745320642</v>
      </c>
      <c r="AM212" s="42">
        <v>6.2902730899048782</v>
      </c>
      <c r="AN212" s="42">
        <v>6.1368517950291492</v>
      </c>
      <c r="AO212" s="42">
        <v>5.9834305001534203</v>
      </c>
      <c r="AP212" s="42">
        <v>5.5231666155262342</v>
      </c>
      <c r="AQ212" s="42">
        <v>5.6765879104019632</v>
      </c>
      <c r="AR212" s="42">
        <v>5.616272009714633</v>
      </c>
      <c r="AS212" s="42">
        <v>6.0716454159077111</v>
      </c>
      <c r="AT212" s="42">
        <v>5.9198542805100187</v>
      </c>
      <c r="AU212" s="42">
        <v>5.1608986035215549</v>
      </c>
      <c r="AV212" s="42">
        <v>5.616272009714633</v>
      </c>
      <c r="AW212" s="42">
        <v>5.0091074681238617</v>
      </c>
      <c r="AX212" s="42">
        <v>4.5537340619307836</v>
      </c>
      <c r="AY212" s="42">
        <v>4.4019429265330912</v>
      </c>
      <c r="AZ212" s="42">
        <v>4.8573163327261693</v>
      </c>
      <c r="BA212" s="42">
        <v>4.5537340619307836</v>
      </c>
      <c r="BB212" s="42">
        <v>4.2501517911353979</v>
      </c>
      <c r="BC212" s="42">
        <v>4.2501517911353979</v>
      </c>
      <c r="BD212" s="42">
        <v>4.4019429265330912</v>
      </c>
      <c r="BE212" s="42">
        <v>4.0210759844703272</v>
      </c>
      <c r="BF212" s="42">
        <v>4.2983915696062116</v>
      </c>
      <c r="BG212" s="42">
        <v>4.4370493621741538</v>
      </c>
      <c r="BH212" s="42">
        <v>4.0210759844703272</v>
      </c>
      <c r="BI212" s="42">
        <v>4.1597337770382694</v>
      </c>
      <c r="BJ212" s="42">
        <v>4.0210759844703272</v>
      </c>
      <c r="BK212" s="42">
        <v>3.7437603993344424</v>
      </c>
      <c r="BL212" s="42">
        <v>3.3277870216306153</v>
      </c>
      <c r="BM212" s="42">
        <v>3.6051026067665002</v>
      </c>
      <c r="BN212" s="42">
        <v>3.6051026067665002</v>
      </c>
      <c r="BO212" s="42">
        <v>2.9118136439267883</v>
      </c>
      <c r="BP212" s="42">
        <v>3.050471436494731</v>
      </c>
    </row>
    <row r="213" spans="1:68" x14ac:dyDescent="0.25">
      <c r="A213" s="9" t="s">
        <v>443</v>
      </c>
      <c r="B213" s="2" t="s">
        <v>1552</v>
      </c>
      <c r="C213" s="2" t="s">
        <v>439</v>
      </c>
      <c r="D213" s="2" t="s">
        <v>444</v>
      </c>
      <c r="E213" s="42">
        <v>13.384051845590307</v>
      </c>
      <c r="F213" s="42">
        <v>13.102282333051564</v>
      </c>
      <c r="G213" s="42">
        <v>13.524936601859679</v>
      </c>
      <c r="H213" s="42">
        <v>14.370245139475909</v>
      </c>
      <c r="I213" s="42">
        <v>14.229360383206537</v>
      </c>
      <c r="J213" s="42">
        <v>14.229360383206537</v>
      </c>
      <c r="K213" s="42">
        <v>13.947590870667794</v>
      </c>
      <c r="L213" s="42">
        <v>14.088475626937164</v>
      </c>
      <c r="M213" s="42">
        <v>14.229360383206537</v>
      </c>
      <c r="N213" s="42">
        <v>14.229360383206537</v>
      </c>
      <c r="O213" s="42">
        <v>14.088475626937164</v>
      </c>
      <c r="P213" s="42">
        <v>14.229360383206537</v>
      </c>
      <c r="Q213" s="42">
        <v>13.665821358129049</v>
      </c>
      <c r="R213" s="42">
        <v>13.298601590348232</v>
      </c>
      <c r="S213" s="42">
        <v>13.846997532218262</v>
      </c>
      <c r="T213" s="42">
        <v>13.161502604880724</v>
      </c>
      <c r="U213" s="42">
        <v>12.476007677543187</v>
      </c>
      <c r="V213" s="42">
        <v>12.338908692075679</v>
      </c>
      <c r="W213" s="42">
        <v>11.653413764738142</v>
      </c>
      <c r="X213" s="42">
        <v>11.105017822868112</v>
      </c>
      <c r="Y213" s="42">
        <v>10.830819851933096</v>
      </c>
      <c r="Z213" s="42">
        <v>10.830819851933096</v>
      </c>
      <c r="AA213" s="42">
        <v>11.927611735673157</v>
      </c>
      <c r="AB213" s="42">
        <v>11.790512750205648</v>
      </c>
      <c r="AC213" s="42">
        <v>11.516314779270633</v>
      </c>
      <c r="AD213" s="42">
        <v>12.064710721140663</v>
      </c>
      <c r="AE213" s="42">
        <v>11.748998664886514</v>
      </c>
      <c r="AF213" s="42">
        <v>11.748998664886514</v>
      </c>
      <c r="AG213" s="42">
        <v>12.149532710280372</v>
      </c>
      <c r="AH213" s="42">
        <v>11.481975967957275</v>
      </c>
      <c r="AI213" s="42">
        <v>11.348464619492656</v>
      </c>
      <c r="AJ213" s="42">
        <v>10.680907877169558</v>
      </c>
      <c r="AK213" s="42">
        <v>10.413885180240319</v>
      </c>
      <c r="AL213" s="42">
        <v>10.413885180240319</v>
      </c>
      <c r="AM213" s="42">
        <v>9.2122830440587435</v>
      </c>
      <c r="AN213" s="42">
        <v>9.0787716955941242</v>
      </c>
      <c r="AO213" s="42">
        <v>8.8117489986648856</v>
      </c>
      <c r="AP213" s="42">
        <v>8.2777036048064083</v>
      </c>
      <c r="AQ213" s="42">
        <v>8.0106809078771697</v>
      </c>
      <c r="AR213" s="42">
        <v>7.8451882845188283</v>
      </c>
      <c r="AS213" s="42">
        <v>8.3682008368200833</v>
      </c>
      <c r="AT213" s="42">
        <v>8.4989539748953966</v>
      </c>
      <c r="AU213" s="42">
        <v>7.9759414225941416</v>
      </c>
      <c r="AV213" s="42">
        <v>7.7144351464435141</v>
      </c>
      <c r="AW213" s="42">
        <v>6.9299163179916317</v>
      </c>
      <c r="AX213" s="42">
        <v>6.7991631799163175</v>
      </c>
      <c r="AY213" s="42">
        <v>7.060669456066945</v>
      </c>
      <c r="AZ213" s="42">
        <v>6.4069037656903767</v>
      </c>
      <c r="BA213" s="42">
        <v>6.2761506276150625</v>
      </c>
      <c r="BB213" s="42">
        <v>6.014644351464435</v>
      </c>
      <c r="BC213" s="42">
        <v>5.7531380753138075</v>
      </c>
      <c r="BD213" s="42">
        <v>5.49163179916318</v>
      </c>
      <c r="BE213" s="42">
        <v>5.1673228346456694</v>
      </c>
      <c r="BF213" s="42">
        <v>5.659448818897638</v>
      </c>
      <c r="BG213" s="42">
        <v>5.4133858267716537</v>
      </c>
      <c r="BH213" s="42">
        <v>5.0442913385826769</v>
      </c>
      <c r="BI213" s="42">
        <v>5.4133858267716537</v>
      </c>
      <c r="BJ213" s="42">
        <v>5.2903543307086611</v>
      </c>
      <c r="BK213" s="42">
        <v>4.7982283464566926</v>
      </c>
      <c r="BL213" s="42">
        <v>4.5521653543307083</v>
      </c>
      <c r="BM213" s="42">
        <v>4.4291338582677167</v>
      </c>
      <c r="BN213" s="42">
        <v>4.1830708661417324</v>
      </c>
      <c r="BO213" s="42">
        <v>4.1830708661417324</v>
      </c>
      <c r="BP213" s="42">
        <v>4.1830708661417324</v>
      </c>
    </row>
    <row r="214" spans="1:68" x14ac:dyDescent="0.25">
      <c r="A214" s="9" t="s">
        <v>445</v>
      </c>
      <c r="B214" s="2" t="s">
        <v>1553</v>
      </c>
      <c r="C214" s="2" t="s">
        <v>439</v>
      </c>
      <c r="D214" s="2" t="s">
        <v>446</v>
      </c>
      <c r="E214" s="42">
        <v>6.7942318358291729</v>
      </c>
      <c r="F214" s="42">
        <v>6.9328896283971151</v>
      </c>
      <c r="G214" s="42">
        <v>6.7942318358291729</v>
      </c>
      <c r="H214" s="42">
        <v>6.7942318358291729</v>
      </c>
      <c r="I214" s="42">
        <v>6.7942318358291729</v>
      </c>
      <c r="J214" s="42">
        <v>6.6555740432612307</v>
      </c>
      <c r="K214" s="42">
        <v>7.0715474209650582</v>
      </c>
      <c r="L214" s="42">
        <v>6.5169162506932885</v>
      </c>
      <c r="M214" s="42">
        <v>6.7942318358291729</v>
      </c>
      <c r="N214" s="42">
        <v>6.9328896283971151</v>
      </c>
      <c r="O214" s="42">
        <v>6.7942318358291729</v>
      </c>
      <c r="P214" s="42">
        <v>6.7942318358291729</v>
      </c>
      <c r="Q214" s="42">
        <v>6.7942318358291729</v>
      </c>
      <c r="R214" s="42">
        <v>6.6830332787779598</v>
      </c>
      <c r="S214" s="42">
        <v>6.4102564102564106</v>
      </c>
      <c r="T214" s="42">
        <v>6.1374795417348613</v>
      </c>
      <c r="U214" s="42">
        <v>5.5919258046917628</v>
      </c>
      <c r="V214" s="42">
        <v>5.4555373704309877</v>
      </c>
      <c r="W214" s="42">
        <v>5.0463720676486643</v>
      </c>
      <c r="X214" s="42">
        <v>5.0463720676486643</v>
      </c>
      <c r="Y214" s="42">
        <v>5.5919258046917628</v>
      </c>
      <c r="Z214" s="42">
        <v>5.5919258046917628</v>
      </c>
      <c r="AA214" s="42">
        <v>6.0010911074740871</v>
      </c>
      <c r="AB214" s="42">
        <v>6.0010911074740871</v>
      </c>
      <c r="AC214" s="42">
        <v>6.1374795417348613</v>
      </c>
      <c r="AD214" s="42">
        <v>6.1374795417348613</v>
      </c>
      <c r="AE214" s="42">
        <v>6.0354077253218881</v>
      </c>
      <c r="AF214" s="42">
        <v>5.9012875536480687</v>
      </c>
      <c r="AG214" s="42">
        <v>5.633047210300429</v>
      </c>
      <c r="AH214" s="42">
        <v>5.9012875536480687</v>
      </c>
      <c r="AI214" s="42">
        <v>6.3036480686695278</v>
      </c>
      <c r="AJ214" s="42">
        <v>5.633047210300429</v>
      </c>
      <c r="AK214" s="42">
        <v>5.2306866952789699</v>
      </c>
      <c r="AL214" s="42">
        <v>5.2306866952789699</v>
      </c>
      <c r="AM214" s="42">
        <v>4.6942060085836905</v>
      </c>
      <c r="AN214" s="42">
        <v>4.5600858369098711</v>
      </c>
      <c r="AO214" s="42">
        <v>4.4259656652360517</v>
      </c>
      <c r="AP214" s="42">
        <v>4.4259656652360517</v>
      </c>
      <c r="AQ214" s="42">
        <v>4.6942060085836905</v>
      </c>
      <c r="AR214" s="42">
        <v>4.6198521647307285</v>
      </c>
      <c r="AS214" s="42">
        <v>4.7518479408658916</v>
      </c>
      <c r="AT214" s="42">
        <v>4.8838437170010556</v>
      </c>
      <c r="AU214" s="42">
        <v>4.6198521647307285</v>
      </c>
      <c r="AV214" s="42">
        <v>4.6198521647307285</v>
      </c>
      <c r="AW214" s="42">
        <v>3.9598732840549098</v>
      </c>
      <c r="AX214" s="42">
        <v>3.9598732840549098</v>
      </c>
      <c r="AY214" s="42">
        <v>3.6958817317845827</v>
      </c>
      <c r="AZ214" s="42">
        <v>3.6958817317845827</v>
      </c>
      <c r="BA214" s="42">
        <v>3.6958817317845827</v>
      </c>
      <c r="BB214" s="42">
        <v>3.5638859556494191</v>
      </c>
      <c r="BC214" s="42">
        <v>3.4318901795142551</v>
      </c>
      <c r="BD214" s="42">
        <v>2.9039070749736005</v>
      </c>
      <c r="BE214" s="42">
        <v>2.7349577324714072</v>
      </c>
      <c r="BF214" s="42">
        <v>3.1079065141720537</v>
      </c>
      <c r="BG214" s="42">
        <v>3.2322227747389358</v>
      </c>
      <c r="BH214" s="42">
        <v>3.1079065141720537</v>
      </c>
      <c r="BI214" s="42">
        <v>3.1079065141720537</v>
      </c>
      <c r="BJ214" s="42">
        <v>3.1079065141720537</v>
      </c>
      <c r="BK214" s="42">
        <v>2.8592739930382893</v>
      </c>
      <c r="BL214" s="42">
        <v>2.610641471904525</v>
      </c>
      <c r="BM214" s="42">
        <v>2.4863252113376428</v>
      </c>
      <c r="BN214" s="42">
        <v>2.2376926902038785</v>
      </c>
      <c r="BO214" s="42">
        <v>2.3620089507707607</v>
      </c>
      <c r="BP214" s="42">
        <v>2.3620089507707607</v>
      </c>
    </row>
    <row r="215" spans="1:68" x14ac:dyDescent="0.25">
      <c r="A215" s="9" t="s">
        <v>447</v>
      </c>
      <c r="B215" s="2" t="s">
        <v>1554</v>
      </c>
      <c r="C215" s="2" t="s">
        <v>439</v>
      </c>
      <c r="D215" s="2" t="s">
        <v>448</v>
      </c>
      <c r="E215" s="42">
        <v>10.61295213341997</v>
      </c>
      <c r="F215" s="42">
        <v>10.93783842321854</v>
      </c>
      <c r="G215" s="42">
        <v>10.829542993285683</v>
      </c>
      <c r="H215" s="42">
        <v>10.829542993285683</v>
      </c>
      <c r="I215" s="42">
        <v>10.829542993285683</v>
      </c>
      <c r="J215" s="42">
        <v>10.721247563352826</v>
      </c>
      <c r="K215" s="42">
        <v>10.721247563352826</v>
      </c>
      <c r="L215" s="42">
        <v>10.288065843621398</v>
      </c>
      <c r="M215" s="42">
        <v>10.504656703487113</v>
      </c>
      <c r="N215" s="42">
        <v>11.154429283084253</v>
      </c>
      <c r="O215" s="42">
        <v>11.046133853151396</v>
      </c>
      <c r="P215" s="42">
        <v>10.829542993285683</v>
      </c>
      <c r="Q215" s="42">
        <v>11.262724713017111</v>
      </c>
      <c r="R215" s="42">
        <v>10.79062046067649</v>
      </c>
      <c r="S215" s="42">
        <v>11.101888358580618</v>
      </c>
      <c r="T215" s="42">
        <v>10.79062046067649</v>
      </c>
      <c r="U215" s="42">
        <v>10.479352562772361</v>
      </c>
      <c r="V215" s="42">
        <v>9.9605727329321443</v>
      </c>
      <c r="W215" s="42">
        <v>9.8568167669641014</v>
      </c>
      <c r="X215" s="42">
        <v>9.5455488690599708</v>
      </c>
      <c r="Y215" s="42">
        <v>8.9230130732517132</v>
      </c>
      <c r="Z215" s="42">
        <v>9.1305250051877991</v>
      </c>
      <c r="AA215" s="42">
        <v>9.4417929030919279</v>
      </c>
      <c r="AB215" s="42">
        <v>9.3380369371238849</v>
      </c>
      <c r="AC215" s="42">
        <v>9.5455488690599708</v>
      </c>
      <c r="AD215" s="42">
        <v>9.5455488690599708</v>
      </c>
      <c r="AE215" s="42">
        <v>9.1981603679264143</v>
      </c>
      <c r="AF215" s="42">
        <v>8.9982003599280151</v>
      </c>
      <c r="AG215" s="42">
        <v>8.7982403519296142</v>
      </c>
      <c r="AH215" s="42">
        <v>8.6982603479304146</v>
      </c>
      <c r="AI215" s="42">
        <v>8.198360327934413</v>
      </c>
      <c r="AJ215" s="42">
        <v>8.4983003399320136</v>
      </c>
      <c r="AK215" s="42">
        <v>8.398320335932814</v>
      </c>
      <c r="AL215" s="42">
        <v>8.0983803239352135</v>
      </c>
      <c r="AM215" s="42">
        <v>7.6984603079384124</v>
      </c>
      <c r="AN215" s="42">
        <v>7.4985002999400123</v>
      </c>
      <c r="AO215" s="42">
        <v>7.0985802839432113</v>
      </c>
      <c r="AP215" s="42">
        <v>6.7986402719456107</v>
      </c>
      <c r="AQ215" s="42">
        <v>6.7986402719456107</v>
      </c>
      <c r="AR215" s="42">
        <v>6.5891472868217056</v>
      </c>
      <c r="AS215" s="42">
        <v>7.0736434108527133</v>
      </c>
      <c r="AT215" s="42">
        <v>6.7829457364341081</v>
      </c>
      <c r="AU215" s="42">
        <v>6.3953488372093021</v>
      </c>
      <c r="AV215" s="42">
        <v>6.3953488372093021</v>
      </c>
      <c r="AW215" s="42">
        <v>6.3953488372093021</v>
      </c>
      <c r="AX215" s="42">
        <v>6.2984496124031004</v>
      </c>
      <c r="AY215" s="42">
        <v>6.0077519379844961</v>
      </c>
      <c r="AZ215" s="42">
        <v>5.717054263565891</v>
      </c>
      <c r="BA215" s="42">
        <v>5.5232558139534884</v>
      </c>
      <c r="BB215" s="42">
        <v>5.329457364341085</v>
      </c>
      <c r="BC215" s="42">
        <v>5.1356589147286824</v>
      </c>
      <c r="BD215" s="42">
        <v>4.6511627906976747</v>
      </c>
      <c r="BE215" s="42">
        <v>4.5670789724072316</v>
      </c>
      <c r="BF215" s="42">
        <v>4.7573739295908659</v>
      </c>
      <c r="BG215" s="42">
        <v>4.9476688867745011</v>
      </c>
      <c r="BH215" s="42">
        <v>4.7573739295908659</v>
      </c>
      <c r="BI215" s="42">
        <v>4.5670789724072316</v>
      </c>
      <c r="BJ215" s="42">
        <v>4.471931493815414</v>
      </c>
      <c r="BK215" s="42">
        <v>4.2816365366317797</v>
      </c>
      <c r="BL215" s="42">
        <v>4.1864890580399621</v>
      </c>
      <c r="BM215" s="42">
        <v>3.9961941008563273</v>
      </c>
      <c r="BN215" s="42">
        <v>4.1864890580399621</v>
      </c>
      <c r="BO215" s="42">
        <v>3.7107516650808754</v>
      </c>
      <c r="BP215" s="42">
        <v>3.6156041864890582</v>
      </c>
    </row>
    <row r="216" spans="1:68" x14ac:dyDescent="0.25">
      <c r="A216" s="9" t="s">
        <v>449</v>
      </c>
      <c r="B216" s="2" t="s">
        <v>1555</v>
      </c>
      <c r="C216" s="2" t="s">
        <v>439</v>
      </c>
      <c r="D216" s="2" t="s">
        <v>450</v>
      </c>
      <c r="E216" s="42">
        <v>7.598784194528875</v>
      </c>
      <c r="F216" s="42">
        <v>7.4818798223053538</v>
      </c>
      <c r="G216" s="42">
        <v>7.9494973111994387</v>
      </c>
      <c r="H216" s="42">
        <v>8.1833060556464812</v>
      </c>
      <c r="I216" s="42">
        <v>8.1833060556464812</v>
      </c>
      <c r="J216" s="42">
        <v>8.1833060556464812</v>
      </c>
      <c r="K216" s="42">
        <v>7.9494973111994387</v>
      </c>
      <c r="L216" s="42">
        <v>8.0664016834229599</v>
      </c>
      <c r="M216" s="42">
        <v>8.3002104278700024</v>
      </c>
      <c r="N216" s="42">
        <v>8.1833060556464812</v>
      </c>
      <c r="O216" s="42">
        <v>7.9494973111994387</v>
      </c>
      <c r="P216" s="42">
        <v>8.5340191723170449</v>
      </c>
      <c r="Q216" s="42">
        <v>8.4171148000935236</v>
      </c>
      <c r="R216" s="42">
        <v>7.9716563330380872</v>
      </c>
      <c r="S216" s="42">
        <v>8.3038086802480073</v>
      </c>
      <c r="T216" s="42">
        <v>8.0823737821080606</v>
      </c>
      <c r="U216" s="42">
        <v>7.7502214348981404</v>
      </c>
      <c r="V216" s="42">
        <v>7.5287865367581936</v>
      </c>
      <c r="W216" s="42">
        <v>7.5287865367581936</v>
      </c>
      <c r="X216" s="42">
        <v>7.4180690876882203</v>
      </c>
      <c r="Y216" s="42">
        <v>6.8644818423383533</v>
      </c>
      <c r="Z216" s="42">
        <v>6.75376439326838</v>
      </c>
      <c r="AA216" s="42">
        <v>6.9751992914083267</v>
      </c>
      <c r="AB216" s="42">
        <v>7.0859167404783001</v>
      </c>
      <c r="AC216" s="42">
        <v>6.6430469441984066</v>
      </c>
      <c r="AD216" s="42">
        <v>6.6430469441984066</v>
      </c>
      <c r="AE216" s="42">
        <v>6.3680747187433671</v>
      </c>
      <c r="AF216" s="42">
        <v>6.6864784546805351</v>
      </c>
      <c r="AG216" s="42">
        <v>6.5803438760348119</v>
      </c>
      <c r="AH216" s="42">
        <v>6.1558055614519214</v>
      </c>
      <c r="AI216" s="42">
        <v>6.1558055614519214</v>
      </c>
      <c r="AJ216" s="42">
        <v>5.8374018255147524</v>
      </c>
      <c r="AK216" s="42">
        <v>5.8374018255147524</v>
      </c>
      <c r="AL216" s="42">
        <v>5.73126724686903</v>
      </c>
      <c r="AM216" s="42">
        <v>5.5189980895775843</v>
      </c>
      <c r="AN216" s="42">
        <v>5.4128635109318619</v>
      </c>
      <c r="AO216" s="42">
        <v>5.3067289322861386</v>
      </c>
      <c r="AP216" s="42">
        <v>5.5189980895775843</v>
      </c>
      <c r="AQ216" s="42">
        <v>5.73126724686903</v>
      </c>
      <c r="AR216" s="42">
        <v>5.5271238485158651</v>
      </c>
      <c r="AS216" s="42">
        <v>5.424769703172978</v>
      </c>
      <c r="AT216" s="42">
        <v>5.1177072671443193</v>
      </c>
      <c r="AU216" s="42">
        <v>5.1177072671443193</v>
      </c>
      <c r="AV216" s="42">
        <v>5.0153531218014331</v>
      </c>
      <c r="AW216" s="42">
        <v>4.5035823950870011</v>
      </c>
      <c r="AX216" s="42">
        <v>4.4012282497441149</v>
      </c>
      <c r="AY216" s="42">
        <v>4.1965199590583415</v>
      </c>
      <c r="AZ216" s="42">
        <v>4.0941658137154553</v>
      </c>
      <c r="BA216" s="42">
        <v>4.1965199590583415</v>
      </c>
      <c r="BB216" s="42">
        <v>3.8894575230296824</v>
      </c>
      <c r="BC216" s="42">
        <v>3.9918116683725691</v>
      </c>
      <c r="BD216" s="42">
        <v>3.8894575230296824</v>
      </c>
      <c r="BE216" s="42">
        <v>3.883892068683565</v>
      </c>
      <c r="BF216" s="42">
        <v>4.0883074407195421</v>
      </c>
      <c r="BG216" s="42">
        <v>3.7816843826655764</v>
      </c>
      <c r="BH216" s="42">
        <v>3.3728536385936221</v>
      </c>
      <c r="BI216" s="42">
        <v>3.2706459525756335</v>
      </c>
      <c r="BJ216" s="42">
        <v>3.2706459525756335</v>
      </c>
      <c r="BK216" s="42">
        <v>2.9640228945216678</v>
      </c>
      <c r="BL216" s="42">
        <v>2.7596075224856906</v>
      </c>
      <c r="BM216" s="42">
        <v>2.8618152085036792</v>
      </c>
      <c r="BN216" s="42">
        <v>2.6573998364677021</v>
      </c>
      <c r="BO216" s="42">
        <v>2.7596075224856906</v>
      </c>
      <c r="BP216" s="42">
        <v>2.8618152085036792</v>
      </c>
    </row>
    <row r="217" spans="1:68" x14ac:dyDescent="0.25">
      <c r="A217" s="9" t="s">
        <v>451</v>
      </c>
      <c r="B217" s="2" t="s">
        <v>1556</v>
      </c>
      <c r="C217" s="2" t="s">
        <v>439</v>
      </c>
      <c r="D217" s="2" t="s">
        <v>452</v>
      </c>
      <c r="E217" s="42">
        <v>11.226494527083917</v>
      </c>
      <c r="F217" s="42">
        <v>10.80550098231827</v>
      </c>
      <c r="G217" s="42">
        <v>11.226494527083917</v>
      </c>
      <c r="H217" s="42">
        <v>10.524838619141173</v>
      </c>
      <c r="I217" s="42">
        <v>10.665169800729721</v>
      </c>
      <c r="J217" s="42">
        <v>10.524838619141173</v>
      </c>
      <c r="K217" s="42">
        <v>10.103845074375526</v>
      </c>
      <c r="L217" s="42">
        <v>10.384507437552623</v>
      </c>
      <c r="M217" s="42">
        <v>10.665169800729721</v>
      </c>
      <c r="N217" s="42">
        <v>11.086163345495368</v>
      </c>
      <c r="O217" s="42">
        <v>11.086163345495368</v>
      </c>
      <c r="P217" s="42">
        <v>11.226494527083917</v>
      </c>
      <c r="Q217" s="42">
        <v>11.366825708672467</v>
      </c>
      <c r="R217" s="42">
        <v>11.038430089942764</v>
      </c>
      <c r="S217" s="42">
        <v>10.902153175252113</v>
      </c>
      <c r="T217" s="42">
        <v>10.357045516489507</v>
      </c>
      <c r="U217" s="42">
        <v>9.9482147724175523</v>
      </c>
      <c r="V217" s="42">
        <v>10.084491687108205</v>
      </c>
      <c r="W217" s="42">
        <v>9.6756609430362506</v>
      </c>
      <c r="X217" s="42">
        <v>9.4031071136549471</v>
      </c>
      <c r="Y217" s="42">
        <v>8.5854456255110385</v>
      </c>
      <c r="Z217" s="42">
        <v>8.5854456255110385</v>
      </c>
      <c r="AA217" s="42">
        <v>9.2668301989642963</v>
      </c>
      <c r="AB217" s="42">
        <v>10.084491687108205</v>
      </c>
      <c r="AC217" s="42">
        <v>9.8119378577269014</v>
      </c>
      <c r="AD217" s="42">
        <v>9.6756609430362506</v>
      </c>
      <c r="AE217" s="42">
        <v>9.4970572498662378</v>
      </c>
      <c r="AF217" s="42">
        <v>9.7645799892990901</v>
      </c>
      <c r="AG217" s="42">
        <v>9.3632958801498116</v>
      </c>
      <c r="AH217" s="42">
        <v>9.2295345104333855</v>
      </c>
      <c r="AI217" s="42">
        <v>9.0957731407169611</v>
      </c>
      <c r="AJ217" s="42">
        <v>8.4269662921348303</v>
      </c>
      <c r="AK217" s="42">
        <v>7.7581594435527013</v>
      </c>
      <c r="AL217" s="42">
        <v>7.3568753344034237</v>
      </c>
      <c r="AM217" s="42">
        <v>7.624398073836276</v>
      </c>
      <c r="AN217" s="42">
        <v>7.3568753344034237</v>
      </c>
      <c r="AO217" s="42">
        <v>7.2231139646869975</v>
      </c>
      <c r="AP217" s="42">
        <v>7.2231139646869975</v>
      </c>
      <c r="AQ217" s="42">
        <v>7.2231139646869975</v>
      </c>
      <c r="AR217" s="42">
        <v>7.1090047393364939</v>
      </c>
      <c r="AS217" s="42">
        <v>6.8457082675092158</v>
      </c>
      <c r="AT217" s="42">
        <v>6.4507635597682995</v>
      </c>
      <c r="AU217" s="42">
        <v>6.5824117956819386</v>
      </c>
      <c r="AV217" s="42">
        <v>6.4507635597682995</v>
      </c>
      <c r="AW217" s="42">
        <v>6.0558188520273832</v>
      </c>
      <c r="AX217" s="42">
        <v>5.792522380200106</v>
      </c>
      <c r="AY217" s="42">
        <v>5.5292259083728279</v>
      </c>
      <c r="AZ217" s="42">
        <v>5.792522380200106</v>
      </c>
      <c r="BA217" s="42">
        <v>5.792522380200106</v>
      </c>
      <c r="BB217" s="42">
        <v>5.3975776724591897</v>
      </c>
      <c r="BC217" s="42">
        <v>4.8709847288046344</v>
      </c>
      <c r="BD217" s="42">
        <v>4.8709847288046344</v>
      </c>
      <c r="BE217" s="42">
        <v>4.5917101017622244</v>
      </c>
      <c r="BF217" s="42">
        <v>5.0881111938446262</v>
      </c>
      <c r="BG217" s="42">
        <v>4.8399106478034248</v>
      </c>
      <c r="BH217" s="42">
        <v>4.5917101017622244</v>
      </c>
      <c r="BI217" s="42">
        <v>4.7158103747828246</v>
      </c>
      <c r="BJ217" s="42">
        <v>4.5917101017622244</v>
      </c>
      <c r="BK217" s="42">
        <v>4.4676098287416233</v>
      </c>
      <c r="BL217" s="42">
        <v>3.9712087366592206</v>
      </c>
      <c r="BM217" s="42">
        <v>3.9712087366592206</v>
      </c>
      <c r="BN217" s="42">
        <v>3.8471084636386199</v>
      </c>
      <c r="BO217" s="42">
        <v>3.9712087366592206</v>
      </c>
      <c r="BP217" s="42">
        <v>4.2194092827004219</v>
      </c>
    </row>
    <row r="218" spans="1:68" x14ac:dyDescent="0.25">
      <c r="A218" s="9" t="s">
        <v>453</v>
      </c>
      <c r="B218" s="2" t="s">
        <v>1557</v>
      </c>
      <c r="C218" s="2" t="s">
        <v>439</v>
      </c>
      <c r="D218" s="2" t="s">
        <v>454</v>
      </c>
      <c r="E218" s="42">
        <v>11.573436208321851</v>
      </c>
      <c r="F218" s="42">
        <v>11.43565720584183</v>
      </c>
      <c r="G218" s="42">
        <v>11.848994213281896</v>
      </c>
      <c r="H218" s="42">
        <v>11.43565720584183</v>
      </c>
      <c r="I218" s="42">
        <v>11.573436208321851</v>
      </c>
      <c r="J218" s="42">
        <v>11.297878203361808</v>
      </c>
      <c r="K218" s="42">
        <v>11.297878203361808</v>
      </c>
      <c r="L218" s="42">
        <v>11.160099200881787</v>
      </c>
      <c r="M218" s="42">
        <v>11.022320198401763</v>
      </c>
      <c r="N218" s="42">
        <v>11.022320198401763</v>
      </c>
      <c r="O218" s="42">
        <v>11.160099200881787</v>
      </c>
      <c r="P218" s="42">
        <v>11.297878203361808</v>
      </c>
      <c r="Q218" s="42">
        <v>11.297878203361808</v>
      </c>
      <c r="R218" s="42">
        <v>10.86380498145204</v>
      </c>
      <c r="S218" s="42">
        <v>10.86380498145204</v>
      </c>
      <c r="T218" s="42">
        <v>10.466348701642818</v>
      </c>
      <c r="U218" s="42">
        <v>10.068892421833597</v>
      </c>
      <c r="V218" s="42">
        <v>9.6714361420243762</v>
      </c>
      <c r="W218" s="42">
        <v>9.6714361420243762</v>
      </c>
      <c r="X218" s="42">
        <v>9.273979862215155</v>
      </c>
      <c r="Y218" s="42">
        <v>8.214096449390567</v>
      </c>
      <c r="Z218" s="42">
        <v>9.0090090090090094</v>
      </c>
      <c r="AA218" s="42">
        <v>9.273979862215155</v>
      </c>
      <c r="AB218" s="42">
        <v>9.4064652888182287</v>
      </c>
      <c r="AC218" s="42">
        <v>9.0090090090090094</v>
      </c>
      <c r="AD218" s="42">
        <v>9.1414944356120813</v>
      </c>
      <c r="AE218" s="42">
        <v>8.8461538461538467</v>
      </c>
      <c r="AF218" s="42">
        <v>9.1025641025641022</v>
      </c>
      <c r="AG218" s="42">
        <v>9.1025641025641022</v>
      </c>
      <c r="AH218" s="42">
        <v>8.7179487179487172</v>
      </c>
      <c r="AI218" s="42">
        <v>9.2307692307692299</v>
      </c>
      <c r="AJ218" s="42">
        <v>8.9743589743589745</v>
      </c>
      <c r="AK218" s="42">
        <v>8.4615384615384617</v>
      </c>
      <c r="AL218" s="42">
        <v>7.9487179487179489</v>
      </c>
      <c r="AM218" s="42">
        <v>7.8205128205128203</v>
      </c>
      <c r="AN218" s="42">
        <v>7.6923076923076925</v>
      </c>
      <c r="AO218" s="42">
        <v>7.4358974358974361</v>
      </c>
      <c r="AP218" s="42">
        <v>7.1794871794871797</v>
      </c>
      <c r="AQ218" s="42">
        <v>6.9230769230769234</v>
      </c>
      <c r="AR218" s="42">
        <v>6.7264573991031389</v>
      </c>
      <c r="AS218" s="42">
        <v>7.1001494768310911</v>
      </c>
      <c r="AT218" s="42">
        <v>6.7264573991031389</v>
      </c>
      <c r="AU218" s="42">
        <v>6.3527653213751867</v>
      </c>
      <c r="AV218" s="42">
        <v>5.9790732436472345</v>
      </c>
      <c r="AW218" s="42">
        <v>5.8545092177379168</v>
      </c>
      <c r="AX218" s="42">
        <v>5.9790732436472345</v>
      </c>
      <c r="AY218" s="42">
        <v>5.8545092177379168</v>
      </c>
      <c r="AZ218" s="42">
        <v>5.4808171400099654</v>
      </c>
      <c r="BA218" s="42">
        <v>5.6053811659192823</v>
      </c>
      <c r="BB218" s="42">
        <v>5.3562531141006477</v>
      </c>
      <c r="BC218" s="42">
        <v>5.3562531141006477</v>
      </c>
      <c r="BD218" s="42">
        <v>5.2316890881913301</v>
      </c>
      <c r="BE218" s="42">
        <v>5.1357300073367567</v>
      </c>
      <c r="BF218" s="42">
        <v>5.1357300073367567</v>
      </c>
      <c r="BG218" s="42">
        <v>4.8911714355588165</v>
      </c>
      <c r="BH218" s="42">
        <v>4.7688921496698455</v>
      </c>
      <c r="BI218" s="42">
        <v>4.7688921496698455</v>
      </c>
      <c r="BJ218" s="42">
        <v>4.5243335778919054</v>
      </c>
      <c r="BK218" s="42">
        <v>4.4020542920029344</v>
      </c>
      <c r="BL218" s="42">
        <v>4.2797750061139643</v>
      </c>
      <c r="BM218" s="42">
        <v>4.1574957202249943</v>
      </c>
      <c r="BN218" s="42">
        <v>4.0352164343360233</v>
      </c>
      <c r="BO218" s="42">
        <v>4.0352164343360233</v>
      </c>
      <c r="BP218" s="42">
        <v>3.6683785766691122</v>
      </c>
    </row>
    <row r="219" spans="1:68" x14ac:dyDescent="0.25">
      <c r="A219" s="9" t="s">
        <v>455</v>
      </c>
      <c r="B219" s="2" t="s">
        <v>1558</v>
      </c>
      <c r="C219" s="2" t="s">
        <v>439</v>
      </c>
      <c r="D219" s="2" t="s">
        <v>456</v>
      </c>
      <c r="E219" s="42">
        <v>7.7656978034169066</v>
      </c>
      <c r="F219" s="42">
        <v>8.2094519636121586</v>
      </c>
      <c r="G219" s="42">
        <v>7.8766363434657203</v>
      </c>
      <c r="H219" s="42">
        <v>8.0985134235633467</v>
      </c>
      <c r="I219" s="42">
        <v>8.3203905036609722</v>
      </c>
      <c r="J219" s="42">
        <v>7.7656978034169066</v>
      </c>
      <c r="K219" s="42">
        <v>7.8766363434657203</v>
      </c>
      <c r="L219" s="42">
        <v>7.8766363434657203</v>
      </c>
      <c r="M219" s="42">
        <v>8.4313290437097841</v>
      </c>
      <c r="N219" s="42">
        <v>8.6532061238074114</v>
      </c>
      <c r="O219" s="42">
        <v>8.3203905036609722</v>
      </c>
      <c r="P219" s="42">
        <v>8.3203905036609722</v>
      </c>
      <c r="Q219" s="42">
        <v>7.987574883514533</v>
      </c>
      <c r="R219" s="42">
        <v>7.5282308657465498</v>
      </c>
      <c r="S219" s="42">
        <v>7.5282308657465498</v>
      </c>
      <c r="T219" s="42">
        <v>7.3191133416980341</v>
      </c>
      <c r="U219" s="42">
        <v>7.3191133416980341</v>
      </c>
      <c r="V219" s="42">
        <v>7.1099958176495193</v>
      </c>
      <c r="W219" s="42">
        <v>7.2145545796737762</v>
      </c>
      <c r="X219" s="42">
        <v>6.7963195315767457</v>
      </c>
      <c r="Y219" s="42">
        <v>6.7963195315767457</v>
      </c>
      <c r="Z219" s="42">
        <v>6.7963195315767457</v>
      </c>
      <c r="AA219" s="42">
        <v>6.7963195315767457</v>
      </c>
      <c r="AB219" s="42">
        <v>6.4826432455039731</v>
      </c>
      <c r="AC219" s="42">
        <v>6.4826432455039731</v>
      </c>
      <c r="AD219" s="42">
        <v>6.6917607695524888</v>
      </c>
      <c r="AE219" s="42">
        <v>6.3872255489021956</v>
      </c>
      <c r="AF219" s="42">
        <v>6.5868263473053892</v>
      </c>
      <c r="AG219" s="42">
        <v>6.1876247504990021</v>
      </c>
      <c r="AH219" s="42">
        <v>6.1876247504990021</v>
      </c>
      <c r="AI219" s="42">
        <v>5.6886227544910177</v>
      </c>
      <c r="AJ219" s="42">
        <v>5.4890219560878242</v>
      </c>
      <c r="AK219" s="42">
        <v>5.3892215568862269</v>
      </c>
      <c r="AL219" s="42">
        <v>5.5888223552894214</v>
      </c>
      <c r="AM219" s="42">
        <v>5.1896207584830334</v>
      </c>
      <c r="AN219" s="42">
        <v>5.1896207584830334</v>
      </c>
      <c r="AO219" s="42">
        <v>4.9900199600798398</v>
      </c>
      <c r="AP219" s="42">
        <v>5.0898203592814371</v>
      </c>
      <c r="AQ219" s="42">
        <v>5.1896207584830334</v>
      </c>
      <c r="AR219" s="42">
        <v>4.9923195084485412</v>
      </c>
      <c r="AS219" s="42">
        <v>4.6082949308755765</v>
      </c>
      <c r="AT219" s="42">
        <v>4.6082949308755765</v>
      </c>
      <c r="AU219" s="42">
        <v>4.4162826420890937</v>
      </c>
      <c r="AV219" s="42">
        <v>4.032258064516129</v>
      </c>
      <c r="AW219" s="42">
        <v>3.8402457757296466</v>
      </c>
      <c r="AX219" s="42">
        <v>3.5522273425499233</v>
      </c>
      <c r="AY219" s="42">
        <v>3.5522273425499233</v>
      </c>
      <c r="AZ219" s="42">
        <v>3.6482334869431643</v>
      </c>
      <c r="BA219" s="42">
        <v>3.936251920122888</v>
      </c>
      <c r="BB219" s="42">
        <v>3.8402457757296466</v>
      </c>
      <c r="BC219" s="42">
        <v>3.7442396313364057</v>
      </c>
      <c r="BD219" s="42">
        <v>3.6482334869431643</v>
      </c>
      <c r="BE219" s="42">
        <v>3.6900369003690034</v>
      </c>
      <c r="BF219" s="42">
        <v>3.6900369003690034</v>
      </c>
      <c r="BG219" s="42">
        <v>3.6900369003690034</v>
      </c>
      <c r="BH219" s="42">
        <v>3.6900369003690034</v>
      </c>
      <c r="BI219" s="42">
        <v>3.5929306661487668</v>
      </c>
      <c r="BJ219" s="42">
        <v>3.5929306661487668</v>
      </c>
      <c r="BK219" s="42">
        <v>3.2045057292678187</v>
      </c>
      <c r="BL219" s="42">
        <v>3.1073994950475821</v>
      </c>
      <c r="BM219" s="42">
        <v>3.1073994950475821</v>
      </c>
      <c r="BN219" s="42">
        <v>3.1073994950475821</v>
      </c>
      <c r="BO219" s="42">
        <v>2.8160807923868711</v>
      </c>
      <c r="BP219" s="42">
        <v>2.6218683239463973</v>
      </c>
    </row>
    <row r="220" spans="1:68" x14ac:dyDescent="0.25">
      <c r="A220" s="9" t="s">
        <v>457</v>
      </c>
      <c r="B220" s="2" t="s">
        <v>1559</v>
      </c>
      <c r="C220" s="2" t="s">
        <v>439</v>
      </c>
      <c r="D220" s="2" t="s">
        <v>458</v>
      </c>
      <c r="E220" s="42">
        <v>7.5239398084815319</v>
      </c>
      <c r="F220" s="42">
        <v>7.9799361605107162</v>
      </c>
      <c r="G220" s="42">
        <v>8.549931600547195</v>
      </c>
      <c r="H220" s="42">
        <v>8.207934336525307</v>
      </c>
      <c r="I220" s="42">
        <v>8.6639306885544922</v>
      </c>
      <c r="J220" s="42">
        <v>8.7779297765617876</v>
      </c>
      <c r="K220" s="42">
        <v>8.6639306885544922</v>
      </c>
      <c r="L220" s="42">
        <v>8.891928864569083</v>
      </c>
      <c r="M220" s="42">
        <v>8.891928864569083</v>
      </c>
      <c r="N220" s="42">
        <v>9.1199270405836756</v>
      </c>
      <c r="O220" s="42">
        <v>9.2339261285909711</v>
      </c>
      <c r="P220" s="42">
        <v>9.3479252165982665</v>
      </c>
      <c r="Q220" s="42">
        <v>8.6639306885544922</v>
      </c>
      <c r="R220" s="42">
        <v>8.2162162162162158</v>
      </c>
      <c r="S220" s="42">
        <v>8.3243243243243246</v>
      </c>
      <c r="T220" s="42">
        <v>8.3243243243243246</v>
      </c>
      <c r="U220" s="42">
        <v>8.2162162162162158</v>
      </c>
      <c r="V220" s="42">
        <v>8.1081081081081088</v>
      </c>
      <c r="W220" s="42">
        <v>7.6756756756756754</v>
      </c>
      <c r="X220" s="42">
        <v>7.5675675675675675</v>
      </c>
      <c r="Y220" s="42">
        <v>7.4594594594594597</v>
      </c>
      <c r="Z220" s="42">
        <v>7.6756756756756754</v>
      </c>
      <c r="AA220" s="42">
        <v>7.3513513513513518</v>
      </c>
      <c r="AB220" s="42">
        <v>7.3513513513513518</v>
      </c>
      <c r="AC220" s="42">
        <v>7.1351351351351351</v>
      </c>
      <c r="AD220" s="42">
        <v>6.9189189189189193</v>
      </c>
      <c r="AE220" s="42">
        <v>6.6791901481945315</v>
      </c>
      <c r="AF220" s="42">
        <v>6.7835524942600713</v>
      </c>
      <c r="AG220" s="42">
        <v>6.6791901481945315</v>
      </c>
      <c r="AH220" s="42">
        <v>6.5748278021289925</v>
      </c>
      <c r="AI220" s="42">
        <v>6.3661031099979128</v>
      </c>
      <c r="AJ220" s="42">
        <v>6.2617407639323739</v>
      </c>
      <c r="AK220" s="42">
        <v>6.2617407639323739</v>
      </c>
      <c r="AL220" s="42">
        <v>6.3661031099979128</v>
      </c>
      <c r="AM220" s="42">
        <v>6.5748278021289925</v>
      </c>
      <c r="AN220" s="42">
        <v>6.157378417866834</v>
      </c>
      <c r="AO220" s="42">
        <v>5.5312043414735967</v>
      </c>
      <c r="AP220" s="42">
        <v>5.8442913796702154</v>
      </c>
      <c r="AQ220" s="42">
        <v>5.8442913796702154</v>
      </c>
      <c r="AR220" s="42">
        <v>5.6338028169014081</v>
      </c>
      <c r="AS220" s="42">
        <v>5.5331991951710258</v>
      </c>
      <c r="AT220" s="42">
        <v>5.4325955734406435</v>
      </c>
      <c r="AU220" s="42">
        <v>5.0301810865191143</v>
      </c>
      <c r="AV220" s="42">
        <v>4.8289738430583498</v>
      </c>
      <c r="AW220" s="42">
        <v>4.6277665995975852</v>
      </c>
      <c r="AX220" s="42">
        <v>4.4265593561368206</v>
      </c>
      <c r="AY220" s="42">
        <v>4.5271629778672029</v>
      </c>
      <c r="AZ220" s="42">
        <v>4.225352112676056</v>
      </c>
      <c r="BA220" s="42">
        <v>4.4265593561368206</v>
      </c>
      <c r="BB220" s="42">
        <v>4.0241448692152915</v>
      </c>
      <c r="BC220" s="42">
        <v>4.0241448692152915</v>
      </c>
      <c r="BD220" s="42">
        <v>3.8229376257545269</v>
      </c>
      <c r="BE220" s="42">
        <v>3.8680781758957656</v>
      </c>
      <c r="BF220" s="42">
        <v>4.0716612377850163</v>
      </c>
      <c r="BG220" s="42">
        <v>3.8680781758957656</v>
      </c>
      <c r="BH220" s="42">
        <v>3.5627035830618894</v>
      </c>
      <c r="BI220" s="42">
        <v>3.4609120521172638</v>
      </c>
      <c r="BJ220" s="42">
        <v>3.5627035830618894</v>
      </c>
      <c r="BK220" s="42">
        <v>3.4609120521172638</v>
      </c>
      <c r="BL220" s="42">
        <v>3.4609120521172638</v>
      </c>
      <c r="BM220" s="42">
        <v>3.5627035830618894</v>
      </c>
      <c r="BN220" s="42">
        <v>3.4609120521172638</v>
      </c>
      <c r="BO220" s="42">
        <v>3.1555374592833876</v>
      </c>
      <c r="BP220" s="42">
        <v>3.1555374592833876</v>
      </c>
    </row>
    <row r="221" spans="1:68" x14ac:dyDescent="0.25">
      <c r="A221" s="9" t="s">
        <v>459</v>
      </c>
      <c r="B221" s="2" t="s">
        <v>1560</v>
      </c>
      <c r="C221" s="2" t="s">
        <v>439</v>
      </c>
      <c r="D221" s="2" t="s">
        <v>460</v>
      </c>
      <c r="E221" s="42">
        <v>13.559322033898304</v>
      </c>
      <c r="F221" s="42">
        <v>14.618644067796609</v>
      </c>
      <c r="G221" s="42">
        <v>14.618644067796609</v>
      </c>
      <c r="H221" s="42">
        <v>15.042372881355931</v>
      </c>
      <c r="I221" s="42">
        <v>15.466101694915253</v>
      </c>
      <c r="J221" s="42">
        <v>14.83050847457627</v>
      </c>
      <c r="K221" s="42">
        <v>14.406779661016948</v>
      </c>
      <c r="L221" s="42">
        <v>14.83050847457627</v>
      </c>
      <c r="M221" s="42">
        <v>15.466101694915253</v>
      </c>
      <c r="N221" s="42">
        <v>15.254237288135592</v>
      </c>
      <c r="O221" s="42">
        <v>15.254237288135592</v>
      </c>
      <c r="P221" s="42">
        <v>15.042372881355931</v>
      </c>
      <c r="Q221" s="42">
        <v>15.466101694915253</v>
      </c>
      <c r="R221" s="42">
        <v>15.070189925681255</v>
      </c>
      <c r="S221" s="42">
        <v>15.483071841453345</v>
      </c>
      <c r="T221" s="42">
        <v>15.2766308835673</v>
      </c>
      <c r="U221" s="42">
        <v>15.483071841453345</v>
      </c>
      <c r="V221" s="42">
        <v>14.657308009909167</v>
      </c>
      <c r="W221" s="42">
        <v>14.244426094137077</v>
      </c>
      <c r="X221" s="42">
        <v>13.00578034682081</v>
      </c>
      <c r="Y221" s="42">
        <v>12.799339388934765</v>
      </c>
      <c r="Z221" s="42">
        <v>13.625103220478943</v>
      </c>
      <c r="AA221" s="42">
        <v>14.244426094137077</v>
      </c>
      <c r="AB221" s="42">
        <v>14.450867052023122</v>
      </c>
      <c r="AC221" s="42">
        <v>14.037985136251033</v>
      </c>
      <c r="AD221" s="42">
        <v>14.037985136251033</v>
      </c>
      <c r="AE221" s="42">
        <v>13.69311316955296</v>
      </c>
      <c r="AF221" s="42">
        <v>13.29037454691905</v>
      </c>
      <c r="AG221" s="42">
        <v>13.29037454691905</v>
      </c>
      <c r="AH221" s="42">
        <v>13.29037454691905</v>
      </c>
      <c r="AI221" s="42">
        <v>12.283527990334274</v>
      </c>
      <c r="AJ221" s="42">
        <v>11.880789367700363</v>
      </c>
      <c r="AK221" s="42">
        <v>10.873942811115587</v>
      </c>
      <c r="AL221" s="42">
        <v>10.873942811115587</v>
      </c>
      <c r="AM221" s="42">
        <v>10.873942811115587</v>
      </c>
      <c r="AN221" s="42">
        <v>10.672573499798631</v>
      </c>
      <c r="AO221" s="42">
        <v>9.6657269432138548</v>
      </c>
      <c r="AP221" s="42">
        <v>9.8670962545308107</v>
      </c>
      <c r="AQ221" s="42">
        <v>10.068465565847765</v>
      </c>
      <c r="AR221" s="42">
        <v>9.8000784006272053</v>
      </c>
      <c r="AS221" s="42">
        <v>9.4080752646021164</v>
      </c>
      <c r="AT221" s="42">
        <v>8.6240689925519405</v>
      </c>
      <c r="AU221" s="42">
        <v>8.6240689925519405</v>
      </c>
      <c r="AV221" s="42">
        <v>8.8200705605644831</v>
      </c>
      <c r="AW221" s="42">
        <v>8.8200705605644831</v>
      </c>
      <c r="AX221" s="42">
        <v>8.0360642885143072</v>
      </c>
      <c r="AY221" s="42">
        <v>7.6440611524892192</v>
      </c>
      <c r="AZ221" s="42">
        <v>7.6440611524892192</v>
      </c>
      <c r="BA221" s="42">
        <v>7.2520580164641313</v>
      </c>
      <c r="BB221" s="42">
        <v>7.4480595844766757</v>
      </c>
      <c r="BC221" s="42">
        <v>7.2520580164641313</v>
      </c>
      <c r="BD221" s="42">
        <v>7.6440611524892192</v>
      </c>
      <c r="BE221" s="42">
        <v>7.2679836004472609</v>
      </c>
      <c r="BF221" s="42">
        <v>7.2679836004472609</v>
      </c>
      <c r="BG221" s="42">
        <v>7.0816250465896387</v>
      </c>
      <c r="BH221" s="42">
        <v>7.0816250465896387</v>
      </c>
      <c r="BI221" s="42">
        <v>7.0816250465896387</v>
      </c>
      <c r="BJ221" s="42">
        <v>6.5225493850167728</v>
      </c>
      <c r="BK221" s="42">
        <v>6.1498322773015284</v>
      </c>
      <c r="BL221" s="42">
        <v>5.9634737234439061</v>
      </c>
      <c r="BM221" s="42">
        <v>5.0316809541557959</v>
      </c>
      <c r="BN221" s="42">
        <v>5.0316809541557959</v>
      </c>
      <c r="BO221" s="42">
        <v>5.5907566157286626</v>
      </c>
      <c r="BP221" s="42">
        <v>5.7771151695862848</v>
      </c>
    </row>
    <row r="222" spans="1:68" x14ac:dyDescent="0.25">
      <c r="A222" s="9" t="s">
        <v>461</v>
      </c>
      <c r="B222" s="2" t="s">
        <v>1561</v>
      </c>
      <c r="C222" s="2" t="s">
        <v>439</v>
      </c>
      <c r="D222" s="2" t="s">
        <v>462</v>
      </c>
      <c r="E222" s="42">
        <v>11.316337148803331</v>
      </c>
      <c r="F222" s="42">
        <v>11.446409989594173</v>
      </c>
      <c r="G222" s="42">
        <v>11.966701352757545</v>
      </c>
      <c r="H222" s="42">
        <v>11.836628511966701</v>
      </c>
      <c r="I222" s="42">
        <v>11.70655567117586</v>
      </c>
      <c r="J222" s="42">
        <v>11.836628511966701</v>
      </c>
      <c r="K222" s="42">
        <v>11.446409989594173</v>
      </c>
      <c r="L222" s="42">
        <v>11.316337148803331</v>
      </c>
      <c r="M222" s="42">
        <v>11.576482830385016</v>
      </c>
      <c r="N222" s="42">
        <v>11.576482830385016</v>
      </c>
      <c r="O222" s="42">
        <v>11.576482830385016</v>
      </c>
      <c r="P222" s="42">
        <v>11.576482830385016</v>
      </c>
      <c r="Q222" s="42">
        <v>11.576482830385016</v>
      </c>
      <c r="R222" s="42">
        <v>11.262971399645659</v>
      </c>
      <c r="S222" s="42">
        <v>11.389521640091116</v>
      </c>
      <c r="T222" s="42">
        <v>11.262971399645659</v>
      </c>
      <c r="U222" s="42">
        <v>10.756770437863832</v>
      </c>
      <c r="V222" s="42">
        <v>10.630220197418376</v>
      </c>
      <c r="W222" s="42">
        <v>10.377119716527462</v>
      </c>
      <c r="X222" s="42">
        <v>9.9974689951910918</v>
      </c>
      <c r="Y222" s="42">
        <v>9.1116173120728927</v>
      </c>
      <c r="Z222" s="42">
        <v>9.8709187547456345</v>
      </c>
      <c r="AA222" s="42">
        <v>9.8709187547456345</v>
      </c>
      <c r="AB222" s="42">
        <v>9.7443685143001773</v>
      </c>
      <c r="AC222" s="42">
        <v>9.9974689951910918</v>
      </c>
      <c r="AD222" s="42">
        <v>10.124019235636549</v>
      </c>
      <c r="AE222" s="42">
        <v>9.8692326671601283</v>
      </c>
      <c r="AF222" s="42">
        <v>10.239328892178634</v>
      </c>
      <c r="AG222" s="42">
        <v>10.362694300518134</v>
      </c>
      <c r="AH222" s="42">
        <v>10.239328892178634</v>
      </c>
      <c r="AI222" s="42">
        <v>10.239328892178634</v>
      </c>
      <c r="AJ222" s="42">
        <v>9.6225018504811253</v>
      </c>
      <c r="AK222" s="42">
        <v>9.9925980754996289</v>
      </c>
      <c r="AL222" s="42">
        <v>9.3757710338021223</v>
      </c>
      <c r="AM222" s="42">
        <v>9.0056748087836169</v>
      </c>
      <c r="AN222" s="42">
        <v>8.8823094004441145</v>
      </c>
      <c r="AO222" s="42">
        <v>8.512213175425611</v>
      </c>
      <c r="AP222" s="42">
        <v>8.0187515420676032</v>
      </c>
      <c r="AQ222" s="42">
        <v>8.6355785837651116</v>
      </c>
      <c r="AR222" s="42">
        <v>8.4581923634606078</v>
      </c>
      <c r="AS222" s="42">
        <v>8.216529724504591</v>
      </c>
      <c r="AT222" s="42">
        <v>7.6123731271145481</v>
      </c>
      <c r="AU222" s="42">
        <v>7.0082165297245043</v>
      </c>
      <c r="AV222" s="42">
        <v>6.7665538907684866</v>
      </c>
      <c r="AW222" s="42">
        <v>6.4040599323344605</v>
      </c>
      <c r="AX222" s="42">
        <v>6.1623972933784437</v>
      </c>
      <c r="AY222" s="42">
        <v>5.7999033349444176</v>
      </c>
      <c r="AZ222" s="42">
        <v>5.7999033349444176</v>
      </c>
      <c r="BA222" s="42">
        <v>5.6790720154664083</v>
      </c>
      <c r="BB222" s="42">
        <v>4.9540840985983561</v>
      </c>
      <c r="BC222" s="42">
        <v>4.9540840985983561</v>
      </c>
      <c r="BD222" s="42">
        <v>4.9540840985983561</v>
      </c>
      <c r="BE222" s="42">
        <v>4.7398843930635834</v>
      </c>
      <c r="BF222" s="42">
        <v>4.5086705202312141</v>
      </c>
      <c r="BG222" s="42">
        <v>4.9710982658959537</v>
      </c>
      <c r="BH222" s="42">
        <v>4.8554913294797686</v>
      </c>
      <c r="BI222" s="42">
        <v>4.7398843930635834</v>
      </c>
      <c r="BJ222" s="42">
        <v>4.5086705202312141</v>
      </c>
      <c r="BK222" s="42">
        <v>4.0462427745664744</v>
      </c>
      <c r="BL222" s="42">
        <v>4.0462427745664744</v>
      </c>
      <c r="BM222" s="42">
        <v>4.0462427745664744</v>
      </c>
      <c r="BN222" s="42">
        <v>4.0462427745664744</v>
      </c>
      <c r="BO222" s="42">
        <v>4.1618497109826587</v>
      </c>
      <c r="BP222" s="42">
        <v>3.9306358381502888</v>
      </c>
    </row>
    <row r="223" spans="1:68" x14ac:dyDescent="0.25">
      <c r="A223" s="9" t="s">
        <v>463</v>
      </c>
      <c r="B223" s="2" t="s">
        <v>1562</v>
      </c>
      <c r="C223" s="2" t="s">
        <v>439</v>
      </c>
      <c r="D223" s="2" t="s">
        <v>464</v>
      </c>
      <c r="E223" s="42">
        <v>7.4599030212607236</v>
      </c>
      <c r="F223" s="42">
        <v>7.0869078701976882</v>
      </c>
      <c r="G223" s="42">
        <v>6.9004102946661696</v>
      </c>
      <c r="H223" s="42">
        <v>7.0869078701976882</v>
      </c>
      <c r="I223" s="42">
        <v>7.4599030212607236</v>
      </c>
      <c r="J223" s="42">
        <v>7.4599030212607236</v>
      </c>
      <c r="K223" s="42">
        <v>7.2734054457292059</v>
      </c>
      <c r="L223" s="42">
        <v>7.6464005967922422</v>
      </c>
      <c r="M223" s="42">
        <v>7.2734054457292059</v>
      </c>
      <c r="N223" s="42">
        <v>7.8328981723237598</v>
      </c>
      <c r="O223" s="42">
        <v>7.6464005967922422</v>
      </c>
      <c r="P223" s="42">
        <v>8.0193957478552775</v>
      </c>
      <c r="Q223" s="42">
        <v>7.6464005967922422</v>
      </c>
      <c r="R223" s="42">
        <v>7.6378539493293589</v>
      </c>
      <c r="S223" s="42">
        <v>8.01043219076006</v>
      </c>
      <c r="T223" s="42">
        <v>8.01043219076006</v>
      </c>
      <c r="U223" s="42">
        <v>8.01043219076006</v>
      </c>
      <c r="V223" s="42">
        <v>7.824143070044709</v>
      </c>
      <c r="W223" s="42">
        <v>7.2652757078986587</v>
      </c>
      <c r="X223" s="42">
        <v>7.2652757078986587</v>
      </c>
      <c r="Y223" s="42">
        <v>6.7064083457526085</v>
      </c>
      <c r="Z223" s="42">
        <v>7.2652757078986587</v>
      </c>
      <c r="AA223" s="42">
        <v>7.4515648286140088</v>
      </c>
      <c r="AB223" s="42">
        <v>7.2652757078986587</v>
      </c>
      <c r="AC223" s="42">
        <v>6.8926974664679586</v>
      </c>
      <c r="AD223" s="42">
        <v>7.4515648286140088</v>
      </c>
      <c r="AE223" s="42">
        <v>7.2780203784570592</v>
      </c>
      <c r="AF223" s="42">
        <v>6.9141193595342063</v>
      </c>
      <c r="AG223" s="42">
        <v>7.2780203784570592</v>
      </c>
      <c r="AH223" s="42">
        <v>6.7321688500727799</v>
      </c>
      <c r="AI223" s="42">
        <v>6.7321688500727799</v>
      </c>
      <c r="AJ223" s="42">
        <v>6.5502183406113534</v>
      </c>
      <c r="AK223" s="42">
        <v>6.5502183406113534</v>
      </c>
      <c r="AL223" s="42">
        <v>6.368267831149927</v>
      </c>
      <c r="AM223" s="42">
        <v>5.8224163027656477</v>
      </c>
      <c r="AN223" s="42">
        <v>5.2765647743813684</v>
      </c>
      <c r="AO223" s="42">
        <v>5.2765647743813684</v>
      </c>
      <c r="AP223" s="42">
        <v>5.094614264919942</v>
      </c>
      <c r="AQ223" s="42">
        <v>5.2765647743813684</v>
      </c>
      <c r="AR223" s="42">
        <v>5.1619793520825921</v>
      </c>
      <c r="AS223" s="42">
        <v>5.1619793520825921</v>
      </c>
      <c r="AT223" s="42">
        <v>4.805980776076896</v>
      </c>
      <c r="AU223" s="42">
        <v>4.805980776076896</v>
      </c>
      <c r="AV223" s="42">
        <v>4.627981488074048</v>
      </c>
      <c r="AW223" s="42">
        <v>4.4499822000711999</v>
      </c>
      <c r="AX223" s="42">
        <v>3.9159843360626558</v>
      </c>
      <c r="AY223" s="42">
        <v>3.7379850480598078</v>
      </c>
      <c r="AZ223" s="42">
        <v>3.7379850480598078</v>
      </c>
      <c r="BA223" s="42">
        <v>3.7379850480598078</v>
      </c>
      <c r="BB223" s="42">
        <v>4.0939836240655039</v>
      </c>
      <c r="BC223" s="42">
        <v>3.7379850480598078</v>
      </c>
      <c r="BD223" s="42">
        <v>3.7379850480598078</v>
      </c>
      <c r="BE223" s="42">
        <v>3.3991583036581416</v>
      </c>
      <c r="BF223" s="42">
        <v>3.8847523470378764</v>
      </c>
      <c r="BG223" s="42">
        <v>3.8847523470378764</v>
      </c>
      <c r="BH223" s="42">
        <v>3.8847523470378764</v>
      </c>
      <c r="BI223" s="42">
        <v>3.8847523470378764</v>
      </c>
      <c r="BJ223" s="42">
        <v>3.3991583036581416</v>
      </c>
      <c r="BK223" s="42">
        <v>3.2372936225315634</v>
      </c>
      <c r="BL223" s="42">
        <v>2.9135642602784073</v>
      </c>
      <c r="BM223" s="42">
        <v>2.7516995791518291</v>
      </c>
      <c r="BN223" s="42">
        <v>2.5898348980252508</v>
      </c>
      <c r="BO223" s="42">
        <v>2.5898348980252508</v>
      </c>
      <c r="BP223" s="42">
        <v>2.9135642602784073</v>
      </c>
    </row>
    <row r="224" spans="1:68" x14ac:dyDescent="0.25">
      <c r="A224" s="9" t="s">
        <v>465</v>
      </c>
      <c r="B224" s="2" t="s">
        <v>1563</v>
      </c>
      <c r="C224" s="2" t="s">
        <v>439</v>
      </c>
      <c r="D224" s="2" t="s">
        <v>466</v>
      </c>
      <c r="E224" s="42">
        <v>8.5943468296409478</v>
      </c>
      <c r="F224" s="42">
        <v>8.4033613445378155</v>
      </c>
      <c r="G224" s="42">
        <v>8.4033613445378155</v>
      </c>
      <c r="H224" s="42">
        <v>9.1673032849503446</v>
      </c>
      <c r="I224" s="42">
        <v>8.9763177998472123</v>
      </c>
      <c r="J224" s="42">
        <v>8.7853323147440801</v>
      </c>
      <c r="K224" s="42">
        <v>9.3582887700534769</v>
      </c>
      <c r="L224" s="42">
        <v>8.7853323147440801</v>
      </c>
      <c r="M224" s="42">
        <v>8.7853323147440801</v>
      </c>
      <c r="N224" s="42">
        <v>8.4033613445378155</v>
      </c>
      <c r="O224" s="42">
        <v>8.4033613445378155</v>
      </c>
      <c r="P224" s="42">
        <v>8.4033613445378155</v>
      </c>
      <c r="Q224" s="42">
        <v>8.4033613445378155</v>
      </c>
      <c r="R224" s="42">
        <v>8.0822924320352687</v>
      </c>
      <c r="S224" s="42">
        <v>8.6333578251285825</v>
      </c>
      <c r="T224" s="42">
        <v>8.6333578251285825</v>
      </c>
      <c r="U224" s="42">
        <v>8.6333578251285825</v>
      </c>
      <c r="V224" s="42">
        <v>7.8986039676708302</v>
      </c>
      <c r="W224" s="42">
        <v>7.8986039676708302</v>
      </c>
      <c r="X224" s="42">
        <v>7.7149155033063925</v>
      </c>
      <c r="Y224" s="42">
        <v>7.8986039676708302</v>
      </c>
      <c r="Z224" s="42">
        <v>7.7149155033063925</v>
      </c>
      <c r="AA224" s="42">
        <v>8.449669360764144</v>
      </c>
      <c r="AB224" s="42">
        <v>8.6333578251285825</v>
      </c>
      <c r="AC224" s="42">
        <v>7.7149155033063925</v>
      </c>
      <c r="AD224" s="42">
        <v>7.5312270389419549</v>
      </c>
      <c r="AE224" s="42">
        <v>7.1007966747488744</v>
      </c>
      <c r="AF224" s="42">
        <v>7.1007966747488744</v>
      </c>
      <c r="AG224" s="42">
        <v>7.2739868375476266</v>
      </c>
      <c r="AH224" s="42">
        <v>7.4471770003463797</v>
      </c>
      <c r="AI224" s="42">
        <v>6.7544163491513682</v>
      </c>
      <c r="AJ224" s="42">
        <v>6.7544163491513682</v>
      </c>
      <c r="AK224" s="42">
        <v>6.5812261863526151</v>
      </c>
      <c r="AL224" s="42">
        <v>6.5812261863526151</v>
      </c>
      <c r="AM224" s="42">
        <v>6.5812261863526151</v>
      </c>
      <c r="AN224" s="42">
        <v>6.7544163491513682</v>
      </c>
      <c r="AO224" s="42">
        <v>6.2348458607551089</v>
      </c>
      <c r="AP224" s="42">
        <v>5.8884655351576027</v>
      </c>
      <c r="AQ224" s="42">
        <v>6.2348458607551089</v>
      </c>
      <c r="AR224" s="42">
        <v>5.868927290511901</v>
      </c>
      <c r="AS224" s="42">
        <v>6.0319530485816752</v>
      </c>
      <c r="AT224" s="42">
        <v>5.5428757743723507</v>
      </c>
      <c r="AU224" s="42">
        <v>5.7059015324421258</v>
      </c>
      <c r="AV224" s="42">
        <v>5.5428757743723507</v>
      </c>
      <c r="AW224" s="42">
        <v>5.3798500163025755</v>
      </c>
      <c r="AX224" s="42">
        <v>5.0537985001630252</v>
      </c>
      <c r="AY224" s="42">
        <v>5.2168242582328004</v>
      </c>
      <c r="AZ224" s="42">
        <v>5.3798500163025755</v>
      </c>
      <c r="BA224" s="42">
        <v>5.0537985001630252</v>
      </c>
      <c r="BB224" s="42">
        <v>4.5647212259537007</v>
      </c>
      <c r="BC224" s="42">
        <v>4.5647212259537007</v>
      </c>
      <c r="BD224" s="42">
        <v>4.7277469840234758</v>
      </c>
      <c r="BE224" s="42">
        <v>4.6910384988676803</v>
      </c>
      <c r="BF224" s="42">
        <v>4.5292785506308642</v>
      </c>
      <c r="BG224" s="42">
        <v>4.5292785506308642</v>
      </c>
      <c r="BH224" s="42">
        <v>4.2057586541572309</v>
      </c>
      <c r="BI224" s="42">
        <v>4.0439987059204139</v>
      </c>
      <c r="BJ224" s="42">
        <v>3.8822387576835977</v>
      </c>
      <c r="BK224" s="42">
        <v>4.3675186023940471</v>
      </c>
      <c r="BL224" s="42">
        <v>3.8822387576835977</v>
      </c>
      <c r="BM224" s="42">
        <v>4.0439987059204139</v>
      </c>
      <c r="BN224" s="42">
        <v>3.7204788094467811</v>
      </c>
      <c r="BO224" s="42">
        <v>3.5587188612099645</v>
      </c>
      <c r="BP224" s="42">
        <v>3.5587188612099645</v>
      </c>
    </row>
    <row r="225" spans="1:68" x14ac:dyDescent="0.25">
      <c r="A225" s="9" t="s">
        <v>467</v>
      </c>
      <c r="B225" s="2" t="s">
        <v>1564</v>
      </c>
      <c r="C225" s="2" t="s">
        <v>439</v>
      </c>
      <c r="D225" s="2" t="s">
        <v>468</v>
      </c>
      <c r="E225" s="42">
        <v>9.4584089142264833</v>
      </c>
      <c r="F225" s="42">
        <v>9.5879761596268462</v>
      </c>
      <c r="G225" s="42">
        <v>9.4584089142264833</v>
      </c>
      <c r="H225" s="42">
        <v>10.106245141228296</v>
      </c>
      <c r="I225" s="42">
        <v>10.494946877429385</v>
      </c>
      <c r="J225" s="42">
        <v>10.235812386628659</v>
      </c>
      <c r="K225" s="42">
        <v>10.235812386628659</v>
      </c>
      <c r="L225" s="42">
        <v>10.494946877429385</v>
      </c>
      <c r="M225" s="42">
        <v>10.365379632029022</v>
      </c>
      <c r="N225" s="42">
        <v>11.142783104431199</v>
      </c>
      <c r="O225" s="42">
        <v>10.883648613630474</v>
      </c>
      <c r="P225" s="42">
        <v>10.754081368230111</v>
      </c>
      <c r="Q225" s="42">
        <v>10.883648613630474</v>
      </c>
      <c r="R225" s="42">
        <v>10.528954625219352</v>
      </c>
      <c r="S225" s="42">
        <v>10.278265229380796</v>
      </c>
      <c r="T225" s="42">
        <v>10.528954625219352</v>
      </c>
      <c r="U225" s="42">
        <v>10.02757583354224</v>
      </c>
      <c r="V225" s="42">
        <v>10.152920531461518</v>
      </c>
      <c r="W225" s="42">
        <v>9.9022311356229622</v>
      </c>
      <c r="X225" s="42">
        <v>9.6515417397844061</v>
      </c>
      <c r="Y225" s="42">
        <v>9.4008523439458518</v>
      </c>
      <c r="Z225" s="42">
        <v>9.1501629481072957</v>
      </c>
      <c r="AA225" s="42">
        <v>9.5261970418651298</v>
      </c>
      <c r="AB225" s="42">
        <v>9.4008523439458518</v>
      </c>
      <c r="AC225" s="42">
        <v>9.6515417397844061</v>
      </c>
      <c r="AD225" s="42">
        <v>9.6515417397844061</v>
      </c>
      <c r="AE225" s="42">
        <v>9.3833780160857909</v>
      </c>
      <c r="AF225" s="42">
        <v>9.5052400682427489</v>
      </c>
      <c r="AG225" s="42">
        <v>8.8959298074579571</v>
      </c>
      <c r="AH225" s="42">
        <v>8.8959298074579571</v>
      </c>
      <c r="AI225" s="42">
        <v>8.2866195466731654</v>
      </c>
      <c r="AJ225" s="42">
        <v>7.9210333902022905</v>
      </c>
      <c r="AK225" s="42">
        <v>7.9210333902022905</v>
      </c>
      <c r="AL225" s="42">
        <v>7.7991713380453325</v>
      </c>
      <c r="AM225" s="42">
        <v>7.6773092858883745</v>
      </c>
      <c r="AN225" s="42">
        <v>7.4335851815744576</v>
      </c>
      <c r="AO225" s="42">
        <v>7.0679990251035827</v>
      </c>
      <c r="AP225" s="42">
        <v>7.0679990251035827</v>
      </c>
      <c r="AQ225" s="42">
        <v>6.7024128686327078</v>
      </c>
      <c r="AR225" s="42">
        <v>6.5413891531874411</v>
      </c>
      <c r="AS225" s="42">
        <v>6.3035204567078971</v>
      </c>
      <c r="AT225" s="42">
        <v>6.6603235014272126</v>
      </c>
      <c r="AU225" s="42">
        <v>6.5413891531874411</v>
      </c>
      <c r="AV225" s="42">
        <v>6.4224548049476686</v>
      </c>
      <c r="AW225" s="42">
        <v>5.8277830637488108</v>
      </c>
      <c r="AX225" s="42">
        <v>5.4709800190294962</v>
      </c>
      <c r="AY225" s="42">
        <v>5.2331113225499521</v>
      </c>
      <c r="AZ225" s="42">
        <v>5.3520456707897246</v>
      </c>
      <c r="BA225" s="42">
        <v>5.1141769743101806</v>
      </c>
      <c r="BB225" s="42">
        <v>5.3520456707897246</v>
      </c>
      <c r="BC225" s="42">
        <v>5.4709800190294962</v>
      </c>
      <c r="BD225" s="42">
        <v>5.3520456707897246</v>
      </c>
      <c r="BE225" s="42">
        <v>5.139333028780265</v>
      </c>
      <c r="BF225" s="42">
        <v>5.0251256281407031</v>
      </c>
      <c r="BG225" s="42">
        <v>5.0251256281407031</v>
      </c>
      <c r="BH225" s="42">
        <v>4.5682960255824581</v>
      </c>
      <c r="BI225" s="42">
        <v>4.5682960255824581</v>
      </c>
      <c r="BJ225" s="42">
        <v>4.2256738236637732</v>
      </c>
      <c r="BK225" s="42">
        <v>4.2256738236637732</v>
      </c>
      <c r="BL225" s="42">
        <v>4.2256738236637732</v>
      </c>
      <c r="BM225" s="42">
        <v>3.9972590223846503</v>
      </c>
      <c r="BN225" s="42">
        <v>3.7688442211055277</v>
      </c>
      <c r="BO225" s="42">
        <v>3.7688442211055277</v>
      </c>
      <c r="BP225" s="42">
        <v>3.9972590223846503</v>
      </c>
    </row>
    <row r="226" spans="1:68" x14ac:dyDescent="0.25">
      <c r="A226" s="9" t="s">
        <v>469</v>
      </c>
      <c r="B226" s="2" t="s">
        <v>1565</v>
      </c>
      <c r="C226" s="2" t="s">
        <v>439</v>
      </c>
      <c r="D226" s="2" t="s">
        <v>470</v>
      </c>
      <c r="E226" s="42">
        <v>11.134453781512605</v>
      </c>
      <c r="F226" s="42">
        <v>11.344537815126049</v>
      </c>
      <c r="G226" s="42">
        <v>11.76470588235294</v>
      </c>
      <c r="H226" s="42">
        <v>11.554621848739496</v>
      </c>
      <c r="I226" s="42">
        <v>11.344537815126049</v>
      </c>
      <c r="J226" s="42">
        <v>11.554621848739496</v>
      </c>
      <c r="K226" s="42">
        <v>11.134453781512605</v>
      </c>
      <c r="L226" s="42">
        <v>11.554621848739496</v>
      </c>
      <c r="M226" s="42">
        <v>10.92436974789916</v>
      </c>
      <c r="N226" s="42">
        <v>10.92436974789916</v>
      </c>
      <c r="O226" s="42">
        <v>10.714285714285714</v>
      </c>
      <c r="P226" s="42">
        <v>10.714285714285714</v>
      </c>
      <c r="Q226" s="42">
        <v>10.504201680672269</v>
      </c>
      <c r="R226" s="42">
        <v>10.442773600668337</v>
      </c>
      <c r="S226" s="42">
        <v>10.442773600668337</v>
      </c>
      <c r="T226" s="42">
        <v>10.23391812865497</v>
      </c>
      <c r="U226" s="42">
        <v>10.860484544695071</v>
      </c>
      <c r="V226" s="42">
        <v>10.23391812865497</v>
      </c>
      <c r="W226" s="42">
        <v>10.23391812865497</v>
      </c>
      <c r="X226" s="42">
        <v>9.8162071846282366</v>
      </c>
      <c r="Y226" s="42">
        <v>9.1896407685881361</v>
      </c>
      <c r="Z226" s="42">
        <v>9.6073517126148698</v>
      </c>
      <c r="AA226" s="42">
        <v>9.3984962406015029</v>
      </c>
      <c r="AB226" s="42">
        <v>9.6073517126148698</v>
      </c>
      <c r="AC226" s="42">
        <v>9.6073517126148698</v>
      </c>
      <c r="AD226" s="42">
        <v>10.23391812865497</v>
      </c>
      <c r="AE226" s="42">
        <v>9.906995551961181</v>
      </c>
      <c r="AF226" s="42">
        <v>10.109179134654266</v>
      </c>
      <c r="AG226" s="42">
        <v>9.5026283865750099</v>
      </c>
      <c r="AH226" s="42">
        <v>9.3004448038819252</v>
      </c>
      <c r="AI226" s="42">
        <v>9.5026283865750099</v>
      </c>
      <c r="AJ226" s="42">
        <v>8.8960776384957541</v>
      </c>
      <c r="AK226" s="42">
        <v>8.8960776384957541</v>
      </c>
      <c r="AL226" s="42">
        <v>8.6938940558026694</v>
      </c>
      <c r="AM226" s="42">
        <v>8.2895268904164983</v>
      </c>
      <c r="AN226" s="42">
        <v>8.6938940558026694</v>
      </c>
      <c r="AO226" s="42">
        <v>8.4917104731095829</v>
      </c>
      <c r="AP226" s="42">
        <v>8.4917104731095829</v>
      </c>
      <c r="AQ226" s="42">
        <v>8.4917104731095829</v>
      </c>
      <c r="AR226" s="42">
        <v>8.2063305978898011</v>
      </c>
      <c r="AS226" s="42">
        <v>7.8155529503712389</v>
      </c>
      <c r="AT226" s="42">
        <v>8.0109417741305204</v>
      </c>
      <c r="AU226" s="42">
        <v>7.2293864790933959</v>
      </c>
      <c r="AV226" s="42">
        <v>6.8386088315748337</v>
      </c>
      <c r="AW226" s="42">
        <v>6.8386088315748337</v>
      </c>
      <c r="AX226" s="42">
        <v>6.8386088315748337</v>
      </c>
      <c r="AY226" s="42">
        <v>6.8386088315748337</v>
      </c>
      <c r="AZ226" s="42">
        <v>6.8386088315748337</v>
      </c>
      <c r="BA226" s="42">
        <v>6.643220007815553</v>
      </c>
      <c r="BB226" s="42">
        <v>6.2524423602969907</v>
      </c>
      <c r="BC226" s="42">
        <v>6.2524423602969907</v>
      </c>
      <c r="BD226" s="42">
        <v>6.4478311840562723</v>
      </c>
      <c r="BE226" s="42">
        <v>6.0439560439560438</v>
      </c>
      <c r="BF226" s="42">
        <v>5.6776556776556779</v>
      </c>
      <c r="BG226" s="42">
        <v>5.6776556776556779</v>
      </c>
      <c r="BH226" s="42">
        <v>5.1282051282051277</v>
      </c>
      <c r="BI226" s="42">
        <v>5.1282051282051277</v>
      </c>
      <c r="BJ226" s="42">
        <v>4.9450549450549453</v>
      </c>
      <c r="BK226" s="42">
        <v>4.9450549450549453</v>
      </c>
      <c r="BL226" s="42">
        <v>4.9450549450549453</v>
      </c>
      <c r="BM226" s="42">
        <v>4.7619047619047619</v>
      </c>
      <c r="BN226" s="42">
        <v>4.5787545787545785</v>
      </c>
      <c r="BO226" s="42">
        <v>4.2124542124542126</v>
      </c>
      <c r="BP226" s="42">
        <v>4.3956043956043951</v>
      </c>
    </row>
    <row r="227" spans="1:68" x14ac:dyDescent="0.25">
      <c r="A227" s="9" t="s">
        <v>471</v>
      </c>
      <c r="B227" s="2" t="s">
        <v>1566</v>
      </c>
      <c r="C227" s="2" t="s">
        <v>439</v>
      </c>
      <c r="D227" s="2" t="s">
        <v>472</v>
      </c>
      <c r="E227" s="42">
        <v>8.3009079118028541</v>
      </c>
      <c r="F227" s="42">
        <v>8.3009079118028541</v>
      </c>
      <c r="G227" s="42">
        <v>8.5603112840466924</v>
      </c>
      <c r="H227" s="42">
        <v>8.4306095979247733</v>
      </c>
      <c r="I227" s="42">
        <v>8.5603112840466924</v>
      </c>
      <c r="J227" s="42">
        <v>8.3009079118028541</v>
      </c>
      <c r="K227" s="42">
        <v>8.8197146562905324</v>
      </c>
      <c r="L227" s="42">
        <v>8.171206225680935</v>
      </c>
      <c r="M227" s="42">
        <v>8.171206225680935</v>
      </c>
      <c r="N227" s="42">
        <v>8.5603112840466924</v>
      </c>
      <c r="O227" s="42">
        <v>8.9494163424124515</v>
      </c>
      <c r="P227" s="42">
        <v>8.8197146562905324</v>
      </c>
      <c r="Q227" s="42">
        <v>8.5603112840466924</v>
      </c>
      <c r="R227" s="42">
        <v>8.3018867924528301</v>
      </c>
      <c r="S227" s="42">
        <v>8.5534591194968552</v>
      </c>
      <c r="T227" s="42">
        <v>8.1761006289308185</v>
      </c>
      <c r="U227" s="42">
        <v>7.9245283018867925</v>
      </c>
      <c r="V227" s="42">
        <v>7.9245283018867925</v>
      </c>
      <c r="W227" s="42">
        <v>7.2955974842767297</v>
      </c>
      <c r="X227" s="42">
        <v>6.9182389937106921</v>
      </c>
      <c r="Y227" s="42">
        <v>6.1635220125786168</v>
      </c>
      <c r="Z227" s="42">
        <v>6.4150943396226419</v>
      </c>
      <c r="AA227" s="42">
        <v>7.0440251572327046</v>
      </c>
      <c r="AB227" s="42">
        <v>6.666666666666667</v>
      </c>
      <c r="AC227" s="42">
        <v>6.1635220125786168</v>
      </c>
      <c r="AD227" s="42">
        <v>6.5408805031446544</v>
      </c>
      <c r="AE227" s="42">
        <v>6.3992124046271224</v>
      </c>
      <c r="AF227" s="42">
        <v>6.6453359586512422</v>
      </c>
      <c r="AG227" s="42">
        <v>6.6453359586512422</v>
      </c>
      <c r="AH227" s="42">
        <v>6.3992124046271224</v>
      </c>
      <c r="AI227" s="42">
        <v>6.5222741816391823</v>
      </c>
      <c r="AJ227" s="42">
        <v>6.3992124046271224</v>
      </c>
      <c r="AK227" s="42">
        <v>6.0300270735909427</v>
      </c>
      <c r="AL227" s="42">
        <v>5.9069652965788819</v>
      </c>
      <c r="AM227" s="42">
        <v>5.783903519566822</v>
      </c>
      <c r="AN227" s="42">
        <v>5.5377799655427022</v>
      </c>
      <c r="AO227" s="42">
        <v>5.1685946345065217</v>
      </c>
      <c r="AP227" s="42">
        <v>5.2916564115185816</v>
      </c>
      <c r="AQ227" s="42">
        <v>5.2916564115185816</v>
      </c>
      <c r="AR227" s="42">
        <v>5.1769804960269683</v>
      </c>
      <c r="AS227" s="42">
        <v>5.2973753912834098</v>
      </c>
      <c r="AT227" s="42">
        <v>4.9361907055140861</v>
      </c>
      <c r="AU227" s="42">
        <v>4.6954009150012039</v>
      </c>
      <c r="AV227" s="42">
        <v>4.9361907055140861</v>
      </c>
      <c r="AW227" s="42">
        <v>4.6954009150012039</v>
      </c>
      <c r="AX227" s="42">
        <v>4.5750060197447624</v>
      </c>
      <c r="AY227" s="42">
        <v>4.5750060197447624</v>
      </c>
      <c r="AZ227" s="42">
        <v>4.2138213339754396</v>
      </c>
      <c r="BA227" s="42">
        <v>4.2138213339754396</v>
      </c>
      <c r="BB227" s="42">
        <v>4.4546111244883217</v>
      </c>
      <c r="BC227" s="42">
        <v>4.2138213339754396</v>
      </c>
      <c r="BD227" s="42">
        <v>4.093426438718998</v>
      </c>
      <c r="BE227" s="42">
        <v>3.8946162657502863</v>
      </c>
      <c r="BF227" s="42">
        <v>3.8946162657502863</v>
      </c>
      <c r="BG227" s="42">
        <v>3.5509736540664378</v>
      </c>
      <c r="BH227" s="42">
        <v>3.4364261168384882</v>
      </c>
      <c r="BI227" s="42">
        <v>3.5509736540664378</v>
      </c>
      <c r="BJ227" s="42">
        <v>3.3218785796105386</v>
      </c>
      <c r="BK227" s="42">
        <v>3.3218785796105386</v>
      </c>
      <c r="BL227" s="42">
        <v>3.4364261168384882</v>
      </c>
      <c r="BM227" s="42">
        <v>3.6655211912943875</v>
      </c>
      <c r="BN227" s="42">
        <v>3.5509736540664378</v>
      </c>
      <c r="BO227" s="42">
        <v>3.3218785796105386</v>
      </c>
      <c r="BP227" s="42">
        <v>2.86368843069874</v>
      </c>
    </row>
    <row r="228" spans="1:68" x14ac:dyDescent="0.25">
      <c r="A228" s="9" t="s">
        <v>473</v>
      </c>
      <c r="B228" s="2" t="s">
        <v>1567</v>
      </c>
      <c r="C228" s="2" t="s">
        <v>439</v>
      </c>
      <c r="D228" s="2" t="s">
        <v>474</v>
      </c>
      <c r="E228" s="42">
        <v>11.435105774728417</v>
      </c>
      <c r="F228" s="42">
        <v>11.863922241280733</v>
      </c>
      <c r="G228" s="42">
        <v>12.292738707833049</v>
      </c>
      <c r="H228" s="42">
        <v>12.435677530017154</v>
      </c>
      <c r="I228" s="42">
        <v>12.435677530017154</v>
      </c>
      <c r="J228" s="42">
        <v>12.149799885648944</v>
      </c>
      <c r="K228" s="42">
        <v>12.578616352201259</v>
      </c>
      <c r="L228" s="42">
        <v>12.578616352201259</v>
      </c>
      <c r="M228" s="42">
        <v>12.578616352201259</v>
      </c>
      <c r="N228" s="42">
        <v>12.86449399656947</v>
      </c>
      <c r="O228" s="42">
        <v>12.86449399656947</v>
      </c>
      <c r="P228" s="42">
        <v>12.86449399656947</v>
      </c>
      <c r="Q228" s="42">
        <v>12.578616352201259</v>
      </c>
      <c r="R228" s="42">
        <v>12.394366197183098</v>
      </c>
      <c r="S228" s="42">
        <v>12.394366197183098</v>
      </c>
      <c r="T228" s="42">
        <v>11.408450704225352</v>
      </c>
      <c r="U228" s="42">
        <v>11.126760563380282</v>
      </c>
      <c r="V228" s="42">
        <v>10.845070422535212</v>
      </c>
      <c r="W228" s="42">
        <v>10.56338028169014</v>
      </c>
      <c r="X228" s="42">
        <v>10.28169014084507</v>
      </c>
      <c r="Y228" s="42">
        <v>9.8591549295774641</v>
      </c>
      <c r="Z228" s="42">
        <v>10.28169014084507</v>
      </c>
      <c r="AA228" s="42">
        <v>10.140845070422536</v>
      </c>
      <c r="AB228" s="42">
        <v>10.56338028169014</v>
      </c>
      <c r="AC228" s="42">
        <v>10</v>
      </c>
      <c r="AD228" s="42">
        <v>10.422535211267606</v>
      </c>
      <c r="AE228" s="42">
        <v>10.229471938070223</v>
      </c>
      <c r="AF228" s="42">
        <v>10.505944152612662</v>
      </c>
      <c r="AG228" s="42">
        <v>10.229471938070223</v>
      </c>
      <c r="AH228" s="42">
        <v>10.091235830799004</v>
      </c>
      <c r="AI228" s="42">
        <v>9.5382914017141278</v>
      </c>
      <c r="AJ228" s="42">
        <v>9.1235830799004702</v>
      </c>
      <c r="AK228" s="42">
        <v>8.9853469726292499</v>
      </c>
      <c r="AL228" s="42">
        <v>8.8471108653580313</v>
      </c>
      <c r="AM228" s="42">
        <v>8.8471108653580313</v>
      </c>
      <c r="AN228" s="42">
        <v>8.4324025435443737</v>
      </c>
      <c r="AO228" s="42">
        <v>8.0176942217307161</v>
      </c>
      <c r="AP228" s="42">
        <v>7.6029858999170576</v>
      </c>
      <c r="AQ228" s="42">
        <v>7.8794581144594966</v>
      </c>
      <c r="AR228" s="42">
        <v>7.7256709135267005</v>
      </c>
      <c r="AS228" s="42">
        <v>7.8612089997289241</v>
      </c>
      <c r="AT228" s="42">
        <v>7.4545947411222553</v>
      </c>
      <c r="AU228" s="42">
        <v>7.18351856871781</v>
      </c>
      <c r="AV228" s="42">
        <v>6.9124423963133639</v>
      </c>
      <c r="AW228" s="42">
        <v>6.6413662239089186</v>
      </c>
      <c r="AX228" s="42">
        <v>6.0992138791000272</v>
      </c>
      <c r="AY228" s="42">
        <v>6.0992138791000272</v>
      </c>
      <c r="AZ228" s="42">
        <v>6.0992138791000272</v>
      </c>
      <c r="BA228" s="42">
        <v>6.2347519653022498</v>
      </c>
      <c r="BB228" s="42">
        <v>5.8281377066955811</v>
      </c>
      <c r="BC228" s="42">
        <v>5.6925996204933584</v>
      </c>
      <c r="BD228" s="42">
        <v>5.150447275684467</v>
      </c>
      <c r="BE228" s="42">
        <v>4.8016173869092746</v>
      </c>
      <c r="BF228" s="42">
        <v>4.927975739196361</v>
      </c>
      <c r="BG228" s="42">
        <v>4.8016173869092746</v>
      </c>
      <c r="BH228" s="42">
        <v>4.5489006823351019</v>
      </c>
      <c r="BI228" s="42">
        <v>4.4225423300480164</v>
      </c>
      <c r="BJ228" s="42">
        <v>4.4225423300480164</v>
      </c>
      <c r="BK228" s="42">
        <v>4.6752590346221883</v>
      </c>
      <c r="BL228" s="42">
        <v>4.2961839777609301</v>
      </c>
      <c r="BM228" s="42">
        <v>4.1698256254738437</v>
      </c>
      <c r="BN228" s="42">
        <v>3.9171089208996714</v>
      </c>
      <c r="BO228" s="42">
        <v>4.0434672731867574</v>
      </c>
      <c r="BP228" s="42">
        <v>3.9171089208996714</v>
      </c>
    </row>
    <row r="229" spans="1:68" x14ac:dyDescent="0.25">
      <c r="A229" s="9" t="s">
        <v>475</v>
      </c>
      <c r="B229" s="2" t="s">
        <v>1568</v>
      </c>
      <c r="C229" s="2" t="s">
        <v>439</v>
      </c>
      <c r="D229" s="2" t="s">
        <v>476</v>
      </c>
      <c r="E229" s="42">
        <v>11.775043936731107</v>
      </c>
      <c r="F229" s="42">
        <v>12.302284710017576</v>
      </c>
      <c r="G229" s="42">
        <v>11.950790861159931</v>
      </c>
      <c r="H229" s="42">
        <v>12.302284710017576</v>
      </c>
      <c r="I229" s="42">
        <v>12.126537785588752</v>
      </c>
      <c r="J229" s="42">
        <v>12.478031634446397</v>
      </c>
      <c r="K229" s="42">
        <v>11.950790861159931</v>
      </c>
      <c r="L229" s="42">
        <v>11.775043936731107</v>
      </c>
      <c r="M229" s="42">
        <v>11.599297012302285</v>
      </c>
      <c r="N229" s="42">
        <v>11.423550087873462</v>
      </c>
      <c r="O229" s="42">
        <v>12.302284710017576</v>
      </c>
      <c r="P229" s="42">
        <v>11.950790861159931</v>
      </c>
      <c r="Q229" s="42">
        <v>12.126537785588752</v>
      </c>
      <c r="R229" s="42">
        <v>11.710794297352342</v>
      </c>
      <c r="S229" s="42">
        <v>12.219959266802444</v>
      </c>
      <c r="T229" s="42">
        <v>11.710794297352342</v>
      </c>
      <c r="U229" s="42">
        <v>11.371350984385607</v>
      </c>
      <c r="V229" s="42">
        <v>10.862186014935505</v>
      </c>
      <c r="W229" s="42">
        <v>10.353021045485404</v>
      </c>
      <c r="X229" s="42">
        <v>10.013577732518669</v>
      </c>
      <c r="Y229" s="42">
        <v>9.3346911065852005</v>
      </c>
      <c r="Z229" s="42">
        <v>10.183299389002036</v>
      </c>
      <c r="AA229" s="42">
        <v>10.862186014935505</v>
      </c>
      <c r="AB229" s="42">
        <v>10.692464358452138</v>
      </c>
      <c r="AC229" s="42">
        <v>10.692464358452138</v>
      </c>
      <c r="AD229" s="42">
        <v>10.52274270196877</v>
      </c>
      <c r="AE229" s="42">
        <v>10.234400792340708</v>
      </c>
      <c r="AF229" s="42">
        <v>11.224826675470453</v>
      </c>
      <c r="AG229" s="42">
        <v>11.224826675470453</v>
      </c>
      <c r="AH229" s="42">
        <v>11.224826675470453</v>
      </c>
      <c r="AI229" s="42">
        <v>11.224826675470453</v>
      </c>
      <c r="AJ229" s="42">
        <v>10.399471772862331</v>
      </c>
      <c r="AK229" s="42">
        <v>9.2439749092109604</v>
      </c>
      <c r="AL229" s="42">
        <v>8.7487619676460877</v>
      </c>
      <c r="AM229" s="42">
        <v>8.4186200066028398</v>
      </c>
      <c r="AN229" s="42">
        <v>8.5836909871244629</v>
      </c>
      <c r="AO229" s="42">
        <v>7.9234070650379662</v>
      </c>
      <c r="AP229" s="42">
        <v>7.2631231429514695</v>
      </c>
      <c r="AQ229" s="42">
        <v>7.4281941234730935</v>
      </c>
      <c r="AR229" s="42">
        <v>7.241712262632765</v>
      </c>
      <c r="AS229" s="42">
        <v>7.4026392018023817</v>
      </c>
      <c r="AT229" s="42">
        <v>7.0807853234631475</v>
      </c>
      <c r="AU229" s="42">
        <v>6.9198583842935308</v>
      </c>
      <c r="AV229" s="42">
        <v>6.5980045059542967</v>
      </c>
      <c r="AW229" s="42">
        <v>6.43707756678468</v>
      </c>
      <c r="AX229" s="42">
        <v>5.9542967492758283</v>
      </c>
      <c r="AY229" s="42">
        <v>5.4715159317669775</v>
      </c>
      <c r="AZ229" s="42">
        <v>5.4715159317669775</v>
      </c>
      <c r="BA229" s="42">
        <v>5.4715159317669775</v>
      </c>
      <c r="BB229" s="42">
        <v>5.4715159317669775</v>
      </c>
      <c r="BC229" s="42">
        <v>5.632442870936595</v>
      </c>
      <c r="BD229" s="42">
        <v>5.4715159317669775</v>
      </c>
      <c r="BE229" s="42">
        <v>5.1813471502590671</v>
      </c>
      <c r="BF229" s="42">
        <v>5.1813471502590671</v>
      </c>
      <c r="BG229" s="42">
        <v>4.8765620237732392</v>
      </c>
      <c r="BH229" s="42">
        <v>4.5717768972874122</v>
      </c>
      <c r="BI229" s="42">
        <v>4.2669917708015843</v>
      </c>
      <c r="BJ229" s="42">
        <v>4.2669917708015843</v>
      </c>
      <c r="BK229" s="42">
        <v>4.2669917708015843</v>
      </c>
      <c r="BL229" s="42">
        <v>4.4193843340444987</v>
      </c>
      <c r="BM229" s="42">
        <v>4.5717768972874122</v>
      </c>
      <c r="BN229" s="42">
        <v>4.4193843340444987</v>
      </c>
      <c r="BO229" s="42">
        <v>4.4193843340444987</v>
      </c>
      <c r="BP229" s="42">
        <v>4.5717768972874122</v>
      </c>
    </row>
    <row r="230" spans="1:68" x14ac:dyDescent="0.25">
      <c r="A230" s="9" t="s">
        <v>477</v>
      </c>
      <c r="B230" s="2" t="s">
        <v>1569</v>
      </c>
      <c r="C230" s="2" t="s">
        <v>478</v>
      </c>
      <c r="D230" s="2" t="s">
        <v>479</v>
      </c>
      <c r="E230" s="42">
        <v>5.0237231370360034</v>
      </c>
      <c r="F230" s="42">
        <v>5.1632710019536701</v>
      </c>
      <c r="G230" s="42">
        <v>5.3028188668713367</v>
      </c>
      <c r="H230" s="42">
        <v>5.3028188668713367</v>
      </c>
      <c r="I230" s="42">
        <v>5.581914596706671</v>
      </c>
      <c r="J230" s="42">
        <v>5.581914596706671</v>
      </c>
      <c r="K230" s="42">
        <v>5.3028188668713367</v>
      </c>
      <c r="L230" s="42">
        <v>5.4423667317890043</v>
      </c>
      <c r="M230" s="42">
        <v>5.7214624616243377</v>
      </c>
      <c r="N230" s="42">
        <v>5.7214624616243377</v>
      </c>
      <c r="O230" s="42">
        <v>5.1632710019536701</v>
      </c>
      <c r="P230" s="42">
        <v>5.3028188668713367</v>
      </c>
      <c r="Q230" s="42">
        <v>5.3028188668713367</v>
      </c>
      <c r="R230" s="42">
        <v>5.3506054632497895</v>
      </c>
      <c r="S230" s="42">
        <v>5.3506054632497895</v>
      </c>
      <c r="T230" s="42">
        <v>5.3506054632497895</v>
      </c>
      <c r="U230" s="42">
        <v>5.3506054632497895</v>
      </c>
      <c r="V230" s="42">
        <v>5.0689946493945373</v>
      </c>
      <c r="W230" s="42">
        <v>5.0689946493945373</v>
      </c>
      <c r="X230" s="42">
        <v>4.9281892424669111</v>
      </c>
      <c r="Y230" s="42">
        <v>4.6465784286116589</v>
      </c>
      <c r="Z230" s="42">
        <v>4.5057730216840328</v>
      </c>
      <c r="AA230" s="42">
        <v>4.9281892424669111</v>
      </c>
      <c r="AB230" s="42">
        <v>4.9281892424669111</v>
      </c>
      <c r="AC230" s="42">
        <v>5.3506054632497895</v>
      </c>
      <c r="AD230" s="42">
        <v>5.3506054632497895</v>
      </c>
      <c r="AE230" s="42">
        <v>5.3042992741485202</v>
      </c>
      <c r="AF230" s="42">
        <v>5.5834729201563373</v>
      </c>
      <c r="AG230" s="42">
        <v>5.4438860971524283</v>
      </c>
      <c r="AH230" s="42">
        <v>5.4438860971524283</v>
      </c>
      <c r="AI230" s="42">
        <v>4.8855388051367949</v>
      </c>
      <c r="AJ230" s="42">
        <v>5.3042992741485202</v>
      </c>
      <c r="AK230" s="42">
        <v>5.0251256281407031</v>
      </c>
      <c r="AL230" s="42">
        <v>5.3042992741485202</v>
      </c>
      <c r="AM230" s="42">
        <v>4.8855388051367949</v>
      </c>
      <c r="AN230" s="42">
        <v>4.4667783361250697</v>
      </c>
      <c r="AO230" s="42">
        <v>4.1876046901172526</v>
      </c>
      <c r="AP230" s="42">
        <v>4.3271915131211616</v>
      </c>
      <c r="AQ230" s="42">
        <v>4.7459519821328868</v>
      </c>
      <c r="AR230" s="42">
        <v>4.7078371642204377</v>
      </c>
      <c r="AS230" s="42">
        <v>4.0155081694821382</v>
      </c>
      <c r="AT230" s="42">
        <v>4.0155081694821382</v>
      </c>
      <c r="AU230" s="42">
        <v>4.1539739684297983</v>
      </c>
      <c r="AV230" s="42">
        <v>4.2924397673774575</v>
      </c>
      <c r="AW230" s="42">
        <v>4.0155081694821382</v>
      </c>
      <c r="AX230" s="42">
        <v>4.0155081694821382</v>
      </c>
      <c r="AY230" s="42">
        <v>3.738576571586818</v>
      </c>
      <c r="AZ230" s="42">
        <v>3.4616449736914983</v>
      </c>
      <c r="BA230" s="42">
        <v>3.1847133757961785</v>
      </c>
      <c r="BB230" s="42">
        <v>3.1847133757961785</v>
      </c>
      <c r="BC230" s="42">
        <v>2.9077817779008583</v>
      </c>
      <c r="BD230" s="42">
        <v>2.9077817779008583</v>
      </c>
      <c r="BE230" s="42">
        <v>2.8846153846153846</v>
      </c>
      <c r="BF230" s="42">
        <v>2.8846153846153846</v>
      </c>
      <c r="BG230" s="42">
        <v>3.1593406593406597</v>
      </c>
      <c r="BH230" s="42">
        <v>3.1593406593406597</v>
      </c>
      <c r="BI230" s="42">
        <v>3.296703296703297</v>
      </c>
      <c r="BJ230" s="42">
        <v>3.296703296703297</v>
      </c>
      <c r="BK230" s="42">
        <v>3.0219780219780219</v>
      </c>
      <c r="BL230" s="42">
        <v>2.7472527472527473</v>
      </c>
      <c r="BM230" s="42">
        <v>2.8846153846153846</v>
      </c>
      <c r="BN230" s="42">
        <v>2.6098901098901099</v>
      </c>
      <c r="BO230" s="42">
        <v>2.4725274725274726</v>
      </c>
      <c r="BP230" s="42">
        <v>2.3351648351648353</v>
      </c>
    </row>
    <row r="231" spans="1:68" x14ac:dyDescent="0.25">
      <c r="A231" s="9" t="s">
        <v>480</v>
      </c>
      <c r="B231" s="2" t="s">
        <v>1570</v>
      </c>
      <c r="C231" s="2" t="s">
        <v>478</v>
      </c>
      <c r="D231" s="2" t="s">
        <v>481</v>
      </c>
      <c r="E231" s="42">
        <v>8.1676136363636367</v>
      </c>
      <c r="F231" s="42">
        <v>8.1676136363636367</v>
      </c>
      <c r="G231" s="42">
        <v>8.1676136363636367</v>
      </c>
      <c r="H231" s="42">
        <v>7.9308712121212119</v>
      </c>
      <c r="I231" s="42">
        <v>7.9308712121212119</v>
      </c>
      <c r="J231" s="42">
        <v>8.1676136363636367</v>
      </c>
      <c r="K231" s="42">
        <v>8.4043560606060606</v>
      </c>
      <c r="L231" s="42">
        <v>8.1676136363636367</v>
      </c>
      <c r="M231" s="42">
        <v>8.0492424242424239</v>
      </c>
      <c r="N231" s="42">
        <v>7.8125</v>
      </c>
      <c r="O231" s="42">
        <v>7.6941287878787872</v>
      </c>
      <c r="P231" s="42">
        <v>7.4573863636363633</v>
      </c>
      <c r="Q231" s="42">
        <v>7.9308712121212119</v>
      </c>
      <c r="R231" s="42">
        <v>7.9421526789947841</v>
      </c>
      <c r="S231" s="42">
        <v>8.4163110478899945</v>
      </c>
      <c r="T231" s="42">
        <v>8.1792318634423893</v>
      </c>
      <c r="U231" s="42">
        <v>7.9421526789947841</v>
      </c>
      <c r="V231" s="42">
        <v>7.5865339023233762</v>
      </c>
      <c r="W231" s="42">
        <v>7.7050734945471788</v>
      </c>
      <c r="X231" s="42">
        <v>7.5865339023233762</v>
      </c>
      <c r="Y231" s="42">
        <v>7.8236130867709814</v>
      </c>
      <c r="Z231" s="42">
        <v>7.8236130867709814</v>
      </c>
      <c r="AA231" s="42">
        <v>7.9421526789947841</v>
      </c>
      <c r="AB231" s="42">
        <v>7.8236130867709814</v>
      </c>
      <c r="AC231" s="42">
        <v>7.8236130867709814</v>
      </c>
      <c r="AD231" s="42">
        <v>7.9421526789947841</v>
      </c>
      <c r="AE231" s="42">
        <v>7.8749412317818521</v>
      </c>
      <c r="AF231" s="42">
        <v>7.7574047954866012</v>
      </c>
      <c r="AG231" s="42">
        <v>7.8749412317818521</v>
      </c>
      <c r="AH231" s="42">
        <v>7.6398683591913494</v>
      </c>
      <c r="AI231" s="42">
        <v>7.4047954866008467</v>
      </c>
      <c r="AJ231" s="42">
        <v>7.4047954866008467</v>
      </c>
      <c r="AK231" s="42">
        <v>7.4047954866008467</v>
      </c>
      <c r="AL231" s="42">
        <v>7.6398683591913494</v>
      </c>
      <c r="AM231" s="42">
        <v>7.0521861777150923</v>
      </c>
      <c r="AN231" s="42">
        <v>6.582040432534086</v>
      </c>
      <c r="AO231" s="42">
        <v>6.4645039962388342</v>
      </c>
      <c r="AP231" s="42">
        <v>6.3469675599435824</v>
      </c>
      <c r="AQ231" s="42">
        <v>6.2294311236483315</v>
      </c>
      <c r="AR231" s="42">
        <v>6.1728395061728394</v>
      </c>
      <c r="AS231" s="42">
        <v>6.6387141858839973</v>
      </c>
      <c r="AT231" s="42">
        <v>6.4057768460284183</v>
      </c>
      <c r="AU231" s="42">
        <v>6.4057768460284183</v>
      </c>
      <c r="AV231" s="42">
        <v>6.1728395061728394</v>
      </c>
      <c r="AW231" s="42">
        <v>6.0563708362450503</v>
      </c>
      <c r="AX231" s="42">
        <v>6.1728395061728394</v>
      </c>
      <c r="AY231" s="42">
        <v>6.1728395061728394</v>
      </c>
      <c r="AZ231" s="42">
        <v>5.9399021663172604</v>
      </c>
      <c r="BA231" s="42">
        <v>5.7069648264616815</v>
      </c>
      <c r="BB231" s="42">
        <v>5.3575588166783135</v>
      </c>
      <c r="BC231" s="42">
        <v>5.4740274866061034</v>
      </c>
      <c r="BD231" s="42">
        <v>5.4740274866061034</v>
      </c>
      <c r="BE231" s="42">
        <v>5.6193208990913437</v>
      </c>
      <c r="BF231" s="42">
        <v>5.9780009564801526</v>
      </c>
      <c r="BG231" s="42">
        <v>5.499760879961741</v>
      </c>
      <c r="BH231" s="42">
        <v>5.7388809182209473</v>
      </c>
      <c r="BI231" s="42">
        <v>5.7388809182209473</v>
      </c>
      <c r="BJ231" s="42">
        <v>5.3802008608321374</v>
      </c>
      <c r="BK231" s="42">
        <v>5.2606408417025348</v>
      </c>
      <c r="BL231" s="42">
        <v>4.6628407460545196</v>
      </c>
      <c r="BM231" s="42">
        <v>4.3041606886657098</v>
      </c>
      <c r="BN231" s="42">
        <v>4.1846006695361071</v>
      </c>
      <c r="BO231" s="42">
        <v>4.0650406504065044</v>
      </c>
      <c r="BP231" s="42">
        <v>3.9454806312769009</v>
      </c>
    </row>
    <row r="232" spans="1:68" x14ac:dyDescent="0.25">
      <c r="A232" s="9" t="s">
        <v>482</v>
      </c>
      <c r="B232" s="2" t="s">
        <v>1571</v>
      </c>
      <c r="C232" s="2" t="s">
        <v>478</v>
      </c>
      <c r="D232" s="2" t="s">
        <v>483</v>
      </c>
      <c r="E232" s="42">
        <v>4.700854700854701</v>
      </c>
      <c r="F232" s="42">
        <v>4.9857549857549852</v>
      </c>
      <c r="G232" s="42">
        <v>5.1282051282051277</v>
      </c>
      <c r="H232" s="42">
        <v>4.9857549857549852</v>
      </c>
      <c r="I232" s="42">
        <v>5.1282051282051277</v>
      </c>
      <c r="J232" s="42">
        <v>5.1282051282051277</v>
      </c>
      <c r="K232" s="42">
        <v>5.2706552706552703</v>
      </c>
      <c r="L232" s="42">
        <v>5.2706552706552703</v>
      </c>
      <c r="M232" s="42">
        <v>5.2706552706552703</v>
      </c>
      <c r="N232" s="42">
        <v>4.9857549857549852</v>
      </c>
      <c r="O232" s="42">
        <v>5.1282051282051277</v>
      </c>
      <c r="P232" s="42">
        <v>4.9857549857549852</v>
      </c>
      <c r="Q232" s="42">
        <v>5.1282051282051277</v>
      </c>
      <c r="R232" s="42">
        <v>5.0265289025411892</v>
      </c>
      <c r="S232" s="42">
        <v>5.1661547053895553</v>
      </c>
      <c r="T232" s="42">
        <v>5.4454063110862885</v>
      </c>
      <c r="U232" s="42">
        <v>5.3057805082379224</v>
      </c>
      <c r="V232" s="42">
        <v>5.1661547053895553</v>
      </c>
      <c r="W232" s="42">
        <v>4.60765149399609</v>
      </c>
      <c r="X232" s="42">
        <v>4.4680256911477239</v>
      </c>
      <c r="Y232" s="42">
        <v>3.9095224797542585</v>
      </c>
      <c r="Z232" s="42">
        <v>3.9095224797542585</v>
      </c>
      <c r="AA232" s="42">
        <v>3.9095224797542585</v>
      </c>
      <c r="AB232" s="42">
        <v>3.9095224797542585</v>
      </c>
      <c r="AC232" s="42">
        <v>3.9095224797542585</v>
      </c>
      <c r="AD232" s="42">
        <v>3.7698966769058919</v>
      </c>
      <c r="AE232" s="42">
        <v>3.6764705882352944</v>
      </c>
      <c r="AF232" s="42">
        <v>3.812636165577342</v>
      </c>
      <c r="AG232" s="42">
        <v>3.812636165577342</v>
      </c>
      <c r="AH232" s="42">
        <v>4.2211328976034856</v>
      </c>
      <c r="AI232" s="42">
        <v>3.812636165577342</v>
      </c>
      <c r="AJ232" s="42">
        <v>3.6764705882352944</v>
      </c>
      <c r="AK232" s="42">
        <v>3.6764705882352944</v>
      </c>
      <c r="AL232" s="42">
        <v>3.6764705882352944</v>
      </c>
      <c r="AM232" s="42">
        <v>3.5403050108932463</v>
      </c>
      <c r="AN232" s="42">
        <v>3.5403050108932463</v>
      </c>
      <c r="AO232" s="42">
        <v>3.812636165577342</v>
      </c>
      <c r="AP232" s="42">
        <v>3.6764705882352944</v>
      </c>
      <c r="AQ232" s="42">
        <v>3.4041394335511983</v>
      </c>
      <c r="AR232" s="42">
        <v>3.3235841531507577</v>
      </c>
      <c r="AS232" s="42">
        <v>3.1906407870247273</v>
      </c>
      <c r="AT232" s="42">
        <v>3.0576974208986973</v>
      </c>
      <c r="AU232" s="42">
        <v>3.0576974208986973</v>
      </c>
      <c r="AV232" s="42">
        <v>2.9247540547726669</v>
      </c>
      <c r="AW232" s="42">
        <v>2.6588673225206061</v>
      </c>
      <c r="AX232" s="42">
        <v>2.2600372241425153</v>
      </c>
      <c r="AY232" s="42">
        <v>2.1270938580164849</v>
      </c>
      <c r="AZ232" s="42">
        <v>2.1270938580164849</v>
      </c>
      <c r="BA232" s="42">
        <v>2.1270938580164849</v>
      </c>
      <c r="BB232" s="42">
        <v>2.1270938580164849</v>
      </c>
      <c r="BC232" s="42">
        <v>2.1270938580164849</v>
      </c>
      <c r="BD232" s="42">
        <v>2.1270938580164849</v>
      </c>
      <c r="BE232" s="42">
        <v>2.2701475595913734</v>
      </c>
      <c r="BF232" s="42">
        <v>2.1282633371169126</v>
      </c>
      <c r="BG232" s="42">
        <v>2.2701475595913734</v>
      </c>
      <c r="BH232" s="42">
        <v>2.1282633371169126</v>
      </c>
      <c r="BI232" s="42">
        <v>2.1282633371169126</v>
      </c>
      <c r="BJ232" s="42">
        <v>2.1282633371169126</v>
      </c>
      <c r="BK232" s="42">
        <v>2.1282633371169126</v>
      </c>
      <c r="BL232" s="42">
        <v>1.9863791146424516</v>
      </c>
      <c r="BM232" s="42">
        <v>1.9863791146424516</v>
      </c>
      <c r="BN232" s="42">
        <v>1.9863791146424516</v>
      </c>
      <c r="BO232" s="42">
        <v>1.9863791146424516</v>
      </c>
      <c r="BP232" s="42">
        <v>1.9863791146424516</v>
      </c>
    </row>
    <row r="233" spans="1:68" x14ac:dyDescent="0.25">
      <c r="A233" s="9" t="s">
        <v>484</v>
      </c>
      <c r="B233" s="2" t="s">
        <v>1572</v>
      </c>
      <c r="C233" s="2" t="s">
        <v>478</v>
      </c>
      <c r="D233" s="2" t="s">
        <v>485</v>
      </c>
      <c r="E233" s="42">
        <v>8.5886722376973079</v>
      </c>
      <c r="F233" s="42">
        <v>8.5886722376973079</v>
      </c>
      <c r="G233" s="42">
        <v>8.5886722376973079</v>
      </c>
      <c r="H233" s="42">
        <v>9.0529247910863511</v>
      </c>
      <c r="I233" s="42">
        <v>9.5171773444753942</v>
      </c>
      <c r="J233" s="42">
        <v>9.9814298978644391</v>
      </c>
      <c r="K233" s="42">
        <v>9.7493036211699167</v>
      </c>
      <c r="L233" s="42">
        <v>9.7493036211699167</v>
      </c>
      <c r="M233" s="42">
        <v>10.21355617455896</v>
      </c>
      <c r="N233" s="42">
        <v>9.7493036211699167</v>
      </c>
      <c r="O233" s="42">
        <v>9.7493036211699167</v>
      </c>
      <c r="P233" s="42">
        <v>9.7493036211699167</v>
      </c>
      <c r="Q233" s="42">
        <v>9.2850510677808735</v>
      </c>
      <c r="R233" s="42">
        <v>8.7950747581354456</v>
      </c>
      <c r="S233" s="42">
        <v>9.0149516270888306</v>
      </c>
      <c r="T233" s="42">
        <v>9.4547053649956023</v>
      </c>
      <c r="U233" s="42">
        <v>8.7950747581354456</v>
      </c>
      <c r="V233" s="42">
        <v>8.3553210202286721</v>
      </c>
      <c r="W233" s="42">
        <v>8.7950747581354456</v>
      </c>
      <c r="X233" s="42">
        <v>8.7950747581354456</v>
      </c>
      <c r="Y233" s="42">
        <v>7.9155672823219003</v>
      </c>
      <c r="Z233" s="42">
        <v>7.6956904133685144</v>
      </c>
      <c r="AA233" s="42">
        <v>7.4758135444151277</v>
      </c>
      <c r="AB233" s="42">
        <v>7.4758135444151277</v>
      </c>
      <c r="AC233" s="42">
        <v>7.6956904133685144</v>
      </c>
      <c r="AD233" s="42">
        <v>7.9155672823219003</v>
      </c>
      <c r="AE233" s="42">
        <v>7.3861304883052927</v>
      </c>
      <c r="AF233" s="42">
        <v>7.5913007796471064</v>
      </c>
      <c r="AG233" s="42">
        <v>8.2068116536725473</v>
      </c>
      <c r="AH233" s="42">
        <v>8.2068116536725473</v>
      </c>
      <c r="AI233" s="42">
        <v>7.5913007796471064</v>
      </c>
      <c r="AJ233" s="42">
        <v>7.3861304883052927</v>
      </c>
      <c r="AK233" s="42">
        <v>8.2068116536725473</v>
      </c>
      <c r="AL233" s="42">
        <v>8.0016413623307336</v>
      </c>
      <c r="AM233" s="42">
        <v>7.3861304883052927</v>
      </c>
      <c r="AN233" s="42">
        <v>6.7706196142798518</v>
      </c>
      <c r="AO233" s="42">
        <v>6.5654493229380382</v>
      </c>
      <c r="AP233" s="42">
        <v>6.7706196142798518</v>
      </c>
      <c r="AQ233" s="42">
        <v>6.3602790315962245</v>
      </c>
      <c r="AR233" s="42">
        <v>5.959246443675509</v>
      </c>
      <c r="AS233" s="42">
        <v>5.7670126874279122</v>
      </c>
      <c r="AT233" s="42">
        <v>5.3825451749327176</v>
      </c>
      <c r="AU233" s="42">
        <v>5.5747789311803153</v>
      </c>
      <c r="AV233" s="42">
        <v>5.7670126874279122</v>
      </c>
      <c r="AW233" s="42">
        <v>5.959246443675509</v>
      </c>
      <c r="AX233" s="42">
        <v>5.7670126874279122</v>
      </c>
      <c r="AY233" s="42">
        <v>5.3825451749327176</v>
      </c>
      <c r="AZ233" s="42">
        <v>5.3825451749327176</v>
      </c>
      <c r="BA233" s="42">
        <v>5.1903114186851207</v>
      </c>
      <c r="BB233" s="42">
        <v>4.9980776624375238</v>
      </c>
      <c r="BC233" s="42">
        <v>4.805843906189927</v>
      </c>
      <c r="BD233" s="42">
        <v>4.6136101499423292</v>
      </c>
      <c r="BE233" s="42">
        <v>4.9771878888428036</v>
      </c>
      <c r="BF233" s="42">
        <v>4.9771878888428036</v>
      </c>
      <c r="BG233" s="42">
        <v>5.3919535462463708</v>
      </c>
      <c r="BH233" s="42">
        <v>5.3919535462463708</v>
      </c>
      <c r="BI233" s="42">
        <v>4.9771878888428036</v>
      </c>
      <c r="BJ233" s="42">
        <v>4.76980506014102</v>
      </c>
      <c r="BK233" s="42">
        <v>4.76980506014102</v>
      </c>
      <c r="BL233" s="42">
        <v>4.1476565740356701</v>
      </c>
      <c r="BM233" s="42">
        <v>3.7328909166321029</v>
      </c>
      <c r="BN233" s="42">
        <v>3.5255080879303193</v>
      </c>
      <c r="BO233" s="42">
        <v>3.7328909166321029</v>
      </c>
      <c r="BP233" s="42">
        <v>3.7328909166321029</v>
      </c>
    </row>
    <row r="234" spans="1:68" x14ac:dyDescent="0.25">
      <c r="A234" s="9" t="s">
        <v>486</v>
      </c>
      <c r="B234" s="2" t="s">
        <v>1573</v>
      </c>
      <c r="C234" s="2" t="s">
        <v>478</v>
      </c>
      <c r="D234" s="2" t="s">
        <v>487</v>
      </c>
      <c r="E234" s="42">
        <v>5.4697554697554702</v>
      </c>
      <c r="F234" s="42">
        <v>5.9523809523809526</v>
      </c>
      <c r="G234" s="42">
        <v>6.4350064350064358</v>
      </c>
      <c r="H234" s="42">
        <v>6.1132561132561136</v>
      </c>
      <c r="I234" s="42">
        <v>6.1132561132561136</v>
      </c>
      <c r="J234" s="42">
        <v>5.9523809523809526</v>
      </c>
      <c r="K234" s="42">
        <v>6.1132561132561136</v>
      </c>
      <c r="L234" s="42">
        <v>5.7915057915057915</v>
      </c>
      <c r="M234" s="42">
        <v>5.3088803088803092</v>
      </c>
      <c r="N234" s="42">
        <v>5.7915057915057915</v>
      </c>
      <c r="O234" s="42">
        <v>5.4697554697554702</v>
      </c>
      <c r="P234" s="42">
        <v>5.4697554697554702</v>
      </c>
      <c r="Q234" s="42">
        <v>5.6306306306306313</v>
      </c>
      <c r="R234" s="42">
        <v>5.5537924468422721</v>
      </c>
      <c r="S234" s="42">
        <v>5.7124722310377658</v>
      </c>
      <c r="T234" s="42">
        <v>5.5537924468422721</v>
      </c>
      <c r="U234" s="42">
        <v>5.2364328784512848</v>
      </c>
      <c r="V234" s="42">
        <v>5.2364328784512848</v>
      </c>
      <c r="W234" s="42">
        <v>5.0777530942557911</v>
      </c>
      <c r="X234" s="42">
        <v>4.7603935258648047</v>
      </c>
      <c r="Y234" s="42">
        <v>4.7603935258648047</v>
      </c>
      <c r="Z234" s="42">
        <v>4.9190733100602984</v>
      </c>
      <c r="AA234" s="42">
        <v>4.7603935258648047</v>
      </c>
      <c r="AB234" s="42">
        <v>4.7603935258648047</v>
      </c>
      <c r="AC234" s="42">
        <v>4.7603935258648047</v>
      </c>
      <c r="AD234" s="42">
        <v>5.2364328784512848</v>
      </c>
      <c r="AE234" s="42">
        <v>5.1178660049627789</v>
      </c>
      <c r="AF234" s="42">
        <v>5.2729528535980146</v>
      </c>
      <c r="AG234" s="42">
        <v>5.2729528535980146</v>
      </c>
      <c r="AH234" s="42">
        <v>5.1178660049627789</v>
      </c>
      <c r="AI234" s="42">
        <v>4.6526054590570718</v>
      </c>
      <c r="AJ234" s="42">
        <v>4.6526054590570718</v>
      </c>
      <c r="AK234" s="42">
        <v>4.6526054590570718</v>
      </c>
      <c r="AL234" s="42">
        <v>4.6526054590570718</v>
      </c>
      <c r="AM234" s="42">
        <v>4.6526054590570718</v>
      </c>
      <c r="AN234" s="42">
        <v>4.3424317617866004</v>
      </c>
      <c r="AO234" s="42">
        <v>4.032258064516129</v>
      </c>
      <c r="AP234" s="42">
        <v>4.032258064516129</v>
      </c>
      <c r="AQ234" s="42">
        <v>4.1873449131513647</v>
      </c>
      <c r="AR234" s="42">
        <v>4.0834845735027221</v>
      </c>
      <c r="AS234" s="42">
        <v>3.9322444041137325</v>
      </c>
      <c r="AT234" s="42">
        <v>3.9322444041137325</v>
      </c>
      <c r="AU234" s="42">
        <v>4.0834845735027221</v>
      </c>
      <c r="AV234" s="42">
        <v>3.9322444041137325</v>
      </c>
      <c r="AW234" s="42">
        <v>3.7810042347247426</v>
      </c>
      <c r="AX234" s="42">
        <v>3.7810042347247426</v>
      </c>
      <c r="AY234" s="42">
        <v>3.7810042347247426</v>
      </c>
      <c r="AZ234" s="42">
        <v>3.1760435571687839</v>
      </c>
      <c r="BA234" s="42">
        <v>3.3272837265577735</v>
      </c>
      <c r="BB234" s="42">
        <v>3.1760435571687839</v>
      </c>
      <c r="BC234" s="42">
        <v>3.1760435571687839</v>
      </c>
      <c r="BD234" s="42">
        <v>3.1760435571687839</v>
      </c>
      <c r="BE234" s="42">
        <v>3.1455961653684841</v>
      </c>
      <c r="BF234" s="42">
        <v>2.9958058717795084</v>
      </c>
      <c r="BG234" s="42">
        <v>2.6962252846015575</v>
      </c>
      <c r="BH234" s="42">
        <v>2.3966446974236066</v>
      </c>
      <c r="BI234" s="42">
        <v>2.5464349910125823</v>
      </c>
      <c r="BJ234" s="42">
        <v>2.5464349910125823</v>
      </c>
      <c r="BK234" s="42">
        <v>2.5464349910125823</v>
      </c>
      <c r="BL234" s="42">
        <v>2.3966446974236066</v>
      </c>
      <c r="BM234" s="42">
        <v>2.0970641102456558</v>
      </c>
      <c r="BN234" s="42">
        <v>2.0970641102456558</v>
      </c>
      <c r="BO234" s="42">
        <v>2.3966446974236066</v>
      </c>
      <c r="BP234" s="42">
        <v>2.3966446974236066</v>
      </c>
    </row>
    <row r="235" spans="1:68" x14ac:dyDescent="0.25">
      <c r="A235" s="9" t="s">
        <v>488</v>
      </c>
      <c r="B235" s="2" t="s">
        <v>1574</v>
      </c>
      <c r="C235" s="2" t="s">
        <v>478</v>
      </c>
      <c r="D235" s="2" t="s">
        <v>489</v>
      </c>
      <c r="E235" s="42">
        <v>4.6353522867737951</v>
      </c>
      <c r="F235" s="42">
        <v>4.7898640296662549</v>
      </c>
      <c r="G235" s="42">
        <v>4.7898640296662549</v>
      </c>
      <c r="H235" s="42">
        <v>4.7898640296662549</v>
      </c>
      <c r="I235" s="42">
        <v>4.6353522867737951</v>
      </c>
      <c r="J235" s="42">
        <v>4.6353522867737951</v>
      </c>
      <c r="K235" s="42">
        <v>4.9443757725587147</v>
      </c>
      <c r="L235" s="42">
        <v>4.7898640296662549</v>
      </c>
      <c r="M235" s="42">
        <v>4.7898640296662549</v>
      </c>
      <c r="N235" s="42">
        <v>4.6353522867737951</v>
      </c>
      <c r="O235" s="42">
        <v>4.3263288009888754</v>
      </c>
      <c r="P235" s="42">
        <v>4.4808405438813352</v>
      </c>
      <c r="Q235" s="42">
        <v>4.3263288009888754</v>
      </c>
      <c r="R235" s="42">
        <v>4.214328717639976</v>
      </c>
      <c r="S235" s="42">
        <v>4.3648404575556894</v>
      </c>
      <c r="T235" s="42">
        <v>4.3648404575556894</v>
      </c>
      <c r="U235" s="42">
        <v>4.214328717639976</v>
      </c>
      <c r="V235" s="42">
        <v>4.5153521974714028</v>
      </c>
      <c r="W235" s="42">
        <v>4.214328717639976</v>
      </c>
      <c r="X235" s="42">
        <v>3.7627934978928357</v>
      </c>
      <c r="Y235" s="42">
        <v>3.7627934978928357</v>
      </c>
      <c r="Z235" s="42">
        <v>3.4617700180614088</v>
      </c>
      <c r="AA235" s="42">
        <v>3.3112582781456954</v>
      </c>
      <c r="AB235" s="42">
        <v>3.3112582781456954</v>
      </c>
      <c r="AC235" s="42">
        <v>3.7627934978928357</v>
      </c>
      <c r="AD235" s="42">
        <v>4.0638169777242625</v>
      </c>
      <c r="AE235" s="42">
        <v>3.9404553415061296</v>
      </c>
      <c r="AF235" s="42">
        <v>4.0863981319322829</v>
      </c>
      <c r="AG235" s="42">
        <v>4.2323409223584356</v>
      </c>
      <c r="AH235" s="42">
        <v>4.2323409223584356</v>
      </c>
      <c r="AI235" s="42">
        <v>3.9404553415061296</v>
      </c>
      <c r="AJ235" s="42">
        <v>3.5026269702276709</v>
      </c>
      <c r="AK235" s="42">
        <v>3.6485697606538241</v>
      </c>
      <c r="AL235" s="42">
        <v>3.6485697606538241</v>
      </c>
      <c r="AM235" s="42">
        <v>3.5026269702276709</v>
      </c>
      <c r="AN235" s="42">
        <v>3.3566841798015181</v>
      </c>
      <c r="AO235" s="42">
        <v>3.2107413893753649</v>
      </c>
      <c r="AP235" s="42">
        <v>2.9188558085230589</v>
      </c>
      <c r="AQ235" s="42">
        <v>2.6269702276707534</v>
      </c>
      <c r="AR235" s="42">
        <v>2.5430912687199774</v>
      </c>
      <c r="AS235" s="42">
        <v>2.6843741169821982</v>
      </c>
      <c r="AT235" s="42">
        <v>2.5430912687199774</v>
      </c>
      <c r="AU235" s="42">
        <v>2.5430912687199774</v>
      </c>
      <c r="AV235" s="42">
        <v>2.4018084204577566</v>
      </c>
      <c r="AW235" s="42">
        <v>2.2605255721955353</v>
      </c>
      <c r="AX235" s="42">
        <v>2.1192427239333145</v>
      </c>
      <c r="AY235" s="42">
        <v>2.2605255721955353</v>
      </c>
      <c r="AZ235" s="42">
        <v>2.2605255721955353</v>
      </c>
      <c r="BA235" s="42">
        <v>1.9779598756710934</v>
      </c>
      <c r="BB235" s="42">
        <v>1.8366770274088726</v>
      </c>
      <c r="BC235" s="42">
        <v>1.9779598756710934</v>
      </c>
      <c r="BD235" s="42">
        <v>1.8366770274088726</v>
      </c>
      <c r="BE235" s="42">
        <v>1.9871598899419138</v>
      </c>
      <c r="BF235" s="42">
        <v>1.9871598899419138</v>
      </c>
      <c r="BG235" s="42">
        <v>1.9871598899419138</v>
      </c>
      <c r="BH235" s="42">
        <v>1.8343014368694588</v>
      </c>
      <c r="BI235" s="42">
        <v>1.8343014368694588</v>
      </c>
      <c r="BJ235" s="42">
        <v>1.5285845307245489</v>
      </c>
      <c r="BK235" s="42">
        <v>1.8343014368694588</v>
      </c>
      <c r="BL235" s="42">
        <v>1.5285845307245489</v>
      </c>
      <c r="BM235" s="42">
        <v>1.5285845307245489</v>
      </c>
      <c r="BN235" s="42">
        <v>1.681442983797004</v>
      </c>
      <c r="BO235" s="42">
        <v>1.5285845307245489</v>
      </c>
      <c r="BP235" s="42">
        <v>1.3757260776520941</v>
      </c>
    </row>
    <row r="236" spans="1:68" x14ac:dyDescent="0.25">
      <c r="A236" s="9" t="s">
        <v>490</v>
      </c>
      <c r="B236" s="2" t="s">
        <v>1575</v>
      </c>
      <c r="C236" s="2" t="s">
        <v>478</v>
      </c>
      <c r="D236" s="2" t="s">
        <v>491</v>
      </c>
      <c r="E236" s="42">
        <v>8.0891330891330888</v>
      </c>
      <c r="F236" s="42">
        <v>8.3943833943833948</v>
      </c>
      <c r="G236" s="42">
        <v>8.2417582417582427</v>
      </c>
      <c r="H236" s="42">
        <v>8.5470085470085468</v>
      </c>
      <c r="I236" s="42">
        <v>8.3943833943833948</v>
      </c>
      <c r="J236" s="42">
        <v>8.0891330891330888</v>
      </c>
      <c r="K236" s="42">
        <v>8.0891330891330888</v>
      </c>
      <c r="L236" s="42">
        <v>8.2417582417582427</v>
      </c>
      <c r="M236" s="42">
        <v>8.6996336996337007</v>
      </c>
      <c r="N236" s="42">
        <v>8.2417582417582427</v>
      </c>
      <c r="O236" s="42">
        <v>7.9365079365079367</v>
      </c>
      <c r="P236" s="42">
        <v>7.6312576312576317</v>
      </c>
      <c r="Q236" s="42">
        <v>7.7838827838827847</v>
      </c>
      <c r="R236" s="42">
        <v>7.7249318388367163</v>
      </c>
      <c r="S236" s="42">
        <v>7.8764010905786126</v>
      </c>
      <c r="T236" s="42">
        <v>7.8764010905786126</v>
      </c>
      <c r="U236" s="42">
        <v>7.4219933353529237</v>
      </c>
      <c r="V236" s="42">
        <v>7.4219933353529237</v>
      </c>
      <c r="W236" s="42">
        <v>7.4219933353529237</v>
      </c>
      <c r="X236" s="42">
        <v>7.4219933353529237</v>
      </c>
      <c r="Y236" s="42">
        <v>7.4219933353529237</v>
      </c>
      <c r="Z236" s="42">
        <v>7.4219933353529237</v>
      </c>
      <c r="AA236" s="42">
        <v>6.9675855801272348</v>
      </c>
      <c r="AB236" s="42">
        <v>6.9675855801272348</v>
      </c>
      <c r="AC236" s="42">
        <v>6.6646470766434414</v>
      </c>
      <c r="AD236" s="42">
        <v>7.1190548318691311</v>
      </c>
      <c r="AE236" s="42">
        <v>6.969157769869514</v>
      </c>
      <c r="AF236" s="42">
        <v>6.524317912218268</v>
      </c>
      <c r="AG236" s="42">
        <v>6.969157769869514</v>
      </c>
      <c r="AH236" s="42">
        <v>7.117437722419929</v>
      </c>
      <c r="AI236" s="42">
        <v>7.117437722419929</v>
      </c>
      <c r="AJ236" s="42">
        <v>6.6725978647686839</v>
      </c>
      <c r="AK236" s="42">
        <v>6.8208778173190989</v>
      </c>
      <c r="AL236" s="42">
        <v>6.8208778173190989</v>
      </c>
      <c r="AM236" s="42">
        <v>6.2277580071174379</v>
      </c>
      <c r="AN236" s="42">
        <v>6.0794780545670228</v>
      </c>
      <c r="AO236" s="42">
        <v>5.6346381969157768</v>
      </c>
      <c r="AP236" s="42">
        <v>5.3380782918149468</v>
      </c>
      <c r="AQ236" s="42">
        <v>5.1897983392645317</v>
      </c>
      <c r="AR236" s="42">
        <v>5.0345224395857313</v>
      </c>
      <c r="AS236" s="42">
        <v>4.8906789413118528</v>
      </c>
      <c r="AT236" s="42">
        <v>4.7468354430379751</v>
      </c>
      <c r="AU236" s="42">
        <v>4.6029919447640966</v>
      </c>
      <c r="AV236" s="42">
        <v>4.6029919447640966</v>
      </c>
      <c r="AW236" s="42">
        <v>3.8837744533947069</v>
      </c>
      <c r="AX236" s="42">
        <v>3.7399309551208288</v>
      </c>
      <c r="AY236" s="42">
        <v>3.1645569620253164</v>
      </c>
      <c r="AZ236" s="42">
        <v>3.5960874568469507</v>
      </c>
      <c r="BA236" s="42">
        <v>3.3084004602991945</v>
      </c>
      <c r="BB236" s="42">
        <v>3.0207134637514388</v>
      </c>
      <c r="BC236" s="42">
        <v>2.7330264672036826</v>
      </c>
      <c r="BD236" s="42">
        <v>2.8768699654775607</v>
      </c>
      <c r="BE236" s="42">
        <v>3.0202355783751131</v>
      </c>
      <c r="BF236" s="42">
        <v>3.1712473572938689</v>
      </c>
      <c r="BG236" s="42">
        <v>3.0202355783751131</v>
      </c>
      <c r="BH236" s="42">
        <v>2.8692237994563579</v>
      </c>
      <c r="BI236" s="42">
        <v>2.7182120205376021</v>
      </c>
      <c r="BJ236" s="42">
        <v>2.7182120205376021</v>
      </c>
      <c r="BK236" s="42">
        <v>2.8692237994563579</v>
      </c>
      <c r="BL236" s="42">
        <v>2.5672002416188464</v>
      </c>
      <c r="BM236" s="42">
        <v>2.5672002416188464</v>
      </c>
      <c r="BN236" s="42">
        <v>2.5672002416188464</v>
      </c>
      <c r="BO236" s="42">
        <v>2.5672002416188464</v>
      </c>
      <c r="BP236" s="42">
        <v>2.4161884627000907</v>
      </c>
    </row>
    <row r="237" spans="1:68" x14ac:dyDescent="0.25">
      <c r="A237" s="9" t="s">
        <v>492</v>
      </c>
      <c r="B237" s="2" t="s">
        <v>1576</v>
      </c>
      <c r="C237" s="2" t="s">
        <v>478</v>
      </c>
      <c r="D237" s="2" t="s">
        <v>493</v>
      </c>
      <c r="E237" s="42">
        <v>2.6761819803746651</v>
      </c>
      <c r="F237" s="42">
        <v>3.1222123104371096</v>
      </c>
      <c r="G237" s="42">
        <v>3.1222123104371096</v>
      </c>
      <c r="H237" s="42">
        <v>3.1222123104371096</v>
      </c>
      <c r="I237" s="42">
        <v>2.9735355337496281</v>
      </c>
      <c r="J237" s="42">
        <v>3.1222123104371096</v>
      </c>
      <c r="K237" s="42">
        <v>3.270889087124591</v>
      </c>
      <c r="L237" s="42">
        <v>3.270889087124591</v>
      </c>
      <c r="M237" s="42">
        <v>2.9735355337496281</v>
      </c>
      <c r="N237" s="42">
        <v>3.270889087124591</v>
      </c>
      <c r="O237" s="42">
        <v>2.9735355337496281</v>
      </c>
      <c r="P237" s="42">
        <v>2.8248587570621466</v>
      </c>
      <c r="Q237" s="42">
        <v>2.9735355337496281</v>
      </c>
      <c r="R237" s="42">
        <v>2.9967036260113877</v>
      </c>
      <c r="S237" s="42">
        <v>2.9967036260113877</v>
      </c>
      <c r="T237" s="42">
        <v>2.9967036260113877</v>
      </c>
      <c r="U237" s="42">
        <v>3.1465388073119569</v>
      </c>
      <c r="V237" s="42">
        <v>2.8468684447108181</v>
      </c>
      <c r="W237" s="42">
        <v>2.8468684447108181</v>
      </c>
      <c r="X237" s="42">
        <v>2.3973629008091102</v>
      </c>
      <c r="Y237" s="42">
        <v>2.2475277195085406</v>
      </c>
      <c r="Z237" s="42">
        <v>2.5471980821096794</v>
      </c>
      <c r="AA237" s="42">
        <v>2.697033263410249</v>
      </c>
      <c r="AB237" s="42">
        <v>2.5471980821096794</v>
      </c>
      <c r="AC237" s="42">
        <v>2.3973629008091102</v>
      </c>
      <c r="AD237" s="42">
        <v>2.3973629008091102</v>
      </c>
      <c r="AE237" s="42">
        <v>2.3752969121140142</v>
      </c>
      <c r="AF237" s="42">
        <v>2.5237529691211402</v>
      </c>
      <c r="AG237" s="42">
        <v>2.3752969121140142</v>
      </c>
      <c r="AH237" s="42">
        <v>2.8206650831353919</v>
      </c>
      <c r="AI237" s="42">
        <v>2.6722090261282663</v>
      </c>
      <c r="AJ237" s="42">
        <v>2.2268408551068886</v>
      </c>
      <c r="AK237" s="42">
        <v>2.0783847980997625</v>
      </c>
      <c r="AL237" s="42">
        <v>1.9299287410926367</v>
      </c>
      <c r="AM237" s="42">
        <v>1.9299287410926367</v>
      </c>
      <c r="AN237" s="42">
        <v>1.9299287410926367</v>
      </c>
      <c r="AO237" s="42">
        <v>1.9299287410926367</v>
      </c>
      <c r="AP237" s="42">
        <v>1.6330166270783848</v>
      </c>
      <c r="AQ237" s="42">
        <v>1.6330166270783848</v>
      </c>
      <c r="AR237" s="42">
        <v>1.613849765258216</v>
      </c>
      <c r="AS237" s="42">
        <v>1.613849765258216</v>
      </c>
      <c r="AT237" s="42">
        <v>1.4671361502347418</v>
      </c>
      <c r="AU237" s="42">
        <v>1.7605633802816902</v>
      </c>
      <c r="AV237" s="42">
        <v>1.613849765258216</v>
      </c>
      <c r="AW237" s="42">
        <v>1.613849765258216</v>
      </c>
      <c r="AX237" s="42">
        <v>1.4671361502347418</v>
      </c>
      <c r="AY237" s="42">
        <v>1.613849765258216</v>
      </c>
      <c r="AZ237" s="42">
        <v>1.4671361502347418</v>
      </c>
      <c r="BA237" s="42">
        <v>1.613849765258216</v>
      </c>
      <c r="BB237" s="42">
        <v>1.613849765258216</v>
      </c>
      <c r="BC237" s="42">
        <v>1.613849765258216</v>
      </c>
      <c r="BD237" s="42">
        <v>1.613849765258216</v>
      </c>
      <c r="BE237" s="42">
        <v>1.6354445435622955</v>
      </c>
      <c r="BF237" s="42">
        <v>1.6354445435622955</v>
      </c>
      <c r="BG237" s="42">
        <v>1.486767766874814</v>
      </c>
      <c r="BH237" s="42">
        <v>1.3380909901873326</v>
      </c>
      <c r="BI237" s="42">
        <v>1.3380909901873326</v>
      </c>
      <c r="BJ237" s="42">
        <v>1.3380909901873326</v>
      </c>
      <c r="BK237" s="42">
        <v>1.3380909901873326</v>
      </c>
      <c r="BL237" s="42">
        <v>1.1894142134998513</v>
      </c>
      <c r="BM237" s="42">
        <v>1.0407374368123699</v>
      </c>
      <c r="BN237" s="42">
        <v>1.1894142134998513</v>
      </c>
      <c r="BO237" s="42">
        <v>1.0407374368123699</v>
      </c>
      <c r="BP237" s="42">
        <v>1.0407374368123699</v>
      </c>
    </row>
    <row r="238" spans="1:68" x14ac:dyDescent="0.25">
      <c r="A238" s="9" t="s">
        <v>494</v>
      </c>
      <c r="B238" s="2" t="s">
        <v>1577</v>
      </c>
      <c r="C238" s="2" t="s">
        <v>478</v>
      </c>
      <c r="D238" s="2" t="s">
        <v>129</v>
      </c>
      <c r="E238" s="42">
        <v>6.4649243466299859</v>
      </c>
      <c r="F238" s="42">
        <v>6.3273727647867952</v>
      </c>
      <c r="G238" s="42">
        <v>6.1898211829436036</v>
      </c>
      <c r="H238" s="42">
        <v>6.4649243466299859</v>
      </c>
      <c r="I238" s="42">
        <v>6.1898211829436036</v>
      </c>
      <c r="J238" s="42">
        <v>5.9147180192572213</v>
      </c>
      <c r="K238" s="42">
        <v>5.7771664374140297</v>
      </c>
      <c r="L238" s="42">
        <v>5.639614855570839</v>
      </c>
      <c r="M238" s="42">
        <v>5.3645116918844566</v>
      </c>
      <c r="N238" s="42">
        <v>5.639614855570839</v>
      </c>
      <c r="O238" s="42">
        <v>5.9147180192572213</v>
      </c>
      <c r="P238" s="42">
        <v>5.7771664374140297</v>
      </c>
      <c r="Q238" s="42">
        <v>5.7771664374140297</v>
      </c>
      <c r="R238" s="42">
        <v>5.6255022769890175</v>
      </c>
      <c r="S238" s="42">
        <v>5.893383337798018</v>
      </c>
      <c r="T238" s="42">
        <v>5.6255022769890175</v>
      </c>
      <c r="U238" s="42">
        <v>5.0897401553710155</v>
      </c>
      <c r="V238" s="42">
        <v>5.2236806857755163</v>
      </c>
      <c r="W238" s="42">
        <v>4.821859094562015</v>
      </c>
      <c r="X238" s="42">
        <v>4.821859094562015</v>
      </c>
      <c r="Y238" s="42">
        <v>4.5539780337530136</v>
      </c>
      <c r="Z238" s="42">
        <v>4.821859094562015</v>
      </c>
      <c r="AA238" s="42">
        <v>4.4200375033485138</v>
      </c>
      <c r="AB238" s="42">
        <v>4.821859094562015</v>
      </c>
      <c r="AC238" s="42">
        <v>4.821859094562015</v>
      </c>
      <c r="AD238" s="42">
        <v>4.9557996249665148</v>
      </c>
      <c r="AE238" s="42">
        <v>4.7890240745534554</v>
      </c>
      <c r="AF238" s="42">
        <v>5.0478902407455344</v>
      </c>
      <c r="AG238" s="42">
        <v>5.3067564069376125</v>
      </c>
      <c r="AH238" s="42">
        <v>5.1773233238415735</v>
      </c>
      <c r="AI238" s="42">
        <v>5.0478902407455344</v>
      </c>
      <c r="AJ238" s="42">
        <v>4.9184571576494953</v>
      </c>
      <c r="AK238" s="42">
        <v>4.7890240745534554</v>
      </c>
      <c r="AL238" s="42">
        <v>4.2712917421692982</v>
      </c>
      <c r="AM238" s="42">
        <v>4.2712917421692982</v>
      </c>
      <c r="AN238" s="42">
        <v>4.1418586590732591</v>
      </c>
      <c r="AO238" s="42">
        <v>3.753559409785141</v>
      </c>
      <c r="AP238" s="42">
        <v>3.753559409785141</v>
      </c>
      <c r="AQ238" s="42">
        <v>3.3652601604970229</v>
      </c>
      <c r="AR238" s="42">
        <v>3.2370517928286855</v>
      </c>
      <c r="AS238" s="42">
        <v>3.2370517928286855</v>
      </c>
      <c r="AT238" s="42">
        <v>3.2370517928286855</v>
      </c>
      <c r="AU238" s="42">
        <v>2.9880478087649407</v>
      </c>
      <c r="AV238" s="42">
        <v>3.1125498007968129</v>
      </c>
      <c r="AW238" s="42">
        <v>2.7390438247011955</v>
      </c>
      <c r="AX238" s="42">
        <v>2.6145418326693228</v>
      </c>
      <c r="AY238" s="42">
        <v>2.365537848605578</v>
      </c>
      <c r="AZ238" s="42">
        <v>2.2410358565737054</v>
      </c>
      <c r="BA238" s="42">
        <v>1.8675298804780878</v>
      </c>
      <c r="BB238" s="42">
        <v>1.8675298804780878</v>
      </c>
      <c r="BC238" s="42">
        <v>1.8675298804780878</v>
      </c>
      <c r="BD238" s="42">
        <v>1.8675298804780878</v>
      </c>
      <c r="BE238" s="42">
        <v>2.0735416090682883</v>
      </c>
      <c r="BF238" s="42">
        <v>2.0735416090682883</v>
      </c>
      <c r="BG238" s="42">
        <v>2.2117777163395078</v>
      </c>
      <c r="BH238" s="42">
        <v>2.0735416090682883</v>
      </c>
      <c r="BI238" s="42">
        <v>1.79706939452585</v>
      </c>
      <c r="BJ238" s="42">
        <v>1.79706939452585</v>
      </c>
      <c r="BK238" s="42">
        <v>1.9353055017970693</v>
      </c>
      <c r="BL238" s="42">
        <v>2.0735416090682883</v>
      </c>
      <c r="BM238" s="42">
        <v>1.9353055017970693</v>
      </c>
      <c r="BN238" s="42">
        <v>2.2117777163395078</v>
      </c>
      <c r="BO238" s="42">
        <v>1.9353055017970693</v>
      </c>
      <c r="BP238" s="42">
        <v>2.0735416090682883</v>
      </c>
    </row>
    <row r="239" spans="1:68" x14ac:dyDescent="0.25">
      <c r="A239" s="9" t="s">
        <v>495</v>
      </c>
      <c r="B239" s="2" t="s">
        <v>1578</v>
      </c>
      <c r="C239" s="2" t="s">
        <v>478</v>
      </c>
      <c r="D239" s="2" t="s">
        <v>496</v>
      </c>
      <c r="E239" s="42">
        <v>2.0191822311963654</v>
      </c>
      <c r="F239" s="42">
        <v>2.2715800100959114</v>
      </c>
      <c r="G239" s="42">
        <v>2.0191822311963654</v>
      </c>
      <c r="H239" s="42">
        <v>1.7667844522968199</v>
      </c>
      <c r="I239" s="42">
        <v>2.0191822311963654</v>
      </c>
      <c r="J239" s="42">
        <v>2.0191822311963654</v>
      </c>
      <c r="K239" s="42">
        <v>1.7667844522968199</v>
      </c>
      <c r="L239" s="42">
        <v>2.0191822311963654</v>
      </c>
      <c r="M239" s="42">
        <v>2.0191822311963654</v>
      </c>
      <c r="N239" s="42">
        <v>2.0191822311963654</v>
      </c>
      <c r="O239" s="42">
        <v>2.2715800100959114</v>
      </c>
      <c r="P239" s="42">
        <v>2.0191822311963654</v>
      </c>
      <c r="Q239" s="42">
        <v>2.2715800100959114</v>
      </c>
      <c r="R239" s="42">
        <v>2.29943791517629</v>
      </c>
      <c r="S239" s="42">
        <v>2.29943791517629</v>
      </c>
      <c r="T239" s="42">
        <v>2.0439448134900355</v>
      </c>
      <c r="U239" s="42">
        <v>2.0439448134900355</v>
      </c>
      <c r="V239" s="42">
        <v>1.7884517118037813</v>
      </c>
      <c r="W239" s="42">
        <v>1.7884517118037813</v>
      </c>
      <c r="X239" s="42">
        <v>1.7884517118037813</v>
      </c>
      <c r="Y239" s="42">
        <v>1.7884517118037813</v>
      </c>
      <c r="Z239" s="42">
        <v>1.5329586101175268</v>
      </c>
      <c r="AA239" s="42">
        <v>1.7884517118037813</v>
      </c>
      <c r="AB239" s="42">
        <v>1.7884517118037813</v>
      </c>
      <c r="AC239" s="42">
        <v>2.0439448134900355</v>
      </c>
      <c r="AD239" s="42">
        <v>2.0439448134900355</v>
      </c>
      <c r="AE239" s="42">
        <v>2.0232675771370765</v>
      </c>
      <c r="AF239" s="42">
        <v>2.0232675771370765</v>
      </c>
      <c r="AG239" s="42">
        <v>2.0232675771370765</v>
      </c>
      <c r="AH239" s="42">
        <v>2.0232675771370765</v>
      </c>
      <c r="AI239" s="42">
        <v>1.7703591299949419</v>
      </c>
      <c r="AJ239" s="42">
        <v>2.2761760242792111</v>
      </c>
      <c r="AK239" s="42">
        <v>2.0232675771370765</v>
      </c>
      <c r="AL239" s="42">
        <v>2.0232675771370765</v>
      </c>
      <c r="AM239" s="42">
        <v>2.0232675771370765</v>
      </c>
      <c r="AN239" s="42">
        <v>2.0232675771370765</v>
      </c>
      <c r="AO239" s="42">
        <v>1.2645422357106728</v>
      </c>
      <c r="AP239" s="42">
        <v>1.7703591299949419</v>
      </c>
      <c r="AQ239" s="42">
        <v>1.7703591299949419</v>
      </c>
      <c r="AR239" s="42">
        <v>1.7517517517517518</v>
      </c>
      <c r="AS239" s="42">
        <v>1.5015015015015014</v>
      </c>
      <c r="AT239" s="42">
        <v>1.0010010010010011</v>
      </c>
      <c r="AU239" s="42">
        <v>1.5015015015015014</v>
      </c>
      <c r="AV239" s="42">
        <v>1.7517517517517518</v>
      </c>
      <c r="AW239" s="42">
        <v>1.2512512512512513</v>
      </c>
      <c r="AX239" s="42">
        <v>1.2512512512512513</v>
      </c>
      <c r="AY239" s="42">
        <v>1.0010010010010011</v>
      </c>
      <c r="AZ239" s="42">
        <v>1.0010010010010011</v>
      </c>
      <c r="BA239" s="42">
        <v>1.2512512512512513</v>
      </c>
      <c r="BB239" s="42">
        <v>1.2512512512512513</v>
      </c>
      <c r="BC239" s="42">
        <v>1.0010010010010011</v>
      </c>
      <c r="BD239" s="42">
        <v>1.2512512512512513</v>
      </c>
      <c r="BE239" s="42">
        <v>1.2537612838515546</v>
      </c>
      <c r="BF239" s="42">
        <v>1.0030090270812437</v>
      </c>
      <c r="BG239" s="42">
        <v>0.75225677031093274</v>
      </c>
      <c r="BH239" s="42">
        <v>1.0030090270812437</v>
      </c>
      <c r="BI239" s="42">
        <v>1.0030090270812437</v>
      </c>
      <c r="BJ239" s="42">
        <v>1.0030090270812437</v>
      </c>
      <c r="BK239" s="42">
        <v>1.0030090270812437</v>
      </c>
      <c r="BL239" s="42">
        <v>1.2537612838515546</v>
      </c>
      <c r="BM239" s="42">
        <v>0.50150451354062187</v>
      </c>
      <c r="BN239" s="42">
        <v>0.75225677031093274</v>
      </c>
      <c r="BO239" s="42">
        <v>0.75225677031093274</v>
      </c>
      <c r="BP239" s="42">
        <v>1.0030090270812437</v>
      </c>
    </row>
    <row r="240" spans="1:68" x14ac:dyDescent="0.25">
      <c r="A240" s="9" t="s">
        <v>497</v>
      </c>
      <c r="B240" s="2" t="s">
        <v>1579</v>
      </c>
      <c r="C240" s="2" t="s">
        <v>478</v>
      </c>
      <c r="D240" s="2" t="s">
        <v>498</v>
      </c>
      <c r="E240" s="42">
        <v>3.1645569620253164</v>
      </c>
      <c r="F240" s="42">
        <v>3.3227848101265822</v>
      </c>
      <c r="G240" s="42">
        <v>3.0063291139240507</v>
      </c>
      <c r="H240" s="42">
        <v>3.3227848101265822</v>
      </c>
      <c r="I240" s="42">
        <v>3.1645569620253164</v>
      </c>
      <c r="J240" s="42">
        <v>3.1645569620253164</v>
      </c>
      <c r="K240" s="42">
        <v>2.8481012658227849</v>
      </c>
      <c r="L240" s="42">
        <v>3.0063291139240507</v>
      </c>
      <c r="M240" s="42">
        <v>3.0063291139240507</v>
      </c>
      <c r="N240" s="42">
        <v>3.6392405063291138</v>
      </c>
      <c r="O240" s="42">
        <v>3.6392405063291138</v>
      </c>
      <c r="P240" s="42">
        <v>3.481012658227848</v>
      </c>
      <c r="Q240" s="42">
        <v>3.481012658227848</v>
      </c>
      <c r="R240" s="42">
        <v>3.5324341682723186</v>
      </c>
      <c r="S240" s="42">
        <v>3.6929993577392421</v>
      </c>
      <c r="T240" s="42">
        <v>3.6929993577392421</v>
      </c>
      <c r="U240" s="42">
        <v>3.0507385998715479</v>
      </c>
      <c r="V240" s="42">
        <v>3.0507385998715479</v>
      </c>
      <c r="W240" s="42">
        <v>2.4084778420038537</v>
      </c>
      <c r="X240" s="42">
        <v>2.4084778420038537</v>
      </c>
      <c r="Y240" s="42">
        <v>2.4084778420038537</v>
      </c>
      <c r="Z240" s="42">
        <v>2.8901734104046244</v>
      </c>
      <c r="AA240" s="42">
        <v>2.4084778420038537</v>
      </c>
      <c r="AB240" s="42">
        <v>2.5690430314707773</v>
      </c>
      <c r="AC240" s="42">
        <v>2.5690430314707773</v>
      </c>
      <c r="AD240" s="42">
        <v>2.4084778420038537</v>
      </c>
      <c r="AE240" s="42">
        <v>2.4092515258592999</v>
      </c>
      <c r="AF240" s="42">
        <v>2.7304850626405397</v>
      </c>
      <c r="AG240" s="42">
        <v>3.0517185994217799</v>
      </c>
      <c r="AH240" s="42">
        <v>3.0517185994217799</v>
      </c>
      <c r="AI240" s="42">
        <v>2.7304850626405397</v>
      </c>
      <c r="AJ240" s="42">
        <v>2.7304850626405397</v>
      </c>
      <c r="AK240" s="42">
        <v>2.4092515258592999</v>
      </c>
      <c r="AL240" s="42">
        <v>2.4092515258592999</v>
      </c>
      <c r="AM240" s="42">
        <v>2.5698682942499196</v>
      </c>
      <c r="AN240" s="42">
        <v>2.4092515258592999</v>
      </c>
      <c r="AO240" s="42">
        <v>2.2486347574686798</v>
      </c>
      <c r="AP240" s="42">
        <v>1.9274012206874398</v>
      </c>
      <c r="AQ240" s="42">
        <v>1.9274012206874398</v>
      </c>
      <c r="AR240" s="42">
        <v>1.9193857965451055</v>
      </c>
      <c r="AS240" s="42">
        <v>2.2392834293026231</v>
      </c>
      <c r="AT240" s="42">
        <v>2.0793346129238643</v>
      </c>
      <c r="AU240" s="42">
        <v>1.9193857965451055</v>
      </c>
      <c r="AV240" s="42">
        <v>2.0793346129238643</v>
      </c>
      <c r="AW240" s="42">
        <v>1.7594369801663468</v>
      </c>
      <c r="AX240" s="42">
        <v>1.7594369801663468</v>
      </c>
      <c r="AY240" s="42">
        <v>1.2795905310300704</v>
      </c>
      <c r="AZ240" s="42">
        <v>1.4395393474088292</v>
      </c>
      <c r="BA240" s="42">
        <v>1.599488163787588</v>
      </c>
      <c r="BB240" s="42">
        <v>1.4395393474088292</v>
      </c>
      <c r="BC240" s="42">
        <v>1.4395393474088292</v>
      </c>
      <c r="BD240" s="42">
        <v>1.4395393474088292</v>
      </c>
      <c r="BE240" s="42">
        <v>1.4381591562799616</v>
      </c>
      <c r="BF240" s="42">
        <v>1.278363694471077</v>
      </c>
      <c r="BG240" s="42">
        <v>1.278363694471077</v>
      </c>
      <c r="BH240" s="42">
        <v>1.278363694471077</v>
      </c>
      <c r="BI240" s="42">
        <v>1.1185682326621924</v>
      </c>
      <c r="BJ240" s="42">
        <v>1.1185682326621924</v>
      </c>
      <c r="BK240" s="42">
        <v>1.1185682326621924</v>
      </c>
      <c r="BL240" s="42">
        <v>1.278363694471077</v>
      </c>
      <c r="BM240" s="42">
        <v>1.1185682326621924</v>
      </c>
      <c r="BN240" s="42">
        <v>1.1185682326621924</v>
      </c>
      <c r="BO240" s="42">
        <v>1.278363694471077</v>
      </c>
      <c r="BP240" s="42">
        <v>1.1185682326621924</v>
      </c>
    </row>
    <row r="241" spans="1:68" x14ac:dyDescent="0.25">
      <c r="A241" s="9" t="s">
        <v>499</v>
      </c>
      <c r="B241" s="2" t="s">
        <v>1580</v>
      </c>
      <c r="C241" s="2" t="s">
        <v>478</v>
      </c>
      <c r="D241" s="2" t="s">
        <v>500</v>
      </c>
      <c r="E241" s="42">
        <v>6.2862669245647966</v>
      </c>
      <c r="F241" s="42">
        <v>6.6086395873629913</v>
      </c>
      <c r="G241" s="42">
        <v>6.447453255963894</v>
      </c>
      <c r="H241" s="42">
        <v>6.447453255963894</v>
      </c>
      <c r="I241" s="42">
        <v>6.2862669245647966</v>
      </c>
      <c r="J241" s="42">
        <v>6.1250805931656993</v>
      </c>
      <c r="K241" s="42">
        <v>5.48033526756931</v>
      </c>
      <c r="L241" s="42">
        <v>5.48033526756931</v>
      </c>
      <c r="M241" s="42">
        <v>4.8355899419729207</v>
      </c>
      <c r="N241" s="42">
        <v>4.8355899419729207</v>
      </c>
      <c r="O241" s="42">
        <v>4.513217279174726</v>
      </c>
      <c r="P241" s="42">
        <v>4.3520309477756287</v>
      </c>
      <c r="Q241" s="42">
        <v>4.1908446163765314</v>
      </c>
      <c r="R241" s="42">
        <v>4.196255648805681</v>
      </c>
      <c r="S241" s="42">
        <v>4.3576500968366689</v>
      </c>
      <c r="T241" s="42">
        <v>4.6804389928986438</v>
      </c>
      <c r="U241" s="42">
        <v>4.196255648805681</v>
      </c>
      <c r="V241" s="42">
        <v>3.8734667527437057</v>
      </c>
      <c r="W241" s="42">
        <v>3.8734667527437057</v>
      </c>
      <c r="X241" s="42">
        <v>3.5506778566817303</v>
      </c>
      <c r="Y241" s="42">
        <v>3.7120723047127178</v>
      </c>
      <c r="Z241" s="42">
        <v>3.7120723047127178</v>
      </c>
      <c r="AA241" s="42">
        <v>4.0348612007746931</v>
      </c>
      <c r="AB241" s="42">
        <v>4.3576500968366689</v>
      </c>
      <c r="AC241" s="42">
        <v>3.8734667527437057</v>
      </c>
      <c r="AD241" s="42">
        <v>4.0348612007746931</v>
      </c>
      <c r="AE241" s="42">
        <v>3.989786147462496</v>
      </c>
      <c r="AF241" s="42">
        <v>3.989786147462496</v>
      </c>
      <c r="AG241" s="42">
        <v>4.1493775933609962</v>
      </c>
      <c r="AH241" s="42">
        <v>4.1493775933609962</v>
      </c>
      <c r="AI241" s="42">
        <v>3.989786147462496</v>
      </c>
      <c r="AJ241" s="42">
        <v>4.3089690392594964</v>
      </c>
      <c r="AK241" s="42">
        <v>3.989786147462496</v>
      </c>
      <c r="AL241" s="42">
        <v>4.1493775933609962</v>
      </c>
      <c r="AM241" s="42">
        <v>4.4685604851579956</v>
      </c>
      <c r="AN241" s="42">
        <v>4.3089690392594964</v>
      </c>
      <c r="AO241" s="42">
        <v>3.989786147462496</v>
      </c>
      <c r="AP241" s="42">
        <v>3.6706032556654966</v>
      </c>
      <c r="AQ241" s="42">
        <v>4.1493775933609962</v>
      </c>
      <c r="AR241" s="42">
        <v>4.0841972981464032</v>
      </c>
      <c r="AS241" s="42">
        <v>3.7700282752120642</v>
      </c>
      <c r="AT241" s="42">
        <v>3.4558592522777256</v>
      </c>
      <c r="AU241" s="42">
        <v>3.141690229343387</v>
      </c>
      <c r="AV241" s="42">
        <v>2.9846057178762178</v>
      </c>
      <c r="AW241" s="42">
        <v>2.5133521834747095</v>
      </c>
      <c r="AX241" s="42">
        <v>2.3562676720075402</v>
      </c>
      <c r="AY241" s="42">
        <v>2.1991831605403709</v>
      </c>
      <c r="AZ241" s="42">
        <v>2.3562676720075402</v>
      </c>
      <c r="BA241" s="42">
        <v>2.5133521834747095</v>
      </c>
      <c r="BB241" s="42">
        <v>2.1991831605403709</v>
      </c>
      <c r="BC241" s="42">
        <v>2.1991831605403709</v>
      </c>
      <c r="BD241" s="42">
        <v>2.0420986490732016</v>
      </c>
      <c r="BE241" s="42">
        <v>2.0395356134295577</v>
      </c>
      <c r="BF241" s="42">
        <v>2.0395356134295577</v>
      </c>
      <c r="BG241" s="42">
        <v>1.8826482585503608</v>
      </c>
      <c r="BH241" s="42">
        <v>2.0395356134295577</v>
      </c>
      <c r="BI241" s="42">
        <v>2.3533103231879511</v>
      </c>
      <c r="BJ241" s="42">
        <v>2.1964229683087542</v>
      </c>
      <c r="BK241" s="42">
        <v>1.8826482585503608</v>
      </c>
      <c r="BL241" s="42">
        <v>2.0395356134295577</v>
      </c>
      <c r="BM241" s="42">
        <v>2.0395356134295577</v>
      </c>
      <c r="BN241" s="42">
        <v>1.7257609036711641</v>
      </c>
      <c r="BO241" s="42">
        <v>1.7257609036711641</v>
      </c>
      <c r="BP241" s="42">
        <v>1.4119861939127707</v>
      </c>
    </row>
    <row r="242" spans="1:68" x14ac:dyDescent="0.25">
      <c r="A242" s="9" t="s">
        <v>501</v>
      </c>
      <c r="B242" s="2" t="s">
        <v>1581</v>
      </c>
      <c r="C242" s="2" t="s">
        <v>478</v>
      </c>
      <c r="D242" s="2" t="s">
        <v>502</v>
      </c>
      <c r="E242" s="42">
        <v>4.9533799533799536</v>
      </c>
      <c r="F242" s="42">
        <v>5.5361305361305364</v>
      </c>
      <c r="G242" s="42">
        <v>5.6818181818181817</v>
      </c>
      <c r="H242" s="42">
        <v>5.6818181818181817</v>
      </c>
      <c r="I242" s="42">
        <v>5.6818181818181817</v>
      </c>
      <c r="J242" s="42">
        <v>5.3904428904428903</v>
      </c>
      <c r="K242" s="42">
        <v>5.0990675990675989</v>
      </c>
      <c r="L242" s="42">
        <v>5.244755244755245</v>
      </c>
      <c r="M242" s="42">
        <v>5.244755244755245</v>
      </c>
      <c r="N242" s="42">
        <v>5.3904428904428903</v>
      </c>
      <c r="O242" s="42">
        <v>5.0990675990675989</v>
      </c>
      <c r="P242" s="42">
        <v>4.9533799533799536</v>
      </c>
      <c r="Q242" s="42">
        <v>4.9533799533799536</v>
      </c>
      <c r="R242" s="42">
        <v>4.9005477082732778</v>
      </c>
      <c r="S242" s="42">
        <v>5.0446814643989626</v>
      </c>
      <c r="T242" s="42">
        <v>4.756413952147593</v>
      </c>
      <c r="U242" s="42">
        <v>5.1888152205246474</v>
      </c>
      <c r="V242" s="42">
        <v>5.3329489766503322</v>
      </c>
      <c r="W242" s="42">
        <v>4.756413952147593</v>
      </c>
      <c r="X242" s="42">
        <v>4.6122801960219082</v>
      </c>
      <c r="Y242" s="42">
        <v>4.3240126837705395</v>
      </c>
      <c r="Z242" s="42">
        <v>4.6122801960219082</v>
      </c>
      <c r="AA242" s="42">
        <v>4.756413952147593</v>
      </c>
      <c r="AB242" s="42">
        <v>4.4681464398962243</v>
      </c>
      <c r="AC242" s="42">
        <v>4.6122801960219082</v>
      </c>
      <c r="AD242" s="42">
        <v>4.3240126837705395</v>
      </c>
      <c r="AE242" s="42">
        <v>4.2277339346110487</v>
      </c>
      <c r="AF242" s="42">
        <v>4.509582863585119</v>
      </c>
      <c r="AG242" s="42">
        <v>4.3686583990980834</v>
      </c>
      <c r="AH242" s="42">
        <v>4.6505073280721536</v>
      </c>
      <c r="AI242" s="42">
        <v>4.509582863585119</v>
      </c>
      <c r="AJ242" s="42">
        <v>4.3686583990980834</v>
      </c>
      <c r="AK242" s="42">
        <v>4.2277339346110487</v>
      </c>
      <c r="AL242" s="42">
        <v>4.0868094701240141</v>
      </c>
      <c r="AM242" s="42">
        <v>4.2277339346110487</v>
      </c>
      <c r="AN242" s="42">
        <v>3.945885005636979</v>
      </c>
      <c r="AO242" s="42">
        <v>3.945885005636979</v>
      </c>
      <c r="AP242" s="42">
        <v>3.6640360766629092</v>
      </c>
      <c r="AQ242" s="42">
        <v>3.8049605411499439</v>
      </c>
      <c r="AR242" s="42">
        <v>3.7179840264389972</v>
      </c>
      <c r="AS242" s="42">
        <v>3.8556871385293303</v>
      </c>
      <c r="AT242" s="42">
        <v>3.9933902506196639</v>
      </c>
      <c r="AU242" s="42">
        <v>3.9933902506196639</v>
      </c>
      <c r="AV242" s="42">
        <v>3.7179840264389972</v>
      </c>
      <c r="AW242" s="42">
        <v>3.4425778022583309</v>
      </c>
      <c r="AX242" s="42">
        <v>3.3048746901679977</v>
      </c>
      <c r="AY242" s="42">
        <v>3.1671715780776641</v>
      </c>
      <c r="AZ242" s="42">
        <v>3.3048746901679977</v>
      </c>
      <c r="BA242" s="42">
        <v>3.3048746901679977</v>
      </c>
      <c r="BB242" s="42">
        <v>3.4425778022583309</v>
      </c>
      <c r="BC242" s="42">
        <v>3.4425778022583309</v>
      </c>
      <c r="BD242" s="42">
        <v>3.1671715780776641</v>
      </c>
      <c r="BE242" s="42">
        <v>3.3372025536854322</v>
      </c>
      <c r="BF242" s="42">
        <v>3.7724898432965754</v>
      </c>
      <c r="BG242" s="42">
        <v>3.3372025536854322</v>
      </c>
      <c r="BH242" s="42">
        <v>3.0470110272780033</v>
      </c>
      <c r="BI242" s="42">
        <v>2.9019152640742889</v>
      </c>
      <c r="BJ242" s="42">
        <v>2.7568195008705745</v>
      </c>
      <c r="BK242" s="42">
        <v>2.7568195008705745</v>
      </c>
      <c r="BL242" s="42">
        <v>2.7568195008705745</v>
      </c>
      <c r="BM242" s="42">
        <v>2.3215322112594312</v>
      </c>
      <c r="BN242" s="42">
        <v>2.3215322112594312</v>
      </c>
      <c r="BO242" s="42">
        <v>2.1764364480557168</v>
      </c>
      <c r="BP242" s="42">
        <v>2.3215322112594312</v>
      </c>
    </row>
    <row r="243" spans="1:68" x14ac:dyDescent="0.25">
      <c r="A243" s="9" t="s">
        <v>503</v>
      </c>
      <c r="B243" s="2" t="s">
        <v>1582</v>
      </c>
      <c r="C243" s="2" t="s">
        <v>478</v>
      </c>
      <c r="D243" s="2" t="s">
        <v>504</v>
      </c>
      <c r="E243" s="42">
        <v>9.7218471509586823</v>
      </c>
      <c r="F243" s="42">
        <v>10.126924115581961</v>
      </c>
      <c r="G243" s="42">
        <v>9.9918984607075334</v>
      </c>
      <c r="H243" s="42">
        <v>10.261949770456386</v>
      </c>
      <c r="I243" s="42">
        <v>10.396975425330812</v>
      </c>
      <c r="J243" s="42">
        <v>9.8568728058331079</v>
      </c>
      <c r="K243" s="42">
        <v>10.261949770456386</v>
      </c>
      <c r="L243" s="42">
        <v>9.8568728058331079</v>
      </c>
      <c r="M243" s="42">
        <v>9.8568728058331079</v>
      </c>
      <c r="N243" s="42">
        <v>9.7218471509586823</v>
      </c>
      <c r="O243" s="42">
        <v>9.4517958412098295</v>
      </c>
      <c r="P243" s="42">
        <v>9.9918984607075334</v>
      </c>
      <c r="Q243" s="42">
        <v>10.126924115581961</v>
      </c>
      <c r="R243" s="42">
        <v>9.9813681128560017</v>
      </c>
      <c r="S243" s="42">
        <v>9.8482832046845878</v>
      </c>
      <c r="T243" s="42">
        <v>9.582113388341762</v>
      </c>
      <c r="U243" s="42">
        <v>9.1828586638275222</v>
      </c>
      <c r="V243" s="42">
        <v>8.7836039393132825</v>
      </c>
      <c r="W243" s="42">
        <v>8.6505190311418687</v>
      </c>
      <c r="X243" s="42">
        <v>8.251264306627629</v>
      </c>
      <c r="Y243" s="42">
        <v>8.251264306627629</v>
      </c>
      <c r="Z243" s="42">
        <v>8.251264306627629</v>
      </c>
      <c r="AA243" s="42">
        <v>8.6505190311418687</v>
      </c>
      <c r="AB243" s="42">
        <v>8.9166888474846946</v>
      </c>
      <c r="AC243" s="42">
        <v>8.7836039393132825</v>
      </c>
      <c r="AD243" s="42">
        <v>8.9166888474846946</v>
      </c>
      <c r="AE243" s="42">
        <v>8.7376108502869059</v>
      </c>
      <c r="AF243" s="42">
        <v>8.9984350547730827</v>
      </c>
      <c r="AG243" s="42">
        <v>9.3896713615023462</v>
      </c>
      <c r="AH243" s="42">
        <v>8.9984350547730827</v>
      </c>
      <c r="AI243" s="42">
        <v>8.476786645800729</v>
      </c>
      <c r="AJ243" s="42">
        <v>8.9984350547730827</v>
      </c>
      <c r="AK243" s="42">
        <v>8.9984350547730827</v>
      </c>
      <c r="AL243" s="42">
        <v>9.2592592592592577</v>
      </c>
      <c r="AM243" s="42">
        <v>8.6071987480438175</v>
      </c>
      <c r="AN243" s="42">
        <v>8.476786645800729</v>
      </c>
      <c r="AO243" s="42">
        <v>7.5639019300991128</v>
      </c>
      <c r="AP243" s="42">
        <v>7.5639019300991128</v>
      </c>
      <c r="AQ243" s="42">
        <v>7.4334898278560244</v>
      </c>
      <c r="AR243" s="42">
        <v>7.272263332482777</v>
      </c>
      <c r="AS243" s="42">
        <v>7.272263332482777</v>
      </c>
      <c r="AT243" s="42">
        <v>6.6343454963000772</v>
      </c>
      <c r="AU243" s="42">
        <v>6.3791783618269973</v>
      </c>
      <c r="AV243" s="42">
        <v>6.6343454963000772</v>
      </c>
      <c r="AW243" s="42">
        <v>6.5067619290635372</v>
      </c>
      <c r="AX243" s="42">
        <v>6.3791783618269973</v>
      </c>
      <c r="AY243" s="42">
        <v>6.3791783618269973</v>
      </c>
      <c r="AZ243" s="42">
        <v>5.8688440928808374</v>
      </c>
      <c r="BA243" s="42">
        <v>6.1240112273539173</v>
      </c>
      <c r="BB243" s="42">
        <v>5.4860933911712175</v>
      </c>
      <c r="BC243" s="42">
        <v>5.6136769584077575</v>
      </c>
      <c r="BD243" s="42">
        <v>5.9964276601173774</v>
      </c>
      <c r="BE243" s="42">
        <v>6.2649960010663825</v>
      </c>
      <c r="BF243" s="42">
        <v>6.131698213809651</v>
      </c>
      <c r="BG243" s="42">
        <v>5.5985070647827246</v>
      </c>
      <c r="BH243" s="42">
        <v>5.3319114902692615</v>
      </c>
      <c r="BI243" s="42">
        <v>5.1986137030125299</v>
      </c>
      <c r="BJ243" s="42">
        <v>4.9320181284990667</v>
      </c>
      <c r="BK243" s="42">
        <v>4.798720341242336</v>
      </c>
      <c r="BL243" s="42">
        <v>4.5321247667288729</v>
      </c>
      <c r="BM243" s="42">
        <v>4.3988269794721413</v>
      </c>
      <c r="BN243" s="42">
        <v>4.3988269794721413</v>
      </c>
      <c r="BO243" s="42">
        <v>4.6654225539856045</v>
      </c>
      <c r="BP243" s="42">
        <v>4.6654225539856045</v>
      </c>
    </row>
    <row r="244" spans="1:68" x14ac:dyDescent="0.25">
      <c r="A244" s="9" t="s">
        <v>505</v>
      </c>
      <c r="B244" s="2" t="s">
        <v>1583</v>
      </c>
      <c r="C244" s="2" t="s">
        <v>478</v>
      </c>
      <c r="D244" s="2" t="s">
        <v>396</v>
      </c>
      <c r="E244" s="42">
        <v>4.3911007025761126</v>
      </c>
      <c r="F244" s="42">
        <v>4.6838407494145207</v>
      </c>
      <c r="G244" s="42">
        <v>4.244730679156909</v>
      </c>
      <c r="H244" s="42">
        <v>4.244730679156909</v>
      </c>
      <c r="I244" s="42">
        <v>3.9519906323185015</v>
      </c>
      <c r="J244" s="42">
        <v>4.244730679156909</v>
      </c>
      <c r="K244" s="42">
        <v>3.9519906323185015</v>
      </c>
      <c r="L244" s="42">
        <v>3.6592505854800939</v>
      </c>
      <c r="M244" s="42">
        <v>3.6592505854800939</v>
      </c>
      <c r="N244" s="42">
        <v>3.9519906323185015</v>
      </c>
      <c r="O244" s="42">
        <v>3.8056206088992979</v>
      </c>
      <c r="P244" s="42">
        <v>3.5128805620608903</v>
      </c>
      <c r="Q244" s="42">
        <v>3.9519906323185015</v>
      </c>
      <c r="R244" s="42">
        <v>3.9799528301886791</v>
      </c>
      <c r="S244" s="42">
        <v>3.6851415094339619</v>
      </c>
      <c r="T244" s="42">
        <v>3.5377358490566038</v>
      </c>
      <c r="U244" s="42">
        <v>3.5377358490566038</v>
      </c>
      <c r="V244" s="42">
        <v>3.8325471698113205</v>
      </c>
      <c r="W244" s="42">
        <v>3.8325471698113205</v>
      </c>
      <c r="X244" s="42">
        <v>3.5377358490566038</v>
      </c>
      <c r="Y244" s="42">
        <v>3.5377358490566038</v>
      </c>
      <c r="Z244" s="42">
        <v>3.5377358490566038</v>
      </c>
      <c r="AA244" s="42">
        <v>3.5377358490566038</v>
      </c>
      <c r="AB244" s="42">
        <v>3.6851415094339619</v>
      </c>
      <c r="AC244" s="42">
        <v>3.6851415094339619</v>
      </c>
      <c r="AD244" s="42">
        <v>3.5377358490566038</v>
      </c>
      <c r="AE244" s="42">
        <v>3.5180299032541775</v>
      </c>
      <c r="AF244" s="42">
        <v>3.6646144825564351</v>
      </c>
      <c r="AG244" s="42">
        <v>3.6646144825564351</v>
      </c>
      <c r="AH244" s="42">
        <v>3.2248607446496629</v>
      </c>
      <c r="AI244" s="42">
        <v>3.2248607446496629</v>
      </c>
      <c r="AJ244" s="42">
        <v>3.0782761653474053</v>
      </c>
      <c r="AK244" s="42">
        <v>2.9316915860451482</v>
      </c>
      <c r="AL244" s="42">
        <v>3.3714453239519204</v>
      </c>
      <c r="AM244" s="42">
        <v>3.0782761653474053</v>
      </c>
      <c r="AN244" s="42">
        <v>2.9316915860451482</v>
      </c>
      <c r="AO244" s="42">
        <v>2.9316915860451482</v>
      </c>
      <c r="AP244" s="42">
        <v>3.0782761653474053</v>
      </c>
      <c r="AQ244" s="42">
        <v>3.0782761653474053</v>
      </c>
      <c r="AR244" s="42">
        <v>3.0585493737256044</v>
      </c>
      <c r="AS244" s="42">
        <v>2.9129041654529568</v>
      </c>
      <c r="AT244" s="42">
        <v>2.9129041654529568</v>
      </c>
      <c r="AU244" s="42">
        <v>2.7672589571803088</v>
      </c>
      <c r="AV244" s="42">
        <v>2.3303233323623656</v>
      </c>
      <c r="AW244" s="42">
        <v>2.6216137489076612</v>
      </c>
      <c r="AX244" s="42">
        <v>2.3303233323623656</v>
      </c>
      <c r="AY244" s="42">
        <v>2.6216137489076612</v>
      </c>
      <c r="AZ244" s="42">
        <v>2.4759685406350131</v>
      </c>
      <c r="BA244" s="42">
        <v>2.3303233323623656</v>
      </c>
      <c r="BB244" s="42">
        <v>2.0390329158170699</v>
      </c>
      <c r="BC244" s="42">
        <v>1.8933877075444219</v>
      </c>
      <c r="BD244" s="42">
        <v>2.0390329158170699</v>
      </c>
      <c r="BE244" s="42">
        <v>2.0005715918833951</v>
      </c>
      <c r="BF244" s="42">
        <v>2.1434695627322089</v>
      </c>
      <c r="BG244" s="42">
        <v>2.2863675335810232</v>
      </c>
      <c r="BH244" s="42">
        <v>2.1434695627322089</v>
      </c>
      <c r="BI244" s="42">
        <v>2.1434695627322089</v>
      </c>
      <c r="BJ244" s="42">
        <v>2.0005715918833951</v>
      </c>
      <c r="BK244" s="42">
        <v>2.0005715918833951</v>
      </c>
      <c r="BL244" s="42">
        <v>2.0005715918833951</v>
      </c>
      <c r="BM244" s="42">
        <v>1.8576736210345812</v>
      </c>
      <c r="BN244" s="42">
        <v>1.7147756501857672</v>
      </c>
      <c r="BO244" s="42">
        <v>1.4289797084881395</v>
      </c>
      <c r="BP244" s="42">
        <v>1.4289797084881395</v>
      </c>
    </row>
    <row r="245" spans="1:68" x14ac:dyDescent="0.25">
      <c r="A245" s="9" t="s">
        <v>506</v>
      </c>
      <c r="B245" s="2" t="s">
        <v>1584</v>
      </c>
      <c r="C245" s="2" t="s">
        <v>478</v>
      </c>
      <c r="D245" s="2" t="s">
        <v>507</v>
      </c>
      <c r="E245" s="42">
        <v>11.571841851494696</v>
      </c>
      <c r="F245" s="42">
        <v>11.411121825779492</v>
      </c>
      <c r="G245" s="42">
        <v>11.250401800064289</v>
      </c>
      <c r="H245" s="42">
        <v>11.571841851494696</v>
      </c>
      <c r="I245" s="42">
        <v>11.893281902925105</v>
      </c>
      <c r="J245" s="42">
        <v>12.054001928640309</v>
      </c>
      <c r="K245" s="42">
        <v>11.571841851494696</v>
      </c>
      <c r="L245" s="42">
        <v>11.893281902925105</v>
      </c>
      <c r="M245" s="42">
        <v>11.571841851494696</v>
      </c>
      <c r="N245" s="42">
        <v>11.250401800064289</v>
      </c>
      <c r="O245" s="42">
        <v>11.250401800064289</v>
      </c>
      <c r="P245" s="42">
        <v>11.411121825779492</v>
      </c>
      <c r="Q245" s="42">
        <v>11.893281902925105</v>
      </c>
      <c r="R245" s="42">
        <v>11.719987329743427</v>
      </c>
      <c r="S245" s="42">
        <v>11.403230915426038</v>
      </c>
      <c r="T245" s="42">
        <v>11.719987329743427</v>
      </c>
      <c r="U245" s="42">
        <v>12.036743744060818</v>
      </c>
      <c r="V245" s="42">
        <v>11.086474501108647</v>
      </c>
      <c r="W245" s="42">
        <v>11.086474501108647</v>
      </c>
      <c r="X245" s="42">
        <v>10.611339879632563</v>
      </c>
      <c r="Y245" s="42">
        <v>10.928096293949952</v>
      </c>
      <c r="Z245" s="42">
        <v>10.928096293949952</v>
      </c>
      <c r="AA245" s="42">
        <v>10.769718086791258</v>
      </c>
      <c r="AB245" s="42">
        <v>10.769718086791258</v>
      </c>
      <c r="AC245" s="42">
        <v>10.769718086791258</v>
      </c>
      <c r="AD245" s="42">
        <v>10.452961672473867</v>
      </c>
      <c r="AE245" s="42">
        <v>10.216718266253871</v>
      </c>
      <c r="AF245" s="42">
        <v>10.681114551083592</v>
      </c>
      <c r="AG245" s="42">
        <v>10.681114551083592</v>
      </c>
      <c r="AH245" s="42">
        <v>9.9071207430340564</v>
      </c>
      <c r="AI245" s="42">
        <v>10.061919504643964</v>
      </c>
      <c r="AJ245" s="42">
        <v>10.371517027863778</v>
      </c>
      <c r="AK245" s="42">
        <v>10.990712074303406</v>
      </c>
      <c r="AL245" s="42">
        <v>10.681114551083592</v>
      </c>
      <c r="AM245" s="42">
        <v>10.216718266253871</v>
      </c>
      <c r="AN245" s="42">
        <v>9.442724458204335</v>
      </c>
      <c r="AO245" s="42">
        <v>9.2879256965944279</v>
      </c>
      <c r="AP245" s="42">
        <v>8.9783281733746136</v>
      </c>
      <c r="AQ245" s="42">
        <v>9.2879256965944279</v>
      </c>
      <c r="AR245" s="42">
        <v>9.0525045262522621</v>
      </c>
      <c r="AS245" s="42">
        <v>9.2033796016898002</v>
      </c>
      <c r="AT245" s="42">
        <v>8.5998792999396496</v>
      </c>
      <c r="AU245" s="42">
        <v>8.4490042245021115</v>
      </c>
      <c r="AV245" s="42">
        <v>8.1472540736270371</v>
      </c>
      <c r="AW245" s="42">
        <v>7.6946288473144238</v>
      </c>
      <c r="AX245" s="42">
        <v>7.2420036210018104</v>
      </c>
      <c r="AY245" s="42">
        <v>7.3928786964393485</v>
      </c>
      <c r="AZ245" s="42">
        <v>7.5437537718768857</v>
      </c>
      <c r="BA245" s="42">
        <v>7.2420036210018104</v>
      </c>
      <c r="BB245" s="42">
        <v>6.6385033192516598</v>
      </c>
      <c r="BC245" s="42">
        <v>6.4876282438141217</v>
      </c>
      <c r="BD245" s="42">
        <v>6.6385033192516598</v>
      </c>
      <c r="BE245" s="42">
        <v>6.5947242206235011</v>
      </c>
      <c r="BF245" s="42">
        <v>6.7446043165467628</v>
      </c>
      <c r="BG245" s="42">
        <v>6.7446043165467628</v>
      </c>
      <c r="BH245" s="42">
        <v>6.5947242206235011</v>
      </c>
      <c r="BI245" s="42">
        <v>6.5947242206235011</v>
      </c>
      <c r="BJ245" s="42">
        <v>6.1450839328537175</v>
      </c>
      <c r="BK245" s="42">
        <v>6.2949640287769784</v>
      </c>
      <c r="BL245" s="42">
        <v>5.695443645083933</v>
      </c>
      <c r="BM245" s="42">
        <v>5.2458033573141485</v>
      </c>
      <c r="BN245" s="42">
        <v>4.9460431654676258</v>
      </c>
      <c r="BO245" s="42">
        <v>5.0959232613908876</v>
      </c>
      <c r="BP245" s="42">
        <v>5.0959232613908876</v>
      </c>
    </row>
    <row r="246" spans="1:68" x14ac:dyDescent="0.25">
      <c r="A246" s="9" t="s">
        <v>508</v>
      </c>
      <c r="B246" s="2" t="s">
        <v>1585</v>
      </c>
      <c r="C246" s="2" t="s">
        <v>509</v>
      </c>
      <c r="D246" s="2" t="s">
        <v>510</v>
      </c>
      <c r="E246" s="42">
        <v>4.2905301869445296</v>
      </c>
      <c r="F246" s="42">
        <v>4.4437634079068342</v>
      </c>
      <c r="G246" s="42">
        <v>4.7502298498314435</v>
      </c>
      <c r="H246" s="42">
        <v>4.7502298498314435</v>
      </c>
      <c r="I246" s="42">
        <v>4.2905301869445296</v>
      </c>
      <c r="J246" s="42">
        <v>4.2905301869445296</v>
      </c>
      <c r="K246" s="42">
        <v>4.137296965982225</v>
      </c>
      <c r="L246" s="42">
        <v>3.9840637450199199</v>
      </c>
      <c r="M246" s="42">
        <v>3.8308305240576153</v>
      </c>
      <c r="N246" s="42">
        <v>3.524364082133006</v>
      </c>
      <c r="O246" s="42">
        <v>3.8308305240576153</v>
      </c>
      <c r="P246" s="42">
        <v>3.524364082133006</v>
      </c>
      <c r="Q246" s="42">
        <v>3.524364082133006</v>
      </c>
      <c r="R246" s="42">
        <v>3.5450061652281137</v>
      </c>
      <c r="S246" s="42">
        <v>3.3908754623921089</v>
      </c>
      <c r="T246" s="42">
        <v>3.2367447595561036</v>
      </c>
      <c r="U246" s="42">
        <v>3.2367447595561036</v>
      </c>
      <c r="V246" s="42">
        <v>3.0826140567200988</v>
      </c>
      <c r="W246" s="42">
        <v>3.3908754623921089</v>
      </c>
      <c r="X246" s="42">
        <v>3.5450061652281137</v>
      </c>
      <c r="Y246" s="42">
        <v>3.2367447595561036</v>
      </c>
      <c r="Z246" s="42">
        <v>3.3908754623921089</v>
      </c>
      <c r="AA246" s="42">
        <v>3.8532675709001234</v>
      </c>
      <c r="AB246" s="42">
        <v>4.3156596794081388</v>
      </c>
      <c r="AC246" s="42">
        <v>3.8532675709001234</v>
      </c>
      <c r="AD246" s="42">
        <v>3.6991368680641186</v>
      </c>
      <c r="AE246" s="42">
        <v>3.66412213740458</v>
      </c>
      <c r="AF246" s="42">
        <v>3.9694656488549618</v>
      </c>
      <c r="AG246" s="42">
        <v>3.5114503816793894</v>
      </c>
      <c r="AH246" s="42">
        <v>3.053435114503817</v>
      </c>
      <c r="AI246" s="42">
        <v>3.053435114503817</v>
      </c>
      <c r="AJ246" s="42">
        <v>2.2900763358778624</v>
      </c>
      <c r="AK246" s="42">
        <v>2.7480916030534353</v>
      </c>
      <c r="AL246" s="42">
        <v>2.5954198473282442</v>
      </c>
      <c r="AM246" s="42">
        <v>2.7480916030534353</v>
      </c>
      <c r="AN246" s="42">
        <v>2.7480916030534353</v>
      </c>
      <c r="AO246" s="42">
        <v>2.5954198473282442</v>
      </c>
      <c r="AP246" s="42">
        <v>2.5954198473282442</v>
      </c>
      <c r="AQ246" s="42">
        <v>2.7480916030534353</v>
      </c>
      <c r="AR246" s="42">
        <v>2.7132951462164607</v>
      </c>
      <c r="AS246" s="42">
        <v>2.8640337654507082</v>
      </c>
      <c r="AT246" s="42">
        <v>2.8640337654507082</v>
      </c>
      <c r="AU246" s="42">
        <v>2.4118179077479649</v>
      </c>
      <c r="AV246" s="42">
        <v>2.261079288513717</v>
      </c>
      <c r="AW246" s="42">
        <v>1.9596020500452216</v>
      </c>
      <c r="AX246" s="42">
        <v>1.9596020500452216</v>
      </c>
      <c r="AY246" s="42">
        <v>1.8088634308109737</v>
      </c>
      <c r="AZ246" s="42">
        <v>1.8088634308109737</v>
      </c>
      <c r="BA246" s="42">
        <v>1.8088634308109737</v>
      </c>
      <c r="BB246" s="42">
        <v>1.9596020500452216</v>
      </c>
      <c r="BC246" s="42">
        <v>1.658124811576726</v>
      </c>
      <c r="BD246" s="42">
        <v>1.9596020500452216</v>
      </c>
      <c r="BE246" s="42">
        <v>1.839275608375778</v>
      </c>
      <c r="BF246" s="42">
        <v>1.9807583474816071</v>
      </c>
      <c r="BG246" s="42">
        <v>1.9807583474816071</v>
      </c>
      <c r="BH246" s="42">
        <v>1.839275608375778</v>
      </c>
      <c r="BI246" s="42">
        <v>1.839275608375778</v>
      </c>
      <c r="BJ246" s="42">
        <v>1.5563101301641198</v>
      </c>
      <c r="BK246" s="42">
        <v>1.5563101301641198</v>
      </c>
      <c r="BL246" s="42">
        <v>1.4148273910582907</v>
      </c>
      <c r="BM246" s="42">
        <v>1.4148273910582907</v>
      </c>
      <c r="BN246" s="42">
        <v>1.4148273910582907</v>
      </c>
      <c r="BO246" s="42">
        <v>1.4148273910582907</v>
      </c>
      <c r="BP246" s="42">
        <v>1.2733446519524616</v>
      </c>
    </row>
    <row r="247" spans="1:68" x14ac:dyDescent="0.25">
      <c r="A247" s="9" t="s">
        <v>511</v>
      </c>
      <c r="B247" s="2" t="s">
        <v>1586</v>
      </c>
      <c r="C247" s="2" t="s">
        <v>509</v>
      </c>
      <c r="D247" s="2" t="s">
        <v>512</v>
      </c>
      <c r="E247" s="42">
        <v>8.7651456560969319</v>
      </c>
      <c r="F247" s="42">
        <v>8.8940448569218873</v>
      </c>
      <c r="G247" s="42">
        <v>8.8940448569218873</v>
      </c>
      <c r="H247" s="42">
        <v>9.2807424593967518</v>
      </c>
      <c r="I247" s="42">
        <v>9.0229440577468427</v>
      </c>
      <c r="J247" s="42">
        <v>9.4096416602217072</v>
      </c>
      <c r="K247" s="42">
        <v>8.8940448569218873</v>
      </c>
      <c r="L247" s="42">
        <v>9.4096416602217072</v>
      </c>
      <c r="M247" s="42">
        <v>9.1518432585717964</v>
      </c>
      <c r="N247" s="42">
        <v>9.1518432585717964</v>
      </c>
      <c r="O247" s="42">
        <v>9.0229440577468427</v>
      </c>
      <c r="P247" s="42">
        <v>9.0229440577468427</v>
      </c>
      <c r="Q247" s="42">
        <v>8.8940448569218873</v>
      </c>
      <c r="R247" s="42">
        <v>8.6466165413533833</v>
      </c>
      <c r="S247" s="42">
        <v>8.6466165413533833</v>
      </c>
      <c r="T247" s="42">
        <v>8.6466165413533833</v>
      </c>
      <c r="U247" s="42">
        <v>8.2706766917293244</v>
      </c>
      <c r="V247" s="42">
        <v>8.0200501253132828</v>
      </c>
      <c r="W247" s="42">
        <v>8.1453634085213036</v>
      </c>
      <c r="X247" s="42">
        <v>7.518796992481203</v>
      </c>
      <c r="Y247" s="42">
        <v>7.1428571428571432</v>
      </c>
      <c r="Z247" s="42">
        <v>7.0175438596491233</v>
      </c>
      <c r="AA247" s="42">
        <v>6.8922305764411034</v>
      </c>
      <c r="AB247" s="42">
        <v>7.0175438596491233</v>
      </c>
      <c r="AC247" s="42">
        <v>7.3934837092731831</v>
      </c>
      <c r="AD247" s="42">
        <v>7.3934837092731831</v>
      </c>
      <c r="AE247" s="42">
        <v>7.1758696180977868</v>
      </c>
      <c r="AF247" s="42">
        <v>7.2974945268791052</v>
      </c>
      <c r="AG247" s="42">
        <v>6.93261980053515</v>
      </c>
      <c r="AH247" s="42">
        <v>7.1758696180977868</v>
      </c>
      <c r="AI247" s="42">
        <v>6.567745074191194</v>
      </c>
      <c r="AJ247" s="42">
        <v>6.567745074191194</v>
      </c>
      <c r="AK247" s="42">
        <v>6.3244952566285573</v>
      </c>
      <c r="AL247" s="42">
        <v>5.9596205302846021</v>
      </c>
      <c r="AM247" s="42">
        <v>5.7163707127219654</v>
      </c>
      <c r="AN247" s="42">
        <v>5.8379956215032838</v>
      </c>
      <c r="AO247" s="42">
        <v>5.594745803940647</v>
      </c>
      <c r="AP247" s="42">
        <v>5.3514959863780103</v>
      </c>
      <c r="AQ247" s="42">
        <v>5.7163707127219654</v>
      </c>
      <c r="AR247" s="42">
        <v>5.548996458087367</v>
      </c>
      <c r="AS247" s="42">
        <v>5.7851239669421481</v>
      </c>
      <c r="AT247" s="42">
        <v>6.0212514757969302</v>
      </c>
      <c r="AU247" s="42">
        <v>5.548996458087367</v>
      </c>
      <c r="AV247" s="42">
        <v>5.0767414403778037</v>
      </c>
      <c r="AW247" s="42">
        <v>4.8406139315230226</v>
      </c>
      <c r="AX247" s="42">
        <v>4.7225501770956315</v>
      </c>
      <c r="AY247" s="42">
        <v>4.3683589138134593</v>
      </c>
      <c r="AZ247" s="42">
        <v>4.3683589138134593</v>
      </c>
      <c r="BA247" s="42">
        <v>4.2502951593860683</v>
      </c>
      <c r="BB247" s="42">
        <v>3.778040141676505</v>
      </c>
      <c r="BC247" s="42">
        <v>3.778040141676505</v>
      </c>
      <c r="BD247" s="42">
        <v>4.0141676505312871</v>
      </c>
      <c r="BE247" s="42">
        <v>3.8848263254113347</v>
      </c>
      <c r="BF247" s="42">
        <v>3.5420475319926874</v>
      </c>
      <c r="BG247" s="42">
        <v>3.5420475319926874</v>
      </c>
      <c r="BH247" s="42">
        <v>3.6563071297989032</v>
      </c>
      <c r="BI247" s="42">
        <v>3.3135283363802559</v>
      </c>
      <c r="BJ247" s="42">
        <v>3.4277879341864717</v>
      </c>
      <c r="BK247" s="42">
        <v>3.1992687385740401</v>
      </c>
      <c r="BL247" s="42">
        <v>2.7422303473491776</v>
      </c>
      <c r="BM247" s="42">
        <v>3.1992687385740401</v>
      </c>
      <c r="BN247" s="42">
        <v>3.0850091407678248</v>
      </c>
      <c r="BO247" s="42">
        <v>2.9707495429616091</v>
      </c>
      <c r="BP247" s="42">
        <v>2.9707495429616091</v>
      </c>
    </row>
    <row r="248" spans="1:68" x14ac:dyDescent="0.25">
      <c r="A248" s="9" t="s">
        <v>513</v>
      </c>
      <c r="B248" s="2" t="s">
        <v>1587</v>
      </c>
      <c r="C248" s="2" t="s">
        <v>509</v>
      </c>
      <c r="D248" s="2" t="s">
        <v>514</v>
      </c>
      <c r="E248" s="42">
        <v>14.538908889504293</v>
      </c>
      <c r="F248" s="42">
        <v>14.123511492661313</v>
      </c>
      <c r="G248" s="42">
        <v>13.846579894765993</v>
      </c>
      <c r="H248" s="42">
        <v>14.261977291608973</v>
      </c>
      <c r="I248" s="42">
        <v>14.123511492661313</v>
      </c>
      <c r="J248" s="42">
        <v>13.708114095818333</v>
      </c>
      <c r="K248" s="42">
        <v>14.123511492661313</v>
      </c>
      <c r="L248" s="42">
        <v>14.677374688451952</v>
      </c>
      <c r="M248" s="42">
        <v>13.708114095818333</v>
      </c>
      <c r="N248" s="42">
        <v>14.538908889504293</v>
      </c>
      <c r="O248" s="42">
        <v>14.538908889504293</v>
      </c>
      <c r="P248" s="42">
        <v>13.846579894765993</v>
      </c>
      <c r="Q248" s="42">
        <v>14.261977291608973</v>
      </c>
      <c r="R248" s="42">
        <v>13.888888888888889</v>
      </c>
      <c r="S248" s="42">
        <v>14.29341963322546</v>
      </c>
      <c r="T248" s="42">
        <v>14.158576051779935</v>
      </c>
      <c r="U248" s="42">
        <v>14.29341963322546</v>
      </c>
      <c r="V248" s="42">
        <v>14.158576051779935</v>
      </c>
      <c r="W248" s="42">
        <v>13.619201725997844</v>
      </c>
      <c r="X248" s="42">
        <v>13.754045307443366</v>
      </c>
      <c r="Y248" s="42">
        <v>13.07982740021575</v>
      </c>
      <c r="Z248" s="42">
        <v>12.675296655879182</v>
      </c>
      <c r="AA248" s="42">
        <v>12.810140237324704</v>
      </c>
      <c r="AB248" s="42">
        <v>12.540453074433657</v>
      </c>
      <c r="AC248" s="42">
        <v>12.405609492988134</v>
      </c>
      <c r="AD248" s="42">
        <v>12.810140237324704</v>
      </c>
      <c r="AE248" s="42">
        <v>12.344074844074845</v>
      </c>
      <c r="AF248" s="42">
        <v>12.603950103950105</v>
      </c>
      <c r="AG248" s="42">
        <v>12.993762993762996</v>
      </c>
      <c r="AH248" s="42">
        <v>12.863825363825365</v>
      </c>
      <c r="AI248" s="42">
        <v>12.863825363825365</v>
      </c>
      <c r="AJ248" s="42">
        <v>12.863825363825365</v>
      </c>
      <c r="AK248" s="42">
        <v>12.474012474012476</v>
      </c>
      <c r="AL248" s="42">
        <v>12.344074844074845</v>
      </c>
      <c r="AM248" s="42">
        <v>11.954261954261955</v>
      </c>
      <c r="AN248" s="42">
        <v>11.434511434511435</v>
      </c>
      <c r="AO248" s="42">
        <v>11.044698544698546</v>
      </c>
      <c r="AP248" s="42">
        <v>11.044698544698546</v>
      </c>
      <c r="AQ248" s="42">
        <v>11.434511434511435</v>
      </c>
      <c r="AR248" s="42">
        <v>11.066398390342053</v>
      </c>
      <c r="AS248" s="42">
        <v>10.940643863179075</v>
      </c>
      <c r="AT248" s="42">
        <v>10.940643863179075</v>
      </c>
      <c r="AU248" s="42">
        <v>10.311871227364186</v>
      </c>
      <c r="AV248" s="42">
        <v>10.06036217303823</v>
      </c>
      <c r="AW248" s="42">
        <v>9.4315895372233403</v>
      </c>
      <c r="AX248" s="42">
        <v>9.4315895372233403</v>
      </c>
      <c r="AY248" s="42">
        <v>9.0543259557344076</v>
      </c>
      <c r="AZ248" s="42">
        <v>9.1800804828973845</v>
      </c>
      <c r="BA248" s="42">
        <v>8.4255533199195174</v>
      </c>
      <c r="BB248" s="42">
        <v>7.922535211267606</v>
      </c>
      <c r="BC248" s="42">
        <v>7.922535211267606</v>
      </c>
      <c r="BD248" s="42">
        <v>7.922535211267606</v>
      </c>
      <c r="BE248" s="42">
        <v>7.628965851295713</v>
      </c>
      <c r="BF248" s="42">
        <v>8.2344393315572777</v>
      </c>
      <c r="BG248" s="42">
        <v>7.9922499394526518</v>
      </c>
      <c r="BH248" s="42">
        <v>7.8711552434003389</v>
      </c>
      <c r="BI248" s="42">
        <v>7.5078711552434001</v>
      </c>
      <c r="BJ248" s="42">
        <v>7.0234923710341493</v>
      </c>
      <c r="BK248" s="42">
        <v>7.0234923710341493</v>
      </c>
      <c r="BL248" s="42">
        <v>6.4180188907725846</v>
      </c>
      <c r="BM248" s="42">
        <v>6.4180188907725846</v>
      </c>
      <c r="BN248" s="42">
        <v>6.6602082828772105</v>
      </c>
      <c r="BO248" s="42">
        <v>6.2969241947202717</v>
      </c>
      <c r="BP248" s="42">
        <v>6.1758294986679587</v>
      </c>
    </row>
    <row r="249" spans="1:68" x14ac:dyDescent="0.25">
      <c r="A249" s="9" t="s">
        <v>515</v>
      </c>
      <c r="B249" s="2" t="s">
        <v>1588</v>
      </c>
      <c r="C249" s="2" t="s">
        <v>509</v>
      </c>
      <c r="D249" s="2" t="s">
        <v>516</v>
      </c>
      <c r="E249" s="42">
        <v>3.7116858237547894</v>
      </c>
      <c r="F249" s="42">
        <v>3.5919540229885061</v>
      </c>
      <c r="G249" s="42">
        <v>3.7116858237547894</v>
      </c>
      <c r="H249" s="42">
        <v>3.8314176245210732</v>
      </c>
      <c r="I249" s="42">
        <v>3.4722222222222223</v>
      </c>
      <c r="J249" s="42">
        <v>3.5919540229885061</v>
      </c>
      <c r="K249" s="42">
        <v>3.5919540229885061</v>
      </c>
      <c r="L249" s="42">
        <v>3.8314176245210732</v>
      </c>
      <c r="M249" s="42">
        <v>3.8314176245210732</v>
      </c>
      <c r="N249" s="42">
        <v>3.9511494252873565</v>
      </c>
      <c r="O249" s="42">
        <v>3.9511494252873565</v>
      </c>
      <c r="P249" s="42">
        <v>4.0708812260536398</v>
      </c>
      <c r="Q249" s="42">
        <v>3.9511494252873565</v>
      </c>
      <c r="R249" s="42">
        <v>3.9492580181905215</v>
      </c>
      <c r="S249" s="42">
        <v>4.0689325035902346</v>
      </c>
      <c r="T249" s="42">
        <v>3.8295835327908088</v>
      </c>
      <c r="U249" s="42">
        <v>3.8295835327908088</v>
      </c>
      <c r="V249" s="42">
        <v>3.4705600765916707</v>
      </c>
      <c r="W249" s="42">
        <v>3.2312111057922448</v>
      </c>
      <c r="X249" s="42">
        <v>2.9918621349928194</v>
      </c>
      <c r="Y249" s="42">
        <v>2.9918621349928194</v>
      </c>
      <c r="Z249" s="42">
        <v>2.752513164193394</v>
      </c>
      <c r="AA249" s="42">
        <v>2.8721876495931067</v>
      </c>
      <c r="AB249" s="42">
        <v>2.6328386787936813</v>
      </c>
      <c r="AC249" s="42">
        <v>2.6328386787936813</v>
      </c>
      <c r="AD249" s="42">
        <v>2.5131641933939681</v>
      </c>
      <c r="AE249" s="42">
        <v>2.4970273483947683</v>
      </c>
      <c r="AF249" s="42">
        <v>2.615933412604043</v>
      </c>
      <c r="AG249" s="42">
        <v>2.615933412604043</v>
      </c>
      <c r="AH249" s="42">
        <v>2.615933412604043</v>
      </c>
      <c r="AI249" s="42">
        <v>2.615933412604043</v>
      </c>
      <c r="AJ249" s="42">
        <v>2.615933412604043</v>
      </c>
      <c r="AK249" s="42">
        <v>2.2592152199762188</v>
      </c>
      <c r="AL249" s="42">
        <v>2.1403091557669445</v>
      </c>
      <c r="AM249" s="42">
        <v>2.3781212841854935</v>
      </c>
      <c r="AN249" s="42">
        <v>2.4970273483947683</v>
      </c>
      <c r="AO249" s="42">
        <v>2.2592152199762188</v>
      </c>
      <c r="AP249" s="42">
        <v>2.3781212841854935</v>
      </c>
      <c r="AQ249" s="42">
        <v>2.4970273483947683</v>
      </c>
      <c r="AR249" s="42">
        <v>2.4734982332155475</v>
      </c>
      <c r="AS249" s="42">
        <v>2.237926972909305</v>
      </c>
      <c r="AT249" s="42">
        <v>2.4734982332155475</v>
      </c>
      <c r="AU249" s="42">
        <v>2.3557126030624262</v>
      </c>
      <c r="AV249" s="42">
        <v>2.0023557126030624</v>
      </c>
      <c r="AW249" s="42">
        <v>1.7667844522968197</v>
      </c>
      <c r="AX249" s="42">
        <v>1.6489988221436984</v>
      </c>
      <c r="AY249" s="42">
        <v>1.5312131919905771</v>
      </c>
      <c r="AZ249" s="42">
        <v>1.6489988221436984</v>
      </c>
      <c r="BA249" s="42">
        <v>1.6489988221436984</v>
      </c>
      <c r="BB249" s="42">
        <v>1.7667844522968197</v>
      </c>
      <c r="BC249" s="42">
        <v>1.6489988221436984</v>
      </c>
      <c r="BD249" s="42">
        <v>1.7667844522968197</v>
      </c>
      <c r="BE249" s="42">
        <v>1.6563604240282686</v>
      </c>
      <c r="BF249" s="42">
        <v>1.6563604240282686</v>
      </c>
      <c r="BG249" s="42">
        <v>1.877208480565371</v>
      </c>
      <c r="BH249" s="42">
        <v>1.7667844522968197</v>
      </c>
      <c r="BI249" s="42">
        <v>1.6563604240282686</v>
      </c>
      <c r="BJ249" s="42">
        <v>1.4355123674911661</v>
      </c>
      <c r="BK249" s="42">
        <v>1.4355123674911661</v>
      </c>
      <c r="BL249" s="42">
        <v>1.4355123674911661</v>
      </c>
      <c r="BM249" s="42">
        <v>1.4355123674911661</v>
      </c>
      <c r="BN249" s="42">
        <v>1.3250883392226147</v>
      </c>
      <c r="BO249" s="42">
        <v>1.2146643109540636</v>
      </c>
      <c r="BP249" s="42">
        <v>1.1042402826855124</v>
      </c>
    </row>
    <row r="250" spans="1:68" x14ac:dyDescent="0.25">
      <c r="A250" s="9" t="s">
        <v>517</v>
      </c>
      <c r="B250" s="2" t="s">
        <v>1589</v>
      </c>
      <c r="C250" s="2" t="s">
        <v>509</v>
      </c>
      <c r="D250" s="2" t="s">
        <v>518</v>
      </c>
      <c r="E250" s="42">
        <v>4.8344564898915907</v>
      </c>
      <c r="F250" s="42">
        <v>4.9809551714034566</v>
      </c>
      <c r="G250" s="42">
        <v>4.8344564898915907</v>
      </c>
      <c r="H250" s="42">
        <v>4.5414591268678581</v>
      </c>
      <c r="I250" s="42">
        <v>4.2484617638441247</v>
      </c>
      <c r="J250" s="42">
        <v>4.2484617638441247</v>
      </c>
      <c r="K250" s="42">
        <v>3.8089657193085258</v>
      </c>
      <c r="L250" s="42">
        <v>4.1019630823322588</v>
      </c>
      <c r="M250" s="42">
        <v>3.9554644008203925</v>
      </c>
      <c r="N250" s="42">
        <v>3.8089657193085258</v>
      </c>
      <c r="O250" s="42">
        <v>4.2484617638441247</v>
      </c>
      <c r="P250" s="42">
        <v>3.8089657193085258</v>
      </c>
      <c r="Q250" s="42">
        <v>3.5159683562847932</v>
      </c>
      <c r="R250" s="42">
        <v>3.470213996529786</v>
      </c>
      <c r="S250" s="42">
        <v>3.7593984962406015</v>
      </c>
      <c r="T250" s="42">
        <v>3.7593984962406015</v>
      </c>
      <c r="U250" s="42">
        <v>3.7593984962406015</v>
      </c>
      <c r="V250" s="42">
        <v>3.470213996529786</v>
      </c>
      <c r="W250" s="42">
        <v>3.7593984962406015</v>
      </c>
      <c r="X250" s="42">
        <v>3.3256217466743783</v>
      </c>
      <c r="Y250" s="42">
        <v>3.1810294968189705</v>
      </c>
      <c r="Z250" s="42">
        <v>3.3256217466743783</v>
      </c>
      <c r="AA250" s="42">
        <v>3.6148062463851938</v>
      </c>
      <c r="AB250" s="42">
        <v>3.1810294968189705</v>
      </c>
      <c r="AC250" s="42">
        <v>3.1810294968189705</v>
      </c>
      <c r="AD250" s="42">
        <v>3.1810294968189705</v>
      </c>
      <c r="AE250" s="42">
        <v>3.1232254400908577</v>
      </c>
      <c r="AF250" s="42">
        <v>3.1232254400908577</v>
      </c>
      <c r="AG250" s="42">
        <v>3.2651902328222602</v>
      </c>
      <c r="AH250" s="42">
        <v>2.9812606473594547</v>
      </c>
      <c r="AI250" s="42">
        <v>2.9812606473594547</v>
      </c>
      <c r="AJ250" s="42">
        <v>2.8392958546280522</v>
      </c>
      <c r="AK250" s="42">
        <v>2.8392958546280522</v>
      </c>
      <c r="AL250" s="42">
        <v>2.9812606473594547</v>
      </c>
      <c r="AM250" s="42">
        <v>2.5553662691652472</v>
      </c>
      <c r="AN250" s="42">
        <v>2.4134014764338443</v>
      </c>
      <c r="AO250" s="42">
        <v>2.6973310618966497</v>
      </c>
      <c r="AP250" s="42">
        <v>2.4134014764338443</v>
      </c>
      <c r="AQ250" s="42">
        <v>2.6973310618966497</v>
      </c>
      <c r="AR250" s="42">
        <v>2.6514094334356684</v>
      </c>
      <c r="AS250" s="42">
        <v>2.6514094334356684</v>
      </c>
      <c r="AT250" s="42">
        <v>2.6514094334356684</v>
      </c>
      <c r="AU250" s="42">
        <v>2.5118615685180017</v>
      </c>
      <c r="AV250" s="42">
        <v>2.2327658386826683</v>
      </c>
      <c r="AW250" s="42">
        <v>2.0932179737650016</v>
      </c>
      <c r="AX250" s="42">
        <v>1.9536701088473347</v>
      </c>
      <c r="AY250" s="42">
        <v>2.0932179737650016</v>
      </c>
      <c r="AZ250" s="42">
        <v>1.814122243929668</v>
      </c>
      <c r="BA250" s="42">
        <v>1.9536701088473347</v>
      </c>
      <c r="BB250" s="42">
        <v>1.9536701088473347</v>
      </c>
      <c r="BC250" s="42">
        <v>1.814122243929668</v>
      </c>
      <c r="BD250" s="42">
        <v>1.814122243929668</v>
      </c>
      <c r="BE250" s="42">
        <v>1.7333333333333334</v>
      </c>
      <c r="BF250" s="42">
        <v>1.7333333333333334</v>
      </c>
      <c r="BG250" s="42">
        <v>1.3333333333333333</v>
      </c>
      <c r="BH250" s="42">
        <v>1.6</v>
      </c>
      <c r="BI250" s="42">
        <v>1.4666666666666666</v>
      </c>
      <c r="BJ250" s="42">
        <v>1.3333333333333333</v>
      </c>
      <c r="BK250" s="42">
        <v>1.3333333333333333</v>
      </c>
      <c r="BL250" s="42">
        <v>1.4666666666666666</v>
      </c>
      <c r="BM250" s="42">
        <v>1.4666666666666666</v>
      </c>
      <c r="BN250" s="42">
        <v>1.4666666666666666</v>
      </c>
      <c r="BO250" s="42">
        <v>1.4666666666666666</v>
      </c>
      <c r="BP250" s="42">
        <v>1.4666666666666666</v>
      </c>
    </row>
    <row r="251" spans="1:68" x14ac:dyDescent="0.25">
      <c r="A251" s="9" t="s">
        <v>519</v>
      </c>
      <c r="B251" s="2" t="s">
        <v>1590</v>
      </c>
      <c r="C251" s="2" t="s">
        <v>509</v>
      </c>
      <c r="D251" s="2" t="s">
        <v>520</v>
      </c>
      <c r="E251" s="42">
        <v>9.1570791265555282</v>
      </c>
      <c r="F251" s="42">
        <v>9.3918760272364405</v>
      </c>
      <c r="G251" s="42">
        <v>9.3918760272364405</v>
      </c>
      <c r="H251" s="42">
        <v>9.1570791265555282</v>
      </c>
      <c r="I251" s="42">
        <v>9.2744775768959844</v>
      </c>
      <c r="J251" s="42">
        <v>9.2744775768959844</v>
      </c>
      <c r="K251" s="42">
        <v>9.3918760272364405</v>
      </c>
      <c r="L251" s="42">
        <v>9.2744775768959844</v>
      </c>
      <c r="M251" s="42">
        <v>8.9222822258746177</v>
      </c>
      <c r="N251" s="42">
        <v>9.3918760272364405</v>
      </c>
      <c r="O251" s="42">
        <v>9.5092744775768949</v>
      </c>
      <c r="P251" s="42">
        <v>9.3918760272364405</v>
      </c>
      <c r="Q251" s="42">
        <v>9.3918760272364405</v>
      </c>
      <c r="R251" s="42">
        <v>9.1324200913242013</v>
      </c>
      <c r="S251" s="42">
        <v>9.1324200913242013</v>
      </c>
      <c r="T251" s="42">
        <v>9.0182648401826491</v>
      </c>
      <c r="U251" s="42">
        <v>8.9041095890410968</v>
      </c>
      <c r="V251" s="42">
        <v>8.5616438356164384</v>
      </c>
      <c r="W251" s="42">
        <v>8.9041095890410968</v>
      </c>
      <c r="X251" s="42">
        <v>8.3333333333333339</v>
      </c>
      <c r="Y251" s="42">
        <v>7.762557077625571</v>
      </c>
      <c r="Z251" s="42">
        <v>8.1050228310502295</v>
      </c>
      <c r="AA251" s="42">
        <v>7.9908675799086764</v>
      </c>
      <c r="AB251" s="42">
        <v>7.5342465753424666</v>
      </c>
      <c r="AC251" s="42">
        <v>7.6484018264840188</v>
      </c>
      <c r="AD251" s="42">
        <v>7.762557077625571</v>
      </c>
      <c r="AE251" s="42">
        <v>7.5438207233192811</v>
      </c>
      <c r="AF251" s="42">
        <v>7.6547592633680939</v>
      </c>
      <c r="AG251" s="42">
        <v>7.6547592633680939</v>
      </c>
      <c r="AH251" s="42">
        <v>7.3219436432216556</v>
      </c>
      <c r="AI251" s="42">
        <v>6.6563124029287772</v>
      </c>
      <c r="AJ251" s="42">
        <v>6.4344353228311517</v>
      </c>
      <c r="AK251" s="42">
        <v>6.2125582427335253</v>
      </c>
      <c r="AL251" s="42">
        <v>6.5453738628799645</v>
      </c>
      <c r="AM251" s="42">
        <v>6.5453738628799645</v>
      </c>
      <c r="AN251" s="42">
        <v>6.2125582427335253</v>
      </c>
      <c r="AO251" s="42">
        <v>5.9906811626358998</v>
      </c>
      <c r="AP251" s="42">
        <v>6.1016197026847125</v>
      </c>
      <c r="AQ251" s="42">
        <v>6.1016197026847125</v>
      </c>
      <c r="AR251" s="42">
        <v>5.9459459459459456</v>
      </c>
      <c r="AS251" s="42">
        <v>6.0540540540540544</v>
      </c>
      <c r="AT251" s="42">
        <v>5.6216216216216219</v>
      </c>
      <c r="AU251" s="42">
        <v>5.2972972972972974</v>
      </c>
      <c r="AV251" s="42">
        <v>5.1891891891891895</v>
      </c>
      <c r="AW251" s="42">
        <v>4.6486486486486482</v>
      </c>
      <c r="AX251" s="42">
        <v>4.6486486486486482</v>
      </c>
      <c r="AY251" s="42">
        <v>4.5405405405405403</v>
      </c>
      <c r="AZ251" s="42">
        <v>4.1081081081081079</v>
      </c>
      <c r="BA251" s="42">
        <v>4</v>
      </c>
      <c r="BB251" s="42">
        <v>4.3243243243243246</v>
      </c>
      <c r="BC251" s="42">
        <v>3.8918918918918921</v>
      </c>
      <c r="BD251" s="42">
        <v>3.8918918918918921</v>
      </c>
      <c r="BE251" s="42">
        <v>3.7902716361339226</v>
      </c>
      <c r="BF251" s="42">
        <v>3.7902716361339226</v>
      </c>
      <c r="BG251" s="42">
        <v>4.0008422825858077</v>
      </c>
      <c r="BH251" s="42">
        <v>3.579700989682038</v>
      </c>
      <c r="BI251" s="42">
        <v>3.6849863129079803</v>
      </c>
      <c r="BJ251" s="42">
        <v>3.579700989682038</v>
      </c>
      <c r="BK251" s="42">
        <v>3.3691303432301534</v>
      </c>
      <c r="BL251" s="42">
        <v>3.3691303432301534</v>
      </c>
      <c r="BM251" s="42">
        <v>3.0532743735523269</v>
      </c>
      <c r="BN251" s="42">
        <v>3.0532743735523269</v>
      </c>
      <c r="BO251" s="42">
        <v>3.0532743735523269</v>
      </c>
      <c r="BP251" s="42">
        <v>3.0532743735523269</v>
      </c>
    </row>
    <row r="252" spans="1:68" x14ac:dyDescent="0.25">
      <c r="A252" s="9" t="s">
        <v>521</v>
      </c>
      <c r="B252" s="2" t="s">
        <v>1591</v>
      </c>
      <c r="C252" s="2" t="s">
        <v>509</v>
      </c>
      <c r="D252" s="2" t="s">
        <v>248</v>
      </c>
      <c r="E252" s="42">
        <v>3.3958163542515618</v>
      </c>
      <c r="F252" s="42">
        <v>3.2599837000814995</v>
      </c>
      <c r="G252" s="42">
        <v>3.2599837000814995</v>
      </c>
      <c r="H252" s="42">
        <v>3.3958163542515618</v>
      </c>
      <c r="I252" s="42">
        <v>3.3958163542515618</v>
      </c>
      <c r="J252" s="42">
        <v>3.2599837000814995</v>
      </c>
      <c r="K252" s="42">
        <v>3.3958163542515618</v>
      </c>
      <c r="L252" s="42">
        <v>3.8033143167617491</v>
      </c>
      <c r="M252" s="42">
        <v>3.8033143167617491</v>
      </c>
      <c r="N252" s="42">
        <v>3.8033143167617491</v>
      </c>
      <c r="O252" s="42">
        <v>3.5316490084216245</v>
      </c>
      <c r="P252" s="42">
        <v>3.8033143167617491</v>
      </c>
      <c r="Q252" s="42">
        <v>3.8033143167617491</v>
      </c>
      <c r="R252" s="42">
        <v>3.7715517241379315</v>
      </c>
      <c r="S252" s="42">
        <v>3.9062500000000004</v>
      </c>
      <c r="T252" s="42">
        <v>3.9062500000000004</v>
      </c>
      <c r="U252" s="42">
        <v>3.7715517241379315</v>
      </c>
      <c r="V252" s="42">
        <v>3.6368534482758621</v>
      </c>
      <c r="W252" s="42">
        <v>3.9062500000000004</v>
      </c>
      <c r="X252" s="42">
        <v>3.7715517241379315</v>
      </c>
      <c r="Y252" s="42">
        <v>3.7715517241379315</v>
      </c>
      <c r="Z252" s="42">
        <v>3.6368534482758621</v>
      </c>
      <c r="AA252" s="42">
        <v>3.2327586206896552</v>
      </c>
      <c r="AB252" s="42">
        <v>3.2327586206896552</v>
      </c>
      <c r="AC252" s="42">
        <v>3.5021551724137931</v>
      </c>
      <c r="AD252" s="42">
        <v>3.6368534482758621</v>
      </c>
      <c r="AE252" s="42">
        <v>3.604806408544726</v>
      </c>
      <c r="AF252" s="42">
        <v>3.4712950600801067</v>
      </c>
      <c r="AG252" s="42">
        <v>3.604806408544726</v>
      </c>
      <c r="AH252" s="42">
        <v>3.4712950600801067</v>
      </c>
      <c r="AI252" s="42">
        <v>3.4712950600801067</v>
      </c>
      <c r="AJ252" s="42">
        <v>3.2042723631508676</v>
      </c>
      <c r="AK252" s="42">
        <v>3.0707610146862483</v>
      </c>
      <c r="AL252" s="42">
        <v>3.2042723631508676</v>
      </c>
      <c r="AM252" s="42">
        <v>3.0707610146862483</v>
      </c>
      <c r="AN252" s="42">
        <v>2.9372496662216285</v>
      </c>
      <c r="AO252" s="42">
        <v>2.6702269692923895</v>
      </c>
      <c r="AP252" s="42">
        <v>2.6702269692923895</v>
      </c>
      <c r="AQ252" s="42">
        <v>2.5367156208277701</v>
      </c>
      <c r="AR252" s="42">
        <v>2.4927840461821043</v>
      </c>
      <c r="AS252" s="42">
        <v>2.4927840461821043</v>
      </c>
      <c r="AT252" s="42">
        <v>2.6239832065074782</v>
      </c>
      <c r="AU252" s="42">
        <v>2.6239832065074782</v>
      </c>
      <c r="AV252" s="42">
        <v>2.4927840461821043</v>
      </c>
      <c r="AW252" s="42">
        <v>2.2303857255313568</v>
      </c>
      <c r="AX252" s="42">
        <v>2.2303857255313568</v>
      </c>
      <c r="AY252" s="42">
        <v>2.0991865652059829</v>
      </c>
      <c r="AZ252" s="42">
        <v>2.0991865652059829</v>
      </c>
      <c r="BA252" s="42">
        <v>2.0991865652059829</v>
      </c>
      <c r="BB252" s="42">
        <v>1.9679874048806087</v>
      </c>
      <c r="BC252" s="42">
        <v>1.9679874048806087</v>
      </c>
      <c r="BD252" s="42">
        <v>2.0991865652059829</v>
      </c>
      <c r="BE252" s="42">
        <v>2.0222446916076846</v>
      </c>
      <c r="BF252" s="42">
        <v>2.0222446916076846</v>
      </c>
      <c r="BG252" s="42">
        <v>2.1486349848331647</v>
      </c>
      <c r="BH252" s="42">
        <v>2.1486349848331647</v>
      </c>
      <c r="BI252" s="42">
        <v>2.0222446916076846</v>
      </c>
      <c r="BJ252" s="42">
        <v>1.895854398382204</v>
      </c>
      <c r="BK252" s="42">
        <v>2.0222446916076846</v>
      </c>
      <c r="BL252" s="42">
        <v>1.895854398382204</v>
      </c>
      <c r="BM252" s="42">
        <v>1.7694641051567239</v>
      </c>
      <c r="BN252" s="42">
        <v>2.0222446916076846</v>
      </c>
      <c r="BO252" s="42">
        <v>1.7694641051567239</v>
      </c>
      <c r="BP252" s="42">
        <v>1.5166835187057632</v>
      </c>
    </row>
    <row r="253" spans="1:68" x14ac:dyDescent="0.25">
      <c r="A253" s="9" t="s">
        <v>522</v>
      </c>
      <c r="B253" s="2" t="s">
        <v>1592</v>
      </c>
      <c r="C253" s="2" t="s">
        <v>509</v>
      </c>
      <c r="D253" s="2" t="s">
        <v>523</v>
      </c>
      <c r="E253" s="42">
        <v>9.6256684491978621</v>
      </c>
      <c r="F253" s="42">
        <v>9.3582887700534769</v>
      </c>
      <c r="G253" s="42">
        <v>9.6256684491978621</v>
      </c>
      <c r="H253" s="42">
        <v>10.026737967914439</v>
      </c>
      <c r="I253" s="42">
        <v>9.8930481283422456</v>
      </c>
      <c r="J253" s="42">
        <v>9.7593582887700538</v>
      </c>
      <c r="K253" s="42">
        <v>10.026737967914439</v>
      </c>
      <c r="L253" s="42">
        <v>9.8930481283422456</v>
      </c>
      <c r="M253" s="42">
        <v>10.294117647058824</v>
      </c>
      <c r="N253" s="42">
        <v>10.427807486631016</v>
      </c>
      <c r="O253" s="42">
        <v>10.427807486631016</v>
      </c>
      <c r="P253" s="42">
        <v>10.026737967914439</v>
      </c>
      <c r="Q253" s="42">
        <v>10.160427807486631</v>
      </c>
      <c r="R253" s="42">
        <v>10.0635593220339</v>
      </c>
      <c r="S253" s="42">
        <v>9.9311440677966107</v>
      </c>
      <c r="T253" s="42">
        <v>9.6663135593220346</v>
      </c>
      <c r="U253" s="42">
        <v>9.4014830508474585</v>
      </c>
      <c r="V253" s="42">
        <v>9.2690677966101696</v>
      </c>
      <c r="W253" s="42">
        <v>9.7987288135593218</v>
      </c>
      <c r="X253" s="42">
        <v>9.1366525423728824</v>
      </c>
      <c r="Y253" s="42">
        <v>8.6069915254237301</v>
      </c>
      <c r="Z253" s="42">
        <v>8.6069915254237301</v>
      </c>
      <c r="AA253" s="42">
        <v>8.8718220338983063</v>
      </c>
      <c r="AB253" s="42">
        <v>9.1366525423728824</v>
      </c>
      <c r="AC253" s="42">
        <v>8.4745762711864412</v>
      </c>
      <c r="AD253" s="42">
        <v>7.9449152542372889</v>
      </c>
      <c r="AE253" s="42">
        <v>7.8043704474505731</v>
      </c>
      <c r="AF253" s="42">
        <v>7.9344432882414155</v>
      </c>
      <c r="AG253" s="42">
        <v>8.1945889698231014</v>
      </c>
      <c r="AH253" s="42">
        <v>7.9344432882414155</v>
      </c>
      <c r="AI253" s="42">
        <v>7.8043704474505731</v>
      </c>
      <c r="AJ253" s="42">
        <v>7.2840790842872014</v>
      </c>
      <c r="AK253" s="42">
        <v>7.0239334027055156</v>
      </c>
      <c r="AL253" s="42">
        <v>6.8938605619146722</v>
      </c>
      <c r="AM253" s="42">
        <v>6.8938605619146722</v>
      </c>
      <c r="AN253" s="42">
        <v>6.8938605619146722</v>
      </c>
      <c r="AO253" s="42">
        <v>6.7637877211238298</v>
      </c>
      <c r="AP253" s="42">
        <v>6.6337148803329873</v>
      </c>
      <c r="AQ253" s="42">
        <v>7.0239334027055156</v>
      </c>
      <c r="AR253" s="42">
        <v>6.9124423963133639</v>
      </c>
      <c r="AS253" s="42">
        <v>6.7844342037890417</v>
      </c>
      <c r="AT253" s="42">
        <v>6.4004096262160779</v>
      </c>
      <c r="AU253" s="42">
        <v>6.2724014336917557</v>
      </c>
      <c r="AV253" s="42">
        <v>6.1443932411674345</v>
      </c>
      <c r="AW253" s="42">
        <v>5.7603686635944698</v>
      </c>
      <c r="AX253" s="42">
        <v>6.2724014336917557</v>
      </c>
      <c r="AY253" s="42">
        <v>6.1443932411674345</v>
      </c>
      <c r="AZ253" s="42">
        <v>6.0163850486431132</v>
      </c>
      <c r="BA253" s="42">
        <v>5.2483358934971838</v>
      </c>
      <c r="BB253" s="42">
        <v>4.8643113159242191</v>
      </c>
      <c r="BC253" s="42">
        <v>4.7363031233998969</v>
      </c>
      <c r="BD253" s="42">
        <v>4.8643113159242191</v>
      </c>
      <c r="BE253" s="42">
        <v>4.6183762761302871</v>
      </c>
      <c r="BF253" s="42">
        <v>4.7399124939231889</v>
      </c>
      <c r="BG253" s="42">
        <v>4.4968400583373844</v>
      </c>
      <c r="BH253" s="42">
        <v>4.4968400583373844</v>
      </c>
      <c r="BI253" s="42">
        <v>4.3753038405444826</v>
      </c>
      <c r="BJ253" s="42">
        <v>4.0106951871657754</v>
      </c>
      <c r="BK253" s="42">
        <v>4.3753038405444826</v>
      </c>
      <c r="BL253" s="42">
        <v>3.767622751579971</v>
      </c>
      <c r="BM253" s="42">
        <v>4.0106951871657754</v>
      </c>
      <c r="BN253" s="42">
        <v>3.8891589693728732</v>
      </c>
      <c r="BO253" s="42">
        <v>3.8891589693728732</v>
      </c>
      <c r="BP253" s="42">
        <v>3.8891589693728732</v>
      </c>
    </row>
    <row r="254" spans="1:68" x14ac:dyDescent="0.25">
      <c r="A254" s="9" t="s">
        <v>524</v>
      </c>
      <c r="B254" s="2" t="s">
        <v>1593</v>
      </c>
      <c r="C254" s="2" t="s">
        <v>509</v>
      </c>
      <c r="D254" s="2" t="s">
        <v>525</v>
      </c>
      <c r="E254" s="42">
        <v>3.7192755498059507</v>
      </c>
      <c r="F254" s="42">
        <v>4.042690815006468</v>
      </c>
      <c r="G254" s="42">
        <v>4.2043984476067271</v>
      </c>
      <c r="H254" s="42">
        <v>4.2043984476067271</v>
      </c>
      <c r="I254" s="42">
        <v>3.8809831824062093</v>
      </c>
      <c r="J254" s="42">
        <v>3.7192755498059507</v>
      </c>
      <c r="K254" s="42">
        <v>3.8809831824062093</v>
      </c>
      <c r="L254" s="42">
        <v>4.042690815006468</v>
      </c>
      <c r="M254" s="42">
        <v>4.3661060802069853</v>
      </c>
      <c r="N254" s="42">
        <v>4.2043984476067271</v>
      </c>
      <c r="O254" s="42">
        <v>3.8809831824062093</v>
      </c>
      <c r="P254" s="42">
        <v>4.2043984476067271</v>
      </c>
      <c r="Q254" s="42">
        <v>3.557567917205692</v>
      </c>
      <c r="R254" s="42">
        <v>3.5529715762273901</v>
      </c>
      <c r="S254" s="42">
        <v>3.3914728682170541</v>
      </c>
      <c r="T254" s="42">
        <v>3.3914728682170541</v>
      </c>
      <c r="U254" s="42">
        <v>3.5529715762273901</v>
      </c>
      <c r="V254" s="42">
        <v>3.2299741602067185</v>
      </c>
      <c r="W254" s="42">
        <v>3.3914728682170541</v>
      </c>
      <c r="X254" s="42">
        <v>3.5529715762273901</v>
      </c>
      <c r="Y254" s="42">
        <v>3.3914728682170541</v>
      </c>
      <c r="Z254" s="42">
        <v>3.3914728682170541</v>
      </c>
      <c r="AA254" s="42">
        <v>3.7144702842377262</v>
      </c>
      <c r="AB254" s="42">
        <v>3.7144702842377262</v>
      </c>
      <c r="AC254" s="42">
        <v>3.7144702842377262</v>
      </c>
      <c r="AD254" s="42">
        <v>3.5529715762273901</v>
      </c>
      <c r="AE254" s="42">
        <v>3.5087719298245612</v>
      </c>
      <c r="AF254" s="42">
        <v>3.668261562998405</v>
      </c>
      <c r="AG254" s="42">
        <v>3.5087719298245612</v>
      </c>
      <c r="AH254" s="42">
        <v>3.3492822966507174</v>
      </c>
      <c r="AI254" s="42">
        <v>3.1897926634768741</v>
      </c>
      <c r="AJ254" s="42">
        <v>2.8708133971291865</v>
      </c>
      <c r="AK254" s="42">
        <v>2.7113237639553427</v>
      </c>
      <c r="AL254" s="42">
        <v>2.8708133971291865</v>
      </c>
      <c r="AM254" s="42">
        <v>2.3923444976076556</v>
      </c>
      <c r="AN254" s="42">
        <v>2.3923444976076556</v>
      </c>
      <c r="AO254" s="42">
        <v>2.3923444976076556</v>
      </c>
      <c r="AP254" s="42">
        <v>2.3923444976076556</v>
      </c>
      <c r="AQ254" s="42">
        <v>2.3923444976076556</v>
      </c>
      <c r="AR254" s="42">
        <v>2.3577491354919839</v>
      </c>
      <c r="AS254" s="42">
        <v>2.2005658597925182</v>
      </c>
      <c r="AT254" s="42">
        <v>1.8861993083935871</v>
      </c>
      <c r="AU254" s="42">
        <v>2.0433825840930524</v>
      </c>
      <c r="AV254" s="42">
        <v>1.8861993083935871</v>
      </c>
      <c r="AW254" s="42">
        <v>1.7290160326941215</v>
      </c>
      <c r="AX254" s="42">
        <v>1.8861993083935871</v>
      </c>
      <c r="AY254" s="42">
        <v>1.8861993083935871</v>
      </c>
      <c r="AZ254" s="42">
        <v>1.8861993083935871</v>
      </c>
      <c r="BA254" s="42">
        <v>1.5718327569946557</v>
      </c>
      <c r="BB254" s="42">
        <v>1.2574662055957246</v>
      </c>
      <c r="BC254" s="42">
        <v>1.5718327569946557</v>
      </c>
      <c r="BD254" s="42">
        <v>1.4146494812951902</v>
      </c>
      <c r="BE254" s="42">
        <v>1.3062409288824381</v>
      </c>
      <c r="BF254" s="42">
        <v>1.3062409288824381</v>
      </c>
      <c r="BG254" s="42">
        <v>1.3062409288824381</v>
      </c>
      <c r="BH254" s="42">
        <v>1.4513788098693758</v>
      </c>
      <c r="BI254" s="42">
        <v>1.4513788098693758</v>
      </c>
      <c r="BJ254" s="42">
        <v>1.4513788098693758</v>
      </c>
      <c r="BK254" s="42">
        <v>1.4513788098693758</v>
      </c>
      <c r="BL254" s="42">
        <v>1.4513788098693758</v>
      </c>
      <c r="BM254" s="42">
        <v>1.4513788098693758</v>
      </c>
      <c r="BN254" s="42">
        <v>1.4513788098693758</v>
      </c>
      <c r="BO254" s="42">
        <v>1.3062409288824381</v>
      </c>
      <c r="BP254" s="42">
        <v>1.3062409288824381</v>
      </c>
    </row>
    <row r="255" spans="1:68" x14ac:dyDescent="0.25">
      <c r="A255" s="9" t="s">
        <v>526</v>
      </c>
      <c r="B255" s="2" t="s">
        <v>1594</v>
      </c>
      <c r="C255" s="2" t="s">
        <v>509</v>
      </c>
      <c r="D255" s="2" t="s">
        <v>527</v>
      </c>
      <c r="E255" s="42">
        <v>11.32283899475283</v>
      </c>
      <c r="F255" s="42">
        <v>12.013256006628003</v>
      </c>
      <c r="G255" s="42">
        <v>12.289422811378072</v>
      </c>
      <c r="H255" s="42">
        <v>12.841756420878211</v>
      </c>
      <c r="I255" s="42">
        <v>12.427506213753107</v>
      </c>
      <c r="J255" s="42">
        <v>12.151339409003038</v>
      </c>
      <c r="K255" s="42">
        <v>12.013256006628003</v>
      </c>
      <c r="L255" s="42">
        <v>12.013256006628003</v>
      </c>
      <c r="M255" s="42">
        <v>12.013256006628003</v>
      </c>
      <c r="N255" s="42">
        <v>12.151339409003038</v>
      </c>
      <c r="O255" s="42">
        <v>12.013256006628003</v>
      </c>
      <c r="P255" s="42">
        <v>12.013256006628003</v>
      </c>
      <c r="Q255" s="42">
        <v>11.599005799502899</v>
      </c>
      <c r="R255" s="42">
        <v>11.275167785234899</v>
      </c>
      <c r="S255" s="42">
        <v>11.409395973154362</v>
      </c>
      <c r="T255" s="42">
        <v>10.604026845637584</v>
      </c>
      <c r="U255" s="42">
        <v>10.469798657718121</v>
      </c>
      <c r="V255" s="42">
        <v>10.067114093959731</v>
      </c>
      <c r="W255" s="42">
        <v>9.7986577181208059</v>
      </c>
      <c r="X255" s="42">
        <v>9.5302013422818792</v>
      </c>
      <c r="Y255" s="42">
        <v>9.2617449664429525</v>
      </c>
      <c r="Z255" s="42">
        <v>9.3959731543624159</v>
      </c>
      <c r="AA255" s="42">
        <v>9.2617449664429525</v>
      </c>
      <c r="AB255" s="42">
        <v>8.9932885906040276</v>
      </c>
      <c r="AC255" s="42">
        <v>9.1275167785234892</v>
      </c>
      <c r="AD255" s="42">
        <v>8.8590604026845643</v>
      </c>
      <c r="AE255" s="42">
        <v>8.5536547433903589</v>
      </c>
      <c r="AF255" s="42">
        <v>8.683255572835666</v>
      </c>
      <c r="AG255" s="42">
        <v>8.683255572835666</v>
      </c>
      <c r="AH255" s="42">
        <v>8.683255572835666</v>
      </c>
      <c r="AI255" s="42">
        <v>8.5536547433903589</v>
      </c>
      <c r="AJ255" s="42">
        <v>8.4240539139450501</v>
      </c>
      <c r="AK255" s="42">
        <v>8.0352514256091236</v>
      </c>
      <c r="AL255" s="42">
        <v>7.3872472783825822</v>
      </c>
      <c r="AM255" s="42">
        <v>7.2576464489372734</v>
      </c>
      <c r="AN255" s="42">
        <v>6.7392431311560399</v>
      </c>
      <c r="AO255" s="42">
        <v>6.4800414722654232</v>
      </c>
      <c r="AP255" s="42">
        <v>6.3504406428201143</v>
      </c>
      <c r="AQ255" s="42">
        <v>6.4800414722654232</v>
      </c>
      <c r="AR255" s="42">
        <v>6.2640942119769489</v>
      </c>
      <c r="AS255" s="42">
        <v>6.6399398646955659</v>
      </c>
      <c r="AT255" s="42">
        <v>6.8905036331746432</v>
      </c>
      <c r="AU255" s="42">
        <v>6.8905036331746432</v>
      </c>
      <c r="AV255" s="42">
        <v>6.6399398646955659</v>
      </c>
      <c r="AW255" s="42">
        <v>6.2640942119769489</v>
      </c>
      <c r="AX255" s="42">
        <v>6.1388123277374094</v>
      </c>
      <c r="AY255" s="42">
        <v>6.0135304434978707</v>
      </c>
      <c r="AZ255" s="42">
        <v>5.6376847907792538</v>
      </c>
      <c r="BA255" s="42">
        <v>5.2618391380606369</v>
      </c>
      <c r="BB255" s="42">
        <v>5.2618391380606369</v>
      </c>
      <c r="BC255" s="42">
        <v>5.0112753695815586</v>
      </c>
      <c r="BD255" s="42">
        <v>4.8859934853420199</v>
      </c>
      <c r="BE255" s="42">
        <v>4.6428571428571432</v>
      </c>
      <c r="BF255" s="42">
        <v>4.7619047619047619</v>
      </c>
      <c r="BG255" s="42">
        <v>5.1190476190476186</v>
      </c>
      <c r="BH255" s="42">
        <v>5</v>
      </c>
      <c r="BI255" s="42">
        <v>4.8809523809523814</v>
      </c>
      <c r="BJ255" s="42">
        <v>4.5238095238095237</v>
      </c>
      <c r="BK255" s="42">
        <v>4.166666666666667</v>
      </c>
      <c r="BL255" s="42">
        <v>3.6904761904761907</v>
      </c>
      <c r="BM255" s="42">
        <v>3.6904761904761907</v>
      </c>
      <c r="BN255" s="42">
        <v>3.6904761904761907</v>
      </c>
      <c r="BO255" s="42">
        <v>3.6904761904761907</v>
      </c>
      <c r="BP255" s="42">
        <v>3.3333333333333335</v>
      </c>
    </row>
    <row r="256" spans="1:68" x14ac:dyDescent="0.25">
      <c r="A256" s="9" t="s">
        <v>528</v>
      </c>
      <c r="B256" s="2" t="s">
        <v>1595</v>
      </c>
      <c r="C256" s="2" t="s">
        <v>509</v>
      </c>
      <c r="D256" s="2" t="s">
        <v>529</v>
      </c>
      <c r="E256" s="42">
        <v>20.953294945617401</v>
      </c>
      <c r="F256" s="42">
        <v>21.593090211132438</v>
      </c>
      <c r="G256" s="42">
        <v>21.273192578374918</v>
      </c>
      <c r="H256" s="42">
        <v>22.39283429302623</v>
      </c>
      <c r="I256" s="42">
        <v>21.593090211132438</v>
      </c>
      <c r="J256" s="42">
        <v>22.39283429302623</v>
      </c>
      <c r="K256" s="42">
        <v>22.552783109404988</v>
      </c>
      <c r="L256" s="42">
        <v>23.032629558541267</v>
      </c>
      <c r="M256" s="42">
        <v>21.753039027511196</v>
      </c>
      <c r="N256" s="42">
        <v>21.753039027511196</v>
      </c>
      <c r="O256" s="42">
        <v>21.593090211132438</v>
      </c>
      <c r="P256" s="42">
        <v>22.072936660268713</v>
      </c>
      <c r="Q256" s="42">
        <v>22.072936660268713</v>
      </c>
      <c r="R256" s="42">
        <v>21.395348837209301</v>
      </c>
      <c r="S256" s="42">
        <v>21.085271317829456</v>
      </c>
      <c r="T256" s="42">
        <v>21.240310077519378</v>
      </c>
      <c r="U256" s="42">
        <v>20.620155038759691</v>
      </c>
      <c r="V256" s="42">
        <v>20.620155038759691</v>
      </c>
      <c r="W256" s="42">
        <v>20.775193798449614</v>
      </c>
      <c r="X256" s="42">
        <v>20.310077519379846</v>
      </c>
      <c r="Y256" s="42">
        <v>20.465116279069768</v>
      </c>
      <c r="Z256" s="42">
        <v>20.465116279069768</v>
      </c>
      <c r="AA256" s="42">
        <v>20.465116279069768</v>
      </c>
      <c r="AB256" s="42">
        <v>20.620155038759691</v>
      </c>
      <c r="AC256" s="42">
        <v>20.465116279069768</v>
      </c>
      <c r="AD256" s="42">
        <v>20.155038759689923</v>
      </c>
      <c r="AE256" s="42">
        <v>19.356759976176296</v>
      </c>
      <c r="AF256" s="42">
        <v>20.10125074449077</v>
      </c>
      <c r="AG256" s="42">
        <v>19.654556283502085</v>
      </c>
      <c r="AH256" s="42">
        <v>19.50565812983919</v>
      </c>
      <c r="AI256" s="42">
        <v>19.80345443716498</v>
      </c>
      <c r="AJ256" s="42">
        <v>18.612269207861825</v>
      </c>
      <c r="AK256" s="42">
        <v>18.165574746873141</v>
      </c>
      <c r="AL256" s="42">
        <v>17.867778439547351</v>
      </c>
      <c r="AM256" s="42">
        <v>17.718880285884456</v>
      </c>
      <c r="AN256" s="42">
        <v>17.421083978558666</v>
      </c>
      <c r="AO256" s="42">
        <v>16.676593210244192</v>
      </c>
      <c r="AP256" s="42">
        <v>16.676593210244192</v>
      </c>
      <c r="AQ256" s="42">
        <v>16.527695056581301</v>
      </c>
      <c r="AR256" s="42">
        <v>15.952860017246335</v>
      </c>
      <c r="AS256" s="42">
        <v>16.671457315320495</v>
      </c>
      <c r="AT256" s="42">
        <v>16.240298936475998</v>
      </c>
      <c r="AU256" s="42">
        <v>15.809140557631503</v>
      </c>
      <c r="AV256" s="42">
        <v>15.234262719172177</v>
      </c>
      <c r="AW256" s="42">
        <v>14.228226501868352</v>
      </c>
      <c r="AX256" s="42">
        <v>13.94078758263869</v>
      </c>
      <c r="AY256" s="42">
        <v>13.509629203794194</v>
      </c>
      <c r="AZ256" s="42">
        <v>13.078470824949699</v>
      </c>
      <c r="BA256" s="42">
        <v>12.934751365334867</v>
      </c>
      <c r="BB256" s="42">
        <v>11.784995688416211</v>
      </c>
      <c r="BC256" s="42">
        <v>11.928715148031044</v>
      </c>
      <c r="BD256" s="42">
        <v>12.216154067260707</v>
      </c>
      <c r="BE256" s="42">
        <v>11.424731182795698</v>
      </c>
      <c r="BF256" s="42">
        <v>10.618279569892472</v>
      </c>
      <c r="BG256" s="42">
        <v>11.021505376344086</v>
      </c>
      <c r="BH256" s="42">
        <v>11.29032258064516</v>
      </c>
      <c r="BI256" s="42">
        <v>10.349462365591396</v>
      </c>
      <c r="BJ256" s="42">
        <v>9.8118279569892461</v>
      </c>
      <c r="BK256" s="42">
        <v>9.2741935483870961</v>
      </c>
      <c r="BL256" s="42">
        <v>9.2741935483870961</v>
      </c>
      <c r="BM256" s="42">
        <v>8.870967741935484</v>
      </c>
      <c r="BN256" s="42">
        <v>8.870967741935484</v>
      </c>
      <c r="BO256" s="42">
        <v>9.0053763440860202</v>
      </c>
      <c r="BP256" s="42">
        <v>9.0053763440860202</v>
      </c>
    </row>
    <row r="257" spans="1:68" x14ac:dyDescent="0.25">
      <c r="A257" s="9" t="s">
        <v>530</v>
      </c>
      <c r="B257" s="2" t="s">
        <v>1596</v>
      </c>
      <c r="C257" s="2" t="s">
        <v>509</v>
      </c>
      <c r="D257" s="2" t="s">
        <v>531</v>
      </c>
      <c r="E257" s="42">
        <v>8.5172744721689053</v>
      </c>
      <c r="F257" s="42">
        <v>8.3973128598848366</v>
      </c>
      <c r="G257" s="42">
        <v>8.6372360844529759</v>
      </c>
      <c r="H257" s="42">
        <v>8.8771593090211134</v>
      </c>
      <c r="I257" s="42">
        <v>9.1170825335892509</v>
      </c>
      <c r="J257" s="42">
        <v>9.5969289827255277</v>
      </c>
      <c r="K257" s="42">
        <v>9.3570057581573902</v>
      </c>
      <c r="L257" s="42">
        <v>9.8368522072936653</v>
      </c>
      <c r="M257" s="42">
        <v>9.3570057581573902</v>
      </c>
      <c r="N257" s="42">
        <v>9.2370441458733215</v>
      </c>
      <c r="O257" s="42">
        <v>9.3570057581573902</v>
      </c>
      <c r="P257" s="42">
        <v>9.8368522072936653</v>
      </c>
      <c r="Q257" s="42">
        <v>9.476967370441459</v>
      </c>
      <c r="R257" s="42">
        <v>9.0389016018306627</v>
      </c>
      <c r="S257" s="42">
        <v>9.0389016018306627</v>
      </c>
      <c r="T257" s="42">
        <v>9.0389016018306627</v>
      </c>
      <c r="U257" s="42">
        <v>8.695652173913043</v>
      </c>
      <c r="V257" s="42">
        <v>8.695652173913043</v>
      </c>
      <c r="W257" s="42">
        <v>8.5812356979405031</v>
      </c>
      <c r="X257" s="42">
        <v>8.1235697940503435</v>
      </c>
      <c r="Y257" s="42">
        <v>7.6659038901601821</v>
      </c>
      <c r="Z257" s="42">
        <v>7.7803203661327229</v>
      </c>
      <c r="AA257" s="42">
        <v>8.1235697940503435</v>
      </c>
      <c r="AB257" s="42">
        <v>8.5812356979405031</v>
      </c>
      <c r="AC257" s="42">
        <v>8.1235697940503435</v>
      </c>
      <c r="AD257" s="42">
        <v>8.3524027459954233</v>
      </c>
      <c r="AE257" s="42">
        <v>7.9659537319947624</v>
      </c>
      <c r="AF257" s="42">
        <v>8.1841990397206459</v>
      </c>
      <c r="AG257" s="42">
        <v>7.6385857704059363</v>
      </c>
      <c r="AH257" s="42">
        <v>7.8568310781318198</v>
      </c>
      <c r="AI257" s="42">
        <v>7.5294631165429946</v>
      </c>
      <c r="AJ257" s="42">
        <v>7.0929725010912268</v>
      </c>
      <c r="AK257" s="42">
        <v>6.9838498472282842</v>
      </c>
      <c r="AL257" s="42">
        <v>6.3291139240506329</v>
      </c>
      <c r="AM257" s="42">
        <v>6.656481885639459</v>
      </c>
      <c r="AN257" s="42">
        <v>6.4382365779135746</v>
      </c>
      <c r="AO257" s="42">
        <v>6.4382365779135746</v>
      </c>
      <c r="AP257" s="42">
        <v>6.5473592317765164</v>
      </c>
      <c r="AQ257" s="42">
        <v>6.4382365779135746</v>
      </c>
      <c r="AR257" s="42">
        <v>6.1818943839061191</v>
      </c>
      <c r="AS257" s="42">
        <v>6.1818943839061191</v>
      </c>
      <c r="AT257" s="42">
        <v>5.6580050293378044</v>
      </c>
      <c r="AU257" s="42">
        <v>5.4484492875104777</v>
      </c>
      <c r="AV257" s="42">
        <v>5.5532271584241411</v>
      </c>
      <c r="AW257" s="42">
        <v>4.8197820620284997</v>
      </c>
      <c r="AX257" s="42">
        <v>4.5054484492875106</v>
      </c>
      <c r="AY257" s="42">
        <v>4.4006705783738473</v>
      </c>
      <c r="AZ257" s="42">
        <v>4.1911148365465216</v>
      </c>
      <c r="BA257" s="42">
        <v>3.8767812238055326</v>
      </c>
      <c r="BB257" s="42">
        <v>4.0863369656328583</v>
      </c>
      <c r="BC257" s="42">
        <v>3.8767812238055326</v>
      </c>
      <c r="BD257" s="42">
        <v>3.7720033528918693</v>
      </c>
      <c r="BE257" s="42">
        <v>3.9603960396039604</v>
      </c>
      <c r="BF257" s="42">
        <v>4.2904290429042904</v>
      </c>
      <c r="BG257" s="42">
        <v>3.9603960396039604</v>
      </c>
      <c r="BH257" s="42">
        <v>3.9603960396039604</v>
      </c>
      <c r="BI257" s="42">
        <v>4.0704070407040698</v>
      </c>
      <c r="BJ257" s="42">
        <v>3.8503850385038501</v>
      </c>
      <c r="BK257" s="42">
        <v>3.52035203520352</v>
      </c>
      <c r="BL257" s="42">
        <v>3.7403740374037402</v>
      </c>
      <c r="BM257" s="42">
        <v>3.3003300330033003</v>
      </c>
      <c r="BN257" s="42">
        <v>3.0803080308030801</v>
      </c>
      <c r="BO257" s="42">
        <v>3.19031903190319</v>
      </c>
      <c r="BP257" s="42">
        <v>3.4103410341034102</v>
      </c>
    </row>
    <row r="258" spans="1:68" x14ac:dyDescent="0.25">
      <c r="A258" s="9" t="s">
        <v>532</v>
      </c>
      <c r="B258" s="2" t="s">
        <v>1597</v>
      </c>
      <c r="C258" s="2" t="s">
        <v>509</v>
      </c>
      <c r="D258" s="2" t="s">
        <v>533</v>
      </c>
      <c r="E258" s="42">
        <v>9.6030729833546751</v>
      </c>
      <c r="F258" s="42">
        <v>9.7311139564660696</v>
      </c>
      <c r="G258" s="42">
        <v>9.7311139564660696</v>
      </c>
      <c r="H258" s="42">
        <v>9.6030729833546751</v>
      </c>
      <c r="I258" s="42">
        <v>9.7311139564660696</v>
      </c>
      <c r="J258" s="42">
        <v>9.7311139564660696</v>
      </c>
      <c r="K258" s="42">
        <v>9.218950064020488</v>
      </c>
      <c r="L258" s="42">
        <v>9.6030729833546751</v>
      </c>
      <c r="M258" s="42">
        <v>9.3469910371318825</v>
      </c>
      <c r="N258" s="42">
        <v>9.4750320102432788</v>
      </c>
      <c r="O258" s="42">
        <v>9.3469910371318825</v>
      </c>
      <c r="P258" s="42">
        <v>9.6030729833546751</v>
      </c>
      <c r="Q258" s="42">
        <v>9.4750320102432788</v>
      </c>
      <c r="R258" s="42">
        <v>9.2941471991961819</v>
      </c>
      <c r="S258" s="42">
        <v>10.04772670183371</v>
      </c>
      <c r="T258" s="42">
        <v>9.7965335342878674</v>
      </c>
      <c r="U258" s="42">
        <v>9.4197437829691033</v>
      </c>
      <c r="V258" s="42">
        <v>9.4197437829691033</v>
      </c>
      <c r="W258" s="42">
        <v>9.1685506154232606</v>
      </c>
      <c r="X258" s="42">
        <v>8.7917608641044964</v>
      </c>
      <c r="Y258" s="42">
        <v>8.9173574478774178</v>
      </c>
      <c r="Z258" s="42">
        <v>9.2941471991961819</v>
      </c>
      <c r="AA258" s="42">
        <v>9.2941471991961819</v>
      </c>
      <c r="AB258" s="42">
        <v>9.2941471991961819</v>
      </c>
      <c r="AC258" s="42">
        <v>9.0429540316503392</v>
      </c>
      <c r="AD258" s="42">
        <v>9.1685506154232606</v>
      </c>
      <c r="AE258" s="42">
        <v>8.8420542635658919</v>
      </c>
      <c r="AF258" s="42">
        <v>8.8420542635658919</v>
      </c>
      <c r="AG258" s="42">
        <v>8.8420542635658919</v>
      </c>
      <c r="AH258" s="42">
        <v>8.599806201550388</v>
      </c>
      <c r="AI258" s="42">
        <v>8.2364341085271313</v>
      </c>
      <c r="AJ258" s="42">
        <v>8.1153100775193803</v>
      </c>
      <c r="AK258" s="42">
        <v>7.6308139534883717</v>
      </c>
      <c r="AL258" s="42">
        <v>7.5096899224806197</v>
      </c>
      <c r="AM258" s="42">
        <v>7.2674418604651159</v>
      </c>
      <c r="AN258" s="42">
        <v>6.9040697674418601</v>
      </c>
      <c r="AO258" s="42">
        <v>6.7829457364341081</v>
      </c>
      <c r="AP258" s="42">
        <v>6.7829457364341081</v>
      </c>
      <c r="AQ258" s="42">
        <v>6.7829457364341081</v>
      </c>
      <c r="AR258" s="42">
        <v>6.5589130944014995</v>
      </c>
      <c r="AS258" s="42">
        <v>6.4417896462871873</v>
      </c>
      <c r="AT258" s="42">
        <v>6.4417896462871873</v>
      </c>
      <c r="AU258" s="42">
        <v>6.207542750058562</v>
      </c>
      <c r="AV258" s="42">
        <v>6.0904193019442499</v>
      </c>
      <c r="AW258" s="42">
        <v>5.3876786132583749</v>
      </c>
      <c r="AX258" s="42">
        <v>5.5048020613726871</v>
      </c>
      <c r="AY258" s="42">
        <v>5.2705551651440619</v>
      </c>
      <c r="AZ258" s="42">
        <v>5.0363082689154375</v>
      </c>
      <c r="BA258" s="42">
        <v>4.6849379245725</v>
      </c>
      <c r="BB258" s="42">
        <v>4.4506910283438748</v>
      </c>
      <c r="BC258" s="42">
        <v>4.4506910283438748</v>
      </c>
      <c r="BD258" s="42">
        <v>4.0993206840009373</v>
      </c>
      <c r="BE258" s="42">
        <v>3.9601719846119035</v>
      </c>
      <c r="BF258" s="42">
        <v>4.2996152975786384</v>
      </c>
      <c r="BG258" s="42">
        <v>3.9601719846119035</v>
      </c>
      <c r="BH258" s="42">
        <v>3.9601719846119035</v>
      </c>
      <c r="BI258" s="42">
        <v>3.9601719846119035</v>
      </c>
      <c r="BJ258" s="42">
        <v>3.9601719846119035</v>
      </c>
      <c r="BK258" s="42">
        <v>3.7338764426340805</v>
      </c>
      <c r="BL258" s="42">
        <v>3.7338764426340805</v>
      </c>
      <c r="BM258" s="42">
        <v>3.847024213622992</v>
      </c>
      <c r="BN258" s="42">
        <v>4.0733197556008145</v>
      </c>
      <c r="BO258" s="42">
        <v>3.9601719846119035</v>
      </c>
      <c r="BP258" s="42">
        <v>3.620728671645169</v>
      </c>
    </row>
    <row r="259" spans="1:68" x14ac:dyDescent="0.25">
      <c r="A259" s="9" t="s">
        <v>534</v>
      </c>
      <c r="B259" s="2" t="s">
        <v>1598</v>
      </c>
      <c r="C259" s="2" t="s">
        <v>509</v>
      </c>
      <c r="D259" s="2" t="s">
        <v>535</v>
      </c>
      <c r="E259" s="42">
        <v>6.393180607352158</v>
      </c>
      <c r="F259" s="42">
        <v>6.393180607352158</v>
      </c>
      <c r="G259" s="42">
        <v>6.393180607352158</v>
      </c>
      <c r="H259" s="42">
        <v>6.393180607352158</v>
      </c>
      <c r="I259" s="42">
        <v>5.7272242940863078</v>
      </c>
      <c r="J259" s="42">
        <v>6.1267980820458181</v>
      </c>
      <c r="K259" s="42">
        <v>6.1267980820458181</v>
      </c>
      <c r="L259" s="42">
        <v>5.8604155567394782</v>
      </c>
      <c r="M259" s="42">
        <v>5.7272242940863078</v>
      </c>
      <c r="N259" s="42">
        <v>5.5940330314331383</v>
      </c>
      <c r="O259" s="42">
        <v>5.9936068193926477</v>
      </c>
      <c r="P259" s="42">
        <v>6.2599893446989876</v>
      </c>
      <c r="Q259" s="42">
        <v>6.2599893446989876</v>
      </c>
      <c r="R259" s="42">
        <v>6.143790849673203</v>
      </c>
      <c r="S259" s="42">
        <v>6.405228758169935</v>
      </c>
      <c r="T259" s="42">
        <v>6.405228758169935</v>
      </c>
      <c r="U259" s="42">
        <v>6.143790849673203</v>
      </c>
      <c r="V259" s="42">
        <v>6.405228758169935</v>
      </c>
      <c r="W259" s="42">
        <v>6.0130718954248366</v>
      </c>
      <c r="X259" s="42">
        <v>5.882352941176471</v>
      </c>
      <c r="Y259" s="42">
        <v>5.6209150326797381</v>
      </c>
      <c r="Z259" s="42">
        <v>6.0130718954248366</v>
      </c>
      <c r="AA259" s="42">
        <v>6.0130718954248366</v>
      </c>
      <c r="AB259" s="42">
        <v>6.2745098039215685</v>
      </c>
      <c r="AC259" s="42">
        <v>6.2745098039215685</v>
      </c>
      <c r="AD259" s="42">
        <v>6.405228758169935</v>
      </c>
      <c r="AE259" s="42">
        <v>6.3095544681946949</v>
      </c>
      <c r="AF259" s="42">
        <v>6.1807880504764361</v>
      </c>
      <c r="AG259" s="42">
        <v>5.7944887973216588</v>
      </c>
      <c r="AH259" s="42">
        <v>5.5369559618851403</v>
      </c>
      <c r="AI259" s="42">
        <v>6.0520216327581773</v>
      </c>
      <c r="AJ259" s="42">
        <v>5.5369559618851403</v>
      </c>
      <c r="AK259" s="42">
        <v>5.4081895441668815</v>
      </c>
      <c r="AL259" s="42">
        <v>5.150656708730363</v>
      </c>
      <c r="AM259" s="42">
        <v>5.2794231264486227</v>
      </c>
      <c r="AN259" s="42">
        <v>5.150656708730363</v>
      </c>
      <c r="AO259" s="42">
        <v>4.8931238732938453</v>
      </c>
      <c r="AP259" s="42">
        <v>4.506824620139068</v>
      </c>
      <c r="AQ259" s="42">
        <v>4.506824620139068</v>
      </c>
      <c r="AR259" s="42">
        <v>4.4337471497339749</v>
      </c>
      <c r="AS259" s="42">
        <v>4.4337471497339749</v>
      </c>
      <c r="AT259" s="42">
        <v>4.5604256397263745</v>
      </c>
      <c r="AU259" s="42">
        <v>4.3070686597415762</v>
      </c>
      <c r="AV259" s="42">
        <v>3.9270331897643782</v>
      </c>
      <c r="AW259" s="42">
        <v>3.9270331897643782</v>
      </c>
      <c r="AX259" s="42">
        <v>3.6736762097795794</v>
      </c>
      <c r="AY259" s="42">
        <v>3.6736762097795794</v>
      </c>
      <c r="AZ259" s="42">
        <v>3.5469977197871803</v>
      </c>
      <c r="BA259" s="42">
        <v>3.2936407398023815</v>
      </c>
      <c r="BB259" s="42">
        <v>3.4203192297947811</v>
      </c>
      <c r="BC259" s="42">
        <v>3.2936407398023815</v>
      </c>
      <c r="BD259" s="42">
        <v>3.4203192297947811</v>
      </c>
      <c r="BE259" s="42">
        <v>3.0977512620468106</v>
      </c>
      <c r="BF259" s="42">
        <v>3.2124827902707667</v>
      </c>
      <c r="BG259" s="42">
        <v>3.2124827902707667</v>
      </c>
      <c r="BH259" s="42">
        <v>3.2124827902707667</v>
      </c>
      <c r="BI259" s="42">
        <v>2.9830197338228546</v>
      </c>
      <c r="BJ259" s="42">
        <v>2.9830197338228546</v>
      </c>
      <c r="BK259" s="42">
        <v>2.7535566773749429</v>
      </c>
      <c r="BL259" s="42">
        <v>2.7535566773749429</v>
      </c>
      <c r="BM259" s="42">
        <v>2.6388251491509869</v>
      </c>
      <c r="BN259" s="42">
        <v>2.2946305644791192</v>
      </c>
      <c r="BO259" s="42">
        <v>1.950435979807251</v>
      </c>
      <c r="BP259" s="42">
        <v>2.0651675080312071</v>
      </c>
    </row>
    <row r="260" spans="1:68" x14ac:dyDescent="0.25">
      <c r="A260" s="9" t="s">
        <v>536</v>
      </c>
      <c r="B260" s="2" t="s">
        <v>1599</v>
      </c>
      <c r="C260" s="2" t="s">
        <v>509</v>
      </c>
      <c r="D260" s="2" t="s">
        <v>537</v>
      </c>
      <c r="E260" s="42">
        <v>12.921653971708379</v>
      </c>
      <c r="F260" s="42">
        <v>13.057671381936888</v>
      </c>
      <c r="G260" s="42">
        <v>13.737758433079435</v>
      </c>
      <c r="H260" s="42">
        <v>13.873775843307945</v>
      </c>
      <c r="I260" s="42">
        <v>13.737758433079435</v>
      </c>
      <c r="J260" s="42">
        <v>13.737758433079435</v>
      </c>
      <c r="K260" s="42">
        <v>13.601741022850925</v>
      </c>
      <c r="L260" s="42">
        <v>13.873775843307945</v>
      </c>
      <c r="M260" s="42">
        <v>13.601741022850925</v>
      </c>
      <c r="N260" s="42">
        <v>13.601741022850925</v>
      </c>
      <c r="O260" s="42">
        <v>14.009793253536454</v>
      </c>
      <c r="P260" s="42">
        <v>14.009793253536454</v>
      </c>
      <c r="Q260" s="42">
        <v>13.465723612622416</v>
      </c>
      <c r="R260" s="42">
        <v>13.012618296529968</v>
      </c>
      <c r="S260" s="42">
        <v>13.538380651945321</v>
      </c>
      <c r="T260" s="42">
        <v>13.669821240799159</v>
      </c>
      <c r="U260" s="42">
        <v>13.538380651945321</v>
      </c>
      <c r="V260" s="42">
        <v>12.88117770767613</v>
      </c>
      <c r="W260" s="42">
        <v>13.144058885383807</v>
      </c>
      <c r="X260" s="42">
        <v>12.22397476340694</v>
      </c>
      <c r="Y260" s="42">
        <v>11.829652996845427</v>
      </c>
      <c r="Z260" s="42">
        <v>11.829652996845427</v>
      </c>
      <c r="AA260" s="42">
        <v>12.22397476340694</v>
      </c>
      <c r="AB260" s="42">
        <v>11.566771819137751</v>
      </c>
      <c r="AC260" s="42">
        <v>11.566771819137751</v>
      </c>
      <c r="AD260" s="42">
        <v>11.698212407991589</v>
      </c>
      <c r="AE260" s="42">
        <v>11.265822784810126</v>
      </c>
      <c r="AF260" s="42">
        <v>12.151898734177216</v>
      </c>
      <c r="AG260" s="42">
        <v>12.025316455696203</v>
      </c>
      <c r="AH260" s="42">
        <v>11.518987341772151</v>
      </c>
      <c r="AI260" s="42">
        <v>11.898734177215189</v>
      </c>
      <c r="AJ260" s="42">
        <v>11.645569620253164</v>
      </c>
      <c r="AK260" s="42">
        <v>11.39240506329114</v>
      </c>
      <c r="AL260" s="42">
        <v>11.139240506329115</v>
      </c>
      <c r="AM260" s="42">
        <v>10.886075949367088</v>
      </c>
      <c r="AN260" s="42">
        <v>10</v>
      </c>
      <c r="AO260" s="42">
        <v>9.6202531645569618</v>
      </c>
      <c r="AP260" s="42">
        <v>9.7468354430379751</v>
      </c>
      <c r="AQ260" s="42">
        <v>10</v>
      </c>
      <c r="AR260" s="42">
        <v>9.6647908000978724</v>
      </c>
      <c r="AS260" s="42">
        <v>9.297773427942257</v>
      </c>
      <c r="AT260" s="42">
        <v>8.9307560557866417</v>
      </c>
      <c r="AU260" s="42">
        <v>8.5637386836310263</v>
      </c>
      <c r="AV260" s="42">
        <v>8.4413995595791533</v>
      </c>
      <c r="AW260" s="42">
        <v>7.4626865671641793</v>
      </c>
      <c r="AX260" s="42">
        <v>7.4626865671641793</v>
      </c>
      <c r="AY260" s="42">
        <v>7.2180083190604361</v>
      </c>
      <c r="AZ260" s="42">
        <v>7.095669195008564</v>
      </c>
      <c r="BA260" s="42">
        <v>6.7286518228529486</v>
      </c>
      <c r="BB260" s="42">
        <v>6.8509909469048207</v>
      </c>
      <c r="BC260" s="42">
        <v>6.8509909469048207</v>
      </c>
      <c r="BD260" s="42">
        <v>6.239295326645462</v>
      </c>
      <c r="BE260" s="42">
        <v>6.04982206405694</v>
      </c>
      <c r="BF260" s="42">
        <v>5.8125741399762756</v>
      </c>
      <c r="BG260" s="42">
        <v>5.456702253855279</v>
      </c>
      <c r="BH260" s="42">
        <v>5.5753262158956112</v>
      </c>
      <c r="BI260" s="42">
        <v>5.8125741399762756</v>
      </c>
      <c r="BJ260" s="42">
        <v>5.3380782918149468</v>
      </c>
      <c r="BK260" s="42">
        <v>4.9822064056939501</v>
      </c>
      <c r="BL260" s="42">
        <v>5.1008303677342823</v>
      </c>
      <c r="BM260" s="42">
        <v>4.9822064056939501</v>
      </c>
      <c r="BN260" s="42">
        <v>5.1008303677342823</v>
      </c>
      <c r="BO260" s="42">
        <v>4.9822064056939501</v>
      </c>
      <c r="BP260" s="42">
        <v>5.456702253855279</v>
      </c>
    </row>
    <row r="261" spans="1:68" x14ac:dyDescent="0.25">
      <c r="A261" s="9" t="s">
        <v>538</v>
      </c>
      <c r="B261" s="2" t="s">
        <v>1600</v>
      </c>
      <c r="C261" s="2" t="s">
        <v>509</v>
      </c>
      <c r="D261" s="2" t="s">
        <v>539</v>
      </c>
      <c r="E261" s="42">
        <v>14.311539620367581</v>
      </c>
      <c r="F261" s="42">
        <v>14.763482976800242</v>
      </c>
      <c r="G261" s="42">
        <v>14.462187405845135</v>
      </c>
      <c r="H261" s="42">
        <v>15.215426333232903</v>
      </c>
      <c r="I261" s="42">
        <v>14.462187405845135</v>
      </c>
      <c r="J261" s="42">
        <v>14.763482976800242</v>
      </c>
      <c r="K261" s="42">
        <v>14.612835191322688</v>
      </c>
      <c r="L261" s="42">
        <v>14.612835191322688</v>
      </c>
      <c r="M261" s="42">
        <v>14.010244049412474</v>
      </c>
      <c r="N261" s="42">
        <v>13.708948478457367</v>
      </c>
      <c r="O261" s="42">
        <v>13.558300692979815</v>
      </c>
      <c r="P261" s="42">
        <v>13.407652907502261</v>
      </c>
      <c r="Q261" s="42">
        <v>14.010244049412474</v>
      </c>
      <c r="R261" s="42">
        <v>13.128176171654433</v>
      </c>
      <c r="S261" s="42">
        <v>13.128176171654433</v>
      </c>
      <c r="T261" s="42">
        <v>13.269339356295877</v>
      </c>
      <c r="U261" s="42">
        <v>12.987012987012987</v>
      </c>
      <c r="V261" s="42">
        <v>12.845849802371541</v>
      </c>
      <c r="W261" s="42">
        <v>12.704686617730095</v>
      </c>
      <c r="X261" s="42">
        <v>12.281197063805759</v>
      </c>
      <c r="Y261" s="42">
        <v>12.704686617730095</v>
      </c>
      <c r="Z261" s="42">
        <v>12.704686617730095</v>
      </c>
      <c r="AA261" s="42">
        <v>12.704686617730095</v>
      </c>
      <c r="AB261" s="42">
        <v>12.987012987012987</v>
      </c>
      <c r="AC261" s="42">
        <v>12.563523433088649</v>
      </c>
      <c r="AD261" s="42">
        <v>12.563523433088649</v>
      </c>
      <c r="AE261" s="42">
        <v>11.7787188988883</v>
      </c>
      <c r="AF261" s="42">
        <v>11.911064055055585</v>
      </c>
      <c r="AG261" s="42">
        <v>11.646373742721016</v>
      </c>
      <c r="AH261" s="42">
        <v>11.911064055055585</v>
      </c>
      <c r="AI261" s="42">
        <v>11.646373742721016</v>
      </c>
      <c r="AJ261" s="42">
        <v>10.984647961884594</v>
      </c>
      <c r="AK261" s="42">
        <v>10.719957649550025</v>
      </c>
      <c r="AL261" s="42">
        <v>10.19057702488089</v>
      </c>
      <c r="AM261" s="42">
        <v>10.058231868713605</v>
      </c>
      <c r="AN261" s="42">
        <v>9.6611964002117521</v>
      </c>
      <c r="AO261" s="42">
        <v>9.5288512440444677</v>
      </c>
      <c r="AP261" s="42">
        <v>9.5288512440444677</v>
      </c>
      <c r="AQ261" s="42">
        <v>9.7935415563790365</v>
      </c>
      <c r="AR261" s="42">
        <v>9.2062702164717596</v>
      </c>
      <c r="AS261" s="42">
        <v>9.0818611594924121</v>
      </c>
      <c r="AT261" s="42">
        <v>8.9574521025130629</v>
      </c>
      <c r="AU261" s="42">
        <v>8.5842249315750188</v>
      </c>
      <c r="AV261" s="42">
        <v>8.8330430455337154</v>
      </c>
      <c r="AW261" s="42">
        <v>8.0865887036576272</v>
      </c>
      <c r="AX261" s="42">
        <v>7.7133615327195821</v>
      </c>
      <c r="AY261" s="42">
        <v>7.5889524757402347</v>
      </c>
      <c r="AZ261" s="42">
        <v>7.7133615327195821</v>
      </c>
      <c r="BA261" s="42">
        <v>7.4645434187608863</v>
      </c>
      <c r="BB261" s="42">
        <v>7.340134361781538</v>
      </c>
      <c r="BC261" s="42">
        <v>7.340134361781538</v>
      </c>
      <c r="BD261" s="42">
        <v>7.2157253048021897</v>
      </c>
      <c r="BE261" s="42">
        <v>6.4287297716692526</v>
      </c>
      <c r="BF261" s="42">
        <v>6.5395699401463094</v>
      </c>
      <c r="BG261" s="42">
        <v>6.2070494347151408</v>
      </c>
      <c r="BH261" s="42">
        <v>5.7636887608069163</v>
      </c>
      <c r="BI261" s="42">
        <v>5.7636887608069163</v>
      </c>
      <c r="BJ261" s="42">
        <v>5.5420084238528045</v>
      </c>
      <c r="BK261" s="42">
        <v>5.5420084238528045</v>
      </c>
      <c r="BL261" s="42">
        <v>4.987807581467524</v>
      </c>
      <c r="BM261" s="42">
        <v>4.8769674129904681</v>
      </c>
      <c r="BN261" s="42">
        <v>4.8769674129904681</v>
      </c>
      <c r="BO261" s="42">
        <v>4.6552870760363554</v>
      </c>
      <c r="BP261" s="42">
        <v>4.987807581467524</v>
      </c>
    </row>
    <row r="262" spans="1:68" x14ac:dyDescent="0.25">
      <c r="A262" s="9" t="s">
        <v>540</v>
      </c>
      <c r="B262" s="2" t="s">
        <v>1601</v>
      </c>
      <c r="C262" s="2" t="s">
        <v>509</v>
      </c>
      <c r="D262" s="2" t="s">
        <v>541</v>
      </c>
      <c r="E262" s="42">
        <v>11.126961483594865</v>
      </c>
      <c r="F262" s="42">
        <v>11.412268188302425</v>
      </c>
      <c r="G262" s="42">
        <v>11.697574893009987</v>
      </c>
      <c r="H262" s="42">
        <v>11.840228245363766</v>
      </c>
      <c r="I262" s="42">
        <v>12.125534950071328</v>
      </c>
      <c r="J262" s="42">
        <v>12.696148359486449</v>
      </c>
      <c r="K262" s="42">
        <v>12.125534950071328</v>
      </c>
      <c r="L262" s="42">
        <v>12.125534950071328</v>
      </c>
      <c r="M262" s="42">
        <v>11.697574893009987</v>
      </c>
      <c r="N262" s="42">
        <v>11.982881597717547</v>
      </c>
      <c r="O262" s="42">
        <v>11.412268188302425</v>
      </c>
      <c r="P262" s="42">
        <v>11.982881597717547</v>
      </c>
      <c r="Q262" s="42">
        <v>11.697574893009987</v>
      </c>
      <c r="R262" s="42">
        <v>11.41743247006405</v>
      </c>
      <c r="S262" s="42">
        <v>11.695906432748538</v>
      </c>
      <c r="T262" s="42">
        <v>11.695906432748538</v>
      </c>
      <c r="U262" s="42">
        <v>11.556669451406295</v>
      </c>
      <c r="V262" s="42">
        <v>11.278195488721806</v>
      </c>
      <c r="W262" s="42">
        <v>11.41743247006405</v>
      </c>
      <c r="X262" s="42">
        <v>10.860484544695073</v>
      </c>
      <c r="Y262" s="42">
        <v>10.442773600668339</v>
      </c>
      <c r="Z262" s="42">
        <v>10.164299637983849</v>
      </c>
      <c r="AA262" s="42">
        <v>10.303536619326094</v>
      </c>
      <c r="AB262" s="42">
        <v>10.164299637983849</v>
      </c>
      <c r="AC262" s="42">
        <v>9.8858256752993601</v>
      </c>
      <c r="AD262" s="42">
        <v>10.025062656641605</v>
      </c>
      <c r="AE262" s="42">
        <v>9.7008892481810829</v>
      </c>
      <c r="AF262" s="42">
        <v>10.105092966855295</v>
      </c>
      <c r="AG262" s="42">
        <v>9.5661546752896793</v>
      </c>
      <c r="AH262" s="42">
        <v>9.4314201023982758</v>
      </c>
      <c r="AI262" s="42">
        <v>9.0272163837240633</v>
      </c>
      <c r="AJ262" s="42">
        <v>9.2966855295068722</v>
      </c>
      <c r="AK262" s="42">
        <v>9.0272163837240633</v>
      </c>
      <c r="AL262" s="42">
        <v>8.7577472379412562</v>
      </c>
      <c r="AM262" s="42">
        <v>8.0840743734842366</v>
      </c>
      <c r="AN262" s="42">
        <v>8.0840743734842366</v>
      </c>
      <c r="AO262" s="42">
        <v>8.0840743734842366</v>
      </c>
      <c r="AP262" s="42">
        <v>7.9493398005928322</v>
      </c>
      <c r="AQ262" s="42">
        <v>8.2188089463756402</v>
      </c>
      <c r="AR262" s="42">
        <v>7.9468473163105777</v>
      </c>
      <c r="AS262" s="42">
        <v>7.4257425742574252</v>
      </c>
      <c r="AT262" s="42">
        <v>7.6862949452840015</v>
      </c>
      <c r="AU262" s="42">
        <v>7.6862949452840015</v>
      </c>
      <c r="AV262" s="42">
        <v>7.4257425742574252</v>
      </c>
      <c r="AW262" s="42">
        <v>6.9046378322042727</v>
      </c>
      <c r="AX262" s="42">
        <v>6.2532569046378317</v>
      </c>
      <c r="AY262" s="42">
        <v>6.2532569046378317</v>
      </c>
      <c r="AZ262" s="42">
        <v>6.122980719124544</v>
      </c>
      <c r="BA262" s="42">
        <v>5.9927045336112554</v>
      </c>
      <c r="BB262" s="42">
        <v>5.7321521625846792</v>
      </c>
      <c r="BC262" s="42">
        <v>5.3413236060448144</v>
      </c>
      <c r="BD262" s="42">
        <v>5.3413236060448144</v>
      </c>
      <c r="BE262" s="42">
        <v>5.218940936863544</v>
      </c>
      <c r="BF262" s="42">
        <v>5.3462321792260692</v>
      </c>
      <c r="BG262" s="42">
        <v>5.4735234215885944</v>
      </c>
      <c r="BH262" s="42">
        <v>5.6008146639511196</v>
      </c>
      <c r="BI262" s="42">
        <v>4.9643584521384927</v>
      </c>
      <c r="BJ262" s="42">
        <v>4.8370672097759675</v>
      </c>
      <c r="BK262" s="42">
        <v>4.7097759674134414</v>
      </c>
      <c r="BL262" s="42">
        <v>4.455193482688391</v>
      </c>
      <c r="BM262" s="42">
        <v>4.2006109979633397</v>
      </c>
      <c r="BN262" s="42">
        <v>4.0733197556008145</v>
      </c>
      <c r="BO262" s="42">
        <v>4.0733197556008145</v>
      </c>
      <c r="BP262" s="42">
        <v>3.8187372708757636</v>
      </c>
    </row>
    <row r="263" spans="1:68" x14ac:dyDescent="0.25">
      <c r="A263" s="9" t="s">
        <v>542</v>
      </c>
      <c r="B263" s="2" t="s">
        <v>1602</v>
      </c>
      <c r="C263" s="2" t="s">
        <v>509</v>
      </c>
      <c r="D263" s="2" t="s">
        <v>543</v>
      </c>
      <c r="E263" s="42">
        <v>12.112036336109007</v>
      </c>
      <c r="F263" s="42">
        <v>13.058289174867523</v>
      </c>
      <c r="G263" s="42">
        <v>13.626040878122634</v>
      </c>
      <c r="H263" s="42">
        <v>13.815291445874337</v>
      </c>
      <c r="I263" s="42">
        <v>13.436790310370931</v>
      </c>
      <c r="J263" s="42">
        <v>13.058289174867523</v>
      </c>
      <c r="K263" s="42">
        <v>13.626040878122634</v>
      </c>
      <c r="L263" s="42">
        <v>14.00454201362604</v>
      </c>
      <c r="M263" s="42">
        <v>13.058289174867523</v>
      </c>
      <c r="N263" s="42">
        <v>12.30128690386071</v>
      </c>
      <c r="O263" s="42">
        <v>12.112036336109007</v>
      </c>
      <c r="P263" s="42">
        <v>12.679788039364118</v>
      </c>
      <c r="Q263" s="42">
        <v>12.86903860711582</v>
      </c>
      <c r="R263" s="42">
        <v>12.426900584795321</v>
      </c>
      <c r="S263" s="42">
        <v>12.792397660818713</v>
      </c>
      <c r="T263" s="42">
        <v>12.244152046783626</v>
      </c>
      <c r="U263" s="42">
        <v>12.06140350877193</v>
      </c>
      <c r="V263" s="42">
        <v>12.244152046783626</v>
      </c>
      <c r="W263" s="42">
        <v>12.426900584795321</v>
      </c>
      <c r="X263" s="42">
        <v>11.330409356725147</v>
      </c>
      <c r="Y263" s="42">
        <v>10.599415204678364</v>
      </c>
      <c r="Z263" s="42">
        <v>10.782163742690059</v>
      </c>
      <c r="AA263" s="42">
        <v>10.782163742690059</v>
      </c>
      <c r="AB263" s="42">
        <v>10.416666666666666</v>
      </c>
      <c r="AC263" s="42">
        <v>10.964912280701755</v>
      </c>
      <c r="AD263" s="42">
        <v>11.330409356725147</v>
      </c>
      <c r="AE263" s="42">
        <v>10.873377762188705</v>
      </c>
      <c r="AF263" s="42">
        <v>11.048754822869169</v>
      </c>
      <c r="AG263" s="42">
        <v>10.698000701508242</v>
      </c>
      <c r="AH263" s="42">
        <v>10.52262364082778</v>
      </c>
      <c r="AI263" s="42">
        <v>10.52262364082778</v>
      </c>
      <c r="AJ263" s="42">
        <v>10.347246580147317</v>
      </c>
      <c r="AK263" s="42">
        <v>10.347246580147317</v>
      </c>
      <c r="AL263" s="42">
        <v>10.347246580147317</v>
      </c>
      <c r="AM263" s="42">
        <v>9.645738337425465</v>
      </c>
      <c r="AN263" s="42">
        <v>8.7688530340231488</v>
      </c>
      <c r="AO263" s="42">
        <v>8.2427218519817611</v>
      </c>
      <c r="AP263" s="42">
        <v>8.2427218519817611</v>
      </c>
      <c r="AQ263" s="42">
        <v>8.0673447913012968</v>
      </c>
      <c r="AR263" s="42">
        <v>7.7467160660154928</v>
      </c>
      <c r="AS263" s="42">
        <v>8.5887504210171777</v>
      </c>
      <c r="AT263" s="42">
        <v>8.42034355001684</v>
      </c>
      <c r="AU263" s="42">
        <v>8.5887504210171777</v>
      </c>
      <c r="AV263" s="42">
        <v>8.0835298080161664</v>
      </c>
      <c r="AW263" s="42">
        <v>7.4099023240148192</v>
      </c>
      <c r="AX263" s="42">
        <v>7.2414954530144824</v>
      </c>
      <c r="AY263" s="42">
        <v>6.9046817110138088</v>
      </c>
      <c r="AZ263" s="42">
        <v>6.5678679690131352</v>
      </c>
      <c r="BA263" s="42">
        <v>6.2310542270124616</v>
      </c>
      <c r="BB263" s="42">
        <v>6.2310542270124616</v>
      </c>
      <c r="BC263" s="42">
        <v>6.3994610980127984</v>
      </c>
      <c r="BD263" s="42">
        <v>6.3994610980127984</v>
      </c>
      <c r="BE263" s="42">
        <v>6.1409179056237875</v>
      </c>
      <c r="BF263" s="42">
        <v>5.9793148028442147</v>
      </c>
      <c r="BG263" s="42">
        <v>6.1409179056237875</v>
      </c>
      <c r="BH263" s="42">
        <v>5.817711700064641</v>
      </c>
      <c r="BI263" s="42">
        <v>5.4945054945054945</v>
      </c>
      <c r="BJ263" s="42">
        <v>5.6561085972850673</v>
      </c>
      <c r="BK263" s="42">
        <v>5.3329023917259208</v>
      </c>
      <c r="BL263" s="42">
        <v>5.0096961861667744</v>
      </c>
      <c r="BM263" s="42">
        <v>4.8480930833872007</v>
      </c>
      <c r="BN263" s="42">
        <v>4.8480930833872007</v>
      </c>
      <c r="BO263" s="42">
        <v>4.6864899806076279</v>
      </c>
      <c r="BP263" s="42">
        <v>4.3632837750484805</v>
      </c>
    </row>
    <row r="264" spans="1:68" x14ac:dyDescent="0.25">
      <c r="A264" s="9" t="s">
        <v>544</v>
      </c>
      <c r="B264" s="2" t="s">
        <v>1603</v>
      </c>
      <c r="C264" s="2" t="s">
        <v>509</v>
      </c>
      <c r="D264" s="2" t="s">
        <v>312</v>
      </c>
      <c r="E264" s="42">
        <v>9.4173782019085888</v>
      </c>
      <c r="F264" s="42">
        <v>9.5429432446007034</v>
      </c>
      <c r="G264" s="42">
        <v>9.6685082872928181</v>
      </c>
      <c r="H264" s="42">
        <v>9.7940733299849327</v>
      </c>
      <c r="I264" s="42">
        <v>9.5429432446007034</v>
      </c>
      <c r="J264" s="42">
        <v>9.1662481165243594</v>
      </c>
      <c r="K264" s="42">
        <v>9.2918131592164741</v>
      </c>
      <c r="L264" s="42">
        <v>9.7940733299849327</v>
      </c>
      <c r="M264" s="42">
        <v>9.7940733299849327</v>
      </c>
      <c r="N264" s="42">
        <v>9.2918131592164741</v>
      </c>
      <c r="O264" s="42">
        <v>9.4173782019085888</v>
      </c>
      <c r="P264" s="42">
        <v>9.1662481165243594</v>
      </c>
      <c r="Q264" s="42">
        <v>8.5384229030637862</v>
      </c>
      <c r="R264" s="42">
        <v>8.2125603864734309</v>
      </c>
      <c r="S264" s="42">
        <v>8.2125603864734309</v>
      </c>
      <c r="T264" s="42">
        <v>8.0917874396135261</v>
      </c>
      <c r="U264" s="42">
        <v>7.9710144927536231</v>
      </c>
      <c r="V264" s="42">
        <v>7.9710144927536231</v>
      </c>
      <c r="W264" s="42">
        <v>7.85024154589372</v>
      </c>
      <c r="X264" s="42">
        <v>7.3671497584541061</v>
      </c>
      <c r="Y264" s="42">
        <v>7.3671497584541061</v>
      </c>
      <c r="Z264" s="42">
        <v>6.8840579710144931</v>
      </c>
      <c r="AA264" s="42">
        <v>7.3671497584541061</v>
      </c>
      <c r="AB264" s="42">
        <v>7.1256038647343001</v>
      </c>
      <c r="AC264" s="42">
        <v>7.0048309178743962</v>
      </c>
      <c r="AD264" s="42">
        <v>7.3671497584541061</v>
      </c>
      <c r="AE264" s="42">
        <v>7.0471349353049906</v>
      </c>
      <c r="AF264" s="42">
        <v>7.2781885397412198</v>
      </c>
      <c r="AG264" s="42">
        <v>6.7005545286506472</v>
      </c>
      <c r="AH264" s="42">
        <v>6.7005545286506472</v>
      </c>
      <c r="AI264" s="42">
        <v>6.7005545286506472</v>
      </c>
      <c r="AJ264" s="42">
        <v>6.3539741219963028</v>
      </c>
      <c r="AK264" s="42">
        <v>6.2384473197781887</v>
      </c>
      <c r="AL264" s="42">
        <v>6.0073937153419594</v>
      </c>
      <c r="AM264" s="42">
        <v>5.6608133086876151</v>
      </c>
      <c r="AN264" s="42">
        <v>5.4297597042513859</v>
      </c>
      <c r="AO264" s="42">
        <v>5.1987060998151566</v>
      </c>
      <c r="AP264" s="42">
        <v>5.3142329020332717</v>
      </c>
      <c r="AQ264" s="42">
        <v>5.5452865064695009</v>
      </c>
      <c r="AR264" s="42">
        <v>5.3368912608405603</v>
      </c>
      <c r="AS264" s="42">
        <v>4.6697798532354904</v>
      </c>
      <c r="AT264" s="42">
        <v>4.8921503224371801</v>
      </c>
      <c r="AU264" s="42">
        <v>4.4474093840338007</v>
      </c>
      <c r="AV264" s="42">
        <v>4.1138536802312657</v>
      </c>
      <c r="AW264" s="42">
        <v>3.8914832110295752</v>
      </c>
      <c r="AX264" s="42">
        <v>3.6691127418278855</v>
      </c>
      <c r="AY264" s="42">
        <v>3.7802979764287303</v>
      </c>
      <c r="AZ264" s="42">
        <v>3.5579275072270402</v>
      </c>
      <c r="BA264" s="42">
        <v>3.5579275072270402</v>
      </c>
      <c r="BB264" s="42">
        <v>3.4467422726261954</v>
      </c>
      <c r="BC264" s="42">
        <v>3.4467422726261954</v>
      </c>
      <c r="BD264" s="42">
        <v>3.6691127418278855</v>
      </c>
      <c r="BE264" s="42">
        <v>3.6049814288835478</v>
      </c>
      <c r="BF264" s="42">
        <v>3.3864977059209087</v>
      </c>
      <c r="BG264" s="42">
        <v>3.3864977059209087</v>
      </c>
      <c r="BH264" s="42">
        <v>3.4957395674022282</v>
      </c>
      <c r="BI264" s="42">
        <v>3.3864977059209087</v>
      </c>
      <c r="BJ264" s="42">
        <v>3.3864977059209087</v>
      </c>
      <c r="BK264" s="42">
        <v>3.1680139829582692</v>
      </c>
      <c r="BL264" s="42">
        <v>3.2772558444395892</v>
      </c>
      <c r="BM264" s="42">
        <v>2.9495302599956301</v>
      </c>
      <c r="BN264" s="42">
        <v>3.0587721214769497</v>
      </c>
      <c r="BO264" s="42">
        <v>2.9495302599956301</v>
      </c>
      <c r="BP264" s="42">
        <v>3.0587721214769497</v>
      </c>
    </row>
    <row r="265" spans="1:68" x14ac:dyDescent="0.25">
      <c r="A265" s="9" t="s">
        <v>545</v>
      </c>
      <c r="B265" s="2" t="s">
        <v>1604</v>
      </c>
      <c r="C265" s="2" t="s">
        <v>546</v>
      </c>
      <c r="D265" s="2" t="s">
        <v>547</v>
      </c>
      <c r="E265" s="42">
        <v>2.2352132049518572</v>
      </c>
      <c r="F265" s="42">
        <v>2.5790921595598353</v>
      </c>
      <c r="G265" s="42">
        <v>2.5790921595598353</v>
      </c>
      <c r="H265" s="42">
        <v>2.7510316368638241</v>
      </c>
      <c r="I265" s="42">
        <v>2.7510316368638241</v>
      </c>
      <c r="J265" s="42">
        <v>2.5790921595598353</v>
      </c>
      <c r="K265" s="42">
        <v>2.407152682255846</v>
      </c>
      <c r="L265" s="42">
        <v>2.7510316368638241</v>
      </c>
      <c r="M265" s="42">
        <v>2.5790921595598353</v>
      </c>
      <c r="N265" s="42">
        <v>2.407152682255846</v>
      </c>
      <c r="O265" s="42">
        <v>2.407152682255846</v>
      </c>
      <c r="P265" s="42">
        <v>2.407152682255846</v>
      </c>
      <c r="Q265" s="42">
        <v>2.7510316368638241</v>
      </c>
      <c r="R265" s="42">
        <v>2.7331738981892721</v>
      </c>
      <c r="S265" s="42">
        <v>3.0748206354629315</v>
      </c>
      <c r="T265" s="42">
        <v>2.7331738981892721</v>
      </c>
      <c r="U265" s="42">
        <v>2.5623505295524427</v>
      </c>
      <c r="V265" s="42">
        <v>2.7331738981892721</v>
      </c>
      <c r="W265" s="42">
        <v>2.3915271609156132</v>
      </c>
      <c r="X265" s="42">
        <v>3.0748206354629315</v>
      </c>
      <c r="Y265" s="42">
        <v>2.5623505295524427</v>
      </c>
      <c r="Z265" s="42">
        <v>3.2456440040997609</v>
      </c>
      <c r="AA265" s="42">
        <v>3.0748206354629315</v>
      </c>
      <c r="AB265" s="42">
        <v>2.5623505295524427</v>
      </c>
      <c r="AC265" s="42">
        <v>2.5623505295524427</v>
      </c>
      <c r="AD265" s="42">
        <v>2.3915271609156132</v>
      </c>
      <c r="AE265" s="42">
        <v>2.3616734143049931</v>
      </c>
      <c r="AF265" s="42">
        <v>2.8677462887989202</v>
      </c>
      <c r="AG265" s="42">
        <v>2.5303643724696356</v>
      </c>
      <c r="AH265" s="42">
        <v>2.5303643724696356</v>
      </c>
      <c r="AI265" s="42">
        <v>2.8677462887989202</v>
      </c>
      <c r="AJ265" s="42">
        <v>2.5303643724696356</v>
      </c>
      <c r="AK265" s="42">
        <v>2.5303643724696356</v>
      </c>
      <c r="AL265" s="42">
        <v>2.3616734143049931</v>
      </c>
      <c r="AM265" s="42">
        <v>2.5303643724696356</v>
      </c>
      <c r="AN265" s="42">
        <v>2.6990553306342782</v>
      </c>
      <c r="AO265" s="42">
        <v>2.3616734143049931</v>
      </c>
      <c r="AP265" s="42">
        <v>2.192982456140351</v>
      </c>
      <c r="AQ265" s="42">
        <v>2.3616734143049931</v>
      </c>
      <c r="AR265" s="42">
        <v>2.3427041499330659</v>
      </c>
      <c r="AS265" s="42">
        <v>2.0080321285140563</v>
      </c>
      <c r="AT265" s="42">
        <v>1.8406961178045516</v>
      </c>
      <c r="AU265" s="42">
        <v>1.8406961178045516</v>
      </c>
      <c r="AV265" s="42">
        <v>1.673360107095047</v>
      </c>
      <c r="AW265" s="42">
        <v>1.5060240963855422</v>
      </c>
      <c r="AX265" s="42">
        <v>1.673360107095047</v>
      </c>
      <c r="AY265" s="42">
        <v>1.673360107095047</v>
      </c>
      <c r="AZ265" s="42">
        <v>1.673360107095047</v>
      </c>
      <c r="BA265" s="42">
        <v>1.5060240963855422</v>
      </c>
      <c r="BB265" s="42">
        <v>1.3386880856760375</v>
      </c>
      <c r="BC265" s="42">
        <v>1.5060240963855422</v>
      </c>
      <c r="BD265" s="42">
        <v>1.3386880856760375</v>
      </c>
      <c r="BE265" s="42">
        <v>1.2886597938144331</v>
      </c>
      <c r="BF265" s="42">
        <v>1.2886597938144331</v>
      </c>
      <c r="BG265" s="42">
        <v>1.4497422680412371</v>
      </c>
      <c r="BH265" s="42">
        <v>1.4497422680412371</v>
      </c>
      <c r="BI265" s="42">
        <v>1.2886597938144331</v>
      </c>
      <c r="BJ265" s="42">
        <v>1.1275773195876289</v>
      </c>
      <c r="BK265" s="42">
        <v>0.96649484536082475</v>
      </c>
      <c r="BL265" s="42">
        <v>0.96649484536082475</v>
      </c>
      <c r="BM265" s="42">
        <v>1.2886597938144331</v>
      </c>
      <c r="BN265" s="42">
        <v>1.2886597938144331</v>
      </c>
      <c r="BO265" s="42">
        <v>1.2886597938144331</v>
      </c>
      <c r="BP265" s="42">
        <v>1.1275773195876289</v>
      </c>
    </row>
    <row r="266" spans="1:68" x14ac:dyDescent="0.25">
      <c r="A266" s="9" t="s">
        <v>548</v>
      </c>
      <c r="B266" s="2" t="s">
        <v>1605</v>
      </c>
      <c r="C266" s="2" t="s">
        <v>546</v>
      </c>
      <c r="D266" s="2" t="s">
        <v>549</v>
      </c>
      <c r="E266" s="42">
        <v>3.7569421757595558</v>
      </c>
      <c r="F266" s="42">
        <v>3.7569421757595558</v>
      </c>
      <c r="G266" s="42">
        <v>3.59359686377001</v>
      </c>
      <c r="H266" s="42">
        <v>3.7569421757595558</v>
      </c>
      <c r="I266" s="42">
        <v>3.9202874877491016</v>
      </c>
      <c r="J266" s="42">
        <v>3.59359686377001</v>
      </c>
      <c r="K266" s="42">
        <v>3.2669062397909179</v>
      </c>
      <c r="L266" s="42">
        <v>3.4302515517804641</v>
      </c>
      <c r="M266" s="42">
        <v>3.4302515517804641</v>
      </c>
      <c r="N266" s="42">
        <v>3.2669062397909179</v>
      </c>
      <c r="O266" s="42">
        <v>2.9402156158118262</v>
      </c>
      <c r="P266" s="42">
        <v>3.4302515517804641</v>
      </c>
      <c r="Q266" s="42">
        <v>3.2669062397909179</v>
      </c>
      <c r="R266" s="42">
        <v>3.1806615776081424</v>
      </c>
      <c r="S266" s="42">
        <v>3.0216284987277353</v>
      </c>
      <c r="T266" s="42">
        <v>3.1806615776081424</v>
      </c>
      <c r="U266" s="42">
        <v>2.8625954198473282</v>
      </c>
      <c r="V266" s="42">
        <v>3.1806615776081424</v>
      </c>
      <c r="W266" s="42">
        <v>3.1806615776081424</v>
      </c>
      <c r="X266" s="42">
        <v>2.8625954198473282</v>
      </c>
      <c r="Y266" s="42">
        <v>3.0216284987277353</v>
      </c>
      <c r="Z266" s="42">
        <v>3.4987277353689565</v>
      </c>
      <c r="AA266" s="42">
        <v>3.1806615776081424</v>
      </c>
      <c r="AB266" s="42">
        <v>3.3396946564885495</v>
      </c>
      <c r="AC266" s="42">
        <v>3.3396946564885495</v>
      </c>
      <c r="AD266" s="42">
        <v>3.4987277353689565</v>
      </c>
      <c r="AE266" s="42">
        <v>3.3877425315676009</v>
      </c>
      <c r="AF266" s="42">
        <v>3.3877425315676009</v>
      </c>
      <c r="AG266" s="42">
        <v>3.2337542346781647</v>
      </c>
      <c r="AH266" s="42">
        <v>3.2337542346781647</v>
      </c>
      <c r="AI266" s="42">
        <v>2.9257776408992919</v>
      </c>
      <c r="AJ266" s="42">
        <v>2.4638127502309826</v>
      </c>
      <c r="AK266" s="42">
        <v>2.6178010471204187</v>
      </c>
      <c r="AL266" s="42">
        <v>2.6178010471204187</v>
      </c>
      <c r="AM266" s="42">
        <v>2.6178010471204187</v>
      </c>
      <c r="AN266" s="42">
        <v>2.309824453341546</v>
      </c>
      <c r="AO266" s="42">
        <v>2.1558361564521098</v>
      </c>
      <c r="AP266" s="42">
        <v>2.309824453341546</v>
      </c>
      <c r="AQ266" s="42">
        <v>2.4638127502309826</v>
      </c>
      <c r="AR266" s="42">
        <v>2.3859230539815091</v>
      </c>
      <c r="AS266" s="42">
        <v>2.0876826722338202</v>
      </c>
      <c r="AT266" s="42">
        <v>1.938562481359976</v>
      </c>
      <c r="AU266" s="42">
        <v>2.0876826722338202</v>
      </c>
      <c r="AV266" s="42">
        <v>1.938562481359976</v>
      </c>
      <c r="AW266" s="42">
        <v>2.0876826722338202</v>
      </c>
      <c r="AX266" s="42">
        <v>1.7894422904861318</v>
      </c>
      <c r="AY266" s="42">
        <v>1.7894422904861318</v>
      </c>
      <c r="AZ266" s="42">
        <v>1.7894422904861318</v>
      </c>
      <c r="BA266" s="42">
        <v>1.3420817178645987</v>
      </c>
      <c r="BB266" s="42">
        <v>1.4912019087384432</v>
      </c>
      <c r="BC266" s="42">
        <v>1.3420817178645987</v>
      </c>
      <c r="BD266" s="42">
        <v>1.6403220996122874</v>
      </c>
      <c r="BE266" s="42">
        <v>1.6364177328176139</v>
      </c>
      <c r="BF266" s="42">
        <v>1.487652484379649</v>
      </c>
      <c r="BG266" s="42">
        <v>1.3388872359416841</v>
      </c>
      <c r="BH266" s="42">
        <v>1.3388872359416841</v>
      </c>
      <c r="BI266" s="42">
        <v>1.3388872359416841</v>
      </c>
      <c r="BJ266" s="42">
        <v>1.6364177328176139</v>
      </c>
      <c r="BK266" s="42">
        <v>1.3388872359416841</v>
      </c>
      <c r="BL266" s="42">
        <v>1.3388872359416841</v>
      </c>
      <c r="BM266" s="42">
        <v>1.487652484379649</v>
      </c>
      <c r="BN266" s="42">
        <v>1.1901219875037192</v>
      </c>
      <c r="BO266" s="42">
        <v>1.1901219875037192</v>
      </c>
      <c r="BP266" s="42">
        <v>1.3388872359416841</v>
      </c>
    </row>
    <row r="267" spans="1:68" x14ac:dyDescent="0.25">
      <c r="A267" s="9" t="s">
        <v>550</v>
      </c>
      <c r="B267" s="2" t="s">
        <v>1606</v>
      </c>
      <c r="C267" s="2" t="s">
        <v>546</v>
      </c>
      <c r="D267" s="2" t="s">
        <v>70</v>
      </c>
      <c r="E267" s="42">
        <v>4.0205853972338375</v>
      </c>
      <c r="F267" s="42">
        <v>4.0205853972338375</v>
      </c>
      <c r="G267" s="42">
        <v>3.6989385654551303</v>
      </c>
      <c r="H267" s="42">
        <v>4.0205853972338375</v>
      </c>
      <c r="I267" s="42">
        <v>3.6989385654551303</v>
      </c>
      <c r="J267" s="42">
        <v>4.1814088131231903</v>
      </c>
      <c r="K267" s="42">
        <v>4.0205853972338375</v>
      </c>
      <c r="L267" s="42">
        <v>4.5030556449018979</v>
      </c>
      <c r="M267" s="42">
        <v>4.5030556449018979</v>
      </c>
      <c r="N267" s="42">
        <v>4.3422322290125441</v>
      </c>
      <c r="O267" s="42">
        <v>3.8597619813444837</v>
      </c>
      <c r="P267" s="42">
        <v>3.6989385654551303</v>
      </c>
      <c r="Q267" s="42">
        <v>4.5030556449018979</v>
      </c>
      <c r="R267" s="42">
        <v>4.4714148834238268</v>
      </c>
      <c r="S267" s="42">
        <v>4.631108272117535</v>
      </c>
      <c r="T267" s="42">
        <v>4.7908016608112423</v>
      </c>
      <c r="U267" s="42">
        <v>4.1520281060364104</v>
      </c>
      <c r="V267" s="42">
        <v>4.3117214947301186</v>
      </c>
      <c r="W267" s="42">
        <v>4.3117214947301186</v>
      </c>
      <c r="X267" s="42">
        <v>3.832641328648994</v>
      </c>
      <c r="Y267" s="42">
        <v>3.832641328648994</v>
      </c>
      <c r="Z267" s="42">
        <v>3.9923347173427022</v>
      </c>
      <c r="AA267" s="42">
        <v>4.1520281060364104</v>
      </c>
      <c r="AB267" s="42">
        <v>3.832641328648994</v>
      </c>
      <c r="AC267" s="42">
        <v>3.3535611625678698</v>
      </c>
      <c r="AD267" s="42">
        <v>3.6729479399552858</v>
      </c>
      <c r="AE267" s="42">
        <v>3.6061461273126372</v>
      </c>
      <c r="AF267" s="42">
        <v>3.9197240514267793</v>
      </c>
      <c r="AG267" s="42">
        <v>3.6061461273126372</v>
      </c>
      <c r="AH267" s="42">
        <v>3.6061461273126372</v>
      </c>
      <c r="AI267" s="42">
        <v>3.2925682031984946</v>
      </c>
      <c r="AJ267" s="42">
        <v>2.8222013170272811</v>
      </c>
      <c r="AK267" s="42">
        <v>3.2925682031984946</v>
      </c>
      <c r="AL267" s="42">
        <v>2.8222013170272811</v>
      </c>
      <c r="AM267" s="42">
        <v>3.1357792411414236</v>
      </c>
      <c r="AN267" s="42">
        <v>2.66541235497021</v>
      </c>
      <c r="AO267" s="42">
        <v>2.508623392913139</v>
      </c>
      <c r="AP267" s="42">
        <v>2.508623392913139</v>
      </c>
      <c r="AQ267" s="42">
        <v>2.508623392913139</v>
      </c>
      <c r="AR267" s="42">
        <v>2.4630541871921183</v>
      </c>
      <c r="AS267" s="42">
        <v>2.4630541871921183</v>
      </c>
      <c r="AT267" s="42">
        <v>2.4630541871921183</v>
      </c>
      <c r="AU267" s="42">
        <v>2.7709359605911335</v>
      </c>
      <c r="AV267" s="42">
        <v>2.7709359605911335</v>
      </c>
      <c r="AW267" s="42">
        <v>2.6169950738916259</v>
      </c>
      <c r="AX267" s="42">
        <v>2.4630541871921183</v>
      </c>
      <c r="AY267" s="42">
        <v>2.1551724137931036</v>
      </c>
      <c r="AZ267" s="42">
        <v>1.8472906403940887</v>
      </c>
      <c r="BA267" s="42">
        <v>1.6933497536945814</v>
      </c>
      <c r="BB267" s="42">
        <v>2.0012315270935961</v>
      </c>
      <c r="BC267" s="42">
        <v>2.0012315270935961</v>
      </c>
      <c r="BD267" s="42">
        <v>1.8472906403940887</v>
      </c>
      <c r="BE267" s="42">
        <v>1.7862459065197973</v>
      </c>
      <c r="BF267" s="42">
        <v>2.3816612086930631</v>
      </c>
      <c r="BG267" s="42">
        <v>2.2328073831497468</v>
      </c>
      <c r="BH267" s="42">
        <v>1.9350997320631138</v>
      </c>
      <c r="BI267" s="42">
        <v>2.0839535576064301</v>
      </c>
      <c r="BJ267" s="42">
        <v>1.9350997320631138</v>
      </c>
      <c r="BK267" s="42">
        <v>1.7862459065197973</v>
      </c>
      <c r="BL267" s="42">
        <v>1.637392080976481</v>
      </c>
      <c r="BM267" s="42">
        <v>1.637392080976481</v>
      </c>
      <c r="BN267" s="42">
        <v>1.7862459065197973</v>
      </c>
      <c r="BO267" s="42">
        <v>1.1908306043465315</v>
      </c>
      <c r="BP267" s="42">
        <v>1.041976778803215</v>
      </c>
    </row>
    <row r="268" spans="1:68" x14ac:dyDescent="0.25">
      <c r="A268" s="9" t="s">
        <v>551</v>
      </c>
      <c r="B268" s="2" t="s">
        <v>1607</v>
      </c>
      <c r="C268" s="2" t="s">
        <v>546</v>
      </c>
      <c r="D268" s="2" t="s">
        <v>552</v>
      </c>
      <c r="E268" s="42">
        <v>5.1365233846985667</v>
      </c>
      <c r="F268" s="42">
        <v>5.1365233846985667</v>
      </c>
      <c r="G268" s="42">
        <v>4.8661800486617999</v>
      </c>
      <c r="H268" s="42">
        <v>5.1365233846985667</v>
      </c>
      <c r="I268" s="42">
        <v>4.8661800486617999</v>
      </c>
      <c r="J268" s="42">
        <v>4.8661800486617999</v>
      </c>
      <c r="K268" s="42">
        <v>4.7310083806434164</v>
      </c>
      <c r="L268" s="42">
        <v>5.1365233846985667</v>
      </c>
      <c r="M268" s="42">
        <v>5.4068667207353336</v>
      </c>
      <c r="N268" s="42">
        <v>5.542038388753717</v>
      </c>
      <c r="O268" s="42">
        <v>5.6772100567721004</v>
      </c>
      <c r="P268" s="42">
        <v>5.9475533928088673</v>
      </c>
      <c r="Q268" s="42">
        <v>5.9475533928088673</v>
      </c>
      <c r="R268" s="42">
        <v>5.7651991614255769</v>
      </c>
      <c r="S268" s="42">
        <v>6.0272536687631035</v>
      </c>
      <c r="T268" s="42">
        <v>5.7651991614255769</v>
      </c>
      <c r="U268" s="42">
        <v>5.634171907756814</v>
      </c>
      <c r="V268" s="42">
        <v>5.2410901467505244</v>
      </c>
      <c r="W268" s="42">
        <v>4.9790356394129986</v>
      </c>
      <c r="X268" s="42">
        <v>5.1100628930817615</v>
      </c>
      <c r="Y268" s="42">
        <v>4.716981132075472</v>
      </c>
      <c r="Z268" s="42">
        <v>4.8480083857442349</v>
      </c>
      <c r="AA268" s="42">
        <v>5.2410901467505244</v>
      </c>
      <c r="AB268" s="42">
        <v>4.716981132075472</v>
      </c>
      <c r="AC268" s="42">
        <v>4.5859538784067091</v>
      </c>
      <c r="AD268" s="42">
        <v>4.5859538784067091</v>
      </c>
      <c r="AE268" s="42">
        <v>4.4438801422041641</v>
      </c>
      <c r="AF268" s="42">
        <v>4.6978161503301168</v>
      </c>
      <c r="AG268" s="42">
        <v>4.9517521584560686</v>
      </c>
      <c r="AH268" s="42">
        <v>4.9517521584560686</v>
      </c>
      <c r="AI268" s="42">
        <v>4.3169121381411886</v>
      </c>
      <c r="AJ268" s="42">
        <v>4.4438801422041641</v>
      </c>
      <c r="AK268" s="42">
        <v>4.1899441340782122</v>
      </c>
      <c r="AL268" s="42">
        <v>4.0629761300152358</v>
      </c>
      <c r="AM268" s="42">
        <v>3.8090401218892835</v>
      </c>
      <c r="AN268" s="42">
        <v>3.9360081259522599</v>
      </c>
      <c r="AO268" s="42">
        <v>3.3011681056373789</v>
      </c>
      <c r="AP268" s="42">
        <v>3.174200101574403</v>
      </c>
      <c r="AQ268" s="42">
        <v>3.3011681056373789</v>
      </c>
      <c r="AR268" s="42">
        <v>3.2194155522535906</v>
      </c>
      <c r="AS268" s="42">
        <v>3.2194155522535906</v>
      </c>
      <c r="AT268" s="42">
        <v>3.4670629024269437</v>
      </c>
      <c r="AU268" s="42">
        <v>3.3432392273402671</v>
      </c>
      <c r="AV268" s="42">
        <v>3.095591877166914</v>
      </c>
      <c r="AW268" s="42">
        <v>2.9717682020802374</v>
      </c>
      <c r="AX268" s="42">
        <v>2.9717682020802374</v>
      </c>
      <c r="AY268" s="42">
        <v>2.9717682020802374</v>
      </c>
      <c r="AZ268" s="42">
        <v>2.8479445269935608</v>
      </c>
      <c r="BA268" s="42">
        <v>2.6002971768202077</v>
      </c>
      <c r="BB268" s="42">
        <v>2.7241208519068842</v>
      </c>
      <c r="BC268" s="42">
        <v>2.6002971768202077</v>
      </c>
      <c r="BD268" s="42">
        <v>2.9717682020802374</v>
      </c>
      <c r="BE268" s="42">
        <v>2.9505778214900418</v>
      </c>
      <c r="BF268" s="42">
        <v>3.1964593066142117</v>
      </c>
      <c r="BG268" s="42">
        <v>3.0735185640521268</v>
      </c>
      <c r="BH268" s="42">
        <v>2.8276370789279568</v>
      </c>
      <c r="BI268" s="42">
        <v>2.8276370789279568</v>
      </c>
      <c r="BJ268" s="42">
        <v>2.8276370789279568</v>
      </c>
      <c r="BK268" s="42">
        <v>2.5817555938037864</v>
      </c>
      <c r="BL268" s="42">
        <v>2.8276370789279568</v>
      </c>
      <c r="BM268" s="42">
        <v>2.7046963363658714</v>
      </c>
      <c r="BN268" s="42">
        <v>2.2129333661175314</v>
      </c>
      <c r="BO268" s="42">
        <v>1.8441111384312761</v>
      </c>
      <c r="BP268" s="42">
        <v>1.7211703958691911</v>
      </c>
    </row>
    <row r="269" spans="1:68" x14ac:dyDescent="0.25">
      <c r="A269" s="9" t="s">
        <v>553</v>
      </c>
      <c r="B269" s="2" t="s">
        <v>1608</v>
      </c>
      <c r="C269" s="2" t="s">
        <v>546</v>
      </c>
      <c r="D269" s="2" t="s">
        <v>554</v>
      </c>
      <c r="E269" s="42">
        <v>3.1201248049922001</v>
      </c>
      <c r="F269" s="42">
        <v>3.2761310452418098</v>
      </c>
      <c r="G269" s="42">
        <v>3.4321372854914198</v>
      </c>
      <c r="H269" s="42">
        <v>3.9001560062402501</v>
      </c>
      <c r="I269" s="42">
        <v>3.5881435257410299</v>
      </c>
      <c r="J269" s="42">
        <v>3.74414976599064</v>
      </c>
      <c r="K269" s="42">
        <v>3.5881435257410299</v>
      </c>
      <c r="L269" s="42">
        <v>3.5881435257410299</v>
      </c>
      <c r="M269" s="42">
        <v>3.4321372854914198</v>
      </c>
      <c r="N269" s="42">
        <v>3.5881435257410299</v>
      </c>
      <c r="O269" s="42">
        <v>3.74414976599064</v>
      </c>
      <c r="P269" s="42">
        <v>3.74414976599064</v>
      </c>
      <c r="Q269" s="42">
        <v>3.74414976599064</v>
      </c>
      <c r="R269" s="42">
        <v>3.7174721189591078</v>
      </c>
      <c r="S269" s="42">
        <v>3.7174721189591078</v>
      </c>
      <c r="T269" s="42">
        <v>3.4076827757125154</v>
      </c>
      <c r="U269" s="42">
        <v>3.5625774473358116</v>
      </c>
      <c r="V269" s="42">
        <v>3.7174721189591078</v>
      </c>
      <c r="W269" s="42">
        <v>3.4076827757125154</v>
      </c>
      <c r="X269" s="42">
        <v>3.7174721189591078</v>
      </c>
      <c r="Y269" s="42">
        <v>3.4076827757125154</v>
      </c>
      <c r="Z269" s="42">
        <v>3.5625774473358116</v>
      </c>
      <c r="AA269" s="42">
        <v>3.2527881040892193</v>
      </c>
      <c r="AB269" s="42">
        <v>3.4076827757125154</v>
      </c>
      <c r="AC269" s="42">
        <v>3.7174721189591078</v>
      </c>
      <c r="AD269" s="42">
        <v>3.5625774473358116</v>
      </c>
      <c r="AE269" s="42">
        <v>3.4848484848484849</v>
      </c>
      <c r="AF269" s="42">
        <v>3.1818181818181817</v>
      </c>
      <c r="AG269" s="42">
        <v>3.6363636363636362</v>
      </c>
      <c r="AH269" s="42">
        <v>3.3333333333333335</v>
      </c>
      <c r="AI269" s="42">
        <v>3.4848484848484849</v>
      </c>
      <c r="AJ269" s="42">
        <v>3.4848484848484849</v>
      </c>
      <c r="AK269" s="42">
        <v>3.4848484848484849</v>
      </c>
      <c r="AL269" s="42">
        <v>3.4848484848484849</v>
      </c>
      <c r="AM269" s="42">
        <v>2.8787878787878789</v>
      </c>
      <c r="AN269" s="42">
        <v>3.1818181818181817</v>
      </c>
      <c r="AO269" s="42">
        <v>2.8787878787878789</v>
      </c>
      <c r="AP269" s="42">
        <v>2.4242424242424243</v>
      </c>
      <c r="AQ269" s="42">
        <v>2.5757575757575757</v>
      </c>
      <c r="AR269" s="42">
        <v>2.5342874180083483</v>
      </c>
      <c r="AS269" s="42">
        <v>2.8324388789505068</v>
      </c>
      <c r="AT269" s="42">
        <v>2.9815146094215863</v>
      </c>
      <c r="AU269" s="42">
        <v>2.9815146094215863</v>
      </c>
      <c r="AV269" s="42">
        <v>2.8324388789505068</v>
      </c>
      <c r="AW269" s="42">
        <v>2.8324388789505068</v>
      </c>
      <c r="AX269" s="42">
        <v>2.2361359570661898</v>
      </c>
      <c r="AY269" s="42">
        <v>2.2361359570661898</v>
      </c>
      <c r="AZ269" s="42">
        <v>1.9379844961240311</v>
      </c>
      <c r="BA269" s="42">
        <v>1.9379844961240311</v>
      </c>
      <c r="BB269" s="42">
        <v>2.2361359570661898</v>
      </c>
      <c r="BC269" s="42">
        <v>2.2361359570661898</v>
      </c>
      <c r="BD269" s="42">
        <v>2.2361359570661898</v>
      </c>
      <c r="BE269" s="42">
        <v>2.2189349112426036</v>
      </c>
      <c r="BF269" s="42">
        <v>2.3668639053254439</v>
      </c>
      <c r="BG269" s="42">
        <v>2.3668639053254439</v>
      </c>
      <c r="BH269" s="42">
        <v>2.5147928994082842</v>
      </c>
      <c r="BI269" s="42">
        <v>2.0710059171597637</v>
      </c>
      <c r="BJ269" s="42">
        <v>1.9230769230769231</v>
      </c>
      <c r="BK269" s="42">
        <v>1.6272189349112427</v>
      </c>
      <c r="BL269" s="42">
        <v>1.6272189349112427</v>
      </c>
      <c r="BM269" s="42">
        <v>1.6272189349112427</v>
      </c>
      <c r="BN269" s="42">
        <v>1.3313609467455623</v>
      </c>
      <c r="BO269" s="42">
        <v>1.1834319526627219</v>
      </c>
      <c r="BP269" s="42">
        <v>1.3313609467455623</v>
      </c>
    </row>
    <row r="270" spans="1:68" x14ac:dyDescent="0.25">
      <c r="A270" s="9" t="s">
        <v>555</v>
      </c>
      <c r="B270" s="2" t="s">
        <v>1609</v>
      </c>
      <c r="C270" s="2" t="s">
        <v>546</v>
      </c>
      <c r="D270" s="2" t="s">
        <v>556</v>
      </c>
      <c r="E270" s="42">
        <v>4.7952784950202876</v>
      </c>
      <c r="F270" s="42">
        <v>4.4264109184802658</v>
      </c>
      <c r="G270" s="42">
        <v>4.6108447067502771</v>
      </c>
      <c r="H270" s="42">
        <v>4.7952784950202876</v>
      </c>
      <c r="I270" s="42">
        <v>4.4264109184802658</v>
      </c>
      <c r="J270" s="42">
        <v>4.2419771302102545</v>
      </c>
      <c r="K270" s="42">
        <v>4.6108447067502771</v>
      </c>
      <c r="L270" s="42">
        <v>4.6108447067502771</v>
      </c>
      <c r="M270" s="42">
        <v>4.9797122832902989</v>
      </c>
      <c r="N270" s="42">
        <v>4.9797122832902989</v>
      </c>
      <c r="O270" s="42">
        <v>5.1641460715603102</v>
      </c>
      <c r="P270" s="42">
        <v>5.1641460715603102</v>
      </c>
      <c r="Q270" s="42">
        <v>5.533013648100332</v>
      </c>
      <c r="R270" s="42">
        <v>5.47645125958379</v>
      </c>
      <c r="S270" s="42">
        <v>5.8415480102227093</v>
      </c>
      <c r="T270" s="42">
        <v>5.6589996349032496</v>
      </c>
      <c r="U270" s="42">
        <v>5.2939028842643303</v>
      </c>
      <c r="V270" s="42">
        <v>5.1113545089448706</v>
      </c>
      <c r="W270" s="42">
        <v>5.47645125958379</v>
      </c>
      <c r="X270" s="42">
        <v>5.2939028842643303</v>
      </c>
      <c r="Y270" s="42">
        <v>4.928806133625411</v>
      </c>
      <c r="Z270" s="42">
        <v>4.928806133625411</v>
      </c>
      <c r="AA270" s="42">
        <v>4.5637093829864916</v>
      </c>
      <c r="AB270" s="42">
        <v>4.5637093829864916</v>
      </c>
      <c r="AC270" s="42">
        <v>4.7462577583059513</v>
      </c>
      <c r="AD270" s="42">
        <v>4.5637093829864916</v>
      </c>
      <c r="AE270" s="42">
        <v>4.4658806716684536</v>
      </c>
      <c r="AF270" s="42">
        <v>4.6445158985351913</v>
      </c>
      <c r="AG270" s="42">
        <v>5.0017863522686676</v>
      </c>
      <c r="AH270" s="42">
        <v>5.0017863522686676</v>
      </c>
      <c r="AI270" s="42">
        <v>4.6445158985351913</v>
      </c>
      <c r="AJ270" s="42">
        <v>4.287245444801715</v>
      </c>
      <c r="AK270" s="42">
        <v>4.1086102179349773</v>
      </c>
      <c r="AL270" s="42">
        <v>4.1086102179349773</v>
      </c>
      <c r="AM270" s="42">
        <v>3.3940693104680246</v>
      </c>
      <c r="AN270" s="42">
        <v>3.9299749910682387</v>
      </c>
      <c r="AO270" s="42">
        <v>3.3940693104680246</v>
      </c>
      <c r="AP270" s="42">
        <v>3.2154340836012865</v>
      </c>
      <c r="AQ270" s="42">
        <v>3.3940693104680246</v>
      </c>
      <c r="AR270" s="42">
        <v>3.340365682137834</v>
      </c>
      <c r="AS270" s="42">
        <v>3.340365682137834</v>
      </c>
      <c r="AT270" s="42">
        <v>3.1645569620253164</v>
      </c>
      <c r="AU270" s="42">
        <v>2.9887482419127989</v>
      </c>
      <c r="AV270" s="42">
        <v>2.6371308016877637</v>
      </c>
      <c r="AW270" s="42">
        <v>2.4613220815752461</v>
      </c>
      <c r="AX270" s="42">
        <v>2.4613220815752461</v>
      </c>
      <c r="AY270" s="42">
        <v>2.4613220815752461</v>
      </c>
      <c r="AZ270" s="42">
        <v>2.4613220815752461</v>
      </c>
      <c r="BA270" s="42">
        <v>2.4613220815752461</v>
      </c>
      <c r="BB270" s="42">
        <v>1.9338959212376934</v>
      </c>
      <c r="BC270" s="42">
        <v>1.9338959212376934</v>
      </c>
      <c r="BD270" s="42">
        <v>1.7580872011251758</v>
      </c>
      <c r="BE270" s="42">
        <v>1.6989466530750934</v>
      </c>
      <c r="BF270" s="42">
        <v>2.038735983690112</v>
      </c>
      <c r="BG270" s="42">
        <v>1.8688413183826027</v>
      </c>
      <c r="BH270" s="42">
        <v>1.8688413183826027</v>
      </c>
      <c r="BI270" s="42">
        <v>2.2086306489976213</v>
      </c>
      <c r="BJ270" s="42">
        <v>2.2086306489976213</v>
      </c>
      <c r="BK270" s="42">
        <v>2.378525314305131</v>
      </c>
      <c r="BL270" s="42">
        <v>2.378525314305131</v>
      </c>
      <c r="BM270" s="42">
        <v>2.038735983690112</v>
      </c>
      <c r="BN270" s="42">
        <v>2.038735983690112</v>
      </c>
      <c r="BO270" s="42">
        <v>1.5290519877675841</v>
      </c>
      <c r="BP270" s="42">
        <v>1.5290519877675841</v>
      </c>
    </row>
    <row r="271" spans="1:68" x14ac:dyDescent="0.25">
      <c r="A271" s="9" t="s">
        <v>557</v>
      </c>
      <c r="B271" s="2" t="s">
        <v>1610</v>
      </c>
      <c r="C271" s="2" t="s">
        <v>546</v>
      </c>
      <c r="D271" s="2" t="s">
        <v>558</v>
      </c>
      <c r="E271" s="42">
        <v>2.6686999618757148</v>
      </c>
      <c r="F271" s="42">
        <v>2.6686999618757148</v>
      </c>
      <c r="G271" s="42">
        <v>2.85932138772398</v>
      </c>
      <c r="H271" s="42">
        <v>2.2874571101791843</v>
      </c>
      <c r="I271" s="42">
        <v>2.4780785360274495</v>
      </c>
      <c r="J271" s="42">
        <v>2.4780785360274495</v>
      </c>
      <c r="K271" s="42">
        <v>2.2874571101791843</v>
      </c>
      <c r="L271" s="42">
        <v>2.2874571101791843</v>
      </c>
      <c r="M271" s="42">
        <v>2.4780785360274495</v>
      </c>
      <c r="N271" s="42">
        <v>2.2874571101791843</v>
      </c>
      <c r="O271" s="42">
        <v>2.2874571101791843</v>
      </c>
      <c r="P271" s="42">
        <v>2.2874571101791843</v>
      </c>
      <c r="Q271" s="42">
        <v>2.6686999618757148</v>
      </c>
      <c r="R271" s="42">
        <v>2.6535253980288096</v>
      </c>
      <c r="S271" s="42">
        <v>2.4639878695981805</v>
      </c>
      <c r="T271" s="42">
        <v>2.2744503411675514</v>
      </c>
      <c r="U271" s="42">
        <v>2.4639878695981805</v>
      </c>
      <c r="V271" s="42">
        <v>2.4639878695981805</v>
      </c>
      <c r="W271" s="42">
        <v>2.4639878695981805</v>
      </c>
      <c r="X271" s="42">
        <v>2.6535253980288096</v>
      </c>
      <c r="Y271" s="42">
        <v>2.4639878695981805</v>
      </c>
      <c r="Z271" s="42">
        <v>2.0849128127369219</v>
      </c>
      <c r="AA271" s="42">
        <v>2.2744503411675514</v>
      </c>
      <c r="AB271" s="42">
        <v>2.2744503411675514</v>
      </c>
      <c r="AC271" s="42">
        <v>2.0849128127369219</v>
      </c>
      <c r="AD271" s="42">
        <v>2.2744503411675514</v>
      </c>
      <c r="AE271" s="42">
        <v>2.2598870056497176</v>
      </c>
      <c r="AF271" s="42">
        <v>2.4482109227871938</v>
      </c>
      <c r="AG271" s="42">
        <v>1.8832391713747645</v>
      </c>
      <c r="AH271" s="42">
        <v>2.0715630885122409</v>
      </c>
      <c r="AI271" s="42">
        <v>1.6949152542372881</v>
      </c>
      <c r="AJ271" s="42">
        <v>1.8832391713747645</v>
      </c>
      <c r="AK271" s="42">
        <v>1.8832391713747645</v>
      </c>
      <c r="AL271" s="42">
        <v>2.0715630885122409</v>
      </c>
      <c r="AM271" s="42">
        <v>1.8832391713747645</v>
      </c>
      <c r="AN271" s="42">
        <v>1.8832391713747645</v>
      </c>
      <c r="AO271" s="42">
        <v>2.0715630885122409</v>
      </c>
      <c r="AP271" s="42">
        <v>1.8832391713747645</v>
      </c>
      <c r="AQ271" s="42">
        <v>2.0715630885122409</v>
      </c>
      <c r="AR271" s="42">
        <v>2.0491803278688523</v>
      </c>
      <c r="AS271" s="42">
        <v>1.8628912071535022</v>
      </c>
      <c r="AT271" s="42">
        <v>2.0491803278688523</v>
      </c>
      <c r="AU271" s="42">
        <v>2.0491803278688523</v>
      </c>
      <c r="AV271" s="42">
        <v>1.8628912071535022</v>
      </c>
      <c r="AW271" s="42">
        <v>1.8628912071535022</v>
      </c>
      <c r="AX271" s="42">
        <v>1.6766020864381521</v>
      </c>
      <c r="AY271" s="42">
        <v>1.4903129657228018</v>
      </c>
      <c r="AZ271" s="42">
        <v>1.4903129657228018</v>
      </c>
      <c r="BA271" s="42">
        <v>1.4903129657228018</v>
      </c>
      <c r="BB271" s="42">
        <v>1.3040238450074515</v>
      </c>
      <c r="BC271" s="42">
        <v>1.3040238450074515</v>
      </c>
      <c r="BD271" s="42">
        <v>1.6766020864381521</v>
      </c>
      <c r="BE271" s="42">
        <v>1.6187050359712229</v>
      </c>
      <c r="BF271" s="42">
        <v>1.4388489208633093</v>
      </c>
      <c r="BG271" s="42">
        <v>1.4388489208633093</v>
      </c>
      <c r="BH271" s="42">
        <v>1.2589928057553956</v>
      </c>
      <c r="BI271" s="42">
        <v>1.2589928057553956</v>
      </c>
      <c r="BJ271" s="42">
        <v>1.2589928057553956</v>
      </c>
      <c r="BK271" s="42">
        <v>1.2589928057553956</v>
      </c>
      <c r="BL271" s="42">
        <v>1.079136690647482</v>
      </c>
      <c r="BM271" s="42">
        <v>1.079136690647482</v>
      </c>
      <c r="BN271" s="42">
        <v>1.2589928057553956</v>
      </c>
      <c r="BO271" s="42">
        <v>0.89928057553956831</v>
      </c>
      <c r="BP271" s="42">
        <v>0.89928057553956831</v>
      </c>
    </row>
    <row r="272" spans="1:68" x14ac:dyDescent="0.25">
      <c r="A272" s="9" t="s">
        <v>559</v>
      </c>
      <c r="B272" s="2" t="s">
        <v>1611</v>
      </c>
      <c r="C272" s="2" t="s">
        <v>546</v>
      </c>
      <c r="D272" s="2" t="s">
        <v>560</v>
      </c>
      <c r="E272" s="42">
        <v>2.83661119515885</v>
      </c>
      <c r="F272" s="42">
        <v>3.02571860816944</v>
      </c>
      <c r="G272" s="42">
        <v>3.2148260211800301</v>
      </c>
      <c r="H272" s="42">
        <v>3.2148260211800301</v>
      </c>
      <c r="I272" s="42">
        <v>3.2148260211800301</v>
      </c>
      <c r="J272" s="42">
        <v>3.2148260211800301</v>
      </c>
      <c r="K272" s="42">
        <v>3.2148260211800301</v>
      </c>
      <c r="L272" s="42">
        <v>3.02571860816944</v>
      </c>
      <c r="M272" s="42">
        <v>2.83661119515885</v>
      </c>
      <c r="N272" s="42">
        <v>2.83661119515885</v>
      </c>
      <c r="O272" s="42">
        <v>3.02571860816944</v>
      </c>
      <c r="P272" s="42">
        <v>3.02571860816944</v>
      </c>
      <c r="Q272" s="42">
        <v>3.02571860816944</v>
      </c>
      <c r="R272" s="42">
        <v>3.0007501875468865</v>
      </c>
      <c r="S272" s="42">
        <v>3.1882970742685672</v>
      </c>
      <c r="T272" s="42">
        <v>3.3758439609902475</v>
      </c>
      <c r="U272" s="42">
        <v>3.0007501875468865</v>
      </c>
      <c r="V272" s="42">
        <v>2.6256564141035259</v>
      </c>
      <c r="W272" s="42">
        <v>2.6256564141035259</v>
      </c>
      <c r="X272" s="42">
        <v>2.4381095273818456</v>
      </c>
      <c r="Y272" s="42">
        <v>2.0630157539384846</v>
      </c>
      <c r="Z272" s="42">
        <v>2.4381095273818456</v>
      </c>
      <c r="AA272" s="42">
        <v>2.4381095273818456</v>
      </c>
      <c r="AB272" s="42">
        <v>2.4381095273818456</v>
      </c>
      <c r="AC272" s="42">
        <v>2.0630157539384846</v>
      </c>
      <c r="AD272" s="42">
        <v>2.4381095273818456</v>
      </c>
      <c r="AE272" s="42">
        <v>2.4029574861367835</v>
      </c>
      <c r="AF272" s="42">
        <v>2.7726432532347505</v>
      </c>
      <c r="AG272" s="42">
        <v>2.7726432532347505</v>
      </c>
      <c r="AH272" s="42">
        <v>2.2181146025878005</v>
      </c>
      <c r="AI272" s="42">
        <v>2.2181146025878005</v>
      </c>
      <c r="AJ272" s="42">
        <v>1.8484288354898335</v>
      </c>
      <c r="AK272" s="42">
        <v>2.2181146025878005</v>
      </c>
      <c r="AL272" s="42">
        <v>2.2181146025878005</v>
      </c>
      <c r="AM272" s="42">
        <v>2.2181146025878005</v>
      </c>
      <c r="AN272" s="42">
        <v>2.033271719038817</v>
      </c>
      <c r="AO272" s="42">
        <v>2.033271719038817</v>
      </c>
      <c r="AP272" s="42">
        <v>1.8484288354898335</v>
      </c>
      <c r="AQ272" s="42">
        <v>1.8484288354898335</v>
      </c>
      <c r="AR272" s="42">
        <v>1.8148820326678765</v>
      </c>
      <c r="AS272" s="42">
        <v>1.9963702359346642</v>
      </c>
      <c r="AT272" s="42">
        <v>1.8148820326678765</v>
      </c>
      <c r="AU272" s="42">
        <v>1.9963702359346642</v>
      </c>
      <c r="AV272" s="42">
        <v>1.6333938294010888</v>
      </c>
      <c r="AW272" s="42">
        <v>1.4519056261343013</v>
      </c>
      <c r="AX272" s="42">
        <v>1.4519056261343013</v>
      </c>
      <c r="AY272" s="42">
        <v>1.4519056261343013</v>
      </c>
      <c r="AZ272" s="42">
        <v>1.2704174228675136</v>
      </c>
      <c r="BA272" s="42">
        <v>1.4519056261343013</v>
      </c>
      <c r="BB272" s="42">
        <v>1.4519056261343013</v>
      </c>
      <c r="BC272" s="42">
        <v>1.4519056261343013</v>
      </c>
      <c r="BD272" s="42">
        <v>1.2704174228675136</v>
      </c>
      <c r="BE272" s="42">
        <v>1.245995016019936</v>
      </c>
      <c r="BF272" s="42">
        <v>1.245995016019936</v>
      </c>
      <c r="BG272" s="42">
        <v>1.4239943040227838</v>
      </c>
      <c r="BH272" s="42">
        <v>1.245995016019936</v>
      </c>
      <c r="BI272" s="42">
        <v>1.067995728017088</v>
      </c>
      <c r="BJ272" s="42">
        <v>1.245995016019936</v>
      </c>
      <c r="BK272" s="42">
        <v>1.067995728017088</v>
      </c>
      <c r="BL272" s="42">
        <v>0.88999644001423994</v>
      </c>
      <c r="BM272" s="42">
        <v>0.71199715201139191</v>
      </c>
      <c r="BN272" s="42">
        <v>0.35599857600569595</v>
      </c>
      <c r="BO272" s="42">
        <v>0.53399786400854399</v>
      </c>
      <c r="BP272" s="42">
        <v>0.53399786400854399</v>
      </c>
    </row>
    <row r="273" spans="1:68" x14ac:dyDescent="0.25">
      <c r="A273" s="9" t="s">
        <v>561</v>
      </c>
      <c r="B273" s="2" t="s">
        <v>1612</v>
      </c>
      <c r="C273" s="2" t="s">
        <v>546</v>
      </c>
      <c r="D273" s="2" t="s">
        <v>562</v>
      </c>
      <c r="E273" s="42">
        <v>3.7606837606837606</v>
      </c>
      <c r="F273" s="42">
        <v>3.9316239316239314</v>
      </c>
      <c r="G273" s="42">
        <v>3.5897435897435899</v>
      </c>
      <c r="H273" s="42">
        <v>3.9316239316239314</v>
      </c>
      <c r="I273" s="42">
        <v>3.9316239316239314</v>
      </c>
      <c r="J273" s="42">
        <v>3.9316239316239314</v>
      </c>
      <c r="K273" s="42">
        <v>4.1025641025641022</v>
      </c>
      <c r="L273" s="42">
        <v>4.2735042735042734</v>
      </c>
      <c r="M273" s="42">
        <v>4.1025641025641022</v>
      </c>
      <c r="N273" s="42">
        <v>4.2735042735042734</v>
      </c>
      <c r="O273" s="42">
        <v>4.1025641025641022</v>
      </c>
      <c r="P273" s="42">
        <v>4.1025641025641022</v>
      </c>
      <c r="Q273" s="42">
        <v>3.9316239316239314</v>
      </c>
      <c r="R273" s="42">
        <v>3.8943447341686421</v>
      </c>
      <c r="S273" s="42">
        <v>4.2329834067050456</v>
      </c>
      <c r="T273" s="42">
        <v>4.2329834067050456</v>
      </c>
      <c r="U273" s="42">
        <v>4.0636640704368441</v>
      </c>
      <c r="V273" s="42">
        <v>4.0636640704368441</v>
      </c>
      <c r="W273" s="42">
        <v>3.8943447341686421</v>
      </c>
      <c r="X273" s="42">
        <v>4.0636640704368441</v>
      </c>
      <c r="Y273" s="42">
        <v>3.3863867253640363</v>
      </c>
      <c r="Z273" s="42">
        <v>3.5557060616322382</v>
      </c>
      <c r="AA273" s="42">
        <v>3.5557060616322382</v>
      </c>
      <c r="AB273" s="42">
        <v>3.0477480528276328</v>
      </c>
      <c r="AC273" s="42">
        <v>3.2170673890958348</v>
      </c>
      <c r="AD273" s="42">
        <v>3.3863867253640363</v>
      </c>
      <c r="AE273" s="42">
        <v>3.3277870216306153</v>
      </c>
      <c r="AF273" s="42">
        <v>3.4941763727121464</v>
      </c>
      <c r="AG273" s="42">
        <v>3.3277870216306153</v>
      </c>
      <c r="AH273" s="42">
        <v>3.1613976705490847</v>
      </c>
      <c r="AI273" s="42">
        <v>3.3277870216306153</v>
      </c>
      <c r="AJ273" s="42">
        <v>3.1613976705490847</v>
      </c>
      <c r="AK273" s="42">
        <v>3.1613976705490847</v>
      </c>
      <c r="AL273" s="42">
        <v>3.1613976705490847</v>
      </c>
      <c r="AM273" s="42">
        <v>3.1613976705490847</v>
      </c>
      <c r="AN273" s="42">
        <v>2.9950083194675541</v>
      </c>
      <c r="AO273" s="42">
        <v>3.1613976705490847</v>
      </c>
      <c r="AP273" s="42">
        <v>2.9950083194675541</v>
      </c>
      <c r="AQ273" s="42">
        <v>2.6622296173044924</v>
      </c>
      <c r="AR273" s="42">
        <v>2.6238110856018366</v>
      </c>
      <c r="AS273" s="42">
        <v>2.7877992784519514</v>
      </c>
      <c r="AT273" s="42">
        <v>2.7877992784519514</v>
      </c>
      <c r="AU273" s="42">
        <v>2.7877992784519514</v>
      </c>
      <c r="AV273" s="42">
        <v>2.4598228927517218</v>
      </c>
      <c r="AW273" s="42">
        <v>2.295834699901607</v>
      </c>
      <c r="AX273" s="42">
        <v>2.6238110856018366</v>
      </c>
      <c r="AY273" s="42">
        <v>2.7877992784519514</v>
      </c>
      <c r="AZ273" s="42">
        <v>2.6238110856018366</v>
      </c>
      <c r="BA273" s="42">
        <v>2.7877992784519514</v>
      </c>
      <c r="BB273" s="42">
        <v>2.295834699901607</v>
      </c>
      <c r="BC273" s="42">
        <v>2.295834699901607</v>
      </c>
      <c r="BD273" s="42">
        <v>2.9517874713020662</v>
      </c>
      <c r="BE273" s="42">
        <v>2.8589580686149936</v>
      </c>
      <c r="BF273" s="42">
        <v>3.0177890724269378</v>
      </c>
      <c r="BG273" s="42">
        <v>2.7001270648030493</v>
      </c>
      <c r="BH273" s="42">
        <v>3.0177890724269378</v>
      </c>
      <c r="BI273" s="42">
        <v>2.7001270648030493</v>
      </c>
      <c r="BJ273" s="42">
        <v>2.5412960609911055</v>
      </c>
      <c r="BK273" s="42">
        <v>2.8589580686149936</v>
      </c>
      <c r="BL273" s="42">
        <v>2.3824650571791612</v>
      </c>
      <c r="BM273" s="42">
        <v>2.0648030495552732</v>
      </c>
      <c r="BN273" s="42">
        <v>2.2236340533672174</v>
      </c>
      <c r="BO273" s="42">
        <v>2.0648030495552732</v>
      </c>
      <c r="BP273" s="42">
        <v>1.5883100381194408</v>
      </c>
    </row>
    <row r="274" spans="1:68" x14ac:dyDescent="0.25">
      <c r="A274" s="9" t="s">
        <v>563</v>
      </c>
      <c r="B274" s="2" t="s">
        <v>1613</v>
      </c>
      <c r="C274" s="2" t="s">
        <v>546</v>
      </c>
      <c r="D274" s="2" t="s">
        <v>564</v>
      </c>
      <c r="E274" s="42">
        <v>3.7012113055181697</v>
      </c>
      <c r="F274" s="42">
        <v>4.3741588156123825</v>
      </c>
      <c r="G274" s="42">
        <v>4.3741588156123825</v>
      </c>
      <c r="H274" s="42">
        <v>4.3741588156123825</v>
      </c>
      <c r="I274" s="42">
        <v>4.3741588156123825</v>
      </c>
      <c r="J274" s="42">
        <v>3.7012113055181697</v>
      </c>
      <c r="K274" s="42">
        <v>3.5329744279946165</v>
      </c>
      <c r="L274" s="42">
        <v>3.3647375504710633</v>
      </c>
      <c r="M274" s="42">
        <v>3.7012113055181697</v>
      </c>
      <c r="N274" s="42">
        <v>3.5329744279946165</v>
      </c>
      <c r="O274" s="42">
        <v>3.7012113055181697</v>
      </c>
      <c r="P274" s="42">
        <v>3.7012113055181697</v>
      </c>
      <c r="Q274" s="42">
        <v>3.5329744279946165</v>
      </c>
      <c r="R274" s="42">
        <v>3.4733708236850811</v>
      </c>
      <c r="S274" s="42">
        <v>3.3079722130334104</v>
      </c>
      <c r="T274" s="42">
        <v>3.3079722130334104</v>
      </c>
      <c r="U274" s="42">
        <v>3.4733708236850811</v>
      </c>
      <c r="V274" s="42">
        <v>3.6387694343367514</v>
      </c>
      <c r="W274" s="42">
        <v>3.6387694343367514</v>
      </c>
      <c r="X274" s="42">
        <v>3.4733708236850811</v>
      </c>
      <c r="Y274" s="42">
        <v>3.1425736023817401</v>
      </c>
      <c r="Z274" s="42">
        <v>3.4733708236850811</v>
      </c>
      <c r="AA274" s="42">
        <v>2.9771749917300694</v>
      </c>
      <c r="AB274" s="42">
        <v>2.8117763810783991</v>
      </c>
      <c r="AC274" s="42">
        <v>2.8117763810783991</v>
      </c>
      <c r="AD274" s="42">
        <v>2.8117763810783991</v>
      </c>
      <c r="AE274" s="42">
        <v>2.7499191200258815</v>
      </c>
      <c r="AF274" s="42">
        <v>2.9116790682626981</v>
      </c>
      <c r="AG274" s="42">
        <v>2.7499191200258815</v>
      </c>
      <c r="AH274" s="42">
        <v>3.0734390164995147</v>
      </c>
      <c r="AI274" s="42">
        <v>2.9116790682626981</v>
      </c>
      <c r="AJ274" s="42">
        <v>2.7499191200258815</v>
      </c>
      <c r="AK274" s="42">
        <v>2.7499191200258815</v>
      </c>
      <c r="AL274" s="42">
        <v>2.9116790682626981</v>
      </c>
      <c r="AM274" s="42">
        <v>3.0734390164995147</v>
      </c>
      <c r="AN274" s="42">
        <v>2.7499191200258815</v>
      </c>
      <c r="AO274" s="42">
        <v>2.5881591717890648</v>
      </c>
      <c r="AP274" s="42">
        <v>2.4263992235522482</v>
      </c>
      <c r="AQ274" s="42">
        <v>2.5881591717890648</v>
      </c>
      <c r="AR274" s="42">
        <v>2.5348542458808621</v>
      </c>
      <c r="AS274" s="42">
        <v>2.376425855513308</v>
      </c>
      <c r="AT274" s="42">
        <v>2.376425855513308</v>
      </c>
      <c r="AU274" s="42">
        <v>2.376425855513308</v>
      </c>
      <c r="AV274" s="42">
        <v>2.2179974651457544</v>
      </c>
      <c r="AW274" s="42">
        <v>1.9011406844106464</v>
      </c>
      <c r="AX274" s="42">
        <v>1.9011406844106464</v>
      </c>
      <c r="AY274" s="42">
        <v>1.9011406844106464</v>
      </c>
      <c r="AZ274" s="42">
        <v>1.9011406844106464</v>
      </c>
      <c r="BA274" s="42">
        <v>1.9011406844106464</v>
      </c>
      <c r="BB274" s="42">
        <v>1.9011406844106464</v>
      </c>
      <c r="BC274" s="42">
        <v>1.7427122940430926</v>
      </c>
      <c r="BD274" s="42">
        <v>2.0595690747782003</v>
      </c>
      <c r="BE274" s="42">
        <v>2.0420986490732016</v>
      </c>
      <c r="BF274" s="42">
        <v>2.1991831605403709</v>
      </c>
      <c r="BG274" s="42">
        <v>1.8850141376060321</v>
      </c>
      <c r="BH274" s="42">
        <v>1.8850141376060321</v>
      </c>
      <c r="BI274" s="42">
        <v>1.8850141376060321</v>
      </c>
      <c r="BJ274" s="42">
        <v>1.7279296261388628</v>
      </c>
      <c r="BK274" s="42">
        <v>1.5708451146716935</v>
      </c>
      <c r="BL274" s="42">
        <v>1.5708451146716935</v>
      </c>
      <c r="BM274" s="42">
        <v>1.5708451146716935</v>
      </c>
      <c r="BN274" s="42">
        <v>1.5708451146716935</v>
      </c>
      <c r="BO274" s="42">
        <v>1.413760603204524</v>
      </c>
      <c r="BP274" s="42">
        <v>1.413760603204524</v>
      </c>
    </row>
    <row r="275" spans="1:68" x14ac:dyDescent="0.25">
      <c r="A275" s="9" t="s">
        <v>565</v>
      </c>
      <c r="B275" s="2" t="s">
        <v>1614</v>
      </c>
      <c r="C275" s="2" t="s">
        <v>546</v>
      </c>
      <c r="D275" s="2" t="s">
        <v>566</v>
      </c>
      <c r="E275" s="42">
        <v>2.8862478777589136</v>
      </c>
      <c r="F275" s="42">
        <v>2.7164685908319184</v>
      </c>
      <c r="G275" s="42">
        <v>2.7164685908319184</v>
      </c>
      <c r="H275" s="42">
        <v>3.0560271646859083</v>
      </c>
      <c r="I275" s="42">
        <v>2.8862478777589136</v>
      </c>
      <c r="J275" s="42">
        <v>2.8862478777589136</v>
      </c>
      <c r="K275" s="42">
        <v>3.0560271646859083</v>
      </c>
      <c r="L275" s="42">
        <v>2.7164685908319184</v>
      </c>
      <c r="M275" s="42">
        <v>2.7164685908319184</v>
      </c>
      <c r="N275" s="42">
        <v>2.8862478777589136</v>
      </c>
      <c r="O275" s="42">
        <v>2.8862478777589136</v>
      </c>
      <c r="P275" s="42">
        <v>2.5466893039049237</v>
      </c>
      <c r="Q275" s="42">
        <v>2.8862478777589136</v>
      </c>
      <c r="R275" s="42">
        <v>2.8409090909090908</v>
      </c>
      <c r="S275" s="42">
        <v>3.0080213903743314</v>
      </c>
      <c r="T275" s="42">
        <v>3.1751336898395719</v>
      </c>
      <c r="U275" s="42">
        <v>2.8409090909090908</v>
      </c>
      <c r="V275" s="42">
        <v>3.0080213903743314</v>
      </c>
      <c r="W275" s="42">
        <v>2.8409090909090908</v>
      </c>
      <c r="X275" s="42">
        <v>3.0080213903743314</v>
      </c>
      <c r="Y275" s="42">
        <v>3.0080213903743314</v>
      </c>
      <c r="Z275" s="42">
        <v>3.0080213903743314</v>
      </c>
      <c r="AA275" s="42">
        <v>3.0080213903743314</v>
      </c>
      <c r="AB275" s="42">
        <v>2.8409090909090908</v>
      </c>
      <c r="AC275" s="42">
        <v>2.5066844919786093</v>
      </c>
      <c r="AD275" s="42">
        <v>2.3395721925133688</v>
      </c>
      <c r="AE275" s="42">
        <v>2.2853411687887695</v>
      </c>
      <c r="AF275" s="42">
        <v>2.6118184786157363</v>
      </c>
      <c r="AG275" s="42">
        <v>2.6118184786157363</v>
      </c>
      <c r="AH275" s="42">
        <v>2.4485798237022527</v>
      </c>
      <c r="AI275" s="42">
        <v>2.1221025138752858</v>
      </c>
      <c r="AJ275" s="42">
        <v>2.4485798237022527</v>
      </c>
      <c r="AK275" s="42">
        <v>2.6118184786157363</v>
      </c>
      <c r="AL275" s="42">
        <v>2.2853411687887695</v>
      </c>
      <c r="AM275" s="42">
        <v>1.7956252040483187</v>
      </c>
      <c r="AN275" s="42">
        <v>1.9588638589618022</v>
      </c>
      <c r="AO275" s="42">
        <v>1.6323865491348353</v>
      </c>
      <c r="AP275" s="42">
        <v>1.6323865491348353</v>
      </c>
      <c r="AQ275" s="42">
        <v>1.9588638589618022</v>
      </c>
      <c r="AR275" s="42">
        <v>1.9144862795149968</v>
      </c>
      <c r="AS275" s="42">
        <v>1.9144862795149968</v>
      </c>
      <c r="AT275" s="42">
        <v>1.9144862795149968</v>
      </c>
      <c r="AU275" s="42">
        <v>2.0740268028079134</v>
      </c>
      <c r="AV275" s="42">
        <v>1.9144862795149968</v>
      </c>
      <c r="AW275" s="42">
        <v>1.7549457562220805</v>
      </c>
      <c r="AX275" s="42">
        <v>1.7549457562220805</v>
      </c>
      <c r="AY275" s="42">
        <v>1.4358647096362476</v>
      </c>
      <c r="AZ275" s="42">
        <v>1.4358647096362476</v>
      </c>
      <c r="BA275" s="42">
        <v>1.2763241863433312</v>
      </c>
      <c r="BB275" s="42">
        <v>1.1167836630504149</v>
      </c>
      <c r="BC275" s="42">
        <v>0.95724313975749842</v>
      </c>
      <c r="BD275" s="42">
        <v>1.4358647096362476</v>
      </c>
      <c r="BE275" s="42">
        <v>1.4363230130864986</v>
      </c>
      <c r="BF275" s="42">
        <v>1.7555059048834984</v>
      </c>
      <c r="BG275" s="42">
        <v>1.4363230130864986</v>
      </c>
      <c r="BH275" s="42">
        <v>1.2767315671879989</v>
      </c>
      <c r="BI275" s="42">
        <v>1.4363230130864986</v>
      </c>
      <c r="BJ275" s="42">
        <v>1.4363230130864986</v>
      </c>
      <c r="BK275" s="42">
        <v>1.4363230130864986</v>
      </c>
      <c r="BL275" s="42">
        <v>1.1171401212894989</v>
      </c>
      <c r="BM275" s="42">
        <v>1.5959144589849985</v>
      </c>
      <c r="BN275" s="42">
        <v>1.5959144589849985</v>
      </c>
      <c r="BO275" s="42">
        <v>1.4363230130864986</v>
      </c>
      <c r="BP275" s="42">
        <v>1.1171401212894989</v>
      </c>
    </row>
    <row r="276" spans="1:68" x14ac:dyDescent="0.25">
      <c r="A276" s="9" t="s">
        <v>567</v>
      </c>
      <c r="B276" s="2" t="s">
        <v>1615</v>
      </c>
      <c r="C276" s="2" t="s">
        <v>546</v>
      </c>
      <c r="D276" s="2" t="s">
        <v>568</v>
      </c>
      <c r="E276" s="42">
        <v>5.6246299585553583</v>
      </c>
      <c r="F276" s="42">
        <v>5.6246299585553583</v>
      </c>
      <c r="G276" s="42">
        <v>5.4766133806986383</v>
      </c>
      <c r="H276" s="42">
        <v>5.7726465364120783</v>
      </c>
      <c r="I276" s="42">
        <v>5.6246299585553583</v>
      </c>
      <c r="J276" s="42">
        <v>5.3285968028419184</v>
      </c>
      <c r="K276" s="42">
        <v>5.4766133806986383</v>
      </c>
      <c r="L276" s="42">
        <v>5.3285968028419184</v>
      </c>
      <c r="M276" s="42">
        <v>5.4766133806986383</v>
      </c>
      <c r="N276" s="42">
        <v>5.6246299585553583</v>
      </c>
      <c r="O276" s="42">
        <v>5.9206631142687982</v>
      </c>
      <c r="P276" s="42">
        <v>5.9206631142687982</v>
      </c>
      <c r="Q276" s="42">
        <v>6.3647128478389581</v>
      </c>
      <c r="R276" s="42">
        <v>6.1977515134044401</v>
      </c>
      <c r="S276" s="42">
        <v>6.341885269530124</v>
      </c>
      <c r="T276" s="42">
        <v>6.1977515134044401</v>
      </c>
      <c r="U276" s="42">
        <v>6.0536177572787553</v>
      </c>
      <c r="V276" s="42">
        <v>6.341885269530124</v>
      </c>
      <c r="W276" s="42">
        <v>5.9094840011530705</v>
      </c>
      <c r="X276" s="42">
        <v>6.0536177572787553</v>
      </c>
      <c r="Y276" s="42">
        <v>5.7653502450273857</v>
      </c>
      <c r="Z276" s="42">
        <v>6.0536177572787553</v>
      </c>
      <c r="AA276" s="42">
        <v>5.4770827327760161</v>
      </c>
      <c r="AB276" s="42">
        <v>4.9005477082732778</v>
      </c>
      <c r="AC276" s="42">
        <v>4.756413952147593</v>
      </c>
      <c r="AD276" s="42">
        <v>4.9005477082732778</v>
      </c>
      <c r="AE276" s="42">
        <v>4.716981132075472</v>
      </c>
      <c r="AF276" s="42">
        <v>4.9944506104328523</v>
      </c>
      <c r="AG276" s="42">
        <v>4.8557158712541622</v>
      </c>
      <c r="AH276" s="42">
        <v>4.8557158712541622</v>
      </c>
      <c r="AI276" s="42">
        <v>4.716981132075472</v>
      </c>
      <c r="AJ276" s="42">
        <v>4.716981132075472</v>
      </c>
      <c r="AK276" s="42">
        <v>4.9944506104328523</v>
      </c>
      <c r="AL276" s="42">
        <v>4.9944506104328523</v>
      </c>
      <c r="AM276" s="42">
        <v>4.716981132075472</v>
      </c>
      <c r="AN276" s="42">
        <v>4.0233074361820202</v>
      </c>
      <c r="AO276" s="42">
        <v>4.0233074361820202</v>
      </c>
      <c r="AP276" s="42">
        <v>4.1620421753607104</v>
      </c>
      <c r="AQ276" s="42">
        <v>4.0233074361820202</v>
      </c>
      <c r="AR276" s="42">
        <v>3.8832351365827527</v>
      </c>
      <c r="AS276" s="42">
        <v>4.0171397964649165</v>
      </c>
      <c r="AT276" s="42">
        <v>4.0171397964649165</v>
      </c>
      <c r="AU276" s="42">
        <v>3.8832351365827527</v>
      </c>
      <c r="AV276" s="42">
        <v>3.8832351365827527</v>
      </c>
      <c r="AW276" s="42">
        <v>3.7493304767005888</v>
      </c>
      <c r="AX276" s="42">
        <v>3.7493304767005888</v>
      </c>
      <c r="AY276" s="42">
        <v>3.3476164970540974</v>
      </c>
      <c r="AZ276" s="42">
        <v>3.3476164970540974</v>
      </c>
      <c r="BA276" s="42">
        <v>2.9459025174076054</v>
      </c>
      <c r="BB276" s="42">
        <v>2.8119978575254416</v>
      </c>
      <c r="BC276" s="42">
        <v>2.2763792179967859</v>
      </c>
      <c r="BD276" s="42">
        <v>2.544188537761114</v>
      </c>
      <c r="BE276" s="42">
        <v>2.5019752436133791</v>
      </c>
      <c r="BF276" s="42">
        <v>2.5019752436133791</v>
      </c>
      <c r="BG276" s="42">
        <v>2.5019752436133791</v>
      </c>
      <c r="BH276" s="42">
        <v>2.3702923360547801</v>
      </c>
      <c r="BI276" s="42">
        <v>2.5019752436133791</v>
      </c>
      <c r="BJ276" s="42">
        <v>2.5019752436133791</v>
      </c>
      <c r="BK276" s="42">
        <v>2.5019752436133791</v>
      </c>
      <c r="BL276" s="42">
        <v>2.6336581511719781</v>
      </c>
      <c r="BM276" s="42">
        <v>2.5019752436133791</v>
      </c>
      <c r="BN276" s="42">
        <v>2.5019752436133791</v>
      </c>
      <c r="BO276" s="42">
        <v>2.3702923360547801</v>
      </c>
      <c r="BP276" s="42">
        <v>2.5019752436133791</v>
      </c>
    </row>
    <row r="277" spans="1:68" x14ac:dyDescent="0.25">
      <c r="A277" s="9" t="s">
        <v>569</v>
      </c>
      <c r="B277" s="2" t="s">
        <v>1616</v>
      </c>
      <c r="C277" s="2" t="s">
        <v>546</v>
      </c>
      <c r="D277" s="2" t="s">
        <v>570</v>
      </c>
      <c r="E277" s="42">
        <v>3.3044196612969845</v>
      </c>
      <c r="F277" s="42">
        <v>3.3044196612969845</v>
      </c>
      <c r="G277" s="42">
        <v>3.0978934324659231</v>
      </c>
      <c r="H277" s="42">
        <v>3.9239983477901692</v>
      </c>
      <c r="I277" s="42">
        <v>3.0978934324659231</v>
      </c>
      <c r="J277" s="42">
        <v>3.0978934324659231</v>
      </c>
      <c r="K277" s="42">
        <v>3.3044196612969845</v>
      </c>
      <c r="L277" s="42">
        <v>3.0978934324659231</v>
      </c>
      <c r="M277" s="42">
        <v>3.3044196612969845</v>
      </c>
      <c r="N277" s="42">
        <v>3.3044196612969845</v>
      </c>
      <c r="O277" s="42">
        <v>3.3044196612969845</v>
      </c>
      <c r="P277" s="42">
        <v>3.0978934324659231</v>
      </c>
      <c r="Q277" s="42">
        <v>3.0978934324659231</v>
      </c>
      <c r="R277" s="42">
        <v>3.0813475760065736</v>
      </c>
      <c r="S277" s="42">
        <v>3.0813475760065736</v>
      </c>
      <c r="T277" s="42">
        <v>3.6976170912078881</v>
      </c>
      <c r="U277" s="42">
        <v>3.2867707477403449</v>
      </c>
      <c r="V277" s="42">
        <v>3.2867707477403449</v>
      </c>
      <c r="W277" s="42">
        <v>3.0813475760065736</v>
      </c>
      <c r="X277" s="42">
        <v>3.2867707477403449</v>
      </c>
      <c r="Y277" s="42">
        <v>3.2867707477403449</v>
      </c>
      <c r="Z277" s="42">
        <v>3.6976170912078881</v>
      </c>
      <c r="AA277" s="42">
        <v>3.0813475760065736</v>
      </c>
      <c r="AB277" s="42">
        <v>3.0813475760065736</v>
      </c>
      <c r="AC277" s="42">
        <v>2.6705012325390305</v>
      </c>
      <c r="AD277" s="42">
        <v>3.2867707477403449</v>
      </c>
      <c r="AE277" s="42">
        <v>3.2441200324412005</v>
      </c>
      <c r="AF277" s="42">
        <v>3.2441200324412005</v>
      </c>
      <c r="AG277" s="42">
        <v>3.0413625304136254</v>
      </c>
      <c r="AH277" s="42">
        <v>3.0413625304136254</v>
      </c>
      <c r="AI277" s="42">
        <v>3.0413625304136254</v>
      </c>
      <c r="AJ277" s="42">
        <v>2.8386050283860502</v>
      </c>
      <c r="AK277" s="42">
        <v>3.0413625304136254</v>
      </c>
      <c r="AL277" s="42">
        <v>3.0413625304136254</v>
      </c>
      <c r="AM277" s="42">
        <v>2.8386050283860502</v>
      </c>
      <c r="AN277" s="42">
        <v>2.6358475263584751</v>
      </c>
      <c r="AO277" s="42">
        <v>2.4330900243309004</v>
      </c>
      <c r="AP277" s="42">
        <v>2.0275750202757501</v>
      </c>
      <c r="AQ277" s="42">
        <v>2.2303325223033252</v>
      </c>
      <c r="AR277" s="42">
        <v>2.2088353413654618</v>
      </c>
      <c r="AS277" s="42">
        <v>2.0080321285140563</v>
      </c>
      <c r="AT277" s="42">
        <v>2.4096385542168677</v>
      </c>
      <c r="AU277" s="42">
        <v>2.4096385542168677</v>
      </c>
      <c r="AV277" s="42">
        <v>2.0080321285140563</v>
      </c>
      <c r="AW277" s="42">
        <v>2.0080321285140563</v>
      </c>
      <c r="AX277" s="42">
        <v>2.0080321285140563</v>
      </c>
      <c r="AY277" s="42">
        <v>2.0080321285140563</v>
      </c>
      <c r="AZ277" s="42">
        <v>1.8072289156626506</v>
      </c>
      <c r="BA277" s="42">
        <v>1.8072289156626506</v>
      </c>
      <c r="BB277" s="42">
        <v>1.606425702811245</v>
      </c>
      <c r="BC277" s="42">
        <v>1.8072289156626506</v>
      </c>
      <c r="BD277" s="42">
        <v>1.8072289156626506</v>
      </c>
      <c r="BE277" s="42">
        <v>1.7374517374517375</v>
      </c>
      <c r="BF277" s="42">
        <v>1.9305019305019306</v>
      </c>
      <c r="BG277" s="42">
        <v>1.7374517374517375</v>
      </c>
      <c r="BH277" s="42">
        <v>1.9305019305019306</v>
      </c>
      <c r="BI277" s="42">
        <v>1.7374517374517375</v>
      </c>
      <c r="BJ277" s="42">
        <v>1.7374517374517375</v>
      </c>
      <c r="BK277" s="42">
        <v>1.3513513513513513</v>
      </c>
      <c r="BL277" s="42">
        <v>1.5444015444015444</v>
      </c>
      <c r="BM277" s="42">
        <v>1.7374517374517375</v>
      </c>
      <c r="BN277" s="42">
        <v>1.5444015444015444</v>
      </c>
      <c r="BO277" s="42">
        <v>1.1583011583011584</v>
      </c>
      <c r="BP277" s="42">
        <v>1.3513513513513513</v>
      </c>
    </row>
    <row r="278" spans="1:68" x14ac:dyDescent="0.25">
      <c r="A278" s="9" t="s">
        <v>571</v>
      </c>
      <c r="B278" s="2" t="s">
        <v>1617</v>
      </c>
      <c r="C278" s="2" t="s">
        <v>546</v>
      </c>
      <c r="D278" s="2" t="s">
        <v>572</v>
      </c>
      <c r="E278" s="42">
        <v>2.3076923076923075</v>
      </c>
      <c r="F278" s="42">
        <v>2.5</v>
      </c>
      <c r="G278" s="42">
        <v>2.6923076923076925</v>
      </c>
      <c r="H278" s="42">
        <v>2.8846153846153846</v>
      </c>
      <c r="I278" s="42">
        <v>2.6923076923076925</v>
      </c>
      <c r="J278" s="42">
        <v>1.9230769230769231</v>
      </c>
      <c r="K278" s="42">
        <v>2.1153846153846154</v>
      </c>
      <c r="L278" s="42">
        <v>2.3076923076923075</v>
      </c>
      <c r="M278" s="42">
        <v>2.3076923076923075</v>
      </c>
      <c r="N278" s="42">
        <v>2.3076923076923075</v>
      </c>
      <c r="O278" s="42">
        <v>2.5</v>
      </c>
      <c r="P278" s="42">
        <v>2.5</v>
      </c>
      <c r="Q278" s="42">
        <v>3.0769230769230771</v>
      </c>
      <c r="R278" s="42">
        <v>3.0935808197989174</v>
      </c>
      <c r="S278" s="42">
        <v>3.2869296210363497</v>
      </c>
      <c r="T278" s="42">
        <v>2.5135344160866202</v>
      </c>
      <c r="U278" s="42">
        <v>2.5135344160866202</v>
      </c>
      <c r="V278" s="42">
        <v>2.5135344160866202</v>
      </c>
      <c r="W278" s="42">
        <v>2.5135344160866202</v>
      </c>
      <c r="X278" s="42">
        <v>2.1268368136117557</v>
      </c>
      <c r="Y278" s="42">
        <v>2.3201856148491879</v>
      </c>
      <c r="Z278" s="42">
        <v>2.1268368136117557</v>
      </c>
      <c r="AA278" s="42">
        <v>2.3201856148491879</v>
      </c>
      <c r="AB278" s="42">
        <v>2.1268368136117557</v>
      </c>
      <c r="AC278" s="42">
        <v>2.3201856148491879</v>
      </c>
      <c r="AD278" s="42">
        <v>2.7068832173240525</v>
      </c>
      <c r="AE278" s="42">
        <v>2.6912725874663588</v>
      </c>
      <c r="AF278" s="42">
        <v>2.4990388312187619</v>
      </c>
      <c r="AG278" s="42">
        <v>2.4990388312187619</v>
      </c>
      <c r="AH278" s="42">
        <v>2.3068050749711646</v>
      </c>
      <c r="AI278" s="42">
        <v>2.4990388312187619</v>
      </c>
      <c r="AJ278" s="42">
        <v>2.6912725874663588</v>
      </c>
      <c r="AK278" s="42">
        <v>2.3068050749711646</v>
      </c>
      <c r="AL278" s="42">
        <v>2.1145713187235677</v>
      </c>
      <c r="AM278" s="42">
        <v>2.1145713187235677</v>
      </c>
      <c r="AN278" s="42">
        <v>1.9223375624759707</v>
      </c>
      <c r="AO278" s="42">
        <v>1.7301038062283736</v>
      </c>
      <c r="AP278" s="42">
        <v>1.7301038062283736</v>
      </c>
      <c r="AQ278" s="42">
        <v>1.7301038062283736</v>
      </c>
      <c r="AR278" s="42">
        <v>1.7155928326343881</v>
      </c>
      <c r="AS278" s="42">
        <v>1.7155928326343881</v>
      </c>
      <c r="AT278" s="42">
        <v>1.7155928326343881</v>
      </c>
      <c r="AU278" s="42">
        <v>1.7155928326343881</v>
      </c>
      <c r="AV278" s="42">
        <v>1.7155928326343881</v>
      </c>
      <c r="AW278" s="42">
        <v>1.5249714067861226</v>
      </c>
      <c r="AX278" s="42">
        <v>1.7155928326343881</v>
      </c>
      <c r="AY278" s="42">
        <v>1.7155928326343881</v>
      </c>
      <c r="AZ278" s="42">
        <v>1.7155928326343881</v>
      </c>
      <c r="BA278" s="42">
        <v>1.3343499809378574</v>
      </c>
      <c r="BB278" s="42">
        <v>1.7155928326343881</v>
      </c>
      <c r="BC278" s="42">
        <v>1.5249714067861226</v>
      </c>
      <c r="BD278" s="42">
        <v>1.7155928326343881</v>
      </c>
      <c r="BE278" s="42">
        <v>1.639941690962099</v>
      </c>
      <c r="BF278" s="42">
        <v>1.8221574344023324</v>
      </c>
      <c r="BG278" s="42">
        <v>1.639941690962099</v>
      </c>
      <c r="BH278" s="42">
        <v>1.639941690962099</v>
      </c>
      <c r="BI278" s="42">
        <v>1.4577259475218658</v>
      </c>
      <c r="BJ278" s="42">
        <v>1.4577259475218658</v>
      </c>
      <c r="BK278" s="42">
        <v>1.0932944606413995</v>
      </c>
      <c r="BL278" s="42">
        <v>1.2755102040816326</v>
      </c>
      <c r="BM278" s="42">
        <v>1.4577259475218658</v>
      </c>
      <c r="BN278" s="42">
        <v>1.4577259475218658</v>
      </c>
      <c r="BO278" s="42">
        <v>0.91107871720116618</v>
      </c>
      <c r="BP278" s="42">
        <v>0.91107871720116618</v>
      </c>
    </row>
    <row r="279" spans="1:68" x14ac:dyDescent="0.25">
      <c r="A279" s="9" t="s">
        <v>573</v>
      </c>
      <c r="B279" s="2" t="s">
        <v>1618</v>
      </c>
      <c r="C279" s="2" t="s">
        <v>546</v>
      </c>
      <c r="D279" s="2" t="s">
        <v>170</v>
      </c>
      <c r="E279" s="42">
        <v>3.4987277353689565</v>
      </c>
      <c r="F279" s="42">
        <v>3.1806615776081424</v>
      </c>
      <c r="G279" s="42">
        <v>3.3396946564885495</v>
      </c>
      <c r="H279" s="42">
        <v>3.3396946564885495</v>
      </c>
      <c r="I279" s="42">
        <v>3.6577608142493636</v>
      </c>
      <c r="J279" s="42">
        <v>3.6577608142493636</v>
      </c>
      <c r="K279" s="42">
        <v>3.6577608142493636</v>
      </c>
      <c r="L279" s="42">
        <v>3.6577608142493636</v>
      </c>
      <c r="M279" s="42">
        <v>3.8167938931297707</v>
      </c>
      <c r="N279" s="42">
        <v>3.6577608142493636</v>
      </c>
      <c r="O279" s="42">
        <v>3.8167938931297707</v>
      </c>
      <c r="P279" s="42">
        <v>3.8167938931297707</v>
      </c>
      <c r="Q279" s="42">
        <v>3.9758269720101778</v>
      </c>
      <c r="R279" s="42">
        <v>3.9258793969849246</v>
      </c>
      <c r="S279" s="42">
        <v>3.9258793969849246</v>
      </c>
      <c r="T279" s="42">
        <v>3.9258793969849246</v>
      </c>
      <c r="U279" s="42">
        <v>3.4547738693467336</v>
      </c>
      <c r="V279" s="42">
        <v>3.6118090452261309</v>
      </c>
      <c r="W279" s="42">
        <v>3.6118090452261309</v>
      </c>
      <c r="X279" s="42">
        <v>3.6118090452261309</v>
      </c>
      <c r="Y279" s="42">
        <v>3.2977386934673367</v>
      </c>
      <c r="Z279" s="42">
        <v>2.8266331658291457</v>
      </c>
      <c r="AA279" s="42">
        <v>2.8266331658291457</v>
      </c>
      <c r="AB279" s="42">
        <v>2.6695979899497488</v>
      </c>
      <c r="AC279" s="42">
        <v>2.3555276381909547</v>
      </c>
      <c r="AD279" s="42">
        <v>2.6695979899497488</v>
      </c>
      <c r="AE279" s="42">
        <v>2.6049647563591787</v>
      </c>
      <c r="AF279" s="42">
        <v>2.4517315353968741</v>
      </c>
      <c r="AG279" s="42">
        <v>2.2984983144345694</v>
      </c>
      <c r="AH279" s="42">
        <v>2.6049647563591787</v>
      </c>
      <c r="AI279" s="42">
        <v>2.1452650934722648</v>
      </c>
      <c r="AJ279" s="42">
        <v>2.1452650934722648</v>
      </c>
      <c r="AK279" s="42">
        <v>2.4517315353968741</v>
      </c>
      <c r="AL279" s="42">
        <v>2.4517315353968741</v>
      </c>
      <c r="AM279" s="42">
        <v>2.2984983144345694</v>
      </c>
      <c r="AN279" s="42">
        <v>2.2984983144345694</v>
      </c>
      <c r="AO279" s="42">
        <v>2.1452650934722648</v>
      </c>
      <c r="AP279" s="42">
        <v>2.2984983144345694</v>
      </c>
      <c r="AQ279" s="42">
        <v>2.1452650934722648</v>
      </c>
      <c r="AR279" s="42">
        <v>2.1065302437556426</v>
      </c>
      <c r="AS279" s="42">
        <v>1.8055973517905508</v>
      </c>
      <c r="AT279" s="42">
        <v>1.655130905808005</v>
      </c>
      <c r="AU279" s="42">
        <v>1.504664459825459</v>
      </c>
      <c r="AV279" s="42">
        <v>1.9560637977730968</v>
      </c>
      <c r="AW279" s="42">
        <v>1.504664459825459</v>
      </c>
      <c r="AX279" s="42">
        <v>1.9560637977730968</v>
      </c>
      <c r="AY279" s="42">
        <v>1.8055973517905508</v>
      </c>
      <c r="AZ279" s="42">
        <v>1.655130905808005</v>
      </c>
      <c r="BA279" s="42">
        <v>1.8055973517905508</v>
      </c>
      <c r="BB279" s="42">
        <v>1.504664459825459</v>
      </c>
      <c r="BC279" s="42">
        <v>1.2037315678603673</v>
      </c>
      <c r="BD279" s="42">
        <v>1.3541980138429131</v>
      </c>
      <c r="BE279" s="42">
        <v>1.3412816691505218</v>
      </c>
      <c r="BF279" s="42">
        <v>1.639344262295082</v>
      </c>
      <c r="BG279" s="42">
        <v>1.4903129657228018</v>
      </c>
      <c r="BH279" s="42">
        <v>1.4903129657228018</v>
      </c>
      <c r="BI279" s="42">
        <v>1.3412816691505218</v>
      </c>
      <c r="BJ279" s="42">
        <v>1.1922503725782416</v>
      </c>
      <c r="BK279" s="42">
        <v>1.3412816691505218</v>
      </c>
      <c r="BL279" s="42">
        <v>1.4903129657228018</v>
      </c>
      <c r="BM279" s="42">
        <v>1.1922503725782416</v>
      </c>
      <c r="BN279" s="42">
        <v>1.1922503725782416</v>
      </c>
      <c r="BO279" s="42">
        <v>1.0432190760059614</v>
      </c>
      <c r="BP279" s="42">
        <v>0.89418777943368111</v>
      </c>
    </row>
    <row r="280" spans="1:68" x14ac:dyDescent="0.25">
      <c r="A280" s="9" t="s">
        <v>574</v>
      </c>
      <c r="B280" s="2" t="s">
        <v>1619</v>
      </c>
      <c r="C280" s="2" t="s">
        <v>546</v>
      </c>
      <c r="D280" s="2" t="s">
        <v>575</v>
      </c>
      <c r="E280" s="42">
        <v>2.7463096464126333</v>
      </c>
      <c r="F280" s="42">
        <v>3.0895983522142121</v>
      </c>
      <c r="G280" s="42">
        <v>2.9179539993134225</v>
      </c>
      <c r="H280" s="42">
        <v>3.0895983522142121</v>
      </c>
      <c r="I280" s="42">
        <v>3.2612427051150017</v>
      </c>
      <c r="J280" s="42">
        <v>3.0895983522142121</v>
      </c>
      <c r="K280" s="42">
        <v>3.2612427051150017</v>
      </c>
      <c r="L280" s="42">
        <v>3.2612427051150017</v>
      </c>
      <c r="M280" s="42">
        <v>3.2612427051150017</v>
      </c>
      <c r="N280" s="42">
        <v>3.0895983522142121</v>
      </c>
      <c r="O280" s="42">
        <v>3.0895983522142121</v>
      </c>
      <c r="P280" s="42">
        <v>3.0895983522142121</v>
      </c>
      <c r="Q280" s="42">
        <v>3.2612427051150017</v>
      </c>
      <c r="R280" s="42">
        <v>3.2345931222335715</v>
      </c>
      <c r="S280" s="42">
        <v>3.4048348655090228</v>
      </c>
      <c r="T280" s="42">
        <v>3.2345931222335715</v>
      </c>
      <c r="U280" s="42">
        <v>3.2345931222335715</v>
      </c>
      <c r="V280" s="42">
        <v>3.0643513789581203</v>
      </c>
      <c r="W280" s="42">
        <v>3.4048348655090228</v>
      </c>
      <c r="X280" s="42">
        <v>3.2345931222335715</v>
      </c>
      <c r="Y280" s="42">
        <v>3.0643513789581203</v>
      </c>
      <c r="Z280" s="42">
        <v>3.2345931222335715</v>
      </c>
      <c r="AA280" s="42">
        <v>2.8941096356826694</v>
      </c>
      <c r="AB280" s="42">
        <v>2.8941096356826694</v>
      </c>
      <c r="AC280" s="42">
        <v>2.5536261491317669</v>
      </c>
      <c r="AD280" s="42">
        <v>2.5536261491317669</v>
      </c>
      <c r="AE280" s="42">
        <v>2.5050100200400802</v>
      </c>
      <c r="AF280" s="42">
        <v>2.6720106880427519</v>
      </c>
      <c r="AG280" s="42">
        <v>3.0060120240480961</v>
      </c>
      <c r="AH280" s="42">
        <v>3.0060120240480961</v>
      </c>
      <c r="AI280" s="42">
        <v>3.1730126920507682</v>
      </c>
      <c r="AJ280" s="42">
        <v>3.0060120240480961</v>
      </c>
      <c r="AK280" s="42">
        <v>3.3400133600534399</v>
      </c>
      <c r="AL280" s="42">
        <v>3.3400133600534399</v>
      </c>
      <c r="AM280" s="42">
        <v>3.1730126920507682</v>
      </c>
      <c r="AN280" s="42">
        <v>2.5050100200400802</v>
      </c>
      <c r="AO280" s="42">
        <v>2.171008684034736</v>
      </c>
      <c r="AP280" s="42">
        <v>2.171008684034736</v>
      </c>
      <c r="AQ280" s="42">
        <v>1.837007348029392</v>
      </c>
      <c r="AR280" s="42">
        <v>1.8044619422572179</v>
      </c>
      <c r="AS280" s="42">
        <v>1.9685039370078741</v>
      </c>
      <c r="AT280" s="42">
        <v>1.8044619422572179</v>
      </c>
      <c r="AU280" s="42">
        <v>1.9685039370078741</v>
      </c>
      <c r="AV280" s="42">
        <v>1.9685039370078741</v>
      </c>
      <c r="AW280" s="42">
        <v>1.9685039370078741</v>
      </c>
      <c r="AX280" s="42">
        <v>1.8044619422572179</v>
      </c>
      <c r="AY280" s="42">
        <v>1.8044619422572179</v>
      </c>
      <c r="AZ280" s="42">
        <v>1.4763779527559056</v>
      </c>
      <c r="BA280" s="42">
        <v>1.8044619422572179</v>
      </c>
      <c r="BB280" s="42">
        <v>1.6404199475065617</v>
      </c>
      <c r="BC280" s="42">
        <v>1.6404199475065617</v>
      </c>
      <c r="BD280" s="42">
        <v>1.9685039370078741</v>
      </c>
      <c r="BE280" s="42">
        <v>1.9267822736030829</v>
      </c>
      <c r="BF280" s="42">
        <v>1.9267822736030829</v>
      </c>
      <c r="BG280" s="42">
        <v>1.6056518946692357</v>
      </c>
      <c r="BH280" s="42">
        <v>1.6056518946692357</v>
      </c>
      <c r="BI280" s="42">
        <v>1.1239563262684649</v>
      </c>
      <c r="BJ280" s="42">
        <v>1.4450867052023122</v>
      </c>
      <c r="BK280" s="42">
        <v>1.1239563262684649</v>
      </c>
      <c r="BL280" s="42">
        <v>1.1239563262684649</v>
      </c>
      <c r="BM280" s="42">
        <v>0.96339113680154143</v>
      </c>
      <c r="BN280" s="42">
        <v>1.1239563262684649</v>
      </c>
      <c r="BO280" s="42">
        <v>0.80282594733461787</v>
      </c>
      <c r="BP280" s="42">
        <v>0.96339113680154143</v>
      </c>
    </row>
    <row r="281" spans="1:68" x14ac:dyDescent="0.25">
      <c r="A281" s="9" t="s">
        <v>576</v>
      </c>
      <c r="B281" s="2" t="s">
        <v>1620</v>
      </c>
      <c r="C281" s="2" t="s">
        <v>546</v>
      </c>
      <c r="D281" s="2" t="s">
        <v>577</v>
      </c>
      <c r="E281" s="42">
        <v>5.1513200257566005</v>
      </c>
      <c r="F281" s="42">
        <v>5.6342562781712813</v>
      </c>
      <c r="G281" s="42">
        <v>5.4732775273663883</v>
      </c>
      <c r="H281" s="42">
        <v>5.4732775273663883</v>
      </c>
      <c r="I281" s="42">
        <v>5.6342562781712813</v>
      </c>
      <c r="J281" s="42">
        <v>5.3122987765614944</v>
      </c>
      <c r="K281" s="42">
        <v>5.1513200257566005</v>
      </c>
      <c r="L281" s="42">
        <v>5.4732775273663883</v>
      </c>
      <c r="M281" s="42">
        <v>6.1171925305859629</v>
      </c>
      <c r="N281" s="42">
        <v>6.1171925305859629</v>
      </c>
      <c r="O281" s="42">
        <v>6.2781712813908568</v>
      </c>
      <c r="P281" s="42">
        <v>6.2781712813908568</v>
      </c>
      <c r="Q281" s="42">
        <v>6.4391500321957507</v>
      </c>
      <c r="R281" s="42">
        <v>6.3714558776680468</v>
      </c>
      <c r="S281" s="42">
        <v>6.5307422746097483</v>
      </c>
      <c r="T281" s="42">
        <v>6.3714558776680468</v>
      </c>
      <c r="U281" s="42">
        <v>6.5307422746097483</v>
      </c>
      <c r="V281" s="42">
        <v>6.2121694807263461</v>
      </c>
      <c r="W281" s="42">
        <v>5.8935966868429439</v>
      </c>
      <c r="X281" s="42">
        <v>6.2121694807263461</v>
      </c>
      <c r="Y281" s="42">
        <v>6.2121694807263461</v>
      </c>
      <c r="Z281" s="42">
        <v>5.7343102899012424</v>
      </c>
      <c r="AA281" s="42">
        <v>5.5750238929595408</v>
      </c>
      <c r="AB281" s="42">
        <v>5.097164702134438</v>
      </c>
      <c r="AC281" s="42">
        <v>4.7785919082510349</v>
      </c>
      <c r="AD281" s="42">
        <v>4.4600191143676327</v>
      </c>
      <c r="AE281" s="42">
        <v>4.3681747269890803</v>
      </c>
      <c r="AF281" s="42">
        <v>4.8361934477379096</v>
      </c>
      <c r="AG281" s="42">
        <v>4.5241809672386903</v>
      </c>
      <c r="AH281" s="42">
        <v>4.2121684867394702</v>
      </c>
      <c r="AI281" s="42">
        <v>4.5241809672386903</v>
      </c>
      <c r="AJ281" s="42">
        <v>4.3681747269890803</v>
      </c>
      <c r="AK281" s="42">
        <v>4.8361934477379096</v>
      </c>
      <c r="AL281" s="42">
        <v>4.8361934477379096</v>
      </c>
      <c r="AM281" s="42">
        <v>4.8361934477379096</v>
      </c>
      <c r="AN281" s="42">
        <v>4.5241809672386903</v>
      </c>
      <c r="AO281" s="42">
        <v>4.3681747269890803</v>
      </c>
      <c r="AP281" s="42">
        <v>3.74414976599064</v>
      </c>
      <c r="AQ281" s="42">
        <v>3.74414976599064</v>
      </c>
      <c r="AR281" s="42">
        <v>3.6485253876558223</v>
      </c>
      <c r="AS281" s="42">
        <v>3.8005472788081485</v>
      </c>
      <c r="AT281" s="42">
        <v>3.4965034965034962</v>
      </c>
      <c r="AU281" s="42">
        <v>3.4965034965034962</v>
      </c>
      <c r="AV281" s="42">
        <v>3.4965034965034962</v>
      </c>
      <c r="AW281" s="42">
        <v>2.8884159318941927</v>
      </c>
      <c r="AX281" s="42">
        <v>3.0404378230465188</v>
      </c>
      <c r="AY281" s="42">
        <v>2.8884159318941927</v>
      </c>
      <c r="AZ281" s="42">
        <v>2.8884159318941927</v>
      </c>
      <c r="BA281" s="42">
        <v>3.0404378230465188</v>
      </c>
      <c r="BB281" s="42">
        <v>2.5843721495895409</v>
      </c>
      <c r="BC281" s="42">
        <v>2.4323502584372148</v>
      </c>
      <c r="BD281" s="42">
        <v>2.736394040741867</v>
      </c>
      <c r="BE281" s="42">
        <v>2.636976267213595</v>
      </c>
      <c r="BF281" s="42">
        <v>2.9299736302373276</v>
      </c>
      <c r="BG281" s="42">
        <v>2.636976267213595</v>
      </c>
      <c r="BH281" s="42">
        <v>2.636976267213595</v>
      </c>
      <c r="BI281" s="42">
        <v>2.4904775857017283</v>
      </c>
      <c r="BJ281" s="42">
        <v>2.1974802226779957</v>
      </c>
      <c r="BK281" s="42">
        <v>2.0509815411661294</v>
      </c>
      <c r="BL281" s="42">
        <v>2.0509815411661294</v>
      </c>
      <c r="BM281" s="42">
        <v>2.1974802226779957</v>
      </c>
      <c r="BN281" s="42">
        <v>2.1974802226779957</v>
      </c>
      <c r="BO281" s="42">
        <v>2.1974802226779957</v>
      </c>
      <c r="BP281" s="42">
        <v>2.1974802226779957</v>
      </c>
    </row>
    <row r="282" spans="1:68" x14ac:dyDescent="0.25">
      <c r="A282" s="9" t="s">
        <v>578</v>
      </c>
      <c r="B282" s="2" t="s">
        <v>1621</v>
      </c>
      <c r="C282" s="2" t="s">
        <v>546</v>
      </c>
      <c r="D282" s="2" t="s">
        <v>579</v>
      </c>
      <c r="E282" s="42">
        <v>5.2407468064199145</v>
      </c>
      <c r="F282" s="42">
        <v>5.0769734687192924</v>
      </c>
      <c r="G282" s="42">
        <v>5.0769734687192924</v>
      </c>
      <c r="H282" s="42">
        <v>4.9132001310186704</v>
      </c>
      <c r="I282" s="42">
        <v>5.2407468064199145</v>
      </c>
      <c r="J282" s="42">
        <v>5.0769734687192924</v>
      </c>
      <c r="K282" s="42">
        <v>5.0769734687192924</v>
      </c>
      <c r="L282" s="42">
        <v>4.5856534556174253</v>
      </c>
      <c r="M282" s="42">
        <v>5.2407468064199145</v>
      </c>
      <c r="N282" s="42">
        <v>5.4045201441205366</v>
      </c>
      <c r="O282" s="42">
        <v>5.4045201441205366</v>
      </c>
      <c r="P282" s="42">
        <v>5.0769734687192924</v>
      </c>
      <c r="Q282" s="42">
        <v>5.0769734687192924</v>
      </c>
      <c r="R282" s="42">
        <v>4.9855258925699584</v>
      </c>
      <c r="S282" s="42">
        <v>5.1463493084593113</v>
      </c>
      <c r="T282" s="42">
        <v>5.7896429720167255</v>
      </c>
      <c r="U282" s="42">
        <v>5.6288195561273726</v>
      </c>
      <c r="V282" s="42">
        <v>5.1463493084593113</v>
      </c>
      <c r="W282" s="42">
        <v>4.8247024766806046</v>
      </c>
      <c r="X282" s="42">
        <v>4.6638790607912508</v>
      </c>
      <c r="Y282" s="42">
        <v>4.3422322290125441</v>
      </c>
      <c r="Z282" s="42">
        <v>4.5030556449018979</v>
      </c>
      <c r="AA282" s="42">
        <v>4.6638790607912508</v>
      </c>
      <c r="AB282" s="42">
        <v>4.3422322290125441</v>
      </c>
      <c r="AC282" s="42">
        <v>3.6989385654551303</v>
      </c>
      <c r="AD282" s="42">
        <v>3.538115149565777</v>
      </c>
      <c r="AE282" s="42">
        <v>3.465658475110271</v>
      </c>
      <c r="AF282" s="42">
        <v>3.7807183364839321</v>
      </c>
      <c r="AG282" s="42">
        <v>3.9382482671707626</v>
      </c>
      <c r="AH282" s="42">
        <v>3.7807183364839321</v>
      </c>
      <c r="AI282" s="42">
        <v>3.9382482671707626</v>
      </c>
      <c r="AJ282" s="42">
        <v>3.9382482671707626</v>
      </c>
      <c r="AK282" s="42">
        <v>4.2533081285444236</v>
      </c>
      <c r="AL282" s="42">
        <v>4.2533081285444236</v>
      </c>
      <c r="AM282" s="42">
        <v>4.2533081285444236</v>
      </c>
      <c r="AN282" s="42">
        <v>3.9382482671707626</v>
      </c>
      <c r="AO282" s="42">
        <v>3.6231884057971016</v>
      </c>
      <c r="AP282" s="42">
        <v>3.6231884057971016</v>
      </c>
      <c r="AQ282" s="42">
        <v>3.7807183364839321</v>
      </c>
      <c r="AR282" s="42">
        <v>3.7140204271123487</v>
      </c>
      <c r="AS282" s="42">
        <v>3.7140204271123487</v>
      </c>
      <c r="AT282" s="42">
        <v>3.7140204271123487</v>
      </c>
      <c r="AU282" s="42">
        <v>3.5592695759826678</v>
      </c>
      <c r="AV282" s="42">
        <v>3.4045187248529865</v>
      </c>
      <c r="AW282" s="42">
        <v>2.9402661714639429</v>
      </c>
      <c r="AX282" s="42">
        <v>3.0950170225936242</v>
      </c>
      <c r="AY282" s="42">
        <v>2.9402661714639429</v>
      </c>
      <c r="AZ282" s="42">
        <v>3.0950170225936242</v>
      </c>
      <c r="BA282" s="42">
        <v>2.7855153203342615</v>
      </c>
      <c r="BB282" s="42">
        <v>2.4760136180748993</v>
      </c>
      <c r="BC282" s="42">
        <v>2.6307644692045806</v>
      </c>
      <c r="BD282" s="42">
        <v>2.4760136180748993</v>
      </c>
      <c r="BE282" s="42">
        <v>2.4562480810561866</v>
      </c>
      <c r="BF282" s="42">
        <v>2.6097635861221984</v>
      </c>
      <c r="BG282" s="42">
        <v>2.4562480810561866</v>
      </c>
      <c r="BH282" s="42">
        <v>2.3027325759901749</v>
      </c>
      <c r="BI282" s="42">
        <v>2.3027325759901749</v>
      </c>
      <c r="BJ282" s="42">
        <v>2.4562480810561866</v>
      </c>
      <c r="BK282" s="42">
        <v>2.4562480810561866</v>
      </c>
      <c r="BL282" s="42">
        <v>2.6097635861221984</v>
      </c>
      <c r="BM282" s="42">
        <v>2.4562480810561866</v>
      </c>
      <c r="BN282" s="42">
        <v>2.3027325759901749</v>
      </c>
      <c r="BO282" s="42">
        <v>1.8421860607921401</v>
      </c>
      <c r="BP282" s="42">
        <v>1.6886705557261283</v>
      </c>
    </row>
    <row r="283" spans="1:68" x14ac:dyDescent="0.25">
      <c r="A283" s="9" t="s">
        <v>580</v>
      </c>
      <c r="B283" s="2" t="s">
        <v>1622</v>
      </c>
      <c r="C283" s="2" t="s">
        <v>546</v>
      </c>
      <c r="D283" s="2" t="s">
        <v>581</v>
      </c>
      <c r="E283" s="42">
        <v>2.5570416994492522</v>
      </c>
      <c r="F283" s="42">
        <v>2.5570416994492522</v>
      </c>
      <c r="G283" s="42">
        <v>2.7537372147915025</v>
      </c>
      <c r="H283" s="42">
        <v>2.9504327301337527</v>
      </c>
      <c r="I283" s="42">
        <v>3.3438237608182533</v>
      </c>
      <c r="J283" s="42">
        <v>3.147128245476003</v>
      </c>
      <c r="K283" s="42">
        <v>3.5405192761605031</v>
      </c>
      <c r="L283" s="42">
        <v>3.3438237608182533</v>
      </c>
      <c r="M283" s="42">
        <v>3.5405192761605031</v>
      </c>
      <c r="N283" s="42">
        <v>3.3438237608182533</v>
      </c>
      <c r="O283" s="42">
        <v>3.147128245476003</v>
      </c>
      <c r="P283" s="42">
        <v>3.147128245476003</v>
      </c>
      <c r="Q283" s="42">
        <v>3.5405192761605031</v>
      </c>
      <c r="R283" s="42">
        <v>3.4978624174115818</v>
      </c>
      <c r="S283" s="42">
        <v>3.3035367275553829</v>
      </c>
      <c r="T283" s="42">
        <v>3.4978624174115818</v>
      </c>
      <c r="U283" s="42">
        <v>3.3035367275553829</v>
      </c>
      <c r="V283" s="42">
        <v>3.3035367275553829</v>
      </c>
      <c r="W283" s="42">
        <v>3.1092110376991839</v>
      </c>
      <c r="X283" s="42">
        <v>2.7205596579867857</v>
      </c>
      <c r="Y283" s="42">
        <v>2.9148853478429846</v>
      </c>
      <c r="Z283" s="42">
        <v>2.9148853478429846</v>
      </c>
      <c r="AA283" s="42">
        <v>3.1092110376991839</v>
      </c>
      <c r="AB283" s="42">
        <v>3.1092110376991839</v>
      </c>
      <c r="AC283" s="42">
        <v>2.7205596579867857</v>
      </c>
      <c r="AD283" s="42">
        <v>2.9148853478429846</v>
      </c>
      <c r="AE283" s="42">
        <v>2.8735632183908044</v>
      </c>
      <c r="AF283" s="42">
        <v>3.0651340996168579</v>
      </c>
      <c r="AG283" s="42">
        <v>3.2567049808429118</v>
      </c>
      <c r="AH283" s="42">
        <v>3.2567049808429118</v>
      </c>
      <c r="AI283" s="42">
        <v>2.6819923371647509</v>
      </c>
      <c r="AJ283" s="42">
        <v>2.6819923371647509</v>
      </c>
      <c r="AK283" s="42">
        <v>2.490421455938697</v>
      </c>
      <c r="AL283" s="42">
        <v>2.490421455938697</v>
      </c>
      <c r="AM283" s="42">
        <v>2.490421455938697</v>
      </c>
      <c r="AN283" s="42">
        <v>2.8735632183908044</v>
      </c>
      <c r="AO283" s="42">
        <v>2.6819923371647509</v>
      </c>
      <c r="AP283" s="42">
        <v>2.2988505747126435</v>
      </c>
      <c r="AQ283" s="42">
        <v>2.490421455938697</v>
      </c>
      <c r="AR283" s="42">
        <v>2.4491333835719669</v>
      </c>
      <c r="AS283" s="42">
        <v>2.6375282592313489</v>
      </c>
      <c r="AT283" s="42">
        <v>2.4491333835719669</v>
      </c>
      <c r="AU283" s="42">
        <v>2.6375282592313489</v>
      </c>
      <c r="AV283" s="42">
        <v>2.825923134890731</v>
      </c>
      <c r="AW283" s="42">
        <v>2.6375282592313489</v>
      </c>
      <c r="AX283" s="42">
        <v>2.825923134890731</v>
      </c>
      <c r="AY283" s="42">
        <v>2.4491333835719669</v>
      </c>
      <c r="AZ283" s="42">
        <v>2.2607385079125848</v>
      </c>
      <c r="BA283" s="42">
        <v>2.2607385079125848</v>
      </c>
      <c r="BB283" s="42">
        <v>2.0723436322532027</v>
      </c>
      <c r="BC283" s="42">
        <v>1.8839487565938207</v>
      </c>
      <c r="BD283" s="42">
        <v>2.0723436322532027</v>
      </c>
      <c r="BE283" s="42">
        <v>1.9393511988716503</v>
      </c>
      <c r="BF283" s="42">
        <v>1.7630465444287731</v>
      </c>
      <c r="BG283" s="42">
        <v>1.5867418899858956</v>
      </c>
      <c r="BH283" s="42">
        <v>1.2341325811001411</v>
      </c>
      <c r="BI283" s="42">
        <v>1.4104372355430184</v>
      </c>
      <c r="BJ283" s="42">
        <v>1.5867418899858956</v>
      </c>
      <c r="BK283" s="42">
        <v>1.2341325811001411</v>
      </c>
      <c r="BL283" s="42">
        <v>1.4104372355430184</v>
      </c>
      <c r="BM283" s="42">
        <v>1.5867418899858956</v>
      </c>
      <c r="BN283" s="42">
        <v>1.5867418899858956</v>
      </c>
      <c r="BO283" s="42">
        <v>1.5867418899858956</v>
      </c>
      <c r="BP283" s="42">
        <v>1.2341325811001411</v>
      </c>
    </row>
    <row r="284" spans="1:68" x14ac:dyDescent="0.25">
      <c r="A284" s="9" t="s">
        <v>582</v>
      </c>
      <c r="B284" s="2" t="s">
        <v>1623</v>
      </c>
      <c r="C284" s="2" t="s">
        <v>546</v>
      </c>
      <c r="D284" s="2" t="s">
        <v>583</v>
      </c>
      <c r="E284" s="42">
        <v>6.6213314244810304</v>
      </c>
      <c r="F284" s="42">
        <v>6.9792412312097349</v>
      </c>
      <c r="G284" s="42">
        <v>7.3371510379384395</v>
      </c>
      <c r="H284" s="42">
        <v>7.8740157480314954</v>
      </c>
      <c r="I284" s="42">
        <v>7.5161059413027917</v>
      </c>
      <c r="J284" s="42">
        <v>6.9792412312097349</v>
      </c>
      <c r="K284" s="42">
        <v>7.3371510379384395</v>
      </c>
      <c r="L284" s="42">
        <v>7.1581961345740872</v>
      </c>
      <c r="M284" s="42">
        <v>7.1581961345740872</v>
      </c>
      <c r="N284" s="42">
        <v>7.3371510379384395</v>
      </c>
      <c r="O284" s="42">
        <v>7.1581961345740872</v>
      </c>
      <c r="P284" s="42">
        <v>7.1581961345740872</v>
      </c>
      <c r="Q284" s="42">
        <v>6.8002863278453827</v>
      </c>
      <c r="R284" s="42">
        <v>6.6972153683468454</v>
      </c>
      <c r="S284" s="42">
        <v>7.2259428974268589</v>
      </c>
      <c r="T284" s="42">
        <v>7.2259428974268589</v>
      </c>
      <c r="U284" s="42">
        <v>6.168487839266831</v>
      </c>
      <c r="V284" s="42">
        <v>6.168487839266831</v>
      </c>
      <c r="W284" s="42">
        <v>6.520972858653507</v>
      </c>
      <c r="X284" s="42">
        <v>6.6972153683468454</v>
      </c>
      <c r="Y284" s="42">
        <v>6.520972858653507</v>
      </c>
      <c r="Z284" s="42">
        <v>6.8734578780401829</v>
      </c>
      <c r="AA284" s="42">
        <v>6.3447303489601694</v>
      </c>
      <c r="AB284" s="42">
        <v>6.3447303489601694</v>
      </c>
      <c r="AC284" s="42">
        <v>5.816002819880155</v>
      </c>
      <c r="AD284" s="42">
        <v>5.816002819880155</v>
      </c>
      <c r="AE284" s="42">
        <v>5.6818181818181817</v>
      </c>
      <c r="AF284" s="42">
        <v>5.8539944903581267</v>
      </c>
      <c r="AG284" s="42">
        <v>6.1983471074380168</v>
      </c>
      <c r="AH284" s="42">
        <v>6.1983471074380168</v>
      </c>
      <c r="AI284" s="42">
        <v>5.6818181818181817</v>
      </c>
      <c r="AJ284" s="42">
        <v>6.1983471074380168</v>
      </c>
      <c r="AK284" s="42">
        <v>6.3705234159779618</v>
      </c>
      <c r="AL284" s="42">
        <v>5.8539944903581267</v>
      </c>
      <c r="AM284" s="42">
        <v>6.3705234159779618</v>
      </c>
      <c r="AN284" s="42">
        <v>5.6818181818181817</v>
      </c>
      <c r="AO284" s="42">
        <v>5.1652892561983474</v>
      </c>
      <c r="AP284" s="42">
        <v>4.9931129476584024</v>
      </c>
      <c r="AQ284" s="42">
        <v>5.1652892561983474</v>
      </c>
      <c r="AR284" s="42">
        <v>5.0985723997280754</v>
      </c>
      <c r="AS284" s="42">
        <v>5.2685248130523448</v>
      </c>
      <c r="AT284" s="42">
        <v>5.2685248130523448</v>
      </c>
      <c r="AU284" s="42">
        <v>4.9286199864038069</v>
      </c>
      <c r="AV284" s="42">
        <v>4.9286199864038069</v>
      </c>
      <c r="AW284" s="42">
        <v>4.7586675730795376</v>
      </c>
      <c r="AX284" s="42">
        <v>4.078857919782461</v>
      </c>
      <c r="AY284" s="42">
        <v>4.078857919782461</v>
      </c>
      <c r="AZ284" s="42">
        <v>3.7389530931339223</v>
      </c>
      <c r="BA284" s="42">
        <v>3.7389530931339223</v>
      </c>
      <c r="BB284" s="42">
        <v>3.2290958531611147</v>
      </c>
      <c r="BC284" s="42">
        <v>3.2290958531611147</v>
      </c>
      <c r="BD284" s="42">
        <v>3.0591434398368453</v>
      </c>
      <c r="BE284" s="42">
        <v>2.9537249753856254</v>
      </c>
      <c r="BF284" s="42">
        <v>3.1178208073514933</v>
      </c>
      <c r="BG284" s="42">
        <v>2.7896291434197571</v>
      </c>
      <c r="BH284" s="42">
        <v>2.6255333114538892</v>
      </c>
      <c r="BI284" s="42">
        <v>2.9537249753856254</v>
      </c>
      <c r="BJ284" s="42">
        <v>2.9537249753856254</v>
      </c>
      <c r="BK284" s="42">
        <v>2.4614374794880209</v>
      </c>
      <c r="BL284" s="42">
        <v>2.6255333114538892</v>
      </c>
      <c r="BM284" s="42">
        <v>2.4614374794880209</v>
      </c>
      <c r="BN284" s="42">
        <v>2.4614374794880209</v>
      </c>
      <c r="BO284" s="42">
        <v>2.2973416475221531</v>
      </c>
      <c r="BP284" s="42">
        <v>2.1332458155562848</v>
      </c>
    </row>
    <row r="285" spans="1:68" x14ac:dyDescent="0.25">
      <c r="A285" s="9" t="s">
        <v>584</v>
      </c>
      <c r="B285" s="2" t="s">
        <v>1624</v>
      </c>
      <c r="C285" s="2" t="s">
        <v>546</v>
      </c>
      <c r="D285" s="2" t="s">
        <v>585</v>
      </c>
      <c r="E285" s="42">
        <v>5.094614264919942</v>
      </c>
      <c r="F285" s="42">
        <v>5.094614264919942</v>
      </c>
      <c r="G285" s="42">
        <v>5.094614264919942</v>
      </c>
      <c r="H285" s="42">
        <v>4.9126637554585155</v>
      </c>
      <c r="I285" s="42">
        <v>4.9126637554585155</v>
      </c>
      <c r="J285" s="42">
        <v>4.5487627365356627</v>
      </c>
      <c r="K285" s="42">
        <v>4.9126637554585155</v>
      </c>
      <c r="L285" s="42">
        <v>4.9126637554585155</v>
      </c>
      <c r="M285" s="42">
        <v>5.4585152838427948</v>
      </c>
      <c r="N285" s="42">
        <v>5.094614264919942</v>
      </c>
      <c r="O285" s="42">
        <v>4.5487627365356627</v>
      </c>
      <c r="P285" s="42">
        <v>4.9126637554585155</v>
      </c>
      <c r="Q285" s="42">
        <v>4.9126637554585155</v>
      </c>
      <c r="R285" s="42">
        <v>4.8701298701298708</v>
      </c>
      <c r="S285" s="42">
        <v>5.2308802308802314</v>
      </c>
      <c r="T285" s="42">
        <v>4.8701298701298708</v>
      </c>
      <c r="U285" s="42">
        <v>4.6897546897546896</v>
      </c>
      <c r="V285" s="42">
        <v>4.8701298701298708</v>
      </c>
      <c r="W285" s="42">
        <v>4.5093795093795093</v>
      </c>
      <c r="X285" s="42">
        <v>4.329004329004329</v>
      </c>
      <c r="Y285" s="42">
        <v>3.7878787878787881</v>
      </c>
      <c r="Z285" s="42">
        <v>3.2467532467532467</v>
      </c>
      <c r="AA285" s="42">
        <v>3.4271284271284275</v>
      </c>
      <c r="AB285" s="42">
        <v>3.7878787878787881</v>
      </c>
      <c r="AC285" s="42">
        <v>3.4271284271284275</v>
      </c>
      <c r="AD285" s="42">
        <v>3.2467532467532467</v>
      </c>
      <c r="AE285" s="42">
        <v>3.1835868411743897</v>
      </c>
      <c r="AF285" s="42">
        <v>3.3604527767951895</v>
      </c>
      <c r="AG285" s="42">
        <v>3.7141846480367882</v>
      </c>
      <c r="AH285" s="42">
        <v>3.3604527767951895</v>
      </c>
      <c r="AI285" s="42">
        <v>3.1835868411743897</v>
      </c>
      <c r="AJ285" s="42">
        <v>3.3604527767951895</v>
      </c>
      <c r="AK285" s="42">
        <v>3.3604527767951895</v>
      </c>
      <c r="AL285" s="42">
        <v>3.3604527767951895</v>
      </c>
      <c r="AM285" s="42">
        <v>3.1835868411743897</v>
      </c>
      <c r="AN285" s="42">
        <v>3.0067209055535904</v>
      </c>
      <c r="AO285" s="42">
        <v>3.1835868411743897</v>
      </c>
      <c r="AP285" s="42">
        <v>2.476123098691192</v>
      </c>
      <c r="AQ285" s="42">
        <v>2.2992571630703926</v>
      </c>
      <c r="AR285" s="42">
        <v>2.264808362369338</v>
      </c>
      <c r="AS285" s="42">
        <v>2.7874564459930316</v>
      </c>
      <c r="AT285" s="42">
        <v>2.7874564459930316</v>
      </c>
      <c r="AU285" s="42">
        <v>2.7874564459930316</v>
      </c>
      <c r="AV285" s="42">
        <v>2.7874564459930316</v>
      </c>
      <c r="AW285" s="42">
        <v>2.6132404181184667</v>
      </c>
      <c r="AX285" s="42">
        <v>2.6132404181184667</v>
      </c>
      <c r="AY285" s="42">
        <v>2.7874564459930316</v>
      </c>
      <c r="AZ285" s="42">
        <v>2.4390243902439024</v>
      </c>
      <c r="BA285" s="42">
        <v>2.6132404181184667</v>
      </c>
      <c r="BB285" s="42">
        <v>2.264808362369338</v>
      </c>
      <c r="BC285" s="42">
        <v>2.264808362369338</v>
      </c>
      <c r="BD285" s="42">
        <v>2.264808362369338</v>
      </c>
      <c r="BE285" s="42">
        <v>2.234444826400825</v>
      </c>
      <c r="BF285" s="42">
        <v>2.4063251976624271</v>
      </c>
      <c r="BG285" s="42">
        <v>2.234444826400825</v>
      </c>
      <c r="BH285" s="42">
        <v>2.5782055689240289</v>
      </c>
      <c r="BI285" s="42">
        <v>2.234444826400825</v>
      </c>
      <c r="BJ285" s="42">
        <v>2.4063251976624271</v>
      </c>
      <c r="BK285" s="42">
        <v>2.4063251976624271</v>
      </c>
      <c r="BL285" s="42">
        <v>2.4063251976624271</v>
      </c>
      <c r="BM285" s="42">
        <v>2.750085940185631</v>
      </c>
      <c r="BN285" s="42">
        <v>1.8906840838776211</v>
      </c>
      <c r="BO285" s="42">
        <v>1.7188037126160192</v>
      </c>
      <c r="BP285" s="42">
        <v>1.5469233413544172</v>
      </c>
    </row>
    <row r="286" spans="1:68" x14ac:dyDescent="0.25">
      <c r="A286" s="9" t="s">
        <v>586</v>
      </c>
      <c r="B286" s="2" t="s">
        <v>1625</v>
      </c>
      <c r="C286" s="2" t="s">
        <v>587</v>
      </c>
      <c r="D286" s="2" t="s">
        <v>588</v>
      </c>
      <c r="E286" s="42">
        <v>5.8331219883337564</v>
      </c>
      <c r="F286" s="42">
        <v>5.8331219883337564</v>
      </c>
      <c r="G286" s="42">
        <v>6.0867359878265281</v>
      </c>
      <c r="H286" s="42">
        <v>6.0867359878265281</v>
      </c>
      <c r="I286" s="42">
        <v>5.8331219883337564</v>
      </c>
      <c r="J286" s="42">
        <v>6.0867359878265281</v>
      </c>
      <c r="K286" s="42">
        <v>5.8331219883337564</v>
      </c>
      <c r="L286" s="42">
        <v>6.0867359878265281</v>
      </c>
      <c r="M286" s="42">
        <v>6.2135429875729145</v>
      </c>
      <c r="N286" s="42">
        <v>5.9599289880801418</v>
      </c>
      <c r="O286" s="42">
        <v>6.0867359878265281</v>
      </c>
      <c r="P286" s="42">
        <v>6.2135429875729145</v>
      </c>
      <c r="Q286" s="42">
        <v>6.4671569870656862</v>
      </c>
      <c r="R286" s="42">
        <v>6.2454077883908896</v>
      </c>
      <c r="S286" s="42">
        <v>6.8577026696056826</v>
      </c>
      <c r="T286" s="42">
        <v>6.1229488121479303</v>
      </c>
      <c r="U286" s="42">
        <v>5.8780308596620134</v>
      </c>
      <c r="V286" s="42">
        <v>5.8780308596620134</v>
      </c>
      <c r="W286" s="42">
        <v>5.8780308596620134</v>
      </c>
      <c r="X286" s="42">
        <v>5.3881949546901788</v>
      </c>
      <c r="Y286" s="42">
        <v>5.3881949546901788</v>
      </c>
      <c r="Z286" s="42">
        <v>5.6331129071760966</v>
      </c>
      <c r="AA286" s="42">
        <v>5.755571883419055</v>
      </c>
      <c r="AB286" s="42">
        <v>5.755571883419055</v>
      </c>
      <c r="AC286" s="42">
        <v>5.5106539309331373</v>
      </c>
      <c r="AD286" s="42">
        <v>5.8780308596620134</v>
      </c>
      <c r="AE286" s="42">
        <v>5.6022408963585431</v>
      </c>
      <c r="AF286" s="42">
        <v>6.0690943043884218</v>
      </c>
      <c r="AG286" s="42">
        <v>6.0690943043884218</v>
      </c>
      <c r="AH286" s="42">
        <v>5.7189542483660123</v>
      </c>
      <c r="AI286" s="42">
        <v>5.7189542483660123</v>
      </c>
      <c r="AJ286" s="42">
        <v>5.1353874883286643</v>
      </c>
      <c r="AK286" s="42">
        <v>5.1353874883286643</v>
      </c>
      <c r="AL286" s="42">
        <v>5.0186741363211951</v>
      </c>
      <c r="AM286" s="42">
        <v>4.6685340802987856</v>
      </c>
      <c r="AN286" s="42">
        <v>4.2016806722689068</v>
      </c>
      <c r="AO286" s="42">
        <v>3.9682539682539679</v>
      </c>
      <c r="AP286" s="42">
        <v>3.9682539682539679</v>
      </c>
      <c r="AQ286" s="42">
        <v>4.318394024276377</v>
      </c>
      <c r="AR286" s="42">
        <v>4.131308619919607</v>
      </c>
      <c r="AS286" s="42">
        <v>3.907994640464493</v>
      </c>
      <c r="AT286" s="42">
        <v>3.4613666815542654</v>
      </c>
      <c r="AU286" s="42">
        <v>3.4613666815542654</v>
      </c>
      <c r="AV286" s="42">
        <v>3.3497096918267082</v>
      </c>
      <c r="AW286" s="42">
        <v>3.1263957123715942</v>
      </c>
      <c r="AX286" s="42">
        <v>3.0147387226440374</v>
      </c>
      <c r="AY286" s="42">
        <v>3.1263957123715942</v>
      </c>
      <c r="AZ286" s="42">
        <v>3.1263957123715942</v>
      </c>
      <c r="BA286" s="42">
        <v>3.0147387226440374</v>
      </c>
      <c r="BB286" s="42">
        <v>3.0147387226440374</v>
      </c>
      <c r="BC286" s="42">
        <v>3.0147387226440374</v>
      </c>
      <c r="BD286" s="42">
        <v>3.0147387226440374</v>
      </c>
      <c r="BE286" s="42">
        <v>2.9437418229393808</v>
      </c>
      <c r="BF286" s="42">
        <v>2.7256868730920192</v>
      </c>
      <c r="BG286" s="42">
        <v>2.5076319232446576</v>
      </c>
      <c r="BH286" s="42">
        <v>2.6166593981683386</v>
      </c>
      <c r="BI286" s="42">
        <v>2.6166593981683386</v>
      </c>
      <c r="BJ286" s="42">
        <v>2.6166593981683386</v>
      </c>
      <c r="BK286" s="42">
        <v>2.398604448320977</v>
      </c>
      <c r="BL286" s="42">
        <v>2.2895769733972959</v>
      </c>
      <c r="BM286" s="42">
        <v>2.398604448320977</v>
      </c>
      <c r="BN286" s="42">
        <v>2.0715220235499348</v>
      </c>
      <c r="BO286" s="42">
        <v>2.1805494984736153</v>
      </c>
      <c r="BP286" s="42">
        <v>2.0715220235499348</v>
      </c>
    </row>
    <row r="287" spans="1:68" x14ac:dyDescent="0.25">
      <c r="A287" s="9" t="s">
        <v>589</v>
      </c>
      <c r="B287" s="2" t="s">
        <v>1626</v>
      </c>
      <c r="C287" s="2" t="s">
        <v>587</v>
      </c>
      <c r="D287" s="2" t="s">
        <v>590</v>
      </c>
      <c r="E287" s="42">
        <v>2.9970029970029968</v>
      </c>
      <c r="F287" s="42">
        <v>2.8305028305028306</v>
      </c>
      <c r="G287" s="42">
        <v>2.6640026640026639</v>
      </c>
      <c r="H287" s="42">
        <v>2.9970029970029968</v>
      </c>
      <c r="I287" s="42">
        <v>2.9970029970029968</v>
      </c>
      <c r="J287" s="42">
        <v>2.8305028305028306</v>
      </c>
      <c r="K287" s="42">
        <v>2.9970029970029968</v>
      </c>
      <c r="L287" s="42">
        <v>2.9970029970029968</v>
      </c>
      <c r="M287" s="42">
        <v>2.9970029970029968</v>
      </c>
      <c r="N287" s="42">
        <v>3.33000333000333</v>
      </c>
      <c r="O287" s="42">
        <v>3.33000333000333</v>
      </c>
      <c r="P287" s="42">
        <v>3.4965034965034962</v>
      </c>
      <c r="Q287" s="42">
        <v>3.6630036630036629</v>
      </c>
      <c r="R287" s="42">
        <v>3.664223850766156</v>
      </c>
      <c r="S287" s="42">
        <v>4.1638907395069955</v>
      </c>
      <c r="T287" s="42">
        <v>3.8307794803464357</v>
      </c>
      <c r="U287" s="42">
        <v>3.4976682211858763</v>
      </c>
      <c r="V287" s="42">
        <v>3.3311125916055961</v>
      </c>
      <c r="W287" s="42">
        <v>3.3311125916055961</v>
      </c>
      <c r="X287" s="42">
        <v>3.3311125916055961</v>
      </c>
      <c r="Y287" s="42">
        <v>3.664223850766156</v>
      </c>
      <c r="Z287" s="42">
        <v>3.8307794803464357</v>
      </c>
      <c r="AA287" s="42">
        <v>3.664223850766156</v>
      </c>
      <c r="AB287" s="42">
        <v>2.9980013324450367</v>
      </c>
      <c r="AC287" s="42">
        <v>2.8314457028647571</v>
      </c>
      <c r="AD287" s="42">
        <v>3.3311125916055961</v>
      </c>
      <c r="AE287" s="42">
        <v>3.3003300330033003</v>
      </c>
      <c r="AF287" s="42">
        <v>3.4653465346534653</v>
      </c>
      <c r="AG287" s="42">
        <v>3.4653465346534653</v>
      </c>
      <c r="AH287" s="42">
        <v>3.4653465346534653</v>
      </c>
      <c r="AI287" s="42">
        <v>3.3003300330033003</v>
      </c>
      <c r="AJ287" s="42">
        <v>2.8052805280528053</v>
      </c>
      <c r="AK287" s="42">
        <v>2.8052805280528053</v>
      </c>
      <c r="AL287" s="42">
        <v>2.4752475247524752</v>
      </c>
      <c r="AM287" s="42">
        <v>2.4752475247524752</v>
      </c>
      <c r="AN287" s="42">
        <v>2.1452145214521452</v>
      </c>
      <c r="AO287" s="42">
        <v>2.1452145214521452</v>
      </c>
      <c r="AP287" s="42">
        <v>1.9801980198019802</v>
      </c>
      <c r="AQ287" s="42">
        <v>2.3102310231023102</v>
      </c>
      <c r="AR287" s="42">
        <v>2.2756827048114432</v>
      </c>
      <c r="AS287" s="42">
        <v>2.438231469440832</v>
      </c>
      <c r="AT287" s="42">
        <v>2.2756827048114432</v>
      </c>
      <c r="AU287" s="42">
        <v>2.438231469440832</v>
      </c>
      <c r="AV287" s="42">
        <v>2.2756827048114432</v>
      </c>
      <c r="AW287" s="42">
        <v>2.1131339401820544</v>
      </c>
      <c r="AX287" s="42">
        <v>2.1131339401820544</v>
      </c>
      <c r="AY287" s="42">
        <v>1.7880364109232769</v>
      </c>
      <c r="AZ287" s="42">
        <v>1.6254876462938881</v>
      </c>
      <c r="BA287" s="42">
        <v>1.6254876462938881</v>
      </c>
      <c r="BB287" s="42">
        <v>1.6254876462938881</v>
      </c>
      <c r="BC287" s="42">
        <v>1.6254876462938881</v>
      </c>
      <c r="BD287" s="42">
        <v>1.7880364109232769</v>
      </c>
      <c r="BE287" s="42">
        <v>1.7897819720143182</v>
      </c>
      <c r="BF287" s="42">
        <v>1.6270745200130166</v>
      </c>
      <c r="BG287" s="42">
        <v>1.4643670680117149</v>
      </c>
      <c r="BH287" s="42">
        <v>1.3016596160104132</v>
      </c>
      <c r="BI287" s="42">
        <v>1.3016596160104132</v>
      </c>
      <c r="BJ287" s="42">
        <v>1.4643670680117149</v>
      </c>
      <c r="BK287" s="42">
        <v>1.1389521640091116</v>
      </c>
      <c r="BL287" s="42">
        <v>0.97624471200780993</v>
      </c>
      <c r="BM287" s="42">
        <v>0.97624471200780993</v>
      </c>
      <c r="BN287" s="42">
        <v>0.97624471200780993</v>
      </c>
      <c r="BO287" s="42">
        <v>1.1389521640091116</v>
      </c>
      <c r="BP287" s="42">
        <v>1.1389521640091116</v>
      </c>
    </row>
    <row r="288" spans="1:68" x14ac:dyDescent="0.25">
      <c r="A288" s="9" t="s">
        <v>591</v>
      </c>
      <c r="B288" s="2" t="s">
        <v>1627</v>
      </c>
      <c r="C288" s="2" t="s">
        <v>587</v>
      </c>
      <c r="D288" s="2" t="s">
        <v>592</v>
      </c>
      <c r="E288" s="42">
        <v>5.3968253968253972</v>
      </c>
      <c r="F288" s="42">
        <v>5.7142857142857144</v>
      </c>
      <c r="G288" s="42">
        <v>5.7142857142857144</v>
      </c>
      <c r="H288" s="42">
        <v>5.0793650793650791</v>
      </c>
      <c r="I288" s="42">
        <v>4.9206349206349209</v>
      </c>
      <c r="J288" s="42">
        <v>5.0793650793650791</v>
      </c>
      <c r="K288" s="42">
        <v>4.9206349206349209</v>
      </c>
      <c r="L288" s="42">
        <v>4.9206349206349209</v>
      </c>
      <c r="M288" s="42">
        <v>5.0793650793650791</v>
      </c>
      <c r="N288" s="42">
        <v>4.9206349206349209</v>
      </c>
      <c r="O288" s="42">
        <v>5.2380952380952381</v>
      </c>
      <c r="P288" s="42">
        <v>5.3968253968253972</v>
      </c>
      <c r="Q288" s="42">
        <v>5.7142857142857144</v>
      </c>
      <c r="R288" s="42">
        <v>5.6962025316455698</v>
      </c>
      <c r="S288" s="42">
        <v>5.8544303797468356</v>
      </c>
      <c r="T288" s="42">
        <v>5.6962025316455698</v>
      </c>
      <c r="U288" s="42">
        <v>5.3797468354430373</v>
      </c>
      <c r="V288" s="42">
        <v>5.3797468354430373</v>
      </c>
      <c r="W288" s="42">
        <v>5.2215189873417716</v>
      </c>
      <c r="X288" s="42">
        <v>5.0632911392405058</v>
      </c>
      <c r="Y288" s="42">
        <v>5.0632911392405058</v>
      </c>
      <c r="Z288" s="42">
        <v>4.90506329113924</v>
      </c>
      <c r="AA288" s="42">
        <v>4.90506329113924</v>
      </c>
      <c r="AB288" s="42">
        <v>4.7468354430379742</v>
      </c>
      <c r="AC288" s="42">
        <v>5.0632911392405058</v>
      </c>
      <c r="AD288" s="42">
        <v>5.2215189873417716</v>
      </c>
      <c r="AE288" s="42">
        <v>5.1530293566520919</v>
      </c>
      <c r="AF288" s="42">
        <v>5.3091817613991248</v>
      </c>
      <c r="AG288" s="42">
        <v>4.8407245471580254</v>
      </c>
      <c r="AH288" s="42">
        <v>4.5284197376639597</v>
      </c>
      <c r="AI288" s="42">
        <v>4.2161149281698931</v>
      </c>
      <c r="AJ288" s="42">
        <v>4.3722673329169268</v>
      </c>
      <c r="AK288" s="42">
        <v>4.2161149281698931</v>
      </c>
      <c r="AL288" s="42">
        <v>4.0599625234228602</v>
      </c>
      <c r="AM288" s="42">
        <v>3.5915053091817613</v>
      </c>
      <c r="AN288" s="42">
        <v>3.435352904434728</v>
      </c>
      <c r="AO288" s="42">
        <v>3.1230480949406618</v>
      </c>
      <c r="AP288" s="42">
        <v>3.435352904434728</v>
      </c>
      <c r="AQ288" s="42">
        <v>3.5915053091817613</v>
      </c>
      <c r="AR288" s="42">
        <v>3.5384615384615383</v>
      </c>
      <c r="AS288" s="42">
        <v>3.2307692307692308</v>
      </c>
      <c r="AT288" s="42">
        <v>3.3846153846153846</v>
      </c>
      <c r="AU288" s="42">
        <v>3.2307692307692308</v>
      </c>
      <c r="AV288" s="42">
        <v>3.0769230769230771</v>
      </c>
      <c r="AW288" s="42">
        <v>3.2307692307692308</v>
      </c>
      <c r="AX288" s="42">
        <v>2.7692307692307692</v>
      </c>
      <c r="AY288" s="42">
        <v>2.7692307692307692</v>
      </c>
      <c r="AZ288" s="42">
        <v>2.6153846153846154</v>
      </c>
      <c r="BA288" s="42">
        <v>2.6153846153846154</v>
      </c>
      <c r="BB288" s="42">
        <v>2.4615384615384617</v>
      </c>
      <c r="BC288" s="42">
        <v>2.3076923076923075</v>
      </c>
      <c r="BD288" s="42">
        <v>2.3076923076923075</v>
      </c>
      <c r="BE288" s="42">
        <v>2.3027325759901749</v>
      </c>
      <c r="BF288" s="42">
        <v>2.9167945962542214</v>
      </c>
      <c r="BG288" s="42">
        <v>2.6097635861221984</v>
      </c>
      <c r="BH288" s="42">
        <v>2.3027325759901749</v>
      </c>
      <c r="BI288" s="42">
        <v>2.3027325759901749</v>
      </c>
      <c r="BJ288" s="42">
        <v>1.9957015658581516</v>
      </c>
      <c r="BK288" s="42">
        <v>1.9957015658581516</v>
      </c>
      <c r="BL288" s="42">
        <v>1.9957015658581516</v>
      </c>
      <c r="BM288" s="42">
        <v>1.8421860607921401</v>
      </c>
      <c r="BN288" s="42">
        <v>1.9957015658581516</v>
      </c>
      <c r="BO288" s="42">
        <v>2.1492170709241631</v>
      </c>
      <c r="BP288" s="42">
        <v>2.3027325759901749</v>
      </c>
    </row>
    <row r="289" spans="1:68" x14ac:dyDescent="0.25">
      <c r="A289" s="9" t="s">
        <v>593</v>
      </c>
      <c r="B289" s="2" t="s">
        <v>1628</v>
      </c>
      <c r="C289" s="2" t="s">
        <v>587</v>
      </c>
      <c r="D289" s="2" t="s">
        <v>594</v>
      </c>
      <c r="E289" s="42">
        <v>2.8015820698747529</v>
      </c>
      <c r="F289" s="42">
        <v>2.6367831245880025</v>
      </c>
      <c r="G289" s="42">
        <v>2.8015820698747529</v>
      </c>
      <c r="H289" s="42">
        <v>2.8015820698747529</v>
      </c>
      <c r="I289" s="42">
        <v>2.8015820698747529</v>
      </c>
      <c r="J289" s="42">
        <v>2.4719841793012525</v>
      </c>
      <c r="K289" s="42">
        <v>2.4719841793012525</v>
      </c>
      <c r="L289" s="42">
        <v>2.4719841793012525</v>
      </c>
      <c r="M289" s="42">
        <v>3.1311799604482533</v>
      </c>
      <c r="N289" s="42">
        <v>2.8015820698747529</v>
      </c>
      <c r="O289" s="42">
        <v>2.8015820698747529</v>
      </c>
      <c r="P289" s="42">
        <v>2.6367831245880025</v>
      </c>
      <c r="Q289" s="42">
        <v>2.9663810151615029</v>
      </c>
      <c r="R289" s="42">
        <v>2.9752066115702478</v>
      </c>
      <c r="S289" s="42">
        <v>2.9752066115702478</v>
      </c>
      <c r="T289" s="42">
        <v>2.9752066115702478</v>
      </c>
      <c r="U289" s="42">
        <v>2.8099173553719008</v>
      </c>
      <c r="V289" s="42">
        <v>2.6446280991735538</v>
      </c>
      <c r="W289" s="42">
        <v>2.4793388429752068</v>
      </c>
      <c r="X289" s="42">
        <v>2.8099173553719008</v>
      </c>
      <c r="Y289" s="42">
        <v>2.6446280991735538</v>
      </c>
      <c r="Z289" s="42">
        <v>2.6446280991735538</v>
      </c>
      <c r="AA289" s="42">
        <v>2.9752066115702478</v>
      </c>
      <c r="AB289" s="42">
        <v>2.8099173553719008</v>
      </c>
      <c r="AC289" s="42">
        <v>2.3140495867768593</v>
      </c>
      <c r="AD289" s="42">
        <v>2.4793388429752068</v>
      </c>
      <c r="AE289" s="42">
        <v>2.4533856722276743</v>
      </c>
      <c r="AF289" s="42">
        <v>2.6169447170428524</v>
      </c>
      <c r="AG289" s="42">
        <v>2.7805037618580308</v>
      </c>
      <c r="AH289" s="42">
        <v>2.7805037618580308</v>
      </c>
      <c r="AI289" s="42">
        <v>2.4533856722276743</v>
      </c>
      <c r="AJ289" s="42">
        <v>2.6169447170428524</v>
      </c>
      <c r="AK289" s="42">
        <v>2.4533856722276743</v>
      </c>
      <c r="AL289" s="42">
        <v>2.4533856722276743</v>
      </c>
      <c r="AM289" s="42">
        <v>2.4533856722276743</v>
      </c>
      <c r="AN289" s="42">
        <v>2.1262675825973174</v>
      </c>
      <c r="AO289" s="42">
        <v>2.1262675825973174</v>
      </c>
      <c r="AP289" s="42">
        <v>1.7991494929669611</v>
      </c>
      <c r="AQ289" s="42">
        <v>1.9627085377821394</v>
      </c>
      <c r="AR289" s="42">
        <v>1.938610662358643</v>
      </c>
      <c r="AS289" s="42">
        <v>2.1001615508885298</v>
      </c>
      <c r="AT289" s="42">
        <v>1.938610662358643</v>
      </c>
      <c r="AU289" s="42">
        <v>1.6155088852988693</v>
      </c>
      <c r="AV289" s="42">
        <v>1.4539579967689822</v>
      </c>
      <c r="AW289" s="42">
        <v>1.4539579967689822</v>
      </c>
      <c r="AX289" s="42">
        <v>1.2924071082390953</v>
      </c>
      <c r="AY289" s="42">
        <v>1.2924071082390953</v>
      </c>
      <c r="AZ289" s="42">
        <v>1.2924071082390953</v>
      </c>
      <c r="BA289" s="42">
        <v>0.80775444264943463</v>
      </c>
      <c r="BB289" s="42">
        <v>0.96930533117932149</v>
      </c>
      <c r="BC289" s="42">
        <v>1.1308562197092085</v>
      </c>
      <c r="BD289" s="42">
        <v>0.96930533117932149</v>
      </c>
      <c r="BE289" s="42">
        <v>0.97783572359843551</v>
      </c>
      <c r="BF289" s="42">
        <v>1.1408083441981747</v>
      </c>
      <c r="BG289" s="42">
        <v>0.97783572359843551</v>
      </c>
      <c r="BH289" s="42">
        <v>0.97783572359843551</v>
      </c>
      <c r="BI289" s="42">
        <v>1.1408083441981747</v>
      </c>
      <c r="BJ289" s="42">
        <v>1.3037809647979139</v>
      </c>
      <c r="BK289" s="42">
        <v>1.1408083441981747</v>
      </c>
      <c r="BL289" s="42">
        <v>1.1408083441981747</v>
      </c>
      <c r="BM289" s="42">
        <v>0.81486310299869624</v>
      </c>
      <c r="BN289" s="42">
        <v>0.81486310299869624</v>
      </c>
      <c r="BO289" s="42">
        <v>0.97783572359843551</v>
      </c>
      <c r="BP289" s="42">
        <v>0.97783572359843551</v>
      </c>
    </row>
    <row r="290" spans="1:68" x14ac:dyDescent="0.25">
      <c r="A290" s="9" t="s">
        <v>595</v>
      </c>
      <c r="B290" s="2" t="s">
        <v>1629</v>
      </c>
      <c r="C290" s="2" t="s">
        <v>587</v>
      </c>
      <c r="D290" s="2" t="s">
        <v>596</v>
      </c>
      <c r="E290" s="42">
        <v>9.2432120161756224</v>
      </c>
      <c r="F290" s="42">
        <v>9.2432120161756224</v>
      </c>
      <c r="G290" s="42">
        <v>9.0987868284228774</v>
      </c>
      <c r="H290" s="42">
        <v>9.6764875794338536</v>
      </c>
      <c r="I290" s="42">
        <v>9.6764875794338536</v>
      </c>
      <c r="J290" s="42">
        <v>9.6764875794338536</v>
      </c>
      <c r="K290" s="42">
        <v>9.8209127671865986</v>
      </c>
      <c r="L290" s="42">
        <v>10.25418833044483</v>
      </c>
      <c r="M290" s="42">
        <v>10.25418833044483</v>
      </c>
      <c r="N290" s="42">
        <v>9.9653379549393417</v>
      </c>
      <c r="O290" s="42">
        <v>9.8209127671865986</v>
      </c>
      <c r="P290" s="42">
        <v>10.109763142692087</v>
      </c>
      <c r="Q290" s="42">
        <v>10.543038705950318</v>
      </c>
      <c r="R290" s="42">
        <v>10.273008725021109</v>
      </c>
      <c r="S290" s="42">
        <v>11.117365606529694</v>
      </c>
      <c r="T290" s="42">
        <v>11.25809175344779</v>
      </c>
      <c r="U290" s="42">
        <v>10.976639459611595</v>
      </c>
      <c r="V290" s="42">
        <v>10.554461018857303</v>
      </c>
      <c r="W290" s="42">
        <v>10.413734871939205</v>
      </c>
      <c r="X290" s="42">
        <v>9.5693779904306222</v>
      </c>
      <c r="Y290" s="42">
        <v>9.2879256965944261</v>
      </c>
      <c r="Z290" s="42">
        <v>9.8508302842668165</v>
      </c>
      <c r="AA290" s="42">
        <v>10.132282578103011</v>
      </c>
      <c r="AB290" s="42">
        <v>9.8508302842668165</v>
      </c>
      <c r="AC290" s="42">
        <v>9.2879256965944261</v>
      </c>
      <c r="AD290" s="42">
        <v>9.4286518435125242</v>
      </c>
      <c r="AE290" s="42">
        <v>9.1831140350877209</v>
      </c>
      <c r="AF290" s="42">
        <v>9.594298245614036</v>
      </c>
      <c r="AG290" s="42">
        <v>9.4572368421052637</v>
      </c>
      <c r="AH290" s="42">
        <v>9.4572368421052637</v>
      </c>
      <c r="AI290" s="42">
        <v>9.3201754385964914</v>
      </c>
      <c r="AJ290" s="42">
        <v>8.7719298245614041</v>
      </c>
      <c r="AK290" s="42">
        <v>8.3607456140350891</v>
      </c>
      <c r="AL290" s="42">
        <v>8.0866228070175445</v>
      </c>
      <c r="AM290" s="42">
        <v>7.5383771929824563</v>
      </c>
      <c r="AN290" s="42">
        <v>7.1271929824561413</v>
      </c>
      <c r="AO290" s="42">
        <v>6.7160087719298254</v>
      </c>
      <c r="AP290" s="42">
        <v>6.4418859649122808</v>
      </c>
      <c r="AQ290" s="42">
        <v>6.4418859649122808</v>
      </c>
      <c r="AR290" s="42">
        <v>6.2867843766720171</v>
      </c>
      <c r="AS290" s="42">
        <v>6.2867843766720171</v>
      </c>
      <c r="AT290" s="42">
        <v>6.0192616372391647</v>
      </c>
      <c r="AU290" s="42">
        <v>6.1530230069555909</v>
      </c>
      <c r="AV290" s="42">
        <v>6.2867843766720171</v>
      </c>
      <c r="AW290" s="42">
        <v>5.484216158373461</v>
      </c>
      <c r="AX290" s="42">
        <v>5.484216158373461</v>
      </c>
      <c r="AY290" s="42">
        <v>5.3504547886570357</v>
      </c>
      <c r="AZ290" s="42">
        <v>4.815409309791332</v>
      </c>
      <c r="BA290" s="42">
        <v>4.815409309791332</v>
      </c>
      <c r="BB290" s="42">
        <v>4.5478865703584805</v>
      </c>
      <c r="BC290" s="42">
        <v>4.815409309791332</v>
      </c>
      <c r="BD290" s="42">
        <v>4.815409309791332</v>
      </c>
      <c r="BE290" s="42">
        <v>4.8205677557579003</v>
      </c>
      <c r="BF290" s="42">
        <v>4.8205677557579003</v>
      </c>
      <c r="BG290" s="42">
        <v>4.8205677557579003</v>
      </c>
      <c r="BH290" s="42">
        <v>4.4188537761114084</v>
      </c>
      <c r="BI290" s="42">
        <v>4.1510444563470807</v>
      </c>
      <c r="BJ290" s="42">
        <v>4.4188537761114084</v>
      </c>
      <c r="BK290" s="42">
        <v>4.5527584359935718</v>
      </c>
      <c r="BL290" s="42">
        <v>4.686663095875736</v>
      </c>
      <c r="BM290" s="42">
        <v>4.686663095875736</v>
      </c>
      <c r="BN290" s="42">
        <v>4.686663095875736</v>
      </c>
      <c r="BO290" s="42">
        <v>4.4188537761114084</v>
      </c>
      <c r="BP290" s="42">
        <v>4.5527584359935718</v>
      </c>
    </row>
    <row r="291" spans="1:68" x14ac:dyDescent="0.25">
      <c r="A291" s="9" t="s">
        <v>597</v>
      </c>
      <c r="B291" s="2" t="s">
        <v>1630</v>
      </c>
      <c r="C291" s="2" t="s">
        <v>587</v>
      </c>
      <c r="D291" s="2" t="s">
        <v>598</v>
      </c>
      <c r="E291" s="42">
        <v>3.5592695759826678</v>
      </c>
      <c r="F291" s="42">
        <v>3.7140204271123487</v>
      </c>
      <c r="G291" s="42">
        <v>3.4045187248529865</v>
      </c>
      <c r="H291" s="42">
        <v>3.2497678737233051</v>
      </c>
      <c r="I291" s="42">
        <v>3.2497678737233051</v>
      </c>
      <c r="J291" s="42">
        <v>3.2497678737233051</v>
      </c>
      <c r="K291" s="42">
        <v>3.0950170225936242</v>
      </c>
      <c r="L291" s="42">
        <v>3.4045187248529865</v>
      </c>
      <c r="M291" s="42">
        <v>3.0950170225936242</v>
      </c>
      <c r="N291" s="42">
        <v>3.2497678737233051</v>
      </c>
      <c r="O291" s="42">
        <v>3.4045187248529865</v>
      </c>
      <c r="P291" s="42">
        <v>3.0950170225936242</v>
      </c>
      <c r="Q291" s="42">
        <v>3.0950170225936242</v>
      </c>
      <c r="R291" s="42">
        <v>3.0703101013202332</v>
      </c>
      <c r="S291" s="42">
        <v>3.5308566165182684</v>
      </c>
      <c r="T291" s="42">
        <v>3.6843721215842802</v>
      </c>
      <c r="U291" s="42">
        <v>3.6843721215842802</v>
      </c>
      <c r="V291" s="42">
        <v>3.6843721215842802</v>
      </c>
      <c r="W291" s="42">
        <v>3.6843721215842802</v>
      </c>
      <c r="X291" s="42">
        <v>3.5308566165182684</v>
      </c>
      <c r="Y291" s="42">
        <v>3.5308566165182684</v>
      </c>
      <c r="Z291" s="42">
        <v>3.3773411114522567</v>
      </c>
      <c r="AA291" s="42">
        <v>3.0703101013202332</v>
      </c>
      <c r="AB291" s="42">
        <v>3.0703101013202332</v>
      </c>
      <c r="AC291" s="42">
        <v>3.5308566165182684</v>
      </c>
      <c r="AD291" s="42">
        <v>3.5308566165182684</v>
      </c>
      <c r="AE291" s="42">
        <v>3.4669882423876994</v>
      </c>
      <c r="AF291" s="42">
        <v>3.316249623153452</v>
      </c>
      <c r="AG291" s="42">
        <v>2.8640337654507082</v>
      </c>
      <c r="AH291" s="42">
        <v>3.165511003919204</v>
      </c>
      <c r="AI291" s="42">
        <v>3.0147723846849561</v>
      </c>
      <c r="AJ291" s="42">
        <v>2.8640337654507082</v>
      </c>
      <c r="AK291" s="42">
        <v>3.0147723846849561</v>
      </c>
      <c r="AL291" s="42">
        <v>2.8640337654507082</v>
      </c>
      <c r="AM291" s="42">
        <v>2.7132951462164607</v>
      </c>
      <c r="AN291" s="42">
        <v>2.7132951462164607</v>
      </c>
      <c r="AO291" s="42">
        <v>2.7132951462164607</v>
      </c>
      <c r="AP291" s="42">
        <v>2.8640337654507082</v>
      </c>
      <c r="AQ291" s="42">
        <v>3.0147723846849561</v>
      </c>
      <c r="AR291" s="42">
        <v>2.9585798816568052</v>
      </c>
      <c r="AS291" s="42">
        <v>3.1065088757396451</v>
      </c>
      <c r="AT291" s="42">
        <v>2.9585798816568052</v>
      </c>
      <c r="AU291" s="42">
        <v>2.6627218934911245</v>
      </c>
      <c r="AV291" s="42">
        <v>2.3668639053254439</v>
      </c>
      <c r="AW291" s="42">
        <v>1.775147928994083</v>
      </c>
      <c r="AX291" s="42">
        <v>1.9230769230769231</v>
      </c>
      <c r="AY291" s="42">
        <v>1.9230769230769231</v>
      </c>
      <c r="AZ291" s="42">
        <v>1.9230769230769231</v>
      </c>
      <c r="BA291" s="42">
        <v>1.775147928994083</v>
      </c>
      <c r="BB291" s="42">
        <v>1.775147928994083</v>
      </c>
      <c r="BC291" s="42">
        <v>1.4792899408284026</v>
      </c>
      <c r="BD291" s="42">
        <v>1.6272189349112427</v>
      </c>
      <c r="BE291" s="42">
        <v>1.6840171463563995</v>
      </c>
      <c r="BF291" s="42">
        <v>1.8371096142069812</v>
      </c>
      <c r="BG291" s="42">
        <v>1.8371096142069812</v>
      </c>
      <c r="BH291" s="42">
        <v>1.6840171463563995</v>
      </c>
      <c r="BI291" s="42">
        <v>1.6840171463563995</v>
      </c>
      <c r="BJ291" s="42">
        <v>1.6840171463563995</v>
      </c>
      <c r="BK291" s="42">
        <v>1.5309246785058177</v>
      </c>
      <c r="BL291" s="42">
        <v>1.5309246785058177</v>
      </c>
      <c r="BM291" s="42">
        <v>1.6840171463563995</v>
      </c>
      <c r="BN291" s="42">
        <v>1.5309246785058177</v>
      </c>
      <c r="BO291" s="42">
        <v>1.5309246785058177</v>
      </c>
      <c r="BP291" s="42">
        <v>1.3778322106552359</v>
      </c>
    </row>
    <row r="292" spans="1:68" x14ac:dyDescent="0.25">
      <c r="A292" s="9" t="s">
        <v>599</v>
      </c>
      <c r="B292" s="2" t="s">
        <v>1631</v>
      </c>
      <c r="C292" s="2" t="s">
        <v>587</v>
      </c>
      <c r="D292" s="2" t="s">
        <v>600</v>
      </c>
      <c r="E292" s="42">
        <v>5.928853754940711</v>
      </c>
      <c r="F292" s="42">
        <v>5.928853754940711</v>
      </c>
      <c r="G292" s="42">
        <v>5.928853754940711</v>
      </c>
      <c r="H292" s="42">
        <v>5.472788081483734</v>
      </c>
      <c r="I292" s="42">
        <v>5.7768318637883853</v>
      </c>
      <c r="J292" s="42">
        <v>5.6248099726360596</v>
      </c>
      <c r="K292" s="42">
        <v>5.7768318637883853</v>
      </c>
      <c r="L292" s="42">
        <v>6.3849194283976889</v>
      </c>
      <c r="M292" s="42">
        <v>6.8409851018546668</v>
      </c>
      <c r="N292" s="42">
        <v>6.2328975372453632</v>
      </c>
      <c r="O292" s="42">
        <v>6.2328975372453632</v>
      </c>
      <c r="P292" s="42">
        <v>5.7768318637883853</v>
      </c>
      <c r="Q292" s="42">
        <v>6.3849194283976889</v>
      </c>
      <c r="R292" s="42">
        <v>6.2425683709869206</v>
      </c>
      <c r="S292" s="42">
        <v>6.2425683709869206</v>
      </c>
      <c r="T292" s="42">
        <v>6.2425683709869206</v>
      </c>
      <c r="U292" s="42">
        <v>6.0939357907253271</v>
      </c>
      <c r="V292" s="42">
        <v>6.0939357907253271</v>
      </c>
      <c r="W292" s="42">
        <v>5.6480380499405465</v>
      </c>
      <c r="X292" s="42">
        <v>5.3507728894173603</v>
      </c>
      <c r="Y292" s="42">
        <v>5.3507728894173603</v>
      </c>
      <c r="Z292" s="42">
        <v>5.6480380499405465</v>
      </c>
      <c r="AA292" s="42">
        <v>5.3507728894173603</v>
      </c>
      <c r="AB292" s="42">
        <v>5.4994054696789538</v>
      </c>
      <c r="AC292" s="42">
        <v>5.79667063020214</v>
      </c>
      <c r="AD292" s="42">
        <v>5.79667063020214</v>
      </c>
      <c r="AE292" s="42">
        <v>5.6325823223570195</v>
      </c>
      <c r="AF292" s="42">
        <v>5.9214326978625076</v>
      </c>
      <c r="AG292" s="42">
        <v>5.7770075101097635</v>
      </c>
      <c r="AH292" s="42">
        <v>5.4881571346042755</v>
      </c>
      <c r="AI292" s="42">
        <v>5.1993067590987874</v>
      </c>
      <c r="AJ292" s="42">
        <v>4.9104563835932993</v>
      </c>
      <c r="AK292" s="42">
        <v>4.6216060080878112</v>
      </c>
      <c r="AL292" s="42">
        <v>4.4771808203350671</v>
      </c>
      <c r="AM292" s="42">
        <v>4.0439052570768341</v>
      </c>
      <c r="AN292" s="42">
        <v>3.6106296938186024</v>
      </c>
      <c r="AO292" s="42">
        <v>3.7550548815713465</v>
      </c>
      <c r="AP292" s="42">
        <v>3.6106296938186024</v>
      </c>
      <c r="AQ292" s="42">
        <v>3.7550548815713465</v>
      </c>
      <c r="AR292" s="42">
        <v>3.6353467561521255</v>
      </c>
      <c r="AS292" s="42">
        <v>3.6353467561521255</v>
      </c>
      <c r="AT292" s="42">
        <v>3.3557046979865772</v>
      </c>
      <c r="AU292" s="42">
        <v>3.2158836689038033</v>
      </c>
      <c r="AV292" s="42">
        <v>2.9362416107382554</v>
      </c>
      <c r="AW292" s="42">
        <v>2.796420581655481</v>
      </c>
      <c r="AX292" s="42">
        <v>2.6565995525727071</v>
      </c>
      <c r="AY292" s="42">
        <v>2.6565995525727071</v>
      </c>
      <c r="AZ292" s="42">
        <v>2.2371364653243848</v>
      </c>
      <c r="BA292" s="42">
        <v>2.6565995525727071</v>
      </c>
      <c r="BB292" s="42">
        <v>2.2371364653243848</v>
      </c>
      <c r="BC292" s="42">
        <v>2.0973154362416109</v>
      </c>
      <c r="BD292" s="42">
        <v>2.3769574944071588</v>
      </c>
      <c r="BE292" s="42">
        <v>2.4666279744631456</v>
      </c>
      <c r="BF292" s="42">
        <v>2.6117237376668601</v>
      </c>
      <c r="BG292" s="42">
        <v>2.3215322112594312</v>
      </c>
      <c r="BH292" s="42">
        <v>2.1764364480557168</v>
      </c>
      <c r="BI292" s="42">
        <v>2.3215322112594312</v>
      </c>
      <c r="BJ292" s="42">
        <v>2.3215322112594312</v>
      </c>
      <c r="BK292" s="42">
        <v>2.1764364480557168</v>
      </c>
      <c r="BL292" s="42">
        <v>2.3215322112594312</v>
      </c>
      <c r="BM292" s="42">
        <v>2.0313406848520024</v>
      </c>
      <c r="BN292" s="42">
        <v>2.0313406848520024</v>
      </c>
      <c r="BO292" s="42">
        <v>1.8862449216482877</v>
      </c>
      <c r="BP292" s="42">
        <v>2.0313406848520024</v>
      </c>
    </row>
    <row r="293" spans="1:68" x14ac:dyDescent="0.25">
      <c r="A293" s="9" t="s">
        <v>601</v>
      </c>
      <c r="B293" s="2" t="s">
        <v>1632</v>
      </c>
      <c r="C293" s="2" t="s">
        <v>587</v>
      </c>
      <c r="D293" s="2" t="s">
        <v>602</v>
      </c>
      <c r="E293" s="42">
        <v>7.0238484155504741</v>
      </c>
      <c r="F293" s="42">
        <v>7.3505390395295658</v>
      </c>
      <c r="G293" s="42">
        <v>6.6971577915713825</v>
      </c>
      <c r="H293" s="42">
        <v>7.1871937275400199</v>
      </c>
      <c r="I293" s="42">
        <v>7.0238484155504741</v>
      </c>
      <c r="J293" s="42">
        <v>7.0238484155504741</v>
      </c>
      <c r="K293" s="42">
        <v>7.1871937275400199</v>
      </c>
      <c r="L293" s="42">
        <v>7.6772296635086574</v>
      </c>
      <c r="M293" s="42">
        <v>7.8405749754982033</v>
      </c>
      <c r="N293" s="42">
        <v>8.00392028748775</v>
      </c>
      <c r="O293" s="42">
        <v>8.00392028748775</v>
      </c>
      <c r="P293" s="42">
        <v>7.8405749754982033</v>
      </c>
      <c r="Q293" s="42">
        <v>8.3306109114668416</v>
      </c>
      <c r="R293" s="42">
        <v>8.2819097109451114</v>
      </c>
      <c r="S293" s="42">
        <v>8.6066904839233516</v>
      </c>
      <c r="T293" s="42">
        <v>8.2819097109451114</v>
      </c>
      <c r="U293" s="42">
        <v>7.794738551477753</v>
      </c>
      <c r="V293" s="42">
        <v>7.4699577784995128</v>
      </c>
      <c r="W293" s="42">
        <v>7.1451770055212735</v>
      </c>
      <c r="X293" s="42">
        <v>6.8203962325430334</v>
      </c>
      <c r="Y293" s="42">
        <v>6.8203962325430334</v>
      </c>
      <c r="Z293" s="42">
        <v>7.1451770055212735</v>
      </c>
      <c r="AA293" s="42">
        <v>7.1451770055212735</v>
      </c>
      <c r="AB293" s="42">
        <v>7.1451770055212735</v>
      </c>
      <c r="AC293" s="42">
        <v>6.8203962325430334</v>
      </c>
      <c r="AD293" s="42">
        <v>6.9827866190321535</v>
      </c>
      <c r="AE293" s="42">
        <v>6.9087403598971724</v>
      </c>
      <c r="AF293" s="42">
        <v>7.0694087403598971</v>
      </c>
      <c r="AG293" s="42">
        <v>6.7480719794344468</v>
      </c>
      <c r="AH293" s="42">
        <v>6.9087403598971724</v>
      </c>
      <c r="AI293" s="42">
        <v>6.4267352185089974</v>
      </c>
      <c r="AJ293" s="42">
        <v>5.9447300771208225</v>
      </c>
      <c r="AK293" s="42">
        <v>5.6233933161953722</v>
      </c>
      <c r="AL293" s="42">
        <v>5.4627249357326475</v>
      </c>
      <c r="AM293" s="42">
        <v>5.1413881748071981</v>
      </c>
      <c r="AN293" s="42">
        <v>5.3020565552699228</v>
      </c>
      <c r="AO293" s="42">
        <v>5.1413881748071981</v>
      </c>
      <c r="AP293" s="42">
        <v>4.8200514138817478</v>
      </c>
      <c r="AQ293" s="42">
        <v>4.8200514138817478</v>
      </c>
      <c r="AR293" s="42">
        <v>4.7468354430379742</v>
      </c>
      <c r="AS293" s="42">
        <v>4.7468354430379742</v>
      </c>
      <c r="AT293" s="42">
        <v>4.90506329113924</v>
      </c>
      <c r="AU293" s="42">
        <v>4.5886075949367084</v>
      </c>
      <c r="AV293" s="42">
        <v>4.4303797468354427</v>
      </c>
      <c r="AW293" s="42">
        <v>3.6392405063291138</v>
      </c>
      <c r="AX293" s="42">
        <v>3.481012658227848</v>
      </c>
      <c r="AY293" s="42">
        <v>3.3227848101265822</v>
      </c>
      <c r="AZ293" s="42">
        <v>3.3227848101265822</v>
      </c>
      <c r="BA293" s="42">
        <v>3.1645569620253164</v>
      </c>
      <c r="BB293" s="42">
        <v>3.1645569620253164</v>
      </c>
      <c r="BC293" s="42">
        <v>3.3227848101265822</v>
      </c>
      <c r="BD293" s="42">
        <v>3.1645569620253164</v>
      </c>
      <c r="BE293" s="42">
        <v>3.1407035175879399</v>
      </c>
      <c r="BF293" s="42">
        <v>3.2977386934673367</v>
      </c>
      <c r="BG293" s="42">
        <v>3.4547738693467336</v>
      </c>
      <c r="BH293" s="42">
        <v>3.4547738693467336</v>
      </c>
      <c r="BI293" s="42">
        <v>3.2977386934673367</v>
      </c>
      <c r="BJ293" s="42">
        <v>3.2977386934673367</v>
      </c>
      <c r="BK293" s="42">
        <v>2.8266331658291457</v>
      </c>
      <c r="BL293" s="42">
        <v>2.9836683417085426</v>
      </c>
      <c r="BM293" s="42">
        <v>3.6118090452261309</v>
      </c>
      <c r="BN293" s="42">
        <v>3.4547738693467336</v>
      </c>
      <c r="BO293" s="42">
        <v>3.1407035175879399</v>
      </c>
      <c r="BP293" s="42">
        <v>3.1407035175879399</v>
      </c>
    </row>
    <row r="294" spans="1:68" x14ac:dyDescent="0.25">
      <c r="A294" s="9" t="s">
        <v>603</v>
      </c>
      <c r="B294" s="2" t="s">
        <v>1633</v>
      </c>
      <c r="C294" s="2" t="s">
        <v>587</v>
      </c>
      <c r="D294" s="2" t="s">
        <v>604</v>
      </c>
      <c r="E294" s="42">
        <v>9.557522123893806</v>
      </c>
      <c r="F294" s="42">
        <v>9.7345132743362832</v>
      </c>
      <c r="G294" s="42">
        <v>10.265486725663717</v>
      </c>
      <c r="H294" s="42">
        <v>10.619469026548673</v>
      </c>
      <c r="I294" s="42">
        <v>10.265486725663717</v>
      </c>
      <c r="J294" s="42">
        <v>10.265486725663717</v>
      </c>
      <c r="K294" s="42">
        <v>9.7345132743362832</v>
      </c>
      <c r="L294" s="42">
        <v>9.9115044247787605</v>
      </c>
      <c r="M294" s="42">
        <v>10.442477876106194</v>
      </c>
      <c r="N294" s="42">
        <v>10.619469026548673</v>
      </c>
      <c r="O294" s="42">
        <v>10.79646017699115</v>
      </c>
      <c r="P294" s="42">
        <v>10.973451327433628</v>
      </c>
      <c r="Q294" s="42">
        <v>11.150442477876107</v>
      </c>
      <c r="R294" s="42">
        <v>10.907202216066482</v>
      </c>
      <c r="S294" s="42">
        <v>10.734072022160666</v>
      </c>
      <c r="T294" s="42">
        <v>10.734072022160666</v>
      </c>
      <c r="U294" s="42">
        <v>10.214681440443213</v>
      </c>
      <c r="V294" s="42">
        <v>10.387811634349031</v>
      </c>
      <c r="W294" s="42">
        <v>9.8684210526315788</v>
      </c>
      <c r="X294" s="42">
        <v>9.5221606648199444</v>
      </c>
      <c r="Y294" s="42">
        <v>9.0027700831024937</v>
      </c>
      <c r="Z294" s="42">
        <v>9.3490304709141281</v>
      </c>
      <c r="AA294" s="42">
        <v>9.8684210526315788</v>
      </c>
      <c r="AB294" s="42">
        <v>10.560941828254848</v>
      </c>
      <c r="AC294" s="42">
        <v>10.387811634349031</v>
      </c>
      <c r="AD294" s="42">
        <v>10.387811634349031</v>
      </c>
      <c r="AE294" s="42">
        <v>10.111223458038422</v>
      </c>
      <c r="AF294" s="42">
        <v>10.448264239973037</v>
      </c>
      <c r="AG294" s="42">
        <v>10.27974384900573</v>
      </c>
      <c r="AH294" s="42">
        <v>9.7741826761038073</v>
      </c>
      <c r="AI294" s="42">
        <v>9.4371418941691942</v>
      </c>
      <c r="AJ294" s="42">
        <v>8.4260195483653515</v>
      </c>
      <c r="AK294" s="42">
        <v>7.920458375463431</v>
      </c>
      <c r="AL294" s="42">
        <v>8.2574991573980441</v>
      </c>
      <c r="AM294" s="42">
        <v>7.5834175935288162</v>
      </c>
      <c r="AN294" s="42">
        <v>7.0778564206268957</v>
      </c>
      <c r="AO294" s="42">
        <v>6.2352544657903604</v>
      </c>
      <c r="AP294" s="42">
        <v>6.4037748567576669</v>
      </c>
      <c r="AQ294" s="42">
        <v>6.2352544657903604</v>
      </c>
      <c r="AR294" s="42">
        <v>6.0576293385723643</v>
      </c>
      <c r="AS294" s="42">
        <v>5.8939096267190569</v>
      </c>
      <c r="AT294" s="42">
        <v>5.7301899148657496</v>
      </c>
      <c r="AU294" s="42">
        <v>5.4027504911591357</v>
      </c>
      <c r="AV294" s="42">
        <v>5.075311067452521</v>
      </c>
      <c r="AW294" s="42">
        <v>5.075311067452521</v>
      </c>
      <c r="AX294" s="42">
        <v>5.075311067452521</v>
      </c>
      <c r="AY294" s="42">
        <v>4.4204322200392925</v>
      </c>
      <c r="AZ294" s="42">
        <v>4.4204322200392925</v>
      </c>
      <c r="BA294" s="42">
        <v>4.4204322200392925</v>
      </c>
      <c r="BB294" s="42">
        <v>4.0929927963326787</v>
      </c>
      <c r="BC294" s="42">
        <v>4.4204322200392925</v>
      </c>
      <c r="BD294" s="42">
        <v>4.5841519318925998</v>
      </c>
      <c r="BE294" s="42">
        <v>4.5088566827697258</v>
      </c>
      <c r="BF294" s="42">
        <v>4.8309178743961354</v>
      </c>
      <c r="BG294" s="42">
        <v>4.9919484702093397</v>
      </c>
      <c r="BH294" s="42">
        <v>4.5088566827697258</v>
      </c>
      <c r="BI294" s="42">
        <v>4.1867954911433172</v>
      </c>
      <c r="BJ294" s="42">
        <v>3.7037037037037037</v>
      </c>
      <c r="BK294" s="42">
        <v>4.1867954911433172</v>
      </c>
      <c r="BL294" s="42">
        <v>4.1867954911433172</v>
      </c>
      <c r="BM294" s="42">
        <v>4.1867954911433172</v>
      </c>
      <c r="BN294" s="42">
        <v>4.1867954911433172</v>
      </c>
      <c r="BO294" s="42">
        <v>4.1867954911433172</v>
      </c>
      <c r="BP294" s="42">
        <v>3.8647342995169081</v>
      </c>
    </row>
    <row r="295" spans="1:68" x14ac:dyDescent="0.25">
      <c r="A295" s="9" t="s">
        <v>605</v>
      </c>
      <c r="B295" s="2" t="s">
        <v>1634</v>
      </c>
      <c r="C295" s="2" t="s">
        <v>587</v>
      </c>
      <c r="D295" s="2" t="s">
        <v>606</v>
      </c>
      <c r="E295" s="42">
        <v>3.8461538461538458</v>
      </c>
      <c r="F295" s="42">
        <v>3.5612535612535612</v>
      </c>
      <c r="G295" s="42">
        <v>3.5612535612535612</v>
      </c>
      <c r="H295" s="42">
        <v>3.7037037037037037</v>
      </c>
      <c r="I295" s="42">
        <v>3.8461538461538458</v>
      </c>
      <c r="J295" s="42">
        <v>3.4188034188034186</v>
      </c>
      <c r="K295" s="42">
        <v>3.2763532763532761</v>
      </c>
      <c r="L295" s="42">
        <v>2.9914529914529915</v>
      </c>
      <c r="M295" s="42">
        <v>3.1339031339031336</v>
      </c>
      <c r="N295" s="42">
        <v>3.2763532763532761</v>
      </c>
      <c r="O295" s="42">
        <v>3.2763532763532761</v>
      </c>
      <c r="P295" s="42">
        <v>3.4188034188034186</v>
      </c>
      <c r="Q295" s="42">
        <v>3.7037037037037037</v>
      </c>
      <c r="R295" s="42">
        <v>3.6743923120407005</v>
      </c>
      <c r="S295" s="42">
        <v>3.8157150932730355</v>
      </c>
      <c r="T295" s="42">
        <v>3.8157150932730355</v>
      </c>
      <c r="U295" s="42">
        <v>3.5330695308083659</v>
      </c>
      <c r="V295" s="42">
        <v>3.2504239683436968</v>
      </c>
      <c r="W295" s="42">
        <v>3.5330695308083659</v>
      </c>
      <c r="X295" s="42">
        <v>3.2504239683436968</v>
      </c>
      <c r="Y295" s="42">
        <v>3.2504239683436968</v>
      </c>
      <c r="Z295" s="42">
        <v>3.3917467495760314</v>
      </c>
      <c r="AA295" s="42">
        <v>3.2504239683436968</v>
      </c>
      <c r="AB295" s="42">
        <v>3.3917467495760314</v>
      </c>
      <c r="AC295" s="42">
        <v>3.2504239683436968</v>
      </c>
      <c r="AD295" s="42">
        <v>3.5330695308083659</v>
      </c>
      <c r="AE295" s="42">
        <v>3.4906450712091592</v>
      </c>
      <c r="AF295" s="42">
        <v>3.6302708740575258</v>
      </c>
      <c r="AG295" s="42">
        <v>3.3510192683607927</v>
      </c>
      <c r="AH295" s="42">
        <v>2.9321418598156939</v>
      </c>
      <c r="AI295" s="42">
        <v>3.07176766266406</v>
      </c>
      <c r="AJ295" s="42">
        <v>2.7925160569673273</v>
      </c>
      <c r="AK295" s="42">
        <v>2.7925160569673273</v>
      </c>
      <c r="AL295" s="42">
        <v>2.7925160569673273</v>
      </c>
      <c r="AM295" s="42">
        <v>2.3736386484222285</v>
      </c>
      <c r="AN295" s="42">
        <v>2.5132644512705946</v>
      </c>
      <c r="AO295" s="42">
        <v>2.5132644512705946</v>
      </c>
      <c r="AP295" s="42">
        <v>2.2340128455738619</v>
      </c>
      <c r="AQ295" s="42">
        <v>2.3736386484222285</v>
      </c>
      <c r="AR295" s="42">
        <v>2.3370910090734123</v>
      </c>
      <c r="AS295" s="42">
        <v>2.1996150673632116</v>
      </c>
      <c r="AT295" s="42">
        <v>2.1996150673632116</v>
      </c>
      <c r="AU295" s="42">
        <v>2.1996150673632116</v>
      </c>
      <c r="AV295" s="42">
        <v>2.3370910090734123</v>
      </c>
      <c r="AW295" s="42">
        <v>1.7871872422326094</v>
      </c>
      <c r="AX295" s="42">
        <v>1.9246631839428101</v>
      </c>
      <c r="AY295" s="42">
        <v>1.6497113005224087</v>
      </c>
      <c r="AZ295" s="42">
        <v>1.9246631839428101</v>
      </c>
      <c r="BA295" s="42">
        <v>2.0621391256530108</v>
      </c>
      <c r="BB295" s="42">
        <v>1.6497113005224087</v>
      </c>
      <c r="BC295" s="42">
        <v>1.6497113005224087</v>
      </c>
      <c r="BD295" s="42">
        <v>1.6497113005224087</v>
      </c>
      <c r="BE295" s="42">
        <v>1.7137960582690661</v>
      </c>
      <c r="BF295" s="42">
        <v>1.7137960582690661</v>
      </c>
      <c r="BG295" s="42">
        <v>1.5709797200799773</v>
      </c>
      <c r="BH295" s="42">
        <v>1.7137960582690661</v>
      </c>
      <c r="BI295" s="42">
        <v>1.4281633818908883</v>
      </c>
      <c r="BJ295" s="42">
        <v>1.5709797200799773</v>
      </c>
      <c r="BK295" s="42">
        <v>1.4281633818908883</v>
      </c>
      <c r="BL295" s="42">
        <v>1.1425307055127107</v>
      </c>
      <c r="BM295" s="42">
        <v>1.5709797200799773</v>
      </c>
      <c r="BN295" s="42">
        <v>1.4281633818908883</v>
      </c>
      <c r="BO295" s="42">
        <v>1.4281633818908883</v>
      </c>
      <c r="BP295" s="42">
        <v>1.4281633818908883</v>
      </c>
    </row>
    <row r="296" spans="1:68" x14ac:dyDescent="0.25">
      <c r="A296" s="9" t="s">
        <v>607</v>
      </c>
      <c r="B296" s="2" t="s">
        <v>1635</v>
      </c>
      <c r="C296" s="2" t="s">
        <v>587</v>
      </c>
      <c r="D296" s="2" t="s">
        <v>608</v>
      </c>
      <c r="E296" s="42">
        <v>5.6022408963585431</v>
      </c>
      <c r="F296" s="42">
        <v>5.6022408963585431</v>
      </c>
      <c r="G296" s="42">
        <v>5.1353874883286643</v>
      </c>
      <c r="H296" s="42">
        <v>5.6022408963585431</v>
      </c>
      <c r="I296" s="42">
        <v>5.757858699035169</v>
      </c>
      <c r="J296" s="42">
        <v>5.4466230936819171</v>
      </c>
      <c r="K296" s="42">
        <v>5.2910052910052903</v>
      </c>
      <c r="L296" s="42">
        <v>5.4466230936819171</v>
      </c>
      <c r="M296" s="42">
        <v>5.913476501711795</v>
      </c>
      <c r="N296" s="42">
        <v>6.0690943043884218</v>
      </c>
      <c r="O296" s="42">
        <v>6.0690943043884218</v>
      </c>
      <c r="P296" s="42">
        <v>6.2247121070650477</v>
      </c>
      <c r="Q296" s="42">
        <v>6.0690943043884218</v>
      </c>
      <c r="R296" s="42">
        <v>6.0785536159601001</v>
      </c>
      <c r="S296" s="42">
        <v>6.546134663341646</v>
      </c>
      <c r="T296" s="42">
        <v>6.390274314214464</v>
      </c>
      <c r="U296" s="42">
        <v>5.9226932668329182</v>
      </c>
      <c r="V296" s="42">
        <v>5.2992518703241895</v>
      </c>
      <c r="W296" s="42">
        <v>4.6758104738154618</v>
      </c>
      <c r="X296" s="42">
        <v>4.5199501246882798</v>
      </c>
      <c r="Y296" s="42">
        <v>4.3640897755610979</v>
      </c>
      <c r="Z296" s="42">
        <v>4.3640897755610979</v>
      </c>
      <c r="AA296" s="42">
        <v>4.2082294264339151</v>
      </c>
      <c r="AB296" s="42">
        <v>4.9875311720698257</v>
      </c>
      <c r="AC296" s="42">
        <v>4.8316708229426437</v>
      </c>
      <c r="AD296" s="42">
        <v>4.8316708229426437</v>
      </c>
      <c r="AE296" s="42">
        <v>4.7883843064565959</v>
      </c>
      <c r="AF296" s="42">
        <v>4.9428483163422925</v>
      </c>
      <c r="AG296" s="42">
        <v>4.9428483163422925</v>
      </c>
      <c r="AH296" s="42">
        <v>4.9428483163422925</v>
      </c>
      <c r="AI296" s="42">
        <v>4.6339202965708992</v>
      </c>
      <c r="AJ296" s="42">
        <v>4.7883843064565959</v>
      </c>
      <c r="AK296" s="42">
        <v>4.0160642570281126</v>
      </c>
      <c r="AL296" s="42">
        <v>3.5526722273710227</v>
      </c>
      <c r="AM296" s="42">
        <v>3.3982082174853261</v>
      </c>
      <c r="AN296" s="42">
        <v>3.2437442075996294</v>
      </c>
      <c r="AO296" s="42">
        <v>3.0892801977139328</v>
      </c>
      <c r="AP296" s="42">
        <v>3.0892801977139328</v>
      </c>
      <c r="AQ296" s="42">
        <v>3.2437442075996294</v>
      </c>
      <c r="AR296" s="42">
        <v>3.2070861331704337</v>
      </c>
      <c r="AS296" s="42">
        <v>3.3598045204642637</v>
      </c>
      <c r="AT296" s="42">
        <v>3.0543677458766032</v>
      </c>
      <c r="AU296" s="42">
        <v>3.2070861331704337</v>
      </c>
      <c r="AV296" s="42">
        <v>2.7489309712889431</v>
      </c>
      <c r="AW296" s="42">
        <v>2.2907758094074526</v>
      </c>
      <c r="AX296" s="42">
        <v>2.4434941967012827</v>
      </c>
      <c r="AY296" s="42">
        <v>2.4434941967012827</v>
      </c>
      <c r="AZ296" s="42">
        <v>2.2907758094074526</v>
      </c>
      <c r="BA296" s="42">
        <v>2.5962125839951127</v>
      </c>
      <c r="BB296" s="42">
        <v>2.2907758094074526</v>
      </c>
      <c r="BC296" s="42">
        <v>2.2907758094074526</v>
      </c>
      <c r="BD296" s="42">
        <v>2.2907758094074526</v>
      </c>
      <c r="BE296" s="42">
        <v>2.2713506965475467</v>
      </c>
      <c r="BF296" s="42">
        <v>2.5741974560872198</v>
      </c>
      <c r="BG296" s="42">
        <v>2.2713506965475467</v>
      </c>
      <c r="BH296" s="42">
        <v>2.1199273167777104</v>
      </c>
      <c r="BI296" s="42">
        <v>2.2713506965475467</v>
      </c>
      <c r="BJ296" s="42">
        <v>2.2713506965475467</v>
      </c>
      <c r="BK296" s="42">
        <v>2.2713506965475467</v>
      </c>
      <c r="BL296" s="42">
        <v>2.4227740763173831</v>
      </c>
      <c r="BM296" s="42">
        <v>1.9685039370078738</v>
      </c>
      <c r="BN296" s="42">
        <v>2.1199273167777104</v>
      </c>
      <c r="BO296" s="42">
        <v>2.4227740763173831</v>
      </c>
      <c r="BP296" s="42">
        <v>2.1199273167777104</v>
      </c>
    </row>
    <row r="297" spans="1:68" x14ac:dyDescent="0.25">
      <c r="A297" s="9" t="s">
        <v>609</v>
      </c>
      <c r="B297" s="2" t="s">
        <v>1636</v>
      </c>
      <c r="C297" s="2" t="s">
        <v>587</v>
      </c>
      <c r="D297" s="2" t="s">
        <v>610</v>
      </c>
      <c r="E297" s="42">
        <v>3.3587786259541983</v>
      </c>
      <c r="F297" s="42">
        <v>3.2061068702290076</v>
      </c>
      <c r="G297" s="42">
        <v>3.5114503816793894</v>
      </c>
      <c r="H297" s="42">
        <v>3.5114503816793894</v>
      </c>
      <c r="I297" s="42">
        <v>3.2061068702290076</v>
      </c>
      <c r="J297" s="42">
        <v>3.2061068702290076</v>
      </c>
      <c r="K297" s="42">
        <v>3.2061068702290076</v>
      </c>
      <c r="L297" s="42">
        <v>3.3587786259541983</v>
      </c>
      <c r="M297" s="42">
        <v>3.66412213740458</v>
      </c>
      <c r="N297" s="42">
        <v>3.5114503816793894</v>
      </c>
      <c r="O297" s="42">
        <v>3.9694656488549618</v>
      </c>
      <c r="P297" s="42">
        <v>3.8167938931297711</v>
      </c>
      <c r="Q297" s="42">
        <v>3.9694656488549618</v>
      </c>
      <c r="R297" s="42">
        <v>4.013584439641865</v>
      </c>
      <c r="S297" s="42">
        <v>4.1679530719357825</v>
      </c>
      <c r="T297" s="42">
        <v>4.1679530719357825</v>
      </c>
      <c r="U297" s="42">
        <v>3.5504785427601111</v>
      </c>
      <c r="V297" s="42">
        <v>3.5504785427601111</v>
      </c>
      <c r="W297" s="42">
        <v>3.3961099104661931</v>
      </c>
      <c r="X297" s="42">
        <v>3.0873726458783572</v>
      </c>
      <c r="Y297" s="42">
        <v>3.2417412781722752</v>
      </c>
      <c r="Z297" s="42">
        <v>3.0873726458783572</v>
      </c>
      <c r="AA297" s="42">
        <v>2.9330040135844397</v>
      </c>
      <c r="AB297" s="42">
        <v>3.2417412781722752</v>
      </c>
      <c r="AC297" s="42">
        <v>3.5504785427601111</v>
      </c>
      <c r="AD297" s="42">
        <v>3.2417412781722752</v>
      </c>
      <c r="AE297" s="42">
        <v>3.2149418248622172</v>
      </c>
      <c r="AF297" s="42">
        <v>3.5211267605633805</v>
      </c>
      <c r="AG297" s="42">
        <v>3.980404164115126</v>
      </c>
      <c r="AH297" s="42">
        <v>3.5211267605633805</v>
      </c>
      <c r="AI297" s="42">
        <v>3.3680342927127991</v>
      </c>
      <c r="AJ297" s="42">
        <v>3.2149418248622172</v>
      </c>
      <c r="AK297" s="42">
        <v>2.9087568891610536</v>
      </c>
      <c r="AL297" s="42">
        <v>2.7556644213104717</v>
      </c>
      <c r="AM297" s="42">
        <v>2.6025719534598899</v>
      </c>
      <c r="AN297" s="42">
        <v>2.6025719534598899</v>
      </c>
      <c r="AO297" s="42">
        <v>2.4494794856093081</v>
      </c>
      <c r="AP297" s="42">
        <v>2.6025719534598899</v>
      </c>
      <c r="AQ297" s="42">
        <v>2.6025719534598899</v>
      </c>
      <c r="AR297" s="42">
        <v>2.5875190258751903</v>
      </c>
      <c r="AS297" s="42">
        <v>2.4353120243531201</v>
      </c>
      <c r="AT297" s="42">
        <v>2.5875190258751903</v>
      </c>
      <c r="AU297" s="42">
        <v>2.2831050228310503</v>
      </c>
      <c r="AV297" s="42">
        <v>1.9786910197869101</v>
      </c>
      <c r="AW297" s="42">
        <v>2.1308980213089801</v>
      </c>
      <c r="AX297" s="42">
        <v>2.1308980213089801</v>
      </c>
      <c r="AY297" s="42">
        <v>1.9786910197869101</v>
      </c>
      <c r="AZ297" s="42">
        <v>2.1308980213089801</v>
      </c>
      <c r="BA297" s="42">
        <v>1.8264840182648401</v>
      </c>
      <c r="BB297" s="42">
        <v>1.9786910197869101</v>
      </c>
      <c r="BC297" s="42">
        <v>1.6742770167427701</v>
      </c>
      <c r="BD297" s="42">
        <v>1.6742770167427701</v>
      </c>
      <c r="BE297" s="42">
        <v>1.7064846416382253</v>
      </c>
      <c r="BF297" s="42">
        <v>2.0167545764815391</v>
      </c>
      <c r="BG297" s="42">
        <v>1.7064846416382253</v>
      </c>
      <c r="BH297" s="42">
        <v>1.7064846416382253</v>
      </c>
      <c r="BI297" s="42">
        <v>1.3962147067949118</v>
      </c>
      <c r="BJ297" s="42">
        <v>1.3962147067949118</v>
      </c>
      <c r="BK297" s="42">
        <v>1.3962147067949118</v>
      </c>
      <c r="BL297" s="42">
        <v>1.3962147067949118</v>
      </c>
      <c r="BM297" s="42">
        <v>1.2410797393732549</v>
      </c>
      <c r="BN297" s="42">
        <v>1.2410797393732549</v>
      </c>
      <c r="BO297" s="42">
        <v>1.5513496742165687</v>
      </c>
      <c r="BP297" s="42">
        <v>1.2410797393732549</v>
      </c>
    </row>
    <row r="298" spans="1:68" x14ac:dyDescent="0.25">
      <c r="A298" s="9" t="s">
        <v>611</v>
      </c>
      <c r="B298" s="2" t="s">
        <v>1637</v>
      </c>
      <c r="C298" s="2" t="s">
        <v>587</v>
      </c>
      <c r="D298" s="2" t="s">
        <v>612</v>
      </c>
      <c r="E298" s="42">
        <v>5.243088655862727</v>
      </c>
      <c r="F298" s="42">
        <v>5.5608516047028917</v>
      </c>
      <c r="G298" s="42">
        <v>5.5608516047028917</v>
      </c>
      <c r="H298" s="42">
        <v>5.4019701302828089</v>
      </c>
      <c r="I298" s="42">
        <v>5.243088655862727</v>
      </c>
      <c r="J298" s="42">
        <v>5.0842071814426442</v>
      </c>
      <c r="K298" s="42">
        <v>5.5608516047028917</v>
      </c>
      <c r="L298" s="42">
        <v>5.4019701302828089</v>
      </c>
      <c r="M298" s="42">
        <v>5.4019701302828089</v>
      </c>
      <c r="N298" s="42">
        <v>5.4019701302828089</v>
      </c>
      <c r="O298" s="42">
        <v>5.5608516047028917</v>
      </c>
      <c r="P298" s="42">
        <v>5.8786145535430574</v>
      </c>
      <c r="Q298" s="42">
        <v>5.8786145535430574</v>
      </c>
      <c r="R298" s="42">
        <v>5.7704304429195252</v>
      </c>
      <c r="S298" s="42">
        <v>6.0823456019962565</v>
      </c>
      <c r="T298" s="42">
        <v>6.0823456019962565</v>
      </c>
      <c r="U298" s="42">
        <v>6.2383031815346222</v>
      </c>
      <c r="V298" s="42">
        <v>5.9263880224578909</v>
      </c>
      <c r="W298" s="42">
        <v>5.7704304429195252</v>
      </c>
      <c r="X298" s="42">
        <v>6.0823456019962565</v>
      </c>
      <c r="Y298" s="42">
        <v>5.7704304429195252</v>
      </c>
      <c r="Z298" s="42">
        <v>5.4585152838427939</v>
      </c>
      <c r="AA298" s="42">
        <v>4.9906425452276979</v>
      </c>
      <c r="AB298" s="42">
        <v>5.1466001247660635</v>
      </c>
      <c r="AC298" s="42">
        <v>5.1466001247660635</v>
      </c>
      <c r="AD298" s="42">
        <v>5.6144728633811596</v>
      </c>
      <c r="AE298" s="42">
        <v>5.4811205846528619</v>
      </c>
      <c r="AF298" s="42">
        <v>5.6333739342265527</v>
      </c>
      <c r="AG298" s="42">
        <v>5.6333739342265527</v>
      </c>
      <c r="AH298" s="42">
        <v>5.1766138855054802</v>
      </c>
      <c r="AI298" s="42">
        <v>5.328867235079171</v>
      </c>
      <c r="AJ298" s="42">
        <v>4.8721071863580994</v>
      </c>
      <c r="AK298" s="42">
        <v>4.2630937880633368</v>
      </c>
      <c r="AL298" s="42">
        <v>4.110840438489646</v>
      </c>
      <c r="AM298" s="42">
        <v>3.9585870889159556</v>
      </c>
      <c r="AN298" s="42">
        <v>4.110840438489646</v>
      </c>
      <c r="AO298" s="42">
        <v>3.5018270401948839</v>
      </c>
      <c r="AP298" s="42">
        <v>3.6540803897685747</v>
      </c>
      <c r="AQ298" s="42">
        <v>3.5018270401948839</v>
      </c>
      <c r="AR298" s="42">
        <v>3.4124629080118694</v>
      </c>
      <c r="AS298" s="42">
        <v>3.8575667655786345</v>
      </c>
      <c r="AT298" s="42">
        <v>3.5608308605341241</v>
      </c>
      <c r="AU298" s="42">
        <v>3.4124629080118694</v>
      </c>
      <c r="AV298" s="42">
        <v>3.4124629080118694</v>
      </c>
      <c r="AW298" s="42">
        <v>3.4124629080118694</v>
      </c>
      <c r="AX298" s="42">
        <v>3.2640949554896141</v>
      </c>
      <c r="AY298" s="42">
        <v>3.1157270029673589</v>
      </c>
      <c r="AZ298" s="42">
        <v>3.1157270029673589</v>
      </c>
      <c r="BA298" s="42">
        <v>3.1157270029673589</v>
      </c>
      <c r="BB298" s="42">
        <v>2.6706231454005933</v>
      </c>
      <c r="BC298" s="42">
        <v>2.5222551928783381</v>
      </c>
      <c r="BD298" s="42">
        <v>2.6706231454005933</v>
      </c>
      <c r="BE298" s="42">
        <v>2.7497708524289646</v>
      </c>
      <c r="BF298" s="42">
        <v>2.5970058050717997</v>
      </c>
      <c r="BG298" s="42">
        <v>2.4442407577146352</v>
      </c>
      <c r="BH298" s="42">
        <v>2.4442407577146352</v>
      </c>
      <c r="BI298" s="42">
        <v>1.985945615643141</v>
      </c>
      <c r="BJ298" s="42">
        <v>2.1387106630003059</v>
      </c>
      <c r="BK298" s="42">
        <v>2.2914757103574703</v>
      </c>
      <c r="BL298" s="42">
        <v>2.2914757103574703</v>
      </c>
      <c r="BM298" s="42">
        <v>2.4442407577146352</v>
      </c>
      <c r="BN298" s="42">
        <v>2.2914757103574703</v>
      </c>
      <c r="BO298" s="42">
        <v>2.2914757103574703</v>
      </c>
      <c r="BP298" s="42">
        <v>2.1387106630003059</v>
      </c>
    </row>
    <row r="299" spans="1:68" x14ac:dyDescent="0.25">
      <c r="A299" s="9" t="s">
        <v>613</v>
      </c>
      <c r="B299" s="2" t="s">
        <v>1638</v>
      </c>
      <c r="C299" s="2" t="s">
        <v>587</v>
      </c>
      <c r="D299" s="2" t="s">
        <v>614</v>
      </c>
      <c r="E299" s="42">
        <v>5.7803468208092488</v>
      </c>
      <c r="F299" s="42">
        <v>6.0026678523788357</v>
      </c>
      <c r="G299" s="42">
        <v>6.1138283681636283</v>
      </c>
      <c r="H299" s="42">
        <v>6.0026678523788357</v>
      </c>
      <c r="I299" s="42">
        <v>5.7803468208092488</v>
      </c>
      <c r="J299" s="42">
        <v>5.7803468208092488</v>
      </c>
      <c r="K299" s="42">
        <v>5.7803468208092488</v>
      </c>
      <c r="L299" s="42">
        <v>6.0026678523788357</v>
      </c>
      <c r="M299" s="42">
        <v>6.0026678523788357</v>
      </c>
      <c r="N299" s="42">
        <v>6.0026678523788357</v>
      </c>
      <c r="O299" s="42">
        <v>5.7803468208092488</v>
      </c>
      <c r="P299" s="42">
        <v>6.3361493997332152</v>
      </c>
      <c r="Q299" s="42">
        <v>6.4473099155180087</v>
      </c>
      <c r="R299" s="42">
        <v>6.1899679829242258</v>
      </c>
      <c r="S299" s="42">
        <v>6.1899679829242258</v>
      </c>
      <c r="T299" s="42">
        <v>6.2966915688367129</v>
      </c>
      <c r="U299" s="42">
        <v>5.8697972251867663</v>
      </c>
      <c r="V299" s="42">
        <v>5.9765208110992525</v>
      </c>
      <c r="W299" s="42">
        <v>5.656350053361793</v>
      </c>
      <c r="X299" s="42">
        <v>5.5496264674493059</v>
      </c>
      <c r="Y299" s="42">
        <v>5.3361792956243326</v>
      </c>
      <c r="Z299" s="42">
        <v>5.5496264674493059</v>
      </c>
      <c r="AA299" s="42">
        <v>5.5496264674493059</v>
      </c>
      <c r="AB299" s="42">
        <v>5.7630736392742792</v>
      </c>
      <c r="AC299" s="42">
        <v>5.4429028815368197</v>
      </c>
      <c r="AD299" s="42">
        <v>5.8697972251867663</v>
      </c>
      <c r="AE299" s="42">
        <v>5.5780933062880331</v>
      </c>
      <c r="AF299" s="42">
        <v>5.1724137931034484</v>
      </c>
      <c r="AG299" s="42">
        <v>5.1724137931034484</v>
      </c>
      <c r="AH299" s="42">
        <v>4.9695740365111565</v>
      </c>
      <c r="AI299" s="42">
        <v>4.8681541582150105</v>
      </c>
      <c r="AJ299" s="42">
        <v>4.5638945233265726</v>
      </c>
      <c r="AK299" s="42">
        <v>4.3610547667342798</v>
      </c>
      <c r="AL299" s="42">
        <v>4.3610547667342798</v>
      </c>
      <c r="AM299" s="42">
        <v>4.4624746450304258</v>
      </c>
      <c r="AN299" s="42">
        <v>4.3610547667342798</v>
      </c>
      <c r="AO299" s="42">
        <v>4.4624746450304258</v>
      </c>
      <c r="AP299" s="42">
        <v>4.3610547667342798</v>
      </c>
      <c r="AQ299" s="42">
        <v>4.1582150101419879</v>
      </c>
      <c r="AR299" s="42">
        <v>3.9644169406304388</v>
      </c>
      <c r="AS299" s="42">
        <v>3.9644169406304388</v>
      </c>
      <c r="AT299" s="42">
        <v>3.8677238445175015</v>
      </c>
      <c r="AU299" s="42">
        <v>3.7710307484045638</v>
      </c>
      <c r="AV299" s="42">
        <v>3.5776445561786887</v>
      </c>
      <c r="AW299" s="42">
        <v>2.9974859795010635</v>
      </c>
      <c r="AX299" s="42">
        <v>3.2875652678398763</v>
      </c>
      <c r="AY299" s="42">
        <v>3.0941790756140013</v>
      </c>
      <c r="AZ299" s="42">
        <v>3.0941790756140013</v>
      </c>
      <c r="BA299" s="42">
        <v>2.8040997872751885</v>
      </c>
      <c r="BB299" s="42">
        <v>2.6107135950493134</v>
      </c>
      <c r="BC299" s="42">
        <v>2.6107135950493134</v>
      </c>
      <c r="BD299" s="42">
        <v>2.7074066911622512</v>
      </c>
      <c r="BE299" s="42">
        <v>2.8056112224448899</v>
      </c>
      <c r="BF299" s="42">
        <v>2.905811623246493</v>
      </c>
      <c r="BG299" s="42">
        <v>2.8056112224448899</v>
      </c>
      <c r="BH299" s="42">
        <v>2.7054108216432868</v>
      </c>
      <c r="BI299" s="42">
        <v>2.8056112224448899</v>
      </c>
      <c r="BJ299" s="42">
        <v>2.8056112224448899</v>
      </c>
      <c r="BK299" s="42">
        <v>2.4048096192384771</v>
      </c>
      <c r="BL299" s="42">
        <v>2.4048096192384771</v>
      </c>
      <c r="BM299" s="42">
        <v>2.2044088176352705</v>
      </c>
      <c r="BN299" s="42">
        <v>2.3046092184368736</v>
      </c>
      <c r="BO299" s="42">
        <v>1.8036072144288577</v>
      </c>
      <c r="BP299" s="42">
        <v>1.903807615230461</v>
      </c>
    </row>
    <row r="300" spans="1:68" x14ac:dyDescent="0.25">
      <c r="A300" s="9" t="s">
        <v>615</v>
      </c>
      <c r="B300" s="2" t="s">
        <v>1639</v>
      </c>
      <c r="C300" s="2" t="s">
        <v>587</v>
      </c>
      <c r="D300" s="2" t="s">
        <v>616</v>
      </c>
      <c r="E300" s="42">
        <v>3.9278440500436429</v>
      </c>
      <c r="F300" s="42">
        <v>3.9278440500436429</v>
      </c>
      <c r="G300" s="42">
        <v>4.2187954611579865</v>
      </c>
      <c r="H300" s="42">
        <v>4.2187954611579865</v>
      </c>
      <c r="I300" s="42">
        <v>4.3642711667151586</v>
      </c>
      <c r="J300" s="42">
        <v>4.3642711667151586</v>
      </c>
      <c r="K300" s="42">
        <v>4.3642711667151586</v>
      </c>
      <c r="L300" s="42">
        <v>4.6552225778295027</v>
      </c>
      <c r="M300" s="42">
        <v>4.0733197556008154</v>
      </c>
      <c r="N300" s="42">
        <v>4.2187954611579865</v>
      </c>
      <c r="O300" s="42">
        <v>4.2187954611579865</v>
      </c>
      <c r="P300" s="42">
        <v>4.2187954611579865</v>
      </c>
      <c r="Q300" s="42">
        <v>4.5097468722723306</v>
      </c>
      <c r="R300" s="42">
        <v>4.4681464398962243</v>
      </c>
      <c r="S300" s="42">
        <v>4.4681464398962243</v>
      </c>
      <c r="T300" s="42">
        <v>4.4681464398962243</v>
      </c>
      <c r="U300" s="42">
        <v>4.3240126837705395</v>
      </c>
      <c r="V300" s="42">
        <v>4.3240126837705395</v>
      </c>
      <c r="W300" s="42">
        <v>4.0357451715191699</v>
      </c>
      <c r="X300" s="42">
        <v>3.8916114153934855</v>
      </c>
      <c r="Y300" s="42">
        <v>4.1798789276448547</v>
      </c>
      <c r="Z300" s="42">
        <v>4.0357451715191699</v>
      </c>
      <c r="AA300" s="42">
        <v>3.8916114153934855</v>
      </c>
      <c r="AB300" s="42">
        <v>3.8916114153934855</v>
      </c>
      <c r="AC300" s="42">
        <v>4.3240126837705395</v>
      </c>
      <c r="AD300" s="42">
        <v>4.3240126837705395</v>
      </c>
      <c r="AE300" s="42">
        <v>4.2504958911873052</v>
      </c>
      <c r="AF300" s="42">
        <v>4.3921790875602156</v>
      </c>
      <c r="AG300" s="42">
        <v>4.3921790875602156</v>
      </c>
      <c r="AH300" s="42">
        <v>4.3921790875602156</v>
      </c>
      <c r="AI300" s="42">
        <v>4.2504958911873052</v>
      </c>
      <c r="AJ300" s="42">
        <v>3.8254463020685749</v>
      </c>
      <c r="AK300" s="42">
        <v>3.5420799093227546</v>
      </c>
      <c r="AL300" s="42">
        <v>3.8254463020685749</v>
      </c>
      <c r="AM300" s="42">
        <v>3.4003967129498442</v>
      </c>
      <c r="AN300" s="42">
        <v>2.9753471238311135</v>
      </c>
      <c r="AO300" s="42">
        <v>2.8336639274582036</v>
      </c>
      <c r="AP300" s="42">
        <v>2.8336639274582036</v>
      </c>
      <c r="AQ300" s="42">
        <v>2.9753471238311135</v>
      </c>
      <c r="AR300" s="42">
        <v>2.9272372456091444</v>
      </c>
      <c r="AS300" s="42">
        <v>3.2060217451909678</v>
      </c>
      <c r="AT300" s="42">
        <v>3.0666294954000559</v>
      </c>
      <c r="AU300" s="42">
        <v>3.0666294954000559</v>
      </c>
      <c r="AV300" s="42">
        <v>2.5090604962364096</v>
      </c>
      <c r="AW300" s="42">
        <v>2.2302759966545862</v>
      </c>
      <c r="AX300" s="42">
        <v>1.9514914970727628</v>
      </c>
      <c r="AY300" s="42">
        <v>2.2302759966545862</v>
      </c>
      <c r="AZ300" s="42">
        <v>2.3696682464454977</v>
      </c>
      <c r="BA300" s="42">
        <v>2.0908837468636747</v>
      </c>
      <c r="BB300" s="42">
        <v>1.9514914970727628</v>
      </c>
      <c r="BC300" s="42">
        <v>2.0908837468636747</v>
      </c>
      <c r="BD300" s="42">
        <v>2.0908837468636747</v>
      </c>
      <c r="BE300" s="42">
        <v>2.1846781240897175</v>
      </c>
      <c r="BF300" s="42">
        <v>2.0390329158170699</v>
      </c>
      <c r="BG300" s="42">
        <v>2.0390329158170699</v>
      </c>
      <c r="BH300" s="42">
        <v>1.7477424992717741</v>
      </c>
      <c r="BI300" s="42">
        <v>1.7477424992717741</v>
      </c>
      <c r="BJ300" s="42">
        <v>1.7477424992717741</v>
      </c>
      <c r="BK300" s="42">
        <v>1.6020972909991262</v>
      </c>
      <c r="BL300" s="42">
        <v>1.7477424992717741</v>
      </c>
      <c r="BM300" s="42">
        <v>1.7477424992717741</v>
      </c>
      <c r="BN300" s="42">
        <v>1.6020972909991262</v>
      </c>
      <c r="BO300" s="42">
        <v>1.4564520827264784</v>
      </c>
      <c r="BP300" s="42">
        <v>1.3108068744538306</v>
      </c>
    </row>
    <row r="301" spans="1:68" x14ac:dyDescent="0.25">
      <c r="A301" s="9" t="s">
        <v>617</v>
      </c>
      <c r="B301" s="2" t="s">
        <v>1640</v>
      </c>
      <c r="C301" s="2" t="s">
        <v>587</v>
      </c>
      <c r="D301" s="2" t="s">
        <v>618</v>
      </c>
      <c r="E301" s="42">
        <v>7.6301615798922793</v>
      </c>
      <c r="F301" s="42">
        <v>7.3309395571514058</v>
      </c>
      <c r="G301" s="42">
        <v>7.0317175344105323</v>
      </c>
      <c r="H301" s="42">
        <v>6.8821065230400951</v>
      </c>
      <c r="I301" s="42">
        <v>7.1813285457809695</v>
      </c>
      <c r="J301" s="42">
        <v>7.0317175344105323</v>
      </c>
      <c r="K301" s="42">
        <v>7.0317175344105323</v>
      </c>
      <c r="L301" s="42">
        <v>7.0317175344105323</v>
      </c>
      <c r="M301" s="42">
        <v>6.7324955116696588</v>
      </c>
      <c r="N301" s="42">
        <v>7.480550568521843</v>
      </c>
      <c r="O301" s="42">
        <v>7.6301615798922793</v>
      </c>
      <c r="P301" s="42">
        <v>8.0789946140035909</v>
      </c>
      <c r="Q301" s="42">
        <v>8.0789946140035909</v>
      </c>
      <c r="R301" s="42">
        <v>7.6034919740918054</v>
      </c>
      <c r="S301" s="42">
        <v>7.4626865671641793</v>
      </c>
      <c r="T301" s="42">
        <v>7.7442973810194315</v>
      </c>
      <c r="U301" s="42">
        <v>7.4626865671641793</v>
      </c>
      <c r="V301" s="42">
        <v>7.6034919740918054</v>
      </c>
      <c r="W301" s="42">
        <v>7.1810757533089271</v>
      </c>
      <c r="X301" s="42">
        <v>6.8994649394536758</v>
      </c>
      <c r="Y301" s="42">
        <v>6.6178541255984236</v>
      </c>
      <c r="Z301" s="42">
        <v>7.4626865671641793</v>
      </c>
      <c r="AA301" s="42">
        <v>7.6034919740918054</v>
      </c>
      <c r="AB301" s="42">
        <v>7.7442973810194315</v>
      </c>
      <c r="AC301" s="42">
        <v>7.1810757533089271</v>
      </c>
      <c r="AD301" s="42">
        <v>6.8994649394536758</v>
      </c>
      <c r="AE301" s="42">
        <v>6.4763415278879197</v>
      </c>
      <c r="AF301" s="42">
        <v>6.4763415278879197</v>
      </c>
      <c r="AG301" s="42">
        <v>6.6085117631509389</v>
      </c>
      <c r="AH301" s="42">
        <v>6.2120010573618822</v>
      </c>
      <c r="AI301" s="42">
        <v>6.4763415278879197</v>
      </c>
      <c r="AJ301" s="42">
        <v>5.8154903515728265</v>
      </c>
      <c r="AK301" s="42">
        <v>5.4189796457837698</v>
      </c>
      <c r="AL301" s="42">
        <v>5.6833201163098073</v>
      </c>
      <c r="AM301" s="42">
        <v>5.0224689399947131</v>
      </c>
      <c r="AN301" s="42">
        <v>4.7581284694686756</v>
      </c>
      <c r="AO301" s="42">
        <v>4.6259582342056573</v>
      </c>
      <c r="AP301" s="42">
        <v>4.7581284694686756</v>
      </c>
      <c r="AQ301" s="42">
        <v>4.8902987047316948</v>
      </c>
      <c r="AR301" s="42">
        <v>4.5837462834489591</v>
      </c>
      <c r="AS301" s="42">
        <v>4.4598612487611495</v>
      </c>
      <c r="AT301" s="42">
        <v>4.7076313181367695</v>
      </c>
      <c r="AU301" s="42">
        <v>4.4598612487611495</v>
      </c>
      <c r="AV301" s="42">
        <v>4.2120911793855305</v>
      </c>
      <c r="AW301" s="42">
        <v>3.5926660059464819</v>
      </c>
      <c r="AX301" s="42">
        <v>3.7165510406342914</v>
      </c>
      <c r="AY301" s="42">
        <v>3.5926660059464819</v>
      </c>
      <c r="AZ301" s="42">
        <v>3.7165510406342914</v>
      </c>
      <c r="BA301" s="42">
        <v>3.7165510406342914</v>
      </c>
      <c r="BB301" s="42">
        <v>3.4687809712586719</v>
      </c>
      <c r="BC301" s="42">
        <v>3.2210109018830524</v>
      </c>
      <c r="BD301" s="42">
        <v>3.3448959365708624</v>
      </c>
      <c r="BE301" s="42">
        <v>3.6329386437029068</v>
      </c>
      <c r="BF301" s="42">
        <v>3.6329386437029068</v>
      </c>
      <c r="BG301" s="42">
        <v>3.2292787944025836</v>
      </c>
      <c r="BH301" s="42">
        <v>3.2292787944025836</v>
      </c>
      <c r="BI301" s="42">
        <v>3.0947255113024759</v>
      </c>
      <c r="BJ301" s="42">
        <v>3.3638320775026913</v>
      </c>
      <c r="BK301" s="42">
        <v>2.9601722282023686</v>
      </c>
      <c r="BL301" s="42">
        <v>2.9601722282023686</v>
      </c>
      <c r="BM301" s="42">
        <v>2.5565123789020454</v>
      </c>
      <c r="BN301" s="42">
        <v>2.9601722282023686</v>
      </c>
      <c r="BO301" s="42">
        <v>3.0947255113024759</v>
      </c>
      <c r="BP301" s="42">
        <v>2.8256189451022609</v>
      </c>
    </row>
    <row r="302" spans="1:68" x14ac:dyDescent="0.25">
      <c r="A302" s="9" t="s">
        <v>619</v>
      </c>
      <c r="B302" s="2" t="s">
        <v>1641</v>
      </c>
      <c r="C302" s="2" t="s">
        <v>587</v>
      </c>
      <c r="D302" s="2" t="s">
        <v>620</v>
      </c>
      <c r="E302" s="42">
        <v>3.4125034125034124</v>
      </c>
      <c r="F302" s="42">
        <v>3.9585039585039583</v>
      </c>
      <c r="G302" s="42">
        <v>3.6855036855036851</v>
      </c>
      <c r="H302" s="42">
        <v>3.6855036855036851</v>
      </c>
      <c r="I302" s="42">
        <v>3.6855036855036851</v>
      </c>
      <c r="J302" s="42">
        <v>3.6855036855036851</v>
      </c>
      <c r="K302" s="42">
        <v>3.8220038220038219</v>
      </c>
      <c r="L302" s="42">
        <v>3.9585039585039583</v>
      </c>
      <c r="M302" s="42">
        <v>4.0950040950040947</v>
      </c>
      <c r="N302" s="42">
        <v>4.3680043680043674</v>
      </c>
      <c r="O302" s="42">
        <v>4.2315042315042311</v>
      </c>
      <c r="P302" s="42">
        <v>4.2315042315042311</v>
      </c>
      <c r="Q302" s="42">
        <v>4.3680043680043674</v>
      </c>
      <c r="R302" s="42">
        <v>4.3763676148796495</v>
      </c>
      <c r="S302" s="42">
        <v>4.649890590809628</v>
      </c>
      <c r="T302" s="42">
        <v>4.5131291028446388</v>
      </c>
      <c r="U302" s="42">
        <v>4.1028446389496711</v>
      </c>
      <c r="V302" s="42">
        <v>3.8293216630196936</v>
      </c>
      <c r="W302" s="42">
        <v>3.5557986870897151</v>
      </c>
      <c r="X302" s="42">
        <v>3.5557986870897151</v>
      </c>
      <c r="Y302" s="42">
        <v>3.6925601750547044</v>
      </c>
      <c r="Z302" s="42">
        <v>3.6925601750547044</v>
      </c>
      <c r="AA302" s="42">
        <v>3.9660831509846823</v>
      </c>
      <c r="AB302" s="42">
        <v>3.9660831509846823</v>
      </c>
      <c r="AC302" s="42">
        <v>3.8293216630196936</v>
      </c>
      <c r="AD302" s="42">
        <v>3.9660831509846823</v>
      </c>
      <c r="AE302" s="42">
        <v>3.9231601731601731</v>
      </c>
      <c r="AF302" s="42">
        <v>4.0584415584415581</v>
      </c>
      <c r="AG302" s="42">
        <v>3.9231601731601731</v>
      </c>
      <c r="AH302" s="42">
        <v>3.9231601731601731</v>
      </c>
      <c r="AI302" s="42">
        <v>3.6525974025974026</v>
      </c>
      <c r="AJ302" s="42">
        <v>3.5173160173160172</v>
      </c>
      <c r="AK302" s="42">
        <v>3.2467532467532467</v>
      </c>
      <c r="AL302" s="42">
        <v>3.2467532467532467</v>
      </c>
      <c r="AM302" s="42">
        <v>3.1114718614718613</v>
      </c>
      <c r="AN302" s="42">
        <v>2.9761904761904763</v>
      </c>
      <c r="AO302" s="42">
        <v>2.7056277056277054</v>
      </c>
      <c r="AP302" s="42">
        <v>2.2997835497835499</v>
      </c>
      <c r="AQ302" s="42">
        <v>2.5703463203463204</v>
      </c>
      <c r="AR302" s="42">
        <v>2.5475998927326362</v>
      </c>
      <c r="AS302" s="42">
        <v>2.5475998927326362</v>
      </c>
      <c r="AT302" s="42">
        <v>2.4135156878519712</v>
      </c>
      <c r="AU302" s="42">
        <v>2.1453472780906409</v>
      </c>
      <c r="AV302" s="42">
        <v>1.8771788683293109</v>
      </c>
      <c r="AW302" s="42">
        <v>1.4749262536873156</v>
      </c>
      <c r="AX302" s="42">
        <v>1.7430946634486457</v>
      </c>
      <c r="AY302" s="42">
        <v>1.6090104585679808</v>
      </c>
      <c r="AZ302" s="42">
        <v>1.6090104585679808</v>
      </c>
      <c r="BA302" s="42">
        <v>1.2067578439259856</v>
      </c>
      <c r="BB302" s="42">
        <v>1.6090104585679808</v>
      </c>
      <c r="BC302" s="42">
        <v>1.3408420488066506</v>
      </c>
      <c r="BD302" s="42">
        <v>1.4749262536873156</v>
      </c>
      <c r="BE302" s="42">
        <v>1.4405447878470403</v>
      </c>
      <c r="BF302" s="42">
        <v>1.7024620220010478</v>
      </c>
      <c r="BG302" s="42">
        <v>1.5715034049240439</v>
      </c>
      <c r="BH302" s="42">
        <v>1.4405447878470403</v>
      </c>
      <c r="BI302" s="42">
        <v>1.4405447878470403</v>
      </c>
      <c r="BJ302" s="42">
        <v>1.4405447878470403</v>
      </c>
      <c r="BK302" s="42">
        <v>1.4405447878470403</v>
      </c>
      <c r="BL302" s="42">
        <v>1.3095861707700367</v>
      </c>
      <c r="BM302" s="42">
        <v>1.4405447878470403</v>
      </c>
      <c r="BN302" s="42">
        <v>1.1786275536930331</v>
      </c>
      <c r="BO302" s="42">
        <v>1.3095861707700367</v>
      </c>
      <c r="BP302" s="42">
        <v>1.3095861707700367</v>
      </c>
    </row>
    <row r="303" spans="1:68" x14ac:dyDescent="0.25">
      <c r="A303" s="9" t="s">
        <v>621</v>
      </c>
      <c r="B303" s="2" t="s">
        <v>1642</v>
      </c>
      <c r="C303" s="2" t="s">
        <v>587</v>
      </c>
      <c r="D303" s="2" t="s">
        <v>622</v>
      </c>
      <c r="E303" s="42">
        <v>2.148557397176182</v>
      </c>
      <c r="F303" s="42">
        <v>2.148557397176182</v>
      </c>
      <c r="G303" s="42">
        <v>2.4554941682013505</v>
      </c>
      <c r="H303" s="42">
        <v>2.3020257826887662</v>
      </c>
      <c r="I303" s="42">
        <v>2.4554941682013505</v>
      </c>
      <c r="J303" s="42">
        <v>2.4554941682013505</v>
      </c>
      <c r="K303" s="42">
        <v>2.148557397176182</v>
      </c>
      <c r="L303" s="42">
        <v>1.8416206261510131</v>
      </c>
      <c r="M303" s="42">
        <v>1.9950890116635973</v>
      </c>
      <c r="N303" s="42">
        <v>1.8416206261510131</v>
      </c>
      <c r="O303" s="42">
        <v>1.8416206261510131</v>
      </c>
      <c r="P303" s="42">
        <v>1.8416206261510131</v>
      </c>
      <c r="Q303" s="42">
        <v>2.148557397176182</v>
      </c>
      <c r="R303" s="42">
        <v>2.1347971942665449</v>
      </c>
      <c r="S303" s="42">
        <v>2.1347971942665449</v>
      </c>
      <c r="T303" s="42">
        <v>2.1347971942665449</v>
      </c>
      <c r="U303" s="42">
        <v>1.8298261665141813</v>
      </c>
      <c r="V303" s="42">
        <v>1.8298261665141813</v>
      </c>
      <c r="W303" s="42">
        <v>1.5248551387618177</v>
      </c>
      <c r="X303" s="42">
        <v>1.5248551387618177</v>
      </c>
      <c r="Y303" s="42">
        <v>1.8298261665141813</v>
      </c>
      <c r="Z303" s="42">
        <v>2.1347971942665449</v>
      </c>
      <c r="AA303" s="42">
        <v>2.1347971942665449</v>
      </c>
      <c r="AB303" s="42">
        <v>2.1347971942665449</v>
      </c>
      <c r="AC303" s="42">
        <v>2.1347971942665449</v>
      </c>
      <c r="AD303" s="42">
        <v>2.4397682220189081</v>
      </c>
      <c r="AE303" s="42">
        <v>2.4140012070006036</v>
      </c>
      <c r="AF303" s="42">
        <v>2.5648762824381413</v>
      </c>
      <c r="AG303" s="42">
        <v>1.9613759806879902</v>
      </c>
      <c r="AH303" s="42">
        <v>1.659625829812915</v>
      </c>
      <c r="AI303" s="42">
        <v>1.9613759806879902</v>
      </c>
      <c r="AJ303" s="42">
        <v>1.8105009052504526</v>
      </c>
      <c r="AK303" s="42">
        <v>1.5087507543753771</v>
      </c>
      <c r="AL303" s="42">
        <v>1.659625829812915</v>
      </c>
      <c r="AM303" s="42">
        <v>1.3578756789378394</v>
      </c>
      <c r="AN303" s="42">
        <v>1.3578756789378394</v>
      </c>
      <c r="AO303" s="42">
        <v>1.3578756789378394</v>
      </c>
      <c r="AP303" s="42">
        <v>1.2070006035003018</v>
      </c>
      <c r="AQ303" s="42">
        <v>1.3578756789378394</v>
      </c>
      <c r="AR303" s="42">
        <v>1.3372956909361071</v>
      </c>
      <c r="AS303" s="42">
        <v>1.6344725111441307</v>
      </c>
      <c r="AT303" s="42">
        <v>1.4858841010401189</v>
      </c>
      <c r="AU303" s="42">
        <v>1.1887072808320951</v>
      </c>
      <c r="AV303" s="42">
        <v>1.3372956909361071</v>
      </c>
      <c r="AW303" s="42">
        <v>1.1887072808320951</v>
      </c>
      <c r="AX303" s="42">
        <v>1.0401188707280833</v>
      </c>
      <c r="AY303" s="42">
        <v>1.0401188707280833</v>
      </c>
      <c r="AZ303" s="42">
        <v>1.1887072808320951</v>
      </c>
      <c r="BA303" s="42">
        <v>1.0401188707280833</v>
      </c>
      <c r="BB303" s="42">
        <v>1.0401188707280833</v>
      </c>
      <c r="BC303" s="42">
        <v>1.0401188707280833</v>
      </c>
      <c r="BD303" s="42">
        <v>1.1887072808320951</v>
      </c>
      <c r="BE303" s="42">
        <v>1.2558869701726845</v>
      </c>
      <c r="BF303" s="42">
        <v>1.0989010989010988</v>
      </c>
      <c r="BG303" s="42">
        <v>0.9419152276295133</v>
      </c>
      <c r="BH303" s="42">
        <v>0.9419152276295133</v>
      </c>
      <c r="BI303" s="42">
        <v>0.9419152276295133</v>
      </c>
      <c r="BJ303" s="42">
        <v>0.9419152276295133</v>
      </c>
      <c r="BK303" s="42">
        <v>0.9419152276295133</v>
      </c>
      <c r="BL303" s="42">
        <v>1.0989010989010988</v>
      </c>
      <c r="BM303" s="42">
        <v>1.0989010989010988</v>
      </c>
      <c r="BN303" s="42">
        <v>1.0989010989010988</v>
      </c>
      <c r="BO303" s="42">
        <v>0.9419152276295133</v>
      </c>
      <c r="BP303" s="42">
        <v>0.78492935635792771</v>
      </c>
    </row>
    <row r="304" spans="1:68" x14ac:dyDescent="0.25">
      <c r="A304" s="9" t="s">
        <v>623</v>
      </c>
      <c r="B304" s="2" t="s">
        <v>1643</v>
      </c>
      <c r="C304" s="2" t="s">
        <v>624</v>
      </c>
      <c r="D304" s="2" t="s">
        <v>144</v>
      </c>
      <c r="E304" s="42">
        <v>5.8699578567128237</v>
      </c>
      <c r="F304" s="42">
        <v>6.1709813365442505</v>
      </c>
      <c r="G304" s="42">
        <v>6.1709813365442505</v>
      </c>
      <c r="H304" s="42">
        <v>6.0204695966285371</v>
      </c>
      <c r="I304" s="42">
        <v>6.3214930764599639</v>
      </c>
      <c r="J304" s="42">
        <v>6.3214930764599639</v>
      </c>
      <c r="K304" s="42">
        <v>7.2245635159542445</v>
      </c>
      <c r="L304" s="42">
        <v>6.7730282962071042</v>
      </c>
      <c r="M304" s="42">
        <v>7.2245635159542445</v>
      </c>
      <c r="N304" s="42">
        <v>6.4720048163756774</v>
      </c>
      <c r="O304" s="42">
        <v>6.7730282962071042</v>
      </c>
      <c r="P304" s="42">
        <v>6.1709813365442505</v>
      </c>
      <c r="Q304" s="42">
        <v>6.4720048163756774</v>
      </c>
      <c r="R304" s="42">
        <v>6.2865497076023384</v>
      </c>
      <c r="S304" s="42">
        <v>6.8713450292397651</v>
      </c>
      <c r="T304" s="42">
        <v>6.4327485380116958</v>
      </c>
      <c r="U304" s="42">
        <v>6.2865497076023384</v>
      </c>
      <c r="V304" s="42">
        <v>6.4327485380116958</v>
      </c>
      <c r="W304" s="42">
        <v>5.8479532163742682</v>
      </c>
      <c r="X304" s="42">
        <v>5.8479532163742682</v>
      </c>
      <c r="Y304" s="42">
        <v>5.5555555555555554</v>
      </c>
      <c r="Z304" s="42">
        <v>4.9707602339181278</v>
      </c>
      <c r="AA304" s="42">
        <v>5.409356725146198</v>
      </c>
      <c r="AB304" s="42">
        <v>5.2631578947368416</v>
      </c>
      <c r="AC304" s="42">
        <v>5.7017543859649118</v>
      </c>
      <c r="AD304" s="42">
        <v>6.140350877192982</v>
      </c>
      <c r="AE304" s="42">
        <v>5.9965733866362072</v>
      </c>
      <c r="AF304" s="42">
        <v>6.7104511707595655</v>
      </c>
      <c r="AG304" s="42">
        <v>5.9965733866362072</v>
      </c>
      <c r="AH304" s="42">
        <v>5.711022272986864</v>
      </c>
      <c r="AI304" s="42">
        <v>5.8537978298115361</v>
      </c>
      <c r="AJ304" s="42">
        <v>5.711022272986864</v>
      </c>
      <c r="AK304" s="42">
        <v>5.2826956025128498</v>
      </c>
      <c r="AL304" s="42">
        <v>5.2826956025128498</v>
      </c>
      <c r="AM304" s="42">
        <v>5.8537978298115361</v>
      </c>
      <c r="AN304" s="42">
        <v>5.4254711593375209</v>
      </c>
      <c r="AO304" s="42">
        <v>5.1399200456881777</v>
      </c>
      <c r="AP304" s="42">
        <v>4.9971444888635057</v>
      </c>
      <c r="AQ304" s="42">
        <v>4.8543689320388346</v>
      </c>
      <c r="AR304" s="42">
        <v>4.7499301480860581</v>
      </c>
      <c r="AS304" s="42">
        <v>4.8896339759709413</v>
      </c>
      <c r="AT304" s="42">
        <v>4.610226320201174</v>
      </c>
      <c r="AU304" s="42">
        <v>4.1911148365465216</v>
      </c>
      <c r="AV304" s="42">
        <v>4.1911148365465216</v>
      </c>
      <c r="AW304" s="42">
        <v>4.0514110086616375</v>
      </c>
      <c r="AX304" s="42">
        <v>4.1911148365465216</v>
      </c>
      <c r="AY304" s="42">
        <v>3.6322995250069852</v>
      </c>
      <c r="AZ304" s="42">
        <v>3.6322995250069852</v>
      </c>
      <c r="BA304" s="42">
        <v>3.6322995250069852</v>
      </c>
      <c r="BB304" s="42">
        <v>3.4925956971221011</v>
      </c>
      <c r="BC304" s="42">
        <v>3.4925956971221011</v>
      </c>
      <c r="BD304" s="42">
        <v>3.7720033528918693</v>
      </c>
      <c r="BE304" s="42">
        <v>3.6</v>
      </c>
      <c r="BF304" s="42">
        <v>3.7333333333333334</v>
      </c>
      <c r="BG304" s="42">
        <v>3.6</v>
      </c>
      <c r="BH304" s="42">
        <v>3.4666666666666668</v>
      </c>
      <c r="BI304" s="42">
        <v>3.4666666666666668</v>
      </c>
      <c r="BJ304" s="42">
        <v>3.3333333333333335</v>
      </c>
      <c r="BK304" s="42">
        <v>3.6</v>
      </c>
      <c r="BL304" s="42">
        <v>3.6</v>
      </c>
      <c r="BM304" s="42">
        <v>3.2</v>
      </c>
      <c r="BN304" s="42">
        <v>3.2</v>
      </c>
      <c r="BO304" s="42">
        <v>3.0666666666666669</v>
      </c>
      <c r="BP304" s="42">
        <v>3.0666666666666669</v>
      </c>
    </row>
    <row r="305" spans="1:68" x14ac:dyDescent="0.25">
      <c r="A305" s="9" t="s">
        <v>625</v>
      </c>
      <c r="B305" s="2" t="s">
        <v>1644</v>
      </c>
      <c r="C305" s="2" t="s">
        <v>624</v>
      </c>
      <c r="D305" s="2" t="s">
        <v>626</v>
      </c>
      <c r="E305" s="42">
        <v>6.9939659901261653</v>
      </c>
      <c r="F305" s="42">
        <v>7.1311025781678552</v>
      </c>
      <c r="G305" s="42">
        <v>7.2682391662095442</v>
      </c>
      <c r="H305" s="42">
        <v>6.9939659901261653</v>
      </c>
      <c r="I305" s="42">
        <v>6.5825562260010972</v>
      </c>
      <c r="J305" s="42">
        <v>6.3082830499177183</v>
      </c>
      <c r="K305" s="42">
        <v>6.8568294020844762</v>
      </c>
      <c r="L305" s="42">
        <v>6.5825562260010972</v>
      </c>
      <c r="M305" s="42">
        <v>7.4053757542512342</v>
      </c>
      <c r="N305" s="42">
        <v>7.5425123422929232</v>
      </c>
      <c r="O305" s="42">
        <v>6.8568294020844762</v>
      </c>
      <c r="P305" s="42">
        <v>7.5425123422929232</v>
      </c>
      <c r="Q305" s="42">
        <v>7.6796489303346132</v>
      </c>
      <c r="R305" s="42">
        <v>7.4766355140186906</v>
      </c>
      <c r="S305" s="42">
        <v>8.0106809078771697</v>
      </c>
      <c r="T305" s="42">
        <v>8.144192256341789</v>
      </c>
      <c r="U305" s="42">
        <v>7.8771695594125495</v>
      </c>
      <c r="V305" s="42">
        <v>7.6101468624833108</v>
      </c>
      <c r="W305" s="42">
        <v>7.0761014686248327</v>
      </c>
      <c r="X305" s="42">
        <v>6.9425901201602134</v>
      </c>
      <c r="Y305" s="42">
        <v>6.8090787716955932</v>
      </c>
      <c r="Z305" s="42">
        <v>6.2750333778371159</v>
      </c>
      <c r="AA305" s="42">
        <v>6.5420560747663545</v>
      </c>
      <c r="AB305" s="42">
        <v>6.2750333778371159</v>
      </c>
      <c r="AC305" s="42">
        <v>6.6755674232309739</v>
      </c>
      <c r="AD305" s="42">
        <v>6.8090787716955932</v>
      </c>
      <c r="AE305" s="42">
        <v>6.7017082785808153</v>
      </c>
      <c r="AF305" s="42">
        <v>7.0959264126149808</v>
      </c>
      <c r="AG305" s="42">
        <v>7.227332457293036</v>
      </c>
      <c r="AH305" s="42">
        <v>7.0959264126149808</v>
      </c>
      <c r="AI305" s="42">
        <v>7.227332457293036</v>
      </c>
      <c r="AJ305" s="42">
        <v>7.227332457293036</v>
      </c>
      <c r="AK305" s="42">
        <v>6.5703022339027601</v>
      </c>
      <c r="AL305" s="42">
        <v>6.438896189224705</v>
      </c>
      <c r="AM305" s="42">
        <v>6.438896189224705</v>
      </c>
      <c r="AN305" s="42">
        <v>6.0446780551905395</v>
      </c>
      <c r="AO305" s="42">
        <v>6.0446780551905395</v>
      </c>
      <c r="AP305" s="42">
        <v>5.650459921156374</v>
      </c>
      <c r="AQ305" s="42">
        <v>6.0446780551905395</v>
      </c>
      <c r="AR305" s="42">
        <v>5.9324219757544485</v>
      </c>
      <c r="AS305" s="42">
        <v>6.1903533660046426</v>
      </c>
      <c r="AT305" s="42">
        <v>5.5455248903791583</v>
      </c>
      <c r="AU305" s="42">
        <v>5.6744905855042553</v>
      </c>
      <c r="AV305" s="42">
        <v>5.4165591952540622</v>
      </c>
      <c r="AW305" s="42">
        <v>4.7717307196285788</v>
      </c>
      <c r="AX305" s="42">
        <v>4.6427650245034817</v>
      </c>
      <c r="AY305" s="42">
        <v>4.9006964147536749</v>
      </c>
      <c r="AZ305" s="42">
        <v>4.9006964147536749</v>
      </c>
      <c r="BA305" s="42">
        <v>4.5137993293783847</v>
      </c>
      <c r="BB305" s="42">
        <v>3.7400051586278047</v>
      </c>
      <c r="BC305" s="42">
        <v>3.6110394635027081</v>
      </c>
      <c r="BD305" s="42">
        <v>4.2558679391281915</v>
      </c>
      <c r="BE305" s="42">
        <v>3.9682539682539684</v>
      </c>
      <c r="BF305" s="42">
        <v>4.0885040885040889</v>
      </c>
      <c r="BG305" s="42">
        <v>3.6075036075036078</v>
      </c>
      <c r="BH305" s="42">
        <v>3.4872534872534873</v>
      </c>
      <c r="BI305" s="42">
        <v>3.3670033670033672</v>
      </c>
      <c r="BJ305" s="42">
        <v>3.3670033670033672</v>
      </c>
      <c r="BK305" s="42">
        <v>3.3670033670033672</v>
      </c>
      <c r="BL305" s="42">
        <v>3.2467532467532467</v>
      </c>
      <c r="BM305" s="42">
        <v>3.2467532467532467</v>
      </c>
      <c r="BN305" s="42">
        <v>3.3670033670033672</v>
      </c>
      <c r="BO305" s="42">
        <v>3.2467532467532467</v>
      </c>
      <c r="BP305" s="42">
        <v>3.1265031265031267</v>
      </c>
    </row>
    <row r="306" spans="1:68" x14ac:dyDescent="0.25">
      <c r="A306" s="9" t="s">
        <v>627</v>
      </c>
      <c r="B306" s="2" t="s">
        <v>1645</v>
      </c>
      <c r="C306" s="2" t="s">
        <v>624</v>
      </c>
      <c r="D306" s="2" t="s">
        <v>628</v>
      </c>
      <c r="E306" s="42">
        <v>5.4693013408609739</v>
      </c>
      <c r="F306" s="42">
        <v>5.2928722653493292</v>
      </c>
      <c r="G306" s="42">
        <v>5.1164431898376854</v>
      </c>
      <c r="H306" s="42">
        <v>5.6457304163726185</v>
      </c>
      <c r="I306" s="42">
        <v>5.1164431898376854</v>
      </c>
      <c r="J306" s="42">
        <v>5.4693013408609739</v>
      </c>
      <c r="K306" s="42">
        <v>4.9400141143260408</v>
      </c>
      <c r="L306" s="42">
        <v>5.4693013408609739</v>
      </c>
      <c r="M306" s="42">
        <v>5.6457304163726185</v>
      </c>
      <c r="N306" s="42">
        <v>5.6457304163726185</v>
      </c>
      <c r="O306" s="42">
        <v>5.998588567395907</v>
      </c>
      <c r="P306" s="42">
        <v>5.6457304163726185</v>
      </c>
      <c r="Q306" s="42">
        <v>5.998588567395907</v>
      </c>
      <c r="R306" s="42">
        <v>5.7085292142377435</v>
      </c>
      <c r="S306" s="42">
        <v>5.8764271323035588</v>
      </c>
      <c r="T306" s="42">
        <v>5.7085292142377435</v>
      </c>
      <c r="U306" s="42">
        <v>5.2048354600402957</v>
      </c>
      <c r="V306" s="42">
        <v>5.0369375419744795</v>
      </c>
      <c r="W306" s="42">
        <v>4.8690396239086633</v>
      </c>
      <c r="X306" s="42">
        <v>5.0369375419744795</v>
      </c>
      <c r="Y306" s="42">
        <v>5.0369375419744795</v>
      </c>
      <c r="Z306" s="42">
        <v>4.5332437877770317</v>
      </c>
      <c r="AA306" s="42">
        <v>4.5332437877770317</v>
      </c>
      <c r="AB306" s="42">
        <v>4.5332437877770317</v>
      </c>
      <c r="AC306" s="42">
        <v>4.5332437877770317</v>
      </c>
      <c r="AD306" s="42">
        <v>4.5332437877770317</v>
      </c>
      <c r="AE306" s="42">
        <v>4.3422322290125441</v>
      </c>
      <c r="AF306" s="42">
        <v>4.8247024766806046</v>
      </c>
      <c r="AG306" s="42">
        <v>4.9855258925699584</v>
      </c>
      <c r="AH306" s="42">
        <v>4.6638790607912508</v>
      </c>
      <c r="AI306" s="42">
        <v>4.3422322290125441</v>
      </c>
      <c r="AJ306" s="42">
        <v>4.1814088131231903</v>
      </c>
      <c r="AK306" s="42">
        <v>4.3422322290125441</v>
      </c>
      <c r="AL306" s="42">
        <v>4.0205853972338375</v>
      </c>
      <c r="AM306" s="42">
        <v>4.3422322290125441</v>
      </c>
      <c r="AN306" s="42">
        <v>4.1814088131231903</v>
      </c>
      <c r="AO306" s="42">
        <v>3.3772917336764232</v>
      </c>
      <c r="AP306" s="42">
        <v>3.3772917336764232</v>
      </c>
      <c r="AQ306" s="42">
        <v>3.3772917336764232</v>
      </c>
      <c r="AR306" s="42">
        <v>3.1493701259748046</v>
      </c>
      <c r="AS306" s="42">
        <v>2.9994001199760043</v>
      </c>
      <c r="AT306" s="42">
        <v>2.9994001199760043</v>
      </c>
      <c r="AU306" s="42">
        <v>2.8494301139772045</v>
      </c>
      <c r="AV306" s="42">
        <v>2.8494301139772045</v>
      </c>
      <c r="AW306" s="42">
        <v>2.5494901019796039</v>
      </c>
      <c r="AX306" s="42">
        <v>2.2495500899820033</v>
      </c>
      <c r="AY306" s="42">
        <v>2.2495500899820033</v>
      </c>
      <c r="AZ306" s="42">
        <v>2.2495500899820033</v>
      </c>
      <c r="BA306" s="42">
        <v>2.0995800839832031</v>
      </c>
      <c r="BB306" s="42">
        <v>2.3995200959808036</v>
      </c>
      <c r="BC306" s="42">
        <v>2.3995200959808036</v>
      </c>
      <c r="BD306" s="42">
        <v>2.2495500899820033</v>
      </c>
      <c r="BE306" s="42">
        <v>2.2817158503194404</v>
      </c>
      <c r="BF306" s="42">
        <v>1.9774870702768483</v>
      </c>
      <c r="BG306" s="42">
        <v>1.6732582902342563</v>
      </c>
      <c r="BH306" s="42">
        <v>1.9774870702768483</v>
      </c>
      <c r="BI306" s="42">
        <v>2.1296014602981446</v>
      </c>
      <c r="BJ306" s="42">
        <v>1.8253726802555523</v>
      </c>
      <c r="BK306" s="42">
        <v>1.8253726802555523</v>
      </c>
      <c r="BL306" s="42">
        <v>1.8253726802555523</v>
      </c>
      <c r="BM306" s="42">
        <v>1.8253726802555523</v>
      </c>
      <c r="BN306" s="42">
        <v>1.9774870702768483</v>
      </c>
      <c r="BO306" s="42">
        <v>1.8253726802555523</v>
      </c>
      <c r="BP306" s="42">
        <v>1.5211439002129603</v>
      </c>
    </row>
    <row r="307" spans="1:68" x14ac:dyDescent="0.25">
      <c r="A307" s="9" t="s">
        <v>629</v>
      </c>
      <c r="B307" s="2" t="s">
        <v>1646</v>
      </c>
      <c r="C307" s="2" t="s">
        <v>624</v>
      </c>
      <c r="D307" s="2" t="s">
        <v>630</v>
      </c>
      <c r="E307" s="42">
        <v>3.2467532467532467</v>
      </c>
      <c r="F307" s="42">
        <v>2.9220779220779218</v>
      </c>
      <c r="G307" s="42">
        <v>2.9220779220779218</v>
      </c>
      <c r="H307" s="42">
        <v>2.2727272727272725</v>
      </c>
      <c r="I307" s="42">
        <v>2.4350649350649349</v>
      </c>
      <c r="J307" s="42">
        <v>2.5974025974025974</v>
      </c>
      <c r="K307" s="42">
        <v>2.7597402597402598</v>
      </c>
      <c r="L307" s="42">
        <v>2.7597402597402598</v>
      </c>
      <c r="M307" s="42">
        <v>3.0844155844155843</v>
      </c>
      <c r="N307" s="42">
        <v>2.9220779220779218</v>
      </c>
      <c r="O307" s="42">
        <v>3.2467532467532467</v>
      </c>
      <c r="P307" s="42">
        <v>3.4090909090909092</v>
      </c>
      <c r="Q307" s="42">
        <v>3.4090909090909092</v>
      </c>
      <c r="R307" s="42">
        <v>3.3386327503974562</v>
      </c>
      <c r="S307" s="42">
        <v>3.1796502384737679</v>
      </c>
      <c r="T307" s="42">
        <v>3.3386327503974562</v>
      </c>
      <c r="U307" s="42">
        <v>3.0206677265500796</v>
      </c>
      <c r="V307" s="42">
        <v>2.7027027027027026</v>
      </c>
      <c r="W307" s="42">
        <v>2.7027027027027026</v>
      </c>
      <c r="X307" s="42">
        <v>2.5437201907790143</v>
      </c>
      <c r="Y307" s="42">
        <v>2.5437201907790143</v>
      </c>
      <c r="Z307" s="42">
        <v>2.7027027027027026</v>
      </c>
      <c r="AA307" s="42">
        <v>2.7027027027027026</v>
      </c>
      <c r="AB307" s="42">
        <v>2.5437201907790143</v>
      </c>
      <c r="AC307" s="42">
        <v>2.5437201907790143</v>
      </c>
      <c r="AD307" s="42">
        <v>2.3847376788553261</v>
      </c>
      <c r="AE307" s="42">
        <v>2.358490566037736</v>
      </c>
      <c r="AF307" s="42">
        <v>2.6729559748427674</v>
      </c>
      <c r="AG307" s="42">
        <v>2.8301886792452828</v>
      </c>
      <c r="AH307" s="42">
        <v>2.358490566037736</v>
      </c>
      <c r="AI307" s="42">
        <v>2.2012578616352201</v>
      </c>
      <c r="AJ307" s="42">
        <v>1.729559748427673</v>
      </c>
      <c r="AK307" s="42">
        <v>1.5723270440251571</v>
      </c>
      <c r="AL307" s="42">
        <v>1.729559748427673</v>
      </c>
      <c r="AM307" s="42">
        <v>1.8867924528301887</v>
      </c>
      <c r="AN307" s="42">
        <v>1.729559748427673</v>
      </c>
      <c r="AO307" s="42">
        <v>1.8867924528301887</v>
      </c>
      <c r="AP307" s="42">
        <v>1.729559748427673</v>
      </c>
      <c r="AQ307" s="42">
        <v>2.0440251572327042</v>
      </c>
      <c r="AR307" s="42">
        <v>2.0130071229482813</v>
      </c>
      <c r="AS307" s="42">
        <v>1.8581604211830289</v>
      </c>
      <c r="AT307" s="42">
        <v>1.8581604211830289</v>
      </c>
      <c r="AU307" s="42">
        <v>1.7033137194177765</v>
      </c>
      <c r="AV307" s="42">
        <v>1.3936203158872715</v>
      </c>
      <c r="AW307" s="42">
        <v>1.0839269123567667</v>
      </c>
      <c r="AX307" s="42">
        <v>1.2387736141220191</v>
      </c>
      <c r="AY307" s="42">
        <v>1.0839269123567667</v>
      </c>
      <c r="AZ307" s="42">
        <v>0.77423350882626207</v>
      </c>
      <c r="BA307" s="42">
        <v>0.92908021059151447</v>
      </c>
      <c r="BB307" s="42">
        <v>0.77423350882626207</v>
      </c>
      <c r="BC307" s="42">
        <v>0.92908021059151447</v>
      </c>
      <c r="BD307" s="42">
        <v>0.92908021059151447</v>
      </c>
      <c r="BE307" s="42">
        <v>0.90854027861901865</v>
      </c>
      <c r="BF307" s="42">
        <v>1.0599636583888552</v>
      </c>
      <c r="BG307" s="42">
        <v>0.90854027861901865</v>
      </c>
      <c r="BH307" s="42">
        <v>1.0599636583888552</v>
      </c>
      <c r="BI307" s="42">
        <v>1.2113870381586915</v>
      </c>
      <c r="BJ307" s="42">
        <v>0.90854027861901865</v>
      </c>
      <c r="BK307" s="42">
        <v>1.2113870381586915</v>
      </c>
      <c r="BL307" s="42">
        <v>1.0599636583888552</v>
      </c>
      <c r="BM307" s="42">
        <v>0.90854027861901865</v>
      </c>
      <c r="BN307" s="42">
        <v>1.0599636583888552</v>
      </c>
      <c r="BO307" s="42">
        <v>0.90854027861901865</v>
      </c>
      <c r="BP307" s="42">
        <v>0.90854027861901865</v>
      </c>
    </row>
    <row r="308" spans="1:68" x14ac:dyDescent="0.25">
      <c r="A308" s="9" t="s">
        <v>631</v>
      </c>
      <c r="B308" s="2" t="s">
        <v>1647</v>
      </c>
      <c r="C308" s="2" t="s">
        <v>624</v>
      </c>
      <c r="D308" s="2" t="s">
        <v>632</v>
      </c>
      <c r="E308" s="42">
        <v>4.5525902668759812</v>
      </c>
      <c r="F308" s="42">
        <v>4.2386185243328098</v>
      </c>
      <c r="G308" s="42">
        <v>3.7676609105180532</v>
      </c>
      <c r="H308" s="42">
        <v>4.0816326530612246</v>
      </c>
      <c r="I308" s="42">
        <v>4.3956043956043951</v>
      </c>
      <c r="J308" s="42">
        <v>3.7676609105180532</v>
      </c>
      <c r="K308" s="42">
        <v>3.9246467817896389</v>
      </c>
      <c r="L308" s="42">
        <v>4.3956043956043951</v>
      </c>
      <c r="M308" s="42">
        <v>4.7095761381475665</v>
      </c>
      <c r="N308" s="42">
        <v>5.0235478806907379</v>
      </c>
      <c r="O308" s="42">
        <v>4.7095761381475665</v>
      </c>
      <c r="P308" s="42">
        <v>4.5525902668759812</v>
      </c>
      <c r="Q308" s="42">
        <v>5.1805337519623231</v>
      </c>
      <c r="R308" s="42">
        <v>5.0258909533962841</v>
      </c>
      <c r="S308" s="42">
        <v>5.0258909533962841</v>
      </c>
      <c r="T308" s="42">
        <v>5.1781906792567778</v>
      </c>
      <c r="U308" s="42">
        <v>5.0258909533962841</v>
      </c>
      <c r="V308" s="42">
        <v>4.568991775814804</v>
      </c>
      <c r="W308" s="42">
        <v>4.7212915016752977</v>
      </c>
      <c r="X308" s="42">
        <v>4.568991775814804</v>
      </c>
      <c r="Y308" s="42">
        <v>4.2643923240938166</v>
      </c>
      <c r="Z308" s="42">
        <v>4.2643923240938166</v>
      </c>
      <c r="AA308" s="42">
        <v>4.2643923240938166</v>
      </c>
      <c r="AB308" s="42">
        <v>4.2643923240938166</v>
      </c>
      <c r="AC308" s="42">
        <v>4.568991775814804</v>
      </c>
      <c r="AD308" s="42">
        <v>4.112092598233323</v>
      </c>
      <c r="AE308" s="42">
        <v>4.0190532896695439</v>
      </c>
      <c r="AF308" s="42">
        <v>4.7633224173861262</v>
      </c>
      <c r="AG308" s="42">
        <v>4.4656147662994936</v>
      </c>
      <c r="AH308" s="42">
        <v>4.6144685918428099</v>
      </c>
      <c r="AI308" s="42">
        <v>4.6144685918428099</v>
      </c>
      <c r="AJ308" s="42">
        <v>4.4656147662994936</v>
      </c>
      <c r="AK308" s="42">
        <v>4.0190532896695439</v>
      </c>
      <c r="AL308" s="42">
        <v>3.7213456385829113</v>
      </c>
      <c r="AM308" s="42">
        <v>3.5724918130395946</v>
      </c>
      <c r="AN308" s="42">
        <v>3.8701994641262276</v>
      </c>
      <c r="AO308" s="42">
        <v>3.8701994641262276</v>
      </c>
      <c r="AP308" s="42">
        <v>4.0190532896695439</v>
      </c>
      <c r="AQ308" s="42">
        <v>4.0190532896695439</v>
      </c>
      <c r="AR308" s="42">
        <v>3.9255597557429485</v>
      </c>
      <c r="AS308" s="42">
        <v>3.9255597557429485</v>
      </c>
      <c r="AT308" s="42">
        <v>3.7801686536783947</v>
      </c>
      <c r="AU308" s="42">
        <v>3.4893864495492877</v>
      </c>
      <c r="AV308" s="42">
        <v>3.3439953474847339</v>
      </c>
      <c r="AW308" s="42">
        <v>2.9078220412910731</v>
      </c>
      <c r="AX308" s="42">
        <v>2.7624309392265194</v>
      </c>
      <c r="AY308" s="42">
        <v>2.4716487350974119</v>
      </c>
      <c r="AZ308" s="42">
        <v>2.4716487350974119</v>
      </c>
      <c r="BA308" s="42">
        <v>2.4716487350974119</v>
      </c>
      <c r="BB308" s="42">
        <v>2.1808665309683049</v>
      </c>
      <c r="BC308" s="42">
        <v>2.4716487350974119</v>
      </c>
      <c r="BD308" s="42">
        <v>2.6170398371619656</v>
      </c>
      <c r="BE308" s="42">
        <v>2.5459688826025459</v>
      </c>
      <c r="BF308" s="42">
        <v>2.6874115983026874</v>
      </c>
      <c r="BG308" s="42">
        <v>2.2630834512022631</v>
      </c>
      <c r="BH308" s="42">
        <v>2.2630834512022631</v>
      </c>
      <c r="BI308" s="42">
        <v>2.2630834512022631</v>
      </c>
      <c r="BJ308" s="42">
        <v>2.4045261669024045</v>
      </c>
      <c r="BK308" s="42">
        <v>2.1216407355021216</v>
      </c>
      <c r="BL308" s="42">
        <v>2.1216407355021216</v>
      </c>
      <c r="BM308" s="42">
        <v>2.1216407355021216</v>
      </c>
      <c r="BN308" s="42">
        <v>2.2630834512022631</v>
      </c>
      <c r="BO308" s="42">
        <v>1.9801980198019802</v>
      </c>
      <c r="BP308" s="42">
        <v>1.9801980198019802</v>
      </c>
    </row>
    <row r="309" spans="1:68" x14ac:dyDescent="0.25">
      <c r="A309" s="9" t="s">
        <v>633</v>
      </c>
      <c r="B309" s="2" t="s">
        <v>1648</v>
      </c>
      <c r="C309" s="2" t="s">
        <v>624</v>
      </c>
      <c r="D309" s="2" t="s">
        <v>634</v>
      </c>
      <c r="E309" s="42">
        <v>1.6302575806977502</v>
      </c>
      <c r="F309" s="42">
        <v>1.6302575806977502</v>
      </c>
      <c r="G309" s="42">
        <v>1.4672318226279752</v>
      </c>
      <c r="H309" s="42">
        <v>1.6302575806977502</v>
      </c>
      <c r="I309" s="42">
        <v>1.9563090968373003</v>
      </c>
      <c r="J309" s="42">
        <v>1.9563090968373003</v>
      </c>
      <c r="K309" s="42">
        <v>2.2823606129768503</v>
      </c>
      <c r="L309" s="42">
        <v>2.2823606129768503</v>
      </c>
      <c r="M309" s="42">
        <v>2.1193348549070752</v>
      </c>
      <c r="N309" s="42">
        <v>2.445386371046625</v>
      </c>
      <c r="O309" s="42">
        <v>2.2823606129768503</v>
      </c>
      <c r="P309" s="42">
        <v>2.1193348549070752</v>
      </c>
      <c r="Q309" s="42">
        <v>2.1193348549070752</v>
      </c>
      <c r="R309" s="42">
        <v>2.0819987187700191</v>
      </c>
      <c r="S309" s="42">
        <v>2.2421524663677133</v>
      </c>
      <c r="T309" s="42">
        <v>2.0819987187700191</v>
      </c>
      <c r="U309" s="42">
        <v>2.0819987187700191</v>
      </c>
      <c r="V309" s="42">
        <v>2.0819987187700191</v>
      </c>
      <c r="W309" s="42">
        <v>2.0819987187700191</v>
      </c>
      <c r="X309" s="42">
        <v>1.9218449711723256</v>
      </c>
      <c r="Y309" s="42">
        <v>2.2421524663677133</v>
      </c>
      <c r="Z309" s="42">
        <v>2.0819987187700191</v>
      </c>
      <c r="AA309" s="42">
        <v>1.9218449711723256</v>
      </c>
      <c r="AB309" s="42">
        <v>2.0819987187700191</v>
      </c>
      <c r="AC309" s="42">
        <v>2.2421524663677133</v>
      </c>
      <c r="AD309" s="42">
        <v>2.2421524663677133</v>
      </c>
      <c r="AE309" s="42">
        <v>2.2165927802406586</v>
      </c>
      <c r="AF309" s="42">
        <v>2.3749208359721345</v>
      </c>
      <c r="AG309" s="42">
        <v>2.2165927802406586</v>
      </c>
      <c r="AH309" s="42">
        <v>1.7416086130462318</v>
      </c>
      <c r="AI309" s="42">
        <v>1.7416086130462318</v>
      </c>
      <c r="AJ309" s="42">
        <v>1.5832805573147564</v>
      </c>
      <c r="AK309" s="42">
        <v>1.5832805573147564</v>
      </c>
      <c r="AL309" s="42">
        <v>1.7416086130462318</v>
      </c>
      <c r="AM309" s="42">
        <v>1.5832805573147564</v>
      </c>
      <c r="AN309" s="42">
        <v>1.5832805573147564</v>
      </c>
      <c r="AO309" s="42">
        <v>1.4249525015832807</v>
      </c>
      <c r="AP309" s="42">
        <v>1.5832805573147564</v>
      </c>
      <c r="AQ309" s="42">
        <v>1.5832805573147564</v>
      </c>
      <c r="AR309" s="42">
        <v>1.5615240474703309</v>
      </c>
      <c r="AS309" s="42">
        <v>1.5615240474703309</v>
      </c>
      <c r="AT309" s="42">
        <v>1.4053716427232978</v>
      </c>
      <c r="AU309" s="42">
        <v>1.2492192379762648</v>
      </c>
      <c r="AV309" s="42">
        <v>1.2492192379762648</v>
      </c>
      <c r="AW309" s="42">
        <v>1.0930668332292317</v>
      </c>
      <c r="AX309" s="42">
        <v>1.0930668332292317</v>
      </c>
      <c r="AY309" s="42">
        <v>1.0930668332292317</v>
      </c>
      <c r="AZ309" s="42">
        <v>0.93691442848219852</v>
      </c>
      <c r="BA309" s="42">
        <v>1.0930668332292317</v>
      </c>
      <c r="BB309" s="42">
        <v>1.2492192379762648</v>
      </c>
      <c r="BC309" s="42">
        <v>1.0930668332292317</v>
      </c>
      <c r="BD309" s="42">
        <v>0.78076202373516546</v>
      </c>
      <c r="BE309" s="42">
        <v>0.75369309617123903</v>
      </c>
      <c r="BF309" s="42">
        <v>1.0551703346397348</v>
      </c>
      <c r="BG309" s="42">
        <v>1.0551703346397348</v>
      </c>
      <c r="BH309" s="42">
        <v>1.0551703346397348</v>
      </c>
      <c r="BI309" s="42">
        <v>1.0551703346397348</v>
      </c>
      <c r="BJ309" s="42">
        <v>1.0551703346397348</v>
      </c>
      <c r="BK309" s="42">
        <v>1.0551703346397348</v>
      </c>
      <c r="BL309" s="42">
        <v>1.0551703346397348</v>
      </c>
      <c r="BM309" s="42">
        <v>1.2059089538739824</v>
      </c>
      <c r="BN309" s="42">
        <v>1.0551703346397348</v>
      </c>
      <c r="BO309" s="42">
        <v>1.0551703346397348</v>
      </c>
      <c r="BP309" s="42">
        <v>0.90443171540548684</v>
      </c>
    </row>
    <row r="310" spans="1:68" x14ac:dyDescent="0.25">
      <c r="A310" s="9" t="s">
        <v>635</v>
      </c>
      <c r="B310" s="2" t="s">
        <v>1649</v>
      </c>
      <c r="C310" s="2" t="s">
        <v>624</v>
      </c>
      <c r="D310" s="2" t="s">
        <v>636</v>
      </c>
      <c r="E310" s="42">
        <v>3.3487892838742916</v>
      </c>
      <c r="F310" s="42">
        <v>3.3487892838742916</v>
      </c>
      <c r="G310" s="42">
        <v>3.091190108191654</v>
      </c>
      <c r="H310" s="42">
        <v>3.3487892838742916</v>
      </c>
      <c r="I310" s="42">
        <v>3.091190108191654</v>
      </c>
      <c r="J310" s="42">
        <v>2.8335909325090158</v>
      </c>
      <c r="K310" s="42">
        <v>3.3487892838742916</v>
      </c>
      <c r="L310" s="42">
        <v>3.091190108191654</v>
      </c>
      <c r="M310" s="42">
        <v>3.3487892838742916</v>
      </c>
      <c r="N310" s="42">
        <v>3.091190108191654</v>
      </c>
      <c r="O310" s="42">
        <v>3.6063884595569293</v>
      </c>
      <c r="P310" s="42">
        <v>3.6063884595569293</v>
      </c>
      <c r="Q310" s="42">
        <v>3.863987635239567</v>
      </c>
      <c r="R310" s="42">
        <v>3.7955465587044532</v>
      </c>
      <c r="S310" s="42">
        <v>3.5425101214574894</v>
      </c>
      <c r="T310" s="42">
        <v>3.7955465587044532</v>
      </c>
      <c r="U310" s="42">
        <v>4.048582995951417</v>
      </c>
      <c r="V310" s="42">
        <v>3.5425101214574894</v>
      </c>
      <c r="W310" s="42">
        <v>3.0364372469635623</v>
      </c>
      <c r="X310" s="42">
        <v>3.2894736842105261</v>
      </c>
      <c r="Y310" s="42">
        <v>3.5425101214574894</v>
      </c>
      <c r="Z310" s="42">
        <v>3.5425101214574894</v>
      </c>
      <c r="AA310" s="42">
        <v>3.7955465587044532</v>
      </c>
      <c r="AB310" s="42">
        <v>3.7955465587044532</v>
      </c>
      <c r="AC310" s="42">
        <v>3.7955465587044532</v>
      </c>
      <c r="AD310" s="42">
        <v>3.5425101214574894</v>
      </c>
      <c r="AE310" s="42">
        <v>3.5</v>
      </c>
      <c r="AF310" s="42">
        <v>3.5</v>
      </c>
      <c r="AG310" s="42">
        <v>3.75</v>
      </c>
      <c r="AH310" s="42">
        <v>3.5</v>
      </c>
      <c r="AI310" s="42">
        <v>3.25</v>
      </c>
      <c r="AJ310" s="42">
        <v>3</v>
      </c>
      <c r="AK310" s="42">
        <v>3.25</v>
      </c>
      <c r="AL310" s="42">
        <v>3</v>
      </c>
      <c r="AM310" s="42">
        <v>3</v>
      </c>
      <c r="AN310" s="42">
        <v>3</v>
      </c>
      <c r="AO310" s="42">
        <v>3.25</v>
      </c>
      <c r="AP310" s="42">
        <v>2.75</v>
      </c>
      <c r="AQ310" s="42">
        <v>2.75</v>
      </c>
      <c r="AR310" s="42">
        <v>2.7093596059113301</v>
      </c>
      <c r="AS310" s="42">
        <v>2.2167487684729061</v>
      </c>
      <c r="AT310" s="42">
        <v>2.2167487684729061</v>
      </c>
      <c r="AU310" s="42">
        <v>1.9704433497536946</v>
      </c>
      <c r="AV310" s="42">
        <v>1.9704433497536946</v>
      </c>
      <c r="AW310" s="42">
        <v>1.4778325123152709</v>
      </c>
      <c r="AX310" s="42">
        <v>0.98522167487684731</v>
      </c>
      <c r="AY310" s="42">
        <v>0.98522167487684731</v>
      </c>
      <c r="AZ310" s="42">
        <v>0.98522167487684731</v>
      </c>
      <c r="BA310" s="42">
        <v>0.98522167487684731</v>
      </c>
      <c r="BB310" s="42">
        <v>0.73891625615763545</v>
      </c>
      <c r="BC310" s="42">
        <v>1.2315270935960592</v>
      </c>
      <c r="BD310" s="42">
        <v>1.2315270935960592</v>
      </c>
      <c r="BE310" s="42">
        <v>1.211827435773146</v>
      </c>
      <c r="BF310" s="42">
        <v>1.6965584100824043</v>
      </c>
      <c r="BG310" s="42">
        <v>0.96946194861851676</v>
      </c>
      <c r="BH310" s="42">
        <v>0.96946194861851676</v>
      </c>
      <c r="BI310" s="42">
        <v>0.96946194861851676</v>
      </c>
      <c r="BJ310" s="42">
        <v>1.211827435773146</v>
      </c>
      <c r="BK310" s="42">
        <v>1.211827435773146</v>
      </c>
      <c r="BL310" s="42">
        <v>1.211827435773146</v>
      </c>
      <c r="BM310" s="42">
        <v>1.211827435773146</v>
      </c>
      <c r="BN310" s="42">
        <v>1.4541929229277752</v>
      </c>
      <c r="BO310" s="42">
        <v>1.211827435773146</v>
      </c>
      <c r="BP310" s="42">
        <v>1.211827435773146</v>
      </c>
    </row>
    <row r="311" spans="1:68" x14ac:dyDescent="0.25">
      <c r="A311" s="9" t="s">
        <v>637</v>
      </c>
      <c r="B311" s="2" t="s">
        <v>1650</v>
      </c>
      <c r="C311" s="2" t="s">
        <v>624</v>
      </c>
      <c r="D311" s="2" t="s">
        <v>638</v>
      </c>
      <c r="E311" s="42">
        <v>4.5807884508606325</v>
      </c>
      <c r="F311" s="42">
        <v>4.5807884508606325</v>
      </c>
      <c r="G311" s="42">
        <v>4.7196002220988333</v>
      </c>
      <c r="H311" s="42">
        <v>4.7196002220988333</v>
      </c>
      <c r="I311" s="42">
        <v>4.4419766796224316</v>
      </c>
      <c r="J311" s="42">
        <v>4.7196002220988333</v>
      </c>
      <c r="K311" s="42">
        <v>4.4419766796224316</v>
      </c>
      <c r="L311" s="42">
        <v>4.4419766796224316</v>
      </c>
      <c r="M311" s="42">
        <v>4.5807884508606325</v>
      </c>
      <c r="N311" s="42">
        <v>4.3031649083842307</v>
      </c>
      <c r="O311" s="42">
        <v>4.1643531371460298</v>
      </c>
      <c r="P311" s="42">
        <v>4.7196002220988333</v>
      </c>
      <c r="Q311" s="42">
        <v>4.4419766796224316</v>
      </c>
      <c r="R311" s="42">
        <v>4.3149946062567421</v>
      </c>
      <c r="S311" s="42">
        <v>4.4498381877022659</v>
      </c>
      <c r="T311" s="42">
        <v>4.5846817691477888</v>
      </c>
      <c r="U311" s="42">
        <v>4.7195253505933117</v>
      </c>
      <c r="V311" s="42">
        <v>4.9892125134843583</v>
      </c>
      <c r="W311" s="42">
        <v>4.8543689320388355</v>
      </c>
      <c r="X311" s="42">
        <v>4.8543689320388355</v>
      </c>
      <c r="Y311" s="42">
        <v>4.5846817691477888</v>
      </c>
      <c r="Z311" s="42">
        <v>4.1801510248112193</v>
      </c>
      <c r="AA311" s="42">
        <v>4.3149946062567421</v>
      </c>
      <c r="AB311" s="42">
        <v>4.1801510248112193</v>
      </c>
      <c r="AC311" s="42">
        <v>4.1801510248112193</v>
      </c>
      <c r="AD311" s="42">
        <v>3.9104638619201726</v>
      </c>
      <c r="AE311" s="42">
        <v>3.800786369593709</v>
      </c>
      <c r="AF311" s="42">
        <v>3.9318479685452163</v>
      </c>
      <c r="AG311" s="42">
        <v>4.5871559633027523</v>
      </c>
      <c r="AH311" s="42">
        <v>4.7182175622542593</v>
      </c>
      <c r="AI311" s="42">
        <v>4.1939711664482306</v>
      </c>
      <c r="AJ311" s="42">
        <v>4.0629095674967237</v>
      </c>
      <c r="AK311" s="42">
        <v>3.800786369593709</v>
      </c>
      <c r="AL311" s="42">
        <v>3.5386631716906947</v>
      </c>
      <c r="AM311" s="42">
        <v>3.5386631716906947</v>
      </c>
      <c r="AN311" s="42">
        <v>3.2765399737876804</v>
      </c>
      <c r="AO311" s="42">
        <v>3.145478374836173</v>
      </c>
      <c r="AP311" s="42">
        <v>3.2765399737876804</v>
      </c>
      <c r="AQ311" s="42">
        <v>3.4076015727391877</v>
      </c>
      <c r="AR311" s="42">
        <v>3.3265097236438077</v>
      </c>
      <c r="AS311" s="42">
        <v>3.0706243602865917</v>
      </c>
      <c r="AT311" s="42">
        <v>3.0706243602865917</v>
      </c>
      <c r="AU311" s="42">
        <v>2.9426816786079839</v>
      </c>
      <c r="AV311" s="42">
        <v>3.1985670419651999</v>
      </c>
      <c r="AW311" s="42">
        <v>2.8147389969293757</v>
      </c>
      <c r="AX311" s="42">
        <v>2.8147389969293757</v>
      </c>
      <c r="AY311" s="42">
        <v>2.5588536335721597</v>
      </c>
      <c r="AZ311" s="42">
        <v>2.4309109518935519</v>
      </c>
      <c r="BA311" s="42">
        <v>2.4309109518935519</v>
      </c>
      <c r="BB311" s="42">
        <v>2.4309109518935519</v>
      </c>
      <c r="BC311" s="42">
        <v>2.1750255885363359</v>
      </c>
      <c r="BD311" s="42">
        <v>2.3029682702149437</v>
      </c>
      <c r="BE311" s="42">
        <v>2.1681522524692847</v>
      </c>
      <c r="BF311" s="42">
        <v>2.288605155384245</v>
      </c>
      <c r="BG311" s="42">
        <v>2.1681522524692847</v>
      </c>
      <c r="BH311" s="42">
        <v>2.288605155384245</v>
      </c>
      <c r="BI311" s="42">
        <v>1.5658877378944833</v>
      </c>
      <c r="BJ311" s="42">
        <v>1.4454348349795232</v>
      </c>
      <c r="BK311" s="42">
        <v>1.3249819320645628</v>
      </c>
      <c r="BL311" s="42">
        <v>1.4454348349795232</v>
      </c>
      <c r="BM311" s="42">
        <v>1.4454348349795232</v>
      </c>
      <c r="BN311" s="42">
        <v>1.4454348349795232</v>
      </c>
      <c r="BO311" s="42">
        <v>1.6863406408094437</v>
      </c>
      <c r="BP311" s="42">
        <v>1.5658877378944833</v>
      </c>
    </row>
    <row r="312" spans="1:68" x14ac:dyDescent="0.25">
      <c r="A312" s="9" t="s">
        <v>639</v>
      </c>
      <c r="B312" s="2" t="s">
        <v>1651</v>
      </c>
      <c r="C312" s="2" t="s">
        <v>624</v>
      </c>
      <c r="D312" s="2" t="s">
        <v>640</v>
      </c>
      <c r="E312" s="42">
        <v>3.793626707132018</v>
      </c>
      <c r="F312" s="42">
        <v>3.9453717754172986</v>
      </c>
      <c r="G312" s="42">
        <v>3.9453717754172986</v>
      </c>
      <c r="H312" s="42">
        <v>4.5523520485584212</v>
      </c>
      <c r="I312" s="42">
        <v>3.9453717754172986</v>
      </c>
      <c r="J312" s="42">
        <v>3.793626707132018</v>
      </c>
      <c r="K312" s="42">
        <v>3.3383915022761759</v>
      </c>
      <c r="L312" s="42">
        <v>4.0971168437025796</v>
      </c>
      <c r="M312" s="42">
        <v>4.2488619119878601</v>
      </c>
      <c r="N312" s="42">
        <v>4.0971168437025796</v>
      </c>
      <c r="O312" s="42">
        <v>3.9453717754172986</v>
      </c>
      <c r="P312" s="42">
        <v>4.4006069802731407</v>
      </c>
      <c r="Q312" s="42">
        <v>4.5523520485584212</v>
      </c>
      <c r="R312" s="42">
        <v>4.3975373790677219</v>
      </c>
      <c r="S312" s="42">
        <v>4.5441219583699795</v>
      </c>
      <c r="T312" s="42">
        <v>4.2509527997654644</v>
      </c>
      <c r="U312" s="42">
        <v>4.2509527997654644</v>
      </c>
      <c r="V312" s="42">
        <v>3.9577836411609497</v>
      </c>
      <c r="W312" s="42">
        <v>3.9577836411609497</v>
      </c>
      <c r="X312" s="42">
        <v>3.9577836411609497</v>
      </c>
      <c r="Y312" s="42">
        <v>3.6646144825564351</v>
      </c>
      <c r="Z312" s="42">
        <v>3.6646144825564351</v>
      </c>
      <c r="AA312" s="42">
        <v>3.9577836411609497</v>
      </c>
      <c r="AB312" s="42">
        <v>3.6646144825564351</v>
      </c>
      <c r="AC312" s="42">
        <v>3.6646144825564351</v>
      </c>
      <c r="AD312" s="42">
        <v>3.8111990618586926</v>
      </c>
      <c r="AE312" s="42">
        <v>3.7121644774414615</v>
      </c>
      <c r="AF312" s="42">
        <v>3.8549400342661331</v>
      </c>
      <c r="AG312" s="42">
        <v>3.5693889206167899</v>
      </c>
      <c r="AH312" s="42">
        <v>3.4266133637921183</v>
      </c>
      <c r="AI312" s="42">
        <v>3.1410622501427752</v>
      </c>
      <c r="AJ312" s="42">
        <v>2.9982866933181036</v>
      </c>
      <c r="AK312" s="42">
        <v>2.9982866933181036</v>
      </c>
      <c r="AL312" s="42">
        <v>2.7127355796687604</v>
      </c>
      <c r="AM312" s="42">
        <v>2.7127355796687604</v>
      </c>
      <c r="AN312" s="42">
        <v>2.5699600228440889</v>
      </c>
      <c r="AO312" s="42">
        <v>2.2844089091947457</v>
      </c>
      <c r="AP312" s="42">
        <v>1.9988577955454025</v>
      </c>
      <c r="AQ312" s="42">
        <v>2.1416333523700741</v>
      </c>
      <c r="AR312" s="42">
        <v>2.0856507230255841</v>
      </c>
      <c r="AS312" s="42">
        <v>1.9466073414905449</v>
      </c>
      <c r="AT312" s="42">
        <v>2.2246941045606228</v>
      </c>
      <c r="AU312" s="42">
        <v>1.9466073414905449</v>
      </c>
      <c r="AV312" s="42">
        <v>1.807563959955506</v>
      </c>
      <c r="AW312" s="42">
        <v>1.5294771968854282</v>
      </c>
      <c r="AX312" s="42">
        <v>1.6685205784204671</v>
      </c>
      <c r="AY312" s="42">
        <v>1.5294771968854282</v>
      </c>
      <c r="AZ312" s="42">
        <v>1.6685205784204671</v>
      </c>
      <c r="BA312" s="42">
        <v>1.5294771968854282</v>
      </c>
      <c r="BB312" s="42">
        <v>1.2513904338153503</v>
      </c>
      <c r="BC312" s="42">
        <v>1.5294771968854282</v>
      </c>
      <c r="BD312" s="42">
        <v>1.5294771968854282</v>
      </c>
      <c r="BE312" s="42">
        <v>1.4884979702300405</v>
      </c>
      <c r="BF312" s="42">
        <v>1.7591339648173205</v>
      </c>
      <c r="BG312" s="42">
        <v>1.7591339648173205</v>
      </c>
      <c r="BH312" s="42">
        <v>1.7591339648173205</v>
      </c>
      <c r="BI312" s="42">
        <v>1.4884979702300405</v>
      </c>
      <c r="BJ312" s="42">
        <v>1.3531799729364005</v>
      </c>
      <c r="BK312" s="42">
        <v>1.4884979702300405</v>
      </c>
      <c r="BL312" s="42">
        <v>1.4884979702300405</v>
      </c>
      <c r="BM312" s="42">
        <v>1.4884979702300405</v>
      </c>
      <c r="BN312" s="42">
        <v>1.3531799729364005</v>
      </c>
      <c r="BO312" s="42">
        <v>1.4884979702300405</v>
      </c>
      <c r="BP312" s="42">
        <v>1.2178619756427604</v>
      </c>
    </row>
    <row r="313" spans="1:68" x14ac:dyDescent="0.25">
      <c r="A313" s="9" t="s">
        <v>641</v>
      </c>
      <c r="B313" s="2" t="s">
        <v>1652</v>
      </c>
      <c r="C313" s="2" t="s">
        <v>624</v>
      </c>
      <c r="D313" s="2" t="s">
        <v>642</v>
      </c>
      <c r="E313" s="42">
        <v>1.9149751053236308</v>
      </c>
      <c r="F313" s="42">
        <v>1.9149751053236308</v>
      </c>
      <c r="G313" s="42">
        <v>2.1064726158559939</v>
      </c>
      <c r="H313" s="42">
        <v>1.5319800842589046</v>
      </c>
      <c r="I313" s="42">
        <v>1.5319800842589046</v>
      </c>
      <c r="J313" s="42">
        <v>1.3404825737265416</v>
      </c>
      <c r="K313" s="42">
        <v>1.3404825737265416</v>
      </c>
      <c r="L313" s="42">
        <v>1.5319800842589046</v>
      </c>
      <c r="M313" s="42">
        <v>1.5319800842589046</v>
      </c>
      <c r="N313" s="42">
        <v>1.7234775947912677</v>
      </c>
      <c r="O313" s="42">
        <v>1.7234775947912677</v>
      </c>
      <c r="P313" s="42">
        <v>1.7234775947912677</v>
      </c>
      <c r="Q313" s="42">
        <v>1.9149751053236308</v>
      </c>
      <c r="R313" s="42">
        <v>1.8712574850299402</v>
      </c>
      <c r="S313" s="42">
        <v>1.8712574850299402</v>
      </c>
      <c r="T313" s="42">
        <v>1.6841317365269461</v>
      </c>
      <c r="U313" s="42">
        <v>1.8712574850299402</v>
      </c>
      <c r="V313" s="42">
        <v>1.6841317365269461</v>
      </c>
      <c r="W313" s="42">
        <v>1.8712574850299402</v>
      </c>
      <c r="X313" s="42">
        <v>1.6841317365269461</v>
      </c>
      <c r="Y313" s="42">
        <v>1.4970059880239521</v>
      </c>
      <c r="Z313" s="42">
        <v>1.4970059880239521</v>
      </c>
      <c r="AA313" s="42">
        <v>1.4970059880239521</v>
      </c>
      <c r="AB313" s="42">
        <v>1.4970059880239521</v>
      </c>
      <c r="AC313" s="42">
        <v>1.1227544910179641</v>
      </c>
      <c r="AD313" s="42">
        <v>1.4970059880239521</v>
      </c>
      <c r="AE313" s="42">
        <v>1.4771048744460857</v>
      </c>
      <c r="AF313" s="42">
        <v>1.6617429837518465</v>
      </c>
      <c r="AG313" s="42">
        <v>1.6617429837518465</v>
      </c>
      <c r="AH313" s="42">
        <v>1.4771048744460857</v>
      </c>
      <c r="AI313" s="42">
        <v>1.1078286558345642</v>
      </c>
      <c r="AJ313" s="42">
        <v>1.1078286558345642</v>
      </c>
      <c r="AK313" s="42">
        <v>1.292466765140325</v>
      </c>
      <c r="AL313" s="42">
        <v>1.1078286558345642</v>
      </c>
      <c r="AM313" s="42">
        <v>0.92319054652880361</v>
      </c>
      <c r="AN313" s="42">
        <v>0.92319054652880361</v>
      </c>
      <c r="AO313" s="42">
        <v>0.92319054652880361</v>
      </c>
      <c r="AP313" s="42">
        <v>1.1078286558345642</v>
      </c>
      <c r="AQ313" s="42">
        <v>1.1078286558345642</v>
      </c>
      <c r="AR313" s="42">
        <v>1.0928961748633881</v>
      </c>
      <c r="AS313" s="42">
        <v>1.0928961748633881</v>
      </c>
      <c r="AT313" s="42">
        <v>1.0928961748633881</v>
      </c>
      <c r="AU313" s="42">
        <v>0.91074681238615662</v>
      </c>
      <c r="AV313" s="42">
        <v>0.72859744990892539</v>
      </c>
      <c r="AW313" s="42">
        <v>0.91074681238615662</v>
      </c>
      <c r="AX313" s="42">
        <v>0.72859744990892539</v>
      </c>
      <c r="AY313" s="42">
        <v>0.91074681238615662</v>
      </c>
      <c r="AZ313" s="42">
        <v>0.54644808743169404</v>
      </c>
      <c r="BA313" s="42">
        <v>0.54644808743169404</v>
      </c>
      <c r="BB313" s="42">
        <v>0.72859744990892539</v>
      </c>
      <c r="BC313" s="42">
        <v>0.54644808743169404</v>
      </c>
      <c r="BD313" s="42">
        <v>0.54644808743169404</v>
      </c>
      <c r="BE313" s="42">
        <v>0.52966101694915257</v>
      </c>
      <c r="BF313" s="42">
        <v>0.52966101694915257</v>
      </c>
      <c r="BG313" s="42">
        <v>0.35310734463276838</v>
      </c>
      <c r="BH313" s="42">
        <v>0.35310734463276838</v>
      </c>
      <c r="BI313" s="42">
        <v>0.35310734463276838</v>
      </c>
      <c r="BJ313" s="42">
        <v>0.35310734463276838</v>
      </c>
      <c r="BK313" s="42">
        <v>0.52966101694915257</v>
      </c>
      <c r="BL313" s="42">
        <v>0.70621468926553677</v>
      </c>
      <c r="BM313" s="42">
        <v>0.70621468926553677</v>
      </c>
      <c r="BN313" s="42">
        <v>0.52966101694915257</v>
      </c>
      <c r="BO313" s="42">
        <v>0.70621468926553677</v>
      </c>
      <c r="BP313" s="42">
        <v>0.52966101694915257</v>
      </c>
    </row>
    <row r="314" spans="1:68" x14ac:dyDescent="0.25">
      <c r="A314" s="9" t="s">
        <v>643</v>
      </c>
      <c r="B314" s="2" t="s">
        <v>1653</v>
      </c>
      <c r="C314" s="2" t="s">
        <v>624</v>
      </c>
      <c r="D314" s="2" t="s">
        <v>644</v>
      </c>
      <c r="E314" s="42">
        <v>3.0254777070063694</v>
      </c>
      <c r="F314" s="42">
        <v>2.7070063694267517</v>
      </c>
      <c r="G314" s="42">
        <v>2.547770700636943</v>
      </c>
      <c r="H314" s="42">
        <v>2.3885350318471339</v>
      </c>
      <c r="I314" s="42">
        <v>2.2292993630573248</v>
      </c>
      <c r="J314" s="42">
        <v>2.2292993630573248</v>
      </c>
      <c r="K314" s="42">
        <v>2.0700636942675161</v>
      </c>
      <c r="L314" s="42">
        <v>2.0700636942675161</v>
      </c>
      <c r="M314" s="42">
        <v>2.2292993630573248</v>
      </c>
      <c r="N314" s="42">
        <v>2.2292993630573248</v>
      </c>
      <c r="O314" s="42">
        <v>2.3885350318471339</v>
      </c>
      <c r="P314" s="42">
        <v>2.547770700636943</v>
      </c>
      <c r="Q314" s="42">
        <v>2.3885350318471339</v>
      </c>
      <c r="R314" s="42">
        <v>2.3525721455457966</v>
      </c>
      <c r="S314" s="42">
        <v>2.3525721455457966</v>
      </c>
      <c r="T314" s="42">
        <v>2.3525721455457966</v>
      </c>
      <c r="U314" s="42">
        <v>2.5094102885821834</v>
      </c>
      <c r="V314" s="42">
        <v>2.038895859473024</v>
      </c>
      <c r="W314" s="42">
        <v>1.8820577164366374</v>
      </c>
      <c r="X314" s="42">
        <v>1.8820577164366374</v>
      </c>
      <c r="Y314" s="42">
        <v>1.8820577164366374</v>
      </c>
      <c r="Z314" s="42">
        <v>1.8820577164366374</v>
      </c>
      <c r="AA314" s="42">
        <v>2.038895859473024</v>
      </c>
      <c r="AB314" s="42">
        <v>1.7252195734002509</v>
      </c>
      <c r="AC314" s="42">
        <v>1.5683814303638646</v>
      </c>
      <c r="AD314" s="42">
        <v>1.8820577164366374</v>
      </c>
      <c r="AE314" s="42">
        <v>1.8621973929236499</v>
      </c>
      <c r="AF314" s="42">
        <v>1.8621973929236499</v>
      </c>
      <c r="AG314" s="42">
        <v>2.1725636250775917</v>
      </c>
      <c r="AH314" s="42">
        <v>2.4829298572315333</v>
      </c>
      <c r="AI314" s="42">
        <v>2.1725636250775917</v>
      </c>
      <c r="AJ314" s="42">
        <v>2.1725636250775917</v>
      </c>
      <c r="AK314" s="42">
        <v>2.3277467411545625</v>
      </c>
      <c r="AL314" s="42">
        <v>2.0173805090006209</v>
      </c>
      <c r="AM314" s="42">
        <v>2.0173805090006209</v>
      </c>
      <c r="AN314" s="42">
        <v>1.7070142768466792</v>
      </c>
      <c r="AO314" s="42">
        <v>1.5518311607697084</v>
      </c>
      <c r="AP314" s="42">
        <v>1.7070142768466792</v>
      </c>
      <c r="AQ314" s="42">
        <v>1.8621973929236499</v>
      </c>
      <c r="AR314" s="42">
        <v>1.8421860607921401</v>
      </c>
      <c r="AS314" s="42">
        <v>1.8421860607921401</v>
      </c>
      <c r="AT314" s="42">
        <v>1.5351550506601166</v>
      </c>
      <c r="AU314" s="42">
        <v>1.3816395455941051</v>
      </c>
      <c r="AV314" s="42">
        <v>1.0746085354620816</v>
      </c>
      <c r="AW314" s="42">
        <v>1.0746085354620816</v>
      </c>
      <c r="AX314" s="42">
        <v>0.92109303039607004</v>
      </c>
      <c r="AY314" s="42">
        <v>1.0746085354620816</v>
      </c>
      <c r="AZ314" s="42">
        <v>0.92109303039607004</v>
      </c>
      <c r="BA314" s="42">
        <v>0.7675775253300583</v>
      </c>
      <c r="BB314" s="42">
        <v>0.92109303039607004</v>
      </c>
      <c r="BC314" s="42">
        <v>0.92109303039607004</v>
      </c>
      <c r="BD314" s="42">
        <v>1.0746085354620816</v>
      </c>
      <c r="BE314" s="42">
        <v>1.0336680448907265</v>
      </c>
      <c r="BF314" s="42">
        <v>0.88600118133490846</v>
      </c>
      <c r="BG314" s="42">
        <v>0.73833431777909042</v>
      </c>
      <c r="BH314" s="42">
        <v>0.73833431777909042</v>
      </c>
      <c r="BI314" s="42">
        <v>1.0336680448907265</v>
      </c>
      <c r="BJ314" s="42">
        <v>0.73833431777909042</v>
      </c>
      <c r="BK314" s="42">
        <v>0.88600118133490846</v>
      </c>
      <c r="BL314" s="42">
        <v>0.88600118133490846</v>
      </c>
      <c r="BM314" s="42">
        <v>0.88600118133490846</v>
      </c>
      <c r="BN314" s="42">
        <v>0.88600118133490846</v>
      </c>
      <c r="BO314" s="42">
        <v>0.73833431777909042</v>
      </c>
      <c r="BP314" s="42">
        <v>0.88600118133490846</v>
      </c>
    </row>
    <row r="315" spans="1:68" x14ac:dyDescent="0.25">
      <c r="A315" s="9" t="s">
        <v>645</v>
      </c>
      <c r="B315" s="2" t="s">
        <v>1654</v>
      </c>
      <c r="C315" s="2" t="s">
        <v>624</v>
      </c>
      <c r="D315" s="2" t="s">
        <v>646</v>
      </c>
      <c r="E315" s="42">
        <v>2.8857252789534438</v>
      </c>
      <c r="F315" s="42">
        <v>2.8857252789534438</v>
      </c>
      <c r="G315" s="42">
        <v>2.6933435936898809</v>
      </c>
      <c r="H315" s="42">
        <v>2.308580223162755</v>
      </c>
      <c r="I315" s="42">
        <v>2.6933435936898809</v>
      </c>
      <c r="J315" s="42">
        <v>2.6933435936898809</v>
      </c>
      <c r="K315" s="42">
        <v>2.6933435936898809</v>
      </c>
      <c r="L315" s="42">
        <v>2.5009619084263179</v>
      </c>
      <c r="M315" s="42">
        <v>2.6933435936898809</v>
      </c>
      <c r="N315" s="42">
        <v>2.6933435936898809</v>
      </c>
      <c r="O315" s="42">
        <v>2.6933435936898809</v>
      </c>
      <c r="P315" s="42">
        <v>3.0781069642170067</v>
      </c>
      <c r="Q315" s="42">
        <v>3.0781069642170067</v>
      </c>
      <c r="R315" s="42">
        <v>3.0154542027892952</v>
      </c>
      <c r="S315" s="42">
        <v>3.203920090463626</v>
      </c>
      <c r="T315" s="42">
        <v>3.0154542027892952</v>
      </c>
      <c r="U315" s="42">
        <v>3.0154542027892952</v>
      </c>
      <c r="V315" s="42">
        <v>3.3923859781379568</v>
      </c>
      <c r="W315" s="42">
        <v>3.203920090463626</v>
      </c>
      <c r="X315" s="42">
        <v>3.0154542027892952</v>
      </c>
      <c r="Y315" s="42">
        <v>2.6385224274406331</v>
      </c>
      <c r="Z315" s="42">
        <v>2.6385224274406331</v>
      </c>
      <c r="AA315" s="42">
        <v>2.6385224274406331</v>
      </c>
      <c r="AB315" s="42">
        <v>2.6385224274406331</v>
      </c>
      <c r="AC315" s="42">
        <v>2.6385224274406331</v>
      </c>
      <c r="AD315" s="42">
        <v>2.6385224274406331</v>
      </c>
      <c r="AE315" s="42">
        <v>2.6061057334326136</v>
      </c>
      <c r="AF315" s="42">
        <v>2.6061057334326136</v>
      </c>
      <c r="AG315" s="42">
        <v>2.4199553239017124</v>
      </c>
      <c r="AH315" s="42">
        <v>2.4199553239017124</v>
      </c>
      <c r="AI315" s="42">
        <v>2.4199553239017124</v>
      </c>
      <c r="AJ315" s="42">
        <v>2.0476545048399108</v>
      </c>
      <c r="AK315" s="42">
        <v>2.4199553239017124</v>
      </c>
      <c r="AL315" s="42">
        <v>2.0476545048399108</v>
      </c>
      <c r="AM315" s="42">
        <v>2.4199553239017124</v>
      </c>
      <c r="AN315" s="42">
        <v>2.4199553239017124</v>
      </c>
      <c r="AO315" s="42">
        <v>2.2338049143708116</v>
      </c>
      <c r="AP315" s="42">
        <v>2.2338049143708116</v>
      </c>
      <c r="AQ315" s="42">
        <v>2.0476545048399108</v>
      </c>
      <c r="AR315" s="42">
        <v>2.0153902528398682</v>
      </c>
      <c r="AS315" s="42">
        <v>2.0153902528398682</v>
      </c>
      <c r="AT315" s="42">
        <v>2.1986075485525833</v>
      </c>
      <c r="AU315" s="42">
        <v>1.8321729571271528</v>
      </c>
      <c r="AV315" s="42">
        <v>1.6489556614144376</v>
      </c>
      <c r="AW315" s="42">
        <v>1.8321729571271528</v>
      </c>
      <c r="AX315" s="42">
        <v>1.6489556614144376</v>
      </c>
      <c r="AY315" s="42">
        <v>1.4657383657017222</v>
      </c>
      <c r="AZ315" s="42">
        <v>1.4657383657017222</v>
      </c>
      <c r="BA315" s="42">
        <v>1.2825210699890071</v>
      </c>
      <c r="BB315" s="42">
        <v>1.4657383657017222</v>
      </c>
      <c r="BC315" s="42">
        <v>1.2825210699890071</v>
      </c>
      <c r="BD315" s="42">
        <v>1.4657383657017222</v>
      </c>
      <c r="BE315" s="42">
        <v>1.4134275618374559</v>
      </c>
      <c r="BF315" s="42">
        <v>1.4134275618374559</v>
      </c>
      <c r="BG315" s="42">
        <v>1.4134275618374559</v>
      </c>
      <c r="BH315" s="42">
        <v>1.4134275618374559</v>
      </c>
      <c r="BI315" s="42">
        <v>1.4134275618374559</v>
      </c>
      <c r="BJ315" s="42">
        <v>1.7667844522968197</v>
      </c>
      <c r="BK315" s="42">
        <v>1.4134275618374559</v>
      </c>
      <c r="BL315" s="42">
        <v>1.2367491166077738</v>
      </c>
      <c r="BM315" s="42">
        <v>1.4134275618374559</v>
      </c>
      <c r="BN315" s="42">
        <v>1.2367491166077738</v>
      </c>
      <c r="BO315" s="42">
        <v>1.5901060070671378</v>
      </c>
      <c r="BP315" s="42">
        <v>1.4134275618374559</v>
      </c>
    </row>
    <row r="316" spans="1:68" x14ac:dyDescent="0.25">
      <c r="A316" s="9" t="s">
        <v>647</v>
      </c>
      <c r="B316" s="2" t="s">
        <v>1655</v>
      </c>
      <c r="C316" s="2" t="s">
        <v>624</v>
      </c>
      <c r="D316" s="2" t="s">
        <v>648</v>
      </c>
      <c r="E316" s="42">
        <v>2.8638814016172507</v>
      </c>
      <c r="F316" s="42">
        <v>3.2008086253369274</v>
      </c>
      <c r="G316" s="42">
        <v>3.0323450134770891</v>
      </c>
      <c r="H316" s="42">
        <v>2.8638814016172507</v>
      </c>
      <c r="I316" s="42">
        <v>2.8638814016172507</v>
      </c>
      <c r="J316" s="42">
        <v>2.5269541778975739</v>
      </c>
      <c r="K316" s="42">
        <v>2.6954177897574123</v>
      </c>
      <c r="L316" s="42">
        <v>3.0323450134770891</v>
      </c>
      <c r="M316" s="42">
        <v>3.0323450134770891</v>
      </c>
      <c r="N316" s="42">
        <v>2.8638814016172507</v>
      </c>
      <c r="O316" s="42">
        <v>3.0323450134770891</v>
      </c>
      <c r="P316" s="42">
        <v>3.2008086253369274</v>
      </c>
      <c r="Q316" s="42">
        <v>3.0323450134770891</v>
      </c>
      <c r="R316" s="42">
        <v>2.9752066115702478</v>
      </c>
      <c r="S316" s="42">
        <v>2.9752066115702478</v>
      </c>
      <c r="T316" s="42">
        <v>2.9752066115702478</v>
      </c>
      <c r="U316" s="42">
        <v>2.6446280991735538</v>
      </c>
      <c r="V316" s="42">
        <v>2.6446280991735538</v>
      </c>
      <c r="W316" s="42">
        <v>2.4793388429752068</v>
      </c>
      <c r="X316" s="42">
        <v>2.8099173553719008</v>
      </c>
      <c r="Y316" s="42">
        <v>2.6446280991735538</v>
      </c>
      <c r="Z316" s="42">
        <v>2.8099173553719008</v>
      </c>
      <c r="AA316" s="42">
        <v>2.6446280991735538</v>
      </c>
      <c r="AB316" s="42">
        <v>2.6446280991735538</v>
      </c>
      <c r="AC316" s="42">
        <v>2.3140495867768593</v>
      </c>
      <c r="AD316" s="42">
        <v>1.9834710743801653</v>
      </c>
      <c r="AE316" s="42">
        <v>1.9685039370078741</v>
      </c>
      <c r="AF316" s="42">
        <v>2.4606299212598426</v>
      </c>
      <c r="AG316" s="42">
        <v>2.2965879265091864</v>
      </c>
      <c r="AH316" s="42">
        <v>2.1325459317585302</v>
      </c>
      <c r="AI316" s="42">
        <v>2.4606299212598426</v>
      </c>
      <c r="AJ316" s="42">
        <v>2.4606299212598426</v>
      </c>
      <c r="AK316" s="42">
        <v>2.7887139107611549</v>
      </c>
      <c r="AL316" s="42">
        <v>2.4606299212598426</v>
      </c>
      <c r="AM316" s="42">
        <v>2.2965879265091864</v>
      </c>
      <c r="AN316" s="42">
        <v>2.2965879265091864</v>
      </c>
      <c r="AO316" s="42">
        <v>2.1325459317585302</v>
      </c>
      <c r="AP316" s="42">
        <v>2.1325459317585302</v>
      </c>
      <c r="AQ316" s="42">
        <v>2.1325459317585302</v>
      </c>
      <c r="AR316" s="42">
        <v>2.104922279792746</v>
      </c>
      <c r="AS316" s="42">
        <v>2.104922279792746</v>
      </c>
      <c r="AT316" s="42">
        <v>1.9430051813471503</v>
      </c>
      <c r="AU316" s="42">
        <v>1.9430051813471503</v>
      </c>
      <c r="AV316" s="42">
        <v>1.9430051813471503</v>
      </c>
      <c r="AW316" s="42">
        <v>1.4572538860103628</v>
      </c>
      <c r="AX316" s="42">
        <v>1.4572538860103628</v>
      </c>
      <c r="AY316" s="42">
        <v>1.9430051813471503</v>
      </c>
      <c r="AZ316" s="42">
        <v>1.9430051813471503</v>
      </c>
      <c r="BA316" s="42">
        <v>1.7810880829015545</v>
      </c>
      <c r="BB316" s="42">
        <v>2.104922279792746</v>
      </c>
      <c r="BC316" s="42">
        <v>1.7810880829015545</v>
      </c>
      <c r="BD316" s="42">
        <v>1.9430051813471503</v>
      </c>
      <c r="BE316" s="42">
        <v>1.8354236769654331</v>
      </c>
      <c r="BF316" s="42">
        <v>1.6824717038849801</v>
      </c>
      <c r="BG316" s="42">
        <v>1.3765677577240747</v>
      </c>
      <c r="BH316" s="42">
        <v>1.3765677577240747</v>
      </c>
      <c r="BI316" s="42">
        <v>1.5295197308045274</v>
      </c>
      <c r="BJ316" s="42">
        <v>1.3765677577240747</v>
      </c>
      <c r="BK316" s="42">
        <v>1.3765677577240747</v>
      </c>
      <c r="BL316" s="42">
        <v>1.5295197308045274</v>
      </c>
      <c r="BM316" s="42">
        <v>1.3765677577240747</v>
      </c>
      <c r="BN316" s="42">
        <v>1.3765677577240747</v>
      </c>
      <c r="BO316" s="42">
        <v>1.223615784643622</v>
      </c>
      <c r="BP316" s="42">
        <v>1.0706638115631693</v>
      </c>
    </row>
    <row r="317" spans="1:68" x14ac:dyDescent="0.25">
      <c r="A317" s="9" t="s">
        <v>649</v>
      </c>
      <c r="B317" s="2" t="s">
        <v>1656</v>
      </c>
      <c r="C317" s="2" t="s">
        <v>624</v>
      </c>
      <c r="D317" s="2" t="s">
        <v>650</v>
      </c>
      <c r="E317" s="42">
        <v>4.8926338678988861</v>
      </c>
      <c r="F317" s="42">
        <v>5.4362598532209843</v>
      </c>
      <c r="G317" s="42">
        <v>5.5721663495515088</v>
      </c>
      <c r="H317" s="42">
        <v>5.7080728458820333</v>
      </c>
      <c r="I317" s="42">
        <v>5.9798858385430824</v>
      </c>
      <c r="J317" s="42">
        <v>5.4362598532209843</v>
      </c>
      <c r="K317" s="42">
        <v>5.5721663495515088</v>
      </c>
      <c r="L317" s="42">
        <v>5.4362598532209843</v>
      </c>
      <c r="M317" s="42">
        <v>5.7080728458820333</v>
      </c>
      <c r="N317" s="42">
        <v>5.8439793422125579</v>
      </c>
      <c r="O317" s="42">
        <v>5.5721663495515088</v>
      </c>
      <c r="P317" s="42">
        <v>5.3003533568904597</v>
      </c>
      <c r="Q317" s="42">
        <v>5.9798858385430824</v>
      </c>
      <c r="R317" s="42">
        <v>5.7864281956864803</v>
      </c>
      <c r="S317" s="42">
        <v>6.4439768542872171</v>
      </c>
      <c r="T317" s="42">
        <v>6.1809573908469222</v>
      </c>
      <c r="U317" s="42">
        <v>5.7864281956864803</v>
      </c>
      <c r="V317" s="42">
        <v>6.1809573908469222</v>
      </c>
      <c r="W317" s="42">
        <v>5.7864281956864803</v>
      </c>
      <c r="X317" s="42">
        <v>5.9179379274066273</v>
      </c>
      <c r="Y317" s="42">
        <v>5.6549184639663332</v>
      </c>
      <c r="Z317" s="42">
        <v>5.2603892688058913</v>
      </c>
      <c r="AA317" s="42">
        <v>5.3918990005260383</v>
      </c>
      <c r="AB317" s="42">
        <v>4.8658600736454494</v>
      </c>
      <c r="AC317" s="42">
        <v>4.9973698053655964</v>
      </c>
      <c r="AD317" s="42">
        <v>5.5234087322461853</v>
      </c>
      <c r="AE317" s="42">
        <v>5.3887605850654348</v>
      </c>
      <c r="AF317" s="42">
        <v>5.0038491147036179</v>
      </c>
      <c r="AG317" s="42">
        <v>5.9019758788811911</v>
      </c>
      <c r="AH317" s="42">
        <v>5.7736720554272516</v>
      </c>
      <c r="AI317" s="42">
        <v>5.7736720554272516</v>
      </c>
      <c r="AJ317" s="42">
        <v>5.0038491147036179</v>
      </c>
      <c r="AK317" s="42">
        <v>5.0038491147036179</v>
      </c>
      <c r="AL317" s="42">
        <v>5.1321529381575575</v>
      </c>
      <c r="AM317" s="42">
        <v>4.4906338208878624</v>
      </c>
      <c r="AN317" s="42">
        <v>4.1057223505260456</v>
      </c>
      <c r="AO317" s="42">
        <v>4.3623299974339238</v>
      </c>
      <c r="AP317" s="42">
        <v>4.4906338208878624</v>
      </c>
      <c r="AQ317" s="42">
        <v>4.3623299974339238</v>
      </c>
      <c r="AR317" s="42">
        <v>4.2436345481777336</v>
      </c>
      <c r="AS317" s="42">
        <v>4.6180728906640036</v>
      </c>
      <c r="AT317" s="42">
        <v>4.2436345481777336</v>
      </c>
      <c r="AU317" s="42">
        <v>4.118821767348976</v>
      </c>
      <c r="AV317" s="42">
        <v>3.7443834248627059</v>
      </c>
      <c r="AW317" s="42">
        <v>3.4947578632051921</v>
      </c>
      <c r="AX317" s="42">
        <v>3.369945082376435</v>
      </c>
      <c r="AY317" s="42">
        <v>3.4947578632051921</v>
      </c>
      <c r="AZ317" s="42">
        <v>3.1203195207189216</v>
      </c>
      <c r="BA317" s="42">
        <v>2.9955067398901645</v>
      </c>
      <c r="BB317" s="42">
        <v>2.8706939590614078</v>
      </c>
      <c r="BC317" s="42">
        <v>2.8706939590614078</v>
      </c>
      <c r="BD317" s="42">
        <v>2.8706939590614078</v>
      </c>
      <c r="BE317" s="42">
        <v>2.7777777777777777</v>
      </c>
      <c r="BF317" s="42">
        <v>3.2608695652173916</v>
      </c>
      <c r="BG317" s="42">
        <v>3.2608695652173916</v>
      </c>
      <c r="BH317" s="42">
        <v>3.3816425120772946</v>
      </c>
      <c r="BI317" s="42">
        <v>3.2608695652173916</v>
      </c>
      <c r="BJ317" s="42">
        <v>2.8985507246376812</v>
      </c>
      <c r="BK317" s="42">
        <v>2.6570048309178746</v>
      </c>
      <c r="BL317" s="42">
        <v>2.4154589371980677</v>
      </c>
      <c r="BM317" s="42">
        <v>2.6570048309178746</v>
      </c>
      <c r="BN317" s="42">
        <v>2.5362318840579712</v>
      </c>
      <c r="BO317" s="42">
        <v>2.7777777777777777</v>
      </c>
      <c r="BP317" s="42">
        <v>2.4154589371980677</v>
      </c>
    </row>
    <row r="318" spans="1:68" x14ac:dyDescent="0.25">
      <c r="A318" s="9" t="s">
        <v>651</v>
      </c>
      <c r="B318" s="2" t="s">
        <v>1657</v>
      </c>
      <c r="C318" s="2" t="s">
        <v>624</v>
      </c>
      <c r="D318" s="2" t="s">
        <v>652</v>
      </c>
      <c r="E318" s="42">
        <v>3.1908990011098779</v>
      </c>
      <c r="F318" s="42">
        <v>3.3296337402885685</v>
      </c>
      <c r="G318" s="42">
        <v>3.3296337402885685</v>
      </c>
      <c r="H318" s="42">
        <v>3.4683684794672587</v>
      </c>
      <c r="I318" s="42">
        <v>2.9134295227524971</v>
      </c>
      <c r="J318" s="42">
        <v>3.0521642619311877</v>
      </c>
      <c r="K318" s="42">
        <v>2.7746947835738069</v>
      </c>
      <c r="L318" s="42">
        <v>3.1908990011098779</v>
      </c>
      <c r="M318" s="42">
        <v>3.1908990011098779</v>
      </c>
      <c r="N318" s="42">
        <v>3.3296337402885685</v>
      </c>
      <c r="O318" s="42">
        <v>3.1908990011098779</v>
      </c>
      <c r="P318" s="42">
        <v>3.3296337402885685</v>
      </c>
      <c r="Q318" s="42">
        <v>3.4683684794672587</v>
      </c>
      <c r="R318" s="42">
        <v>3.3738191632928478</v>
      </c>
      <c r="S318" s="42">
        <v>3.3738191632928478</v>
      </c>
      <c r="T318" s="42">
        <v>3.238866396761134</v>
      </c>
      <c r="U318" s="42">
        <v>3.5087719298245617</v>
      </c>
      <c r="V318" s="42">
        <v>3.5087719298245617</v>
      </c>
      <c r="W318" s="42">
        <v>3.5087719298245617</v>
      </c>
      <c r="X318" s="42">
        <v>3.3738191632928478</v>
      </c>
      <c r="Y318" s="42">
        <v>3.238866396761134</v>
      </c>
      <c r="Z318" s="42">
        <v>2.834008097165992</v>
      </c>
      <c r="AA318" s="42">
        <v>2.9689608636977058</v>
      </c>
      <c r="AB318" s="42">
        <v>2.834008097165992</v>
      </c>
      <c r="AC318" s="42">
        <v>2.6990553306342782</v>
      </c>
      <c r="AD318" s="42">
        <v>2.834008097165992</v>
      </c>
      <c r="AE318" s="42">
        <v>2.8052364413572</v>
      </c>
      <c r="AF318" s="42">
        <v>3.0724018167245526</v>
      </c>
      <c r="AG318" s="42">
        <v>2.8052364413572</v>
      </c>
      <c r="AH318" s="42">
        <v>2.5380710659898478</v>
      </c>
      <c r="AI318" s="42">
        <v>2.8052364413572</v>
      </c>
      <c r="AJ318" s="42">
        <v>2.5380710659898478</v>
      </c>
      <c r="AK318" s="42">
        <v>2.4044883783061715</v>
      </c>
      <c r="AL318" s="42">
        <v>2.4044883783061715</v>
      </c>
      <c r="AM318" s="42">
        <v>2.2709056906224951</v>
      </c>
      <c r="AN318" s="42">
        <v>2.003740315255143</v>
      </c>
      <c r="AO318" s="42">
        <v>1.8701576275714669</v>
      </c>
      <c r="AP318" s="42">
        <v>2.003740315255143</v>
      </c>
      <c r="AQ318" s="42">
        <v>1.8701576275714669</v>
      </c>
      <c r="AR318" s="42">
        <v>1.8469656992084433</v>
      </c>
      <c r="AS318" s="42">
        <v>2.1108179419525066</v>
      </c>
      <c r="AT318" s="42">
        <v>2.1108179419525066</v>
      </c>
      <c r="AU318" s="42">
        <v>1.9788918205804751</v>
      </c>
      <c r="AV318" s="42">
        <v>1.9788918205804751</v>
      </c>
      <c r="AW318" s="42">
        <v>1.5831134564643801</v>
      </c>
      <c r="AX318" s="42">
        <v>1.5831134564643801</v>
      </c>
      <c r="AY318" s="42">
        <v>1.4511873350923483</v>
      </c>
      <c r="AZ318" s="42">
        <v>1.187335092348285</v>
      </c>
      <c r="BA318" s="42">
        <v>1.4511873350923483</v>
      </c>
      <c r="BB318" s="42">
        <v>1.3192612137203166</v>
      </c>
      <c r="BC318" s="42">
        <v>1.0554089709762533</v>
      </c>
      <c r="BD318" s="42">
        <v>1.187335092348285</v>
      </c>
      <c r="BE318" s="42">
        <v>1.1255627813906954</v>
      </c>
      <c r="BF318" s="42">
        <v>1.5007503751875939</v>
      </c>
      <c r="BG318" s="42">
        <v>1.3756878439219611</v>
      </c>
      <c r="BH318" s="42">
        <v>1.5007503751875939</v>
      </c>
      <c r="BI318" s="42">
        <v>1.3756878439219611</v>
      </c>
      <c r="BJ318" s="42">
        <v>1.2506253126563283</v>
      </c>
      <c r="BK318" s="42">
        <v>1.3756878439219611</v>
      </c>
      <c r="BL318" s="42">
        <v>1.0005002501250626</v>
      </c>
      <c r="BM318" s="42">
        <v>1.1255627813906954</v>
      </c>
      <c r="BN318" s="42">
        <v>1.1255627813906954</v>
      </c>
      <c r="BO318" s="42">
        <v>1.0005002501250626</v>
      </c>
      <c r="BP318" s="42">
        <v>0.87543771885942978</v>
      </c>
    </row>
    <row r="319" spans="1:68" x14ac:dyDescent="0.25">
      <c r="A319" s="9" t="s">
        <v>653</v>
      </c>
      <c r="B319" s="2" t="s">
        <v>1658</v>
      </c>
      <c r="C319" s="2" t="s">
        <v>624</v>
      </c>
      <c r="D319" s="2" t="s">
        <v>654</v>
      </c>
      <c r="E319" s="42">
        <v>7.1818442976156271</v>
      </c>
      <c r="F319" s="42">
        <v>7.1818442976156271</v>
      </c>
      <c r="G319" s="42">
        <v>6.4636598678540649</v>
      </c>
      <c r="H319" s="42">
        <v>7.4691180695202526</v>
      </c>
      <c r="I319" s="42">
        <v>7.3254811835679394</v>
      </c>
      <c r="J319" s="42">
        <v>7.3254811835679394</v>
      </c>
      <c r="K319" s="42">
        <v>6.8945705257110017</v>
      </c>
      <c r="L319" s="42">
        <v>6.8945705257110017</v>
      </c>
      <c r="M319" s="42">
        <v>7.4691180695202526</v>
      </c>
      <c r="N319" s="42">
        <v>7.9000287273771903</v>
      </c>
      <c r="O319" s="42">
        <v>7.6127549554725649</v>
      </c>
      <c r="P319" s="42">
        <v>7.4691180695202526</v>
      </c>
      <c r="Q319" s="42">
        <v>8.1873024992818149</v>
      </c>
      <c r="R319" s="42">
        <v>7.8642384105960259</v>
      </c>
      <c r="S319" s="42">
        <v>8.1401766004415013</v>
      </c>
      <c r="T319" s="42">
        <v>8.0022075055187631</v>
      </c>
      <c r="U319" s="42">
        <v>8.2781456953642376</v>
      </c>
      <c r="V319" s="42">
        <v>8.0022075055187631</v>
      </c>
      <c r="W319" s="42">
        <v>8.2781456953642376</v>
      </c>
      <c r="X319" s="42">
        <v>8.1401766004415013</v>
      </c>
      <c r="Y319" s="42">
        <v>8.0022075055187631</v>
      </c>
      <c r="Z319" s="42">
        <v>7.4503311258278142</v>
      </c>
      <c r="AA319" s="42">
        <v>8.4161147902869757</v>
      </c>
      <c r="AB319" s="42">
        <v>7.8642384105960259</v>
      </c>
      <c r="AC319" s="42">
        <v>7.5883002207505514</v>
      </c>
      <c r="AD319" s="42">
        <v>8.0022075055187631</v>
      </c>
      <c r="AE319" s="42">
        <v>7.74986638161411</v>
      </c>
      <c r="AF319" s="42">
        <v>8.0171031533939061</v>
      </c>
      <c r="AG319" s="42">
        <v>7.8834847675040081</v>
      </c>
      <c r="AH319" s="42">
        <v>7.482629609834313</v>
      </c>
      <c r="AI319" s="42">
        <v>7.3490112239444141</v>
      </c>
      <c r="AJ319" s="42">
        <v>6.6809192944949221</v>
      </c>
      <c r="AK319" s="42">
        <v>6.547300908605024</v>
      </c>
      <c r="AL319" s="42">
        <v>6.1464457509353281</v>
      </c>
      <c r="AM319" s="42">
        <v>5.745590593265633</v>
      </c>
      <c r="AN319" s="42">
        <v>6.01282736504543</v>
      </c>
      <c r="AO319" s="42">
        <v>5.745590593265633</v>
      </c>
      <c r="AP319" s="42">
        <v>5.4783538214858361</v>
      </c>
      <c r="AQ319" s="42">
        <v>5.611972207375735</v>
      </c>
      <c r="AR319" s="42">
        <v>5.4446460980036298</v>
      </c>
      <c r="AS319" s="42">
        <v>5.1853772361939328</v>
      </c>
      <c r="AT319" s="42">
        <v>5.3150116670987817</v>
      </c>
      <c r="AU319" s="42">
        <v>4.7964739434793877</v>
      </c>
      <c r="AV319" s="42">
        <v>5.0557428052890847</v>
      </c>
      <c r="AW319" s="42">
        <v>4.6668395125745397</v>
      </c>
      <c r="AX319" s="42">
        <v>4.2779362198599946</v>
      </c>
      <c r="AY319" s="42">
        <v>4.0186673580502985</v>
      </c>
      <c r="AZ319" s="42">
        <v>4.2779362198599946</v>
      </c>
      <c r="BA319" s="42">
        <v>4.2779362198599946</v>
      </c>
      <c r="BB319" s="42">
        <v>4.1483017889551466</v>
      </c>
      <c r="BC319" s="42">
        <v>3.7593984962406015</v>
      </c>
      <c r="BD319" s="42">
        <v>3.7593984962406015</v>
      </c>
      <c r="BE319" s="42">
        <v>3.6105577689243029</v>
      </c>
      <c r="BF319" s="42">
        <v>3.7350597609561755</v>
      </c>
      <c r="BG319" s="42">
        <v>3.8595617529880482</v>
      </c>
      <c r="BH319" s="42">
        <v>3.8595617529880482</v>
      </c>
      <c r="BI319" s="42">
        <v>3.7350597609561755</v>
      </c>
      <c r="BJ319" s="42">
        <v>3.7350597609561755</v>
      </c>
      <c r="BK319" s="42">
        <v>3.8595617529880482</v>
      </c>
      <c r="BL319" s="42">
        <v>3.6105577689243029</v>
      </c>
      <c r="BM319" s="42">
        <v>3.6105577689243029</v>
      </c>
      <c r="BN319" s="42">
        <v>3.3615537848605581</v>
      </c>
      <c r="BO319" s="42">
        <v>3.2370517928286855</v>
      </c>
      <c r="BP319" s="42">
        <v>2.6145418326693228</v>
      </c>
    </row>
    <row r="320" spans="1:68" x14ac:dyDescent="0.25">
      <c r="A320" s="9" t="s">
        <v>655</v>
      </c>
      <c r="B320" s="2" t="s">
        <v>1659</v>
      </c>
      <c r="C320" s="2" t="s">
        <v>624</v>
      </c>
      <c r="D320" s="2" t="s">
        <v>656</v>
      </c>
      <c r="E320" s="42">
        <v>3.653113087674714</v>
      </c>
      <c r="F320" s="42">
        <v>3.653113087674714</v>
      </c>
      <c r="G320" s="42">
        <v>3.653113087674714</v>
      </c>
      <c r="H320" s="42">
        <v>2.8589580686149936</v>
      </c>
      <c r="I320" s="42">
        <v>2.8589580686149936</v>
      </c>
      <c r="J320" s="42">
        <v>3.0177890724269378</v>
      </c>
      <c r="K320" s="42">
        <v>3.4942820838627702</v>
      </c>
      <c r="L320" s="42">
        <v>3.1766200762388817</v>
      </c>
      <c r="M320" s="42">
        <v>3.1766200762388817</v>
      </c>
      <c r="N320" s="42">
        <v>3.3354510800508259</v>
      </c>
      <c r="O320" s="42">
        <v>3.4942820838627702</v>
      </c>
      <c r="P320" s="42">
        <v>3.4942820838627702</v>
      </c>
      <c r="Q320" s="42">
        <v>3.4942820838627702</v>
      </c>
      <c r="R320" s="42">
        <v>3.3887861983980283</v>
      </c>
      <c r="S320" s="42">
        <v>3.3887861983980283</v>
      </c>
      <c r="T320" s="42">
        <v>3.696857670979667</v>
      </c>
      <c r="U320" s="42">
        <v>3.696857670979667</v>
      </c>
      <c r="V320" s="42">
        <v>3.5428219346888477</v>
      </c>
      <c r="W320" s="42">
        <v>3.234750462107209</v>
      </c>
      <c r="X320" s="42">
        <v>3.234750462107209</v>
      </c>
      <c r="Y320" s="42">
        <v>3.234750462107209</v>
      </c>
      <c r="Z320" s="42">
        <v>2.9266789895255698</v>
      </c>
      <c r="AA320" s="42">
        <v>3.0807147258163892</v>
      </c>
      <c r="AB320" s="42">
        <v>3.0807147258163892</v>
      </c>
      <c r="AC320" s="42">
        <v>3.234750462107209</v>
      </c>
      <c r="AD320" s="42">
        <v>3.5428219346888477</v>
      </c>
      <c r="AE320" s="42">
        <v>3.4472422062350119</v>
      </c>
      <c r="AF320" s="42">
        <v>3.5971223021582732</v>
      </c>
      <c r="AG320" s="42">
        <v>3.2973621103117505</v>
      </c>
      <c r="AH320" s="42">
        <v>2.9976019184652278</v>
      </c>
      <c r="AI320" s="42">
        <v>3.1474820143884892</v>
      </c>
      <c r="AJ320" s="42">
        <v>2.8477218225419665</v>
      </c>
      <c r="AK320" s="42">
        <v>2.6978417266187051</v>
      </c>
      <c r="AL320" s="42">
        <v>2.5479616306954438</v>
      </c>
      <c r="AM320" s="42">
        <v>2.5479616306954438</v>
      </c>
      <c r="AN320" s="42">
        <v>2.2482014388489211</v>
      </c>
      <c r="AO320" s="42">
        <v>1.9484412470023982</v>
      </c>
      <c r="AP320" s="42">
        <v>2.2482014388489211</v>
      </c>
      <c r="AQ320" s="42">
        <v>2.0983213429256593</v>
      </c>
      <c r="AR320" s="42">
        <v>2.0396270396270397</v>
      </c>
      <c r="AS320" s="42">
        <v>2.0396270396270397</v>
      </c>
      <c r="AT320" s="42">
        <v>2.0396270396270397</v>
      </c>
      <c r="AU320" s="42">
        <v>1.6025641025641026</v>
      </c>
      <c r="AV320" s="42">
        <v>1.893939393939394</v>
      </c>
      <c r="AW320" s="42">
        <v>1.893939393939394</v>
      </c>
      <c r="AX320" s="42">
        <v>1.893939393939394</v>
      </c>
      <c r="AY320" s="42">
        <v>2.1853146853146854</v>
      </c>
      <c r="AZ320" s="42">
        <v>1.893939393939394</v>
      </c>
      <c r="BA320" s="42">
        <v>2.0396270396270397</v>
      </c>
      <c r="BB320" s="42">
        <v>1.7482517482517483</v>
      </c>
      <c r="BC320" s="42">
        <v>1.893939393939394</v>
      </c>
      <c r="BD320" s="42">
        <v>2.0396270396270397</v>
      </c>
      <c r="BE320" s="42">
        <v>1.9707207207207205</v>
      </c>
      <c r="BF320" s="42">
        <v>1.9707207207207205</v>
      </c>
      <c r="BG320" s="42">
        <v>1.9707207207207205</v>
      </c>
      <c r="BH320" s="42">
        <v>1.9707207207207205</v>
      </c>
      <c r="BI320" s="42">
        <v>1.689189189189189</v>
      </c>
      <c r="BJ320" s="42">
        <v>1.5484234234234233</v>
      </c>
      <c r="BK320" s="42">
        <v>1.5484234234234233</v>
      </c>
      <c r="BL320" s="42">
        <v>1.689189189189189</v>
      </c>
      <c r="BM320" s="42">
        <v>1.5484234234234233</v>
      </c>
      <c r="BN320" s="42">
        <v>1.8299549549549547</v>
      </c>
      <c r="BO320" s="42">
        <v>1.8299549549549547</v>
      </c>
      <c r="BP320" s="42">
        <v>1.4076576576576576</v>
      </c>
    </row>
    <row r="321" spans="1:68" x14ac:dyDescent="0.25">
      <c r="A321" s="9" t="s">
        <v>657</v>
      </c>
      <c r="B321" s="2" t="s">
        <v>1660</v>
      </c>
      <c r="C321" s="2" t="s">
        <v>624</v>
      </c>
      <c r="D321" s="2" t="s">
        <v>658</v>
      </c>
      <c r="E321" s="42">
        <v>5.9760956175298805</v>
      </c>
      <c r="F321" s="42">
        <v>5.6440903054448865</v>
      </c>
      <c r="G321" s="42">
        <v>5.6440903054448865</v>
      </c>
      <c r="H321" s="42">
        <v>5.9760956175298805</v>
      </c>
      <c r="I321" s="42">
        <v>5.6440903054448865</v>
      </c>
      <c r="J321" s="42">
        <v>5.3120849933598935</v>
      </c>
      <c r="K321" s="42">
        <v>5.3120849933598935</v>
      </c>
      <c r="L321" s="42">
        <v>5.9760956175298805</v>
      </c>
      <c r="M321" s="42">
        <v>5.9760956175298805</v>
      </c>
      <c r="N321" s="42">
        <v>5.3120849933598935</v>
      </c>
      <c r="O321" s="42">
        <v>5.1460823373173969</v>
      </c>
      <c r="P321" s="42">
        <v>5.6440903054448865</v>
      </c>
      <c r="Q321" s="42">
        <v>5.47808764940239</v>
      </c>
      <c r="R321" s="42">
        <v>5.2347715736040614</v>
      </c>
      <c r="S321" s="42">
        <v>5.2347715736040614</v>
      </c>
      <c r="T321" s="42">
        <v>5.5520304568527923</v>
      </c>
      <c r="U321" s="42">
        <v>5.3934010152284264</v>
      </c>
      <c r="V321" s="42">
        <v>5.3934010152284264</v>
      </c>
      <c r="W321" s="42">
        <v>5.2347715736040614</v>
      </c>
      <c r="X321" s="42">
        <v>5.0761421319796955</v>
      </c>
      <c r="Y321" s="42">
        <v>4.9175126903553297</v>
      </c>
      <c r="Z321" s="42">
        <v>5.2347715736040614</v>
      </c>
      <c r="AA321" s="42">
        <v>4.6002538071065988</v>
      </c>
      <c r="AB321" s="42">
        <v>4.4416243654822338</v>
      </c>
      <c r="AC321" s="42">
        <v>4.4416243654822338</v>
      </c>
      <c r="AD321" s="42">
        <v>4.7588832487309647</v>
      </c>
      <c r="AE321" s="42">
        <v>4.5787545787545794</v>
      </c>
      <c r="AF321" s="42">
        <v>4.5787545787545794</v>
      </c>
      <c r="AG321" s="42">
        <v>5.0366300366300365</v>
      </c>
      <c r="AH321" s="42">
        <v>4.7313797313797314</v>
      </c>
      <c r="AI321" s="42">
        <v>4.5787545787545794</v>
      </c>
      <c r="AJ321" s="42">
        <v>4.1208791208791213</v>
      </c>
      <c r="AK321" s="42">
        <v>3.8156288156288158</v>
      </c>
      <c r="AL321" s="42">
        <v>4.2735042735042734</v>
      </c>
      <c r="AM321" s="42">
        <v>3.5103785103785108</v>
      </c>
      <c r="AN321" s="42">
        <v>3.8156288156288158</v>
      </c>
      <c r="AO321" s="42">
        <v>3.3577533577533578</v>
      </c>
      <c r="AP321" s="42">
        <v>3.0525030525030528</v>
      </c>
      <c r="AQ321" s="42">
        <v>3.3577533577533578</v>
      </c>
      <c r="AR321" s="42">
        <v>3.1654676258992804</v>
      </c>
      <c r="AS321" s="42">
        <v>3.3093525179856114</v>
      </c>
      <c r="AT321" s="42">
        <v>2.7338129496402876</v>
      </c>
      <c r="AU321" s="42">
        <v>3.3093525179856114</v>
      </c>
      <c r="AV321" s="42">
        <v>2.8776978417266186</v>
      </c>
      <c r="AW321" s="42">
        <v>2.7338129496402876</v>
      </c>
      <c r="AX321" s="42">
        <v>2.5899280575539567</v>
      </c>
      <c r="AY321" s="42">
        <v>2.5899280575539567</v>
      </c>
      <c r="AZ321" s="42">
        <v>2.3021582733812949</v>
      </c>
      <c r="BA321" s="42">
        <v>2.4460431654676258</v>
      </c>
      <c r="BB321" s="42">
        <v>2.1582733812949639</v>
      </c>
      <c r="BC321" s="42">
        <v>1.8705035971223021</v>
      </c>
      <c r="BD321" s="42">
        <v>2.014388489208633</v>
      </c>
      <c r="BE321" s="42">
        <v>2.0372526193247964</v>
      </c>
      <c r="BF321" s="42">
        <v>2.1827706635622817</v>
      </c>
      <c r="BG321" s="42">
        <v>1.6006984866123399</v>
      </c>
      <c r="BH321" s="42">
        <v>1.6006984866123399</v>
      </c>
      <c r="BI321" s="42">
        <v>1.7462165308498254</v>
      </c>
      <c r="BJ321" s="42">
        <v>2.0372526193247964</v>
      </c>
      <c r="BK321" s="42">
        <v>2.0372526193247964</v>
      </c>
      <c r="BL321" s="42">
        <v>2.0372526193247964</v>
      </c>
      <c r="BM321" s="42">
        <v>2.1827706635622817</v>
      </c>
      <c r="BN321" s="42">
        <v>2.4738067520372526</v>
      </c>
      <c r="BO321" s="42">
        <v>2.3282887077997674</v>
      </c>
      <c r="BP321" s="42">
        <v>2.1827706635622817</v>
      </c>
    </row>
    <row r="322" spans="1:68" x14ac:dyDescent="0.25">
      <c r="A322" s="9" t="s">
        <v>659</v>
      </c>
      <c r="B322" s="2" t="s">
        <v>1661</v>
      </c>
      <c r="C322" s="2" t="s">
        <v>624</v>
      </c>
      <c r="D322" s="2" t="s">
        <v>660</v>
      </c>
      <c r="E322" s="42">
        <v>5.2457205963556044</v>
      </c>
      <c r="F322" s="42">
        <v>5.5218111540585317</v>
      </c>
      <c r="G322" s="42">
        <v>4.8315847598012152</v>
      </c>
      <c r="H322" s="42">
        <v>4.6935394809497515</v>
      </c>
      <c r="I322" s="42">
        <v>4.6935394809497515</v>
      </c>
      <c r="J322" s="42">
        <v>4.9696300386526779</v>
      </c>
      <c r="K322" s="42">
        <v>4.6935394809497515</v>
      </c>
      <c r="L322" s="42">
        <v>4.8315847598012152</v>
      </c>
      <c r="M322" s="42">
        <v>4.8315847598012152</v>
      </c>
      <c r="N322" s="42">
        <v>5.3837658752070681</v>
      </c>
      <c r="O322" s="42">
        <v>5.3837658752070681</v>
      </c>
      <c r="P322" s="42">
        <v>5.5218111540585317</v>
      </c>
      <c r="Q322" s="42">
        <v>5.7979017117614582</v>
      </c>
      <c r="R322" s="42">
        <v>5.633047210300429</v>
      </c>
      <c r="S322" s="42">
        <v>6.1695278969957084</v>
      </c>
      <c r="T322" s="42">
        <v>5.9012875536480687</v>
      </c>
      <c r="U322" s="42">
        <v>5.7671673819742484</v>
      </c>
      <c r="V322" s="42">
        <v>5.7671673819742484</v>
      </c>
      <c r="W322" s="42">
        <v>5.3648068669527893</v>
      </c>
      <c r="X322" s="42">
        <v>5.0965665236051505</v>
      </c>
      <c r="Y322" s="42">
        <v>5.0965665236051505</v>
      </c>
      <c r="Z322" s="42">
        <v>4.9624463519313302</v>
      </c>
      <c r="AA322" s="42">
        <v>4.9624463519313302</v>
      </c>
      <c r="AB322" s="42">
        <v>5.0965665236051505</v>
      </c>
      <c r="AC322" s="42">
        <v>5.0965665236051505</v>
      </c>
      <c r="AD322" s="42">
        <v>5.0965665236051505</v>
      </c>
      <c r="AE322" s="42">
        <v>4.9777312025150637</v>
      </c>
      <c r="AF322" s="42">
        <v>5.8946816871888918</v>
      </c>
      <c r="AG322" s="42">
        <v>6.0256746135708665</v>
      </c>
      <c r="AH322" s="42">
        <v>5.2397170552790149</v>
      </c>
      <c r="AI322" s="42">
        <v>4.7157453497511135</v>
      </c>
      <c r="AJ322" s="42">
        <v>3.9297877914592609</v>
      </c>
      <c r="AK322" s="42">
        <v>3.7987948650772858</v>
      </c>
      <c r="AL322" s="42">
        <v>3.7987948650772858</v>
      </c>
      <c r="AM322" s="42">
        <v>3.5368090123133351</v>
      </c>
      <c r="AN322" s="42">
        <v>3.1438302331674088</v>
      </c>
      <c r="AO322" s="42">
        <v>3.1438302331674088</v>
      </c>
      <c r="AP322" s="42">
        <v>2.8818443804034581</v>
      </c>
      <c r="AQ322" s="42">
        <v>3.1438302331674088</v>
      </c>
      <c r="AR322" s="42">
        <v>3.0690537084398977</v>
      </c>
      <c r="AS322" s="42">
        <v>3.5805626598465472</v>
      </c>
      <c r="AT322" s="42">
        <v>3.3248081841432224</v>
      </c>
      <c r="AU322" s="42">
        <v>3.1969309462915598</v>
      </c>
      <c r="AV322" s="42">
        <v>2.8132992327365729</v>
      </c>
      <c r="AW322" s="42">
        <v>2.1739130434782608</v>
      </c>
      <c r="AX322" s="42">
        <v>2.3017902813299234</v>
      </c>
      <c r="AY322" s="42">
        <v>2.5575447570332481</v>
      </c>
      <c r="AZ322" s="42">
        <v>2.5575447570332481</v>
      </c>
      <c r="BA322" s="42">
        <v>2.3017902813299234</v>
      </c>
      <c r="BB322" s="42">
        <v>1.918158567774936</v>
      </c>
      <c r="BC322" s="42">
        <v>2.0460358056265986</v>
      </c>
      <c r="BD322" s="42">
        <v>2.3017902813299234</v>
      </c>
      <c r="BE322" s="42">
        <v>2.0998600093327111</v>
      </c>
      <c r="BF322" s="42">
        <v>2.0998600093327111</v>
      </c>
      <c r="BG322" s="42">
        <v>1.8665422305179655</v>
      </c>
      <c r="BH322" s="42">
        <v>1.8665422305179655</v>
      </c>
      <c r="BI322" s="42">
        <v>2.0998600093327111</v>
      </c>
      <c r="BJ322" s="42">
        <v>2.0998600093327111</v>
      </c>
      <c r="BK322" s="42">
        <v>1.9832011199253383</v>
      </c>
      <c r="BL322" s="42">
        <v>1.9832011199253383</v>
      </c>
      <c r="BM322" s="42">
        <v>1.9832011199253383</v>
      </c>
      <c r="BN322" s="42">
        <v>2.0998600093327111</v>
      </c>
      <c r="BO322" s="42">
        <v>2.0998600093327111</v>
      </c>
      <c r="BP322" s="42">
        <v>1.9832011199253383</v>
      </c>
    </row>
    <row r="323" spans="1:68" x14ac:dyDescent="0.25">
      <c r="A323" s="9" t="s">
        <v>661</v>
      </c>
      <c r="B323" s="2" t="s">
        <v>1662</v>
      </c>
      <c r="C323" s="2" t="s">
        <v>624</v>
      </c>
      <c r="D323" s="2" t="s">
        <v>662</v>
      </c>
      <c r="E323" s="42">
        <v>2.5667351129363452</v>
      </c>
      <c r="F323" s="42">
        <v>2.5667351129363452</v>
      </c>
      <c r="G323" s="42">
        <v>2.5667351129363452</v>
      </c>
      <c r="H323" s="42">
        <v>2.7378507871321016</v>
      </c>
      <c r="I323" s="42">
        <v>2.7378507871321016</v>
      </c>
      <c r="J323" s="42">
        <v>2.7378507871321016</v>
      </c>
      <c r="K323" s="42">
        <v>2.9089664613278576</v>
      </c>
      <c r="L323" s="42">
        <v>2.7378507871321016</v>
      </c>
      <c r="M323" s="42">
        <v>2.7378507871321016</v>
      </c>
      <c r="N323" s="42">
        <v>2.7378507871321016</v>
      </c>
      <c r="O323" s="42">
        <v>2.7378507871321016</v>
      </c>
      <c r="P323" s="42">
        <v>2.7378507871321016</v>
      </c>
      <c r="Q323" s="42">
        <v>2.7378507871321016</v>
      </c>
      <c r="R323" s="42">
        <v>2.6586905948820205</v>
      </c>
      <c r="S323" s="42">
        <v>2.8248587570621471</v>
      </c>
      <c r="T323" s="42">
        <v>2.8248587570621471</v>
      </c>
      <c r="U323" s="42">
        <v>2.8248587570621471</v>
      </c>
      <c r="V323" s="42">
        <v>2.6586905948820205</v>
      </c>
      <c r="W323" s="42">
        <v>2.3263542705217679</v>
      </c>
      <c r="X323" s="42">
        <v>2.1601861083416418</v>
      </c>
      <c r="Y323" s="42">
        <v>1.9940179461615155</v>
      </c>
      <c r="Z323" s="42">
        <v>1.8278497839813892</v>
      </c>
      <c r="AA323" s="42">
        <v>2.1601861083416418</v>
      </c>
      <c r="AB323" s="42">
        <v>1.9940179461615155</v>
      </c>
      <c r="AC323" s="42">
        <v>1.9940179461615155</v>
      </c>
      <c r="AD323" s="42">
        <v>2.1601861083416418</v>
      </c>
      <c r="AE323" s="42">
        <v>2.109704641350211</v>
      </c>
      <c r="AF323" s="42">
        <v>2.109704641350211</v>
      </c>
      <c r="AG323" s="42">
        <v>2.109704641350211</v>
      </c>
      <c r="AH323" s="42">
        <v>1.7851346965271018</v>
      </c>
      <c r="AI323" s="42">
        <v>1.9474196689386563</v>
      </c>
      <c r="AJ323" s="42">
        <v>1.7851346965271018</v>
      </c>
      <c r="AK323" s="42">
        <v>1.6228497241155471</v>
      </c>
      <c r="AL323" s="42">
        <v>1.9474196689386563</v>
      </c>
      <c r="AM323" s="42">
        <v>1.7851346965271018</v>
      </c>
      <c r="AN323" s="42">
        <v>1.6228497241155471</v>
      </c>
      <c r="AO323" s="42">
        <v>1.6228497241155471</v>
      </c>
      <c r="AP323" s="42">
        <v>1.7851346965271018</v>
      </c>
      <c r="AQ323" s="42">
        <v>1.9474196689386563</v>
      </c>
      <c r="AR323" s="42">
        <v>1.9077901430842608</v>
      </c>
      <c r="AS323" s="42">
        <v>1.7488076311605725</v>
      </c>
      <c r="AT323" s="42">
        <v>1.7488076311605725</v>
      </c>
      <c r="AU323" s="42">
        <v>1.4308426073131957</v>
      </c>
      <c r="AV323" s="42">
        <v>1.589825119236884</v>
      </c>
      <c r="AW323" s="42">
        <v>1.4308426073131957</v>
      </c>
      <c r="AX323" s="42">
        <v>0.95389507154213038</v>
      </c>
      <c r="AY323" s="42">
        <v>1.1128775834658189</v>
      </c>
      <c r="AZ323" s="42">
        <v>1.1128775834658189</v>
      </c>
      <c r="BA323" s="42">
        <v>0.95389507154213038</v>
      </c>
      <c r="BB323" s="42">
        <v>1.1128775834658189</v>
      </c>
      <c r="BC323" s="42">
        <v>1.4308426073131957</v>
      </c>
      <c r="BD323" s="42">
        <v>1.2718600953895072</v>
      </c>
      <c r="BE323" s="42">
        <v>1.2706480304955527</v>
      </c>
      <c r="BF323" s="42">
        <v>1.4294790343074968</v>
      </c>
      <c r="BG323" s="42">
        <v>1.4294790343074968</v>
      </c>
      <c r="BH323" s="42">
        <v>1.5883100381194408</v>
      </c>
      <c r="BI323" s="42">
        <v>1.4294790343074968</v>
      </c>
      <c r="BJ323" s="42">
        <v>1.7471410419313851</v>
      </c>
      <c r="BK323" s="42">
        <v>1.5883100381194408</v>
      </c>
      <c r="BL323" s="42">
        <v>1.1118170266836087</v>
      </c>
      <c r="BM323" s="42">
        <v>1.4294790343074968</v>
      </c>
      <c r="BN323" s="42">
        <v>1.2706480304955527</v>
      </c>
      <c r="BO323" s="42">
        <v>1.1118170266836087</v>
      </c>
      <c r="BP323" s="42">
        <v>0.95298602287166456</v>
      </c>
    </row>
    <row r="324" spans="1:68" x14ac:dyDescent="0.25">
      <c r="A324" s="9" t="s">
        <v>663</v>
      </c>
      <c r="B324" s="2" t="s">
        <v>1663</v>
      </c>
      <c r="C324" s="2" t="s">
        <v>624</v>
      </c>
      <c r="D324" s="2" t="s">
        <v>664</v>
      </c>
      <c r="E324" s="42">
        <v>5.6547619047619042</v>
      </c>
      <c r="F324" s="42">
        <v>5.8035714285714279</v>
      </c>
      <c r="G324" s="42">
        <v>5.5059523809523805</v>
      </c>
      <c r="H324" s="42">
        <v>5.8035714285714279</v>
      </c>
      <c r="I324" s="42">
        <v>5.6547619047619042</v>
      </c>
      <c r="J324" s="42">
        <v>5.3571428571428568</v>
      </c>
      <c r="K324" s="42">
        <v>5.5059523809523805</v>
      </c>
      <c r="L324" s="42">
        <v>5.9523809523809526</v>
      </c>
      <c r="M324" s="42">
        <v>6.25</v>
      </c>
      <c r="N324" s="42">
        <v>6.8452380952380949</v>
      </c>
      <c r="O324" s="42">
        <v>6.1011904761904763</v>
      </c>
      <c r="P324" s="42">
        <v>5.9523809523809526</v>
      </c>
      <c r="Q324" s="42">
        <v>5.9523809523809526</v>
      </c>
      <c r="R324" s="42">
        <v>5.8156440825821463</v>
      </c>
      <c r="S324" s="42">
        <v>5.9610351846466996</v>
      </c>
      <c r="T324" s="42">
        <v>6.2518173887758071</v>
      </c>
      <c r="U324" s="42">
        <v>6.2518173887758071</v>
      </c>
      <c r="V324" s="42">
        <v>6.2518173887758071</v>
      </c>
      <c r="W324" s="42">
        <v>5.9610351846466996</v>
      </c>
      <c r="X324" s="42">
        <v>5.9610351846466996</v>
      </c>
      <c r="Y324" s="42">
        <v>5.5248618784530388</v>
      </c>
      <c r="Z324" s="42">
        <v>5.6702529805175921</v>
      </c>
      <c r="AA324" s="42">
        <v>5.5248618784530388</v>
      </c>
      <c r="AB324" s="42">
        <v>5.3794707763884846</v>
      </c>
      <c r="AC324" s="42">
        <v>5.088688572259378</v>
      </c>
      <c r="AD324" s="42">
        <v>5.3794707763884846</v>
      </c>
      <c r="AE324" s="42">
        <v>5.288736420811893</v>
      </c>
      <c r="AF324" s="42">
        <v>5.7175528873642083</v>
      </c>
      <c r="AG324" s="42">
        <v>5.7175528873642083</v>
      </c>
      <c r="AH324" s="42">
        <v>5.7175528873642083</v>
      </c>
      <c r="AI324" s="42">
        <v>5.5746140651801035</v>
      </c>
      <c r="AJ324" s="42">
        <v>5.288736420811893</v>
      </c>
      <c r="AK324" s="42">
        <v>5.0028587764436825</v>
      </c>
      <c r="AL324" s="42">
        <v>4.5740423098913672</v>
      </c>
      <c r="AM324" s="42">
        <v>4.4311034877072615</v>
      </c>
      <c r="AN324" s="42">
        <v>4.4311034877072615</v>
      </c>
      <c r="AO324" s="42">
        <v>4.4311034877072615</v>
      </c>
      <c r="AP324" s="42">
        <v>3.8593481989708409</v>
      </c>
      <c r="AQ324" s="42">
        <v>4.0022870211549462</v>
      </c>
      <c r="AR324" s="42">
        <v>3.938115330520394</v>
      </c>
      <c r="AS324" s="42">
        <v>4.3600562587904363</v>
      </c>
      <c r="AT324" s="42">
        <v>4.3600562587904363</v>
      </c>
      <c r="AU324" s="42">
        <v>3.938115330520394</v>
      </c>
      <c r="AV324" s="42">
        <v>4.2194092827004219</v>
      </c>
      <c r="AW324" s="42">
        <v>3.938115330520394</v>
      </c>
      <c r="AX324" s="42">
        <v>4.2194092827004219</v>
      </c>
      <c r="AY324" s="42">
        <v>3.938115330520394</v>
      </c>
      <c r="AZ324" s="42">
        <v>3.3755274261603376</v>
      </c>
      <c r="BA324" s="42">
        <v>3.516174402250352</v>
      </c>
      <c r="BB324" s="42">
        <v>3.0942334739803097</v>
      </c>
      <c r="BC324" s="42">
        <v>3.2348804500703237</v>
      </c>
      <c r="BD324" s="42">
        <v>3.2348804500703237</v>
      </c>
      <c r="BE324" s="42">
        <v>3.0423280423280428</v>
      </c>
      <c r="BF324" s="42">
        <v>3.0423280423280428</v>
      </c>
      <c r="BG324" s="42">
        <v>3.1746031746031749</v>
      </c>
      <c r="BH324" s="42">
        <v>3.1746031746031749</v>
      </c>
      <c r="BI324" s="42">
        <v>3.0423280423280428</v>
      </c>
      <c r="BJ324" s="42">
        <v>3.0423280423280428</v>
      </c>
      <c r="BK324" s="42">
        <v>3.0423280423280428</v>
      </c>
      <c r="BL324" s="42">
        <v>3.0423280423280428</v>
      </c>
      <c r="BM324" s="42">
        <v>2.9100529100529102</v>
      </c>
      <c r="BN324" s="42">
        <v>2.7777777777777781</v>
      </c>
      <c r="BO324" s="42">
        <v>2.3809523809523809</v>
      </c>
      <c r="BP324" s="42">
        <v>2.7777777777777781</v>
      </c>
    </row>
    <row r="325" spans="1:68" x14ac:dyDescent="0.25">
      <c r="A325" s="9" t="s">
        <v>665</v>
      </c>
      <c r="B325" s="2" t="s">
        <v>1664</v>
      </c>
      <c r="C325" s="2" t="s">
        <v>624</v>
      </c>
      <c r="D325" s="2" t="s">
        <v>666</v>
      </c>
      <c r="E325" s="42">
        <v>5.8948004836759376</v>
      </c>
      <c r="F325" s="42">
        <v>6.3482466747279327</v>
      </c>
      <c r="G325" s="42">
        <v>6.1970979443772674</v>
      </c>
      <c r="H325" s="42">
        <v>6.1970979443772674</v>
      </c>
      <c r="I325" s="42">
        <v>6.0459492140266029</v>
      </c>
      <c r="J325" s="42">
        <v>6.3482466747279327</v>
      </c>
      <c r="K325" s="42">
        <v>6.1970979443772674</v>
      </c>
      <c r="L325" s="42">
        <v>5.7436517533252722</v>
      </c>
      <c r="M325" s="42">
        <v>6.0459492140266029</v>
      </c>
      <c r="N325" s="42">
        <v>6.3482466747279327</v>
      </c>
      <c r="O325" s="42">
        <v>6.1970979443772674</v>
      </c>
      <c r="P325" s="42">
        <v>6.0459492140266029</v>
      </c>
      <c r="Q325" s="42">
        <v>6.3482466747279327</v>
      </c>
      <c r="R325" s="42">
        <v>6.1260210035005835</v>
      </c>
      <c r="S325" s="42">
        <v>6.2718786464410732</v>
      </c>
      <c r="T325" s="42">
        <v>6.4177362893815637</v>
      </c>
      <c r="U325" s="42">
        <v>5.8343057176196034</v>
      </c>
      <c r="V325" s="42">
        <v>5.6884480746791128</v>
      </c>
      <c r="W325" s="42">
        <v>5.1050175029171525</v>
      </c>
      <c r="X325" s="42">
        <v>5.1050175029171525</v>
      </c>
      <c r="Y325" s="42">
        <v>5.1050175029171525</v>
      </c>
      <c r="Z325" s="42">
        <v>5.3967327887981327</v>
      </c>
      <c r="AA325" s="42">
        <v>5.3967327887981327</v>
      </c>
      <c r="AB325" s="42">
        <v>5.5425904317386232</v>
      </c>
      <c r="AC325" s="42">
        <v>5.5425904317386232</v>
      </c>
      <c r="AD325" s="42">
        <v>5.1050175029171525</v>
      </c>
      <c r="AE325" s="42">
        <v>4.9645390070921982</v>
      </c>
      <c r="AF325" s="42">
        <v>4.8226950354609928</v>
      </c>
      <c r="AG325" s="42">
        <v>5.24822695035461</v>
      </c>
      <c r="AH325" s="42">
        <v>4.9645390070921982</v>
      </c>
      <c r="AI325" s="42">
        <v>4.5390070921985819</v>
      </c>
      <c r="AJ325" s="42">
        <v>4.3971631205673756</v>
      </c>
      <c r="AK325" s="42">
        <v>4.6808510638297873</v>
      </c>
      <c r="AL325" s="42">
        <v>4.8226950354609928</v>
      </c>
      <c r="AM325" s="42">
        <v>3.9716312056737588</v>
      </c>
      <c r="AN325" s="42">
        <v>3.5460992907801416</v>
      </c>
      <c r="AO325" s="42">
        <v>3.5460992907801416</v>
      </c>
      <c r="AP325" s="42">
        <v>3.6879432624113475</v>
      </c>
      <c r="AQ325" s="42">
        <v>3.9716312056737588</v>
      </c>
      <c r="AR325" s="42">
        <v>3.8588754134509369</v>
      </c>
      <c r="AS325" s="42">
        <v>3.7210584343991178</v>
      </c>
      <c r="AT325" s="42">
        <v>3.4454244762954795</v>
      </c>
      <c r="AU325" s="42">
        <v>3.4454244762954795</v>
      </c>
      <c r="AV325" s="42">
        <v>3.1697905181918413</v>
      </c>
      <c r="AW325" s="42">
        <v>2.8941565600882027</v>
      </c>
      <c r="AX325" s="42">
        <v>3.1697905181918413</v>
      </c>
      <c r="AY325" s="42">
        <v>3.0319735391400218</v>
      </c>
      <c r="AZ325" s="42">
        <v>2.8941565600882027</v>
      </c>
      <c r="BA325" s="42">
        <v>2.8941565600882027</v>
      </c>
      <c r="BB325" s="42">
        <v>2.7563395810363835</v>
      </c>
      <c r="BC325" s="42">
        <v>2.8941565600882027</v>
      </c>
      <c r="BD325" s="42">
        <v>2.4807056229327453</v>
      </c>
      <c r="BE325" s="42">
        <v>2.3942537909018355</v>
      </c>
      <c r="BF325" s="42">
        <v>2.6602819898909282</v>
      </c>
      <c r="BG325" s="42">
        <v>2.6602819898909282</v>
      </c>
      <c r="BH325" s="42">
        <v>2.6602819898909282</v>
      </c>
      <c r="BI325" s="42">
        <v>2.261239691407289</v>
      </c>
      <c r="BJ325" s="42">
        <v>2.1282255919127424</v>
      </c>
      <c r="BK325" s="42">
        <v>2.1282255919127424</v>
      </c>
      <c r="BL325" s="42">
        <v>2.1282255919127424</v>
      </c>
      <c r="BM325" s="42">
        <v>2.3942537909018355</v>
      </c>
      <c r="BN325" s="42">
        <v>2.261239691407289</v>
      </c>
      <c r="BO325" s="42">
        <v>2.261239691407289</v>
      </c>
      <c r="BP325" s="42">
        <v>2.1282255919127424</v>
      </c>
    </row>
    <row r="326" spans="1:68" x14ac:dyDescent="0.25">
      <c r="A326" s="9" t="s">
        <v>667</v>
      </c>
      <c r="B326" s="2" t="s">
        <v>1665</v>
      </c>
      <c r="C326" s="2" t="s">
        <v>668</v>
      </c>
      <c r="D326" s="2" t="s">
        <v>669</v>
      </c>
      <c r="E326" s="42">
        <v>5.2023121387283231</v>
      </c>
      <c r="F326" s="42">
        <v>5.4913294797687859</v>
      </c>
      <c r="G326" s="42">
        <v>5.4913294797687859</v>
      </c>
      <c r="H326" s="42">
        <v>5.4913294797687859</v>
      </c>
      <c r="I326" s="42">
        <v>5.0578034682080926</v>
      </c>
      <c r="J326" s="42">
        <v>4.9132947976878611</v>
      </c>
      <c r="K326" s="42">
        <v>5.0578034682080926</v>
      </c>
      <c r="L326" s="42">
        <v>5.4913294797687859</v>
      </c>
      <c r="M326" s="42">
        <v>5.3468208092485545</v>
      </c>
      <c r="N326" s="42">
        <v>5.9248554913294793</v>
      </c>
      <c r="O326" s="42">
        <v>5.9248554913294793</v>
      </c>
      <c r="P326" s="42">
        <v>6.2138728323699421</v>
      </c>
      <c r="Q326" s="42">
        <v>5.9248554913294793</v>
      </c>
      <c r="R326" s="42">
        <v>5.8655221745350499</v>
      </c>
      <c r="S326" s="42">
        <v>6.1516452074391985</v>
      </c>
      <c r="T326" s="42">
        <v>5.8655221745350499</v>
      </c>
      <c r="U326" s="42">
        <v>5.1502145922746774</v>
      </c>
      <c r="V326" s="42">
        <v>5.5793991416309012</v>
      </c>
      <c r="W326" s="42">
        <v>5.7224606580829755</v>
      </c>
      <c r="X326" s="42">
        <v>5.5793991416309012</v>
      </c>
      <c r="Y326" s="42">
        <v>5.1502145922746774</v>
      </c>
      <c r="Z326" s="42">
        <v>5.1502145922746774</v>
      </c>
      <c r="AA326" s="42">
        <v>5.5793991416309012</v>
      </c>
      <c r="AB326" s="42">
        <v>5.436337625178826</v>
      </c>
      <c r="AC326" s="42">
        <v>5.2932761087267517</v>
      </c>
      <c r="AD326" s="42">
        <v>5.1502145922746774</v>
      </c>
      <c r="AE326" s="42">
        <v>5.1136363636363633</v>
      </c>
      <c r="AF326" s="42">
        <v>5.5397727272727266</v>
      </c>
      <c r="AG326" s="42">
        <v>5.3977272727272725</v>
      </c>
      <c r="AH326" s="42">
        <v>5.2556818181818175</v>
      </c>
      <c r="AI326" s="42">
        <v>4.9715909090909083</v>
      </c>
      <c r="AJ326" s="42">
        <v>5.1136363636363633</v>
      </c>
      <c r="AK326" s="42">
        <v>4.8295454545454541</v>
      </c>
      <c r="AL326" s="42">
        <v>4.6875</v>
      </c>
      <c r="AM326" s="42">
        <v>4.6875</v>
      </c>
      <c r="AN326" s="42">
        <v>4.2613636363636358</v>
      </c>
      <c r="AO326" s="42">
        <v>4.1193181818181817</v>
      </c>
      <c r="AP326" s="42">
        <v>3.9772727272727271</v>
      </c>
      <c r="AQ326" s="42">
        <v>3.9772727272727271</v>
      </c>
      <c r="AR326" s="42">
        <v>3.9347948285553684</v>
      </c>
      <c r="AS326" s="42">
        <v>4.0753232152894885</v>
      </c>
      <c r="AT326" s="42">
        <v>3.9347948285553684</v>
      </c>
      <c r="AU326" s="42">
        <v>3.6537380550871279</v>
      </c>
      <c r="AV326" s="42">
        <v>3.5132096683530074</v>
      </c>
      <c r="AW326" s="42">
        <v>3.2321528948847669</v>
      </c>
      <c r="AX326" s="42">
        <v>3.0916245081506464</v>
      </c>
      <c r="AY326" s="42">
        <v>3.3726812816188874</v>
      </c>
      <c r="AZ326" s="42">
        <v>3.2321528948847669</v>
      </c>
      <c r="BA326" s="42">
        <v>3.0916245081506464</v>
      </c>
      <c r="BB326" s="42">
        <v>3.2321528948847669</v>
      </c>
      <c r="BC326" s="42">
        <v>2.9510961214165263</v>
      </c>
      <c r="BD326" s="42">
        <v>3.2321528948847669</v>
      </c>
      <c r="BE326" s="42">
        <v>3.0707610146862483</v>
      </c>
      <c r="BF326" s="42">
        <v>3.0707610146862483</v>
      </c>
      <c r="BG326" s="42">
        <v>2.9372496662216285</v>
      </c>
      <c r="BH326" s="42">
        <v>3.0707610146862483</v>
      </c>
      <c r="BI326" s="42">
        <v>3.2042723631508676</v>
      </c>
      <c r="BJ326" s="42">
        <v>3.2042723631508676</v>
      </c>
      <c r="BK326" s="42">
        <v>2.8037383177570092</v>
      </c>
      <c r="BL326" s="42">
        <v>2.4032042723631508</v>
      </c>
      <c r="BM326" s="42">
        <v>2.5367156208277701</v>
      </c>
      <c r="BN326" s="42">
        <v>2.8037383177570092</v>
      </c>
      <c r="BO326" s="42">
        <v>2.6702269692923895</v>
      </c>
      <c r="BP326" s="42">
        <v>2.5367156208277701</v>
      </c>
    </row>
    <row r="327" spans="1:68" x14ac:dyDescent="0.25">
      <c r="A327" s="9" t="s">
        <v>670</v>
      </c>
      <c r="B327" s="2" t="s">
        <v>1666</v>
      </c>
      <c r="C327" s="2" t="s">
        <v>668</v>
      </c>
      <c r="D327" s="2" t="s">
        <v>671</v>
      </c>
      <c r="E327" s="42">
        <v>5.2369730295888983</v>
      </c>
      <c r="F327" s="42">
        <v>6.0225189840272328</v>
      </c>
      <c r="G327" s="42">
        <v>5.7606703325477877</v>
      </c>
      <c r="H327" s="42">
        <v>5.6297460068080651</v>
      </c>
      <c r="I327" s="42">
        <v>5.4988216810683426</v>
      </c>
      <c r="J327" s="42">
        <v>5.36789735532862</v>
      </c>
      <c r="K327" s="42">
        <v>5.36789735532862</v>
      </c>
      <c r="L327" s="42">
        <v>5.36789735532862</v>
      </c>
      <c r="M327" s="42">
        <v>5.6297460068080651</v>
      </c>
      <c r="N327" s="42">
        <v>6.1534433097669554</v>
      </c>
      <c r="O327" s="42">
        <v>5.4988216810683426</v>
      </c>
      <c r="P327" s="42">
        <v>5.6297460068080651</v>
      </c>
      <c r="Q327" s="42">
        <v>5.2369730295888983</v>
      </c>
      <c r="R327" s="42">
        <v>5.0761421319796955</v>
      </c>
      <c r="S327" s="42">
        <v>5.0761421319796955</v>
      </c>
      <c r="T327" s="42">
        <v>5.5837563451776653</v>
      </c>
      <c r="U327" s="42">
        <v>4.6954314720812187</v>
      </c>
      <c r="V327" s="42">
        <v>4.8223350253807107</v>
      </c>
      <c r="W327" s="42">
        <v>4.3147208121827409</v>
      </c>
      <c r="X327" s="42">
        <v>4.187817258883249</v>
      </c>
      <c r="Y327" s="42">
        <v>3.8071065989847717</v>
      </c>
      <c r="Z327" s="42">
        <v>4.187817258883249</v>
      </c>
      <c r="AA327" s="42">
        <v>4.4416243654822338</v>
      </c>
      <c r="AB327" s="42">
        <v>4.8223350253807107</v>
      </c>
      <c r="AC327" s="42">
        <v>4.6954314720812187</v>
      </c>
      <c r="AD327" s="42">
        <v>4.8223350253807107</v>
      </c>
      <c r="AE327" s="42">
        <v>4.6717482173592328</v>
      </c>
      <c r="AF327" s="42">
        <v>4.5488074747971474</v>
      </c>
      <c r="AG327" s="42">
        <v>4.7946889599213174</v>
      </c>
      <c r="AH327" s="42">
        <v>4.7946889599213174</v>
      </c>
      <c r="AI327" s="42">
        <v>4.5488074747971474</v>
      </c>
      <c r="AJ327" s="42">
        <v>4.3029259896729775</v>
      </c>
      <c r="AK327" s="42">
        <v>4.3029259896729775</v>
      </c>
      <c r="AL327" s="42">
        <v>4.179985247110892</v>
      </c>
      <c r="AM327" s="42">
        <v>4.179985247110892</v>
      </c>
      <c r="AN327" s="42">
        <v>3.9341037619867221</v>
      </c>
      <c r="AO327" s="42">
        <v>3.9341037619867221</v>
      </c>
      <c r="AP327" s="42">
        <v>3.6882222768625521</v>
      </c>
      <c r="AQ327" s="42">
        <v>3.8111630194246371</v>
      </c>
      <c r="AR327" s="42">
        <v>3.6782154722354057</v>
      </c>
      <c r="AS327" s="42">
        <v>3.5595633602278118</v>
      </c>
      <c r="AT327" s="42">
        <v>3.7968675842429995</v>
      </c>
      <c r="AU327" s="42">
        <v>3.9155196962505934</v>
      </c>
      <c r="AV327" s="42">
        <v>3.4409112482202184</v>
      </c>
      <c r="AW327" s="42">
        <v>3.3222591362126246</v>
      </c>
      <c r="AX327" s="42">
        <v>3.2036070242050307</v>
      </c>
      <c r="AY327" s="42">
        <v>3.0849549121974369</v>
      </c>
      <c r="AZ327" s="42">
        <v>2.7289985761746558</v>
      </c>
      <c r="BA327" s="42">
        <v>3.0849549121974369</v>
      </c>
      <c r="BB327" s="42">
        <v>3.3222591362126246</v>
      </c>
      <c r="BC327" s="42">
        <v>2.9663028001898435</v>
      </c>
      <c r="BD327" s="42">
        <v>2.9663028001898435</v>
      </c>
      <c r="BE327" s="42">
        <v>2.785204991087344</v>
      </c>
      <c r="BF327" s="42">
        <v>2.785204991087344</v>
      </c>
      <c r="BG327" s="42">
        <v>2.785204991087344</v>
      </c>
      <c r="BH327" s="42">
        <v>3.119429590017825</v>
      </c>
      <c r="BI327" s="42">
        <v>3.2308377896613187</v>
      </c>
      <c r="BJ327" s="42">
        <v>3.2308377896613187</v>
      </c>
      <c r="BK327" s="42">
        <v>3.0080213903743314</v>
      </c>
      <c r="BL327" s="42">
        <v>2.8966131907308377</v>
      </c>
      <c r="BM327" s="42">
        <v>2.6737967914438503</v>
      </c>
      <c r="BN327" s="42">
        <v>2.6737967914438503</v>
      </c>
      <c r="BO327" s="42">
        <v>2.5623885918003562</v>
      </c>
      <c r="BP327" s="42">
        <v>2.6737967914438503</v>
      </c>
    </row>
    <row r="328" spans="1:68" x14ac:dyDescent="0.25">
      <c r="A328" s="9" t="s">
        <v>672</v>
      </c>
      <c r="B328" s="2" t="s">
        <v>1667</v>
      </c>
      <c r="C328" s="2" t="s">
        <v>668</v>
      </c>
      <c r="D328" s="2" t="s">
        <v>673</v>
      </c>
      <c r="E328" s="42">
        <v>2.5914634146341466</v>
      </c>
      <c r="F328" s="42">
        <v>2.2865853658536586</v>
      </c>
      <c r="G328" s="42">
        <v>2.5914634146341466</v>
      </c>
      <c r="H328" s="42">
        <v>2.8963414634146343</v>
      </c>
      <c r="I328" s="42">
        <v>2.5914634146341466</v>
      </c>
      <c r="J328" s="42">
        <v>2.5914634146341466</v>
      </c>
      <c r="K328" s="42">
        <v>2.5914634146341466</v>
      </c>
      <c r="L328" s="42">
        <v>2.7439024390243905</v>
      </c>
      <c r="M328" s="42">
        <v>2.5914634146341466</v>
      </c>
      <c r="N328" s="42">
        <v>2.4390243902439028</v>
      </c>
      <c r="O328" s="42">
        <v>2.7439024390243905</v>
      </c>
      <c r="P328" s="42">
        <v>2.5914634146341466</v>
      </c>
      <c r="Q328" s="42">
        <v>2.5914634146341466</v>
      </c>
      <c r="R328" s="42">
        <v>2.5679758308157097</v>
      </c>
      <c r="S328" s="42">
        <v>2.8700906344410875</v>
      </c>
      <c r="T328" s="42">
        <v>2.8700906344410875</v>
      </c>
      <c r="U328" s="42">
        <v>2.5679758308157097</v>
      </c>
      <c r="V328" s="42">
        <v>2.416918429003021</v>
      </c>
      <c r="W328" s="42">
        <v>2.5679758308157097</v>
      </c>
      <c r="X328" s="42">
        <v>2.1148036253776432</v>
      </c>
      <c r="Y328" s="42">
        <v>2.416918429003021</v>
      </c>
      <c r="Z328" s="42">
        <v>2.416918429003021</v>
      </c>
      <c r="AA328" s="42">
        <v>2.2658610271903323</v>
      </c>
      <c r="AB328" s="42">
        <v>2.1148036253776432</v>
      </c>
      <c r="AC328" s="42">
        <v>2.1148036253776432</v>
      </c>
      <c r="AD328" s="42">
        <v>1.9637462235649545</v>
      </c>
      <c r="AE328" s="42">
        <v>1.949610077984403</v>
      </c>
      <c r="AF328" s="42">
        <v>1.949610077984403</v>
      </c>
      <c r="AG328" s="42">
        <v>2.0995800839832031</v>
      </c>
      <c r="AH328" s="42">
        <v>2.0995800839832031</v>
      </c>
      <c r="AI328" s="42">
        <v>1.6496700659868024</v>
      </c>
      <c r="AJ328" s="42">
        <v>2.0995800839832031</v>
      </c>
      <c r="AK328" s="42">
        <v>1.949610077984403</v>
      </c>
      <c r="AL328" s="42">
        <v>1.6496700659868024</v>
      </c>
      <c r="AM328" s="42">
        <v>1.949610077984403</v>
      </c>
      <c r="AN328" s="42">
        <v>1.949610077984403</v>
      </c>
      <c r="AO328" s="42">
        <v>1.7996400719856027</v>
      </c>
      <c r="AP328" s="42">
        <v>1.4997000599880022</v>
      </c>
      <c r="AQ328" s="42">
        <v>1.7996400719856027</v>
      </c>
      <c r="AR328" s="42">
        <v>1.7873100983020553</v>
      </c>
      <c r="AS328" s="42">
        <v>1.6383675901102175</v>
      </c>
      <c r="AT328" s="42">
        <v>1.4894250819183794</v>
      </c>
      <c r="AU328" s="42">
        <v>1.6383675901102175</v>
      </c>
      <c r="AV328" s="42">
        <v>1.6383675901102175</v>
      </c>
      <c r="AW328" s="42">
        <v>1.6383675901102175</v>
      </c>
      <c r="AX328" s="42">
        <v>1.7873100983020553</v>
      </c>
      <c r="AY328" s="42">
        <v>1.4894250819183794</v>
      </c>
      <c r="AZ328" s="42">
        <v>1.6383675901102175</v>
      </c>
      <c r="BA328" s="42">
        <v>1.6383675901102175</v>
      </c>
      <c r="BB328" s="42">
        <v>1.4894250819183794</v>
      </c>
      <c r="BC328" s="42">
        <v>1.4894250819183794</v>
      </c>
      <c r="BD328" s="42">
        <v>1.3404825737265416</v>
      </c>
      <c r="BE328" s="42">
        <v>1.2605042016806722</v>
      </c>
      <c r="BF328" s="42">
        <v>1.4005602240896358</v>
      </c>
      <c r="BG328" s="42">
        <v>1.2605042016806722</v>
      </c>
      <c r="BH328" s="42">
        <v>1.4005602240896358</v>
      </c>
      <c r="BI328" s="42">
        <v>1.5406162464985993</v>
      </c>
      <c r="BJ328" s="42">
        <v>1.5406162464985993</v>
      </c>
      <c r="BK328" s="42">
        <v>1.5406162464985993</v>
      </c>
      <c r="BL328" s="42">
        <v>1.1204481792717087</v>
      </c>
      <c r="BM328" s="42">
        <v>1.1204481792717087</v>
      </c>
      <c r="BN328" s="42">
        <v>1.4005602240896358</v>
      </c>
      <c r="BO328" s="42">
        <v>1.2605042016806722</v>
      </c>
      <c r="BP328" s="42">
        <v>1.1204481792717087</v>
      </c>
    </row>
    <row r="329" spans="1:68" x14ac:dyDescent="0.25">
      <c r="A329" s="9" t="s">
        <v>674</v>
      </c>
      <c r="B329" s="2" t="s">
        <v>1668</v>
      </c>
      <c r="C329" s="2" t="s">
        <v>668</v>
      </c>
      <c r="D329" s="2" t="s">
        <v>675</v>
      </c>
      <c r="E329" s="42">
        <v>2.9325513196480939</v>
      </c>
      <c r="F329" s="42">
        <v>2.9325513196480939</v>
      </c>
      <c r="G329" s="42">
        <v>2.7859237536656889</v>
      </c>
      <c r="H329" s="42">
        <v>3.0791788856304985</v>
      </c>
      <c r="I329" s="42">
        <v>2.6392961876832843</v>
      </c>
      <c r="J329" s="42">
        <v>2.7859237536656889</v>
      </c>
      <c r="K329" s="42">
        <v>2.9325513196480939</v>
      </c>
      <c r="L329" s="42">
        <v>2.9325513196480939</v>
      </c>
      <c r="M329" s="42">
        <v>2.7859237536656889</v>
      </c>
      <c r="N329" s="42">
        <v>3.225806451612903</v>
      </c>
      <c r="O329" s="42">
        <v>3.0791788856304985</v>
      </c>
      <c r="P329" s="42">
        <v>2.9325513196480939</v>
      </c>
      <c r="Q329" s="42">
        <v>3.0791788856304985</v>
      </c>
      <c r="R329" s="42">
        <v>3.0719719133996488</v>
      </c>
      <c r="S329" s="42">
        <v>3.0719719133996488</v>
      </c>
      <c r="T329" s="42">
        <v>3.0719719133996488</v>
      </c>
      <c r="U329" s="42">
        <v>2.9256875365710941</v>
      </c>
      <c r="V329" s="42">
        <v>2.7794031597425395</v>
      </c>
      <c r="W329" s="42">
        <v>2.7794031597425395</v>
      </c>
      <c r="X329" s="42">
        <v>2.7794031597425395</v>
      </c>
      <c r="Y329" s="42">
        <v>2.6331187829139848</v>
      </c>
      <c r="Z329" s="42">
        <v>2.7794031597425395</v>
      </c>
      <c r="AA329" s="42">
        <v>2.6331187829139848</v>
      </c>
      <c r="AB329" s="42">
        <v>2.7794031597425395</v>
      </c>
      <c r="AC329" s="42">
        <v>2.7794031597425395</v>
      </c>
      <c r="AD329" s="42">
        <v>2.7794031597425395</v>
      </c>
      <c r="AE329" s="42">
        <v>2.7737226277372264</v>
      </c>
      <c r="AF329" s="42">
        <v>3.0656934306569341</v>
      </c>
      <c r="AG329" s="42">
        <v>3.0656934306569341</v>
      </c>
      <c r="AH329" s="42">
        <v>3.0656934306569341</v>
      </c>
      <c r="AI329" s="42">
        <v>3.0656934306569341</v>
      </c>
      <c r="AJ329" s="42">
        <v>3.0656934306569341</v>
      </c>
      <c r="AK329" s="42">
        <v>3.0656934306569341</v>
      </c>
      <c r="AL329" s="42">
        <v>2.9197080291970803</v>
      </c>
      <c r="AM329" s="42">
        <v>3.0656934306569341</v>
      </c>
      <c r="AN329" s="42">
        <v>2.9197080291970803</v>
      </c>
      <c r="AO329" s="42">
        <v>3.0656934306569341</v>
      </c>
      <c r="AP329" s="42">
        <v>2.9197080291970803</v>
      </c>
      <c r="AQ329" s="42">
        <v>3.0656934306569341</v>
      </c>
      <c r="AR329" s="42">
        <v>3.0532131433556264</v>
      </c>
      <c r="AS329" s="42">
        <v>2.9078220412910731</v>
      </c>
      <c r="AT329" s="42">
        <v>2.4716487350974119</v>
      </c>
      <c r="AU329" s="42">
        <v>2.6170398371619656</v>
      </c>
      <c r="AV329" s="42">
        <v>2.3262576330328582</v>
      </c>
      <c r="AW329" s="42">
        <v>2.0354754289037511</v>
      </c>
      <c r="AX329" s="42">
        <v>2.0354754289037511</v>
      </c>
      <c r="AY329" s="42">
        <v>2.0354754289037511</v>
      </c>
      <c r="AZ329" s="42">
        <v>2.0354754289037511</v>
      </c>
      <c r="BA329" s="42">
        <v>2.0354754289037511</v>
      </c>
      <c r="BB329" s="42">
        <v>1.8900843268391974</v>
      </c>
      <c r="BC329" s="42">
        <v>1.8900843268391974</v>
      </c>
      <c r="BD329" s="42">
        <v>2.3262576330328582</v>
      </c>
      <c r="BE329" s="42">
        <v>2.2535211267605635</v>
      </c>
      <c r="BF329" s="42">
        <v>2.2535211267605635</v>
      </c>
      <c r="BG329" s="42">
        <v>2.2535211267605635</v>
      </c>
      <c r="BH329" s="42">
        <v>1.971830985915493</v>
      </c>
      <c r="BI329" s="42">
        <v>2.112676056338028</v>
      </c>
      <c r="BJ329" s="42">
        <v>1.971830985915493</v>
      </c>
      <c r="BK329" s="42">
        <v>1.971830985915493</v>
      </c>
      <c r="BL329" s="42">
        <v>1.971830985915493</v>
      </c>
      <c r="BM329" s="42">
        <v>1.8309859154929577</v>
      </c>
      <c r="BN329" s="42">
        <v>1.6901408450704225</v>
      </c>
      <c r="BO329" s="42">
        <v>1.5492957746478873</v>
      </c>
      <c r="BP329" s="42">
        <v>1.5492957746478873</v>
      </c>
    </row>
    <row r="330" spans="1:68" x14ac:dyDescent="0.25">
      <c r="A330" s="9" t="s">
        <v>676</v>
      </c>
      <c r="B330" s="2" t="s">
        <v>1669</v>
      </c>
      <c r="C330" s="2" t="s">
        <v>668</v>
      </c>
      <c r="D330" s="2" t="s">
        <v>677</v>
      </c>
      <c r="E330" s="42">
        <v>4.6339202965708992</v>
      </c>
      <c r="F330" s="42">
        <v>5.2517763361136858</v>
      </c>
      <c r="G330" s="42">
        <v>5.8696323756564723</v>
      </c>
      <c r="H330" s="42">
        <v>6.024096385542169</v>
      </c>
      <c r="I330" s="42">
        <v>5.5607043558850791</v>
      </c>
      <c r="J330" s="42">
        <v>5.5607043558850791</v>
      </c>
      <c r="K330" s="42">
        <v>6.1785603954278656</v>
      </c>
      <c r="L330" s="42">
        <v>5.8696323756564723</v>
      </c>
      <c r="M330" s="42">
        <v>5.0973123262279891</v>
      </c>
      <c r="N330" s="42">
        <v>5.0973123262279891</v>
      </c>
      <c r="O330" s="42">
        <v>4.6339202965708992</v>
      </c>
      <c r="P330" s="42">
        <v>5.0973123262279891</v>
      </c>
      <c r="Q330" s="42">
        <v>5.2517763361136858</v>
      </c>
      <c r="R330" s="42">
        <v>5.1112447384245341</v>
      </c>
      <c r="S330" s="42">
        <v>5.1112447384245341</v>
      </c>
      <c r="T330" s="42">
        <v>5.5622369212266989</v>
      </c>
      <c r="U330" s="42">
        <v>4.8105832832230915</v>
      </c>
      <c r="V330" s="42">
        <v>4.9609140108238128</v>
      </c>
      <c r="W330" s="42">
        <v>4.8105832832230915</v>
      </c>
      <c r="X330" s="42">
        <v>5.2615754660252563</v>
      </c>
      <c r="Y330" s="42">
        <v>5.2615754660252563</v>
      </c>
      <c r="Z330" s="42">
        <v>4.9609140108238128</v>
      </c>
      <c r="AA330" s="42">
        <v>4.9609140108238128</v>
      </c>
      <c r="AB330" s="42">
        <v>4.9609140108238128</v>
      </c>
      <c r="AC330" s="42">
        <v>4.509921828021648</v>
      </c>
      <c r="AD330" s="42">
        <v>4.6602525556223693</v>
      </c>
      <c r="AE330" s="42">
        <v>4.5441219583699795</v>
      </c>
      <c r="AF330" s="42">
        <v>4.8372911169744945</v>
      </c>
      <c r="AG330" s="42">
        <v>4.9838756962767521</v>
      </c>
      <c r="AH330" s="42">
        <v>4.9838756962767521</v>
      </c>
      <c r="AI330" s="42">
        <v>4.9838756962767521</v>
      </c>
      <c r="AJ330" s="42">
        <v>5.1304602755790087</v>
      </c>
      <c r="AK330" s="42">
        <v>5.4236294341835238</v>
      </c>
      <c r="AL330" s="42">
        <v>5.2770448548812663</v>
      </c>
      <c r="AM330" s="42">
        <v>4.8372911169744945</v>
      </c>
      <c r="AN330" s="42">
        <v>4.2509527997654644</v>
      </c>
      <c r="AO330" s="42">
        <v>4.2509527997654644</v>
      </c>
      <c r="AP330" s="42">
        <v>3.9577836411609497</v>
      </c>
      <c r="AQ330" s="42">
        <v>4.1043682204632077</v>
      </c>
      <c r="AR330" s="42">
        <v>4.0068689181453925</v>
      </c>
      <c r="AS330" s="42">
        <v>4.0068689181453925</v>
      </c>
      <c r="AT330" s="42">
        <v>3.8637664567830567</v>
      </c>
      <c r="AU330" s="42">
        <v>3.4344590726960504</v>
      </c>
      <c r="AV330" s="42">
        <v>3.2913566113337152</v>
      </c>
      <c r="AW330" s="42">
        <v>3.4344590726960504</v>
      </c>
      <c r="AX330" s="42">
        <v>3.5775615340583862</v>
      </c>
      <c r="AY330" s="42">
        <v>3.8637664567830567</v>
      </c>
      <c r="AZ330" s="42">
        <v>3.5775615340583862</v>
      </c>
      <c r="BA330" s="42">
        <v>3.0051516886090441</v>
      </c>
      <c r="BB330" s="42">
        <v>3.0051516886090441</v>
      </c>
      <c r="BC330" s="42">
        <v>3.1482541499713799</v>
      </c>
      <c r="BD330" s="42">
        <v>3.2913566113337152</v>
      </c>
      <c r="BE330" s="42">
        <v>3.2060217451909678</v>
      </c>
      <c r="BF330" s="42">
        <v>2.9272372456091444</v>
      </c>
      <c r="BG330" s="42">
        <v>2.9272372456091444</v>
      </c>
      <c r="BH330" s="42">
        <v>2.7878449958182325</v>
      </c>
      <c r="BI330" s="42">
        <v>3.0666294954000559</v>
      </c>
      <c r="BJ330" s="42">
        <v>2.5090604962364096</v>
      </c>
      <c r="BK330" s="42">
        <v>2.6484527460273211</v>
      </c>
      <c r="BL330" s="42">
        <v>1.9514914970727628</v>
      </c>
      <c r="BM330" s="42">
        <v>1.8120992472818513</v>
      </c>
      <c r="BN330" s="42">
        <v>1.6727069974909397</v>
      </c>
      <c r="BO330" s="42">
        <v>1.9514914970727628</v>
      </c>
      <c r="BP330" s="42">
        <v>1.8120992472818513</v>
      </c>
    </row>
    <row r="331" spans="1:68" x14ac:dyDescent="0.25">
      <c r="A331" s="9" t="s">
        <v>678</v>
      </c>
      <c r="B331" s="2" t="s">
        <v>1670</v>
      </c>
      <c r="C331" s="2" t="s">
        <v>668</v>
      </c>
      <c r="D331" s="2" t="s">
        <v>679</v>
      </c>
      <c r="E331" s="42">
        <v>5.2424639580602888</v>
      </c>
      <c r="F331" s="42">
        <v>4.9148099606815201</v>
      </c>
      <c r="G331" s="42">
        <v>4.7509829619921362</v>
      </c>
      <c r="H331" s="42">
        <v>5.2424639580602888</v>
      </c>
      <c r="I331" s="42">
        <v>5.078636959370904</v>
      </c>
      <c r="J331" s="42">
        <v>5.2424639580602888</v>
      </c>
      <c r="K331" s="42">
        <v>5.078636959370904</v>
      </c>
      <c r="L331" s="42">
        <v>5.2424639580602888</v>
      </c>
      <c r="M331" s="42">
        <v>5.2424639580602888</v>
      </c>
      <c r="N331" s="42">
        <v>5.4062909567496726</v>
      </c>
      <c r="O331" s="42">
        <v>5.078636959370904</v>
      </c>
      <c r="P331" s="42">
        <v>5.4062909567496726</v>
      </c>
      <c r="Q331" s="42">
        <v>5.4062909567496726</v>
      </c>
      <c r="R331" s="42">
        <v>5.303760848601736</v>
      </c>
      <c r="S331" s="42">
        <v>5.4644808743169397</v>
      </c>
      <c r="T331" s="42">
        <v>5.4644808743169397</v>
      </c>
      <c r="U331" s="42">
        <v>4.9823207971713277</v>
      </c>
      <c r="V331" s="42">
        <v>4.6608807457409194</v>
      </c>
      <c r="W331" s="42">
        <v>4.5001607200257157</v>
      </c>
      <c r="X331" s="42">
        <v>4.8216007714561231</v>
      </c>
      <c r="Y331" s="42">
        <v>4.5001607200257157</v>
      </c>
      <c r="Z331" s="42">
        <v>4.5001607200257157</v>
      </c>
      <c r="AA331" s="42">
        <v>4.8216007714561231</v>
      </c>
      <c r="AB331" s="42">
        <v>4.8216007714561231</v>
      </c>
      <c r="AC331" s="42">
        <v>5.1430408228865314</v>
      </c>
      <c r="AD331" s="42">
        <v>4.9823207971713277</v>
      </c>
      <c r="AE331" s="42">
        <v>4.9066160177271287</v>
      </c>
      <c r="AF331" s="42">
        <v>4.9066160177271287</v>
      </c>
      <c r="AG331" s="42">
        <v>4.9066160177271287</v>
      </c>
      <c r="AH331" s="42">
        <v>4.9066160177271287</v>
      </c>
      <c r="AI331" s="42">
        <v>4.7483380816714149</v>
      </c>
      <c r="AJ331" s="42">
        <v>4.1152263374485596</v>
      </c>
      <c r="AK331" s="42">
        <v>3.9569484013928458</v>
      </c>
      <c r="AL331" s="42">
        <v>4.2735042735042734</v>
      </c>
      <c r="AM331" s="42">
        <v>4.2735042735042734</v>
      </c>
      <c r="AN331" s="42">
        <v>3.9569484013928458</v>
      </c>
      <c r="AO331" s="42">
        <v>3.4821145932257043</v>
      </c>
      <c r="AP331" s="42">
        <v>3.1655587211142766</v>
      </c>
      <c r="AQ331" s="42">
        <v>3.4821145932257043</v>
      </c>
      <c r="AR331" s="42">
        <v>3.4450360162856248</v>
      </c>
      <c r="AS331" s="42">
        <v>4.2279987472596305</v>
      </c>
      <c r="AT331" s="42">
        <v>4.0714062010648293</v>
      </c>
      <c r="AU331" s="42">
        <v>3.6016285624804261</v>
      </c>
      <c r="AV331" s="42">
        <v>3.4450360162856248</v>
      </c>
      <c r="AW331" s="42">
        <v>3.2884434700908236</v>
      </c>
      <c r="AX331" s="42">
        <v>3.6016285624804261</v>
      </c>
      <c r="AY331" s="42">
        <v>3.1318509238960224</v>
      </c>
      <c r="AZ331" s="42">
        <v>2.9752583777012216</v>
      </c>
      <c r="BA331" s="42">
        <v>2.6620732853116191</v>
      </c>
      <c r="BB331" s="42">
        <v>2.3488881929220171</v>
      </c>
      <c r="BC331" s="42">
        <v>2.3488881929220171</v>
      </c>
      <c r="BD331" s="42">
        <v>2.6620732853116191</v>
      </c>
      <c r="BE331" s="42">
        <v>2.5373134328358211</v>
      </c>
      <c r="BF331" s="42">
        <v>2.2388059701492535</v>
      </c>
      <c r="BG331" s="42">
        <v>2.5373134328358211</v>
      </c>
      <c r="BH331" s="42">
        <v>2.5373134328358211</v>
      </c>
      <c r="BI331" s="42">
        <v>2.3880597014925371</v>
      </c>
      <c r="BJ331" s="42">
        <v>2.5373134328358211</v>
      </c>
      <c r="BK331" s="42">
        <v>2.5373134328358211</v>
      </c>
      <c r="BL331" s="42">
        <v>2.2388059701492535</v>
      </c>
      <c r="BM331" s="42">
        <v>2.08955223880597</v>
      </c>
      <c r="BN331" s="42">
        <v>1.9402985074626866</v>
      </c>
      <c r="BO331" s="42">
        <v>2.08955223880597</v>
      </c>
      <c r="BP331" s="42">
        <v>1.9402985074626866</v>
      </c>
    </row>
    <row r="332" spans="1:68" x14ac:dyDescent="0.25">
      <c r="A332" s="9" t="s">
        <v>680</v>
      </c>
      <c r="B332" s="2" t="s">
        <v>1671</v>
      </c>
      <c r="C332" s="2" t="s">
        <v>668</v>
      </c>
      <c r="D332" s="2" t="s">
        <v>681</v>
      </c>
      <c r="E332" s="42">
        <v>4.3981481481481479</v>
      </c>
      <c r="F332" s="42">
        <v>4.1666666666666661</v>
      </c>
      <c r="G332" s="42">
        <v>4.3981481481481479</v>
      </c>
      <c r="H332" s="42">
        <v>4.3981481481481479</v>
      </c>
      <c r="I332" s="42">
        <v>4.0509259259259256</v>
      </c>
      <c r="J332" s="42">
        <v>4.1666666666666661</v>
      </c>
      <c r="K332" s="42">
        <v>4.1666666666666661</v>
      </c>
      <c r="L332" s="42">
        <v>4.6296296296296298</v>
      </c>
      <c r="M332" s="42">
        <v>4.3981481481481479</v>
      </c>
      <c r="N332" s="42">
        <v>4.2824074074074074</v>
      </c>
      <c r="O332" s="42">
        <v>4.3981481481481479</v>
      </c>
      <c r="P332" s="42">
        <v>4.3981481481481479</v>
      </c>
      <c r="Q332" s="42">
        <v>4.7453703703703702</v>
      </c>
      <c r="R332" s="42">
        <v>4.6878573061971194</v>
      </c>
      <c r="S332" s="42">
        <v>4.8021952892750974</v>
      </c>
      <c r="T332" s="42">
        <v>4.3448433569631835</v>
      </c>
      <c r="U332" s="42">
        <v>4.4591813400411624</v>
      </c>
      <c r="V332" s="42">
        <v>4.3448433569631835</v>
      </c>
      <c r="W332" s="42">
        <v>4.2305053738852045</v>
      </c>
      <c r="X332" s="42">
        <v>4.0018294077292476</v>
      </c>
      <c r="Y332" s="42">
        <v>3.8874914246512695</v>
      </c>
      <c r="Z332" s="42">
        <v>3.6588154584953125</v>
      </c>
      <c r="AA332" s="42">
        <v>4.1161673908072265</v>
      </c>
      <c r="AB332" s="42">
        <v>4.1161673908072265</v>
      </c>
      <c r="AC332" s="42">
        <v>4.0018294077292476</v>
      </c>
      <c r="AD332" s="42">
        <v>4.1161673908072265</v>
      </c>
      <c r="AE332" s="42">
        <v>4.0881217351805583</v>
      </c>
      <c r="AF332" s="42">
        <v>4.4287985464456048</v>
      </c>
      <c r="AG332" s="42">
        <v>4.7694753577106521</v>
      </c>
      <c r="AH332" s="42">
        <v>4.2016806722689077</v>
      </c>
      <c r="AI332" s="42">
        <v>3.9745627980922098</v>
      </c>
      <c r="AJ332" s="42">
        <v>3.8610038610038608</v>
      </c>
      <c r="AK332" s="42">
        <v>4.2016806722689077</v>
      </c>
      <c r="AL332" s="42">
        <v>3.6338859868271634</v>
      </c>
      <c r="AM332" s="42">
        <v>3.1796502384737679</v>
      </c>
      <c r="AN332" s="42">
        <v>3.1796502384737679</v>
      </c>
      <c r="AO332" s="42">
        <v>3.2932091755621165</v>
      </c>
      <c r="AP332" s="42">
        <v>2.7254144901203725</v>
      </c>
      <c r="AQ332" s="42">
        <v>3.066091301385419</v>
      </c>
      <c r="AR332" s="42">
        <v>3.0330262862278139</v>
      </c>
      <c r="AS332" s="42">
        <v>2.9206919793304875</v>
      </c>
      <c r="AT332" s="42">
        <v>3.0330262862278139</v>
      </c>
      <c r="AU332" s="42">
        <v>2.8083576724331611</v>
      </c>
      <c r="AV332" s="42">
        <v>2.6960233655358348</v>
      </c>
      <c r="AW332" s="42">
        <v>2.3590204448438552</v>
      </c>
      <c r="AX332" s="42">
        <v>2.471354751741182</v>
      </c>
      <c r="AY332" s="42">
        <v>2.3590204448438552</v>
      </c>
      <c r="AZ332" s="42">
        <v>2.5836890586385084</v>
      </c>
      <c r="BA332" s="42">
        <v>2.471354751741182</v>
      </c>
      <c r="BB332" s="42">
        <v>2.471354751741182</v>
      </c>
      <c r="BC332" s="42">
        <v>2.5836890586385084</v>
      </c>
      <c r="BD332" s="42">
        <v>3.0330262862278139</v>
      </c>
      <c r="BE332" s="42">
        <v>2.8870829769033364</v>
      </c>
      <c r="BF332" s="42">
        <v>2.8870829769033364</v>
      </c>
      <c r="BG332" s="42">
        <v>2.6732249786142002</v>
      </c>
      <c r="BH332" s="42">
        <v>2.5662959794696323</v>
      </c>
      <c r="BI332" s="42">
        <v>2.4593669803250644</v>
      </c>
      <c r="BJ332" s="42">
        <v>2.3524379811804961</v>
      </c>
      <c r="BK332" s="42">
        <v>2.1385799828913603</v>
      </c>
      <c r="BL332" s="42">
        <v>2.1385799828913603</v>
      </c>
      <c r="BM332" s="42">
        <v>1.8177929854576562</v>
      </c>
      <c r="BN332" s="42">
        <v>1.8177929854576562</v>
      </c>
      <c r="BO332" s="42">
        <v>1.6039349871685202</v>
      </c>
      <c r="BP332" s="42">
        <v>1.6039349871685202</v>
      </c>
    </row>
    <row r="333" spans="1:68" x14ac:dyDescent="0.25">
      <c r="A333" s="9" t="s">
        <v>682</v>
      </c>
      <c r="B333" s="2" t="s">
        <v>1672</v>
      </c>
      <c r="C333" s="2" t="s">
        <v>668</v>
      </c>
      <c r="D333" s="2" t="s">
        <v>683</v>
      </c>
      <c r="E333" s="42">
        <v>6.2521122000675904</v>
      </c>
      <c r="F333" s="42">
        <v>5.9141601892531259</v>
      </c>
      <c r="G333" s="42">
        <v>6.4210882054748222</v>
      </c>
      <c r="H333" s="42">
        <v>7.2659682325109838</v>
      </c>
      <c r="I333" s="42">
        <v>7.0969922271037511</v>
      </c>
      <c r="J333" s="42">
        <v>6.0831361946603586</v>
      </c>
      <c r="K333" s="42">
        <v>6.0831361946603586</v>
      </c>
      <c r="L333" s="42">
        <v>6.4210882054748222</v>
      </c>
      <c r="M333" s="42">
        <v>6.9280162216965193</v>
      </c>
      <c r="N333" s="42">
        <v>6.5900642108820549</v>
      </c>
      <c r="O333" s="42">
        <v>6.4210882054748222</v>
      </c>
      <c r="P333" s="42">
        <v>6.7590402162892866</v>
      </c>
      <c r="Q333" s="42">
        <v>6.5900642108820549</v>
      </c>
      <c r="R333" s="42">
        <v>6.439894319682959</v>
      </c>
      <c r="S333" s="42">
        <v>6.7701453104359315</v>
      </c>
      <c r="T333" s="42">
        <v>6.439894319682959</v>
      </c>
      <c r="U333" s="42">
        <v>6.7701453104359315</v>
      </c>
      <c r="V333" s="42">
        <v>6.2747688243064728</v>
      </c>
      <c r="W333" s="42">
        <v>6.1096433289299865</v>
      </c>
      <c r="X333" s="42">
        <v>6.439894319682959</v>
      </c>
      <c r="Y333" s="42">
        <v>6.2747688243064728</v>
      </c>
      <c r="Z333" s="42">
        <v>5.6142668428005278</v>
      </c>
      <c r="AA333" s="42">
        <v>5.9445178335535003</v>
      </c>
      <c r="AB333" s="42">
        <v>5.9445178335535003</v>
      </c>
      <c r="AC333" s="42">
        <v>6.2747688243064728</v>
      </c>
      <c r="AD333" s="42">
        <v>6.2747688243064728</v>
      </c>
      <c r="AE333" s="42">
        <v>6.1969993476842795</v>
      </c>
      <c r="AF333" s="42">
        <v>6.3600782778864966</v>
      </c>
      <c r="AG333" s="42">
        <v>6.3600782778864966</v>
      </c>
      <c r="AH333" s="42">
        <v>6.6862361382909326</v>
      </c>
      <c r="AI333" s="42">
        <v>6.3600782778864966</v>
      </c>
      <c r="AJ333" s="42">
        <v>5.5446836268754076</v>
      </c>
      <c r="AK333" s="42">
        <v>5.3816046966731896</v>
      </c>
      <c r="AL333" s="42">
        <v>5.5446836268754076</v>
      </c>
      <c r="AM333" s="42">
        <v>5.2185257664709717</v>
      </c>
      <c r="AN333" s="42">
        <v>5.0554468362687537</v>
      </c>
      <c r="AO333" s="42">
        <v>4.7292889758643186</v>
      </c>
      <c r="AP333" s="42">
        <v>5.0554468362687537</v>
      </c>
      <c r="AQ333" s="42">
        <v>5.2185257664709717</v>
      </c>
      <c r="AR333" s="42">
        <v>5.1629557921910294</v>
      </c>
      <c r="AS333" s="42">
        <v>5.1629557921910294</v>
      </c>
      <c r="AT333" s="42">
        <v>4.678928686673121</v>
      </c>
      <c r="AU333" s="42">
        <v>4.5175863181671509</v>
      </c>
      <c r="AV333" s="42">
        <v>4.1949015811552117</v>
      </c>
      <c r="AW333" s="42">
        <v>4.0335592126492417</v>
      </c>
      <c r="AX333" s="42">
        <v>4.0335592126492417</v>
      </c>
      <c r="AY333" s="42">
        <v>3.7108744756373024</v>
      </c>
      <c r="AZ333" s="42">
        <v>3.5495321071313328</v>
      </c>
      <c r="BA333" s="42">
        <v>3.5495321071313328</v>
      </c>
      <c r="BB333" s="42">
        <v>3.2268473701193936</v>
      </c>
      <c r="BC333" s="42">
        <v>3.3881897386253632</v>
      </c>
      <c r="BD333" s="42">
        <v>3.3881897386253632</v>
      </c>
      <c r="BE333" s="42">
        <v>3.2507739938080498</v>
      </c>
      <c r="BF333" s="42">
        <v>3.4055727554179569</v>
      </c>
      <c r="BG333" s="42">
        <v>2.9411764705882355</v>
      </c>
      <c r="BH333" s="42">
        <v>3.2507739938080498</v>
      </c>
      <c r="BI333" s="42">
        <v>2.9411764705882355</v>
      </c>
      <c r="BJ333" s="42">
        <v>2.6315789473684212</v>
      </c>
      <c r="BK333" s="42">
        <v>2.4767801857585141</v>
      </c>
      <c r="BL333" s="42">
        <v>2.4767801857585141</v>
      </c>
      <c r="BM333" s="42">
        <v>2.321981424148607</v>
      </c>
      <c r="BN333" s="42">
        <v>2.4767801857585141</v>
      </c>
      <c r="BO333" s="42">
        <v>2.321981424148607</v>
      </c>
      <c r="BP333" s="42">
        <v>2.0123839009287927</v>
      </c>
    </row>
    <row r="334" spans="1:68" x14ac:dyDescent="0.25">
      <c r="A334" s="9" t="s">
        <v>684</v>
      </c>
      <c r="B334" s="2" t="s">
        <v>1673</v>
      </c>
      <c r="C334" s="2" t="s">
        <v>668</v>
      </c>
      <c r="D334" s="2" t="s">
        <v>685</v>
      </c>
      <c r="E334" s="42">
        <v>3.9859693877551021</v>
      </c>
      <c r="F334" s="42">
        <v>3.9859693877551021</v>
      </c>
      <c r="G334" s="42">
        <v>3.5076530612244898</v>
      </c>
      <c r="H334" s="42">
        <v>3.8265306122448979</v>
      </c>
      <c r="I334" s="42">
        <v>3.9859693877551021</v>
      </c>
      <c r="J334" s="42">
        <v>3.8265306122448979</v>
      </c>
      <c r="K334" s="42">
        <v>3.8265306122448979</v>
      </c>
      <c r="L334" s="42">
        <v>3.9859693877551021</v>
      </c>
      <c r="M334" s="42">
        <v>4.1454081632653059</v>
      </c>
      <c r="N334" s="42">
        <v>4.1454081632653059</v>
      </c>
      <c r="O334" s="42">
        <v>4.3048469387755102</v>
      </c>
      <c r="P334" s="42">
        <v>4.6237244897959187</v>
      </c>
      <c r="Q334" s="42">
        <v>4.4642857142857144</v>
      </c>
      <c r="R334" s="42">
        <v>4.335707649427067</v>
      </c>
      <c r="S334" s="42">
        <v>4.8002477547228244</v>
      </c>
      <c r="T334" s="42">
        <v>4.6454010529575722</v>
      </c>
      <c r="U334" s="42">
        <v>4.0260142458965626</v>
      </c>
      <c r="V334" s="42">
        <v>3.87116754413131</v>
      </c>
      <c r="W334" s="42">
        <v>3.5614741406008052</v>
      </c>
      <c r="X334" s="42">
        <v>3.7163208423660579</v>
      </c>
      <c r="Y334" s="42">
        <v>3.5614741406008052</v>
      </c>
      <c r="Z334" s="42">
        <v>3.5614741406008052</v>
      </c>
      <c r="AA334" s="42">
        <v>4.0260142458965626</v>
      </c>
      <c r="AB334" s="42">
        <v>3.5614741406008052</v>
      </c>
      <c r="AC334" s="42">
        <v>3.4066274388355531</v>
      </c>
      <c r="AD334" s="42">
        <v>4.0260142458965626</v>
      </c>
      <c r="AE334" s="42">
        <v>3.9298669891172917</v>
      </c>
      <c r="AF334" s="42">
        <v>3.9298669891172917</v>
      </c>
      <c r="AG334" s="42">
        <v>4.2321644498186215</v>
      </c>
      <c r="AH334" s="42">
        <v>4.3833131801692868</v>
      </c>
      <c r="AI334" s="42">
        <v>3.9298669891172917</v>
      </c>
      <c r="AJ334" s="42">
        <v>3.6275695284159615</v>
      </c>
      <c r="AK334" s="42">
        <v>3.4764207980652966</v>
      </c>
      <c r="AL334" s="42">
        <v>3.1741233373639663</v>
      </c>
      <c r="AM334" s="42">
        <v>3.0229746070133015</v>
      </c>
      <c r="AN334" s="42">
        <v>3.0229746070133015</v>
      </c>
      <c r="AO334" s="42">
        <v>3.0229746070133015</v>
      </c>
      <c r="AP334" s="42">
        <v>2.8718258766626361</v>
      </c>
      <c r="AQ334" s="42">
        <v>2.8718258766626361</v>
      </c>
      <c r="AR334" s="42">
        <v>2.8064992614475628</v>
      </c>
      <c r="AS334" s="42">
        <v>3.1019202363367797</v>
      </c>
      <c r="AT334" s="42">
        <v>2.954209748892171</v>
      </c>
      <c r="AU334" s="42">
        <v>2.6587887740029541</v>
      </c>
      <c r="AV334" s="42">
        <v>2.3633677991137372</v>
      </c>
      <c r="AW334" s="42">
        <v>2.3633677991137372</v>
      </c>
      <c r="AX334" s="42">
        <v>2.8064992614475628</v>
      </c>
      <c r="AY334" s="42">
        <v>2.8064992614475628</v>
      </c>
      <c r="AZ334" s="42">
        <v>2.6587887740029541</v>
      </c>
      <c r="BA334" s="42">
        <v>2.2156573116691285</v>
      </c>
      <c r="BB334" s="42">
        <v>2.2156573116691285</v>
      </c>
      <c r="BC334" s="42">
        <v>2.0679468242245198</v>
      </c>
      <c r="BD334" s="42">
        <v>2.3633677991137372</v>
      </c>
      <c r="BE334" s="42">
        <v>2.2234574763757644</v>
      </c>
      <c r="BF334" s="42">
        <v>2.0844913841022792</v>
      </c>
      <c r="BG334" s="42">
        <v>2.0844913841022792</v>
      </c>
      <c r="BH334" s="42">
        <v>1.6675931072818233</v>
      </c>
      <c r="BI334" s="42">
        <v>1.8065591995553087</v>
      </c>
      <c r="BJ334" s="42">
        <v>1.5286270150083381</v>
      </c>
      <c r="BK334" s="42">
        <v>1.8065591995553087</v>
      </c>
      <c r="BL334" s="42">
        <v>1.6675931072818233</v>
      </c>
      <c r="BM334" s="42">
        <v>1.3896609227348529</v>
      </c>
      <c r="BN334" s="42">
        <v>1.2506948304613676</v>
      </c>
      <c r="BO334" s="42">
        <v>1.2506948304613676</v>
      </c>
      <c r="BP334" s="42">
        <v>1.2506948304613676</v>
      </c>
    </row>
    <row r="335" spans="1:68" x14ac:dyDescent="0.25">
      <c r="A335" s="9" t="s">
        <v>686</v>
      </c>
      <c r="B335" s="2" t="s">
        <v>1674</v>
      </c>
      <c r="C335" s="2" t="s">
        <v>668</v>
      </c>
      <c r="D335" s="2" t="s">
        <v>687</v>
      </c>
      <c r="E335" s="42">
        <v>4.4794562866852026</v>
      </c>
      <c r="F335" s="42">
        <v>4.6339202965708992</v>
      </c>
      <c r="G335" s="42">
        <v>4.7883843064565959</v>
      </c>
      <c r="H335" s="42">
        <v>5.2517763361136858</v>
      </c>
      <c r="I335" s="42">
        <v>5.2517763361136858</v>
      </c>
      <c r="J335" s="42">
        <v>4.6339202965708992</v>
      </c>
      <c r="K335" s="42">
        <v>5.0973123262279891</v>
      </c>
      <c r="L335" s="42">
        <v>5.4062403459993824</v>
      </c>
      <c r="M335" s="42">
        <v>5.2517763361136858</v>
      </c>
      <c r="N335" s="42">
        <v>5.2517763361136858</v>
      </c>
      <c r="O335" s="42">
        <v>4.9428483163422925</v>
      </c>
      <c r="P335" s="42">
        <v>5.4062403459993824</v>
      </c>
      <c r="Q335" s="42">
        <v>5.4062403459993824</v>
      </c>
      <c r="R335" s="42">
        <v>5.2631578947368425</v>
      </c>
      <c r="S335" s="42">
        <v>4.9624060150375939</v>
      </c>
      <c r="T335" s="42">
        <v>4.8120300751879697</v>
      </c>
      <c r="U335" s="42">
        <v>4.3609022556390977</v>
      </c>
      <c r="V335" s="42">
        <v>4.511278195488722</v>
      </c>
      <c r="W335" s="42">
        <v>4.8120300751879697</v>
      </c>
      <c r="X335" s="42">
        <v>4.2105263157894735</v>
      </c>
      <c r="Y335" s="42">
        <v>4.2105263157894735</v>
      </c>
      <c r="Z335" s="42">
        <v>4.511278195488722</v>
      </c>
      <c r="AA335" s="42">
        <v>4.2105263157894735</v>
      </c>
      <c r="AB335" s="42">
        <v>4.3609022556390977</v>
      </c>
      <c r="AC335" s="42">
        <v>4.511278195488722</v>
      </c>
      <c r="AD335" s="42">
        <v>4.511278195488722</v>
      </c>
      <c r="AE335" s="42">
        <v>4.4039929536112741</v>
      </c>
      <c r="AF335" s="42">
        <v>4.9911920140927775</v>
      </c>
      <c r="AG335" s="42">
        <v>4.9911920140927775</v>
      </c>
      <c r="AH335" s="42">
        <v>4.6975924838520253</v>
      </c>
      <c r="AI335" s="42">
        <v>4.8443922489724009</v>
      </c>
      <c r="AJ335" s="42">
        <v>4.1103934233705219</v>
      </c>
      <c r="AK335" s="42">
        <v>4.4039929536112741</v>
      </c>
      <c r="AL335" s="42">
        <v>4.4039929536112741</v>
      </c>
      <c r="AM335" s="42">
        <v>3.9635936582501468</v>
      </c>
      <c r="AN335" s="42">
        <v>3.8167938931297707</v>
      </c>
      <c r="AO335" s="42">
        <v>3.8167938931297707</v>
      </c>
      <c r="AP335" s="42">
        <v>3.2295948326482677</v>
      </c>
      <c r="AQ335" s="42">
        <v>3.523194362889019</v>
      </c>
      <c r="AR335" s="42">
        <v>3.4453057708871664</v>
      </c>
      <c r="AS335" s="42">
        <v>3.4453057708871664</v>
      </c>
      <c r="AT335" s="42">
        <v>3.5888601780074652</v>
      </c>
      <c r="AU335" s="42">
        <v>3.5888601780074652</v>
      </c>
      <c r="AV335" s="42">
        <v>3.5888601780074652</v>
      </c>
      <c r="AW335" s="42">
        <v>3.3017513637668676</v>
      </c>
      <c r="AX335" s="42">
        <v>3.3017513637668676</v>
      </c>
      <c r="AY335" s="42">
        <v>3.1581969566465693</v>
      </c>
      <c r="AZ335" s="42">
        <v>3.0146425495262705</v>
      </c>
      <c r="BA335" s="42">
        <v>3.3017513637668676</v>
      </c>
      <c r="BB335" s="42">
        <v>3.0146425495262705</v>
      </c>
      <c r="BC335" s="42">
        <v>3.0146425495262705</v>
      </c>
      <c r="BD335" s="42">
        <v>3.1581969566465693</v>
      </c>
      <c r="BE335" s="42">
        <v>3.0777839955232231</v>
      </c>
      <c r="BF335" s="42">
        <v>3.0777839955232231</v>
      </c>
      <c r="BG335" s="42">
        <v>2.7979854504756574</v>
      </c>
      <c r="BH335" s="42">
        <v>3.0777839955232231</v>
      </c>
      <c r="BI335" s="42">
        <v>2.6580861779518745</v>
      </c>
      <c r="BJ335" s="42">
        <v>2.3782876329043088</v>
      </c>
      <c r="BK335" s="42">
        <v>2.6580861779518745</v>
      </c>
      <c r="BL335" s="42">
        <v>2.5181869054280916</v>
      </c>
      <c r="BM335" s="42">
        <v>2.2383883603805259</v>
      </c>
      <c r="BN335" s="42">
        <v>1.9585898153329602</v>
      </c>
      <c r="BO335" s="42">
        <v>1.9585898153329602</v>
      </c>
      <c r="BP335" s="42">
        <v>1.6787912702853944</v>
      </c>
    </row>
    <row r="336" spans="1:68" x14ac:dyDescent="0.25">
      <c r="A336" s="9" t="s">
        <v>688</v>
      </c>
      <c r="B336" s="2" t="s">
        <v>1675</v>
      </c>
      <c r="C336" s="2" t="s">
        <v>668</v>
      </c>
      <c r="D336" s="2" t="s">
        <v>689</v>
      </c>
      <c r="E336" s="42">
        <v>4.5153521974714028</v>
      </c>
      <c r="F336" s="42">
        <v>4.3648404575556894</v>
      </c>
      <c r="G336" s="42">
        <v>4.3648404575556894</v>
      </c>
      <c r="H336" s="42">
        <v>4.6658639373871162</v>
      </c>
      <c r="I336" s="42">
        <v>4.6658639373871162</v>
      </c>
      <c r="J336" s="42">
        <v>4.3648404575556894</v>
      </c>
      <c r="K336" s="42">
        <v>4.6658639373871162</v>
      </c>
      <c r="L336" s="42">
        <v>5.1173991571342565</v>
      </c>
      <c r="M336" s="42">
        <v>5.4184226369656834</v>
      </c>
      <c r="N336" s="42">
        <v>5.1173991571342565</v>
      </c>
      <c r="O336" s="42">
        <v>4.6658639373871162</v>
      </c>
      <c r="P336" s="42">
        <v>4.8163756773028297</v>
      </c>
      <c r="Q336" s="42">
        <v>4.8163756773028297</v>
      </c>
      <c r="R336" s="42">
        <v>4.704498676859747</v>
      </c>
      <c r="S336" s="42">
        <v>4.9985298441634818</v>
      </c>
      <c r="T336" s="42">
        <v>4.9985298441634818</v>
      </c>
      <c r="U336" s="42">
        <v>4.55748309320788</v>
      </c>
      <c r="V336" s="42">
        <v>4.2634519259041461</v>
      </c>
      <c r="W336" s="42">
        <v>3.8224051749485448</v>
      </c>
      <c r="X336" s="42">
        <v>4.1164363422522792</v>
      </c>
      <c r="Y336" s="42">
        <v>4.2634519259041461</v>
      </c>
      <c r="Z336" s="42">
        <v>4.2634519259041461</v>
      </c>
      <c r="AA336" s="42">
        <v>4.1164363422522792</v>
      </c>
      <c r="AB336" s="42">
        <v>4.4104675095560131</v>
      </c>
      <c r="AC336" s="42">
        <v>4.2634519259041461</v>
      </c>
      <c r="AD336" s="42">
        <v>4.704498676859747</v>
      </c>
      <c r="AE336" s="42">
        <v>4.6149408710700888</v>
      </c>
      <c r="AF336" s="42">
        <v>4.6149408710700888</v>
      </c>
      <c r="AG336" s="42">
        <v>4.6149408710700888</v>
      </c>
      <c r="AH336" s="42">
        <v>4.3265070666282091</v>
      </c>
      <c r="AI336" s="42">
        <v>4.3265070666282091</v>
      </c>
      <c r="AJ336" s="42">
        <v>4.0380732621863284</v>
      </c>
      <c r="AK336" s="42">
        <v>3.8938563599653877</v>
      </c>
      <c r="AL336" s="42">
        <v>3.8938563599653877</v>
      </c>
      <c r="AM336" s="42">
        <v>3.7496394577444474</v>
      </c>
      <c r="AN336" s="42">
        <v>3.7496394577444474</v>
      </c>
      <c r="AO336" s="42">
        <v>3.6054225555235071</v>
      </c>
      <c r="AP336" s="42">
        <v>3.0285549466397459</v>
      </c>
      <c r="AQ336" s="42">
        <v>3.4612056533025668</v>
      </c>
      <c r="AR336" s="42">
        <v>3.3936651583710407</v>
      </c>
      <c r="AS336" s="42">
        <v>3.5350678733031673</v>
      </c>
      <c r="AT336" s="42">
        <v>3.5350678733031673</v>
      </c>
      <c r="AU336" s="42">
        <v>3.1108597285067874</v>
      </c>
      <c r="AV336" s="42">
        <v>3.1108597285067874</v>
      </c>
      <c r="AW336" s="42">
        <v>3.1108597285067874</v>
      </c>
      <c r="AX336" s="42">
        <v>3.1108597285067874</v>
      </c>
      <c r="AY336" s="42">
        <v>3.1108597285067874</v>
      </c>
      <c r="AZ336" s="42">
        <v>2.9694570135746607</v>
      </c>
      <c r="BA336" s="42">
        <v>2.8280542986425341</v>
      </c>
      <c r="BB336" s="42">
        <v>2.9694570135746607</v>
      </c>
      <c r="BC336" s="42">
        <v>2.5452488687782804</v>
      </c>
      <c r="BD336" s="42">
        <v>2.8280542986425341</v>
      </c>
      <c r="BE336" s="42">
        <v>2.7972027972027971</v>
      </c>
      <c r="BF336" s="42">
        <v>2.7972027972027971</v>
      </c>
      <c r="BG336" s="42">
        <v>2.6573426573426575</v>
      </c>
      <c r="BH336" s="42">
        <v>2.6573426573426575</v>
      </c>
      <c r="BI336" s="42">
        <v>2.6573426573426575</v>
      </c>
      <c r="BJ336" s="42">
        <v>2.6573426573426575</v>
      </c>
      <c r="BK336" s="42">
        <v>2.5174825174825175</v>
      </c>
      <c r="BL336" s="42">
        <v>2.0979020979020979</v>
      </c>
      <c r="BM336" s="42">
        <v>2.0979020979020979</v>
      </c>
      <c r="BN336" s="42">
        <v>1.9580419580419581</v>
      </c>
      <c r="BO336" s="42">
        <v>1.9580419580419581</v>
      </c>
      <c r="BP336" s="42">
        <v>1.8181818181818181</v>
      </c>
    </row>
    <row r="337" spans="1:68" x14ac:dyDescent="0.25">
      <c r="A337" s="9" t="s">
        <v>690</v>
      </c>
      <c r="B337" s="2" t="s">
        <v>1676</v>
      </c>
      <c r="C337" s="2" t="s">
        <v>668</v>
      </c>
      <c r="D337" s="2" t="s">
        <v>691</v>
      </c>
      <c r="E337" s="42">
        <v>6.4808813998703823</v>
      </c>
      <c r="F337" s="42">
        <v>6.9669475048606611</v>
      </c>
      <c r="G337" s="42">
        <v>6.9669475048606611</v>
      </c>
      <c r="H337" s="42">
        <v>7.2909915748541803</v>
      </c>
      <c r="I337" s="42">
        <v>7.9390797148412187</v>
      </c>
      <c r="J337" s="42">
        <v>7.4530136098509399</v>
      </c>
      <c r="K337" s="42">
        <v>7.1289695398574207</v>
      </c>
      <c r="L337" s="42">
        <v>7.1289695398574207</v>
      </c>
      <c r="M337" s="42">
        <v>7.1289695398574207</v>
      </c>
      <c r="N337" s="42">
        <v>6.9669475048606611</v>
      </c>
      <c r="O337" s="42">
        <v>6.8049254698639015</v>
      </c>
      <c r="P337" s="42">
        <v>6.6429034348671419</v>
      </c>
      <c r="Q337" s="42">
        <v>6.3188593648736227</v>
      </c>
      <c r="R337" s="42">
        <v>6.1787072243346008</v>
      </c>
      <c r="S337" s="42">
        <v>6.6539923954372631</v>
      </c>
      <c r="T337" s="42">
        <v>6.1787072243346008</v>
      </c>
      <c r="U337" s="42">
        <v>6.495564005069709</v>
      </c>
      <c r="V337" s="42">
        <v>6.8124207858048162</v>
      </c>
      <c r="W337" s="42">
        <v>6.1787072243346008</v>
      </c>
      <c r="X337" s="42">
        <v>6.1787072243346008</v>
      </c>
      <c r="Y337" s="42">
        <v>5.7034220532319395</v>
      </c>
      <c r="Z337" s="42">
        <v>5.5449936628643854</v>
      </c>
      <c r="AA337" s="42">
        <v>5.0697084917617241</v>
      </c>
      <c r="AB337" s="42">
        <v>5.8618504435994936</v>
      </c>
      <c r="AC337" s="42">
        <v>5.7034220532319395</v>
      </c>
      <c r="AD337" s="42">
        <v>5.3865652724968314</v>
      </c>
      <c r="AE337" s="42">
        <v>5.2827843380981978</v>
      </c>
      <c r="AF337" s="42">
        <v>5.5935363579863271</v>
      </c>
      <c r="AG337" s="42">
        <v>5.9042883778744564</v>
      </c>
      <c r="AH337" s="42">
        <v>5.5935363579863271</v>
      </c>
      <c r="AI337" s="42">
        <v>5.5935363579863271</v>
      </c>
      <c r="AJ337" s="42">
        <v>4.8166563082660039</v>
      </c>
      <c r="AK337" s="42">
        <v>5.1274083281541332</v>
      </c>
      <c r="AL337" s="42">
        <v>4.6612802983219392</v>
      </c>
      <c r="AM337" s="42">
        <v>4.5059042883778746</v>
      </c>
      <c r="AN337" s="42">
        <v>4.8166563082660039</v>
      </c>
      <c r="AO337" s="42">
        <v>4.5059042883778746</v>
      </c>
      <c r="AP337" s="42">
        <v>4.35052827843381</v>
      </c>
      <c r="AQ337" s="42">
        <v>4.6612802983219392</v>
      </c>
      <c r="AR337" s="42">
        <v>4.5676004872107185</v>
      </c>
      <c r="AS337" s="42">
        <v>4.8721071863580994</v>
      </c>
      <c r="AT337" s="42">
        <v>4.5676004872107185</v>
      </c>
      <c r="AU337" s="42">
        <v>4.5676004872107185</v>
      </c>
      <c r="AV337" s="42">
        <v>4.2630937880633368</v>
      </c>
      <c r="AW337" s="42">
        <v>3.5018270401948839</v>
      </c>
      <c r="AX337" s="42">
        <v>3.6540803897685747</v>
      </c>
      <c r="AY337" s="42">
        <v>3.8063337393422652</v>
      </c>
      <c r="AZ337" s="42">
        <v>3.3495736906211935</v>
      </c>
      <c r="BA337" s="42">
        <v>3.3495736906211935</v>
      </c>
      <c r="BB337" s="42">
        <v>3.3495736906211935</v>
      </c>
      <c r="BC337" s="42">
        <v>3.1973203410475026</v>
      </c>
      <c r="BD337" s="42">
        <v>3.3495736906211935</v>
      </c>
      <c r="BE337" s="42">
        <v>3.2371983519717484</v>
      </c>
      <c r="BF337" s="42">
        <v>3.5314891112419073</v>
      </c>
      <c r="BG337" s="42">
        <v>3.2371983519717484</v>
      </c>
      <c r="BH337" s="42">
        <v>3.3843437316068279</v>
      </c>
      <c r="BI337" s="42">
        <v>3.2371983519717484</v>
      </c>
      <c r="BJ337" s="42">
        <v>3.090052972336669</v>
      </c>
      <c r="BK337" s="42">
        <v>2.7957622130665101</v>
      </c>
      <c r="BL337" s="42">
        <v>2.7957622130665101</v>
      </c>
      <c r="BM337" s="42">
        <v>2.7957622130665101</v>
      </c>
      <c r="BN337" s="42">
        <v>2.3543260741612717</v>
      </c>
      <c r="BO337" s="42">
        <v>2.9429075927015895</v>
      </c>
      <c r="BP337" s="42">
        <v>2.7957622130665101</v>
      </c>
    </row>
    <row r="338" spans="1:68" x14ac:dyDescent="0.25">
      <c r="A338" s="9" t="s">
        <v>692</v>
      </c>
      <c r="B338" s="2" t="s">
        <v>1677</v>
      </c>
      <c r="C338" s="2" t="s">
        <v>668</v>
      </c>
      <c r="D338" s="2" t="s">
        <v>693</v>
      </c>
      <c r="E338" s="42">
        <v>4.4722719141323797</v>
      </c>
      <c r="F338" s="42">
        <v>4.3604651162790695</v>
      </c>
      <c r="G338" s="42">
        <v>4.5840787119856889</v>
      </c>
      <c r="H338" s="42">
        <v>4.2486583184257602</v>
      </c>
      <c r="I338" s="42">
        <v>4.136851520572451</v>
      </c>
      <c r="J338" s="42">
        <v>4.0250447227191417</v>
      </c>
      <c r="K338" s="42">
        <v>4.3604651162790695</v>
      </c>
      <c r="L338" s="42">
        <v>4.5840787119856889</v>
      </c>
      <c r="M338" s="42">
        <v>4.8076923076923075</v>
      </c>
      <c r="N338" s="42">
        <v>4.8076923076923075</v>
      </c>
      <c r="O338" s="42">
        <v>4.5840787119856889</v>
      </c>
      <c r="P338" s="42">
        <v>4.136851520572451</v>
      </c>
      <c r="Q338" s="42">
        <v>4.2486583184257602</v>
      </c>
      <c r="R338" s="42">
        <v>4.0365413214361592</v>
      </c>
      <c r="S338" s="42">
        <v>4.2489908646696408</v>
      </c>
      <c r="T338" s="42">
        <v>4.1427660930528996</v>
      </c>
      <c r="U338" s="42">
        <v>4.1427660930528996</v>
      </c>
      <c r="V338" s="42">
        <v>3.9303165498194179</v>
      </c>
      <c r="W338" s="42">
        <v>3.9303165498194179</v>
      </c>
      <c r="X338" s="42">
        <v>3.8240917782026767</v>
      </c>
      <c r="Y338" s="42">
        <v>3.8240917782026767</v>
      </c>
      <c r="Z338" s="42">
        <v>3.7178670065859358</v>
      </c>
      <c r="AA338" s="42">
        <v>3.611642234969195</v>
      </c>
      <c r="AB338" s="42">
        <v>3.5054174633524537</v>
      </c>
      <c r="AC338" s="42">
        <v>3.611642234969195</v>
      </c>
      <c r="AD338" s="42">
        <v>3.7178670065859358</v>
      </c>
      <c r="AE338" s="42">
        <v>3.5648808311265019</v>
      </c>
      <c r="AF338" s="42">
        <v>3.8704420452230592</v>
      </c>
      <c r="AG338" s="42">
        <v>3.972295783255245</v>
      </c>
      <c r="AH338" s="42">
        <v>3.972295783255245</v>
      </c>
      <c r="AI338" s="42">
        <v>4.0741495212874312</v>
      </c>
      <c r="AJ338" s="42">
        <v>3.5648808311265019</v>
      </c>
      <c r="AK338" s="42">
        <v>3.6667345691586877</v>
      </c>
      <c r="AL338" s="42">
        <v>3.6667345691586877</v>
      </c>
      <c r="AM338" s="42">
        <v>3.3611733550621303</v>
      </c>
      <c r="AN338" s="42">
        <v>2.9537584029333877</v>
      </c>
      <c r="AO338" s="42">
        <v>3.1574658789977592</v>
      </c>
      <c r="AP338" s="42">
        <v>2.8519046649012019</v>
      </c>
      <c r="AQ338" s="42">
        <v>3.0556121409655734</v>
      </c>
      <c r="AR338" s="42">
        <v>2.930259816370385</v>
      </c>
      <c r="AS338" s="42">
        <v>2.930259816370385</v>
      </c>
      <c r="AT338" s="42">
        <v>2.930259816370385</v>
      </c>
      <c r="AU338" s="42">
        <v>2.8325844891580387</v>
      </c>
      <c r="AV338" s="42">
        <v>2.5395585075210003</v>
      </c>
      <c r="AW338" s="42">
        <v>2.6372338347333466</v>
      </c>
      <c r="AX338" s="42">
        <v>2.5395585075210003</v>
      </c>
      <c r="AY338" s="42">
        <v>2.2465325258839619</v>
      </c>
      <c r="AZ338" s="42">
        <v>2.3442078530963082</v>
      </c>
      <c r="BA338" s="42">
        <v>2.2465325258839619</v>
      </c>
      <c r="BB338" s="42">
        <v>1.9535065442469233</v>
      </c>
      <c r="BC338" s="42">
        <v>1.8558312170345772</v>
      </c>
      <c r="BD338" s="42">
        <v>2.1488571986716156</v>
      </c>
      <c r="BE338" s="42">
        <v>2.0117044623262621</v>
      </c>
      <c r="BF338" s="42">
        <v>2.1945866861741039</v>
      </c>
      <c r="BG338" s="42">
        <v>2.2860277980980248</v>
      </c>
      <c r="BH338" s="42">
        <v>2.1945866861741039</v>
      </c>
      <c r="BI338" s="42">
        <v>2.103145574250183</v>
      </c>
      <c r="BJ338" s="42">
        <v>1.920263350402341</v>
      </c>
      <c r="BK338" s="42">
        <v>1.6459400146305778</v>
      </c>
      <c r="BL338" s="42">
        <v>1.5544989027066569</v>
      </c>
      <c r="BM338" s="42">
        <v>1.3716166788588149</v>
      </c>
      <c r="BN338" s="42">
        <v>1.3716166788588149</v>
      </c>
      <c r="BO338" s="42">
        <v>1.1887344550109729</v>
      </c>
      <c r="BP338" s="42">
        <v>1.280175566934894</v>
      </c>
    </row>
    <row r="339" spans="1:68" x14ac:dyDescent="0.25">
      <c r="A339" s="9" t="s">
        <v>694</v>
      </c>
      <c r="B339" s="2" t="s">
        <v>1678</v>
      </c>
      <c r="C339" s="2" t="s">
        <v>668</v>
      </c>
      <c r="D339" s="2" t="s">
        <v>695</v>
      </c>
      <c r="E339" s="42">
        <v>5.8793456032719842</v>
      </c>
      <c r="F339" s="42">
        <v>5.8793456032719842</v>
      </c>
      <c r="G339" s="42">
        <v>5.6237218813905931</v>
      </c>
      <c r="H339" s="42">
        <v>5.6237218813905931</v>
      </c>
      <c r="I339" s="42">
        <v>5.368098159509203</v>
      </c>
      <c r="J339" s="42">
        <v>5.4959100204498981</v>
      </c>
      <c r="K339" s="42">
        <v>5.2402862985685079</v>
      </c>
      <c r="L339" s="42">
        <v>5.4959100204498981</v>
      </c>
      <c r="M339" s="42">
        <v>5.6237218813905931</v>
      </c>
      <c r="N339" s="42">
        <v>5.4959100204498981</v>
      </c>
      <c r="O339" s="42">
        <v>5.4959100204498981</v>
      </c>
      <c r="P339" s="42">
        <v>5.7515337423312891</v>
      </c>
      <c r="Q339" s="42">
        <v>5.6237218813905931</v>
      </c>
      <c r="R339" s="42">
        <v>5.5082623935903863</v>
      </c>
      <c r="S339" s="42">
        <v>5.7586379569354031</v>
      </c>
      <c r="T339" s="42">
        <v>5.8838257386079125</v>
      </c>
      <c r="U339" s="42">
        <v>5.5082623935903863</v>
      </c>
      <c r="V339" s="42">
        <v>5.0075112669003508</v>
      </c>
      <c r="W339" s="42">
        <v>5.0075112669003508</v>
      </c>
      <c r="X339" s="42">
        <v>4.757135703555333</v>
      </c>
      <c r="Y339" s="42">
        <v>5.0075112669003508</v>
      </c>
      <c r="Z339" s="42">
        <v>4.8823234852278423</v>
      </c>
      <c r="AA339" s="42">
        <v>5.1326990485728592</v>
      </c>
      <c r="AB339" s="42">
        <v>5.1326990485728592</v>
      </c>
      <c r="AC339" s="42">
        <v>5.2578868302453685</v>
      </c>
      <c r="AD339" s="42">
        <v>5.383074611917877</v>
      </c>
      <c r="AE339" s="42">
        <v>5.2631578947368416</v>
      </c>
      <c r="AF339" s="42">
        <v>5.2631578947368416</v>
      </c>
      <c r="AG339" s="42">
        <v>5.3855569155446759</v>
      </c>
      <c r="AH339" s="42">
        <v>5.2631578947368416</v>
      </c>
      <c r="AI339" s="42">
        <v>5.1407588739290082</v>
      </c>
      <c r="AJ339" s="42">
        <v>5.2631578947368416</v>
      </c>
      <c r="AK339" s="42">
        <v>5.0183598531211748</v>
      </c>
      <c r="AL339" s="42">
        <v>4.8959608323133414</v>
      </c>
      <c r="AM339" s="42">
        <v>5.1407588739290082</v>
      </c>
      <c r="AN339" s="42">
        <v>4.8959608323133414</v>
      </c>
      <c r="AO339" s="42">
        <v>4.2839657282741737</v>
      </c>
      <c r="AP339" s="42">
        <v>3.9167686658506731</v>
      </c>
      <c r="AQ339" s="42">
        <v>4.2839657282741737</v>
      </c>
      <c r="AR339" s="42">
        <v>4.190613026819924</v>
      </c>
      <c r="AS339" s="42">
        <v>4.4300766283524906</v>
      </c>
      <c r="AT339" s="42">
        <v>4.5498084291187739</v>
      </c>
      <c r="AU339" s="42">
        <v>4.3103448275862073</v>
      </c>
      <c r="AV339" s="42">
        <v>4.0708812260536398</v>
      </c>
      <c r="AW339" s="42">
        <v>3.8314176245210732</v>
      </c>
      <c r="AX339" s="42">
        <v>3.9511494252873565</v>
      </c>
      <c r="AY339" s="42">
        <v>3.352490421455939</v>
      </c>
      <c r="AZ339" s="42">
        <v>3.5919540229885061</v>
      </c>
      <c r="BA339" s="42">
        <v>3.1130268199233719</v>
      </c>
      <c r="BB339" s="42">
        <v>3.2327586206896552</v>
      </c>
      <c r="BC339" s="42">
        <v>3.1130268199233719</v>
      </c>
      <c r="BD339" s="42">
        <v>3.352490421455939</v>
      </c>
      <c r="BE339" s="42">
        <v>3.2250633494586505</v>
      </c>
      <c r="BF339" s="42">
        <v>3.4554250172771255</v>
      </c>
      <c r="BG339" s="42">
        <v>3.4554250172771255</v>
      </c>
      <c r="BH339" s="42">
        <v>3.1098825155494128</v>
      </c>
      <c r="BI339" s="42">
        <v>3.1098825155494128</v>
      </c>
      <c r="BJ339" s="42">
        <v>3.1098825155494128</v>
      </c>
      <c r="BK339" s="42">
        <v>3.1098825155494128</v>
      </c>
      <c r="BL339" s="42">
        <v>2.9947016816401755</v>
      </c>
      <c r="BM339" s="42">
        <v>2.9947016816401755</v>
      </c>
      <c r="BN339" s="42">
        <v>3.1098825155494128</v>
      </c>
      <c r="BO339" s="42">
        <v>2.9947016816401755</v>
      </c>
      <c r="BP339" s="42">
        <v>2.8795208477309377</v>
      </c>
    </row>
    <row r="340" spans="1:68" x14ac:dyDescent="0.25">
      <c r="A340" s="9" t="s">
        <v>696</v>
      </c>
      <c r="B340" s="2" t="s">
        <v>1679</v>
      </c>
      <c r="C340" s="2" t="s">
        <v>668</v>
      </c>
      <c r="D340" s="2" t="s">
        <v>697</v>
      </c>
      <c r="E340" s="42">
        <v>3.0390275111964171</v>
      </c>
      <c r="F340" s="42">
        <v>3.1989763275751759</v>
      </c>
      <c r="G340" s="42">
        <v>3.5188739603326935</v>
      </c>
      <c r="H340" s="42">
        <v>3.3589251439539347</v>
      </c>
      <c r="I340" s="42">
        <v>3.5188739603326935</v>
      </c>
      <c r="J340" s="42">
        <v>3.1989763275751759</v>
      </c>
      <c r="K340" s="42">
        <v>3.1989763275751759</v>
      </c>
      <c r="L340" s="42">
        <v>3.3589251439539347</v>
      </c>
      <c r="M340" s="42">
        <v>3.6788227767114523</v>
      </c>
      <c r="N340" s="42">
        <v>3.1989763275751759</v>
      </c>
      <c r="O340" s="42">
        <v>3.6788227767114523</v>
      </c>
      <c r="P340" s="42">
        <v>3.6788227767114523</v>
      </c>
      <c r="Q340" s="42">
        <v>3.6788227767114523</v>
      </c>
      <c r="R340" s="42">
        <v>3.634639696586599</v>
      </c>
      <c r="S340" s="42">
        <v>3.634639696586599</v>
      </c>
      <c r="T340" s="42">
        <v>3.3185840707964602</v>
      </c>
      <c r="U340" s="42">
        <v>3.634639696586599</v>
      </c>
      <c r="V340" s="42">
        <v>3.634639696586599</v>
      </c>
      <c r="W340" s="42">
        <v>3.3185840707964602</v>
      </c>
      <c r="X340" s="42">
        <v>3.1605562579013906</v>
      </c>
      <c r="Y340" s="42">
        <v>2.8445006321112514</v>
      </c>
      <c r="Z340" s="42">
        <v>2.8445006321112514</v>
      </c>
      <c r="AA340" s="42">
        <v>3.1605562579013906</v>
      </c>
      <c r="AB340" s="42">
        <v>3.002528445006321</v>
      </c>
      <c r="AC340" s="42">
        <v>3.1605562579013906</v>
      </c>
      <c r="AD340" s="42">
        <v>3.3185840707964602</v>
      </c>
      <c r="AE340" s="42">
        <v>3.2977386934673367</v>
      </c>
      <c r="AF340" s="42">
        <v>3.4547738693467336</v>
      </c>
      <c r="AG340" s="42">
        <v>3.6118090452261309</v>
      </c>
      <c r="AH340" s="42">
        <v>3.4547738693467336</v>
      </c>
      <c r="AI340" s="42">
        <v>3.7688442211055277</v>
      </c>
      <c r="AJ340" s="42">
        <v>3.7688442211055277</v>
      </c>
      <c r="AK340" s="42">
        <v>3.6118090452261309</v>
      </c>
      <c r="AL340" s="42">
        <v>3.2977386934673367</v>
      </c>
      <c r="AM340" s="42">
        <v>3.1407035175879399</v>
      </c>
      <c r="AN340" s="42">
        <v>3.2977386934673367</v>
      </c>
      <c r="AO340" s="42">
        <v>3.1407035175879399</v>
      </c>
      <c r="AP340" s="42">
        <v>2.8266331658291457</v>
      </c>
      <c r="AQ340" s="42">
        <v>2.8266331658291457</v>
      </c>
      <c r="AR340" s="42">
        <v>2.7889680818097302</v>
      </c>
      <c r="AS340" s="42">
        <v>2.9439107530213819</v>
      </c>
      <c r="AT340" s="42">
        <v>2.9439107530213819</v>
      </c>
      <c r="AU340" s="42">
        <v>2.6340254105980785</v>
      </c>
      <c r="AV340" s="42">
        <v>2.6340254105980785</v>
      </c>
      <c r="AW340" s="42">
        <v>2.4790827393864268</v>
      </c>
      <c r="AX340" s="42">
        <v>2.6340254105980785</v>
      </c>
      <c r="AY340" s="42">
        <v>2.4790827393864268</v>
      </c>
      <c r="AZ340" s="42">
        <v>2.4790827393864268</v>
      </c>
      <c r="BA340" s="42">
        <v>2.1691973969631233</v>
      </c>
      <c r="BB340" s="42">
        <v>2.324140068174775</v>
      </c>
      <c r="BC340" s="42">
        <v>2.324140068174775</v>
      </c>
      <c r="BD340" s="42">
        <v>2.324140068174775</v>
      </c>
      <c r="BE340" s="42">
        <v>2.2381378692927485</v>
      </c>
      <c r="BF340" s="42">
        <v>2.536556251865115</v>
      </c>
      <c r="BG340" s="42">
        <v>2.3873470605789318</v>
      </c>
      <c r="BH340" s="42">
        <v>2.3873470605789318</v>
      </c>
      <c r="BI340" s="42">
        <v>2.3873470605789318</v>
      </c>
      <c r="BJ340" s="42">
        <v>2.2381378692927485</v>
      </c>
      <c r="BK340" s="42">
        <v>1.9397194867203822</v>
      </c>
      <c r="BL340" s="42">
        <v>1.9397194867203822</v>
      </c>
      <c r="BM340" s="42">
        <v>2.0889286780065652</v>
      </c>
      <c r="BN340" s="42">
        <v>1.7905102954341989</v>
      </c>
      <c r="BO340" s="42">
        <v>1.6413011041480157</v>
      </c>
      <c r="BP340" s="42">
        <v>1.6413011041480157</v>
      </c>
    </row>
    <row r="341" spans="1:68" x14ac:dyDescent="0.25">
      <c r="A341" s="9" t="s">
        <v>698</v>
      </c>
      <c r="B341" s="2" t="s">
        <v>1680</v>
      </c>
      <c r="C341" s="2" t="s">
        <v>668</v>
      </c>
      <c r="D341" s="2" t="s">
        <v>699</v>
      </c>
      <c r="E341" s="42">
        <v>4.3325209856485243</v>
      </c>
      <c r="F341" s="42">
        <v>4.6033035472515573</v>
      </c>
      <c r="G341" s="42">
        <v>4.4679122664500408</v>
      </c>
      <c r="H341" s="42">
        <v>4.3325209856485243</v>
      </c>
      <c r="I341" s="42">
        <v>4.4679122664500408</v>
      </c>
      <c r="J341" s="42">
        <v>4.7386948280530738</v>
      </c>
      <c r="K341" s="42">
        <v>4.8740861088545895</v>
      </c>
      <c r="L341" s="42">
        <v>5.009477389656106</v>
      </c>
      <c r="M341" s="42">
        <v>5.009477389656106</v>
      </c>
      <c r="N341" s="42">
        <v>4.7386948280530738</v>
      </c>
      <c r="O341" s="42">
        <v>4.7386948280530738</v>
      </c>
      <c r="P341" s="42">
        <v>4.7386948280530738</v>
      </c>
      <c r="Q341" s="42">
        <v>4.4679122664500408</v>
      </c>
      <c r="R341" s="42">
        <v>4.2768273716951795</v>
      </c>
      <c r="S341" s="42">
        <v>4.6656298600311041</v>
      </c>
      <c r="T341" s="42">
        <v>4.2768273716951795</v>
      </c>
      <c r="U341" s="42">
        <v>4.1472265422498706</v>
      </c>
      <c r="V341" s="42">
        <v>4.0176257128045618</v>
      </c>
      <c r="W341" s="42">
        <v>3.4992223950233283</v>
      </c>
      <c r="X341" s="42">
        <v>3.4992223950233283</v>
      </c>
      <c r="Y341" s="42">
        <v>3.7584240539139451</v>
      </c>
      <c r="Z341" s="42">
        <v>3.7584240539139451</v>
      </c>
      <c r="AA341" s="42">
        <v>3.6288232244686367</v>
      </c>
      <c r="AB341" s="42">
        <v>3.7584240539139451</v>
      </c>
      <c r="AC341" s="42">
        <v>3.8880248833592539</v>
      </c>
      <c r="AD341" s="42">
        <v>4.4064282011404874</v>
      </c>
      <c r="AE341" s="42">
        <v>4.2478760619690155</v>
      </c>
      <c r="AF341" s="42">
        <v>4.2478760619690155</v>
      </c>
      <c r="AG341" s="42">
        <v>3.7481259370314839</v>
      </c>
      <c r="AH341" s="42">
        <v>3.6231884057971011</v>
      </c>
      <c r="AI341" s="42">
        <v>3.6231884057971011</v>
      </c>
      <c r="AJ341" s="42">
        <v>3.4982508745627183</v>
      </c>
      <c r="AK341" s="42">
        <v>3.7481259370314839</v>
      </c>
      <c r="AL341" s="42">
        <v>3.9980009995002495</v>
      </c>
      <c r="AM341" s="42">
        <v>3.4982508745627183</v>
      </c>
      <c r="AN341" s="42">
        <v>3.6231884057971011</v>
      </c>
      <c r="AO341" s="42">
        <v>3.3733133433283355</v>
      </c>
      <c r="AP341" s="42">
        <v>3.2483758120939528</v>
      </c>
      <c r="AQ341" s="42">
        <v>3.2483758120939528</v>
      </c>
      <c r="AR341" s="42">
        <v>3.1272552321385616</v>
      </c>
      <c r="AS341" s="42">
        <v>3.1272552321385616</v>
      </c>
      <c r="AT341" s="42">
        <v>3.1272552321385616</v>
      </c>
      <c r="AU341" s="42">
        <v>2.8866971373586723</v>
      </c>
      <c r="AV341" s="42">
        <v>2.8866971373586723</v>
      </c>
      <c r="AW341" s="42">
        <v>2.7664180899687274</v>
      </c>
      <c r="AX341" s="42">
        <v>2.7664180899687274</v>
      </c>
      <c r="AY341" s="42">
        <v>2.2853019004089488</v>
      </c>
      <c r="AZ341" s="42">
        <v>2.4055809477988932</v>
      </c>
      <c r="BA341" s="42">
        <v>2.2853019004089488</v>
      </c>
      <c r="BB341" s="42">
        <v>2.2853019004089488</v>
      </c>
      <c r="BC341" s="42">
        <v>2.2853019004089488</v>
      </c>
      <c r="BD341" s="42">
        <v>2.2853019004089488</v>
      </c>
      <c r="BE341" s="42">
        <v>2.0774108900065604</v>
      </c>
      <c r="BF341" s="42">
        <v>2.5147605510605731</v>
      </c>
      <c r="BG341" s="42">
        <v>2.6240979663240762</v>
      </c>
      <c r="BH341" s="42">
        <v>2.5147605510605731</v>
      </c>
      <c r="BI341" s="42">
        <v>2.1867483052700636</v>
      </c>
      <c r="BJ341" s="42">
        <v>1.9680734747430573</v>
      </c>
      <c r="BK341" s="42">
        <v>1.9680734747430573</v>
      </c>
      <c r="BL341" s="42">
        <v>1.8587360594795541</v>
      </c>
      <c r="BM341" s="42">
        <v>1.8587360594795541</v>
      </c>
      <c r="BN341" s="42">
        <v>1.8587360594795541</v>
      </c>
      <c r="BO341" s="42">
        <v>1.9680734747430573</v>
      </c>
      <c r="BP341" s="42">
        <v>1.749398644216051</v>
      </c>
    </row>
    <row r="342" spans="1:68" x14ac:dyDescent="0.25">
      <c r="A342" s="9" t="s">
        <v>700</v>
      </c>
      <c r="B342" s="2" t="s">
        <v>1681</v>
      </c>
      <c r="C342" s="2" t="s">
        <v>668</v>
      </c>
      <c r="D342" s="2" t="s">
        <v>701</v>
      </c>
      <c r="E342" s="42">
        <v>5.592841163310962</v>
      </c>
      <c r="F342" s="42">
        <v>5.7526366251198464</v>
      </c>
      <c r="G342" s="42">
        <v>5.7526366251198464</v>
      </c>
      <c r="H342" s="42">
        <v>6.0722275487376161</v>
      </c>
      <c r="I342" s="42">
        <v>5.2732502396931933</v>
      </c>
      <c r="J342" s="42">
        <v>5.2732502396931933</v>
      </c>
      <c r="K342" s="42">
        <v>6.2320230105465004</v>
      </c>
      <c r="L342" s="42">
        <v>6.0722275487376161</v>
      </c>
      <c r="M342" s="42">
        <v>6.2320230105465004</v>
      </c>
      <c r="N342" s="42">
        <v>5.9124320869287317</v>
      </c>
      <c r="O342" s="42">
        <v>5.7526366251198464</v>
      </c>
      <c r="P342" s="42">
        <v>5.7526366251198464</v>
      </c>
      <c r="Q342" s="42">
        <v>5.4330457015020777</v>
      </c>
      <c r="R342" s="42">
        <v>5.4105665181413114</v>
      </c>
      <c r="S342" s="42">
        <v>6.0471037555697009</v>
      </c>
      <c r="T342" s="42">
        <v>5.8879694462126029</v>
      </c>
      <c r="U342" s="42">
        <v>5.2514322087842134</v>
      </c>
      <c r="V342" s="42">
        <v>4.933163590070019</v>
      </c>
      <c r="W342" s="42">
        <v>4.7740292807129219</v>
      </c>
      <c r="X342" s="42">
        <v>5.0922978994271162</v>
      </c>
      <c r="Y342" s="42">
        <v>5.4105665181413114</v>
      </c>
      <c r="Z342" s="42">
        <v>5.2514322087842134</v>
      </c>
      <c r="AA342" s="42">
        <v>5.2514322087842134</v>
      </c>
      <c r="AB342" s="42">
        <v>5.2514322087842134</v>
      </c>
      <c r="AC342" s="42">
        <v>5.5697008274984086</v>
      </c>
      <c r="AD342" s="42">
        <v>5.7288351368555057</v>
      </c>
      <c r="AE342" s="42">
        <v>5.7106598984771573</v>
      </c>
      <c r="AF342" s="42">
        <v>5.8692893401015231</v>
      </c>
      <c r="AG342" s="42">
        <v>5.0761421319796955</v>
      </c>
      <c r="AH342" s="42">
        <v>5.0761421319796955</v>
      </c>
      <c r="AI342" s="42">
        <v>5.0761421319796955</v>
      </c>
      <c r="AJ342" s="42">
        <v>4.9175126903553297</v>
      </c>
      <c r="AK342" s="42">
        <v>4.7588832487309647</v>
      </c>
      <c r="AL342" s="42">
        <v>4.7588832487309647</v>
      </c>
      <c r="AM342" s="42">
        <v>4.282994923857868</v>
      </c>
      <c r="AN342" s="42">
        <v>3.9657360406091371</v>
      </c>
      <c r="AO342" s="42">
        <v>3.8071065989847717</v>
      </c>
      <c r="AP342" s="42">
        <v>3.9657360406091371</v>
      </c>
      <c r="AQ342" s="42">
        <v>3.8071065989847717</v>
      </c>
      <c r="AR342" s="42">
        <v>3.790271636133923</v>
      </c>
      <c r="AS342" s="42">
        <v>4.2640555906506634</v>
      </c>
      <c r="AT342" s="42">
        <v>3.9481996209728365</v>
      </c>
      <c r="AU342" s="42">
        <v>3.790271636133923</v>
      </c>
      <c r="AV342" s="42">
        <v>3.790271636133923</v>
      </c>
      <c r="AW342" s="42">
        <v>3.4744156664560961</v>
      </c>
      <c r="AX342" s="42">
        <v>3.4744156664560961</v>
      </c>
      <c r="AY342" s="42">
        <v>3.3164876816171827</v>
      </c>
      <c r="AZ342" s="42">
        <v>3.6323436512950096</v>
      </c>
      <c r="BA342" s="42">
        <v>3.6323436512950096</v>
      </c>
      <c r="BB342" s="42">
        <v>3.3164876816171827</v>
      </c>
      <c r="BC342" s="42">
        <v>3.4744156664560961</v>
      </c>
      <c r="BD342" s="42">
        <v>3.3164876816171827</v>
      </c>
      <c r="BE342" s="42">
        <v>3.1019202363367797</v>
      </c>
      <c r="BF342" s="42">
        <v>3.1019202363367797</v>
      </c>
      <c r="BG342" s="42">
        <v>3.1019202363367797</v>
      </c>
      <c r="BH342" s="42">
        <v>3.1019202363367797</v>
      </c>
      <c r="BI342" s="42">
        <v>3.2496307237813884</v>
      </c>
      <c r="BJ342" s="42">
        <v>3.1019202363367797</v>
      </c>
      <c r="BK342" s="42">
        <v>2.6587887740029541</v>
      </c>
      <c r="BL342" s="42">
        <v>2.6587887740029541</v>
      </c>
      <c r="BM342" s="42">
        <v>2.3633677991137372</v>
      </c>
      <c r="BN342" s="42">
        <v>2.3633677991137372</v>
      </c>
      <c r="BO342" s="42">
        <v>2.3633677991137372</v>
      </c>
      <c r="BP342" s="42">
        <v>2.5110782865583454</v>
      </c>
    </row>
    <row r="343" spans="1:68" x14ac:dyDescent="0.25">
      <c r="A343" s="9" t="s">
        <v>702</v>
      </c>
      <c r="B343" s="2" t="s">
        <v>1682</v>
      </c>
      <c r="C343" s="2" t="s">
        <v>668</v>
      </c>
      <c r="D343" s="2" t="s">
        <v>703</v>
      </c>
      <c r="E343" s="42">
        <v>2.5601638504864308</v>
      </c>
      <c r="F343" s="42">
        <v>3.0721966205837172</v>
      </c>
      <c r="G343" s="42">
        <v>2.9441884280593955</v>
      </c>
      <c r="H343" s="42">
        <v>2.9441884280593955</v>
      </c>
      <c r="I343" s="42">
        <v>2.9441884280593955</v>
      </c>
      <c r="J343" s="42">
        <v>2.9441884280593955</v>
      </c>
      <c r="K343" s="42">
        <v>2.8161802355350742</v>
      </c>
      <c r="L343" s="42">
        <v>2.9441884280593955</v>
      </c>
      <c r="M343" s="42">
        <v>3.2002048131080389</v>
      </c>
      <c r="N343" s="42">
        <v>3.4562211981566819</v>
      </c>
      <c r="O343" s="42">
        <v>3.4562211981566819</v>
      </c>
      <c r="P343" s="42">
        <v>3.4562211981566819</v>
      </c>
      <c r="Q343" s="42">
        <v>2.9441884280593955</v>
      </c>
      <c r="R343" s="42">
        <v>2.912129653076728</v>
      </c>
      <c r="S343" s="42">
        <v>3.1653583185616609</v>
      </c>
      <c r="T343" s="42">
        <v>3.2919726513041274</v>
      </c>
      <c r="U343" s="42">
        <v>3.4185869840465939</v>
      </c>
      <c r="V343" s="42">
        <v>3.0387439858191945</v>
      </c>
      <c r="W343" s="42">
        <v>2.6589009875917951</v>
      </c>
      <c r="X343" s="42">
        <v>2.7855153203342615</v>
      </c>
      <c r="Y343" s="42">
        <v>2.6589009875917951</v>
      </c>
      <c r="Z343" s="42">
        <v>2.7855153203342615</v>
      </c>
      <c r="AA343" s="42">
        <v>2.7855153203342615</v>
      </c>
      <c r="AB343" s="42">
        <v>2.7855153203342615</v>
      </c>
      <c r="AC343" s="42">
        <v>2.532286654849329</v>
      </c>
      <c r="AD343" s="42">
        <v>2.532286654849329</v>
      </c>
      <c r="AE343" s="42">
        <v>2.509410288582183</v>
      </c>
      <c r="AF343" s="42">
        <v>2.8858218318695106</v>
      </c>
      <c r="AG343" s="42">
        <v>2.509410288582183</v>
      </c>
      <c r="AH343" s="42">
        <v>2.509410288582183</v>
      </c>
      <c r="AI343" s="42">
        <v>2.6348808030112925</v>
      </c>
      <c r="AJ343" s="42">
        <v>2.3839397741530739</v>
      </c>
      <c r="AK343" s="42">
        <v>2.3839397741530739</v>
      </c>
      <c r="AL343" s="42">
        <v>2.2584692597239648</v>
      </c>
      <c r="AM343" s="42">
        <v>2.3839397741530739</v>
      </c>
      <c r="AN343" s="42">
        <v>2.1329987452948558</v>
      </c>
      <c r="AO343" s="42">
        <v>1.8820577164366372</v>
      </c>
      <c r="AP343" s="42">
        <v>1.7565872020075282</v>
      </c>
      <c r="AQ343" s="42">
        <v>2.0075282308657463</v>
      </c>
      <c r="AR343" s="42">
        <v>1.9935210565661599</v>
      </c>
      <c r="AS343" s="42">
        <v>1.8689259905307749</v>
      </c>
      <c r="AT343" s="42">
        <v>1.6197358584600048</v>
      </c>
      <c r="AU343" s="42">
        <v>1.74433092449539</v>
      </c>
      <c r="AV343" s="42">
        <v>1.74433092449539</v>
      </c>
      <c r="AW343" s="42">
        <v>1.6197358584600048</v>
      </c>
      <c r="AX343" s="42">
        <v>1.74433092449539</v>
      </c>
      <c r="AY343" s="42">
        <v>1.8689259905307749</v>
      </c>
      <c r="AZ343" s="42">
        <v>1.6197358584600048</v>
      </c>
      <c r="BA343" s="42">
        <v>1.74433092449539</v>
      </c>
      <c r="BB343" s="42">
        <v>1.6197358584600048</v>
      </c>
      <c r="BC343" s="42">
        <v>1.6197358584600048</v>
      </c>
      <c r="BD343" s="42">
        <v>1.4951407924246198</v>
      </c>
      <c r="BE343" s="42">
        <v>1.4221379473808959</v>
      </c>
      <c r="BF343" s="42">
        <v>1.1851149561507466</v>
      </c>
      <c r="BG343" s="42">
        <v>1.3036264517658214</v>
      </c>
      <c r="BH343" s="42">
        <v>1.1851149561507466</v>
      </c>
      <c r="BI343" s="42">
        <v>1.1851149561507466</v>
      </c>
      <c r="BJ343" s="42">
        <v>1.1851149561507466</v>
      </c>
      <c r="BK343" s="42">
        <v>1.1851149561507466</v>
      </c>
      <c r="BL343" s="42">
        <v>0.82958046930552265</v>
      </c>
      <c r="BM343" s="42">
        <v>0.94809196492059733</v>
      </c>
      <c r="BN343" s="42">
        <v>1.066603460535672</v>
      </c>
      <c r="BO343" s="42">
        <v>0.94809196492059733</v>
      </c>
      <c r="BP343" s="42">
        <v>0.82958046930552265</v>
      </c>
    </row>
    <row r="344" spans="1:68" x14ac:dyDescent="0.25">
      <c r="A344" s="9" t="s">
        <v>704</v>
      </c>
      <c r="B344" s="2" t="s">
        <v>1683</v>
      </c>
      <c r="C344" s="2" t="s">
        <v>668</v>
      </c>
      <c r="D344" s="2" t="s">
        <v>705</v>
      </c>
      <c r="E344" s="42">
        <v>3.6980362152512112</v>
      </c>
      <c r="F344" s="42">
        <v>3.6980362152512112</v>
      </c>
      <c r="G344" s="42">
        <v>3.953073195613364</v>
      </c>
      <c r="H344" s="42">
        <v>4.2081101759755164</v>
      </c>
      <c r="I344" s="42">
        <v>4.3356286661565928</v>
      </c>
      <c r="J344" s="42">
        <v>4.3356286661565928</v>
      </c>
      <c r="K344" s="42">
        <v>4.2081101759755164</v>
      </c>
      <c r="L344" s="42">
        <v>4.08059168579444</v>
      </c>
      <c r="M344" s="42">
        <v>4.08059168579444</v>
      </c>
      <c r="N344" s="42">
        <v>3.8255547054322876</v>
      </c>
      <c r="O344" s="42">
        <v>3.953073195613364</v>
      </c>
      <c r="P344" s="42">
        <v>3.8255547054322876</v>
      </c>
      <c r="Q344" s="42">
        <v>3.953073195613364</v>
      </c>
      <c r="R344" s="42">
        <v>3.8759689922480618</v>
      </c>
      <c r="S344" s="42">
        <v>4.2510627656914224</v>
      </c>
      <c r="T344" s="42">
        <v>4.1260315078769692</v>
      </c>
      <c r="U344" s="42">
        <v>3.6259064766191544</v>
      </c>
      <c r="V344" s="42">
        <v>3.7509377344336081</v>
      </c>
      <c r="W344" s="42">
        <v>3.3758439609902475</v>
      </c>
      <c r="X344" s="42">
        <v>3.3758439609902475</v>
      </c>
      <c r="Y344" s="42">
        <v>3.2508127031757938</v>
      </c>
      <c r="Z344" s="42">
        <v>3.5008752188047012</v>
      </c>
      <c r="AA344" s="42">
        <v>3.5008752188047012</v>
      </c>
      <c r="AB344" s="42">
        <v>3.3758439609902475</v>
      </c>
      <c r="AC344" s="42">
        <v>3.7509377344336081</v>
      </c>
      <c r="AD344" s="42">
        <v>3.6259064766191544</v>
      </c>
      <c r="AE344" s="42">
        <v>3.5811311434922199</v>
      </c>
      <c r="AF344" s="42">
        <v>3.8281057051123732</v>
      </c>
      <c r="AG344" s="42">
        <v>3.5811311434922199</v>
      </c>
      <c r="AH344" s="42">
        <v>3.5811311434922199</v>
      </c>
      <c r="AI344" s="42">
        <v>3.3341565818720671</v>
      </c>
      <c r="AJ344" s="42">
        <v>3.4576438626821435</v>
      </c>
      <c r="AK344" s="42">
        <v>3.0871820202519138</v>
      </c>
      <c r="AL344" s="42">
        <v>3.2106693010619907</v>
      </c>
      <c r="AM344" s="42">
        <v>3.0871820202519138</v>
      </c>
      <c r="AN344" s="42">
        <v>3.0871820202519138</v>
      </c>
      <c r="AO344" s="42">
        <v>2.8402074586317609</v>
      </c>
      <c r="AP344" s="42">
        <v>2.9636947394418374</v>
      </c>
      <c r="AQ344" s="42">
        <v>2.8402074586317609</v>
      </c>
      <c r="AR344" s="42">
        <v>2.8007793472966389</v>
      </c>
      <c r="AS344" s="42">
        <v>2.9225523623964929</v>
      </c>
      <c r="AT344" s="42">
        <v>3.1660983925962003</v>
      </c>
      <c r="AU344" s="42">
        <v>3.0443253774963468</v>
      </c>
      <c r="AV344" s="42">
        <v>2.679006332196785</v>
      </c>
      <c r="AW344" s="42">
        <v>2.679006332196785</v>
      </c>
      <c r="AX344" s="42">
        <v>2.1919142717973696</v>
      </c>
      <c r="AY344" s="42">
        <v>2.1919142717973696</v>
      </c>
      <c r="AZ344" s="42">
        <v>2.1919142717973696</v>
      </c>
      <c r="BA344" s="42">
        <v>2.1919142717973696</v>
      </c>
      <c r="BB344" s="42">
        <v>2.4354603019970775</v>
      </c>
      <c r="BC344" s="42">
        <v>2.3136872868972236</v>
      </c>
      <c r="BD344" s="42">
        <v>2.1919142717973696</v>
      </c>
      <c r="BE344" s="42">
        <v>2.041742286751361</v>
      </c>
      <c r="BF344" s="42">
        <v>1.8148820326678767</v>
      </c>
      <c r="BG344" s="42">
        <v>2.041742286751361</v>
      </c>
      <c r="BH344" s="42">
        <v>2.1551724137931036</v>
      </c>
      <c r="BI344" s="42">
        <v>1.8148820326678767</v>
      </c>
      <c r="BJ344" s="42">
        <v>1.7014519056261344</v>
      </c>
      <c r="BK344" s="42">
        <v>1.588021778584392</v>
      </c>
      <c r="BL344" s="42">
        <v>1.3611615245009074</v>
      </c>
      <c r="BM344" s="42">
        <v>1.588021778584392</v>
      </c>
      <c r="BN344" s="42">
        <v>1.3611615245009074</v>
      </c>
      <c r="BO344" s="42">
        <v>1.2477313974591653</v>
      </c>
      <c r="BP344" s="42">
        <v>1.588021778584392</v>
      </c>
    </row>
    <row r="345" spans="1:68" x14ac:dyDescent="0.25">
      <c r="A345" s="9" t="s">
        <v>706</v>
      </c>
      <c r="B345" s="2" t="s">
        <v>1684</v>
      </c>
      <c r="C345" s="2" t="s">
        <v>668</v>
      </c>
      <c r="D345" s="2" t="s">
        <v>707</v>
      </c>
      <c r="E345" s="42">
        <v>2.6715410573678287</v>
      </c>
      <c r="F345" s="42">
        <v>2.6715410573678287</v>
      </c>
      <c r="G345" s="42">
        <v>2.5309336332958376</v>
      </c>
      <c r="H345" s="42">
        <v>3.0933633295838017</v>
      </c>
      <c r="I345" s="42">
        <v>3.0933633295838017</v>
      </c>
      <c r="J345" s="42">
        <v>3.0933633295838017</v>
      </c>
      <c r="K345" s="42">
        <v>2.9527559055118107</v>
      </c>
      <c r="L345" s="42">
        <v>2.9527559055118107</v>
      </c>
      <c r="M345" s="42">
        <v>2.9527559055118107</v>
      </c>
      <c r="N345" s="42">
        <v>3.2339707536557927</v>
      </c>
      <c r="O345" s="42">
        <v>3.0933633295838017</v>
      </c>
      <c r="P345" s="42">
        <v>3.2339707536557927</v>
      </c>
      <c r="Q345" s="42">
        <v>3.2339707536557927</v>
      </c>
      <c r="R345" s="42">
        <v>3.1671715780776641</v>
      </c>
      <c r="S345" s="42">
        <v>3.1671715780776641</v>
      </c>
      <c r="T345" s="42">
        <v>3.1671715780776641</v>
      </c>
      <c r="U345" s="42">
        <v>2.7540622418066647</v>
      </c>
      <c r="V345" s="42">
        <v>2.8917653538969978</v>
      </c>
      <c r="W345" s="42">
        <v>2.4786560176259984</v>
      </c>
      <c r="X345" s="42">
        <v>2.6163591297163316</v>
      </c>
      <c r="Y345" s="42">
        <v>2.4786560176259984</v>
      </c>
      <c r="Z345" s="42">
        <v>2.4786560176259984</v>
      </c>
      <c r="AA345" s="42">
        <v>2.6163591297163316</v>
      </c>
      <c r="AB345" s="42">
        <v>2.7540622418066647</v>
      </c>
      <c r="AC345" s="42">
        <v>2.3409529055356648</v>
      </c>
      <c r="AD345" s="42">
        <v>2.3409529055356648</v>
      </c>
      <c r="AE345" s="42">
        <v>2.3141845902531992</v>
      </c>
      <c r="AF345" s="42">
        <v>2.5864416008712228</v>
      </c>
      <c r="AG345" s="42">
        <v>2.9948271167982576</v>
      </c>
      <c r="AH345" s="42">
        <v>2.8586986114892463</v>
      </c>
      <c r="AI345" s="42">
        <v>2.7225701061802345</v>
      </c>
      <c r="AJ345" s="42">
        <v>2.5864416008712228</v>
      </c>
      <c r="AK345" s="42">
        <v>2.5864416008712228</v>
      </c>
      <c r="AL345" s="42">
        <v>2.450313095562211</v>
      </c>
      <c r="AM345" s="42">
        <v>2.450313095562211</v>
      </c>
      <c r="AN345" s="42">
        <v>2.3141845902531992</v>
      </c>
      <c r="AO345" s="42">
        <v>2.3141845902531992</v>
      </c>
      <c r="AP345" s="42">
        <v>2.3141845902531992</v>
      </c>
      <c r="AQ345" s="42">
        <v>2.1780560849441875</v>
      </c>
      <c r="AR345" s="42">
        <v>2.1534320323014806</v>
      </c>
      <c r="AS345" s="42">
        <v>2.1534320323014806</v>
      </c>
      <c r="AT345" s="42">
        <v>2.1534320323014806</v>
      </c>
      <c r="AU345" s="42">
        <v>1.8842530282637955</v>
      </c>
      <c r="AV345" s="42">
        <v>1.8842530282637955</v>
      </c>
      <c r="AW345" s="42">
        <v>2.018842530282638</v>
      </c>
      <c r="AX345" s="42">
        <v>1.8842530282637955</v>
      </c>
      <c r="AY345" s="42">
        <v>1.8842530282637955</v>
      </c>
      <c r="AZ345" s="42">
        <v>1.6150740242261103</v>
      </c>
      <c r="BA345" s="42">
        <v>1.6150740242261103</v>
      </c>
      <c r="BB345" s="42">
        <v>1.6150740242261103</v>
      </c>
      <c r="BC345" s="42">
        <v>1.7496635262449529</v>
      </c>
      <c r="BD345" s="42">
        <v>1.7496635262449529</v>
      </c>
      <c r="BE345" s="42">
        <v>1.7002354172116141</v>
      </c>
      <c r="BF345" s="42">
        <v>1.8310227569971229</v>
      </c>
      <c r="BG345" s="42">
        <v>1.5694480774261053</v>
      </c>
      <c r="BH345" s="42">
        <v>1.5694480774261053</v>
      </c>
      <c r="BI345" s="42">
        <v>1.7002354172116141</v>
      </c>
      <c r="BJ345" s="42">
        <v>1.5694480774261053</v>
      </c>
      <c r="BK345" s="42">
        <v>1.5694480774261053</v>
      </c>
      <c r="BL345" s="42">
        <v>1.8310227569971229</v>
      </c>
      <c r="BM345" s="42">
        <v>1.8310227569971229</v>
      </c>
      <c r="BN345" s="42">
        <v>1.7002354172116141</v>
      </c>
      <c r="BO345" s="42">
        <v>1.8310227569971229</v>
      </c>
      <c r="BP345" s="42">
        <v>1.4386607376405964</v>
      </c>
    </row>
    <row r="346" spans="1:68" x14ac:dyDescent="0.25">
      <c r="A346" s="9" t="s">
        <v>708</v>
      </c>
      <c r="B346" s="2" t="s">
        <v>1685</v>
      </c>
      <c r="C346" s="2" t="s">
        <v>709</v>
      </c>
      <c r="D346" s="2" t="s">
        <v>710</v>
      </c>
      <c r="E346" s="42">
        <v>5.8924978442081057</v>
      </c>
      <c r="F346" s="42">
        <v>6.0362173038229381</v>
      </c>
      <c r="G346" s="42">
        <v>5.7487783845932743</v>
      </c>
      <c r="H346" s="42">
        <v>6.1799367634377695</v>
      </c>
      <c r="I346" s="42">
        <v>6.0362173038229381</v>
      </c>
      <c r="J346" s="42">
        <v>5.7487783845932743</v>
      </c>
      <c r="K346" s="42">
        <v>5.4613394653636105</v>
      </c>
      <c r="L346" s="42">
        <v>5.4613394653636105</v>
      </c>
      <c r="M346" s="42">
        <v>5.7487783845932743</v>
      </c>
      <c r="N346" s="42">
        <v>5.7487783845932743</v>
      </c>
      <c r="O346" s="42">
        <v>5.8924978442081057</v>
      </c>
      <c r="P346" s="42">
        <v>6.0362173038229381</v>
      </c>
      <c r="Q346" s="42">
        <v>5.8924978442081057</v>
      </c>
      <c r="R346" s="42">
        <v>5.7535784451305076</v>
      </c>
      <c r="S346" s="42">
        <v>5.8939096267190569</v>
      </c>
      <c r="T346" s="42">
        <v>5.6132472635419584</v>
      </c>
      <c r="U346" s="42">
        <v>5.47291608195341</v>
      </c>
      <c r="V346" s="42">
        <v>5.1922537187763114</v>
      </c>
      <c r="W346" s="42">
        <v>5.1922537187763114</v>
      </c>
      <c r="X346" s="42">
        <v>5.1922537187763114</v>
      </c>
      <c r="Y346" s="42">
        <v>4.630928992422116</v>
      </c>
      <c r="Z346" s="42">
        <v>4.7712601740106653</v>
      </c>
      <c r="AA346" s="42">
        <v>5.1922537187763114</v>
      </c>
      <c r="AB346" s="42">
        <v>5.051922537187763</v>
      </c>
      <c r="AC346" s="42">
        <v>4.7712601740106653</v>
      </c>
      <c r="AD346" s="42">
        <v>4.9115913555992137</v>
      </c>
      <c r="AE346" s="42">
        <v>4.7958344751986841</v>
      </c>
      <c r="AF346" s="42">
        <v>4.5217867909016167</v>
      </c>
      <c r="AG346" s="42">
        <v>4.3847629487530826</v>
      </c>
      <c r="AH346" s="42">
        <v>4.1107152644560152</v>
      </c>
      <c r="AI346" s="42">
        <v>4.3847629487530826</v>
      </c>
      <c r="AJ346" s="42">
        <v>3.9736914223074811</v>
      </c>
      <c r="AK346" s="42">
        <v>3.6996437380104137</v>
      </c>
      <c r="AL346" s="42">
        <v>3.6996437380104137</v>
      </c>
      <c r="AM346" s="42">
        <v>3.6996437380104137</v>
      </c>
      <c r="AN346" s="42">
        <v>3.4255960537133459</v>
      </c>
      <c r="AO346" s="42">
        <v>3.56261989586188</v>
      </c>
      <c r="AP346" s="42">
        <v>3.4255960537133459</v>
      </c>
      <c r="AQ346" s="42">
        <v>3.2885722115648122</v>
      </c>
      <c r="AR346" s="42">
        <v>3.2068412613575625</v>
      </c>
      <c r="AS346" s="42">
        <v>3.340459647247461</v>
      </c>
      <c r="AT346" s="42">
        <v>3.2068412613575625</v>
      </c>
      <c r="AU346" s="42">
        <v>2.672367717797969</v>
      </c>
      <c r="AV346" s="42">
        <v>2.672367717797969</v>
      </c>
      <c r="AW346" s="42">
        <v>2.672367717797969</v>
      </c>
      <c r="AX346" s="42">
        <v>2.2715125601282735</v>
      </c>
      <c r="AY346" s="42">
        <v>2.2715125601282735</v>
      </c>
      <c r="AZ346" s="42">
        <v>2.0042757883484765</v>
      </c>
      <c r="BA346" s="42">
        <v>2.137894174238375</v>
      </c>
      <c r="BB346" s="42">
        <v>2.0042757883484765</v>
      </c>
      <c r="BC346" s="42">
        <v>2.0042757883484765</v>
      </c>
      <c r="BD346" s="42">
        <v>2.137894174238375</v>
      </c>
      <c r="BE346" s="42">
        <v>2.1085925144965736</v>
      </c>
      <c r="BF346" s="42">
        <v>2.3721665788086455</v>
      </c>
      <c r="BG346" s="42">
        <v>2.5039536109646812</v>
      </c>
      <c r="BH346" s="42">
        <v>2.3721665788086455</v>
      </c>
      <c r="BI346" s="42">
        <v>2.1085925144965736</v>
      </c>
      <c r="BJ346" s="42">
        <v>2.1085925144965736</v>
      </c>
      <c r="BK346" s="42">
        <v>2.1085925144965736</v>
      </c>
      <c r="BL346" s="42">
        <v>2.1085925144965736</v>
      </c>
      <c r="BM346" s="42">
        <v>2.1085925144965736</v>
      </c>
      <c r="BN346" s="42">
        <v>2.1085925144965736</v>
      </c>
      <c r="BO346" s="42">
        <v>2.1085925144965736</v>
      </c>
      <c r="BP346" s="42">
        <v>1.713231418028466</v>
      </c>
    </row>
    <row r="347" spans="1:68" x14ac:dyDescent="0.25">
      <c r="A347" s="9" t="s">
        <v>711</v>
      </c>
      <c r="B347" s="2" t="s">
        <v>1686</v>
      </c>
      <c r="C347" s="2" t="s">
        <v>709</v>
      </c>
      <c r="D347" s="2" t="s">
        <v>712</v>
      </c>
      <c r="E347" s="42">
        <v>7.965686274509804</v>
      </c>
      <c r="F347" s="42">
        <v>7.965686274509804</v>
      </c>
      <c r="G347" s="42">
        <v>7.598039215686275</v>
      </c>
      <c r="H347" s="42">
        <v>7.7205882352941178</v>
      </c>
      <c r="I347" s="42">
        <v>7.8431372549019613</v>
      </c>
      <c r="J347" s="42">
        <v>8.0882352941176467</v>
      </c>
      <c r="K347" s="42">
        <v>8.3333333333333339</v>
      </c>
      <c r="L347" s="42">
        <v>8.2107843137254903</v>
      </c>
      <c r="M347" s="42">
        <v>8.0882352941176467</v>
      </c>
      <c r="N347" s="42">
        <v>7.8431372549019613</v>
      </c>
      <c r="O347" s="42">
        <v>7.8431372549019613</v>
      </c>
      <c r="P347" s="42">
        <v>7.8431372549019613</v>
      </c>
      <c r="Q347" s="42">
        <v>8.3333333333333339</v>
      </c>
      <c r="R347" s="42">
        <v>7.9737335834896808</v>
      </c>
      <c r="S347" s="42">
        <v>7.6219512195121952</v>
      </c>
      <c r="T347" s="42">
        <v>7.9737335834896808</v>
      </c>
      <c r="U347" s="42">
        <v>8.0909943714821768</v>
      </c>
      <c r="V347" s="42">
        <v>8.0909943714821768</v>
      </c>
      <c r="W347" s="42">
        <v>7.7392120075046904</v>
      </c>
      <c r="X347" s="42">
        <v>7.7392120075046904</v>
      </c>
      <c r="Y347" s="42">
        <v>7.5046904315197001</v>
      </c>
      <c r="Z347" s="42">
        <v>7.0356472795497185</v>
      </c>
      <c r="AA347" s="42">
        <v>7.2701688555347088</v>
      </c>
      <c r="AB347" s="42">
        <v>7.0356472795497185</v>
      </c>
      <c r="AC347" s="42">
        <v>7.0356472795497185</v>
      </c>
      <c r="AD347" s="42">
        <v>6.9183864915572233</v>
      </c>
      <c r="AE347" s="42">
        <v>6.6742081447963795</v>
      </c>
      <c r="AF347" s="42">
        <v>6.3348416289592757</v>
      </c>
      <c r="AG347" s="42">
        <v>6.4479638009049767</v>
      </c>
      <c r="AH347" s="42">
        <v>6.2217194570135739</v>
      </c>
      <c r="AI347" s="42">
        <v>5.995475113122172</v>
      </c>
      <c r="AJ347" s="42">
        <v>5.7692307692307692</v>
      </c>
      <c r="AK347" s="42">
        <v>5.6561085972850673</v>
      </c>
      <c r="AL347" s="42">
        <v>5.6561085972850673</v>
      </c>
      <c r="AM347" s="42">
        <v>5.4298642533936645</v>
      </c>
      <c r="AN347" s="42">
        <v>5.2036199095022617</v>
      </c>
      <c r="AO347" s="42">
        <v>5.2036199095022617</v>
      </c>
      <c r="AP347" s="42">
        <v>4.9773755656108598</v>
      </c>
      <c r="AQ347" s="42">
        <v>4.9773755656108598</v>
      </c>
      <c r="AR347" s="42">
        <v>4.7352561343090827</v>
      </c>
      <c r="AS347" s="42">
        <v>4.9504950495049505</v>
      </c>
      <c r="AT347" s="42">
        <v>4.6276366767111492</v>
      </c>
      <c r="AU347" s="42">
        <v>4.3047783039173479</v>
      </c>
      <c r="AV347" s="42">
        <v>4.1971588463194145</v>
      </c>
      <c r="AW347" s="42">
        <v>3.9819199311235471</v>
      </c>
      <c r="AX347" s="42">
        <v>3.8743004735256132</v>
      </c>
      <c r="AY347" s="42">
        <v>3.8743004735256132</v>
      </c>
      <c r="AZ347" s="42">
        <v>3.8743004735256132</v>
      </c>
      <c r="BA347" s="42">
        <v>4.089539388721481</v>
      </c>
      <c r="BB347" s="42">
        <v>3.6590615583297459</v>
      </c>
      <c r="BC347" s="42">
        <v>3.7666810159276798</v>
      </c>
      <c r="BD347" s="42">
        <v>3.7666810159276798</v>
      </c>
      <c r="BE347" s="42">
        <v>3.762631692109224</v>
      </c>
      <c r="BF347" s="42">
        <v>4.0851429800043002</v>
      </c>
      <c r="BG347" s="42">
        <v>3.8701354547409159</v>
      </c>
      <c r="BH347" s="42">
        <v>3.762631692109224</v>
      </c>
      <c r="BI347" s="42">
        <v>3.6551279294775321</v>
      </c>
      <c r="BJ347" s="42">
        <v>3.5476241668458397</v>
      </c>
      <c r="BK347" s="42">
        <v>3.1176091163190711</v>
      </c>
      <c r="BL347" s="42">
        <v>3.4401204042141478</v>
      </c>
      <c r="BM347" s="42">
        <v>3.3326166415824554</v>
      </c>
      <c r="BN347" s="42">
        <v>3.1176091163190711</v>
      </c>
      <c r="BO347" s="42">
        <v>3.0101053536873792</v>
      </c>
      <c r="BP347" s="42">
        <v>2.7950978284239949</v>
      </c>
    </row>
    <row r="348" spans="1:68" x14ac:dyDescent="0.25">
      <c r="A348" s="9" t="s">
        <v>713</v>
      </c>
      <c r="B348" s="2" t="s">
        <v>1687</v>
      </c>
      <c r="C348" s="2" t="s">
        <v>709</v>
      </c>
      <c r="D348" s="2" t="s">
        <v>714</v>
      </c>
      <c r="E348" s="42">
        <v>7.4485373781148425</v>
      </c>
      <c r="F348" s="42">
        <v>7.7193932827735638</v>
      </c>
      <c r="G348" s="42">
        <v>7.5839653304442036</v>
      </c>
      <c r="H348" s="42">
        <v>7.5839653304442036</v>
      </c>
      <c r="I348" s="42">
        <v>7.854821235102925</v>
      </c>
      <c r="J348" s="42">
        <v>8.2611050920910074</v>
      </c>
      <c r="K348" s="42">
        <v>8.5319609967497296</v>
      </c>
      <c r="L348" s="42">
        <v>8.6673889490790899</v>
      </c>
      <c r="M348" s="42">
        <v>8.3965330444203676</v>
      </c>
      <c r="N348" s="42">
        <v>8.1256771397616472</v>
      </c>
      <c r="O348" s="42">
        <v>7.9902491874322861</v>
      </c>
      <c r="P348" s="42">
        <v>8.2611050920910074</v>
      </c>
      <c r="Q348" s="42">
        <v>8.3965330444203676</v>
      </c>
      <c r="R348" s="42">
        <v>8.0020650490449139</v>
      </c>
      <c r="S348" s="42">
        <v>7.743933918430562</v>
      </c>
      <c r="T348" s="42">
        <v>8.0020650490449139</v>
      </c>
      <c r="U348" s="42">
        <v>7.8729994837377379</v>
      </c>
      <c r="V348" s="42">
        <v>7.3567372225090342</v>
      </c>
      <c r="W348" s="42">
        <v>7.2276716572018582</v>
      </c>
      <c r="X348" s="42">
        <v>7.0986060918946823</v>
      </c>
      <c r="Y348" s="42">
        <v>6.9695405265875063</v>
      </c>
      <c r="Z348" s="42">
        <v>7.3567372225090342</v>
      </c>
      <c r="AA348" s="42">
        <v>6.9695405265875063</v>
      </c>
      <c r="AB348" s="42">
        <v>7.0986060918946823</v>
      </c>
      <c r="AC348" s="42">
        <v>7.0986060918946823</v>
      </c>
      <c r="AD348" s="42">
        <v>7.2276716572018582</v>
      </c>
      <c r="AE348" s="42">
        <v>6.9306930693069306</v>
      </c>
      <c r="AF348" s="42">
        <v>7.0544554455445549</v>
      </c>
      <c r="AG348" s="42">
        <v>6.8069306930693072</v>
      </c>
      <c r="AH348" s="42">
        <v>6.6831683168316838</v>
      </c>
      <c r="AI348" s="42">
        <v>6.8069306930693072</v>
      </c>
      <c r="AJ348" s="42">
        <v>6.0643564356435649</v>
      </c>
      <c r="AK348" s="42">
        <v>6.0643564356435649</v>
      </c>
      <c r="AL348" s="42">
        <v>5.9405940594059405</v>
      </c>
      <c r="AM348" s="42">
        <v>5.9405940594059405</v>
      </c>
      <c r="AN348" s="42">
        <v>5.4455445544554459</v>
      </c>
      <c r="AO348" s="42">
        <v>5.3217821782178216</v>
      </c>
      <c r="AP348" s="42">
        <v>5.3217821782178216</v>
      </c>
      <c r="AQ348" s="42">
        <v>5.3217821782178216</v>
      </c>
      <c r="AR348" s="42">
        <v>5.0875532418362521</v>
      </c>
      <c r="AS348" s="42">
        <v>4.8509228584950312</v>
      </c>
      <c r="AT348" s="42">
        <v>5.2058684335068621</v>
      </c>
      <c r="AU348" s="42">
        <v>5.0875532418362521</v>
      </c>
      <c r="AV348" s="42">
        <v>4.9692380501656412</v>
      </c>
      <c r="AW348" s="42">
        <v>4.6142924751538104</v>
      </c>
      <c r="AX348" s="42">
        <v>4.6142924751538104</v>
      </c>
      <c r="AY348" s="42">
        <v>4.4959772834831995</v>
      </c>
      <c r="AZ348" s="42">
        <v>4.3776620918125886</v>
      </c>
      <c r="BA348" s="42">
        <v>4.3776620918125886</v>
      </c>
      <c r="BB348" s="42">
        <v>4.1410317084713677</v>
      </c>
      <c r="BC348" s="42">
        <v>4.1410317084713677</v>
      </c>
      <c r="BD348" s="42">
        <v>3.7860861334595364</v>
      </c>
      <c r="BE348" s="42">
        <v>3.7541060534960113</v>
      </c>
      <c r="BF348" s="42">
        <v>3.8714218676677619</v>
      </c>
      <c r="BG348" s="42">
        <v>3.9887376818395124</v>
      </c>
      <c r="BH348" s="42">
        <v>4.2233693101830125</v>
      </c>
      <c r="BI348" s="42">
        <v>4.1060534960112625</v>
      </c>
      <c r="BJ348" s="42">
        <v>4.1060534960112625</v>
      </c>
      <c r="BK348" s="42">
        <v>4.1060534960112625</v>
      </c>
      <c r="BL348" s="42">
        <v>3.9887376818395124</v>
      </c>
      <c r="BM348" s="42">
        <v>3.8714218676677619</v>
      </c>
      <c r="BN348" s="42">
        <v>3.2848427968090101</v>
      </c>
      <c r="BO348" s="42">
        <v>3.0502111684655095</v>
      </c>
      <c r="BP348" s="42">
        <v>2.8155795401220085</v>
      </c>
    </row>
    <row r="349" spans="1:68" x14ac:dyDescent="0.25">
      <c r="A349" s="9" t="s">
        <v>715</v>
      </c>
      <c r="B349" s="2" t="s">
        <v>1688</v>
      </c>
      <c r="C349" s="2" t="s">
        <v>709</v>
      </c>
      <c r="D349" s="2" t="s">
        <v>716</v>
      </c>
      <c r="E349" s="42">
        <v>8.0172679617637996</v>
      </c>
      <c r="F349" s="42">
        <v>8.0172679617637996</v>
      </c>
      <c r="G349" s="42">
        <v>7.4005550416281221</v>
      </c>
      <c r="H349" s="42">
        <v>7.7089115016959608</v>
      </c>
      <c r="I349" s="42">
        <v>7.4005550416281221</v>
      </c>
      <c r="J349" s="42">
        <v>7.4005550416281221</v>
      </c>
      <c r="K349" s="42">
        <v>7.4005550416281221</v>
      </c>
      <c r="L349" s="42">
        <v>7.2463768115942031</v>
      </c>
      <c r="M349" s="42">
        <v>7.2463768115942031</v>
      </c>
      <c r="N349" s="42">
        <v>7.554733271662041</v>
      </c>
      <c r="O349" s="42">
        <v>7.4005550416281221</v>
      </c>
      <c r="P349" s="42">
        <v>7.4005550416281221</v>
      </c>
      <c r="Q349" s="42">
        <v>7.554733271662041</v>
      </c>
      <c r="R349" s="42">
        <v>7.3331337922777617</v>
      </c>
      <c r="S349" s="42">
        <v>7.4827895839569001</v>
      </c>
      <c r="T349" s="42">
        <v>7.3331337922777617</v>
      </c>
      <c r="U349" s="42">
        <v>7.4827895839569001</v>
      </c>
      <c r="V349" s="42">
        <v>7.1834780005986243</v>
      </c>
      <c r="W349" s="42">
        <v>6.8841664172403476</v>
      </c>
      <c r="X349" s="42">
        <v>6.5848548338820718</v>
      </c>
      <c r="Y349" s="42">
        <v>6.1358874588446577</v>
      </c>
      <c r="Z349" s="42">
        <v>6.5848548338820718</v>
      </c>
      <c r="AA349" s="42">
        <v>6.4351990422029335</v>
      </c>
      <c r="AB349" s="42">
        <v>6.8841664172403476</v>
      </c>
      <c r="AC349" s="42">
        <v>6.5848548338820718</v>
      </c>
      <c r="AD349" s="42">
        <v>6.8841664172403476</v>
      </c>
      <c r="AE349" s="42">
        <v>6.7349926793557833</v>
      </c>
      <c r="AF349" s="42">
        <v>6.8814055636896052</v>
      </c>
      <c r="AG349" s="42">
        <v>6.4421669106881412</v>
      </c>
      <c r="AH349" s="42">
        <v>6.4421669106881412</v>
      </c>
      <c r="AI349" s="42">
        <v>6.2957540263543192</v>
      </c>
      <c r="AJ349" s="42">
        <v>5.8565153733528552</v>
      </c>
      <c r="AK349" s="42">
        <v>5.7101024890190342</v>
      </c>
      <c r="AL349" s="42">
        <v>5.2708638360175701</v>
      </c>
      <c r="AM349" s="42">
        <v>4.6852122986822842</v>
      </c>
      <c r="AN349" s="42">
        <v>4.5387994143484631</v>
      </c>
      <c r="AO349" s="42">
        <v>4.8316251830161052</v>
      </c>
      <c r="AP349" s="42">
        <v>4.0995607613469991</v>
      </c>
      <c r="AQ349" s="42">
        <v>4.6852122986822842</v>
      </c>
      <c r="AR349" s="42">
        <v>4.5884714654430745</v>
      </c>
      <c r="AS349" s="42">
        <v>4.7318611987381711</v>
      </c>
      <c r="AT349" s="42">
        <v>4.4450817321479787</v>
      </c>
      <c r="AU349" s="42">
        <v>4.1583022655577864</v>
      </c>
      <c r="AV349" s="42">
        <v>4.3016919988528821</v>
      </c>
      <c r="AW349" s="42">
        <v>4.1583022655577864</v>
      </c>
      <c r="AX349" s="42">
        <v>4.1583022655577864</v>
      </c>
      <c r="AY349" s="42">
        <v>4.0149125322626906</v>
      </c>
      <c r="AZ349" s="42">
        <v>4.0149125322626906</v>
      </c>
      <c r="BA349" s="42">
        <v>3.4413535990823059</v>
      </c>
      <c r="BB349" s="42">
        <v>3.4413535990823059</v>
      </c>
      <c r="BC349" s="42">
        <v>3.5847433323774021</v>
      </c>
      <c r="BD349" s="42">
        <v>3.7281330656724982</v>
      </c>
      <c r="BE349" s="42">
        <v>3.5519125683060109</v>
      </c>
      <c r="BF349" s="42">
        <v>3.6885245901639343</v>
      </c>
      <c r="BG349" s="42">
        <v>3.8251366120218577</v>
      </c>
      <c r="BH349" s="42">
        <v>3.4153005464480874</v>
      </c>
      <c r="BI349" s="42">
        <v>3.278688524590164</v>
      </c>
      <c r="BJ349" s="42">
        <v>3.0054644808743167</v>
      </c>
      <c r="BK349" s="42">
        <v>3.0054644808743167</v>
      </c>
      <c r="BL349" s="42">
        <v>2.5956284153005464</v>
      </c>
      <c r="BM349" s="42">
        <v>2.7322404371584699</v>
      </c>
      <c r="BN349" s="42">
        <v>2.7322404371584699</v>
      </c>
      <c r="BO349" s="42">
        <v>2.459016393442623</v>
      </c>
      <c r="BP349" s="42">
        <v>2.3224043715846991</v>
      </c>
    </row>
    <row r="350" spans="1:68" x14ac:dyDescent="0.25">
      <c r="A350" s="9" t="s">
        <v>717</v>
      </c>
      <c r="B350" s="2" t="s">
        <v>1689</v>
      </c>
      <c r="C350" s="2" t="s">
        <v>709</v>
      </c>
      <c r="D350" s="2" t="s">
        <v>718</v>
      </c>
      <c r="E350" s="42">
        <v>5.6060606060606064</v>
      </c>
      <c r="F350" s="42">
        <v>6.0606060606060606</v>
      </c>
      <c r="G350" s="42">
        <v>5.7575757575757578</v>
      </c>
      <c r="H350" s="42">
        <v>5.4545454545454541</v>
      </c>
      <c r="I350" s="42">
        <v>5.7575757575757578</v>
      </c>
      <c r="J350" s="42">
        <v>5.6060606060606064</v>
      </c>
      <c r="K350" s="42">
        <v>5.9090909090909092</v>
      </c>
      <c r="L350" s="42">
        <v>6.0606060606060606</v>
      </c>
      <c r="M350" s="42">
        <v>6.0606060606060606</v>
      </c>
      <c r="N350" s="42">
        <v>6.666666666666667</v>
      </c>
      <c r="O350" s="42">
        <v>6.3636363636363633</v>
      </c>
      <c r="P350" s="42">
        <v>6.3636363636363633</v>
      </c>
      <c r="Q350" s="42">
        <v>5.6060606060606064</v>
      </c>
      <c r="R350" s="42">
        <v>5.3669857847403541</v>
      </c>
      <c r="S350" s="42">
        <v>5.3669857847403541</v>
      </c>
      <c r="T350" s="42">
        <v>5.0768784450246596</v>
      </c>
      <c r="U350" s="42">
        <v>5.3669857847403541</v>
      </c>
      <c r="V350" s="42">
        <v>4.9318247751668123</v>
      </c>
      <c r="W350" s="42">
        <v>4.9318247751668123</v>
      </c>
      <c r="X350" s="42">
        <v>4.9318247751668123</v>
      </c>
      <c r="Y350" s="42">
        <v>5.3669857847403541</v>
      </c>
      <c r="Z350" s="42">
        <v>5.5120394545982014</v>
      </c>
      <c r="AA350" s="42">
        <v>5.5120394545982014</v>
      </c>
      <c r="AB350" s="42">
        <v>5.6570931244560487</v>
      </c>
      <c r="AC350" s="42">
        <v>5.6570931244560487</v>
      </c>
      <c r="AD350" s="42">
        <v>5.6570931244560487</v>
      </c>
      <c r="AE350" s="42">
        <v>5.4667788057190911</v>
      </c>
      <c r="AF350" s="42">
        <v>5.7471264367816088</v>
      </c>
      <c r="AG350" s="42">
        <v>5.6069526212503504</v>
      </c>
      <c r="AH350" s="42">
        <v>5.4667788057190911</v>
      </c>
      <c r="AI350" s="42">
        <v>5.1864311746565743</v>
      </c>
      <c r="AJ350" s="42">
        <v>5.046257359125315</v>
      </c>
      <c r="AK350" s="42">
        <v>4.7659097280627973</v>
      </c>
      <c r="AL350" s="42">
        <v>4.6257359125315389</v>
      </c>
      <c r="AM350" s="42">
        <v>4.3453882814690212</v>
      </c>
      <c r="AN350" s="42">
        <v>4.3453882814690212</v>
      </c>
      <c r="AO350" s="42">
        <v>4.0650406504065035</v>
      </c>
      <c r="AP350" s="42">
        <v>4.2052144659377628</v>
      </c>
      <c r="AQ350" s="42">
        <v>4.2052144659377628</v>
      </c>
      <c r="AR350" s="42">
        <v>4.0376850605652761</v>
      </c>
      <c r="AS350" s="42">
        <v>3.9030955585464335</v>
      </c>
      <c r="AT350" s="42">
        <v>3.768506056527591</v>
      </c>
      <c r="AU350" s="42">
        <v>3.0955585464333781</v>
      </c>
      <c r="AV350" s="42">
        <v>2.9609690444145356</v>
      </c>
      <c r="AW350" s="42">
        <v>2.6917900403768509</v>
      </c>
      <c r="AX350" s="42">
        <v>3.0955585464333781</v>
      </c>
      <c r="AY350" s="42">
        <v>2.9609690444145356</v>
      </c>
      <c r="AZ350" s="42">
        <v>2.6917900403768509</v>
      </c>
      <c r="BA350" s="42">
        <v>2.6917900403768509</v>
      </c>
      <c r="BB350" s="42">
        <v>2.4226110363391657</v>
      </c>
      <c r="BC350" s="42">
        <v>2.5572005383580083</v>
      </c>
      <c r="BD350" s="42">
        <v>2.5572005383580083</v>
      </c>
      <c r="BE350" s="42">
        <v>2.7584204413472708</v>
      </c>
      <c r="BF350" s="42">
        <v>2.6132404181184672</v>
      </c>
      <c r="BG350" s="42">
        <v>2.6132404181184672</v>
      </c>
      <c r="BH350" s="42">
        <v>2.4680603948896636</v>
      </c>
      <c r="BI350" s="42">
        <v>2.3228803716608595</v>
      </c>
      <c r="BJ350" s="42">
        <v>2.0325203252032522</v>
      </c>
      <c r="BK350" s="42">
        <v>2.3228803716608595</v>
      </c>
      <c r="BL350" s="42">
        <v>2.1777003484320558</v>
      </c>
      <c r="BM350" s="42">
        <v>1.8873403019744484</v>
      </c>
      <c r="BN350" s="42">
        <v>2.0325203252032522</v>
      </c>
      <c r="BO350" s="42">
        <v>2.1777003484320558</v>
      </c>
      <c r="BP350" s="42">
        <v>2.0325203252032522</v>
      </c>
    </row>
    <row r="351" spans="1:68" x14ac:dyDescent="0.25">
      <c r="A351" s="9" t="s">
        <v>719</v>
      </c>
      <c r="B351" s="2" t="s">
        <v>1690</v>
      </c>
      <c r="C351" s="2" t="s">
        <v>709</v>
      </c>
      <c r="D351" s="2" t="s">
        <v>720</v>
      </c>
      <c r="E351" s="42">
        <v>11.076764554353426</v>
      </c>
      <c r="F351" s="42">
        <v>10.56156620298815</v>
      </c>
      <c r="G351" s="42">
        <v>10.175167439464193</v>
      </c>
      <c r="H351" s="42">
        <v>9.7887686759402364</v>
      </c>
      <c r="I351" s="42">
        <v>10.046367851622875</v>
      </c>
      <c r="J351" s="42">
        <v>9.7887686759402364</v>
      </c>
      <c r="K351" s="42">
        <v>9.5311695002575991</v>
      </c>
      <c r="L351" s="42">
        <v>10.175167439464193</v>
      </c>
      <c r="M351" s="42">
        <v>9.6599690880989186</v>
      </c>
      <c r="N351" s="42">
        <v>9.4023699124162796</v>
      </c>
      <c r="O351" s="42">
        <v>9.4023699124162796</v>
      </c>
      <c r="P351" s="42">
        <v>9.7887686759402364</v>
      </c>
      <c r="Q351" s="42">
        <v>10.303967027305513</v>
      </c>
      <c r="R351" s="42">
        <v>9.9255583126550881</v>
      </c>
      <c r="S351" s="42">
        <v>10.049627791563276</v>
      </c>
      <c r="T351" s="42">
        <v>10.173697270471465</v>
      </c>
      <c r="U351" s="42">
        <v>9.9255583126550881</v>
      </c>
      <c r="V351" s="42">
        <v>9.8014888337468982</v>
      </c>
      <c r="W351" s="42">
        <v>9.5533498759305218</v>
      </c>
      <c r="X351" s="42">
        <v>9.4292803970223336</v>
      </c>
      <c r="Y351" s="42">
        <v>9.1811414392059554</v>
      </c>
      <c r="Z351" s="42">
        <v>9.3052109181141454</v>
      </c>
      <c r="AA351" s="42">
        <v>9.5533498759305218</v>
      </c>
      <c r="AB351" s="42">
        <v>9.67741935483871</v>
      </c>
      <c r="AC351" s="42">
        <v>9.1811414392059554</v>
      </c>
      <c r="AD351" s="42">
        <v>9.1811414392059554</v>
      </c>
      <c r="AE351" s="42">
        <v>8.866522885214474</v>
      </c>
      <c r="AF351" s="42">
        <v>9.1061586388689193</v>
      </c>
      <c r="AG351" s="42">
        <v>8.866522885214474</v>
      </c>
      <c r="AH351" s="42">
        <v>8.2674335010783615</v>
      </c>
      <c r="AI351" s="42">
        <v>8.6268871315600286</v>
      </c>
      <c r="AJ351" s="42">
        <v>8.5070692547328068</v>
      </c>
      <c r="AK351" s="42">
        <v>8.0277977474239162</v>
      </c>
      <c r="AL351" s="42">
        <v>8.0277977474239162</v>
      </c>
      <c r="AM351" s="42">
        <v>7.6683441169422482</v>
      </c>
      <c r="AN351" s="42">
        <v>7.9079798705966935</v>
      </c>
      <c r="AO351" s="42">
        <v>7.7881619937694708</v>
      </c>
      <c r="AP351" s="42">
        <v>7.6683441169422482</v>
      </c>
      <c r="AQ351" s="42">
        <v>7.6683441169422482</v>
      </c>
      <c r="AR351" s="42">
        <v>7.4159907300115879</v>
      </c>
      <c r="AS351" s="42">
        <v>7.5318655851680187</v>
      </c>
      <c r="AT351" s="42">
        <v>7.1842410196987254</v>
      </c>
      <c r="AU351" s="42">
        <v>6.9524913093858638</v>
      </c>
      <c r="AV351" s="42">
        <v>7.1842410196987254</v>
      </c>
      <c r="AW351" s="42">
        <v>6.8366164542294321</v>
      </c>
      <c r="AX351" s="42">
        <v>6.6048667439165705</v>
      </c>
      <c r="AY351" s="42">
        <v>6.9524913093858638</v>
      </c>
      <c r="AZ351" s="42">
        <v>6.6048667439165705</v>
      </c>
      <c r="BA351" s="42">
        <v>5.9096176129779838</v>
      </c>
      <c r="BB351" s="42">
        <v>5.3302433371958289</v>
      </c>
      <c r="BC351" s="42">
        <v>5.3302433371958289</v>
      </c>
      <c r="BD351" s="42">
        <v>5.0984936268829664</v>
      </c>
      <c r="BE351" s="42">
        <v>4.9228015215931977</v>
      </c>
      <c r="BF351" s="42">
        <v>5.3703289326471246</v>
      </c>
      <c r="BG351" s="42">
        <v>4.9228015215931977</v>
      </c>
      <c r="BH351" s="42">
        <v>5.2584470798836431</v>
      </c>
      <c r="BI351" s="42">
        <v>5.0346833743566792</v>
      </c>
      <c r="BJ351" s="42">
        <v>5.0346833743566792</v>
      </c>
      <c r="BK351" s="42">
        <v>4.9228015215931977</v>
      </c>
      <c r="BL351" s="42">
        <v>4.8109196688297162</v>
      </c>
      <c r="BM351" s="42">
        <v>4.9228015215931977</v>
      </c>
      <c r="BN351" s="42">
        <v>4.3633922577757893</v>
      </c>
      <c r="BO351" s="42">
        <v>4.6990378160662347</v>
      </c>
      <c r="BP351" s="42">
        <v>4.2515104050123069</v>
      </c>
    </row>
    <row r="352" spans="1:68" x14ac:dyDescent="0.25">
      <c r="A352" s="9" t="s">
        <v>721</v>
      </c>
      <c r="B352" s="2" t="s">
        <v>1691</v>
      </c>
      <c r="C352" s="2" t="s">
        <v>709</v>
      </c>
      <c r="D352" s="2" t="s">
        <v>722</v>
      </c>
      <c r="E352" s="42">
        <v>4.7965116279069768</v>
      </c>
      <c r="F352" s="42">
        <v>4.7965116279069768</v>
      </c>
      <c r="G352" s="42">
        <v>5.2325581395348841</v>
      </c>
      <c r="H352" s="42">
        <v>5.087209302325582</v>
      </c>
      <c r="I352" s="42">
        <v>4.6511627906976747</v>
      </c>
      <c r="J352" s="42">
        <v>4.3604651162790695</v>
      </c>
      <c r="K352" s="42">
        <v>4.6511627906976747</v>
      </c>
      <c r="L352" s="42">
        <v>4.3604651162790695</v>
      </c>
      <c r="M352" s="42">
        <v>4.7965116279069768</v>
      </c>
      <c r="N352" s="42">
        <v>4.6511627906976747</v>
      </c>
      <c r="O352" s="42">
        <v>4.5058139534883725</v>
      </c>
      <c r="P352" s="42">
        <v>4.6511627906976747</v>
      </c>
      <c r="Q352" s="42">
        <v>4.941860465116279</v>
      </c>
      <c r="R352" s="42">
        <v>4.8696648524778006</v>
      </c>
      <c r="S352" s="42">
        <v>5.2993411629905474</v>
      </c>
      <c r="T352" s="42">
        <v>5.1561157261529651</v>
      </c>
      <c r="U352" s="42">
        <v>5.729017473503295</v>
      </c>
      <c r="V352" s="42">
        <v>5.1561157261529651</v>
      </c>
      <c r="W352" s="42">
        <v>5.2993411629905474</v>
      </c>
      <c r="X352" s="42">
        <v>5.1561157261529651</v>
      </c>
      <c r="Y352" s="42">
        <v>4.8696648524778006</v>
      </c>
      <c r="Z352" s="42">
        <v>4.7264394156402183</v>
      </c>
      <c r="AA352" s="42">
        <v>5.0128902893153828</v>
      </c>
      <c r="AB352" s="42">
        <v>5.1561157261529651</v>
      </c>
      <c r="AC352" s="42">
        <v>4.8696648524778006</v>
      </c>
      <c r="AD352" s="42">
        <v>4.8696648524778006</v>
      </c>
      <c r="AE352" s="42">
        <v>4.7846889952153111</v>
      </c>
      <c r="AF352" s="42">
        <v>4.5032367013791159</v>
      </c>
      <c r="AG352" s="42">
        <v>5.2068674359696026</v>
      </c>
      <c r="AH352" s="42">
        <v>4.9254151421334083</v>
      </c>
      <c r="AI352" s="42">
        <v>4.6439628482972131</v>
      </c>
      <c r="AJ352" s="42">
        <v>4.9254151421334083</v>
      </c>
      <c r="AK352" s="42">
        <v>4.5032367013791159</v>
      </c>
      <c r="AL352" s="42">
        <v>4.2217844075429216</v>
      </c>
      <c r="AM352" s="42">
        <v>4.3625105544610188</v>
      </c>
      <c r="AN352" s="42">
        <v>4.0810582606248236</v>
      </c>
      <c r="AO352" s="42">
        <v>4.3625105544610188</v>
      </c>
      <c r="AP352" s="42">
        <v>3.9403321137067264</v>
      </c>
      <c r="AQ352" s="42">
        <v>4.0810582606248236</v>
      </c>
      <c r="AR352" s="42">
        <v>4.0033130866924349</v>
      </c>
      <c r="AS352" s="42">
        <v>4.0033130866924349</v>
      </c>
      <c r="AT352" s="42">
        <v>4.2794036443953622</v>
      </c>
      <c r="AU352" s="42">
        <v>4.1413583655438986</v>
      </c>
      <c r="AV352" s="42">
        <v>4.0033130866924349</v>
      </c>
      <c r="AW352" s="42">
        <v>3.7272225289895085</v>
      </c>
      <c r="AX352" s="42">
        <v>3.5891772501380452</v>
      </c>
      <c r="AY352" s="42">
        <v>3.3130866924351188</v>
      </c>
      <c r="AZ352" s="42">
        <v>3.0369961347321923</v>
      </c>
      <c r="BA352" s="42">
        <v>3.1750414135836555</v>
      </c>
      <c r="BB352" s="42">
        <v>3.0369961347321923</v>
      </c>
      <c r="BC352" s="42">
        <v>2.7609055770292659</v>
      </c>
      <c r="BD352" s="42">
        <v>2.7609055770292659</v>
      </c>
      <c r="BE352" s="42">
        <v>2.5458248472505089</v>
      </c>
      <c r="BF352" s="42">
        <v>2.9276985743380854</v>
      </c>
      <c r="BG352" s="42">
        <v>2.9276985743380854</v>
      </c>
      <c r="BH352" s="42">
        <v>2.9276985743380854</v>
      </c>
      <c r="BI352" s="42">
        <v>2.9276985743380854</v>
      </c>
      <c r="BJ352" s="42">
        <v>2.6731160896130346</v>
      </c>
      <c r="BK352" s="42">
        <v>2.6731160896130346</v>
      </c>
      <c r="BL352" s="42">
        <v>2.5458248472505089</v>
      </c>
      <c r="BM352" s="42">
        <v>2.2912423625254581</v>
      </c>
      <c r="BN352" s="42">
        <v>2.1639511201629329</v>
      </c>
      <c r="BO352" s="42">
        <v>2.0366598778004072</v>
      </c>
      <c r="BP352" s="42">
        <v>2.0366598778004072</v>
      </c>
    </row>
    <row r="353" spans="1:68" x14ac:dyDescent="0.25">
      <c r="A353" s="9" t="s">
        <v>723</v>
      </c>
      <c r="B353" s="2" t="s">
        <v>1692</v>
      </c>
      <c r="C353" s="2" t="s">
        <v>709</v>
      </c>
      <c r="D353" s="2" t="s">
        <v>724</v>
      </c>
      <c r="E353" s="42">
        <v>6.8816762530813476</v>
      </c>
      <c r="F353" s="42">
        <v>6.368118323746919</v>
      </c>
      <c r="G353" s="42">
        <v>6.0599835661462613</v>
      </c>
      <c r="H353" s="42">
        <v>6.2654067378800331</v>
      </c>
      <c r="I353" s="42">
        <v>6.4708299096138049</v>
      </c>
      <c r="J353" s="42">
        <v>6.4708299096138049</v>
      </c>
      <c r="K353" s="42">
        <v>6.2654067378800331</v>
      </c>
      <c r="L353" s="42">
        <v>6.368118323746919</v>
      </c>
      <c r="M353" s="42">
        <v>6.7789646672144617</v>
      </c>
      <c r="N353" s="42">
        <v>6.7789646672144617</v>
      </c>
      <c r="O353" s="42">
        <v>6.7789646672144617</v>
      </c>
      <c r="P353" s="42">
        <v>6.5735414954806899</v>
      </c>
      <c r="Q353" s="42">
        <v>6.6762530813475758</v>
      </c>
      <c r="R353" s="42">
        <v>6.4127861089187057</v>
      </c>
      <c r="S353" s="42">
        <v>6.7087608524072611</v>
      </c>
      <c r="T353" s="42">
        <v>6.6101026045777429</v>
      </c>
      <c r="U353" s="42">
        <v>6.5114443567482239</v>
      </c>
      <c r="V353" s="42">
        <v>6.1168113654301504</v>
      </c>
      <c r="W353" s="42">
        <v>6.2154696132596685</v>
      </c>
      <c r="X353" s="42">
        <v>6.3141278610891867</v>
      </c>
      <c r="Y353" s="42">
        <v>6.5114443567482239</v>
      </c>
      <c r="Z353" s="42">
        <v>6.6101026045777429</v>
      </c>
      <c r="AA353" s="42">
        <v>6.5114443567482239</v>
      </c>
      <c r="AB353" s="42">
        <v>6.4127861089187057</v>
      </c>
      <c r="AC353" s="42">
        <v>6.1168113654301504</v>
      </c>
      <c r="AD353" s="42">
        <v>5.9194948697711132</v>
      </c>
      <c r="AE353" s="42">
        <v>5.7055914796500575</v>
      </c>
      <c r="AF353" s="42">
        <v>5.515405096995055</v>
      </c>
      <c r="AG353" s="42">
        <v>5.8006846709775584</v>
      </c>
      <c r="AH353" s="42">
        <v>5.6104982883225567</v>
      </c>
      <c r="AI353" s="42">
        <v>5.4203119056675542</v>
      </c>
      <c r="AJ353" s="42">
        <v>5.6104982883225567</v>
      </c>
      <c r="AK353" s="42">
        <v>5.515405096995055</v>
      </c>
      <c r="AL353" s="42">
        <v>5.4203119056675542</v>
      </c>
      <c r="AM353" s="42">
        <v>5.2301255230125525</v>
      </c>
      <c r="AN353" s="42">
        <v>4.5644731837200458</v>
      </c>
      <c r="AO353" s="42">
        <v>4.94484594903005</v>
      </c>
      <c r="AP353" s="42">
        <v>4.8497527577025483</v>
      </c>
      <c r="AQ353" s="42">
        <v>4.94484594903005</v>
      </c>
      <c r="AR353" s="42">
        <v>4.7688921496698455</v>
      </c>
      <c r="AS353" s="42">
        <v>4.7688921496698455</v>
      </c>
      <c r="AT353" s="42">
        <v>4.6771826852531175</v>
      </c>
      <c r="AU353" s="42">
        <v>4.5854732208363904</v>
      </c>
      <c r="AV353" s="42">
        <v>4.4020542920029344</v>
      </c>
      <c r="AW353" s="42">
        <v>4.3103448275862064</v>
      </c>
      <c r="AX353" s="42">
        <v>4.3103448275862064</v>
      </c>
      <c r="AY353" s="42">
        <v>4.1269258987527513</v>
      </c>
      <c r="AZ353" s="42">
        <v>3.9435069699192953</v>
      </c>
      <c r="BA353" s="42">
        <v>3.9435069699192953</v>
      </c>
      <c r="BB353" s="42">
        <v>3.5766691122523842</v>
      </c>
      <c r="BC353" s="42">
        <v>3.4849596478356566</v>
      </c>
      <c r="BD353" s="42">
        <v>3.4849596478356566</v>
      </c>
      <c r="BE353" s="42">
        <v>3.1873846670021808</v>
      </c>
      <c r="BF353" s="42">
        <v>3.2712632108706594</v>
      </c>
      <c r="BG353" s="42">
        <v>3.1035061231337022</v>
      </c>
      <c r="BH353" s="42">
        <v>2.9357490353967455</v>
      </c>
      <c r="BI353" s="42">
        <v>2.9357490353967455</v>
      </c>
      <c r="BJ353" s="42">
        <v>2.7679919476597887</v>
      </c>
      <c r="BK353" s="42">
        <v>2.5163563160543534</v>
      </c>
      <c r="BL353" s="42">
        <v>2.6841134037913101</v>
      </c>
      <c r="BM353" s="42">
        <v>2.6002348599228315</v>
      </c>
      <c r="BN353" s="42">
        <v>2.5163563160543534</v>
      </c>
      <c r="BO353" s="42">
        <v>2.6002348599228315</v>
      </c>
      <c r="BP353" s="42">
        <v>2.4324777721858748</v>
      </c>
    </row>
    <row r="354" spans="1:68" x14ac:dyDescent="0.25">
      <c r="A354" s="9" t="s">
        <v>725</v>
      </c>
      <c r="B354" s="2" t="s">
        <v>1693</v>
      </c>
      <c r="C354" s="2" t="s">
        <v>709</v>
      </c>
      <c r="D354" s="2" t="s">
        <v>726</v>
      </c>
      <c r="E354" s="42">
        <v>10.170603674540683</v>
      </c>
      <c r="F354" s="42">
        <v>10.006561679790027</v>
      </c>
      <c r="G354" s="42">
        <v>9.6784776902887142</v>
      </c>
      <c r="H354" s="42">
        <v>9.1863517060367457</v>
      </c>
      <c r="I354" s="42">
        <v>9.6784776902887142</v>
      </c>
      <c r="J354" s="42">
        <v>9.1863517060367457</v>
      </c>
      <c r="K354" s="42">
        <v>8.8582677165354333</v>
      </c>
      <c r="L354" s="42">
        <v>9.3503937007874018</v>
      </c>
      <c r="M354" s="42">
        <v>9.0223097112860895</v>
      </c>
      <c r="N354" s="42">
        <v>9.1863517060367457</v>
      </c>
      <c r="O354" s="42">
        <v>8.6942257217847771</v>
      </c>
      <c r="P354" s="42">
        <v>8.8582677165354333</v>
      </c>
      <c r="Q354" s="42">
        <v>8.6942257217847771</v>
      </c>
      <c r="R354" s="42">
        <v>8.4963129208079504</v>
      </c>
      <c r="S354" s="42">
        <v>8.9772362936838732</v>
      </c>
      <c r="T354" s="42">
        <v>8.9772362936838732</v>
      </c>
      <c r="U354" s="42">
        <v>8.8169285027252329</v>
      </c>
      <c r="V354" s="42">
        <v>8.3360051298493101</v>
      </c>
      <c r="W354" s="42">
        <v>8.1756973388906697</v>
      </c>
      <c r="X354" s="42">
        <v>8.3360051298493101</v>
      </c>
      <c r="Y354" s="42">
        <v>7.6947739660147478</v>
      </c>
      <c r="Z354" s="42">
        <v>8.0153895479320294</v>
      </c>
      <c r="AA354" s="42">
        <v>8.6566207117665908</v>
      </c>
      <c r="AB354" s="42">
        <v>8.8169285027252329</v>
      </c>
      <c r="AC354" s="42">
        <v>8.3360051298493101</v>
      </c>
      <c r="AD354" s="42">
        <v>8.8169285027252329</v>
      </c>
      <c r="AE354" s="42">
        <v>8.572319201995013</v>
      </c>
      <c r="AF354" s="42">
        <v>8.572319201995013</v>
      </c>
      <c r="AG354" s="42">
        <v>8.572319201995013</v>
      </c>
      <c r="AH354" s="42">
        <v>8.2605985037406491</v>
      </c>
      <c r="AI354" s="42">
        <v>8.572319201995013</v>
      </c>
      <c r="AJ354" s="42">
        <v>8.2605985037406491</v>
      </c>
      <c r="AK354" s="42">
        <v>7.7930174563591024</v>
      </c>
      <c r="AL354" s="42">
        <v>7.6371571072319204</v>
      </c>
      <c r="AM354" s="42">
        <v>7.1695760598503746</v>
      </c>
      <c r="AN354" s="42">
        <v>7.1695760598503746</v>
      </c>
      <c r="AO354" s="42">
        <v>6.7019950124688279</v>
      </c>
      <c r="AP354" s="42">
        <v>6.7019950124688279</v>
      </c>
      <c r="AQ354" s="42">
        <v>7.0137157107231927</v>
      </c>
      <c r="AR354" s="42">
        <v>6.809927360774819</v>
      </c>
      <c r="AS354" s="42">
        <v>6.809927360774819</v>
      </c>
      <c r="AT354" s="42">
        <v>6.9612590799031482</v>
      </c>
      <c r="AU354" s="42">
        <v>6.809927360774819</v>
      </c>
      <c r="AV354" s="42">
        <v>6.3559322033898304</v>
      </c>
      <c r="AW354" s="42">
        <v>6.053268765133172</v>
      </c>
      <c r="AX354" s="42">
        <v>6.053268765133172</v>
      </c>
      <c r="AY354" s="42">
        <v>6.053268765133172</v>
      </c>
      <c r="AZ354" s="42">
        <v>6.053268765133172</v>
      </c>
      <c r="BA354" s="42">
        <v>6.053268765133172</v>
      </c>
      <c r="BB354" s="42">
        <v>5.1452784503631959</v>
      </c>
      <c r="BC354" s="42">
        <v>5.1452784503631959</v>
      </c>
      <c r="BD354" s="42">
        <v>4.9939467312348667</v>
      </c>
      <c r="BE354" s="42">
        <v>4.7454702329594474</v>
      </c>
      <c r="BF354" s="42">
        <v>4.3140638481449525</v>
      </c>
      <c r="BG354" s="42">
        <v>4.4578659764164508</v>
      </c>
      <c r="BH354" s="42">
        <v>4.4578659764164508</v>
      </c>
      <c r="BI354" s="42">
        <v>3.8826574633304571</v>
      </c>
      <c r="BJ354" s="42">
        <v>4.3140638481449525</v>
      </c>
      <c r="BK354" s="42">
        <v>4.026459591601955</v>
      </c>
      <c r="BL354" s="42">
        <v>4.1702617198734542</v>
      </c>
      <c r="BM354" s="42">
        <v>4.3140638481449525</v>
      </c>
      <c r="BN354" s="42">
        <v>4.4578659764164508</v>
      </c>
      <c r="BO354" s="42">
        <v>3.8826574633304571</v>
      </c>
      <c r="BP354" s="42">
        <v>3.4512510785159618</v>
      </c>
    </row>
    <row r="355" spans="1:68" x14ac:dyDescent="0.25">
      <c r="A355" s="9" t="s">
        <v>727</v>
      </c>
      <c r="B355" s="2" t="s">
        <v>1694</v>
      </c>
      <c r="C355" s="2" t="s">
        <v>709</v>
      </c>
      <c r="D355" s="2" t="s">
        <v>728</v>
      </c>
      <c r="E355" s="42">
        <v>7.7133615327195821</v>
      </c>
      <c r="F355" s="42">
        <v>7.5889524757402347</v>
      </c>
      <c r="G355" s="42">
        <v>7.7133615327195821</v>
      </c>
      <c r="H355" s="42">
        <v>7.9621796466782788</v>
      </c>
      <c r="I355" s="42">
        <v>7.9621796466782788</v>
      </c>
      <c r="J355" s="42">
        <v>8.0865887036576272</v>
      </c>
      <c r="K355" s="42">
        <v>8.3354068176163221</v>
      </c>
      <c r="L355" s="42">
        <v>8.5842249315750188</v>
      </c>
      <c r="M355" s="42">
        <v>8.4598158745956713</v>
      </c>
      <c r="N355" s="42">
        <v>8.3354068176163221</v>
      </c>
      <c r="O355" s="42">
        <v>8.2109977606369746</v>
      </c>
      <c r="P355" s="42">
        <v>8.3354068176163221</v>
      </c>
      <c r="Q355" s="42">
        <v>8.3354068176163221</v>
      </c>
      <c r="R355" s="42">
        <v>7.9761904761904763</v>
      </c>
      <c r="S355" s="42">
        <v>8.3333333333333339</v>
      </c>
      <c r="T355" s="42">
        <v>7.9761904761904763</v>
      </c>
      <c r="U355" s="42">
        <v>7.1428571428571432</v>
      </c>
      <c r="V355" s="42">
        <v>7.6190476190476186</v>
      </c>
      <c r="W355" s="42">
        <v>7.7380952380952381</v>
      </c>
      <c r="X355" s="42">
        <v>7.2619047619047619</v>
      </c>
      <c r="Y355" s="42">
        <v>6.9047619047619051</v>
      </c>
      <c r="Z355" s="42">
        <v>7.7380952380952381</v>
      </c>
      <c r="AA355" s="42">
        <v>7.5</v>
      </c>
      <c r="AB355" s="42">
        <v>7.3809523809523814</v>
      </c>
      <c r="AC355" s="42">
        <v>7.7380952380952381</v>
      </c>
      <c r="AD355" s="42">
        <v>7.8571428571428568</v>
      </c>
      <c r="AE355" s="42">
        <v>7.5256556442417333</v>
      </c>
      <c r="AF355" s="42">
        <v>7.4116305587229192</v>
      </c>
      <c r="AG355" s="42">
        <v>7.4116305587229192</v>
      </c>
      <c r="AH355" s="42">
        <v>7.2976054732041042</v>
      </c>
      <c r="AI355" s="42">
        <v>7.2976054732041042</v>
      </c>
      <c r="AJ355" s="42">
        <v>6.8415051311288479</v>
      </c>
      <c r="AK355" s="42">
        <v>6.6134549600912198</v>
      </c>
      <c r="AL355" s="42">
        <v>6.4994298745724057</v>
      </c>
      <c r="AM355" s="42">
        <v>5.8152793614595213</v>
      </c>
      <c r="AN355" s="42">
        <v>6.4994298745724057</v>
      </c>
      <c r="AO355" s="42">
        <v>6.1573546180159635</v>
      </c>
      <c r="AP355" s="42">
        <v>6.1573546180159635</v>
      </c>
      <c r="AQ355" s="42">
        <v>6.1573546180159635</v>
      </c>
      <c r="AR355" s="42">
        <v>5.8939096267190569</v>
      </c>
      <c r="AS355" s="42">
        <v>5.6756166775813135</v>
      </c>
      <c r="AT355" s="42">
        <v>5.4573237284435709</v>
      </c>
      <c r="AU355" s="42">
        <v>5.3481772538746997</v>
      </c>
      <c r="AV355" s="42">
        <v>5.4573237284435709</v>
      </c>
      <c r="AW355" s="42">
        <v>5.1298843047369571</v>
      </c>
      <c r="AX355" s="42">
        <v>5.1298843047369571</v>
      </c>
      <c r="AY355" s="42">
        <v>4.5841519318925998</v>
      </c>
      <c r="AZ355" s="42">
        <v>4.5841519318925998</v>
      </c>
      <c r="BA355" s="42">
        <v>4.3658589827548564</v>
      </c>
      <c r="BB355" s="42">
        <v>4.2567125081859851</v>
      </c>
      <c r="BC355" s="42">
        <v>4.2567125081859851</v>
      </c>
      <c r="BD355" s="42">
        <v>4.2567125081859851</v>
      </c>
      <c r="BE355" s="42">
        <v>4.1348600508905857</v>
      </c>
      <c r="BF355" s="42">
        <v>4.1348600508905857</v>
      </c>
      <c r="BG355" s="42">
        <v>4.2408821034775235</v>
      </c>
      <c r="BH355" s="42">
        <v>4.2408821034775235</v>
      </c>
      <c r="BI355" s="42">
        <v>4.1348600508905857</v>
      </c>
      <c r="BJ355" s="42">
        <v>4.0288379983036471</v>
      </c>
      <c r="BK355" s="42">
        <v>4.0288379983036471</v>
      </c>
      <c r="BL355" s="42">
        <v>3.9228159457167093</v>
      </c>
      <c r="BM355" s="42">
        <v>3.7107718405428334</v>
      </c>
      <c r="BN355" s="42">
        <v>3.286683630195081</v>
      </c>
      <c r="BO355" s="42">
        <v>3.286683630195081</v>
      </c>
      <c r="BP355" s="42">
        <v>3.0746395250212046</v>
      </c>
    </row>
    <row r="356" spans="1:68" x14ac:dyDescent="0.25">
      <c r="A356" s="9" t="s">
        <v>729</v>
      </c>
      <c r="B356" s="2" t="s">
        <v>1695</v>
      </c>
      <c r="C356" s="2" t="s">
        <v>709</v>
      </c>
      <c r="D356" s="2" t="s">
        <v>730</v>
      </c>
      <c r="E356" s="42">
        <v>8.2906240578836297</v>
      </c>
      <c r="F356" s="42">
        <v>7.8384082001808864</v>
      </c>
      <c r="G356" s="42">
        <v>7.5369309617123905</v>
      </c>
      <c r="H356" s="42">
        <v>7.3861923424781422</v>
      </c>
      <c r="I356" s="42">
        <v>7.5369309617123905</v>
      </c>
      <c r="J356" s="42">
        <v>7.687669580946638</v>
      </c>
      <c r="K356" s="42">
        <v>8.2906240578836297</v>
      </c>
      <c r="L356" s="42">
        <v>8.441362677117878</v>
      </c>
      <c r="M356" s="42">
        <v>8.441362677117878</v>
      </c>
      <c r="N356" s="42">
        <v>8.1398854386493813</v>
      </c>
      <c r="O356" s="42">
        <v>8.2906240578836297</v>
      </c>
      <c r="P356" s="42">
        <v>7.9891468194151338</v>
      </c>
      <c r="Q356" s="42">
        <v>8.1398854386493813</v>
      </c>
      <c r="R356" s="42">
        <v>7.8511195114858969</v>
      </c>
      <c r="S356" s="42">
        <v>7.9965106135504502</v>
      </c>
      <c r="T356" s="42">
        <v>7.8511195114858969</v>
      </c>
      <c r="U356" s="42">
        <v>7.5603373073567894</v>
      </c>
      <c r="V356" s="42">
        <v>7.4149462052922361</v>
      </c>
      <c r="W356" s="42">
        <v>7.1241640011631286</v>
      </c>
      <c r="X356" s="42">
        <v>7.1241640011631286</v>
      </c>
      <c r="Y356" s="42">
        <v>6.5425995929049146</v>
      </c>
      <c r="Z356" s="42">
        <v>7.5603373073567894</v>
      </c>
      <c r="AA356" s="42">
        <v>7.4149462052922361</v>
      </c>
      <c r="AB356" s="42">
        <v>7.4149462052922361</v>
      </c>
      <c r="AC356" s="42">
        <v>7.8511195114858969</v>
      </c>
      <c r="AD356" s="42">
        <v>7.7057284094213436</v>
      </c>
      <c r="AE356" s="42">
        <v>7.4043028778988544</v>
      </c>
      <c r="AF356" s="42">
        <v>7.4043028778988544</v>
      </c>
      <c r="AG356" s="42">
        <v>7.2645990500139703</v>
      </c>
      <c r="AH356" s="42">
        <v>7.5440067057837386</v>
      </c>
      <c r="AI356" s="42">
        <v>7.4043028778988544</v>
      </c>
      <c r="AJ356" s="42">
        <v>6.5660799105895507</v>
      </c>
      <c r="AK356" s="42">
        <v>6.5660799105895507</v>
      </c>
      <c r="AL356" s="42">
        <v>6.2866722548197824</v>
      </c>
      <c r="AM356" s="42">
        <v>5.727856943280246</v>
      </c>
      <c r="AN356" s="42">
        <v>5.4484492875104777</v>
      </c>
      <c r="AO356" s="42">
        <v>5.1690416317407095</v>
      </c>
      <c r="AP356" s="42">
        <v>5.0293378038558254</v>
      </c>
      <c r="AQ356" s="42">
        <v>5.3087454596255936</v>
      </c>
      <c r="AR356" s="42">
        <v>5.10752688172043</v>
      </c>
      <c r="AS356" s="42">
        <v>5.10752688172043</v>
      </c>
      <c r="AT356" s="42">
        <v>4.8387096774193541</v>
      </c>
      <c r="AU356" s="42">
        <v>4.8387096774193541</v>
      </c>
      <c r="AV356" s="42">
        <v>4.704301075268817</v>
      </c>
      <c r="AW356" s="42">
        <v>4.704301075268817</v>
      </c>
      <c r="AX356" s="42">
        <v>4.5698924731182791</v>
      </c>
      <c r="AY356" s="42">
        <v>4.704301075268817</v>
      </c>
      <c r="AZ356" s="42">
        <v>4.704301075268817</v>
      </c>
      <c r="BA356" s="42">
        <v>4.301075268817204</v>
      </c>
      <c r="BB356" s="42">
        <v>4.1666666666666661</v>
      </c>
      <c r="BC356" s="42">
        <v>4.435483870967742</v>
      </c>
      <c r="BD356" s="42">
        <v>4.435483870967742</v>
      </c>
      <c r="BE356" s="42">
        <v>4.412944637603637</v>
      </c>
      <c r="BF356" s="42">
        <v>4.5466702326825352</v>
      </c>
      <c r="BG356" s="42">
        <v>4.412944637603637</v>
      </c>
      <c r="BH356" s="42">
        <v>4.2792190425247396</v>
      </c>
      <c r="BI356" s="42">
        <v>4.412944637603637</v>
      </c>
      <c r="BJ356" s="42">
        <v>4.2792190425247396</v>
      </c>
      <c r="BK356" s="42">
        <v>4.2792190425247396</v>
      </c>
      <c r="BL356" s="42">
        <v>4.1454934474458414</v>
      </c>
      <c r="BM356" s="42">
        <v>4.2792190425247396</v>
      </c>
      <c r="BN356" s="42">
        <v>3.7443166622091466</v>
      </c>
      <c r="BO356" s="42">
        <v>3.8780422572880449</v>
      </c>
      <c r="BP356" s="42">
        <v>3.8780422572880449</v>
      </c>
    </row>
    <row r="357" spans="1:68" x14ac:dyDescent="0.25">
      <c r="A357" s="9" t="s">
        <v>731</v>
      </c>
      <c r="B357" s="2" t="s">
        <v>1696</v>
      </c>
      <c r="C357" s="2" t="s">
        <v>709</v>
      </c>
      <c r="D357" s="2" t="s">
        <v>732</v>
      </c>
      <c r="E357" s="42">
        <v>8.5299971566676138</v>
      </c>
      <c r="F357" s="42">
        <v>8.3878305373898208</v>
      </c>
      <c r="G357" s="42">
        <v>8.2456639181120277</v>
      </c>
      <c r="H357" s="42">
        <v>8.8143303952232017</v>
      </c>
      <c r="I357" s="42">
        <v>8.9564970145009948</v>
      </c>
      <c r="J357" s="42">
        <v>8.1034972988342329</v>
      </c>
      <c r="K357" s="42">
        <v>8.2456639181120277</v>
      </c>
      <c r="L357" s="42">
        <v>8.5299971566676138</v>
      </c>
      <c r="M357" s="42">
        <v>8.5299971566676138</v>
      </c>
      <c r="N357" s="42">
        <v>8.9564970145009948</v>
      </c>
      <c r="O357" s="42">
        <v>8.5299971566676138</v>
      </c>
      <c r="P357" s="42">
        <v>8.1034972988342329</v>
      </c>
      <c r="Q357" s="42">
        <v>7.9613306795564398</v>
      </c>
      <c r="R357" s="42">
        <v>7.7220077220077226</v>
      </c>
      <c r="S357" s="42">
        <v>8.4114726971869835</v>
      </c>
      <c r="T357" s="42">
        <v>7.7220077220077226</v>
      </c>
      <c r="U357" s="42">
        <v>7.9977937120794271</v>
      </c>
      <c r="V357" s="42">
        <v>7.9977937120794271</v>
      </c>
      <c r="W357" s="42">
        <v>7.446221731936018</v>
      </c>
      <c r="X357" s="42">
        <v>7.0325427468284616</v>
      </c>
      <c r="Y357" s="42">
        <v>7.0325427468284616</v>
      </c>
      <c r="Z357" s="42">
        <v>7.1704357418643134</v>
      </c>
      <c r="AA357" s="42">
        <v>7.1704357418643134</v>
      </c>
      <c r="AB357" s="42">
        <v>7.446221731936018</v>
      </c>
      <c r="AC357" s="42">
        <v>7.446221731936018</v>
      </c>
      <c r="AD357" s="42">
        <v>7.3083287369001662</v>
      </c>
      <c r="AE357" s="42">
        <v>7.1198280494357871</v>
      </c>
      <c r="AF357" s="42">
        <v>7.1198280494357871</v>
      </c>
      <c r="AG357" s="42">
        <v>7.2541644277270283</v>
      </c>
      <c r="AH357" s="42">
        <v>7.2541644277270283</v>
      </c>
      <c r="AI357" s="42">
        <v>6.9854916711445458</v>
      </c>
      <c r="AJ357" s="42">
        <v>6.5824825362708221</v>
      </c>
      <c r="AK357" s="42">
        <v>6.5824825362708221</v>
      </c>
      <c r="AL357" s="42">
        <v>6.3138097796883397</v>
      </c>
      <c r="AM357" s="42">
        <v>6.1794734013970984</v>
      </c>
      <c r="AN357" s="42">
        <v>6.0451370231058572</v>
      </c>
      <c r="AO357" s="42">
        <v>5.7764642665233747</v>
      </c>
      <c r="AP357" s="42">
        <v>5.6421278882321335</v>
      </c>
      <c r="AQ357" s="42">
        <v>6.4481461579795809</v>
      </c>
      <c r="AR357" s="42">
        <v>6.2695924764890281</v>
      </c>
      <c r="AS357" s="42">
        <v>6.0083594566353185</v>
      </c>
      <c r="AT357" s="42">
        <v>5.4858934169278992</v>
      </c>
      <c r="AU357" s="42">
        <v>5.0940438871473352</v>
      </c>
      <c r="AV357" s="42">
        <v>4.9634273772204809</v>
      </c>
      <c r="AW357" s="42">
        <v>4.7021943573667713</v>
      </c>
      <c r="AX357" s="42">
        <v>4.8328108672936256</v>
      </c>
      <c r="AY357" s="42">
        <v>4.8328108672936256</v>
      </c>
      <c r="AZ357" s="42">
        <v>4.4409613375130617</v>
      </c>
      <c r="BA357" s="42">
        <v>4.179728317659352</v>
      </c>
      <c r="BB357" s="42">
        <v>3.9184952978056424</v>
      </c>
      <c r="BC357" s="42">
        <v>4.0491118077324977</v>
      </c>
      <c r="BD357" s="42">
        <v>3.5266457680250785</v>
      </c>
      <c r="BE357" s="42">
        <v>3.3649052841475577</v>
      </c>
      <c r="BF357" s="42">
        <v>3.6141575274177469</v>
      </c>
      <c r="BG357" s="42">
        <v>3.6141575274177469</v>
      </c>
      <c r="BH357" s="42">
        <v>3.4895314057826523</v>
      </c>
      <c r="BI357" s="42">
        <v>2.9910269192422732</v>
      </c>
      <c r="BJ357" s="42">
        <v>3.2402791625124627</v>
      </c>
      <c r="BK357" s="42">
        <v>3.3649052841475577</v>
      </c>
      <c r="BL357" s="42">
        <v>3.2402791625124627</v>
      </c>
      <c r="BM357" s="42">
        <v>2.9910269192422732</v>
      </c>
      <c r="BN357" s="42">
        <v>3.1156530408773682</v>
      </c>
      <c r="BO357" s="42">
        <v>2.9910269192422732</v>
      </c>
      <c r="BP357" s="42">
        <v>3.1156530408773682</v>
      </c>
    </row>
    <row r="358" spans="1:68" x14ac:dyDescent="0.25">
      <c r="A358" s="9" t="s">
        <v>733</v>
      </c>
      <c r="B358" s="2" t="s">
        <v>1697</v>
      </c>
      <c r="C358" s="2" t="s">
        <v>709</v>
      </c>
      <c r="D358" s="2" t="s">
        <v>734</v>
      </c>
      <c r="E358" s="42">
        <v>8.2938388625592427</v>
      </c>
      <c r="F358" s="42">
        <v>8.4419431279620856</v>
      </c>
      <c r="G358" s="42">
        <v>8.1457345971563981</v>
      </c>
      <c r="H358" s="42">
        <v>9.1824644549763033</v>
      </c>
      <c r="I358" s="42">
        <v>8.5900473933649302</v>
      </c>
      <c r="J358" s="42">
        <v>8.738151658767773</v>
      </c>
      <c r="K358" s="42">
        <v>9.0343601895734604</v>
      </c>
      <c r="L358" s="42">
        <v>8.5900473933649302</v>
      </c>
      <c r="M358" s="42">
        <v>9.0343601895734604</v>
      </c>
      <c r="N358" s="42">
        <v>8.738151658767773</v>
      </c>
      <c r="O358" s="42">
        <v>8.2938388625592427</v>
      </c>
      <c r="P358" s="42">
        <v>8.8862559241706158</v>
      </c>
      <c r="Q358" s="42">
        <v>8.5900473933649302</v>
      </c>
      <c r="R358" s="42">
        <v>8.3333333333333339</v>
      </c>
      <c r="S358" s="42">
        <v>7.9022988505747129</v>
      </c>
      <c r="T358" s="42">
        <v>8.3333333333333339</v>
      </c>
      <c r="U358" s="42">
        <v>7.9022988505747129</v>
      </c>
      <c r="V358" s="42">
        <v>8.0459770114942533</v>
      </c>
      <c r="W358" s="42">
        <v>7.7586206896551735</v>
      </c>
      <c r="X358" s="42">
        <v>7.4712643678160928</v>
      </c>
      <c r="Y358" s="42">
        <v>7.1839080459770122</v>
      </c>
      <c r="Z358" s="42">
        <v>7.6149425287356332</v>
      </c>
      <c r="AA358" s="42">
        <v>7.4712643678160928</v>
      </c>
      <c r="AB358" s="42">
        <v>7.6149425287356332</v>
      </c>
      <c r="AC358" s="42">
        <v>7.6149425287356332</v>
      </c>
      <c r="AD358" s="42">
        <v>7.3275862068965525</v>
      </c>
      <c r="AE358" s="42">
        <v>7.1288789488398097</v>
      </c>
      <c r="AF358" s="42">
        <v>7.5482247693597984</v>
      </c>
      <c r="AG358" s="42">
        <v>7.6880067095331279</v>
      </c>
      <c r="AH358" s="42">
        <v>7.5482247693597984</v>
      </c>
      <c r="AI358" s="42">
        <v>7.2686608890131392</v>
      </c>
      <c r="AJ358" s="42">
        <v>7.2686608890131392</v>
      </c>
      <c r="AK358" s="42">
        <v>7.1288789488398097</v>
      </c>
      <c r="AL358" s="42">
        <v>6.9890970086664801</v>
      </c>
      <c r="AM358" s="42">
        <v>6.7095331283198201</v>
      </c>
      <c r="AN358" s="42">
        <v>6.2901873077998314</v>
      </c>
      <c r="AO358" s="42">
        <v>6.0106234274531722</v>
      </c>
      <c r="AP358" s="42">
        <v>6.4299692479731609</v>
      </c>
      <c r="AQ358" s="42">
        <v>6.2901873077998314</v>
      </c>
      <c r="AR358" s="42">
        <v>6.115792334873607</v>
      </c>
      <c r="AS358" s="42">
        <v>6.387605327534656</v>
      </c>
      <c r="AT358" s="42">
        <v>6.387605327534656</v>
      </c>
      <c r="AU358" s="42">
        <v>6.115792334873607</v>
      </c>
      <c r="AV358" s="42">
        <v>5.8439793422125579</v>
      </c>
      <c r="AW358" s="42">
        <v>6.115792334873607</v>
      </c>
      <c r="AX358" s="42">
        <v>5.8439793422125579</v>
      </c>
      <c r="AY358" s="42">
        <v>5.5721663495515088</v>
      </c>
      <c r="AZ358" s="42">
        <v>5.3003533568904597</v>
      </c>
      <c r="BA358" s="42">
        <v>5.1644468605599352</v>
      </c>
      <c r="BB358" s="42">
        <v>4.6208208752378361</v>
      </c>
      <c r="BC358" s="42">
        <v>4.4849143789073116</v>
      </c>
      <c r="BD358" s="42">
        <v>4.7567273715683607</v>
      </c>
      <c r="BE358" s="42">
        <v>4.6480743691899074</v>
      </c>
      <c r="BF358" s="42">
        <v>4.7808764940239046</v>
      </c>
      <c r="BG358" s="42">
        <v>4.7808764940239046</v>
      </c>
      <c r="BH358" s="42">
        <v>4.7808764940239046</v>
      </c>
      <c r="BI358" s="42">
        <v>4.5152722443559101</v>
      </c>
      <c r="BJ358" s="42">
        <v>4.2496679946879148</v>
      </c>
      <c r="BK358" s="42">
        <v>4.1168658698539176</v>
      </c>
      <c r="BL358" s="42">
        <v>4.2496679946879148</v>
      </c>
      <c r="BM358" s="42">
        <v>4.1168658698539176</v>
      </c>
      <c r="BN358" s="42">
        <v>4.1168658698539176</v>
      </c>
      <c r="BO358" s="42">
        <v>3.7184594953519259</v>
      </c>
      <c r="BP358" s="42">
        <v>3.7184594953519259</v>
      </c>
    </row>
    <row r="359" spans="1:68" x14ac:dyDescent="0.25">
      <c r="A359" s="9" t="s">
        <v>735</v>
      </c>
      <c r="B359" s="2" t="s">
        <v>1698</v>
      </c>
      <c r="C359" s="2" t="s">
        <v>709</v>
      </c>
      <c r="D359" s="2" t="s">
        <v>133</v>
      </c>
      <c r="E359" s="42">
        <v>4.8199603062092429</v>
      </c>
      <c r="F359" s="42">
        <v>5.2452509214629996</v>
      </c>
      <c r="G359" s="42">
        <v>5.1034873830450804</v>
      </c>
      <c r="H359" s="42">
        <v>5.1034873830450804</v>
      </c>
      <c r="I359" s="42">
        <v>4.9617238446271612</v>
      </c>
      <c r="J359" s="42">
        <v>4.9617238446271612</v>
      </c>
      <c r="K359" s="42">
        <v>4.9617238446271612</v>
      </c>
      <c r="L359" s="42">
        <v>4.8199603062092429</v>
      </c>
      <c r="M359" s="42">
        <v>4.9617238446271612</v>
      </c>
      <c r="N359" s="42">
        <v>4.5364332293734044</v>
      </c>
      <c r="O359" s="42">
        <v>4.8199603062092429</v>
      </c>
      <c r="P359" s="42">
        <v>4.9617238446271612</v>
      </c>
      <c r="Q359" s="42">
        <v>5.1034873830450804</v>
      </c>
      <c r="R359" s="42">
        <v>4.900626191124422</v>
      </c>
      <c r="S359" s="42">
        <v>5.0367546964334338</v>
      </c>
      <c r="T359" s="42">
        <v>4.900626191124422</v>
      </c>
      <c r="U359" s="42">
        <v>5.1728832017424455</v>
      </c>
      <c r="V359" s="42">
        <v>5.3090117070514573</v>
      </c>
      <c r="W359" s="42">
        <v>5.1728832017424455</v>
      </c>
      <c r="X359" s="42">
        <v>5.0367546964334338</v>
      </c>
      <c r="Y359" s="42">
        <v>5.0367546964334338</v>
      </c>
      <c r="Z359" s="42">
        <v>5.0367546964334338</v>
      </c>
      <c r="AA359" s="42">
        <v>5.4451402123604691</v>
      </c>
      <c r="AB359" s="42">
        <v>5.1728832017424455</v>
      </c>
      <c r="AC359" s="42">
        <v>4.900626191124422</v>
      </c>
      <c r="AD359" s="42">
        <v>5.1728832017424455</v>
      </c>
      <c r="AE359" s="42">
        <v>5.0237969328397671</v>
      </c>
      <c r="AF359" s="42">
        <v>4.8915917503966151</v>
      </c>
      <c r="AG359" s="42">
        <v>4.6271813855103119</v>
      </c>
      <c r="AH359" s="42">
        <v>4.2305658381808566</v>
      </c>
      <c r="AI359" s="42">
        <v>4.0983606557377046</v>
      </c>
      <c r="AJ359" s="42">
        <v>3.966155473294553</v>
      </c>
      <c r="AK359" s="42">
        <v>3.7017451084082498</v>
      </c>
      <c r="AL359" s="42">
        <v>3.8339502908514014</v>
      </c>
      <c r="AM359" s="42">
        <v>3.8339502908514014</v>
      </c>
      <c r="AN359" s="42">
        <v>3.8339502908514014</v>
      </c>
      <c r="AO359" s="42">
        <v>3.7017451084082498</v>
      </c>
      <c r="AP359" s="42">
        <v>3.7017451084082498</v>
      </c>
      <c r="AQ359" s="42">
        <v>3.966155473294553</v>
      </c>
      <c r="AR359" s="42">
        <v>3.8491147036181679</v>
      </c>
      <c r="AS359" s="42">
        <v>3.7208108801642288</v>
      </c>
      <c r="AT359" s="42">
        <v>3.3358994098024124</v>
      </c>
      <c r="AU359" s="42">
        <v>2.9509879394405956</v>
      </c>
      <c r="AV359" s="42">
        <v>2.9509879394405956</v>
      </c>
      <c r="AW359" s="42">
        <v>2.5660764690787787</v>
      </c>
      <c r="AX359" s="42">
        <v>2.9509879394405956</v>
      </c>
      <c r="AY359" s="42">
        <v>2.8226841159866565</v>
      </c>
      <c r="AZ359" s="42">
        <v>3.0792917628945342</v>
      </c>
      <c r="BA359" s="42">
        <v>2.6943802925327174</v>
      </c>
      <c r="BB359" s="42">
        <v>2.5660764690787787</v>
      </c>
      <c r="BC359" s="42">
        <v>2.4377726456248396</v>
      </c>
      <c r="BD359" s="42">
        <v>2.6943802925327174</v>
      </c>
      <c r="BE359" s="42">
        <v>2.6455026455026456</v>
      </c>
      <c r="BF359" s="42">
        <v>2.6455026455026456</v>
      </c>
      <c r="BG359" s="42">
        <v>3.0234315948601664</v>
      </c>
      <c r="BH359" s="42">
        <v>3.0234315948601664</v>
      </c>
      <c r="BI359" s="42">
        <v>2.7714789619551525</v>
      </c>
      <c r="BJ359" s="42">
        <v>2.5195263290501386</v>
      </c>
      <c r="BK359" s="42">
        <v>2.5195263290501386</v>
      </c>
      <c r="BL359" s="42">
        <v>3.0234315948601664</v>
      </c>
      <c r="BM359" s="42">
        <v>2.7714789619551525</v>
      </c>
      <c r="BN359" s="42">
        <v>2.6455026455026456</v>
      </c>
      <c r="BO359" s="42">
        <v>2.5195263290501386</v>
      </c>
      <c r="BP359" s="42">
        <v>2.3935500125976317</v>
      </c>
    </row>
    <row r="360" spans="1:68" x14ac:dyDescent="0.25">
      <c r="A360" s="9" t="s">
        <v>736</v>
      </c>
      <c r="B360" s="2" t="s">
        <v>1699</v>
      </c>
      <c r="C360" s="2" t="s">
        <v>709</v>
      </c>
      <c r="D360" s="2" t="s">
        <v>737</v>
      </c>
      <c r="E360" s="42">
        <v>5.9005338578252315</v>
      </c>
      <c r="F360" s="42">
        <v>5.9005338578252315</v>
      </c>
      <c r="G360" s="42">
        <v>5.9005338578252315</v>
      </c>
      <c r="H360" s="42">
        <v>5.6195560550716488</v>
      </c>
      <c r="I360" s="42">
        <v>5.338578252318066</v>
      </c>
      <c r="J360" s="42">
        <v>5.6195560550716488</v>
      </c>
      <c r="K360" s="42">
        <v>5.9005338578252315</v>
      </c>
      <c r="L360" s="42">
        <v>5.7600449564484402</v>
      </c>
      <c r="M360" s="42">
        <v>5.9005338578252315</v>
      </c>
      <c r="N360" s="42">
        <v>5.9005338578252315</v>
      </c>
      <c r="O360" s="42">
        <v>6.041022759202022</v>
      </c>
      <c r="P360" s="42">
        <v>6.1815116605788134</v>
      </c>
      <c r="Q360" s="42">
        <v>6.1815116605788134</v>
      </c>
      <c r="R360" s="42">
        <v>5.9044551798174991</v>
      </c>
      <c r="S360" s="42">
        <v>5.9044551798174991</v>
      </c>
      <c r="T360" s="42">
        <v>5.7702630166398281</v>
      </c>
      <c r="U360" s="42">
        <v>5.2334943639291467</v>
      </c>
      <c r="V360" s="42">
        <v>4.6967257112184653</v>
      </c>
      <c r="W360" s="42">
        <v>4.5625335480407943</v>
      </c>
      <c r="X360" s="42">
        <v>4.5625335480407943</v>
      </c>
      <c r="Y360" s="42">
        <v>4.294149221685454</v>
      </c>
      <c r="Z360" s="42">
        <v>4.6967257112184653</v>
      </c>
      <c r="AA360" s="42">
        <v>4.9651100375738055</v>
      </c>
      <c r="AB360" s="42">
        <v>5.0993022007514766</v>
      </c>
      <c r="AC360" s="42">
        <v>4.9651100375738055</v>
      </c>
      <c r="AD360" s="42">
        <v>5.3676865271068168</v>
      </c>
      <c r="AE360" s="42">
        <v>5.1387461459403907</v>
      </c>
      <c r="AF360" s="42">
        <v>5.1387461459403907</v>
      </c>
      <c r="AG360" s="42">
        <v>4.8818088386433711</v>
      </c>
      <c r="AH360" s="42">
        <v>4.367934224049332</v>
      </c>
      <c r="AI360" s="42">
        <v>4.4964028776978413</v>
      </c>
      <c r="AJ360" s="42">
        <v>4.2394655704008217</v>
      </c>
      <c r="AK360" s="42">
        <v>4.1109969167523124</v>
      </c>
      <c r="AL360" s="42">
        <v>3.5971223021582732</v>
      </c>
      <c r="AM360" s="42">
        <v>3.4686536485097634</v>
      </c>
      <c r="AN360" s="42">
        <v>3.3401849948612536</v>
      </c>
      <c r="AO360" s="42">
        <v>3.3401849948612536</v>
      </c>
      <c r="AP360" s="42">
        <v>3.3401849948612536</v>
      </c>
      <c r="AQ360" s="42">
        <v>3.4686536485097634</v>
      </c>
      <c r="AR360" s="42">
        <v>3.3153241650294696</v>
      </c>
      <c r="AS360" s="42">
        <v>3.3153241650294696</v>
      </c>
      <c r="AT360" s="42">
        <v>3.1925343811394891</v>
      </c>
      <c r="AU360" s="42">
        <v>3.1925343811394891</v>
      </c>
      <c r="AV360" s="42">
        <v>3.1925343811394891</v>
      </c>
      <c r="AW360" s="42">
        <v>2.7013752455795679</v>
      </c>
      <c r="AX360" s="42">
        <v>2.7013752455795679</v>
      </c>
      <c r="AY360" s="42">
        <v>2.7013752455795679</v>
      </c>
      <c r="AZ360" s="42">
        <v>2.7013752455795679</v>
      </c>
      <c r="BA360" s="42">
        <v>2.8241650294695484</v>
      </c>
      <c r="BB360" s="42">
        <v>2.8241650294695484</v>
      </c>
      <c r="BC360" s="42">
        <v>2.7013752455795679</v>
      </c>
      <c r="BD360" s="42">
        <v>2.5785854616895874</v>
      </c>
      <c r="BE360" s="42">
        <v>2.5107604017216643</v>
      </c>
      <c r="BF360" s="42">
        <v>2.5107604017216643</v>
      </c>
      <c r="BG360" s="42">
        <v>2.6303204208512674</v>
      </c>
      <c r="BH360" s="42">
        <v>2.6303204208512674</v>
      </c>
      <c r="BI360" s="42">
        <v>2.271640363462458</v>
      </c>
      <c r="BJ360" s="42">
        <v>2.271640363462458</v>
      </c>
      <c r="BK360" s="42">
        <v>2.271640363462458</v>
      </c>
      <c r="BL360" s="42">
        <v>2.6303204208512674</v>
      </c>
      <c r="BM360" s="42">
        <v>2.3912003825920611</v>
      </c>
      <c r="BN360" s="42">
        <v>2.0325203252032522</v>
      </c>
      <c r="BO360" s="42">
        <v>2.1520803443328549</v>
      </c>
      <c r="BP360" s="42">
        <v>2.1520803443328549</v>
      </c>
    </row>
    <row r="361" spans="1:68" x14ac:dyDescent="0.25">
      <c r="A361" s="9" t="s">
        <v>738</v>
      </c>
      <c r="B361" s="2" t="s">
        <v>1700</v>
      </c>
      <c r="C361" s="2" t="s">
        <v>709</v>
      </c>
      <c r="D361" s="2" t="s">
        <v>739</v>
      </c>
      <c r="E361" s="42">
        <v>10.382513661202186</v>
      </c>
      <c r="F361" s="42">
        <v>9.972677595628415</v>
      </c>
      <c r="G361" s="42">
        <v>9.8360655737704921</v>
      </c>
      <c r="H361" s="42">
        <v>10.245901639344261</v>
      </c>
      <c r="I361" s="42">
        <v>10.382513661202186</v>
      </c>
      <c r="J361" s="42">
        <v>10.655737704918032</v>
      </c>
      <c r="K361" s="42">
        <v>10.109289617486338</v>
      </c>
      <c r="L361" s="42">
        <v>9.6994535519125673</v>
      </c>
      <c r="M361" s="42">
        <v>9.5628415300546443</v>
      </c>
      <c r="N361" s="42">
        <v>10.519125683060109</v>
      </c>
      <c r="O361" s="42">
        <v>10.245901639344261</v>
      </c>
      <c r="P361" s="42">
        <v>10.382513661202186</v>
      </c>
      <c r="Q361" s="42">
        <v>10.382513661202186</v>
      </c>
      <c r="R361" s="42">
        <v>10.023740437879189</v>
      </c>
      <c r="S361" s="42">
        <v>10.023740437879189</v>
      </c>
      <c r="T361" s="42">
        <v>9.8918491163281459</v>
      </c>
      <c r="U361" s="42">
        <v>9.7599577947771046</v>
      </c>
      <c r="V361" s="42">
        <v>9.3642838301239788</v>
      </c>
      <c r="W361" s="42">
        <v>9.3642838301239788</v>
      </c>
      <c r="X361" s="42">
        <v>9.2323925085729375</v>
      </c>
      <c r="Y361" s="42">
        <v>8.8367185439198117</v>
      </c>
      <c r="Z361" s="42">
        <v>8.8367185439198117</v>
      </c>
      <c r="AA361" s="42">
        <v>9.1005011870218944</v>
      </c>
      <c r="AB361" s="42">
        <v>8.968609865470853</v>
      </c>
      <c r="AC361" s="42">
        <v>9.2323925085729375</v>
      </c>
      <c r="AD361" s="42">
        <v>9.2323925085729375</v>
      </c>
      <c r="AE361" s="42">
        <v>9.0020576131687235</v>
      </c>
      <c r="AF361" s="42">
        <v>9.5164609053497937</v>
      </c>
      <c r="AG361" s="42">
        <v>9.0020576131687235</v>
      </c>
      <c r="AH361" s="42">
        <v>8.3590534979423872</v>
      </c>
      <c r="AI361" s="42">
        <v>8.3590534979423872</v>
      </c>
      <c r="AJ361" s="42">
        <v>8.7448559670781894</v>
      </c>
      <c r="AK361" s="42">
        <v>8.7448559670781894</v>
      </c>
      <c r="AL361" s="42">
        <v>8.6162551440329214</v>
      </c>
      <c r="AM361" s="42">
        <v>7.9732510288065841</v>
      </c>
      <c r="AN361" s="42">
        <v>7.3302469135802468</v>
      </c>
      <c r="AO361" s="42">
        <v>7.0730452674897117</v>
      </c>
      <c r="AP361" s="42">
        <v>6.8158436213991767</v>
      </c>
      <c r="AQ361" s="42">
        <v>7.0730452674897117</v>
      </c>
      <c r="AR361" s="42">
        <v>6.8836045056320394</v>
      </c>
      <c r="AS361" s="42">
        <v>7.0087609511889859</v>
      </c>
      <c r="AT361" s="42">
        <v>6.5081351689612008</v>
      </c>
      <c r="AU361" s="42">
        <v>6.2578222778473087</v>
      </c>
      <c r="AV361" s="42">
        <v>6.2578222778473087</v>
      </c>
      <c r="AW361" s="42">
        <v>6.0075093867334166</v>
      </c>
      <c r="AX361" s="42">
        <v>5.8823529411764701</v>
      </c>
      <c r="AY361" s="42">
        <v>5.8823529411764701</v>
      </c>
      <c r="AZ361" s="42">
        <v>5.1314142678347929</v>
      </c>
      <c r="BA361" s="42">
        <v>5.381727158948685</v>
      </c>
      <c r="BB361" s="42">
        <v>4.7559449311639543</v>
      </c>
      <c r="BC361" s="42">
        <v>4.5056320400500622</v>
      </c>
      <c r="BD361" s="42">
        <v>4.6307884856070087</v>
      </c>
      <c r="BE361" s="42">
        <v>4.442843419788665</v>
      </c>
      <c r="BF361" s="42">
        <v>4.2026897214217103</v>
      </c>
      <c r="BG361" s="42">
        <v>4.2026897214217103</v>
      </c>
      <c r="BH361" s="42">
        <v>4.442843419788665</v>
      </c>
      <c r="BI361" s="42">
        <v>4.6829971181556198</v>
      </c>
      <c r="BJ361" s="42">
        <v>4.442843419788665</v>
      </c>
      <c r="BK361" s="42">
        <v>4.6829971181556198</v>
      </c>
      <c r="BL361" s="42">
        <v>4.5629202689721424</v>
      </c>
      <c r="BM361" s="42">
        <v>4.2026897214217103</v>
      </c>
      <c r="BN361" s="42">
        <v>4.3227665706051877</v>
      </c>
      <c r="BO361" s="42">
        <v>4.2026897214217103</v>
      </c>
      <c r="BP361" s="42">
        <v>4.2026897214217103</v>
      </c>
    </row>
    <row r="362" spans="1:68" x14ac:dyDescent="0.25">
      <c r="A362" s="9" t="s">
        <v>740</v>
      </c>
      <c r="B362" s="2" t="s">
        <v>1701</v>
      </c>
      <c r="C362" s="2" t="s">
        <v>741</v>
      </c>
      <c r="D362" s="2" t="s">
        <v>742</v>
      </c>
      <c r="E362" s="42">
        <v>2.9310344827586206</v>
      </c>
      <c r="F362" s="42">
        <v>3.2758620689655173</v>
      </c>
      <c r="G362" s="42">
        <v>2.9310344827586206</v>
      </c>
      <c r="H362" s="42">
        <v>2.9310344827586206</v>
      </c>
      <c r="I362" s="42">
        <v>2.9310344827586206</v>
      </c>
      <c r="J362" s="42">
        <v>2.7586206896551726</v>
      </c>
      <c r="K362" s="42">
        <v>2.7586206896551726</v>
      </c>
      <c r="L362" s="42">
        <v>2.9310344827586206</v>
      </c>
      <c r="M362" s="42">
        <v>2.5862068965517242</v>
      </c>
      <c r="N362" s="42">
        <v>2.7586206896551726</v>
      </c>
      <c r="O362" s="42">
        <v>2.5862068965517242</v>
      </c>
      <c r="P362" s="42">
        <v>2.7586206896551726</v>
      </c>
      <c r="Q362" s="42">
        <v>2.5862068965517242</v>
      </c>
      <c r="R362" s="42">
        <v>2.5853154084798344</v>
      </c>
      <c r="S362" s="42">
        <v>2.7576697690451568</v>
      </c>
      <c r="T362" s="42">
        <v>2.5853154084798344</v>
      </c>
      <c r="U362" s="42">
        <v>2.5853154084798344</v>
      </c>
      <c r="V362" s="42">
        <v>2.5853154084798344</v>
      </c>
      <c r="W362" s="42">
        <v>2.7576697690451568</v>
      </c>
      <c r="X362" s="42">
        <v>2.5853154084798344</v>
      </c>
      <c r="Y362" s="42">
        <v>2.5853154084798344</v>
      </c>
      <c r="Z362" s="42">
        <v>2.7576697690451568</v>
      </c>
      <c r="AA362" s="42">
        <v>2.7576697690451568</v>
      </c>
      <c r="AB362" s="42">
        <v>2.5853154084798344</v>
      </c>
      <c r="AC362" s="42">
        <v>2.0682523267838677</v>
      </c>
      <c r="AD362" s="42">
        <v>2.412961047914512</v>
      </c>
      <c r="AE362" s="42">
        <v>2.3688663282571913</v>
      </c>
      <c r="AF362" s="42">
        <v>2.3688663282571913</v>
      </c>
      <c r="AG362" s="42">
        <v>2.5380710659898478</v>
      </c>
      <c r="AH362" s="42">
        <v>2.3688663282571913</v>
      </c>
      <c r="AI362" s="42">
        <v>2.3688663282571913</v>
      </c>
      <c r="AJ362" s="42">
        <v>2.1996615905245345</v>
      </c>
      <c r="AK362" s="42">
        <v>2.030456852791878</v>
      </c>
      <c r="AL362" s="42">
        <v>2.1996615905245345</v>
      </c>
      <c r="AM362" s="42">
        <v>2.1996615905245345</v>
      </c>
      <c r="AN362" s="42">
        <v>2.1996615905245345</v>
      </c>
      <c r="AO362" s="42">
        <v>2.030456852791878</v>
      </c>
      <c r="AP362" s="42">
        <v>1.8612521150592216</v>
      </c>
      <c r="AQ362" s="42">
        <v>1.6920473773265652</v>
      </c>
      <c r="AR362" s="42">
        <v>1.6469038208168643</v>
      </c>
      <c r="AS362" s="42">
        <v>1.8115942028985508</v>
      </c>
      <c r="AT362" s="42">
        <v>1.482213438735178</v>
      </c>
      <c r="AU362" s="42">
        <v>1.482213438735178</v>
      </c>
      <c r="AV362" s="42">
        <v>1.482213438735178</v>
      </c>
      <c r="AW362" s="42">
        <v>1.3175230566534915</v>
      </c>
      <c r="AX362" s="42">
        <v>1.3175230566534915</v>
      </c>
      <c r="AY362" s="42">
        <v>1.1528326745718049</v>
      </c>
      <c r="AZ362" s="42">
        <v>1.3175230566534915</v>
      </c>
      <c r="BA362" s="42">
        <v>1.1528326745718049</v>
      </c>
      <c r="BB362" s="42">
        <v>1.1528326745718049</v>
      </c>
      <c r="BC362" s="42">
        <v>1.1528326745718049</v>
      </c>
      <c r="BD362" s="42">
        <v>1.1528326745718049</v>
      </c>
      <c r="BE362" s="42">
        <v>1.1239563262684649</v>
      </c>
      <c r="BF362" s="42">
        <v>1.1239563262684649</v>
      </c>
      <c r="BG362" s="42">
        <v>1.2845215157353886</v>
      </c>
      <c r="BH362" s="42">
        <v>1.1239563262684649</v>
      </c>
      <c r="BI362" s="42">
        <v>1.2845215157353886</v>
      </c>
      <c r="BJ362" s="42">
        <v>1.1239563262684649</v>
      </c>
      <c r="BK362" s="42">
        <v>1.1239563262684649</v>
      </c>
      <c r="BL362" s="42">
        <v>1.1239563262684649</v>
      </c>
      <c r="BM362" s="42">
        <v>0.96339113680154143</v>
      </c>
      <c r="BN362" s="42">
        <v>1.1239563262684649</v>
      </c>
      <c r="BO362" s="42">
        <v>1.1239563262684649</v>
      </c>
      <c r="BP362" s="42">
        <v>0.96339113680154143</v>
      </c>
    </row>
    <row r="363" spans="1:68" x14ac:dyDescent="0.25">
      <c r="A363" s="9" t="s">
        <v>743</v>
      </c>
      <c r="B363" s="2" t="s">
        <v>1702</v>
      </c>
      <c r="C363" s="2" t="s">
        <v>741</v>
      </c>
      <c r="D363" s="2" t="s">
        <v>744</v>
      </c>
      <c r="E363" s="42">
        <v>1.3592233009708738</v>
      </c>
      <c r="F363" s="42">
        <v>1.3592233009708738</v>
      </c>
      <c r="G363" s="42">
        <v>1.5533980582524272</v>
      </c>
      <c r="H363" s="42">
        <v>1.3592233009708738</v>
      </c>
      <c r="I363" s="42">
        <v>1.1650485436893203</v>
      </c>
      <c r="J363" s="42">
        <v>1.1650485436893203</v>
      </c>
      <c r="K363" s="42">
        <v>1.1650485436893203</v>
      </c>
      <c r="L363" s="42">
        <v>1.3592233009708738</v>
      </c>
      <c r="M363" s="42">
        <v>1.1650485436893203</v>
      </c>
      <c r="N363" s="42">
        <v>1.1650485436893203</v>
      </c>
      <c r="O363" s="42">
        <v>1.1650485436893203</v>
      </c>
      <c r="P363" s="42">
        <v>1.1650485436893203</v>
      </c>
      <c r="Q363" s="42">
        <v>0.77669902912621358</v>
      </c>
      <c r="R363" s="42">
        <v>0.78003120124804992</v>
      </c>
      <c r="S363" s="42">
        <v>1.3650546021840873</v>
      </c>
      <c r="T363" s="42">
        <v>1.3650546021840873</v>
      </c>
      <c r="U363" s="42">
        <v>1.3650546021840873</v>
      </c>
      <c r="V363" s="42">
        <v>1.7550702028081122</v>
      </c>
      <c r="W363" s="42">
        <v>1.3650546021840873</v>
      </c>
      <c r="X363" s="42">
        <v>1.1700468018720749</v>
      </c>
      <c r="Y363" s="42">
        <v>0.9750390015600624</v>
      </c>
      <c r="Z363" s="42">
        <v>0.9750390015600624</v>
      </c>
      <c r="AA363" s="42">
        <v>1.1700468018720749</v>
      </c>
      <c r="AB363" s="42">
        <v>1.1700468018720749</v>
      </c>
      <c r="AC363" s="42">
        <v>1.1700468018720749</v>
      </c>
      <c r="AD363" s="42">
        <v>1.1700468018720749</v>
      </c>
      <c r="AE363" s="42">
        <v>1.166407465007776</v>
      </c>
      <c r="AF363" s="42">
        <v>1.166407465007776</v>
      </c>
      <c r="AG363" s="42">
        <v>1.166407465007776</v>
      </c>
      <c r="AH363" s="42">
        <v>0.97200622083981347</v>
      </c>
      <c r="AI363" s="42">
        <v>1.166407465007776</v>
      </c>
      <c r="AJ363" s="42">
        <v>1.166407465007776</v>
      </c>
      <c r="AK363" s="42">
        <v>1.3608087091757388</v>
      </c>
      <c r="AL363" s="42">
        <v>0.97200622083981347</v>
      </c>
      <c r="AM363" s="42">
        <v>0.77760497667185069</v>
      </c>
      <c r="AN363" s="42">
        <v>0.77760497667185069</v>
      </c>
      <c r="AO363" s="42">
        <v>0.58320373250388802</v>
      </c>
      <c r="AP363" s="42">
        <v>0.77760497667185069</v>
      </c>
      <c r="AQ363" s="42">
        <v>0.77760497667185069</v>
      </c>
      <c r="AR363" s="42">
        <v>0.77190274025472794</v>
      </c>
      <c r="AS363" s="42">
        <v>0.77190274025472794</v>
      </c>
      <c r="AT363" s="42">
        <v>0.96487842531840984</v>
      </c>
      <c r="AU363" s="42">
        <v>0.77190274025472794</v>
      </c>
      <c r="AV363" s="42">
        <v>0.77190274025472794</v>
      </c>
      <c r="AW363" s="42">
        <v>0.57892705519104593</v>
      </c>
      <c r="AX363" s="42">
        <v>0.57892705519104593</v>
      </c>
      <c r="AY363" s="42">
        <v>0.57892705519104593</v>
      </c>
      <c r="AZ363" s="42">
        <v>0.57892705519104593</v>
      </c>
      <c r="BA363" s="42">
        <v>0.57892705519104593</v>
      </c>
      <c r="BB363" s="42">
        <v>0.38595137012736397</v>
      </c>
      <c r="BC363" s="42">
        <v>0.57892705519104593</v>
      </c>
      <c r="BD363" s="42">
        <v>0.57892705519104593</v>
      </c>
      <c r="BE363" s="42">
        <v>0.59171597633136086</v>
      </c>
      <c r="BF363" s="42">
        <v>0.78895463510848118</v>
      </c>
      <c r="BG363" s="42">
        <v>0.59171597633136086</v>
      </c>
      <c r="BH363" s="42">
        <v>0.59171597633136086</v>
      </c>
      <c r="BI363" s="42">
        <v>0.39447731755424059</v>
      </c>
      <c r="BJ363" s="42">
        <v>0.39447731755424059</v>
      </c>
      <c r="BK363" s="42">
        <v>0.39447731755424059</v>
      </c>
      <c r="BL363" s="42">
        <v>0.39447731755424059</v>
      </c>
      <c r="BM363" s="42">
        <v>0.39447731755424059</v>
      </c>
      <c r="BN363" s="42">
        <v>0.78895463510848118</v>
      </c>
      <c r="BO363" s="42">
        <v>0.78895463510848118</v>
      </c>
      <c r="BP363" s="42">
        <v>0.78895463510848118</v>
      </c>
    </row>
    <row r="364" spans="1:68" x14ac:dyDescent="0.25">
      <c r="A364" s="9" t="s">
        <v>745</v>
      </c>
      <c r="B364" s="2" t="s">
        <v>1703</v>
      </c>
      <c r="C364" s="2" t="s">
        <v>741</v>
      </c>
      <c r="D364" s="2" t="s">
        <v>746</v>
      </c>
      <c r="E364" s="42">
        <v>1.4693534844668346</v>
      </c>
      <c r="F364" s="42">
        <v>1.6792611251049538</v>
      </c>
      <c r="G364" s="42">
        <v>1.6792611251049538</v>
      </c>
      <c r="H364" s="42">
        <v>1.4693534844668346</v>
      </c>
      <c r="I364" s="42">
        <v>1.2594458438287153</v>
      </c>
      <c r="J364" s="42">
        <v>1.4693534844668346</v>
      </c>
      <c r="K364" s="42">
        <v>1.6792611251049538</v>
      </c>
      <c r="L364" s="42">
        <v>1.6792611251049538</v>
      </c>
      <c r="M364" s="42">
        <v>1.6792611251049538</v>
      </c>
      <c r="N364" s="42">
        <v>1.8891687657430731</v>
      </c>
      <c r="O364" s="42">
        <v>1.8891687657430731</v>
      </c>
      <c r="P364" s="42">
        <v>1.8891687657430731</v>
      </c>
      <c r="Q364" s="42">
        <v>1.8891687657430731</v>
      </c>
      <c r="R364" s="42">
        <v>1.9165247018739353</v>
      </c>
      <c r="S364" s="42">
        <v>1.2776831345826234</v>
      </c>
      <c r="T364" s="42">
        <v>1.4906303236797274</v>
      </c>
      <c r="U364" s="42">
        <v>1.9165247018739353</v>
      </c>
      <c r="V364" s="42">
        <v>1.2776831345826234</v>
      </c>
      <c r="W364" s="42">
        <v>1.2776831345826234</v>
      </c>
      <c r="X364" s="42">
        <v>1.2776831345826234</v>
      </c>
      <c r="Y364" s="42">
        <v>1.4906303236797274</v>
      </c>
      <c r="Z364" s="42">
        <v>1.4906303236797274</v>
      </c>
      <c r="AA364" s="42">
        <v>1.0647359454855196</v>
      </c>
      <c r="AB364" s="42">
        <v>1.4906303236797274</v>
      </c>
      <c r="AC364" s="42">
        <v>1.4906303236797274</v>
      </c>
      <c r="AD364" s="42">
        <v>1.7035775127768313</v>
      </c>
      <c r="AE364" s="42">
        <v>1.7035775127768313</v>
      </c>
      <c r="AF364" s="42">
        <v>1.7035775127768313</v>
      </c>
      <c r="AG364" s="42">
        <v>1.4906303236797274</v>
      </c>
      <c r="AH364" s="42">
        <v>1.4906303236797274</v>
      </c>
      <c r="AI364" s="42">
        <v>1.2776831345826234</v>
      </c>
      <c r="AJ364" s="42">
        <v>1.2776831345826234</v>
      </c>
      <c r="AK364" s="42">
        <v>0.85178875638841567</v>
      </c>
      <c r="AL364" s="42">
        <v>0.6388415672913117</v>
      </c>
      <c r="AM364" s="42">
        <v>1.0647359454855196</v>
      </c>
      <c r="AN364" s="42">
        <v>0.85178875638841567</v>
      </c>
      <c r="AO364" s="42">
        <v>1.0647359454855196</v>
      </c>
      <c r="AP364" s="42">
        <v>0.85178875638841567</v>
      </c>
      <c r="AQ364" s="42">
        <v>0.6388415672913117</v>
      </c>
      <c r="AR364" s="42">
        <v>0.63775510204081631</v>
      </c>
      <c r="AS364" s="42">
        <v>1.0629251700680273</v>
      </c>
      <c r="AT364" s="42">
        <v>1.0629251700680273</v>
      </c>
      <c r="AU364" s="42">
        <v>1.0629251700680273</v>
      </c>
      <c r="AV364" s="42">
        <v>1.0629251700680273</v>
      </c>
      <c r="AW364" s="42">
        <v>0.85034013605442182</v>
      </c>
      <c r="AX364" s="42">
        <v>0.85034013605442182</v>
      </c>
      <c r="AY364" s="42">
        <v>0.85034013605442182</v>
      </c>
      <c r="AZ364" s="42">
        <v>0.63775510204081631</v>
      </c>
      <c r="BA364" s="42">
        <v>0.63775510204081631</v>
      </c>
      <c r="BB364" s="42">
        <v>0.42517006802721091</v>
      </c>
      <c r="BC364" s="42">
        <v>0.42517006802721091</v>
      </c>
      <c r="BD364" s="42">
        <v>0.42517006802721091</v>
      </c>
      <c r="BE364" s="42">
        <v>0.42354934349851758</v>
      </c>
      <c r="BF364" s="42">
        <v>0.63532401524777637</v>
      </c>
      <c r="BG364" s="42">
        <v>0.42354934349851758</v>
      </c>
      <c r="BH364" s="42">
        <v>0.42354934349851758</v>
      </c>
      <c r="BI364" s="42">
        <v>0.42354934349851758</v>
      </c>
      <c r="BJ364" s="42">
        <v>0.63532401524777637</v>
      </c>
      <c r="BK364" s="42">
        <v>0.42354934349851758</v>
      </c>
      <c r="BL364" s="42">
        <v>0.42354934349851758</v>
      </c>
      <c r="BM364" s="42">
        <v>0.42354934349851758</v>
      </c>
      <c r="BN364" s="42">
        <v>0.42354934349851758</v>
      </c>
      <c r="BO364" s="42">
        <v>0.42354934349851758</v>
      </c>
      <c r="BP364" s="42">
        <v>0.42354934349851758</v>
      </c>
    </row>
    <row r="365" spans="1:68" x14ac:dyDescent="0.25">
      <c r="A365" s="9" t="s">
        <v>747</v>
      </c>
      <c r="B365" s="2" t="s">
        <v>1704</v>
      </c>
      <c r="C365" s="2" t="s">
        <v>741</v>
      </c>
      <c r="D365" s="2" t="s">
        <v>748</v>
      </c>
      <c r="E365" s="42">
        <v>7.7677841373671299</v>
      </c>
      <c r="F365" s="42">
        <v>7.7677841373671299</v>
      </c>
      <c r="G365" s="42">
        <v>7.7677841373671299</v>
      </c>
      <c r="H365" s="42">
        <v>7.7677841373671299</v>
      </c>
      <c r="I365" s="42">
        <v>7.7677841373671299</v>
      </c>
      <c r="J365" s="42">
        <v>7.1545380212591985</v>
      </c>
      <c r="K365" s="42">
        <v>7.1545380212591985</v>
      </c>
      <c r="L365" s="42">
        <v>7.3589533932951756</v>
      </c>
      <c r="M365" s="42">
        <v>6.9501226492232213</v>
      </c>
      <c r="N365" s="42">
        <v>7.3589533932951756</v>
      </c>
      <c r="O365" s="42">
        <v>7.1545380212591985</v>
      </c>
      <c r="P365" s="42">
        <v>7.7677841373671299</v>
      </c>
      <c r="Q365" s="42">
        <v>7.1545380212591985</v>
      </c>
      <c r="R365" s="42">
        <v>7.1927661323468977</v>
      </c>
      <c r="S365" s="42">
        <v>7.3982737361282371</v>
      </c>
      <c r="T365" s="42">
        <v>7.3982737361282371</v>
      </c>
      <c r="U365" s="42">
        <v>7.1927661323468977</v>
      </c>
      <c r="V365" s="42">
        <v>6.370735717221538</v>
      </c>
      <c r="W365" s="42">
        <v>6.7817509247842178</v>
      </c>
      <c r="X365" s="42">
        <v>6.5762433210028775</v>
      </c>
      <c r="Y365" s="42">
        <v>6.7817509247842178</v>
      </c>
      <c r="Z365" s="42">
        <v>6.7817509247842178</v>
      </c>
      <c r="AA365" s="42">
        <v>6.7817509247842178</v>
      </c>
      <c r="AB365" s="42">
        <v>6.9872585285655573</v>
      </c>
      <c r="AC365" s="42">
        <v>6.7817509247842178</v>
      </c>
      <c r="AD365" s="42">
        <v>6.9872585285655573</v>
      </c>
      <c r="AE365" s="42">
        <v>6.9672131147540988</v>
      </c>
      <c r="AF365" s="42">
        <v>6.9672131147540988</v>
      </c>
      <c r="AG365" s="42">
        <v>6.9672131147540988</v>
      </c>
      <c r="AH365" s="42">
        <v>6.9672131147540988</v>
      </c>
      <c r="AI365" s="42">
        <v>6.3524590163934427</v>
      </c>
      <c r="AJ365" s="42">
        <v>5.7377049180327875</v>
      </c>
      <c r="AK365" s="42">
        <v>5.7377049180327875</v>
      </c>
      <c r="AL365" s="42">
        <v>5.5327868852459021</v>
      </c>
      <c r="AM365" s="42">
        <v>5.3278688524590168</v>
      </c>
      <c r="AN365" s="42">
        <v>4.918032786885246</v>
      </c>
      <c r="AO365" s="42">
        <v>4.7131147540983607</v>
      </c>
      <c r="AP365" s="42">
        <v>4.7131147540983607</v>
      </c>
      <c r="AQ365" s="42">
        <v>4.0983606557377055</v>
      </c>
      <c r="AR365" s="42">
        <v>4.0783034257748776</v>
      </c>
      <c r="AS365" s="42">
        <v>4.4861337683523654</v>
      </c>
      <c r="AT365" s="42">
        <v>4.8939641109298533</v>
      </c>
      <c r="AU365" s="42">
        <v>4.6900489396411098</v>
      </c>
      <c r="AV365" s="42">
        <v>4.282218597063622</v>
      </c>
      <c r="AW365" s="42">
        <v>3.8743882544861337</v>
      </c>
      <c r="AX365" s="42">
        <v>3.6704730831973897</v>
      </c>
      <c r="AY365" s="42">
        <v>3.6704730831973897</v>
      </c>
      <c r="AZ365" s="42">
        <v>3.4665579119086463</v>
      </c>
      <c r="BA365" s="42">
        <v>3.6704730831973897</v>
      </c>
      <c r="BB365" s="42">
        <v>3.4665579119086463</v>
      </c>
      <c r="BC365" s="42">
        <v>3.4665579119086463</v>
      </c>
      <c r="BD365" s="42">
        <v>3.6704730831973897</v>
      </c>
      <c r="BE365" s="42">
        <v>3.6188178528347406</v>
      </c>
      <c r="BF365" s="42">
        <v>4.0209087253719336</v>
      </c>
      <c r="BG365" s="42">
        <v>4.0209087253719336</v>
      </c>
      <c r="BH365" s="42">
        <v>4.2219541616405305</v>
      </c>
      <c r="BI365" s="42">
        <v>4.2219541616405305</v>
      </c>
      <c r="BJ365" s="42">
        <v>4.2219541616405305</v>
      </c>
      <c r="BK365" s="42">
        <v>3.4177724165661436</v>
      </c>
      <c r="BL365" s="42">
        <v>3.4177724165661436</v>
      </c>
      <c r="BM365" s="42">
        <v>3.2167269802975471</v>
      </c>
      <c r="BN365" s="42">
        <v>3.2167269802975471</v>
      </c>
      <c r="BO365" s="42">
        <v>3.2167269802975471</v>
      </c>
      <c r="BP365" s="42">
        <v>2.8146361077603537</v>
      </c>
    </row>
    <row r="366" spans="1:68" x14ac:dyDescent="0.25">
      <c r="A366" s="9" t="s">
        <v>749</v>
      </c>
      <c r="B366" s="2" t="s">
        <v>1705</v>
      </c>
      <c r="C366" s="2" t="s">
        <v>741</v>
      </c>
      <c r="D366" s="2" t="s">
        <v>750</v>
      </c>
      <c r="E366" s="42">
        <v>3.3923859781379568</v>
      </c>
      <c r="F366" s="42">
        <v>3.203920090463626</v>
      </c>
      <c r="G366" s="42">
        <v>3.0154542027892952</v>
      </c>
      <c r="H366" s="42">
        <v>2.826988315114964</v>
      </c>
      <c r="I366" s="42">
        <v>2.826988315114964</v>
      </c>
      <c r="J366" s="42">
        <v>2.6385224274406331</v>
      </c>
      <c r="K366" s="42">
        <v>2.826988315114964</v>
      </c>
      <c r="L366" s="42">
        <v>2.826988315114964</v>
      </c>
      <c r="M366" s="42">
        <v>2.826988315114964</v>
      </c>
      <c r="N366" s="42">
        <v>2.6385224274406331</v>
      </c>
      <c r="O366" s="42">
        <v>2.826988315114964</v>
      </c>
      <c r="P366" s="42">
        <v>2.826988315114964</v>
      </c>
      <c r="Q366" s="42">
        <v>2.4500565397663023</v>
      </c>
      <c r="R366" s="42">
        <v>2.4714828897338403</v>
      </c>
      <c r="S366" s="42">
        <v>2.8517110266159693</v>
      </c>
      <c r="T366" s="42">
        <v>2.8517110266159693</v>
      </c>
      <c r="U366" s="42">
        <v>2.8517110266159693</v>
      </c>
      <c r="V366" s="42">
        <v>3.041825095057034</v>
      </c>
      <c r="W366" s="42">
        <v>2.4714828897338403</v>
      </c>
      <c r="X366" s="42">
        <v>2.661596958174905</v>
      </c>
      <c r="Y366" s="42">
        <v>2.2813688212927756</v>
      </c>
      <c r="Z366" s="42">
        <v>2.4714828897338403</v>
      </c>
      <c r="AA366" s="42">
        <v>2.4714828897338403</v>
      </c>
      <c r="AB366" s="42">
        <v>2.661596958174905</v>
      </c>
      <c r="AC366" s="42">
        <v>2.661596958174905</v>
      </c>
      <c r="AD366" s="42">
        <v>2.2813688212927756</v>
      </c>
      <c r="AE366" s="42">
        <v>2.2667170381564037</v>
      </c>
      <c r="AF366" s="42">
        <v>2.4556101246694371</v>
      </c>
      <c r="AG366" s="42">
        <v>2.6445032111824709</v>
      </c>
      <c r="AH366" s="42">
        <v>2.8333962976955043</v>
      </c>
      <c r="AI366" s="42">
        <v>2.8333962976955043</v>
      </c>
      <c r="AJ366" s="42">
        <v>2.4556101246694371</v>
      </c>
      <c r="AK366" s="42">
        <v>2.4556101246694371</v>
      </c>
      <c r="AL366" s="42">
        <v>2.0778239516433699</v>
      </c>
      <c r="AM366" s="42">
        <v>1.8889308651303363</v>
      </c>
      <c r="AN366" s="42">
        <v>1.8889308651303363</v>
      </c>
      <c r="AO366" s="42">
        <v>2.0778239516433699</v>
      </c>
      <c r="AP366" s="42">
        <v>1.8889308651303363</v>
      </c>
      <c r="AQ366" s="42">
        <v>1.7000377786173027</v>
      </c>
      <c r="AR366" s="42">
        <v>1.6759776536312849</v>
      </c>
      <c r="AS366" s="42">
        <v>1.8621973929236497</v>
      </c>
      <c r="AT366" s="42">
        <v>1.6759776536312849</v>
      </c>
      <c r="AU366" s="42">
        <v>1.8621973929236497</v>
      </c>
      <c r="AV366" s="42">
        <v>1.6759776536312849</v>
      </c>
      <c r="AW366" s="42">
        <v>2.0484171322160147</v>
      </c>
      <c r="AX366" s="42">
        <v>1.8621973929236497</v>
      </c>
      <c r="AY366" s="42">
        <v>1.4897579143389199</v>
      </c>
      <c r="AZ366" s="42">
        <v>1.6759776536312849</v>
      </c>
      <c r="BA366" s="42">
        <v>1.4897579143389199</v>
      </c>
      <c r="BB366" s="42">
        <v>1.3035381750465549</v>
      </c>
      <c r="BC366" s="42">
        <v>1.3035381750465549</v>
      </c>
      <c r="BD366" s="42">
        <v>1.6759776536312849</v>
      </c>
      <c r="BE366" s="42">
        <v>1.882845188284519</v>
      </c>
      <c r="BF366" s="42">
        <v>1.4644351464435148</v>
      </c>
      <c r="BG366" s="42">
        <v>1.4644351464435148</v>
      </c>
      <c r="BH366" s="42">
        <v>1.6736401673640169</v>
      </c>
      <c r="BI366" s="42">
        <v>1.4644351464435148</v>
      </c>
      <c r="BJ366" s="42">
        <v>1.6736401673640169</v>
      </c>
      <c r="BK366" s="42">
        <v>1.4644351464435148</v>
      </c>
      <c r="BL366" s="42">
        <v>1.4644351464435148</v>
      </c>
      <c r="BM366" s="42">
        <v>1.4644351464435148</v>
      </c>
      <c r="BN366" s="42">
        <v>1.4644351464435148</v>
      </c>
      <c r="BO366" s="42">
        <v>1.6736401673640169</v>
      </c>
      <c r="BP366" s="42">
        <v>1.6736401673640169</v>
      </c>
    </row>
    <row r="367" spans="1:68" x14ac:dyDescent="0.25">
      <c r="A367" s="9" t="s">
        <v>751</v>
      </c>
      <c r="B367" s="2" t="s">
        <v>1706</v>
      </c>
      <c r="C367" s="2" t="s">
        <v>741</v>
      </c>
      <c r="D367" s="2" t="s">
        <v>752</v>
      </c>
      <c r="E367" s="42">
        <v>6.6700872242175482</v>
      </c>
      <c r="F367" s="42">
        <v>6.9266290405336077</v>
      </c>
      <c r="G367" s="42">
        <v>6.6700872242175482</v>
      </c>
      <c r="H367" s="42">
        <v>6.1570035915854291</v>
      </c>
      <c r="I367" s="42">
        <v>6.6700872242175482</v>
      </c>
      <c r="J367" s="42">
        <v>6.4135454079014886</v>
      </c>
      <c r="K367" s="42">
        <v>6.4135454079014886</v>
      </c>
      <c r="L367" s="42">
        <v>6.4135454079014886</v>
      </c>
      <c r="M367" s="42">
        <v>6.4135454079014886</v>
      </c>
      <c r="N367" s="42">
        <v>6.1570035915854291</v>
      </c>
      <c r="O367" s="42">
        <v>5.9004617752693695</v>
      </c>
      <c r="P367" s="42">
        <v>5.9004617752693695</v>
      </c>
      <c r="Q367" s="42">
        <v>5.9004617752693695</v>
      </c>
      <c r="R367" s="42">
        <v>5.8494404883011191</v>
      </c>
      <c r="S367" s="42">
        <v>6.1037639877924716</v>
      </c>
      <c r="T367" s="42">
        <v>5.8494404883011191</v>
      </c>
      <c r="U367" s="42">
        <v>6.1037639877924716</v>
      </c>
      <c r="V367" s="42">
        <v>6.1037639877924716</v>
      </c>
      <c r="W367" s="42">
        <v>5.8494404883011191</v>
      </c>
      <c r="X367" s="42">
        <v>6.1037639877924716</v>
      </c>
      <c r="Y367" s="42">
        <v>5.340793489318413</v>
      </c>
      <c r="Z367" s="42">
        <v>5.0864699898270596</v>
      </c>
      <c r="AA367" s="42">
        <v>5.340793489318413</v>
      </c>
      <c r="AB367" s="42">
        <v>5.340793489318413</v>
      </c>
      <c r="AC367" s="42">
        <v>5.0864699898270596</v>
      </c>
      <c r="AD367" s="42">
        <v>5.0864699898270596</v>
      </c>
      <c r="AE367" s="42">
        <v>5</v>
      </c>
      <c r="AF367" s="42">
        <v>5</v>
      </c>
      <c r="AG367" s="42">
        <v>5</v>
      </c>
      <c r="AH367" s="42">
        <v>4.75</v>
      </c>
      <c r="AI367" s="42">
        <v>4.75</v>
      </c>
      <c r="AJ367" s="42">
        <v>4.5</v>
      </c>
      <c r="AK367" s="42">
        <v>4.75</v>
      </c>
      <c r="AL367" s="42">
        <v>5</v>
      </c>
      <c r="AM367" s="42">
        <v>4.5</v>
      </c>
      <c r="AN367" s="42">
        <v>4.25</v>
      </c>
      <c r="AO367" s="42">
        <v>4</v>
      </c>
      <c r="AP367" s="42">
        <v>4</v>
      </c>
      <c r="AQ367" s="42">
        <v>3.5</v>
      </c>
      <c r="AR367" s="42">
        <v>3.3964095099466278</v>
      </c>
      <c r="AS367" s="42">
        <v>3.63901018922853</v>
      </c>
      <c r="AT367" s="42">
        <v>3.3964095099466278</v>
      </c>
      <c r="AU367" s="42">
        <v>2.9112081513828238</v>
      </c>
      <c r="AV367" s="42">
        <v>3.1538088306647261</v>
      </c>
      <c r="AW367" s="42">
        <v>3.1538088306647261</v>
      </c>
      <c r="AX367" s="42">
        <v>3.3964095099466278</v>
      </c>
      <c r="AY367" s="42">
        <v>3.3964095099466278</v>
      </c>
      <c r="AZ367" s="42">
        <v>3.1538088306647261</v>
      </c>
      <c r="BA367" s="42">
        <v>3.3964095099466278</v>
      </c>
      <c r="BB367" s="42">
        <v>3.1538088306647261</v>
      </c>
      <c r="BC367" s="42">
        <v>3.1538088306647261</v>
      </c>
      <c r="BD367" s="42">
        <v>3.1538088306647261</v>
      </c>
      <c r="BE367" s="42">
        <v>3.2828282828282829</v>
      </c>
      <c r="BF367" s="42">
        <v>3.0303030303030303</v>
      </c>
      <c r="BG367" s="42">
        <v>3.0303030303030303</v>
      </c>
      <c r="BH367" s="42">
        <v>3.0303030303030303</v>
      </c>
      <c r="BI367" s="42">
        <v>3.0303030303030303</v>
      </c>
      <c r="BJ367" s="42">
        <v>3.2828282828282829</v>
      </c>
      <c r="BK367" s="42">
        <v>3.535353535353535</v>
      </c>
      <c r="BL367" s="42">
        <v>3.0303030303030303</v>
      </c>
      <c r="BM367" s="42">
        <v>3.2828282828282829</v>
      </c>
      <c r="BN367" s="42">
        <v>3.0303030303030303</v>
      </c>
      <c r="BO367" s="42">
        <v>3.535353535353535</v>
      </c>
      <c r="BP367" s="42">
        <v>3.2828282828282829</v>
      </c>
    </row>
    <row r="368" spans="1:68" x14ac:dyDescent="0.25">
      <c r="A368" s="9" t="s">
        <v>753</v>
      </c>
      <c r="B368" s="2" t="s">
        <v>1707</v>
      </c>
      <c r="C368" s="2" t="s">
        <v>741</v>
      </c>
      <c r="D368" s="2" t="s">
        <v>754</v>
      </c>
      <c r="E368" s="42">
        <v>6.6394279877425939</v>
      </c>
      <c r="F368" s="42">
        <v>6.9799114742934965</v>
      </c>
      <c r="G368" s="42">
        <v>6.6394279877425939</v>
      </c>
      <c r="H368" s="42">
        <v>6.9799114742934965</v>
      </c>
      <c r="I368" s="42">
        <v>6.8096697310180456</v>
      </c>
      <c r="J368" s="42">
        <v>6.4691862444671431</v>
      </c>
      <c r="K368" s="42">
        <v>6.6394279877425939</v>
      </c>
      <c r="L368" s="42">
        <v>6.2989445011916922</v>
      </c>
      <c r="M368" s="42">
        <v>6.2989445011916922</v>
      </c>
      <c r="N368" s="42">
        <v>6.6394279877425939</v>
      </c>
      <c r="O368" s="42">
        <v>6.1287027579162405</v>
      </c>
      <c r="P368" s="42">
        <v>6.4691862444671431</v>
      </c>
      <c r="Q368" s="42">
        <v>6.2989445011916922</v>
      </c>
      <c r="R368" s="42">
        <v>6.294658046954746</v>
      </c>
      <c r="S368" s="42">
        <v>6.4647839401156855</v>
      </c>
      <c r="T368" s="42">
        <v>6.634909833276625</v>
      </c>
      <c r="U368" s="42">
        <v>6.294658046954746</v>
      </c>
      <c r="V368" s="42">
        <v>6.294658046954746</v>
      </c>
      <c r="W368" s="42">
        <v>5.9544062606328678</v>
      </c>
      <c r="X368" s="42">
        <v>5.1037767948281729</v>
      </c>
      <c r="Y368" s="42">
        <v>5.4440285811500511</v>
      </c>
      <c r="Z368" s="42">
        <v>5.7842803674719292</v>
      </c>
      <c r="AA368" s="42">
        <v>5.9544062606328678</v>
      </c>
      <c r="AB368" s="42">
        <v>5.6141544743109897</v>
      </c>
      <c r="AC368" s="42">
        <v>5.2739026879891115</v>
      </c>
      <c r="AD368" s="42">
        <v>5.4440285811500511</v>
      </c>
      <c r="AE368" s="42">
        <v>5.376344086021505</v>
      </c>
      <c r="AF368" s="42">
        <v>5.544354838709677</v>
      </c>
      <c r="AG368" s="42">
        <v>5.040322580645161</v>
      </c>
      <c r="AH368" s="42">
        <v>5.376344086021505</v>
      </c>
      <c r="AI368" s="42">
        <v>5.7123655913978491</v>
      </c>
      <c r="AJ368" s="42">
        <v>5.8803763440860211</v>
      </c>
      <c r="AK368" s="42">
        <v>5.544354838709677</v>
      </c>
      <c r="AL368" s="42">
        <v>5.7123655913978491</v>
      </c>
      <c r="AM368" s="42">
        <v>5.040322580645161</v>
      </c>
      <c r="AN368" s="42">
        <v>5.208333333333333</v>
      </c>
      <c r="AO368" s="42">
        <v>5.040322580645161</v>
      </c>
      <c r="AP368" s="42">
        <v>5.208333333333333</v>
      </c>
      <c r="AQ368" s="42">
        <v>5.040322580645161</v>
      </c>
      <c r="AR368" s="42">
        <v>4.932587964485367</v>
      </c>
      <c r="AS368" s="42">
        <v>4.932587964485367</v>
      </c>
      <c r="AT368" s="42">
        <v>4.603748766853009</v>
      </c>
      <c r="AU368" s="42">
        <v>4.603748766853009</v>
      </c>
      <c r="AV368" s="42">
        <v>4.4393291680368296</v>
      </c>
      <c r="AW368" s="42">
        <v>4.1104899704044726</v>
      </c>
      <c r="AX368" s="42">
        <v>4.4393291680368296</v>
      </c>
      <c r="AY368" s="42">
        <v>3.6172311739559357</v>
      </c>
      <c r="AZ368" s="42">
        <v>3.7816507727721143</v>
      </c>
      <c r="BA368" s="42">
        <v>3.7816507727721143</v>
      </c>
      <c r="BB368" s="42">
        <v>3.6172311739559357</v>
      </c>
      <c r="BC368" s="42">
        <v>3.6172311739559357</v>
      </c>
      <c r="BD368" s="42">
        <v>3.6172311739559357</v>
      </c>
      <c r="BE368" s="42">
        <v>3.9468963042698242</v>
      </c>
      <c r="BF368" s="42">
        <v>3.9468963042698242</v>
      </c>
      <c r="BG368" s="42">
        <v>3.9468963042698242</v>
      </c>
      <c r="BH368" s="42">
        <v>3.767491926803014</v>
      </c>
      <c r="BI368" s="42">
        <v>3.767491926803014</v>
      </c>
      <c r="BJ368" s="42">
        <v>3.5880875493362039</v>
      </c>
      <c r="BK368" s="42">
        <v>3.5880875493362039</v>
      </c>
      <c r="BL368" s="42">
        <v>3.9468963042698242</v>
      </c>
      <c r="BM368" s="42">
        <v>3.5880875493362039</v>
      </c>
      <c r="BN368" s="42">
        <v>3.4086831718693933</v>
      </c>
      <c r="BO368" s="42">
        <v>3.049874416935773</v>
      </c>
      <c r="BP368" s="42">
        <v>3.049874416935773</v>
      </c>
    </row>
    <row r="369" spans="1:68" x14ac:dyDescent="0.25">
      <c r="A369" s="9" t="s">
        <v>755</v>
      </c>
      <c r="B369" s="2" t="s">
        <v>1708</v>
      </c>
      <c r="C369" s="2" t="s">
        <v>741</v>
      </c>
      <c r="D369" s="2" t="s">
        <v>756</v>
      </c>
      <c r="E369" s="42">
        <v>16.559337626494941</v>
      </c>
      <c r="F369" s="42">
        <v>16.329346826126955</v>
      </c>
      <c r="G369" s="42">
        <v>15.869365225390986</v>
      </c>
      <c r="H369" s="42">
        <v>14.949402023919044</v>
      </c>
      <c r="I369" s="42">
        <v>14.949402023919044</v>
      </c>
      <c r="J369" s="42">
        <v>15.409383624655016</v>
      </c>
      <c r="K369" s="42">
        <v>15.17939282428703</v>
      </c>
      <c r="L369" s="42">
        <v>15.409383624655016</v>
      </c>
      <c r="M369" s="42">
        <v>14.949402023919044</v>
      </c>
      <c r="N369" s="42">
        <v>15.17939282428703</v>
      </c>
      <c r="O369" s="42">
        <v>14.259429622815089</v>
      </c>
      <c r="P369" s="42">
        <v>14.489420423183073</v>
      </c>
      <c r="Q369" s="42">
        <v>14.259429622815089</v>
      </c>
      <c r="R369" s="42">
        <v>13.839285714285715</v>
      </c>
      <c r="S369" s="42">
        <v>14.062500000000002</v>
      </c>
      <c r="T369" s="42">
        <v>13.839285714285715</v>
      </c>
      <c r="U369" s="42">
        <v>13.616071428571429</v>
      </c>
      <c r="V369" s="42">
        <v>12.946428571428573</v>
      </c>
      <c r="W369" s="42">
        <v>12.5</v>
      </c>
      <c r="X369" s="42">
        <v>12.5</v>
      </c>
      <c r="Y369" s="42">
        <v>12.276785714285715</v>
      </c>
      <c r="Z369" s="42">
        <v>13.169642857142858</v>
      </c>
      <c r="AA369" s="42">
        <v>13.169642857142858</v>
      </c>
      <c r="AB369" s="42">
        <v>13.169642857142858</v>
      </c>
      <c r="AC369" s="42">
        <v>12.723214285714286</v>
      </c>
      <c r="AD369" s="42">
        <v>13.392857142857144</v>
      </c>
      <c r="AE369" s="42">
        <v>12.94777729823047</v>
      </c>
      <c r="AF369" s="42">
        <v>12.731981009926628</v>
      </c>
      <c r="AG369" s="42">
        <v>12.731981009926628</v>
      </c>
      <c r="AH369" s="42">
        <v>12.516184721622787</v>
      </c>
      <c r="AI369" s="42">
        <v>12.300388433318947</v>
      </c>
      <c r="AJ369" s="42">
        <v>11.868795856711264</v>
      </c>
      <c r="AK369" s="42">
        <v>11.437203280103581</v>
      </c>
      <c r="AL369" s="42">
        <v>10.358221838584376</v>
      </c>
      <c r="AM369" s="42">
        <v>9.9266292619766929</v>
      </c>
      <c r="AN369" s="42">
        <v>10.358221838584376</v>
      </c>
      <c r="AO369" s="42">
        <v>9.9266292619766929</v>
      </c>
      <c r="AP369" s="42">
        <v>9.7108329736728525</v>
      </c>
      <c r="AQ369" s="42">
        <v>9.7108329736728525</v>
      </c>
      <c r="AR369" s="42">
        <v>9.386733416770964</v>
      </c>
      <c r="AS369" s="42">
        <v>9.5953274926992069</v>
      </c>
      <c r="AT369" s="42">
        <v>9.8039215686274517</v>
      </c>
      <c r="AU369" s="42">
        <v>9.178139340842721</v>
      </c>
      <c r="AV369" s="42">
        <v>8.7609511889862333</v>
      </c>
      <c r="AW369" s="42">
        <v>8.9695452649144762</v>
      </c>
      <c r="AX369" s="42">
        <v>8.3437630371297455</v>
      </c>
      <c r="AY369" s="42">
        <v>8.1351689612015026</v>
      </c>
      <c r="AZ369" s="42">
        <v>8.1351689612015026</v>
      </c>
      <c r="BA369" s="42">
        <v>7.7179808093450148</v>
      </c>
      <c r="BB369" s="42">
        <v>7.9265748852732587</v>
      </c>
      <c r="BC369" s="42">
        <v>7.7179808093450148</v>
      </c>
      <c r="BD369" s="42">
        <v>7.509386733416771</v>
      </c>
      <c r="BE369" s="42">
        <v>7.5031263026260948</v>
      </c>
      <c r="BF369" s="42">
        <v>7.919966652771989</v>
      </c>
      <c r="BG369" s="42">
        <v>8.3368070029178831</v>
      </c>
      <c r="BH369" s="42">
        <v>8.1283868278449365</v>
      </c>
      <c r="BI369" s="42">
        <v>7.5031263026260948</v>
      </c>
      <c r="BJ369" s="42">
        <v>6.8778657774072531</v>
      </c>
      <c r="BK369" s="42">
        <v>6.6694456023343065</v>
      </c>
      <c r="BL369" s="42">
        <v>7.0862859524802007</v>
      </c>
      <c r="BM369" s="42">
        <v>6.8778657774072531</v>
      </c>
      <c r="BN369" s="42">
        <v>6.6694456023343065</v>
      </c>
      <c r="BO369" s="42">
        <v>6.6694456023343065</v>
      </c>
      <c r="BP369" s="42">
        <v>5.8357649020425182</v>
      </c>
    </row>
    <row r="370" spans="1:68" x14ac:dyDescent="0.25">
      <c r="A370" s="9" t="s">
        <v>757</v>
      </c>
      <c r="B370" s="2" t="s">
        <v>1709</v>
      </c>
      <c r="C370" s="2" t="s">
        <v>741</v>
      </c>
      <c r="D370" s="2" t="s">
        <v>758</v>
      </c>
      <c r="E370" s="42">
        <v>2.3492560689115116</v>
      </c>
      <c r="F370" s="42">
        <v>2.1534847298355522</v>
      </c>
      <c r="G370" s="42">
        <v>1.9577133907595929</v>
      </c>
      <c r="H370" s="42">
        <v>1.9577133907595929</v>
      </c>
      <c r="I370" s="42">
        <v>1.7619420516836335</v>
      </c>
      <c r="J370" s="42">
        <v>1.9577133907595929</v>
      </c>
      <c r="K370" s="42">
        <v>1.5661707126076743</v>
      </c>
      <c r="L370" s="42">
        <v>1.7619420516836335</v>
      </c>
      <c r="M370" s="42">
        <v>1.7619420516836335</v>
      </c>
      <c r="N370" s="42">
        <v>1.7619420516836335</v>
      </c>
      <c r="O370" s="42">
        <v>1.5661707126076743</v>
      </c>
      <c r="P370" s="42">
        <v>1.5661707126076743</v>
      </c>
      <c r="Q370" s="42">
        <v>1.7619420516836335</v>
      </c>
      <c r="R370" s="42">
        <v>1.7857142857142858</v>
      </c>
      <c r="S370" s="42">
        <v>1.7857142857142858</v>
      </c>
      <c r="T370" s="42">
        <v>1.9841269841269842</v>
      </c>
      <c r="U370" s="42">
        <v>1.5873015873015874</v>
      </c>
      <c r="V370" s="42">
        <v>1.7857142857142858</v>
      </c>
      <c r="W370" s="42">
        <v>1.9841269841269842</v>
      </c>
      <c r="X370" s="42">
        <v>1.9841269841269842</v>
      </c>
      <c r="Y370" s="42">
        <v>1.9841269841269842</v>
      </c>
      <c r="Z370" s="42">
        <v>1.7857142857142858</v>
      </c>
      <c r="AA370" s="42">
        <v>1.7857142857142858</v>
      </c>
      <c r="AB370" s="42">
        <v>1.7857142857142858</v>
      </c>
      <c r="AC370" s="42">
        <v>1.7857142857142858</v>
      </c>
      <c r="AD370" s="42">
        <v>1.5873015873015874</v>
      </c>
      <c r="AE370" s="42">
        <v>1.5879317189360858</v>
      </c>
      <c r="AF370" s="42">
        <v>1.7864231838030964</v>
      </c>
      <c r="AG370" s="42">
        <v>1.984914648670107</v>
      </c>
      <c r="AH370" s="42">
        <v>1.7864231838030964</v>
      </c>
      <c r="AI370" s="42">
        <v>1.5879317189360858</v>
      </c>
      <c r="AJ370" s="42">
        <v>1.5879317189360858</v>
      </c>
      <c r="AK370" s="42">
        <v>1.5879317189360858</v>
      </c>
      <c r="AL370" s="42">
        <v>1.5879317189360858</v>
      </c>
      <c r="AM370" s="42">
        <v>1.5879317189360858</v>
      </c>
      <c r="AN370" s="42">
        <v>1.7864231838030964</v>
      </c>
      <c r="AO370" s="42">
        <v>1.3894402540690749</v>
      </c>
      <c r="AP370" s="42">
        <v>1.5879317189360858</v>
      </c>
      <c r="AQ370" s="42">
        <v>1.5879317189360858</v>
      </c>
      <c r="AR370" s="42">
        <v>1.5816528272044288</v>
      </c>
      <c r="AS370" s="42">
        <v>1.7793594306049823</v>
      </c>
      <c r="AT370" s="42">
        <v>1.7793594306049823</v>
      </c>
      <c r="AU370" s="42">
        <v>1.5816528272044288</v>
      </c>
      <c r="AV370" s="42">
        <v>1.5816528272044288</v>
      </c>
      <c r="AW370" s="42">
        <v>1.3839462238038751</v>
      </c>
      <c r="AX370" s="42">
        <v>1.1862396204033214</v>
      </c>
      <c r="AY370" s="42">
        <v>1.3839462238038751</v>
      </c>
      <c r="AZ370" s="42">
        <v>1.3839462238038751</v>
      </c>
      <c r="BA370" s="42">
        <v>1.1862396204033214</v>
      </c>
      <c r="BB370" s="42">
        <v>1.1862396204033214</v>
      </c>
      <c r="BC370" s="42">
        <v>1.1862396204033214</v>
      </c>
      <c r="BD370" s="42">
        <v>0.98853301700276797</v>
      </c>
      <c r="BE370" s="42">
        <v>0.99601593625497997</v>
      </c>
      <c r="BF370" s="42">
        <v>0.79681274900398402</v>
      </c>
      <c r="BG370" s="42">
        <v>0.79681274900398402</v>
      </c>
      <c r="BH370" s="42">
        <v>0.79681274900398402</v>
      </c>
      <c r="BI370" s="42">
        <v>0.79681274900398402</v>
      </c>
      <c r="BJ370" s="42">
        <v>0.79681274900398402</v>
      </c>
      <c r="BK370" s="42">
        <v>0.59760956175298796</v>
      </c>
      <c r="BL370" s="42">
        <v>0.59760956175298796</v>
      </c>
      <c r="BM370" s="42">
        <v>0.59760956175298796</v>
      </c>
      <c r="BN370" s="42">
        <v>0.59760956175298796</v>
      </c>
      <c r="BO370" s="42">
        <v>0.59760956175298796</v>
      </c>
      <c r="BP370" s="42">
        <v>0.59760956175298796</v>
      </c>
    </row>
    <row r="371" spans="1:68" x14ac:dyDescent="0.25">
      <c r="A371" s="9" t="s">
        <v>759</v>
      </c>
      <c r="B371" s="2" t="s">
        <v>1710</v>
      </c>
      <c r="C371" s="2" t="s">
        <v>741</v>
      </c>
      <c r="D371" s="2" t="s">
        <v>760</v>
      </c>
      <c r="E371" s="42">
        <v>2.6335590669676452</v>
      </c>
      <c r="F371" s="42">
        <v>3.0097817908201656</v>
      </c>
      <c r="G371" s="42">
        <v>3.0097817908201656</v>
      </c>
      <c r="H371" s="42">
        <v>2.8216704288939054</v>
      </c>
      <c r="I371" s="42">
        <v>2.8216704288939054</v>
      </c>
      <c r="J371" s="42">
        <v>3.0097817908201656</v>
      </c>
      <c r="K371" s="42">
        <v>2.6335590669676452</v>
      </c>
      <c r="L371" s="42">
        <v>2.8216704288939054</v>
      </c>
      <c r="M371" s="42">
        <v>2.8216704288939054</v>
      </c>
      <c r="N371" s="42">
        <v>2.8216704288939054</v>
      </c>
      <c r="O371" s="42">
        <v>2.6335590669676452</v>
      </c>
      <c r="P371" s="42">
        <v>2.6335590669676452</v>
      </c>
      <c r="Q371" s="42">
        <v>2.4454477050413845</v>
      </c>
      <c r="R371" s="42">
        <v>2.4809160305343512</v>
      </c>
      <c r="S371" s="42">
        <v>2.6717557251908399</v>
      </c>
      <c r="T371" s="42">
        <v>2.6717557251908399</v>
      </c>
      <c r="U371" s="42">
        <v>2.4809160305343512</v>
      </c>
      <c r="V371" s="42">
        <v>2.2900763358778629</v>
      </c>
      <c r="W371" s="42">
        <v>2.2900763358778629</v>
      </c>
      <c r="X371" s="42">
        <v>2.0992366412213741</v>
      </c>
      <c r="Y371" s="42">
        <v>1.9083969465648856</v>
      </c>
      <c r="Z371" s="42">
        <v>2.2900763358778629</v>
      </c>
      <c r="AA371" s="42">
        <v>2.2900763358778629</v>
      </c>
      <c r="AB371" s="42">
        <v>1.9083969465648856</v>
      </c>
      <c r="AC371" s="42">
        <v>1.9083969465648856</v>
      </c>
      <c r="AD371" s="42">
        <v>2.2900763358778629</v>
      </c>
      <c r="AE371" s="42">
        <v>2.2787694644891761</v>
      </c>
      <c r="AF371" s="42">
        <v>2.0888720091150779</v>
      </c>
      <c r="AG371" s="42">
        <v>2.2787694644891761</v>
      </c>
      <c r="AH371" s="42">
        <v>2.2787694644891761</v>
      </c>
      <c r="AI371" s="42">
        <v>2.0888720091150779</v>
      </c>
      <c r="AJ371" s="42">
        <v>2.2787694644891761</v>
      </c>
      <c r="AK371" s="42">
        <v>2.658564375237372</v>
      </c>
      <c r="AL371" s="42">
        <v>2.658564375237372</v>
      </c>
      <c r="AM371" s="42">
        <v>2.658564375237372</v>
      </c>
      <c r="AN371" s="42">
        <v>2.4686669198632738</v>
      </c>
      <c r="AO371" s="42">
        <v>2.2787694644891761</v>
      </c>
      <c r="AP371" s="42">
        <v>2.4686669198632738</v>
      </c>
      <c r="AQ371" s="42">
        <v>2.0888720091150779</v>
      </c>
      <c r="AR371" s="42">
        <v>2.085703450891164</v>
      </c>
      <c r="AS371" s="42">
        <v>2.2753128555176336</v>
      </c>
      <c r="AT371" s="42">
        <v>2.085703450891164</v>
      </c>
      <c r="AU371" s="42">
        <v>1.8960940462646947</v>
      </c>
      <c r="AV371" s="42">
        <v>1.8960940462646947</v>
      </c>
      <c r="AW371" s="42">
        <v>1.7064846416382251</v>
      </c>
      <c r="AX371" s="42">
        <v>1.5168752370117558</v>
      </c>
      <c r="AY371" s="42">
        <v>1.5168752370117558</v>
      </c>
      <c r="AZ371" s="42">
        <v>1.5168752370117558</v>
      </c>
      <c r="BA371" s="42">
        <v>1.5168752370117558</v>
      </c>
      <c r="BB371" s="42">
        <v>0.94804702313234734</v>
      </c>
      <c r="BC371" s="42">
        <v>1.5168752370117558</v>
      </c>
      <c r="BD371" s="42">
        <v>1.3272658323852862</v>
      </c>
      <c r="BE371" s="42">
        <v>1.2934220251293422</v>
      </c>
      <c r="BF371" s="42">
        <v>1.2934220251293422</v>
      </c>
      <c r="BG371" s="42">
        <v>1.4781966001478197</v>
      </c>
      <c r="BH371" s="42">
        <v>1.4781966001478197</v>
      </c>
      <c r="BI371" s="42">
        <v>1.2934220251293422</v>
      </c>
      <c r="BJ371" s="42">
        <v>1.2934220251293422</v>
      </c>
      <c r="BK371" s="42">
        <v>1.2934220251293422</v>
      </c>
      <c r="BL371" s="42">
        <v>1.1086474501108647</v>
      </c>
      <c r="BM371" s="42">
        <v>0.92387287509238736</v>
      </c>
      <c r="BN371" s="42">
        <v>1.1086474501108647</v>
      </c>
      <c r="BO371" s="42">
        <v>1.2934220251293422</v>
      </c>
      <c r="BP371" s="42">
        <v>1.2934220251293422</v>
      </c>
    </row>
    <row r="372" spans="1:68" x14ac:dyDescent="0.25">
      <c r="A372" s="9" t="s">
        <v>761</v>
      </c>
      <c r="B372" s="2" t="s">
        <v>1711</v>
      </c>
      <c r="C372" s="2" t="s">
        <v>741</v>
      </c>
      <c r="D372" s="2" t="s">
        <v>762</v>
      </c>
      <c r="E372" s="42">
        <v>6.7036523347202959</v>
      </c>
      <c r="F372" s="42">
        <v>6.7036523347202959</v>
      </c>
      <c r="G372" s="42">
        <v>6.2413314840499305</v>
      </c>
      <c r="H372" s="42">
        <v>6.0101710587147483</v>
      </c>
      <c r="I372" s="42">
        <v>6.0101710587147483</v>
      </c>
      <c r="J372" s="42">
        <v>5.7790106333795661</v>
      </c>
      <c r="K372" s="42">
        <v>5.7790106333795661</v>
      </c>
      <c r="L372" s="42">
        <v>6.2413314840499305</v>
      </c>
      <c r="M372" s="42">
        <v>5.7790106333795661</v>
      </c>
      <c r="N372" s="42">
        <v>5.7790106333795661</v>
      </c>
      <c r="O372" s="42">
        <v>6.0101710587147483</v>
      </c>
      <c r="P372" s="42">
        <v>6.2413314840499305</v>
      </c>
      <c r="Q372" s="42">
        <v>6.0101710587147483</v>
      </c>
      <c r="R372" s="42">
        <v>6.1004223369310191</v>
      </c>
      <c r="S372" s="42">
        <v>6.3350539652745192</v>
      </c>
      <c r="T372" s="42">
        <v>6.3350539652745192</v>
      </c>
      <c r="U372" s="42">
        <v>6.1004223369310191</v>
      </c>
      <c r="V372" s="42">
        <v>5.8657907085875181</v>
      </c>
      <c r="W372" s="42">
        <v>5.3965274519005169</v>
      </c>
      <c r="X372" s="42">
        <v>5.631159080244017</v>
      </c>
      <c r="Y372" s="42">
        <v>5.1618958235570158</v>
      </c>
      <c r="Z372" s="42">
        <v>5.3965274519005169</v>
      </c>
      <c r="AA372" s="42">
        <v>5.1618958235570158</v>
      </c>
      <c r="AB372" s="42">
        <v>4.6926325668700146</v>
      </c>
      <c r="AC372" s="42">
        <v>4.9272641952135148</v>
      </c>
      <c r="AD372" s="42">
        <v>4.9272641952135148</v>
      </c>
      <c r="AE372" s="42">
        <v>4.8996733551096598</v>
      </c>
      <c r="AF372" s="42">
        <v>5.366308912739151</v>
      </c>
      <c r="AG372" s="42">
        <v>5.1329911339244054</v>
      </c>
      <c r="AH372" s="42">
        <v>4.8996733551096598</v>
      </c>
      <c r="AI372" s="42">
        <v>4.4330377974801678</v>
      </c>
      <c r="AJ372" s="42">
        <v>4.6663555762949134</v>
      </c>
      <c r="AK372" s="42">
        <v>4.4330377974801678</v>
      </c>
      <c r="AL372" s="42">
        <v>4.6663555762949134</v>
      </c>
      <c r="AM372" s="42">
        <v>4.1997200186654222</v>
      </c>
      <c r="AN372" s="42">
        <v>4.1997200186654222</v>
      </c>
      <c r="AO372" s="42">
        <v>3.4997666822211855</v>
      </c>
      <c r="AP372" s="42">
        <v>3.7330844610359311</v>
      </c>
      <c r="AQ372" s="42">
        <v>3.4997666822211855</v>
      </c>
      <c r="AR372" s="42">
        <v>3.4835113794705062</v>
      </c>
      <c r="AS372" s="42">
        <v>3.9479795633999069</v>
      </c>
      <c r="AT372" s="42">
        <v>3.7157454714352065</v>
      </c>
      <c r="AU372" s="42">
        <v>3.7157454714352065</v>
      </c>
      <c r="AV372" s="42">
        <v>3.4835113794705062</v>
      </c>
      <c r="AW372" s="42">
        <v>3.9479795633999069</v>
      </c>
      <c r="AX372" s="42">
        <v>3.4835113794705062</v>
      </c>
      <c r="AY372" s="42">
        <v>3.2512772875058058</v>
      </c>
      <c r="AZ372" s="42">
        <v>3.0190431955411055</v>
      </c>
      <c r="BA372" s="42">
        <v>3.2512772875058058</v>
      </c>
      <c r="BB372" s="42">
        <v>3.0190431955411055</v>
      </c>
      <c r="BC372" s="42">
        <v>3.2512772875058058</v>
      </c>
      <c r="BD372" s="42">
        <v>3.4835113794705062</v>
      </c>
      <c r="BE372" s="42">
        <v>3.4451079467156638</v>
      </c>
      <c r="BF372" s="42">
        <v>3.4451079467156638</v>
      </c>
      <c r="BG372" s="42">
        <v>3.215434083601286</v>
      </c>
      <c r="BH372" s="42">
        <v>2.7560863573725309</v>
      </c>
      <c r="BI372" s="42">
        <v>2.9857602204869087</v>
      </c>
      <c r="BJ372" s="42">
        <v>2.9857602204869087</v>
      </c>
      <c r="BK372" s="42">
        <v>2.7560863573725309</v>
      </c>
      <c r="BL372" s="42">
        <v>2.7560863573725309</v>
      </c>
      <c r="BM372" s="42">
        <v>2.7560863573725309</v>
      </c>
      <c r="BN372" s="42">
        <v>2.9857602204869087</v>
      </c>
      <c r="BO372" s="42">
        <v>2.9857602204869087</v>
      </c>
      <c r="BP372" s="42">
        <v>2.2967386311437759</v>
      </c>
    </row>
    <row r="373" spans="1:68" x14ac:dyDescent="0.25">
      <c r="A373" s="9" t="s">
        <v>763</v>
      </c>
      <c r="B373" s="2" t="s">
        <v>1712</v>
      </c>
      <c r="C373" s="2" t="s">
        <v>741</v>
      </c>
      <c r="D373" s="2" t="s">
        <v>764</v>
      </c>
      <c r="E373" s="42">
        <v>11.111111111111111</v>
      </c>
      <c r="F373" s="42">
        <v>10.657596371882086</v>
      </c>
      <c r="G373" s="42">
        <v>10.430839002267573</v>
      </c>
      <c r="H373" s="42">
        <v>10.430839002267573</v>
      </c>
      <c r="I373" s="42">
        <v>10.430839002267573</v>
      </c>
      <c r="J373" s="42">
        <v>10.884353741496598</v>
      </c>
      <c r="K373" s="42">
        <v>10.430839002267573</v>
      </c>
      <c r="L373" s="42">
        <v>10.204081632653061</v>
      </c>
      <c r="M373" s="42">
        <v>10.204081632653061</v>
      </c>
      <c r="N373" s="42">
        <v>11.111111111111111</v>
      </c>
      <c r="O373" s="42">
        <v>10.884353741496598</v>
      </c>
      <c r="P373" s="42">
        <v>11.111111111111111</v>
      </c>
      <c r="Q373" s="42">
        <v>10.657596371882086</v>
      </c>
      <c r="R373" s="42">
        <v>10.614272809394761</v>
      </c>
      <c r="S373" s="42">
        <v>10.614272809394761</v>
      </c>
      <c r="T373" s="42">
        <v>10.840108401084011</v>
      </c>
      <c r="U373" s="42">
        <v>10.614272809394761</v>
      </c>
      <c r="V373" s="42">
        <v>10.38843721770551</v>
      </c>
      <c r="W373" s="42">
        <v>10.16260162601626</v>
      </c>
      <c r="X373" s="42">
        <v>9.2592592592592595</v>
      </c>
      <c r="Y373" s="42">
        <v>9.48509485094851</v>
      </c>
      <c r="Z373" s="42">
        <v>9.48509485094851</v>
      </c>
      <c r="AA373" s="42">
        <v>9.2592592592592595</v>
      </c>
      <c r="AB373" s="42">
        <v>8.8075880758807585</v>
      </c>
      <c r="AC373" s="42">
        <v>9.033423667570009</v>
      </c>
      <c r="AD373" s="42">
        <v>9.033423667570009</v>
      </c>
      <c r="AE373" s="42">
        <v>8.8888888888888893</v>
      </c>
      <c r="AF373" s="42">
        <v>8.4444444444444446</v>
      </c>
      <c r="AG373" s="42">
        <v>8.4444444444444446</v>
      </c>
      <c r="AH373" s="42">
        <v>8.4444444444444446</v>
      </c>
      <c r="AI373" s="42">
        <v>8.8888888888888893</v>
      </c>
      <c r="AJ373" s="42">
        <v>8.4444444444444446</v>
      </c>
      <c r="AK373" s="42">
        <v>7.7777777777777777</v>
      </c>
      <c r="AL373" s="42">
        <v>8</v>
      </c>
      <c r="AM373" s="42">
        <v>7.5555555555555554</v>
      </c>
      <c r="AN373" s="42">
        <v>7.5555555555555554</v>
      </c>
      <c r="AO373" s="42">
        <v>7.333333333333333</v>
      </c>
      <c r="AP373" s="42">
        <v>6.8888888888888893</v>
      </c>
      <c r="AQ373" s="42">
        <v>7.1111111111111107</v>
      </c>
      <c r="AR373" s="42">
        <v>6.9868995633187776</v>
      </c>
      <c r="AS373" s="42">
        <v>7.2052401746724897</v>
      </c>
      <c r="AT373" s="42">
        <v>6.9868995633187776</v>
      </c>
      <c r="AU373" s="42">
        <v>6.3318777292576423</v>
      </c>
      <c r="AV373" s="42">
        <v>6.1135371179039302</v>
      </c>
      <c r="AW373" s="42">
        <v>6.1135371179039302</v>
      </c>
      <c r="AX373" s="42">
        <v>5.6768558951965069</v>
      </c>
      <c r="AY373" s="42">
        <v>5.4585152838427948</v>
      </c>
      <c r="AZ373" s="42">
        <v>5.4585152838427948</v>
      </c>
      <c r="BA373" s="42">
        <v>4.8034934497816595</v>
      </c>
      <c r="BB373" s="42">
        <v>4.5851528384279483</v>
      </c>
      <c r="BC373" s="42">
        <v>4.8034934497816595</v>
      </c>
      <c r="BD373" s="42">
        <v>5.0218340611353716</v>
      </c>
      <c r="BE373" s="42">
        <v>5.0108932461873641</v>
      </c>
      <c r="BF373" s="42">
        <v>4.7930283224400876</v>
      </c>
      <c r="BG373" s="42">
        <v>5.4466230936819171</v>
      </c>
      <c r="BH373" s="42">
        <v>5.0108932461873641</v>
      </c>
      <c r="BI373" s="42">
        <v>4.5751633986928102</v>
      </c>
      <c r="BJ373" s="42">
        <v>4.7930283224400876</v>
      </c>
      <c r="BK373" s="42">
        <v>4.7930283224400876</v>
      </c>
      <c r="BL373" s="42">
        <v>4.5751633986928102</v>
      </c>
      <c r="BM373" s="42">
        <v>4.7930283224400876</v>
      </c>
      <c r="BN373" s="42">
        <v>4.5751633986928102</v>
      </c>
      <c r="BO373" s="42">
        <v>4.1394335511982572</v>
      </c>
      <c r="BP373" s="42">
        <v>3.9215686274509807</v>
      </c>
    </row>
    <row r="374" spans="1:68" x14ac:dyDescent="0.25">
      <c r="A374" s="9" t="s">
        <v>765</v>
      </c>
      <c r="B374" s="2" t="s">
        <v>1713</v>
      </c>
      <c r="C374" s="2" t="s">
        <v>741</v>
      </c>
      <c r="D374" s="2" t="s">
        <v>766</v>
      </c>
      <c r="E374" s="42">
        <v>2.5651988029072252</v>
      </c>
      <c r="F374" s="42">
        <v>2.9927319367250962</v>
      </c>
      <c r="G374" s="42">
        <v>2.9927319367250962</v>
      </c>
      <c r="H374" s="42">
        <v>2.7789653698161607</v>
      </c>
      <c r="I374" s="42">
        <v>2.5651988029072252</v>
      </c>
      <c r="J374" s="42">
        <v>2.5651988029072252</v>
      </c>
      <c r="K374" s="42">
        <v>2.5651988029072252</v>
      </c>
      <c r="L374" s="42">
        <v>2.5651988029072252</v>
      </c>
      <c r="M374" s="42">
        <v>2.5651988029072252</v>
      </c>
      <c r="N374" s="42">
        <v>2.3514322359982898</v>
      </c>
      <c r="O374" s="42">
        <v>2.1376656690893543</v>
      </c>
      <c r="P374" s="42">
        <v>2.1376656690893543</v>
      </c>
      <c r="Q374" s="42">
        <v>2.1376656690893543</v>
      </c>
      <c r="R374" s="42">
        <v>2.1331058020477816</v>
      </c>
      <c r="S374" s="42">
        <v>2.3464163822525594</v>
      </c>
      <c r="T374" s="42">
        <v>2.5597269624573378</v>
      </c>
      <c r="U374" s="42">
        <v>2.3464163822525594</v>
      </c>
      <c r="V374" s="42">
        <v>2.5597269624573378</v>
      </c>
      <c r="W374" s="42">
        <v>2.1331058020477816</v>
      </c>
      <c r="X374" s="42">
        <v>2.3464163822525594</v>
      </c>
      <c r="Y374" s="42">
        <v>2.1331058020477816</v>
      </c>
      <c r="Z374" s="42">
        <v>2.3464163822525594</v>
      </c>
      <c r="AA374" s="42">
        <v>2.1331058020477816</v>
      </c>
      <c r="AB374" s="42">
        <v>2.1331058020477816</v>
      </c>
      <c r="AC374" s="42">
        <v>2.1331058020477816</v>
      </c>
      <c r="AD374" s="42">
        <v>2.3464163822525594</v>
      </c>
      <c r="AE374" s="42">
        <v>2.3109243697478989</v>
      </c>
      <c r="AF374" s="42">
        <v>2.5210084033613445</v>
      </c>
      <c r="AG374" s="42">
        <v>2.3109243697478989</v>
      </c>
      <c r="AH374" s="42">
        <v>2.3109243697478989</v>
      </c>
      <c r="AI374" s="42">
        <v>2.1008403361344539</v>
      </c>
      <c r="AJ374" s="42">
        <v>1.680672268907563</v>
      </c>
      <c r="AK374" s="42">
        <v>1.4705882352941175</v>
      </c>
      <c r="AL374" s="42">
        <v>1.680672268907563</v>
      </c>
      <c r="AM374" s="42">
        <v>1.8907563025210083</v>
      </c>
      <c r="AN374" s="42">
        <v>1.680672268907563</v>
      </c>
      <c r="AO374" s="42">
        <v>1.680672268907563</v>
      </c>
      <c r="AP374" s="42">
        <v>1.4705882352941175</v>
      </c>
      <c r="AQ374" s="42">
        <v>1.680672268907563</v>
      </c>
      <c r="AR374" s="42">
        <v>1.6576875259013677</v>
      </c>
      <c r="AS374" s="42">
        <v>1.4504765851636967</v>
      </c>
      <c r="AT374" s="42">
        <v>1.6576875259013677</v>
      </c>
      <c r="AU374" s="42">
        <v>1.6576875259013677</v>
      </c>
      <c r="AV374" s="42">
        <v>1.8648984666390387</v>
      </c>
      <c r="AW374" s="42">
        <v>1.4504765851636967</v>
      </c>
      <c r="AX374" s="42">
        <v>1.4504765851636967</v>
      </c>
      <c r="AY374" s="42">
        <v>1.4504765851636967</v>
      </c>
      <c r="AZ374" s="42">
        <v>1.4504765851636967</v>
      </c>
      <c r="BA374" s="42">
        <v>1.0360547036883547</v>
      </c>
      <c r="BB374" s="42">
        <v>1.0360547036883547</v>
      </c>
      <c r="BC374" s="42">
        <v>1.2432656444260257</v>
      </c>
      <c r="BD374" s="42">
        <v>1.2432656444260257</v>
      </c>
      <c r="BE374" s="42">
        <v>1.2695725772323319</v>
      </c>
      <c r="BF374" s="42">
        <v>1.05797714769361</v>
      </c>
      <c r="BG374" s="42">
        <v>1.05797714769361</v>
      </c>
      <c r="BH374" s="42">
        <v>1.05797714769361</v>
      </c>
      <c r="BI374" s="42">
        <v>1.05797714769361</v>
      </c>
      <c r="BJ374" s="42">
        <v>0.84638171815488794</v>
      </c>
      <c r="BK374" s="42">
        <v>0.84638171815488794</v>
      </c>
      <c r="BL374" s="42">
        <v>1.05797714769361</v>
      </c>
      <c r="BM374" s="42">
        <v>0.84638171815488794</v>
      </c>
      <c r="BN374" s="42">
        <v>1.05797714769361</v>
      </c>
      <c r="BO374" s="42">
        <v>0.84638171815488794</v>
      </c>
      <c r="BP374" s="42">
        <v>1.2695725772323319</v>
      </c>
    </row>
    <row r="375" spans="1:68" x14ac:dyDescent="0.25">
      <c r="A375" s="9" t="s">
        <v>767</v>
      </c>
      <c r="B375" s="2" t="s">
        <v>1714</v>
      </c>
      <c r="C375" s="2" t="s">
        <v>741</v>
      </c>
      <c r="D375" s="2" t="s">
        <v>768</v>
      </c>
      <c r="E375" s="42">
        <v>1.6801075268817203</v>
      </c>
      <c r="F375" s="42">
        <v>1.6801075268817203</v>
      </c>
      <c r="G375" s="42">
        <v>1.6801075268817203</v>
      </c>
      <c r="H375" s="42">
        <v>1.8481182795698923</v>
      </c>
      <c r="I375" s="42">
        <v>1.8481182795698923</v>
      </c>
      <c r="J375" s="42">
        <v>2.0161290322580645</v>
      </c>
      <c r="K375" s="42">
        <v>1.5120967741935483</v>
      </c>
      <c r="L375" s="42">
        <v>1.5120967741935483</v>
      </c>
      <c r="M375" s="42">
        <v>1.5120967741935483</v>
      </c>
      <c r="N375" s="42">
        <v>1.5120967741935483</v>
      </c>
      <c r="O375" s="42">
        <v>1.5120967741935483</v>
      </c>
      <c r="P375" s="42">
        <v>1.5120967741935483</v>
      </c>
      <c r="Q375" s="42">
        <v>1.5120967741935483</v>
      </c>
      <c r="R375" s="42">
        <v>1.5410958904109588</v>
      </c>
      <c r="S375" s="42">
        <v>1.3698630136986301</v>
      </c>
      <c r="T375" s="42">
        <v>1.0273972602739727</v>
      </c>
      <c r="U375" s="42">
        <v>1.3698630136986301</v>
      </c>
      <c r="V375" s="42">
        <v>1.3698630136986301</v>
      </c>
      <c r="W375" s="42">
        <v>1.7123287671232876</v>
      </c>
      <c r="X375" s="42">
        <v>1.3698630136986301</v>
      </c>
      <c r="Y375" s="42">
        <v>1.3698630136986301</v>
      </c>
      <c r="Z375" s="42">
        <v>1.1986301369863015</v>
      </c>
      <c r="AA375" s="42">
        <v>1.1986301369863015</v>
      </c>
      <c r="AB375" s="42">
        <v>1.1986301369863015</v>
      </c>
      <c r="AC375" s="42">
        <v>1.3698630136986301</v>
      </c>
      <c r="AD375" s="42">
        <v>1.1986301369863015</v>
      </c>
      <c r="AE375" s="42">
        <v>1.1953551912568305</v>
      </c>
      <c r="AF375" s="42">
        <v>1.3661202185792349</v>
      </c>
      <c r="AG375" s="42">
        <v>1.3661202185792349</v>
      </c>
      <c r="AH375" s="42">
        <v>1.5368852459016393</v>
      </c>
      <c r="AI375" s="42">
        <v>1.3661202185792349</v>
      </c>
      <c r="AJ375" s="42">
        <v>1.3661202185792349</v>
      </c>
      <c r="AK375" s="42">
        <v>1.3661202185792349</v>
      </c>
      <c r="AL375" s="42">
        <v>1.0245901639344261</v>
      </c>
      <c r="AM375" s="42">
        <v>0.85382513661202186</v>
      </c>
      <c r="AN375" s="42">
        <v>0.68306010928961747</v>
      </c>
      <c r="AO375" s="42">
        <v>0.68306010928961747</v>
      </c>
      <c r="AP375" s="42">
        <v>0.85382513661202186</v>
      </c>
      <c r="AQ375" s="42">
        <v>0.85382513661202186</v>
      </c>
      <c r="AR375" s="42">
        <v>0.84345479082321184</v>
      </c>
      <c r="AS375" s="42">
        <v>0.84345479082321184</v>
      </c>
      <c r="AT375" s="42">
        <v>0.84345479082321184</v>
      </c>
      <c r="AU375" s="42">
        <v>0.67476383265856954</v>
      </c>
      <c r="AV375" s="42">
        <v>0.84345479082321184</v>
      </c>
      <c r="AW375" s="42">
        <v>0.84345479082321184</v>
      </c>
      <c r="AX375" s="42">
        <v>0.84345479082321184</v>
      </c>
      <c r="AY375" s="42">
        <v>0.67476383265856954</v>
      </c>
      <c r="AZ375" s="42">
        <v>0.50607287449392713</v>
      </c>
      <c r="BA375" s="42">
        <v>0.84345479082321184</v>
      </c>
      <c r="BB375" s="42">
        <v>0.67476383265856954</v>
      </c>
      <c r="BC375" s="42">
        <v>0.50607287449392713</v>
      </c>
      <c r="BD375" s="42">
        <v>0.67476383265856954</v>
      </c>
      <c r="BE375" s="42">
        <v>0.70796460176991149</v>
      </c>
      <c r="BF375" s="42">
        <v>0.70796460176991149</v>
      </c>
      <c r="BG375" s="42">
        <v>0.70796460176991149</v>
      </c>
      <c r="BH375" s="42">
        <v>0.88495575221238942</v>
      </c>
      <c r="BI375" s="42">
        <v>0.88495575221238942</v>
      </c>
      <c r="BJ375" s="42">
        <v>0.88495575221238942</v>
      </c>
      <c r="BK375" s="42">
        <v>0.53097345132743368</v>
      </c>
      <c r="BL375" s="42">
        <v>0.53097345132743368</v>
      </c>
      <c r="BM375" s="42">
        <v>0.53097345132743368</v>
      </c>
      <c r="BN375" s="42">
        <v>0.53097345132743368</v>
      </c>
      <c r="BO375" s="42">
        <v>0.53097345132743368</v>
      </c>
      <c r="BP375" s="42">
        <v>0.70796460176991149</v>
      </c>
    </row>
    <row r="376" spans="1:68" x14ac:dyDescent="0.25">
      <c r="A376" s="9" t="s">
        <v>769</v>
      </c>
      <c r="B376" s="2" t="s">
        <v>1715</v>
      </c>
      <c r="C376" s="2" t="s">
        <v>741</v>
      </c>
      <c r="D376" s="2" t="s">
        <v>770</v>
      </c>
      <c r="E376" s="42">
        <v>3.6094877964936405</v>
      </c>
      <c r="F376" s="42">
        <v>3.4376074252320383</v>
      </c>
      <c r="G376" s="42">
        <v>3.4376074252320383</v>
      </c>
      <c r="H376" s="42">
        <v>3.2657270539704366</v>
      </c>
      <c r="I376" s="42">
        <v>3.4376074252320383</v>
      </c>
      <c r="J376" s="42">
        <v>3.2657270539704366</v>
      </c>
      <c r="K376" s="42">
        <v>3.2657270539704366</v>
      </c>
      <c r="L376" s="42">
        <v>2.9219663114472327</v>
      </c>
      <c r="M376" s="42">
        <v>2.9219663114472327</v>
      </c>
      <c r="N376" s="42">
        <v>2.9219663114472327</v>
      </c>
      <c r="O376" s="42">
        <v>2.9219663114472327</v>
      </c>
      <c r="P376" s="42">
        <v>2.9219663114472327</v>
      </c>
      <c r="Q376" s="42">
        <v>2.9219663114472327</v>
      </c>
      <c r="R376" s="42">
        <v>2.9442327675788014</v>
      </c>
      <c r="S376" s="42">
        <v>2.9442327675788014</v>
      </c>
      <c r="T376" s="42">
        <v>2.4246622791825425</v>
      </c>
      <c r="U376" s="42">
        <v>2.7710426047800483</v>
      </c>
      <c r="V376" s="42">
        <v>3.2906130931763076</v>
      </c>
      <c r="W376" s="42">
        <v>2.7710426047800483</v>
      </c>
      <c r="X376" s="42">
        <v>2.5978524419812952</v>
      </c>
      <c r="Y376" s="42">
        <v>2.4246622791825425</v>
      </c>
      <c r="Z376" s="42">
        <v>2.4246622791825425</v>
      </c>
      <c r="AA376" s="42">
        <v>2.5978524419812952</v>
      </c>
      <c r="AB376" s="42">
        <v>2.0782819535850363</v>
      </c>
      <c r="AC376" s="42">
        <v>2.4246622791825425</v>
      </c>
      <c r="AD376" s="42">
        <v>2.4246622791825425</v>
      </c>
      <c r="AE376" s="42">
        <v>2.4146257330113832</v>
      </c>
      <c r="AF376" s="42">
        <v>2.4146257330113832</v>
      </c>
      <c r="AG376" s="42">
        <v>2.4146257330113832</v>
      </c>
      <c r="AH376" s="42">
        <v>2.5870989996550535</v>
      </c>
      <c r="AI376" s="42">
        <v>2.2421524663677133</v>
      </c>
      <c r="AJ376" s="42">
        <v>2.0696791997240429</v>
      </c>
      <c r="AK376" s="42">
        <v>1.8972059330803726</v>
      </c>
      <c r="AL376" s="42">
        <v>1.8972059330803726</v>
      </c>
      <c r="AM376" s="42">
        <v>1.8972059330803726</v>
      </c>
      <c r="AN376" s="42">
        <v>1.8972059330803726</v>
      </c>
      <c r="AO376" s="42">
        <v>1.8972059330803726</v>
      </c>
      <c r="AP376" s="42">
        <v>2.0696791997240429</v>
      </c>
      <c r="AQ376" s="42">
        <v>2.2421524663677133</v>
      </c>
      <c r="AR376" s="42">
        <v>2.2321428571428572</v>
      </c>
      <c r="AS376" s="42">
        <v>2.0604395604395602</v>
      </c>
      <c r="AT376" s="42">
        <v>1.7170329670329669</v>
      </c>
      <c r="AU376" s="42">
        <v>1.7170329670329669</v>
      </c>
      <c r="AV376" s="42">
        <v>1.7170329670329669</v>
      </c>
      <c r="AW376" s="42">
        <v>1.7170329670329669</v>
      </c>
      <c r="AX376" s="42">
        <v>1.8887362637362637</v>
      </c>
      <c r="AY376" s="42">
        <v>1.8887362637362637</v>
      </c>
      <c r="AZ376" s="42">
        <v>1.8887362637362637</v>
      </c>
      <c r="BA376" s="42">
        <v>1.7170329670329669</v>
      </c>
      <c r="BB376" s="42">
        <v>1.7170329670329669</v>
      </c>
      <c r="BC376" s="42">
        <v>1.5453296703296702</v>
      </c>
      <c r="BD376" s="42">
        <v>1.5453296703296702</v>
      </c>
      <c r="BE376" s="42">
        <v>1.5889830508474576</v>
      </c>
      <c r="BF376" s="42">
        <v>1.5889830508474576</v>
      </c>
      <c r="BG376" s="42">
        <v>1.7655367231638417</v>
      </c>
      <c r="BH376" s="42">
        <v>1.7655367231638417</v>
      </c>
      <c r="BI376" s="42">
        <v>1.942090395480226</v>
      </c>
      <c r="BJ376" s="42">
        <v>1.5889830508474576</v>
      </c>
      <c r="BK376" s="42">
        <v>1.5889830508474576</v>
      </c>
      <c r="BL376" s="42">
        <v>1.7655367231638417</v>
      </c>
      <c r="BM376" s="42">
        <v>1.7655367231638417</v>
      </c>
      <c r="BN376" s="42">
        <v>1.7655367231638417</v>
      </c>
      <c r="BO376" s="42">
        <v>1.5889830508474576</v>
      </c>
      <c r="BP376" s="42">
        <v>1.4124293785310735</v>
      </c>
    </row>
    <row r="377" spans="1:68" x14ac:dyDescent="0.25">
      <c r="A377" s="9" t="s">
        <v>771</v>
      </c>
      <c r="B377" s="2" t="s">
        <v>1716</v>
      </c>
      <c r="C377" s="2" t="s">
        <v>741</v>
      </c>
      <c r="D377" s="2" t="s">
        <v>772</v>
      </c>
      <c r="E377" s="42">
        <v>1.482213438735178</v>
      </c>
      <c r="F377" s="42">
        <v>1.482213438735178</v>
      </c>
      <c r="G377" s="42">
        <v>1.482213438735178</v>
      </c>
      <c r="H377" s="42">
        <v>1.7292490118577077</v>
      </c>
      <c r="I377" s="42">
        <v>1.7292490118577077</v>
      </c>
      <c r="J377" s="42">
        <v>1.7292490118577077</v>
      </c>
      <c r="K377" s="42">
        <v>1.7292490118577077</v>
      </c>
      <c r="L377" s="42">
        <v>1.9762845849802373</v>
      </c>
      <c r="M377" s="42">
        <v>1.9762845849802373</v>
      </c>
      <c r="N377" s="42">
        <v>1.7292490118577077</v>
      </c>
      <c r="O377" s="42">
        <v>1.7292490118577077</v>
      </c>
      <c r="P377" s="42">
        <v>1.9762845849802373</v>
      </c>
      <c r="Q377" s="42">
        <v>1.482213438735178</v>
      </c>
      <c r="R377" s="42">
        <v>1.4962593516209475</v>
      </c>
      <c r="S377" s="42">
        <v>1.99501246882793</v>
      </c>
      <c r="T377" s="42">
        <v>1.99501246882793</v>
      </c>
      <c r="U377" s="42">
        <v>1.99501246882793</v>
      </c>
      <c r="V377" s="42">
        <v>1.99501246882793</v>
      </c>
      <c r="W377" s="42">
        <v>1.99501246882793</v>
      </c>
      <c r="X377" s="42">
        <v>1.7456359102244388</v>
      </c>
      <c r="Y377" s="42">
        <v>2.2443890274314215</v>
      </c>
      <c r="Z377" s="42">
        <v>2.2443890274314215</v>
      </c>
      <c r="AA377" s="42">
        <v>1.99501246882793</v>
      </c>
      <c r="AB377" s="42">
        <v>1.99501246882793</v>
      </c>
      <c r="AC377" s="42">
        <v>2.4937655860349128</v>
      </c>
      <c r="AD377" s="42">
        <v>2.4937655860349128</v>
      </c>
      <c r="AE377" s="42">
        <v>2.4937655860349128</v>
      </c>
      <c r="AF377" s="42">
        <v>2.4937655860349128</v>
      </c>
      <c r="AG377" s="42">
        <v>2.7431421446384041</v>
      </c>
      <c r="AH377" s="42">
        <v>2.7431421446384041</v>
      </c>
      <c r="AI377" s="42">
        <v>2.7431421446384041</v>
      </c>
      <c r="AJ377" s="42">
        <v>2.7431421446384041</v>
      </c>
      <c r="AK377" s="42">
        <v>2.2443890274314215</v>
      </c>
      <c r="AL377" s="42">
        <v>2.2443890274314215</v>
      </c>
      <c r="AM377" s="42">
        <v>1.99501246882793</v>
      </c>
      <c r="AN377" s="42">
        <v>1.99501246882793</v>
      </c>
      <c r="AO377" s="42">
        <v>2.2443890274314215</v>
      </c>
      <c r="AP377" s="42">
        <v>2.2443890274314215</v>
      </c>
      <c r="AQ377" s="42">
        <v>1.99501246882793</v>
      </c>
      <c r="AR377" s="42">
        <v>2.0070245860511791</v>
      </c>
      <c r="AS377" s="42">
        <v>2.0070245860511791</v>
      </c>
      <c r="AT377" s="42">
        <v>2.0070245860511791</v>
      </c>
      <c r="AU377" s="42">
        <v>2.2579026593075766</v>
      </c>
      <c r="AV377" s="42">
        <v>2.0070245860511791</v>
      </c>
      <c r="AW377" s="42">
        <v>1.7561465127947817</v>
      </c>
      <c r="AX377" s="42">
        <v>2.2579026593075766</v>
      </c>
      <c r="AY377" s="42">
        <v>2.0070245860511791</v>
      </c>
      <c r="AZ377" s="42">
        <v>2.0070245860511791</v>
      </c>
      <c r="BA377" s="42">
        <v>1.7561465127947817</v>
      </c>
      <c r="BB377" s="42">
        <v>1.2543903662819871</v>
      </c>
      <c r="BC377" s="42">
        <v>1.2543903662819871</v>
      </c>
      <c r="BD377" s="42">
        <v>1.5052684395383844</v>
      </c>
      <c r="BE377" s="42">
        <v>1.5228426395939088</v>
      </c>
      <c r="BF377" s="42">
        <v>1.5228426395939088</v>
      </c>
      <c r="BG377" s="42">
        <v>1.5228426395939088</v>
      </c>
      <c r="BH377" s="42">
        <v>1.5228426395939088</v>
      </c>
      <c r="BI377" s="42">
        <v>1.5228426395939088</v>
      </c>
      <c r="BJ377" s="42">
        <v>1.7766497461928934</v>
      </c>
      <c r="BK377" s="42">
        <v>1.5228426395939088</v>
      </c>
      <c r="BL377" s="42">
        <v>1.5228426395939088</v>
      </c>
      <c r="BM377" s="42">
        <v>1.2690355329949239</v>
      </c>
      <c r="BN377" s="42">
        <v>1.2690355329949239</v>
      </c>
      <c r="BO377" s="42">
        <v>1.015228426395939</v>
      </c>
      <c r="BP377" s="42">
        <v>1.2690355329949239</v>
      </c>
    </row>
    <row r="378" spans="1:68" x14ac:dyDescent="0.25">
      <c r="A378" s="9" t="s">
        <v>773</v>
      </c>
      <c r="B378" s="2" t="s">
        <v>1717</v>
      </c>
      <c r="C378" s="2" t="s">
        <v>741</v>
      </c>
      <c r="D378" s="2" t="s">
        <v>774</v>
      </c>
      <c r="E378" s="42">
        <v>9.4600830641439764</v>
      </c>
      <c r="F378" s="42">
        <v>9.9215505306875862</v>
      </c>
      <c r="G378" s="42">
        <v>9.4600830641439764</v>
      </c>
      <c r="H378" s="42">
        <v>8.9986155976003683</v>
      </c>
      <c r="I378" s="42">
        <v>9.2293493308721732</v>
      </c>
      <c r="J378" s="42">
        <v>9.2293493308721732</v>
      </c>
      <c r="K378" s="42">
        <v>8.7678818643285634</v>
      </c>
      <c r="L378" s="42">
        <v>9.6908167974157813</v>
      </c>
      <c r="M378" s="42">
        <v>9.6908167974157813</v>
      </c>
      <c r="N378" s="42">
        <v>9.4600830641439764</v>
      </c>
      <c r="O378" s="42">
        <v>9.6908167974157813</v>
      </c>
      <c r="P378" s="42">
        <v>9.6908167974157813</v>
      </c>
      <c r="Q378" s="42">
        <v>9.6908167974157813</v>
      </c>
      <c r="R378" s="42">
        <v>9.5671981776765378</v>
      </c>
      <c r="S378" s="42">
        <v>9.5671981776765378</v>
      </c>
      <c r="T378" s="42">
        <v>9.5671981776765378</v>
      </c>
      <c r="U378" s="42">
        <v>9.5671981776765378</v>
      </c>
      <c r="V378" s="42">
        <v>8.8838268792710711</v>
      </c>
      <c r="W378" s="42">
        <v>8.8838268792710711</v>
      </c>
      <c r="X378" s="42">
        <v>7.9726651480637818</v>
      </c>
      <c r="Y378" s="42">
        <v>7.9726651480637818</v>
      </c>
      <c r="Z378" s="42">
        <v>8.6560364464692494</v>
      </c>
      <c r="AA378" s="42">
        <v>9.1116173120728927</v>
      </c>
      <c r="AB378" s="42">
        <v>8.428246013667426</v>
      </c>
      <c r="AC378" s="42">
        <v>7.9726651480637818</v>
      </c>
      <c r="AD378" s="42">
        <v>7.7448747152619593</v>
      </c>
      <c r="AE378" s="42">
        <v>7.5488454706927177</v>
      </c>
      <c r="AF378" s="42">
        <v>8.6589698046181169</v>
      </c>
      <c r="AG378" s="42">
        <v>8.214920071047958</v>
      </c>
      <c r="AH378" s="42">
        <v>7.7708703374777981</v>
      </c>
      <c r="AI378" s="42">
        <v>7.5488454706927177</v>
      </c>
      <c r="AJ378" s="42">
        <v>7.3268206039076382</v>
      </c>
      <c r="AK378" s="42">
        <v>6.660746003552398</v>
      </c>
      <c r="AL378" s="42">
        <v>6.2166962699822381</v>
      </c>
      <c r="AM378" s="42">
        <v>5.5506216696269988</v>
      </c>
      <c r="AN378" s="42">
        <v>5.9946714031971586</v>
      </c>
      <c r="AO378" s="42">
        <v>5.9946714031971586</v>
      </c>
      <c r="AP378" s="42">
        <v>5.5506216696269988</v>
      </c>
      <c r="AQ378" s="42">
        <v>5.3285968028419184</v>
      </c>
      <c r="AR378" s="42">
        <v>5.1903114186851207</v>
      </c>
      <c r="AS378" s="42">
        <v>5.8391003460207607</v>
      </c>
      <c r="AT378" s="42">
        <v>5.8391003460207607</v>
      </c>
      <c r="AU378" s="42">
        <v>4.9740484429065743</v>
      </c>
      <c r="AV378" s="42">
        <v>4.1089965397923871</v>
      </c>
      <c r="AW378" s="42">
        <v>4.1089965397923871</v>
      </c>
      <c r="AX378" s="42">
        <v>4.1089965397923871</v>
      </c>
      <c r="AY378" s="42">
        <v>4.5415224913494807</v>
      </c>
      <c r="AZ378" s="42">
        <v>4.5415224913494807</v>
      </c>
      <c r="BA378" s="42">
        <v>4.9740484429065743</v>
      </c>
      <c r="BB378" s="42">
        <v>4.3252595155709344</v>
      </c>
      <c r="BC378" s="42">
        <v>4.3252595155709344</v>
      </c>
      <c r="BD378" s="42">
        <v>4.3252595155709344</v>
      </c>
      <c r="BE378" s="42">
        <v>4.4189129474149365</v>
      </c>
      <c r="BF378" s="42">
        <v>4.4189129474149365</v>
      </c>
      <c r="BG378" s="42">
        <v>4.6398585947856832</v>
      </c>
      <c r="BH378" s="42">
        <v>4.4189129474149365</v>
      </c>
      <c r="BI378" s="42">
        <v>4.8608042421564299</v>
      </c>
      <c r="BJ378" s="42">
        <v>4.4189129474149365</v>
      </c>
      <c r="BK378" s="42">
        <v>4.6398585947856832</v>
      </c>
      <c r="BL378" s="42">
        <v>4.4189129474149365</v>
      </c>
      <c r="BM378" s="42">
        <v>4.6398585947856832</v>
      </c>
      <c r="BN378" s="42">
        <v>4.6398585947856832</v>
      </c>
      <c r="BO378" s="42">
        <v>4.1979673000441897</v>
      </c>
      <c r="BP378" s="42">
        <v>3.3141847105612019</v>
      </c>
    </row>
    <row r="379" spans="1:68" x14ac:dyDescent="0.25">
      <c r="A379" s="9" t="s">
        <v>775</v>
      </c>
      <c r="B379" s="2" t="s">
        <v>1718</v>
      </c>
      <c r="C379" s="2" t="s">
        <v>741</v>
      </c>
      <c r="D379" s="2" t="s">
        <v>776</v>
      </c>
      <c r="E379" s="42">
        <v>1.963350785340314</v>
      </c>
      <c r="F379" s="42">
        <v>1.745200698080279</v>
      </c>
      <c r="G379" s="42">
        <v>1.5270506108202442</v>
      </c>
      <c r="H379" s="42">
        <v>2.1815008726003491</v>
      </c>
      <c r="I379" s="42">
        <v>1.963350785340314</v>
      </c>
      <c r="J379" s="42">
        <v>1.963350785340314</v>
      </c>
      <c r="K379" s="42">
        <v>1.963350785340314</v>
      </c>
      <c r="L379" s="42">
        <v>1.5270506108202442</v>
      </c>
      <c r="M379" s="42">
        <v>1.5270506108202442</v>
      </c>
      <c r="N379" s="42">
        <v>1.963350785340314</v>
      </c>
      <c r="O379" s="42">
        <v>1.963350785340314</v>
      </c>
      <c r="P379" s="42">
        <v>2.1815008726003491</v>
      </c>
      <c r="Q379" s="42">
        <v>1.5270506108202442</v>
      </c>
      <c r="R379" s="42">
        <v>1.5425297487880123</v>
      </c>
      <c r="S379" s="42">
        <v>1.7628911414720141</v>
      </c>
      <c r="T379" s="42">
        <v>1.9832525341560157</v>
      </c>
      <c r="U379" s="42">
        <v>1.7628911414720141</v>
      </c>
      <c r="V379" s="42">
        <v>1.9832525341560157</v>
      </c>
      <c r="W379" s="42">
        <v>1.5425297487880123</v>
      </c>
      <c r="X379" s="42">
        <v>1.5425297487880123</v>
      </c>
      <c r="Y379" s="42">
        <v>1.7628911414720141</v>
      </c>
      <c r="Z379" s="42">
        <v>1.5425297487880123</v>
      </c>
      <c r="AA379" s="42">
        <v>1.5425297487880123</v>
      </c>
      <c r="AB379" s="42">
        <v>1.7628911414720141</v>
      </c>
      <c r="AC379" s="42">
        <v>1.9832525341560157</v>
      </c>
      <c r="AD379" s="42">
        <v>1.7628911414720141</v>
      </c>
      <c r="AE379" s="42">
        <v>1.7528483786152498</v>
      </c>
      <c r="AF379" s="42">
        <v>1.7528483786152498</v>
      </c>
      <c r="AG379" s="42">
        <v>1.7528483786152498</v>
      </c>
      <c r="AH379" s="42">
        <v>1.7528483786152498</v>
      </c>
      <c r="AI379" s="42">
        <v>1.5337423312883436</v>
      </c>
      <c r="AJ379" s="42">
        <v>1.3146362839614374</v>
      </c>
      <c r="AK379" s="42">
        <v>1.5337423312883436</v>
      </c>
      <c r="AL379" s="42">
        <v>1.3146362839614374</v>
      </c>
      <c r="AM379" s="42">
        <v>1.7528483786152498</v>
      </c>
      <c r="AN379" s="42">
        <v>1.7528483786152498</v>
      </c>
      <c r="AO379" s="42">
        <v>1.5337423312883436</v>
      </c>
      <c r="AP379" s="42">
        <v>1.5337423312883436</v>
      </c>
      <c r="AQ379" s="42">
        <v>1.7528483786152498</v>
      </c>
      <c r="AR379" s="42">
        <v>1.7368649587494571</v>
      </c>
      <c r="AS379" s="42">
        <v>1.519756838905775</v>
      </c>
      <c r="AT379" s="42">
        <v>1.3026487190620928</v>
      </c>
      <c r="AU379" s="42">
        <v>1.0855405992184106</v>
      </c>
      <c r="AV379" s="42">
        <v>1.3026487190620928</v>
      </c>
      <c r="AW379" s="42">
        <v>1.0855405992184106</v>
      </c>
      <c r="AX379" s="42">
        <v>1.0855405992184106</v>
      </c>
      <c r="AY379" s="42">
        <v>1.3026487190620928</v>
      </c>
      <c r="AZ379" s="42">
        <v>1.3026487190620928</v>
      </c>
      <c r="BA379" s="42">
        <v>1.0855405992184106</v>
      </c>
      <c r="BB379" s="42">
        <v>0.86843247937472856</v>
      </c>
      <c r="BC379" s="42">
        <v>1.0855405992184106</v>
      </c>
      <c r="BD379" s="42">
        <v>1.0855405992184106</v>
      </c>
      <c r="BE379" s="42">
        <v>1.0912265386294195</v>
      </c>
      <c r="BF379" s="42">
        <v>0.65473592317765172</v>
      </c>
      <c r="BG379" s="42">
        <v>0.65473592317765172</v>
      </c>
      <c r="BH379" s="42">
        <v>0.43649061545176776</v>
      </c>
      <c r="BI379" s="42">
        <v>0.65473592317765172</v>
      </c>
      <c r="BJ379" s="42">
        <v>1.0912265386294195</v>
      </c>
      <c r="BK379" s="42">
        <v>0.87298123090353552</v>
      </c>
      <c r="BL379" s="42">
        <v>0.87298123090353552</v>
      </c>
      <c r="BM379" s="42">
        <v>0.43649061545176776</v>
      </c>
      <c r="BN379" s="42">
        <v>0.43649061545176776</v>
      </c>
      <c r="BO379" s="42">
        <v>0.65473592317765172</v>
      </c>
      <c r="BP379" s="42">
        <v>0.87298123090353552</v>
      </c>
    </row>
    <row r="380" spans="1:68" x14ac:dyDescent="0.25">
      <c r="A380" s="9" t="s">
        <v>777</v>
      </c>
      <c r="B380" s="2" t="s">
        <v>1719</v>
      </c>
      <c r="C380" s="2" t="s">
        <v>778</v>
      </c>
      <c r="D380" s="2" t="s">
        <v>510</v>
      </c>
      <c r="E380" s="42">
        <v>3.1632222690847742</v>
      </c>
      <c r="F380" s="42">
        <v>3.3741037536904259</v>
      </c>
      <c r="G380" s="42">
        <v>2.7414592998734708</v>
      </c>
      <c r="H380" s="42">
        <v>2.5305778152678196</v>
      </c>
      <c r="I380" s="42">
        <v>2.7414592998734708</v>
      </c>
      <c r="J380" s="42">
        <v>2.9523407844791225</v>
      </c>
      <c r="K380" s="42">
        <v>2.5305778152678196</v>
      </c>
      <c r="L380" s="42">
        <v>2.5305778152678196</v>
      </c>
      <c r="M380" s="42">
        <v>2.3196963306621678</v>
      </c>
      <c r="N380" s="42">
        <v>2.5305778152678196</v>
      </c>
      <c r="O380" s="42">
        <v>2.3196963306621678</v>
      </c>
      <c r="P380" s="42">
        <v>2.5305778152678196</v>
      </c>
      <c r="Q380" s="42">
        <v>2.5305778152678196</v>
      </c>
      <c r="R380" s="42">
        <v>2.4721878862793574</v>
      </c>
      <c r="S380" s="42">
        <v>2.88421920065925</v>
      </c>
      <c r="T380" s="42">
        <v>2.6782035434693037</v>
      </c>
      <c r="U380" s="42">
        <v>2.6782035434693037</v>
      </c>
      <c r="V380" s="42">
        <v>2.6782035434693037</v>
      </c>
      <c r="W380" s="42">
        <v>2.4721878862793574</v>
      </c>
      <c r="X380" s="42">
        <v>2.4721878862793574</v>
      </c>
      <c r="Y380" s="42">
        <v>2.4721878862793574</v>
      </c>
      <c r="Z380" s="42">
        <v>2.2661722290894106</v>
      </c>
      <c r="AA380" s="42">
        <v>2.2661722290894106</v>
      </c>
      <c r="AB380" s="42">
        <v>2.2661722290894106</v>
      </c>
      <c r="AC380" s="42">
        <v>2.0601565718994643</v>
      </c>
      <c r="AD380" s="42">
        <v>2.4721878862793574</v>
      </c>
      <c r="AE380" s="42">
        <v>2.4271844660194177</v>
      </c>
      <c r="AF380" s="42">
        <v>2.6294498381877025</v>
      </c>
      <c r="AG380" s="42">
        <v>2.4271844660194177</v>
      </c>
      <c r="AH380" s="42">
        <v>2.224919093851133</v>
      </c>
      <c r="AI380" s="42">
        <v>2.224919093851133</v>
      </c>
      <c r="AJ380" s="42">
        <v>1.8203883495145632</v>
      </c>
      <c r="AK380" s="42">
        <v>2.224919093851133</v>
      </c>
      <c r="AL380" s="42">
        <v>1.6181229773462784</v>
      </c>
      <c r="AM380" s="42">
        <v>1.8203883495145632</v>
      </c>
      <c r="AN380" s="42">
        <v>1.8203883495145632</v>
      </c>
      <c r="AO380" s="42">
        <v>1.8203883495145632</v>
      </c>
      <c r="AP380" s="42">
        <v>1.8203883495145632</v>
      </c>
      <c r="AQ380" s="42">
        <v>1.6181229773462784</v>
      </c>
      <c r="AR380" s="42">
        <v>1.5860428231562254</v>
      </c>
      <c r="AS380" s="42">
        <v>1.9825535289452816</v>
      </c>
      <c r="AT380" s="42">
        <v>1.7842981760507535</v>
      </c>
      <c r="AU380" s="42">
        <v>1.7842981760507535</v>
      </c>
      <c r="AV380" s="42">
        <v>1.1895321173671689</v>
      </c>
      <c r="AW380" s="42">
        <v>1.387787470261697</v>
      </c>
      <c r="AX380" s="42">
        <v>1.5860428231562254</v>
      </c>
      <c r="AY380" s="42">
        <v>1.5860428231562254</v>
      </c>
      <c r="AZ380" s="42">
        <v>1.5860428231562254</v>
      </c>
      <c r="BA380" s="42">
        <v>1.387787470261697</v>
      </c>
      <c r="BB380" s="42">
        <v>1.5860428231562254</v>
      </c>
      <c r="BC380" s="42">
        <v>1.387787470261697</v>
      </c>
      <c r="BD380" s="42">
        <v>1.1895321173671689</v>
      </c>
      <c r="BE380" s="42">
        <v>1.1650485436893203</v>
      </c>
      <c r="BF380" s="42">
        <v>1.3592233009708738</v>
      </c>
      <c r="BG380" s="42">
        <v>1.5533980582524272</v>
      </c>
      <c r="BH380" s="42">
        <v>1.3592233009708738</v>
      </c>
      <c r="BI380" s="42">
        <v>1.3592233009708738</v>
      </c>
      <c r="BJ380" s="42">
        <v>1.1650485436893203</v>
      </c>
      <c r="BK380" s="42">
        <v>1.3592233009708738</v>
      </c>
      <c r="BL380" s="42">
        <v>1.3592233009708738</v>
      </c>
      <c r="BM380" s="42">
        <v>1.5533980582524272</v>
      </c>
      <c r="BN380" s="42">
        <v>1.3592233009708738</v>
      </c>
      <c r="BO380" s="42">
        <v>1.1650485436893203</v>
      </c>
      <c r="BP380" s="42">
        <v>0.970873786407767</v>
      </c>
    </row>
    <row r="381" spans="1:68" x14ac:dyDescent="0.25">
      <c r="A381" s="9" t="s">
        <v>779</v>
      </c>
      <c r="B381" s="2" t="s">
        <v>1720</v>
      </c>
      <c r="C381" s="2" t="s">
        <v>778</v>
      </c>
      <c r="D381" s="2" t="s">
        <v>780</v>
      </c>
      <c r="E381" s="42">
        <v>3.5419126328217239</v>
      </c>
      <c r="F381" s="42">
        <v>3.3451397087760726</v>
      </c>
      <c r="G381" s="42">
        <v>3.3451397087760726</v>
      </c>
      <c r="H381" s="42">
        <v>3.1483667847304209</v>
      </c>
      <c r="I381" s="42">
        <v>2.9515938606847696</v>
      </c>
      <c r="J381" s="42">
        <v>2.9515938606847696</v>
      </c>
      <c r="K381" s="42">
        <v>3.1483667847304209</v>
      </c>
      <c r="L381" s="42">
        <v>3.3451397087760726</v>
      </c>
      <c r="M381" s="42">
        <v>3.5419126328217239</v>
      </c>
      <c r="N381" s="42">
        <v>3.1483667847304209</v>
      </c>
      <c r="O381" s="42">
        <v>3.5419126328217239</v>
      </c>
      <c r="P381" s="42">
        <v>3.7386855568673751</v>
      </c>
      <c r="Q381" s="42">
        <v>3.7386855568673751</v>
      </c>
      <c r="R381" s="42">
        <v>3.6510376633358956</v>
      </c>
      <c r="S381" s="42">
        <v>3.2667179093005383</v>
      </c>
      <c r="T381" s="42">
        <v>3.0745580322828592</v>
      </c>
      <c r="U381" s="42">
        <v>3.0745580322828592</v>
      </c>
      <c r="V381" s="42">
        <v>3.0745580322828592</v>
      </c>
      <c r="W381" s="42">
        <v>3.2667179093005383</v>
      </c>
      <c r="X381" s="42">
        <v>2.8823981552651805</v>
      </c>
      <c r="Y381" s="42">
        <v>2.8823981552651805</v>
      </c>
      <c r="Z381" s="42">
        <v>3.0745580322828592</v>
      </c>
      <c r="AA381" s="42">
        <v>2.8823981552651805</v>
      </c>
      <c r="AB381" s="42">
        <v>2.8823981552651805</v>
      </c>
      <c r="AC381" s="42">
        <v>3.0745580322828592</v>
      </c>
      <c r="AD381" s="42">
        <v>2.8823981552651805</v>
      </c>
      <c r="AE381" s="42">
        <v>2.8398333964407421</v>
      </c>
      <c r="AF381" s="42">
        <v>3.2184778492995076</v>
      </c>
      <c r="AG381" s="42">
        <v>2.8398333964407421</v>
      </c>
      <c r="AH381" s="42">
        <v>2.4611889435819765</v>
      </c>
      <c r="AI381" s="42">
        <v>2.4611889435819765</v>
      </c>
      <c r="AJ381" s="42">
        <v>2.2718667171525939</v>
      </c>
      <c r="AK381" s="42">
        <v>2.4611889435819765</v>
      </c>
      <c r="AL381" s="42">
        <v>2.6505111700113595</v>
      </c>
      <c r="AM381" s="42">
        <v>2.2718667171525939</v>
      </c>
      <c r="AN381" s="42">
        <v>1.8932222642938281</v>
      </c>
      <c r="AO381" s="42">
        <v>1.7039000378644453</v>
      </c>
      <c r="AP381" s="42">
        <v>1.7039000378644453</v>
      </c>
      <c r="AQ381" s="42">
        <v>1.7039000378644453</v>
      </c>
      <c r="AR381" s="42">
        <v>1.6709988860007428</v>
      </c>
      <c r="AS381" s="42">
        <v>1.8566654288897142</v>
      </c>
      <c r="AT381" s="42">
        <v>1.8566654288897142</v>
      </c>
      <c r="AU381" s="42">
        <v>1.8566654288897142</v>
      </c>
      <c r="AV381" s="42">
        <v>1.8566654288897142</v>
      </c>
      <c r="AW381" s="42">
        <v>1.4853323431117713</v>
      </c>
      <c r="AX381" s="42">
        <v>2.0423319717786854</v>
      </c>
      <c r="AY381" s="42">
        <v>2.0423319717786854</v>
      </c>
      <c r="AZ381" s="42">
        <v>1.8566654288897142</v>
      </c>
      <c r="BA381" s="42">
        <v>1.8566654288897142</v>
      </c>
      <c r="BB381" s="42">
        <v>1.6709988860007428</v>
      </c>
      <c r="BC381" s="42">
        <v>1.4853323431117713</v>
      </c>
      <c r="BD381" s="42">
        <v>1.8566654288897142</v>
      </c>
      <c r="BE381" s="42">
        <v>1.7636684303350969</v>
      </c>
      <c r="BF381" s="42">
        <v>1.7636684303350969</v>
      </c>
      <c r="BG381" s="42">
        <v>1.5873015873015872</v>
      </c>
      <c r="BH381" s="42">
        <v>1.5873015873015872</v>
      </c>
      <c r="BI381" s="42">
        <v>1.5873015873015872</v>
      </c>
      <c r="BJ381" s="42">
        <v>1.7636684303350969</v>
      </c>
      <c r="BK381" s="42">
        <v>1.7636684303350969</v>
      </c>
      <c r="BL381" s="42">
        <v>1.4109347442680775</v>
      </c>
      <c r="BM381" s="42">
        <v>1.4109347442680775</v>
      </c>
      <c r="BN381" s="42">
        <v>1.4109347442680775</v>
      </c>
      <c r="BO381" s="42">
        <v>1.2345679012345678</v>
      </c>
      <c r="BP381" s="42">
        <v>1.2345679012345678</v>
      </c>
    </row>
    <row r="382" spans="1:68" x14ac:dyDescent="0.25">
      <c r="A382" s="9" t="s">
        <v>781</v>
      </c>
      <c r="B382" s="2" t="s">
        <v>1721</v>
      </c>
      <c r="C382" s="2" t="s">
        <v>778</v>
      </c>
      <c r="D382" s="2" t="s">
        <v>782</v>
      </c>
      <c r="E382" s="42">
        <v>3.883495145631068</v>
      </c>
      <c r="F382" s="42">
        <v>3.3009708737864076</v>
      </c>
      <c r="G382" s="42">
        <v>3.1067961165048543</v>
      </c>
      <c r="H382" s="42">
        <v>3.1067961165048543</v>
      </c>
      <c r="I382" s="42">
        <v>2.912621359223301</v>
      </c>
      <c r="J382" s="42">
        <v>3.1067961165048543</v>
      </c>
      <c r="K382" s="42">
        <v>2.7184466019417477</v>
      </c>
      <c r="L382" s="42">
        <v>2.912621359223301</v>
      </c>
      <c r="M382" s="42">
        <v>2.912621359223301</v>
      </c>
      <c r="N382" s="42">
        <v>3.4951456310679609</v>
      </c>
      <c r="O382" s="42">
        <v>3.3009708737864076</v>
      </c>
      <c r="P382" s="42">
        <v>3.1067961165048543</v>
      </c>
      <c r="Q382" s="42">
        <v>3.1067961165048543</v>
      </c>
      <c r="R382" s="42">
        <v>3.0280090840272518</v>
      </c>
      <c r="S382" s="42">
        <v>3.2172596517789551</v>
      </c>
      <c r="T382" s="42">
        <v>3.2172596517789551</v>
      </c>
      <c r="U382" s="42">
        <v>3.2172596517789551</v>
      </c>
      <c r="V382" s="42">
        <v>3.4065102195306585</v>
      </c>
      <c r="W382" s="42">
        <v>3.5957607872823618</v>
      </c>
      <c r="X382" s="42">
        <v>3.4065102195306585</v>
      </c>
      <c r="Y382" s="42">
        <v>3.4065102195306585</v>
      </c>
      <c r="Z382" s="42">
        <v>3.5957607872823618</v>
      </c>
      <c r="AA382" s="42">
        <v>3.7850113550340647</v>
      </c>
      <c r="AB382" s="42">
        <v>3.4065102195306585</v>
      </c>
      <c r="AC382" s="42">
        <v>3.2172596517789551</v>
      </c>
      <c r="AD382" s="42">
        <v>3.0280090840272518</v>
      </c>
      <c r="AE382" s="42">
        <v>2.9673590504451037</v>
      </c>
      <c r="AF382" s="42">
        <v>2.9673590504451037</v>
      </c>
      <c r="AG382" s="42">
        <v>3.1528189910979227</v>
      </c>
      <c r="AH382" s="42">
        <v>2.9673590504451037</v>
      </c>
      <c r="AI382" s="42">
        <v>2.9673590504451037</v>
      </c>
      <c r="AJ382" s="42">
        <v>2.7818991097922847</v>
      </c>
      <c r="AK382" s="42">
        <v>2.5964391691394657</v>
      </c>
      <c r="AL382" s="42">
        <v>2.7818991097922847</v>
      </c>
      <c r="AM382" s="42">
        <v>2.5964391691394657</v>
      </c>
      <c r="AN382" s="42">
        <v>2.5964391691394657</v>
      </c>
      <c r="AO382" s="42">
        <v>2.7818991097922847</v>
      </c>
      <c r="AP382" s="42">
        <v>2.4109792284866467</v>
      </c>
      <c r="AQ382" s="42">
        <v>2.2255192878338277</v>
      </c>
      <c r="AR382" s="42">
        <v>2.1818181818181817</v>
      </c>
      <c r="AS382" s="42">
        <v>2.5454545454545454</v>
      </c>
      <c r="AT382" s="42">
        <v>2.3636363636363638</v>
      </c>
      <c r="AU382" s="42">
        <v>2.1818181818181817</v>
      </c>
      <c r="AV382" s="42">
        <v>2.1818181818181817</v>
      </c>
      <c r="AW382" s="42">
        <v>1.8181818181818181</v>
      </c>
      <c r="AX382" s="42">
        <v>1.8181818181818181</v>
      </c>
      <c r="AY382" s="42">
        <v>2.1818181818181817</v>
      </c>
      <c r="AZ382" s="42">
        <v>2.1818181818181817</v>
      </c>
      <c r="BA382" s="42">
        <v>2.3636363636363638</v>
      </c>
      <c r="BB382" s="42">
        <v>2.1818181818181817</v>
      </c>
      <c r="BC382" s="42">
        <v>1.8181818181818181</v>
      </c>
      <c r="BD382" s="42">
        <v>2.1818181818181817</v>
      </c>
      <c r="BE382" s="42">
        <v>2.1045247281655559</v>
      </c>
      <c r="BF382" s="42">
        <v>2.4552788495264819</v>
      </c>
      <c r="BG382" s="42">
        <v>2.1045247281655559</v>
      </c>
      <c r="BH382" s="42">
        <v>1.9291476674850929</v>
      </c>
      <c r="BI382" s="42">
        <v>2.2799017888460189</v>
      </c>
      <c r="BJ382" s="42">
        <v>1.9291476674850929</v>
      </c>
      <c r="BK382" s="42">
        <v>1.9291476674850929</v>
      </c>
      <c r="BL382" s="42">
        <v>2.1045247281655559</v>
      </c>
      <c r="BM382" s="42">
        <v>2.1045247281655559</v>
      </c>
      <c r="BN382" s="42">
        <v>2.1045247281655559</v>
      </c>
      <c r="BO382" s="42">
        <v>1.9291476674850929</v>
      </c>
      <c r="BP382" s="42">
        <v>1.5783935461241669</v>
      </c>
    </row>
    <row r="383" spans="1:68" x14ac:dyDescent="0.25">
      <c r="A383" s="9" t="s">
        <v>783</v>
      </c>
      <c r="B383" s="2" t="s">
        <v>1722</v>
      </c>
      <c r="C383" s="2" t="s">
        <v>778</v>
      </c>
      <c r="D383" s="2" t="s">
        <v>784</v>
      </c>
      <c r="E383" s="42">
        <v>2.735387273250792</v>
      </c>
      <c r="F383" s="42">
        <v>2.735387273250792</v>
      </c>
      <c r="G383" s="42">
        <v>2.5914195220270662</v>
      </c>
      <c r="H383" s="42">
        <v>2.1595162683558886</v>
      </c>
      <c r="I383" s="42">
        <v>2.0155485171321628</v>
      </c>
      <c r="J383" s="42">
        <v>1.7276130146847108</v>
      </c>
      <c r="K383" s="42">
        <v>2.0155485171321628</v>
      </c>
      <c r="L383" s="42">
        <v>2.1595162683558886</v>
      </c>
      <c r="M383" s="42">
        <v>2.0155485171321628</v>
      </c>
      <c r="N383" s="42">
        <v>2.4474517708033403</v>
      </c>
      <c r="O383" s="42">
        <v>2.4474517708033403</v>
      </c>
      <c r="P383" s="42">
        <v>2.1595162683558886</v>
      </c>
      <c r="Q383" s="42">
        <v>2.3034840195796145</v>
      </c>
      <c r="R383" s="42">
        <v>2.2478224220286593</v>
      </c>
      <c r="S383" s="42">
        <v>2.1073335206518684</v>
      </c>
      <c r="T383" s="42">
        <v>2.2478224220286593</v>
      </c>
      <c r="U383" s="42">
        <v>1.966844619275077</v>
      </c>
      <c r="V383" s="42">
        <v>1.966844619275077</v>
      </c>
      <c r="W383" s="42">
        <v>1.6858668165214947</v>
      </c>
      <c r="X383" s="42">
        <v>1.5453779151447034</v>
      </c>
      <c r="Y383" s="42">
        <v>1.6858668165214947</v>
      </c>
      <c r="Z383" s="42">
        <v>2.1073335206518684</v>
      </c>
      <c r="AA383" s="42">
        <v>2.3883113234054507</v>
      </c>
      <c r="AB383" s="42">
        <v>2.2478224220286593</v>
      </c>
      <c r="AC383" s="42">
        <v>2.2478224220286593</v>
      </c>
      <c r="AD383" s="42">
        <v>2.2478224220286593</v>
      </c>
      <c r="AE383" s="42">
        <v>2.200825309491059</v>
      </c>
      <c r="AF383" s="42">
        <v>1.9257221458046767</v>
      </c>
      <c r="AG383" s="42">
        <v>1.9257221458046767</v>
      </c>
      <c r="AH383" s="42">
        <v>1.6506189821182944</v>
      </c>
      <c r="AI383" s="42">
        <v>1.7881705639614855</v>
      </c>
      <c r="AJ383" s="42">
        <v>1.7881705639614855</v>
      </c>
      <c r="AK383" s="42">
        <v>1.9257221458046767</v>
      </c>
      <c r="AL383" s="42">
        <v>1.6506189821182944</v>
      </c>
      <c r="AM383" s="42">
        <v>1.6506189821182944</v>
      </c>
      <c r="AN383" s="42">
        <v>2.0632737276478679</v>
      </c>
      <c r="AO383" s="42">
        <v>1.9257221458046767</v>
      </c>
      <c r="AP383" s="42">
        <v>1.7881705639614855</v>
      </c>
      <c r="AQ383" s="42">
        <v>1.9257221458046767</v>
      </c>
      <c r="AR383" s="42">
        <v>1.8807092960773779</v>
      </c>
      <c r="AS383" s="42">
        <v>1.8807092960773779</v>
      </c>
      <c r="AT383" s="42">
        <v>2.0150456743686189</v>
      </c>
      <c r="AU383" s="42">
        <v>1.6120365394948952</v>
      </c>
      <c r="AV383" s="42">
        <v>1.6120365394948952</v>
      </c>
      <c r="AW383" s="42">
        <v>1.7463729177861365</v>
      </c>
      <c r="AX383" s="42">
        <v>1.6120365394948952</v>
      </c>
      <c r="AY383" s="42">
        <v>1.477700161203654</v>
      </c>
      <c r="AZ383" s="42">
        <v>1.6120365394948952</v>
      </c>
      <c r="BA383" s="42">
        <v>1.6120365394948952</v>
      </c>
      <c r="BB383" s="42">
        <v>1.6120365394948952</v>
      </c>
      <c r="BC383" s="42">
        <v>1.6120365394948952</v>
      </c>
      <c r="BD383" s="42">
        <v>1.7463729177861365</v>
      </c>
      <c r="BE383" s="42">
        <v>1.6748260757536717</v>
      </c>
      <c r="BF383" s="42">
        <v>1.6748260757536717</v>
      </c>
      <c r="BG383" s="42">
        <v>1.9324916258696212</v>
      </c>
      <c r="BH383" s="42">
        <v>1.6748260757536717</v>
      </c>
      <c r="BI383" s="42">
        <v>1.8036588508116465</v>
      </c>
      <c r="BJ383" s="42">
        <v>1.6748260757536717</v>
      </c>
      <c r="BK383" s="42">
        <v>1.6748260757536717</v>
      </c>
      <c r="BL383" s="42">
        <v>1.545993300695697</v>
      </c>
      <c r="BM383" s="42">
        <v>1.4171605256377222</v>
      </c>
      <c r="BN383" s="42">
        <v>1.2883277505797475</v>
      </c>
      <c r="BO383" s="42">
        <v>1.4171605256377222</v>
      </c>
      <c r="BP383" s="42">
        <v>1.4171605256377222</v>
      </c>
    </row>
    <row r="384" spans="1:68" x14ac:dyDescent="0.25">
      <c r="A384" s="9" t="s">
        <v>785</v>
      </c>
      <c r="B384" s="2" t="s">
        <v>1723</v>
      </c>
      <c r="C384" s="2" t="s">
        <v>778</v>
      </c>
      <c r="D384" s="2" t="s">
        <v>786</v>
      </c>
      <c r="E384" s="42">
        <v>3.6386986301369864</v>
      </c>
      <c r="F384" s="42">
        <v>3.4246575342465753</v>
      </c>
      <c r="G384" s="42">
        <v>3.4246575342465753</v>
      </c>
      <c r="H384" s="42">
        <v>3.2106164383561646</v>
      </c>
      <c r="I384" s="42">
        <v>3.4246575342465753</v>
      </c>
      <c r="J384" s="42">
        <v>2.9965753424657535</v>
      </c>
      <c r="K384" s="42">
        <v>3.4246575342465753</v>
      </c>
      <c r="L384" s="42">
        <v>3.4246575342465753</v>
      </c>
      <c r="M384" s="42">
        <v>3.2106164383561646</v>
      </c>
      <c r="N384" s="42">
        <v>3.6386986301369864</v>
      </c>
      <c r="O384" s="42">
        <v>3.6386986301369864</v>
      </c>
      <c r="P384" s="42">
        <v>3.8527397260273974</v>
      </c>
      <c r="Q384" s="42">
        <v>4.2808219178082192</v>
      </c>
      <c r="R384" s="42">
        <v>4.1841004184100417</v>
      </c>
      <c r="S384" s="42">
        <v>3.7656903765690379</v>
      </c>
      <c r="T384" s="42">
        <v>3.7656903765690379</v>
      </c>
      <c r="U384" s="42">
        <v>3.5564853556485359</v>
      </c>
      <c r="V384" s="42">
        <v>2.9288702928870296</v>
      </c>
      <c r="W384" s="42">
        <v>2.9288702928870296</v>
      </c>
      <c r="X384" s="42">
        <v>2.5104602510460254</v>
      </c>
      <c r="Y384" s="42">
        <v>2.3012552301255234</v>
      </c>
      <c r="Z384" s="42">
        <v>2.7196652719665275</v>
      </c>
      <c r="AA384" s="42">
        <v>2.7196652719665275</v>
      </c>
      <c r="AB384" s="42">
        <v>2.9288702928870296</v>
      </c>
      <c r="AC384" s="42">
        <v>3.3472803347280338</v>
      </c>
      <c r="AD384" s="42">
        <v>3.3472803347280338</v>
      </c>
      <c r="AE384" s="42">
        <v>3.3030553261767137</v>
      </c>
      <c r="AF384" s="42">
        <v>3.0966143682906688</v>
      </c>
      <c r="AG384" s="42">
        <v>3.0966143682906688</v>
      </c>
      <c r="AH384" s="42">
        <v>2.6837324525185799</v>
      </c>
      <c r="AI384" s="42">
        <v>2.6837324525185799</v>
      </c>
      <c r="AJ384" s="42">
        <v>2.6837324525185799</v>
      </c>
      <c r="AK384" s="42">
        <v>2.6837324525185799</v>
      </c>
      <c r="AL384" s="42">
        <v>2.4772914946325351</v>
      </c>
      <c r="AM384" s="42">
        <v>2.4772914946325351</v>
      </c>
      <c r="AN384" s="42">
        <v>2.2708505367464906</v>
      </c>
      <c r="AO384" s="42">
        <v>2.0644095788604462</v>
      </c>
      <c r="AP384" s="42">
        <v>2.0644095788604462</v>
      </c>
      <c r="AQ384" s="42">
        <v>2.4772914946325351</v>
      </c>
      <c r="AR384" s="42">
        <v>2.4370430544272947</v>
      </c>
      <c r="AS384" s="42">
        <v>2.4370430544272947</v>
      </c>
      <c r="AT384" s="42">
        <v>2.2339561332250204</v>
      </c>
      <c r="AU384" s="42">
        <v>1.8277822908204711</v>
      </c>
      <c r="AV384" s="42">
        <v>1.8277822908204711</v>
      </c>
      <c r="AW384" s="42">
        <v>2.0308692120227456</v>
      </c>
      <c r="AX384" s="42">
        <v>2.2339561332250204</v>
      </c>
      <c r="AY384" s="42">
        <v>2.0308692120227456</v>
      </c>
      <c r="AZ384" s="42">
        <v>2.0308692120227456</v>
      </c>
      <c r="BA384" s="42">
        <v>2.0308692120227456</v>
      </c>
      <c r="BB384" s="42">
        <v>1.6246953696181965</v>
      </c>
      <c r="BC384" s="42">
        <v>1.8277822908204711</v>
      </c>
      <c r="BD384" s="42">
        <v>2.0308692120227456</v>
      </c>
      <c r="BE384" s="42">
        <v>1.9762845849802371</v>
      </c>
      <c r="BF384" s="42">
        <v>1.9762845849802371</v>
      </c>
      <c r="BG384" s="42">
        <v>1.9762845849802371</v>
      </c>
      <c r="BH384" s="42">
        <v>1.7786561264822134</v>
      </c>
      <c r="BI384" s="42">
        <v>1.5810276679841897</v>
      </c>
      <c r="BJ384" s="42">
        <v>1.5810276679841897</v>
      </c>
      <c r="BK384" s="42">
        <v>1.5810276679841897</v>
      </c>
      <c r="BL384" s="42">
        <v>1.383399209486166</v>
      </c>
      <c r="BM384" s="42">
        <v>1.383399209486166</v>
      </c>
      <c r="BN384" s="42">
        <v>1.1857707509881423</v>
      </c>
      <c r="BO384" s="42">
        <v>0.79051383399209485</v>
      </c>
      <c r="BP384" s="42">
        <v>1.1857707509881423</v>
      </c>
    </row>
    <row r="385" spans="1:68" x14ac:dyDescent="0.25">
      <c r="A385" s="9" t="s">
        <v>787</v>
      </c>
      <c r="B385" s="2" t="s">
        <v>1724</v>
      </c>
      <c r="C385" s="2" t="s">
        <v>778</v>
      </c>
      <c r="D385" s="2" t="s">
        <v>788</v>
      </c>
      <c r="E385" s="42">
        <v>2.3602033405954974</v>
      </c>
      <c r="F385" s="42">
        <v>2.541757443718228</v>
      </c>
      <c r="G385" s="42">
        <v>2.9048656499636891</v>
      </c>
      <c r="H385" s="42">
        <v>2.541757443718228</v>
      </c>
      <c r="I385" s="42">
        <v>2.7233115468409586</v>
      </c>
      <c r="J385" s="42">
        <v>2.541757443718228</v>
      </c>
      <c r="K385" s="42">
        <v>2.3602033405954974</v>
      </c>
      <c r="L385" s="42">
        <v>2.1786492374727668</v>
      </c>
      <c r="M385" s="42">
        <v>2.1786492374727668</v>
      </c>
      <c r="N385" s="42">
        <v>2.3602033405954974</v>
      </c>
      <c r="O385" s="42">
        <v>2.9048656499636891</v>
      </c>
      <c r="P385" s="42">
        <v>2.9048656499636891</v>
      </c>
      <c r="Q385" s="42">
        <v>2.7233115468409586</v>
      </c>
      <c r="R385" s="42">
        <v>2.6690391459074734</v>
      </c>
      <c r="S385" s="42">
        <v>2.8469750889679712</v>
      </c>
      <c r="T385" s="42">
        <v>3.0249110320284696</v>
      </c>
      <c r="U385" s="42">
        <v>2.4911032028469751</v>
      </c>
      <c r="V385" s="42">
        <v>2.4911032028469751</v>
      </c>
      <c r="W385" s="42">
        <v>2.3131672597864767</v>
      </c>
      <c r="X385" s="42">
        <v>2.3131672597864767</v>
      </c>
      <c r="Y385" s="42">
        <v>2.3131672597864767</v>
      </c>
      <c r="Z385" s="42">
        <v>2.1352313167259784</v>
      </c>
      <c r="AA385" s="42">
        <v>2.3131672597864767</v>
      </c>
      <c r="AB385" s="42">
        <v>2.6690391459074734</v>
      </c>
      <c r="AC385" s="42">
        <v>2.8469750889679712</v>
      </c>
      <c r="AD385" s="42">
        <v>2.4911032028469751</v>
      </c>
      <c r="AE385" s="42">
        <v>2.4673951357067323</v>
      </c>
      <c r="AF385" s="42">
        <v>2.6436376454000703</v>
      </c>
      <c r="AG385" s="42">
        <v>2.4673951357067323</v>
      </c>
      <c r="AH385" s="42">
        <v>2.4673951357067323</v>
      </c>
      <c r="AI385" s="42">
        <v>2.2911526260133943</v>
      </c>
      <c r="AJ385" s="42">
        <v>2.2911526260133943</v>
      </c>
      <c r="AK385" s="42">
        <v>2.2911526260133943</v>
      </c>
      <c r="AL385" s="42">
        <v>2.1149101163200563</v>
      </c>
      <c r="AM385" s="42">
        <v>2.4673951357067323</v>
      </c>
      <c r="AN385" s="42">
        <v>2.1149101163200563</v>
      </c>
      <c r="AO385" s="42">
        <v>2.2911526260133943</v>
      </c>
      <c r="AP385" s="42">
        <v>2.1149101163200563</v>
      </c>
      <c r="AQ385" s="42">
        <v>2.1149101163200563</v>
      </c>
      <c r="AR385" s="42">
        <v>2.0913210177762287</v>
      </c>
      <c r="AS385" s="42">
        <v>2.4398745207389334</v>
      </c>
      <c r="AT385" s="42">
        <v>2.2655977692575808</v>
      </c>
      <c r="AU385" s="42">
        <v>2.0913210177762287</v>
      </c>
      <c r="AV385" s="42">
        <v>1.7427675148135238</v>
      </c>
      <c r="AW385" s="42">
        <v>1.5684907633321714</v>
      </c>
      <c r="AX385" s="42">
        <v>1.9170442662948761</v>
      </c>
      <c r="AY385" s="42">
        <v>2.0913210177762287</v>
      </c>
      <c r="AZ385" s="42">
        <v>1.5684907633321714</v>
      </c>
      <c r="BA385" s="42">
        <v>1.7427675148135238</v>
      </c>
      <c r="BB385" s="42">
        <v>1.5684907633321714</v>
      </c>
      <c r="BC385" s="42">
        <v>1.3942140118508191</v>
      </c>
      <c r="BD385" s="42">
        <v>1.5684907633321714</v>
      </c>
      <c r="BE385" s="42">
        <v>1.5110812625923438</v>
      </c>
      <c r="BF385" s="42">
        <v>1.3431833445265278</v>
      </c>
      <c r="BG385" s="42">
        <v>1.5110812625923438</v>
      </c>
      <c r="BH385" s="42">
        <v>1.1752854264607118</v>
      </c>
      <c r="BI385" s="42">
        <v>1.1752854264607118</v>
      </c>
      <c r="BJ385" s="42">
        <v>1.3431833445265278</v>
      </c>
      <c r="BK385" s="42">
        <v>1.3431833445265278</v>
      </c>
      <c r="BL385" s="42">
        <v>1.1752854264607118</v>
      </c>
      <c r="BM385" s="42">
        <v>1.1752854264607118</v>
      </c>
      <c r="BN385" s="42">
        <v>1.1752854264607118</v>
      </c>
      <c r="BO385" s="42">
        <v>1.0073875083948958</v>
      </c>
      <c r="BP385" s="42">
        <v>1.0073875083948958</v>
      </c>
    </row>
    <row r="386" spans="1:68" x14ac:dyDescent="0.25">
      <c r="A386" s="9" t="s">
        <v>789</v>
      </c>
      <c r="B386" s="2" t="s">
        <v>1725</v>
      </c>
      <c r="C386" s="2" t="s">
        <v>778</v>
      </c>
      <c r="D386" s="2" t="s">
        <v>790</v>
      </c>
      <c r="E386" s="42">
        <v>2.8596568411790586</v>
      </c>
      <c r="F386" s="42">
        <v>3.0796304443466784</v>
      </c>
      <c r="G386" s="42">
        <v>2.6396832380114388</v>
      </c>
      <c r="H386" s="42">
        <v>2.8596568411790586</v>
      </c>
      <c r="I386" s="42">
        <v>2.6396832380114388</v>
      </c>
      <c r="J386" s="42">
        <v>2.8596568411790586</v>
      </c>
      <c r="K386" s="42">
        <v>2.4197096348438185</v>
      </c>
      <c r="L386" s="42">
        <v>2.6396832380114388</v>
      </c>
      <c r="M386" s="42">
        <v>2.6396832380114388</v>
      </c>
      <c r="N386" s="42">
        <v>2.4197096348438185</v>
      </c>
      <c r="O386" s="42">
        <v>2.1997360316761987</v>
      </c>
      <c r="P386" s="42">
        <v>2.8596568411790586</v>
      </c>
      <c r="Q386" s="42">
        <v>2.8596568411790586</v>
      </c>
      <c r="R386" s="42">
        <v>2.7885027885027887</v>
      </c>
      <c r="S386" s="42">
        <v>2.7885027885027887</v>
      </c>
      <c r="T386" s="42">
        <v>3.0030030030030033</v>
      </c>
      <c r="U386" s="42">
        <v>2.3595023595023594</v>
      </c>
      <c r="V386" s="42">
        <v>2.3595023595023594</v>
      </c>
      <c r="W386" s="42">
        <v>2.3595023595023594</v>
      </c>
      <c r="X386" s="42">
        <v>2.574002574002574</v>
      </c>
      <c r="Y386" s="42">
        <v>2.3595023595023594</v>
      </c>
      <c r="Z386" s="42">
        <v>3.0030030030030033</v>
      </c>
      <c r="AA386" s="42">
        <v>2.7885027885027887</v>
      </c>
      <c r="AB386" s="42">
        <v>2.3595023595023594</v>
      </c>
      <c r="AC386" s="42">
        <v>2.574002574002574</v>
      </c>
      <c r="AD386" s="42">
        <v>2.574002574002574</v>
      </c>
      <c r="AE386" s="42">
        <v>2.5167785234899327</v>
      </c>
      <c r="AF386" s="42">
        <v>2.3070469798657718</v>
      </c>
      <c r="AG386" s="42">
        <v>2.3070469798657718</v>
      </c>
      <c r="AH386" s="42">
        <v>2.3070469798657718</v>
      </c>
      <c r="AI386" s="42">
        <v>2.0973154362416109</v>
      </c>
      <c r="AJ386" s="42">
        <v>2.3070469798657718</v>
      </c>
      <c r="AK386" s="42">
        <v>2.0973154362416109</v>
      </c>
      <c r="AL386" s="42">
        <v>2.5167785234899327</v>
      </c>
      <c r="AM386" s="42">
        <v>2.3070469798657718</v>
      </c>
      <c r="AN386" s="42">
        <v>2.5167785234899327</v>
      </c>
      <c r="AO386" s="42">
        <v>2.3070469798657718</v>
      </c>
      <c r="AP386" s="42">
        <v>2.3070469798657718</v>
      </c>
      <c r="AQ386" s="42">
        <v>2.0973154362416109</v>
      </c>
      <c r="AR386" s="42">
        <v>2.035002035002035</v>
      </c>
      <c r="AS386" s="42">
        <v>1.8315018315018314</v>
      </c>
      <c r="AT386" s="42">
        <v>1.8315018315018314</v>
      </c>
      <c r="AU386" s="42">
        <v>1.8315018315018314</v>
      </c>
      <c r="AV386" s="42">
        <v>2.035002035002035</v>
      </c>
      <c r="AW386" s="42">
        <v>2.035002035002035</v>
      </c>
      <c r="AX386" s="42">
        <v>2.2385022385022384</v>
      </c>
      <c r="AY386" s="42">
        <v>2.035002035002035</v>
      </c>
      <c r="AZ386" s="42">
        <v>1.8315018315018314</v>
      </c>
      <c r="BA386" s="42">
        <v>1.6280016280016281</v>
      </c>
      <c r="BB386" s="42">
        <v>1.8315018315018314</v>
      </c>
      <c r="BC386" s="42">
        <v>1.6280016280016281</v>
      </c>
      <c r="BD386" s="42">
        <v>1.6280016280016281</v>
      </c>
      <c r="BE386" s="42">
        <v>1.5497869043006587</v>
      </c>
      <c r="BF386" s="42">
        <v>1.5497869043006587</v>
      </c>
      <c r="BG386" s="42">
        <v>1.1623401782254941</v>
      </c>
      <c r="BH386" s="42">
        <v>1.5497869043006587</v>
      </c>
      <c r="BI386" s="42">
        <v>1.5497869043006587</v>
      </c>
      <c r="BJ386" s="42">
        <v>1.5497869043006587</v>
      </c>
      <c r="BK386" s="42">
        <v>1.3560635412630764</v>
      </c>
      <c r="BL386" s="42">
        <v>1.1623401782254941</v>
      </c>
      <c r="BM386" s="42">
        <v>1.3560635412630764</v>
      </c>
      <c r="BN386" s="42">
        <v>1.3560635412630764</v>
      </c>
      <c r="BO386" s="42">
        <v>1.5497869043006587</v>
      </c>
      <c r="BP386" s="42">
        <v>1.5497869043006587</v>
      </c>
    </row>
    <row r="387" spans="1:68" x14ac:dyDescent="0.25">
      <c r="A387" s="9" t="s">
        <v>791</v>
      </c>
      <c r="B387" s="2" t="s">
        <v>1726</v>
      </c>
      <c r="C387" s="2" t="s">
        <v>778</v>
      </c>
      <c r="D387" s="2" t="s">
        <v>792</v>
      </c>
      <c r="E387" s="42">
        <v>2.224919093851133</v>
      </c>
      <c r="F387" s="42">
        <v>2.224919093851133</v>
      </c>
      <c r="G387" s="42">
        <v>2.224919093851133</v>
      </c>
      <c r="H387" s="42">
        <v>2.224919093851133</v>
      </c>
      <c r="I387" s="42">
        <v>2.0226537216828482</v>
      </c>
      <c r="J387" s="42">
        <v>2.0226537216828482</v>
      </c>
      <c r="K387" s="42">
        <v>2.0226537216828482</v>
      </c>
      <c r="L387" s="42">
        <v>2.224919093851133</v>
      </c>
      <c r="M387" s="42">
        <v>2.224919093851133</v>
      </c>
      <c r="N387" s="42">
        <v>2.0226537216828482</v>
      </c>
      <c r="O387" s="42">
        <v>2.224919093851133</v>
      </c>
      <c r="P387" s="42">
        <v>2.0226537216828482</v>
      </c>
      <c r="Q387" s="42">
        <v>2.0226537216828482</v>
      </c>
      <c r="R387" s="42">
        <v>1.9755037534571316</v>
      </c>
      <c r="S387" s="42">
        <v>2.1730541288028449</v>
      </c>
      <c r="T387" s="42">
        <v>2.1730541288028449</v>
      </c>
      <c r="U387" s="42">
        <v>1.9755037534571316</v>
      </c>
      <c r="V387" s="42">
        <v>1.9755037534571316</v>
      </c>
      <c r="W387" s="42">
        <v>2.1730541288028449</v>
      </c>
      <c r="X387" s="42">
        <v>2.1730541288028449</v>
      </c>
      <c r="Y387" s="42">
        <v>2.3706045041485582</v>
      </c>
      <c r="Z387" s="42">
        <v>2.3706045041485582</v>
      </c>
      <c r="AA387" s="42">
        <v>2.1730541288028449</v>
      </c>
      <c r="AB387" s="42">
        <v>2.3706045041485582</v>
      </c>
      <c r="AC387" s="42">
        <v>2.568154879494271</v>
      </c>
      <c r="AD387" s="42">
        <v>2.1730541288028449</v>
      </c>
      <c r="AE387" s="42">
        <v>2.1326095385808452</v>
      </c>
      <c r="AF387" s="42">
        <v>2.5203567274137262</v>
      </c>
      <c r="AG387" s="42">
        <v>2.5203567274137262</v>
      </c>
      <c r="AH387" s="42">
        <v>2.3264831329972857</v>
      </c>
      <c r="AI387" s="42">
        <v>2.1326095385808452</v>
      </c>
      <c r="AJ387" s="42">
        <v>2.1326095385808452</v>
      </c>
      <c r="AK387" s="42">
        <v>1.938735944164405</v>
      </c>
      <c r="AL387" s="42">
        <v>1.938735944164405</v>
      </c>
      <c r="AM387" s="42">
        <v>1.938735944164405</v>
      </c>
      <c r="AN387" s="42">
        <v>1.938735944164405</v>
      </c>
      <c r="AO387" s="42">
        <v>1.3571151609150833</v>
      </c>
      <c r="AP387" s="42">
        <v>1.5509887553315238</v>
      </c>
      <c r="AQ387" s="42">
        <v>1.7448623497479643</v>
      </c>
      <c r="AR387" s="42">
        <v>1.7123287671232876</v>
      </c>
      <c r="AS387" s="42">
        <v>1.5220700152207001</v>
      </c>
      <c r="AT387" s="42">
        <v>1.3318112633181125</v>
      </c>
      <c r="AU387" s="42">
        <v>1.3318112633181125</v>
      </c>
      <c r="AV387" s="42">
        <v>1.3318112633181125</v>
      </c>
      <c r="AW387" s="42">
        <v>1.3318112633181125</v>
      </c>
      <c r="AX387" s="42">
        <v>1.3318112633181125</v>
      </c>
      <c r="AY387" s="42">
        <v>0.9512937595129376</v>
      </c>
      <c r="AZ387" s="42">
        <v>1.5220700152207001</v>
      </c>
      <c r="BA387" s="42">
        <v>0.9512937595129376</v>
      </c>
      <c r="BB387" s="42">
        <v>1.1415525114155252</v>
      </c>
      <c r="BC387" s="42">
        <v>1.1415525114155252</v>
      </c>
      <c r="BD387" s="42">
        <v>0.9512937595129376</v>
      </c>
      <c r="BE387" s="42">
        <v>0.91776798825256978</v>
      </c>
      <c r="BF387" s="42">
        <v>0.91776798825256978</v>
      </c>
      <c r="BG387" s="42">
        <v>0.91776798825256978</v>
      </c>
      <c r="BH387" s="42">
        <v>0.91776798825256978</v>
      </c>
      <c r="BI387" s="42">
        <v>0.73421439060205584</v>
      </c>
      <c r="BJ387" s="42">
        <v>0.73421439060205584</v>
      </c>
      <c r="BK387" s="42">
        <v>0.91776798825256978</v>
      </c>
      <c r="BL387" s="42">
        <v>0.91776798825256978</v>
      </c>
      <c r="BM387" s="42">
        <v>1.2848751835535976</v>
      </c>
      <c r="BN387" s="42">
        <v>1.1013215859030838</v>
      </c>
      <c r="BO387" s="42">
        <v>0.91776798825256978</v>
      </c>
      <c r="BP387" s="42">
        <v>0.73421439060205584</v>
      </c>
    </row>
    <row r="388" spans="1:68" x14ac:dyDescent="0.25">
      <c r="A388" s="9" t="s">
        <v>793</v>
      </c>
      <c r="B388" s="2" t="s">
        <v>1727</v>
      </c>
      <c r="C388" s="2" t="s">
        <v>778</v>
      </c>
      <c r="D388" s="2" t="s">
        <v>794</v>
      </c>
      <c r="E388" s="42">
        <v>2.9119561493662212</v>
      </c>
      <c r="F388" s="42">
        <v>2.7406646111682083</v>
      </c>
      <c r="G388" s="42">
        <v>2.9119561493662212</v>
      </c>
      <c r="H388" s="42">
        <v>2.7406646111682083</v>
      </c>
      <c r="I388" s="42">
        <v>2.9119561493662212</v>
      </c>
      <c r="J388" s="42">
        <v>2.5693730729701953</v>
      </c>
      <c r="K388" s="42">
        <v>2.9119561493662212</v>
      </c>
      <c r="L388" s="42">
        <v>2.9119561493662212</v>
      </c>
      <c r="M388" s="42">
        <v>2.9119561493662212</v>
      </c>
      <c r="N388" s="42">
        <v>2.7406646111682083</v>
      </c>
      <c r="O388" s="42">
        <v>2.5693730729701953</v>
      </c>
      <c r="P388" s="42">
        <v>2.7406646111682083</v>
      </c>
      <c r="Q388" s="42">
        <v>2.9119561493662212</v>
      </c>
      <c r="R388" s="42">
        <v>2.9079712624016421</v>
      </c>
      <c r="S388" s="42">
        <v>3.2500855285665411</v>
      </c>
      <c r="T388" s="42">
        <v>3.2500855285665411</v>
      </c>
      <c r="U388" s="42">
        <v>2.7369141293191928</v>
      </c>
      <c r="V388" s="42">
        <v>2.565856996236743</v>
      </c>
      <c r="W388" s="42">
        <v>2.3947998631542937</v>
      </c>
      <c r="X388" s="42">
        <v>2.9079712624016421</v>
      </c>
      <c r="Y388" s="42">
        <v>3.0790283954840918</v>
      </c>
      <c r="Z388" s="42">
        <v>2.9079712624016421</v>
      </c>
      <c r="AA388" s="42">
        <v>3.0790283954840918</v>
      </c>
      <c r="AB388" s="42">
        <v>2.7369141293191928</v>
      </c>
      <c r="AC388" s="42">
        <v>3.0790283954840918</v>
      </c>
      <c r="AD388" s="42">
        <v>2.7369141293191928</v>
      </c>
      <c r="AE388" s="42">
        <v>2.7586206896551726</v>
      </c>
      <c r="AF388" s="42">
        <v>2.9310344827586206</v>
      </c>
      <c r="AG388" s="42">
        <v>2.7586206896551726</v>
      </c>
      <c r="AH388" s="42">
        <v>2.7586206896551726</v>
      </c>
      <c r="AI388" s="42">
        <v>2.4137931034482758</v>
      </c>
      <c r="AJ388" s="42">
        <v>2.4137931034482758</v>
      </c>
      <c r="AK388" s="42">
        <v>2.4137931034482758</v>
      </c>
      <c r="AL388" s="42">
        <v>2.2413793103448274</v>
      </c>
      <c r="AM388" s="42">
        <v>2.4137931034482758</v>
      </c>
      <c r="AN388" s="42">
        <v>2.2413793103448274</v>
      </c>
      <c r="AO388" s="42">
        <v>2.4137931034482758</v>
      </c>
      <c r="AP388" s="42">
        <v>1.896551724137931</v>
      </c>
      <c r="AQ388" s="42">
        <v>1.896551724137931</v>
      </c>
      <c r="AR388" s="42">
        <v>1.8790570550051247</v>
      </c>
      <c r="AS388" s="42">
        <v>2.3915271609156132</v>
      </c>
      <c r="AT388" s="42">
        <v>2.0498804236419543</v>
      </c>
      <c r="AU388" s="42">
        <v>1.8790570550051247</v>
      </c>
      <c r="AV388" s="42">
        <v>2.0498804236419543</v>
      </c>
      <c r="AW388" s="42">
        <v>2.2207037922787838</v>
      </c>
      <c r="AX388" s="42">
        <v>2.2207037922787838</v>
      </c>
      <c r="AY388" s="42">
        <v>2.2207037922787838</v>
      </c>
      <c r="AZ388" s="42">
        <v>2.3915271609156132</v>
      </c>
      <c r="BA388" s="42">
        <v>2.0498804236419543</v>
      </c>
      <c r="BB388" s="42">
        <v>1.7082336863682952</v>
      </c>
      <c r="BC388" s="42">
        <v>1.7082336863682952</v>
      </c>
      <c r="BD388" s="42">
        <v>2.0498804236419543</v>
      </c>
      <c r="BE388" s="42">
        <v>1.8132366273798728</v>
      </c>
      <c r="BF388" s="42">
        <v>1.8132366273798728</v>
      </c>
      <c r="BG388" s="42">
        <v>1.8132366273798728</v>
      </c>
      <c r="BH388" s="42">
        <v>1.8132366273798728</v>
      </c>
      <c r="BI388" s="42">
        <v>1.5110305228165608</v>
      </c>
      <c r="BJ388" s="42">
        <v>1.3599274705349047</v>
      </c>
      <c r="BK388" s="42">
        <v>1.6621335750982169</v>
      </c>
      <c r="BL388" s="42">
        <v>1.6621335750982169</v>
      </c>
      <c r="BM388" s="42">
        <v>1.5110305228165608</v>
      </c>
      <c r="BN388" s="42">
        <v>1.5110305228165608</v>
      </c>
      <c r="BO388" s="42">
        <v>1.5110305228165608</v>
      </c>
      <c r="BP388" s="42">
        <v>1.5110305228165608</v>
      </c>
    </row>
    <row r="389" spans="1:68" x14ac:dyDescent="0.25">
      <c r="A389" s="9" t="s">
        <v>795</v>
      </c>
      <c r="B389" s="2" t="s">
        <v>1728</v>
      </c>
      <c r="C389" s="2" t="s">
        <v>778</v>
      </c>
      <c r="D389" s="2" t="s">
        <v>796</v>
      </c>
      <c r="E389" s="42">
        <v>5.2513128282070518</v>
      </c>
      <c r="F389" s="42">
        <v>5.2513128282070518</v>
      </c>
      <c r="G389" s="42">
        <v>5.4388597149287321</v>
      </c>
      <c r="H389" s="42">
        <v>5.0637659414853715</v>
      </c>
      <c r="I389" s="42">
        <v>5.0637659414853715</v>
      </c>
      <c r="J389" s="42">
        <v>5.4388597149287321</v>
      </c>
      <c r="K389" s="42">
        <v>5.8139534883720927</v>
      </c>
      <c r="L389" s="42">
        <v>5.2513128282070518</v>
      </c>
      <c r="M389" s="42">
        <v>5.6264066016504124</v>
      </c>
      <c r="N389" s="42">
        <v>5.4388597149287321</v>
      </c>
      <c r="O389" s="42">
        <v>5.6264066016504124</v>
      </c>
      <c r="P389" s="42">
        <v>5.8139534883720927</v>
      </c>
      <c r="Q389" s="42">
        <v>5.6264066016504124</v>
      </c>
      <c r="R389" s="42">
        <v>5.4210336104083838</v>
      </c>
      <c r="S389" s="42">
        <v>5.7824358511022762</v>
      </c>
      <c r="T389" s="42">
        <v>5.6017347307553305</v>
      </c>
      <c r="U389" s="42">
        <v>5.6017347307553305</v>
      </c>
      <c r="V389" s="42">
        <v>5.4210336104083838</v>
      </c>
      <c r="W389" s="42">
        <v>5.0596313697144923</v>
      </c>
      <c r="X389" s="42">
        <v>4.8789302493675457</v>
      </c>
      <c r="Y389" s="42">
        <v>5.0596313697144923</v>
      </c>
      <c r="Z389" s="42">
        <v>5.6017347307553305</v>
      </c>
      <c r="AA389" s="42">
        <v>5.0596313697144923</v>
      </c>
      <c r="AB389" s="42">
        <v>4.6982291290206</v>
      </c>
      <c r="AC389" s="42">
        <v>5.2403324900614381</v>
      </c>
      <c r="AD389" s="42">
        <v>5.2403324900614381</v>
      </c>
      <c r="AE389" s="42">
        <v>5.1236749116607774</v>
      </c>
      <c r="AF389" s="42">
        <v>4.946996466431095</v>
      </c>
      <c r="AG389" s="42">
        <v>4.946996466431095</v>
      </c>
      <c r="AH389" s="42">
        <v>4.946996466431095</v>
      </c>
      <c r="AI389" s="42">
        <v>4.4169611307420498</v>
      </c>
      <c r="AJ389" s="42">
        <v>4.0636042402826851</v>
      </c>
      <c r="AK389" s="42">
        <v>3.8869257950530036</v>
      </c>
      <c r="AL389" s="42">
        <v>3.8869257950530036</v>
      </c>
      <c r="AM389" s="42">
        <v>3.5335689045936394</v>
      </c>
      <c r="AN389" s="42">
        <v>3.5335689045936394</v>
      </c>
      <c r="AO389" s="42">
        <v>3.5335689045936394</v>
      </c>
      <c r="AP389" s="42">
        <v>3.3568904593639575</v>
      </c>
      <c r="AQ389" s="42">
        <v>3.0035335689045937</v>
      </c>
      <c r="AR389" s="42">
        <v>2.9129540781357095</v>
      </c>
      <c r="AS389" s="42">
        <v>3.2556545579163809</v>
      </c>
      <c r="AT389" s="42">
        <v>2.7416038382453736</v>
      </c>
      <c r="AU389" s="42">
        <v>2.7416038382453736</v>
      </c>
      <c r="AV389" s="42">
        <v>2.7416038382453736</v>
      </c>
      <c r="AW389" s="42">
        <v>2.3989033584647017</v>
      </c>
      <c r="AX389" s="42">
        <v>2.5702535983550376</v>
      </c>
      <c r="AY389" s="42">
        <v>2.7416038382453736</v>
      </c>
      <c r="AZ389" s="42">
        <v>2.5702535983550376</v>
      </c>
      <c r="BA389" s="42">
        <v>2.5702535983550376</v>
      </c>
      <c r="BB389" s="42">
        <v>2.3989033584647017</v>
      </c>
      <c r="BC389" s="42">
        <v>2.5702535983550376</v>
      </c>
      <c r="BD389" s="42">
        <v>2.7416038382453736</v>
      </c>
      <c r="BE389" s="42">
        <v>2.5999350016249596</v>
      </c>
      <c r="BF389" s="42">
        <v>2.4374390640233994</v>
      </c>
      <c r="BG389" s="42">
        <v>2.4374390640233994</v>
      </c>
      <c r="BH389" s="42">
        <v>2.2749431264218396</v>
      </c>
      <c r="BI389" s="42">
        <v>2.2749431264218396</v>
      </c>
      <c r="BJ389" s="42">
        <v>2.2749431264218396</v>
      </c>
      <c r="BK389" s="42">
        <v>2.2749431264218396</v>
      </c>
      <c r="BL389" s="42">
        <v>2.4374390640233994</v>
      </c>
      <c r="BM389" s="42">
        <v>2.4374390640233994</v>
      </c>
      <c r="BN389" s="42">
        <v>2.1124471888202794</v>
      </c>
      <c r="BO389" s="42">
        <v>2.1124471888202794</v>
      </c>
      <c r="BP389" s="42">
        <v>1.7874553136171596</v>
      </c>
    </row>
    <row r="390" spans="1:68" x14ac:dyDescent="0.25">
      <c r="A390" s="9" t="s">
        <v>797</v>
      </c>
      <c r="B390" s="2" t="s">
        <v>1729</v>
      </c>
      <c r="C390" s="2" t="s">
        <v>778</v>
      </c>
      <c r="D390" s="2" t="s">
        <v>798</v>
      </c>
      <c r="E390" s="42">
        <v>2.0755500207555002</v>
      </c>
      <c r="F390" s="42">
        <v>2.0755500207555002</v>
      </c>
      <c r="G390" s="42">
        <v>2.0755500207555002</v>
      </c>
      <c r="H390" s="42">
        <v>2.0755500207555002</v>
      </c>
      <c r="I390" s="42">
        <v>1.8679950186799501</v>
      </c>
      <c r="J390" s="42">
        <v>2.2831050228310503</v>
      </c>
      <c r="K390" s="42">
        <v>2.2831050228310503</v>
      </c>
      <c r="L390" s="42">
        <v>1.8679950186799501</v>
      </c>
      <c r="M390" s="42">
        <v>2.0755500207555002</v>
      </c>
      <c r="N390" s="42">
        <v>2.2831050228310503</v>
      </c>
      <c r="O390" s="42">
        <v>2.2831050228310503</v>
      </c>
      <c r="P390" s="42">
        <v>2.4906600249066004</v>
      </c>
      <c r="Q390" s="42">
        <v>2.2831050228310503</v>
      </c>
      <c r="R390" s="42">
        <v>2.2605836415947391</v>
      </c>
      <c r="S390" s="42">
        <v>2.671598849157419</v>
      </c>
      <c r="T390" s="42">
        <v>3.0826140567200988</v>
      </c>
      <c r="U390" s="42">
        <v>2.671598849157419</v>
      </c>
      <c r="V390" s="42">
        <v>2.466091245376079</v>
      </c>
      <c r="W390" s="42">
        <v>2.466091245376079</v>
      </c>
      <c r="X390" s="42">
        <v>2.0550760378133992</v>
      </c>
      <c r="Y390" s="42">
        <v>2.0550760378133992</v>
      </c>
      <c r="Z390" s="42">
        <v>2.0550760378133992</v>
      </c>
      <c r="AA390" s="42">
        <v>2.0550760378133992</v>
      </c>
      <c r="AB390" s="42">
        <v>2.0550760378133992</v>
      </c>
      <c r="AC390" s="42">
        <v>2.0550760378133992</v>
      </c>
      <c r="AD390" s="42">
        <v>2.2605836415947391</v>
      </c>
      <c r="AE390" s="42">
        <v>2.2476501838986516</v>
      </c>
      <c r="AF390" s="42">
        <v>2.2476501838986516</v>
      </c>
      <c r="AG390" s="42">
        <v>2.0433183489987741</v>
      </c>
      <c r="AH390" s="42">
        <v>1.8389865140988968</v>
      </c>
      <c r="AI390" s="42">
        <v>1.6346546791990193</v>
      </c>
      <c r="AJ390" s="42">
        <v>1.8389865140988968</v>
      </c>
      <c r="AK390" s="42">
        <v>1.8389865140988968</v>
      </c>
      <c r="AL390" s="42">
        <v>1.8389865140988968</v>
      </c>
      <c r="AM390" s="42">
        <v>1.6346546791990193</v>
      </c>
      <c r="AN390" s="42">
        <v>1.2259910093992645</v>
      </c>
      <c r="AO390" s="42">
        <v>1.2259910093992645</v>
      </c>
      <c r="AP390" s="42">
        <v>1.4303228442991418</v>
      </c>
      <c r="AQ390" s="42">
        <v>1.6346546791990193</v>
      </c>
      <c r="AR390" s="42">
        <v>1.6148566814695196</v>
      </c>
      <c r="AS390" s="42">
        <v>1.8167137666532096</v>
      </c>
      <c r="AT390" s="42">
        <v>1.6148566814695196</v>
      </c>
      <c r="AU390" s="42">
        <v>1.2111425111021397</v>
      </c>
      <c r="AV390" s="42">
        <v>1.4129995962858297</v>
      </c>
      <c r="AW390" s="42">
        <v>1.4129995962858297</v>
      </c>
      <c r="AX390" s="42">
        <v>1.4129995962858297</v>
      </c>
      <c r="AY390" s="42">
        <v>1.6148566814695196</v>
      </c>
      <c r="AZ390" s="42">
        <v>1.6148566814695196</v>
      </c>
      <c r="BA390" s="42">
        <v>1.6148566814695196</v>
      </c>
      <c r="BB390" s="42">
        <v>1.4129995962858297</v>
      </c>
      <c r="BC390" s="42">
        <v>1.2111425111021397</v>
      </c>
      <c r="BD390" s="42">
        <v>1.4129995962858297</v>
      </c>
      <c r="BE390" s="42">
        <v>1.3440860215053765</v>
      </c>
      <c r="BF390" s="42">
        <v>1.3440860215053765</v>
      </c>
      <c r="BG390" s="42">
        <v>1.3440860215053765</v>
      </c>
      <c r="BH390" s="42">
        <v>1.3440860215053765</v>
      </c>
      <c r="BI390" s="42">
        <v>1.1520737327188941</v>
      </c>
      <c r="BJ390" s="42">
        <v>1.1520737327188941</v>
      </c>
      <c r="BK390" s="42">
        <v>1.3440860215053765</v>
      </c>
      <c r="BL390" s="42">
        <v>1.3440860215053765</v>
      </c>
      <c r="BM390" s="42">
        <v>1.1520737327188941</v>
      </c>
      <c r="BN390" s="42">
        <v>0.96006144393241166</v>
      </c>
      <c r="BO390" s="42">
        <v>1.1520737327188941</v>
      </c>
      <c r="BP390" s="42">
        <v>1.3440860215053765</v>
      </c>
    </row>
    <row r="391" spans="1:68" x14ac:dyDescent="0.25">
      <c r="A391" s="9" t="s">
        <v>799</v>
      </c>
      <c r="B391" s="2" t="s">
        <v>1730</v>
      </c>
      <c r="C391" s="2" t="s">
        <v>778</v>
      </c>
      <c r="D391" s="2" t="s">
        <v>800</v>
      </c>
      <c r="E391" s="42">
        <v>2.4819494584837547</v>
      </c>
      <c r="F391" s="42">
        <v>2.256317689530686</v>
      </c>
      <c r="G391" s="42">
        <v>2.7075812274368229</v>
      </c>
      <c r="H391" s="42">
        <v>2.4819494584837547</v>
      </c>
      <c r="I391" s="42">
        <v>2.7075812274368229</v>
      </c>
      <c r="J391" s="42">
        <v>2.7075812274368229</v>
      </c>
      <c r="K391" s="42">
        <v>2.4819494584837547</v>
      </c>
      <c r="L391" s="42">
        <v>2.4819494584837547</v>
      </c>
      <c r="M391" s="42">
        <v>2.7075812274368229</v>
      </c>
      <c r="N391" s="42">
        <v>2.256317689530686</v>
      </c>
      <c r="O391" s="42">
        <v>2.7075812274368229</v>
      </c>
      <c r="P391" s="42">
        <v>2.9332129963898916</v>
      </c>
      <c r="Q391" s="42">
        <v>2.9332129963898916</v>
      </c>
      <c r="R391" s="42">
        <v>2.8609154929577465</v>
      </c>
      <c r="S391" s="42">
        <v>2.8609154929577465</v>
      </c>
      <c r="T391" s="42">
        <v>2.8609154929577465</v>
      </c>
      <c r="U391" s="42">
        <v>2.6408450704225355</v>
      </c>
      <c r="V391" s="42">
        <v>2.6408450704225355</v>
      </c>
      <c r="W391" s="42">
        <v>2.6408450704225355</v>
      </c>
      <c r="X391" s="42">
        <v>2.6408450704225355</v>
      </c>
      <c r="Y391" s="42">
        <v>2.8609154929577465</v>
      </c>
      <c r="Z391" s="42">
        <v>2.8609154929577465</v>
      </c>
      <c r="AA391" s="42">
        <v>2.6408450704225355</v>
      </c>
      <c r="AB391" s="42">
        <v>2.6408450704225355</v>
      </c>
      <c r="AC391" s="42">
        <v>2.6408450704225355</v>
      </c>
      <c r="AD391" s="42">
        <v>2.6408450704225355</v>
      </c>
      <c r="AE391" s="42">
        <v>2.5884383088869716</v>
      </c>
      <c r="AF391" s="42">
        <v>2.804141501294219</v>
      </c>
      <c r="AG391" s="42">
        <v>2.3727351164797241</v>
      </c>
      <c r="AH391" s="42">
        <v>2.1570319240724762</v>
      </c>
      <c r="AI391" s="42">
        <v>2.1570319240724762</v>
      </c>
      <c r="AJ391" s="42">
        <v>1.7256255392579811</v>
      </c>
      <c r="AK391" s="42">
        <v>1.9413287316652286</v>
      </c>
      <c r="AL391" s="42">
        <v>1.5099223468507335</v>
      </c>
      <c r="AM391" s="42">
        <v>1.5099223468507335</v>
      </c>
      <c r="AN391" s="42">
        <v>1.2942191544434858</v>
      </c>
      <c r="AO391" s="42">
        <v>1.9413287316652286</v>
      </c>
      <c r="AP391" s="42">
        <v>1.7256255392579811</v>
      </c>
      <c r="AQ391" s="42">
        <v>1.7256255392579811</v>
      </c>
      <c r="AR391" s="42">
        <v>1.6842105263157894</v>
      </c>
      <c r="AS391" s="42">
        <v>1.6842105263157894</v>
      </c>
      <c r="AT391" s="42">
        <v>1.6842105263157894</v>
      </c>
      <c r="AU391" s="42">
        <v>1.6842105263157894</v>
      </c>
      <c r="AV391" s="42">
        <v>1.8947368421052631</v>
      </c>
      <c r="AW391" s="42">
        <v>1.4736842105263157</v>
      </c>
      <c r="AX391" s="42">
        <v>1.4736842105263157</v>
      </c>
      <c r="AY391" s="42">
        <v>1.6842105263157894</v>
      </c>
      <c r="AZ391" s="42">
        <v>1.6842105263157894</v>
      </c>
      <c r="BA391" s="42">
        <v>1.6842105263157894</v>
      </c>
      <c r="BB391" s="42">
        <v>1.263157894736842</v>
      </c>
      <c r="BC391" s="42">
        <v>1.4736842105263157</v>
      </c>
      <c r="BD391" s="42">
        <v>1.4736842105263157</v>
      </c>
      <c r="BE391" s="42">
        <v>1.4540922309929372</v>
      </c>
      <c r="BF391" s="42">
        <v>1.6618196925633568</v>
      </c>
      <c r="BG391" s="42">
        <v>1.4540922309929372</v>
      </c>
      <c r="BH391" s="42">
        <v>1.0386373078520981</v>
      </c>
      <c r="BI391" s="42">
        <v>1.0386373078520981</v>
      </c>
      <c r="BJ391" s="42">
        <v>1.0386373078520981</v>
      </c>
      <c r="BK391" s="42">
        <v>1.0386373078520981</v>
      </c>
      <c r="BL391" s="42">
        <v>1.2463647694225177</v>
      </c>
      <c r="BM391" s="42">
        <v>1.4540922309929372</v>
      </c>
      <c r="BN391" s="42">
        <v>1.0386373078520981</v>
      </c>
      <c r="BO391" s="42">
        <v>1.0386373078520981</v>
      </c>
      <c r="BP391" s="42">
        <v>0.83090984628167841</v>
      </c>
    </row>
    <row r="392" spans="1:68" x14ac:dyDescent="0.25">
      <c r="A392" s="9" t="s">
        <v>801</v>
      </c>
      <c r="B392" s="2" t="s">
        <v>1731</v>
      </c>
      <c r="C392" s="2" t="s">
        <v>778</v>
      </c>
      <c r="D392" s="2" t="s">
        <v>802</v>
      </c>
      <c r="E392" s="42">
        <v>3.6303630363036303</v>
      </c>
      <c r="F392" s="42">
        <v>3.7953795379537953</v>
      </c>
      <c r="G392" s="42">
        <v>3.6303630363036303</v>
      </c>
      <c r="H392" s="42">
        <v>3.4653465346534653</v>
      </c>
      <c r="I392" s="42">
        <v>3.6303630363036303</v>
      </c>
      <c r="J392" s="42">
        <v>3.9603960396039604</v>
      </c>
      <c r="K392" s="42">
        <v>3.7953795379537953</v>
      </c>
      <c r="L392" s="42">
        <v>3.9603960396039604</v>
      </c>
      <c r="M392" s="42">
        <v>3.6303630363036303</v>
      </c>
      <c r="N392" s="42">
        <v>3.7953795379537953</v>
      </c>
      <c r="O392" s="42">
        <v>3.3003300330033003</v>
      </c>
      <c r="P392" s="42">
        <v>3.4653465346534653</v>
      </c>
      <c r="Q392" s="42">
        <v>3.3003300330033003</v>
      </c>
      <c r="R392" s="42">
        <v>3.2226877215597809</v>
      </c>
      <c r="S392" s="42">
        <v>3.5449564937157589</v>
      </c>
      <c r="T392" s="42">
        <v>3.3838221076377697</v>
      </c>
      <c r="U392" s="42">
        <v>3.2226877215597809</v>
      </c>
      <c r="V392" s="42">
        <v>3.3838221076377697</v>
      </c>
      <c r="W392" s="42">
        <v>3.0615533354817916</v>
      </c>
      <c r="X392" s="42">
        <v>2.9004189494038028</v>
      </c>
      <c r="Y392" s="42">
        <v>2.9004189494038028</v>
      </c>
      <c r="Z392" s="42">
        <v>2.9004189494038028</v>
      </c>
      <c r="AA392" s="42">
        <v>2.9004189494038028</v>
      </c>
      <c r="AB392" s="42">
        <v>2.5781501772478248</v>
      </c>
      <c r="AC392" s="42">
        <v>2.7392845633258136</v>
      </c>
      <c r="AD392" s="42">
        <v>3.0615533354817916</v>
      </c>
      <c r="AE392" s="42">
        <v>3.0351437699680512</v>
      </c>
      <c r="AF392" s="42">
        <v>2.8753993610223643</v>
      </c>
      <c r="AG392" s="42">
        <v>3.0351437699680512</v>
      </c>
      <c r="AH392" s="42">
        <v>2.8753993610223643</v>
      </c>
      <c r="AI392" s="42">
        <v>2.8753993610223643</v>
      </c>
      <c r="AJ392" s="42">
        <v>2.8753993610223643</v>
      </c>
      <c r="AK392" s="42">
        <v>2.8753993610223643</v>
      </c>
      <c r="AL392" s="42">
        <v>3.0351437699680512</v>
      </c>
      <c r="AM392" s="42">
        <v>2.7156549520766773</v>
      </c>
      <c r="AN392" s="42">
        <v>2.5559105431309903</v>
      </c>
      <c r="AO392" s="42">
        <v>2.5559105431309903</v>
      </c>
      <c r="AP392" s="42">
        <v>2.3961661341853033</v>
      </c>
      <c r="AQ392" s="42">
        <v>2.3961661341853033</v>
      </c>
      <c r="AR392" s="42">
        <v>2.3614609571788412</v>
      </c>
      <c r="AS392" s="42">
        <v>2.3614609571788412</v>
      </c>
      <c r="AT392" s="42">
        <v>2.3614609571788412</v>
      </c>
      <c r="AU392" s="42">
        <v>2.0465994962216625</v>
      </c>
      <c r="AV392" s="42">
        <v>1.8891687657430729</v>
      </c>
      <c r="AW392" s="42">
        <v>1.7317380352644836</v>
      </c>
      <c r="AX392" s="42">
        <v>1.7317380352644836</v>
      </c>
      <c r="AY392" s="42">
        <v>1.8891687657430729</v>
      </c>
      <c r="AZ392" s="42">
        <v>1.7317380352644836</v>
      </c>
      <c r="BA392" s="42">
        <v>1.5743073047858942</v>
      </c>
      <c r="BB392" s="42">
        <v>1.5743073047858942</v>
      </c>
      <c r="BC392" s="42">
        <v>1.2594458438287153</v>
      </c>
      <c r="BD392" s="42">
        <v>1.2594458438287153</v>
      </c>
      <c r="BE392" s="42">
        <v>1.2353304508956144</v>
      </c>
      <c r="BF392" s="42">
        <v>1.5441630636195181</v>
      </c>
      <c r="BG392" s="42">
        <v>1.69857936998147</v>
      </c>
      <c r="BH392" s="42">
        <v>1.8529956763434217</v>
      </c>
      <c r="BI392" s="42">
        <v>1.69857936998147</v>
      </c>
      <c r="BJ392" s="42">
        <v>1.69857936998147</v>
      </c>
      <c r="BK392" s="42">
        <v>1.5441630636195181</v>
      </c>
      <c r="BL392" s="42">
        <v>1.69857936998147</v>
      </c>
      <c r="BM392" s="42">
        <v>1.3897467572575664</v>
      </c>
      <c r="BN392" s="42">
        <v>1.69857936998147</v>
      </c>
      <c r="BO392" s="42">
        <v>1.3897467572575664</v>
      </c>
      <c r="BP392" s="42">
        <v>1.3897467572575664</v>
      </c>
    </row>
    <row r="393" spans="1:68" x14ac:dyDescent="0.25">
      <c r="A393" s="9" t="s">
        <v>803</v>
      </c>
      <c r="B393" s="2" t="s">
        <v>1732</v>
      </c>
      <c r="C393" s="2" t="s">
        <v>778</v>
      </c>
      <c r="D393" s="2" t="s">
        <v>804</v>
      </c>
      <c r="E393" s="42">
        <v>2.5150905432595572</v>
      </c>
      <c r="F393" s="42">
        <v>2.1797451374916164</v>
      </c>
      <c r="G393" s="42">
        <v>2.347417840375587</v>
      </c>
      <c r="H393" s="42">
        <v>2.347417840375587</v>
      </c>
      <c r="I393" s="42">
        <v>2.347417840375587</v>
      </c>
      <c r="J393" s="42">
        <v>2.0120724346076457</v>
      </c>
      <c r="K393" s="42">
        <v>2.1797451374916164</v>
      </c>
      <c r="L393" s="42">
        <v>2.1797451374916164</v>
      </c>
      <c r="M393" s="42">
        <v>2.1797451374916164</v>
      </c>
      <c r="N393" s="42">
        <v>2.0120724346076457</v>
      </c>
      <c r="O393" s="42">
        <v>2.0120724346076457</v>
      </c>
      <c r="P393" s="42">
        <v>2.1797451374916164</v>
      </c>
      <c r="Q393" s="42">
        <v>2.1797451374916164</v>
      </c>
      <c r="R393" s="42">
        <v>2.1186440677966103</v>
      </c>
      <c r="S393" s="42">
        <v>1.955671447196871</v>
      </c>
      <c r="T393" s="42">
        <v>2.2816166883963493</v>
      </c>
      <c r="U393" s="42">
        <v>2.1186440677966103</v>
      </c>
      <c r="V393" s="42">
        <v>2.1186440677966103</v>
      </c>
      <c r="W393" s="42">
        <v>1.955671447196871</v>
      </c>
      <c r="X393" s="42">
        <v>1.955671447196871</v>
      </c>
      <c r="Y393" s="42">
        <v>1.955671447196871</v>
      </c>
      <c r="Z393" s="42">
        <v>2.1186440677966103</v>
      </c>
      <c r="AA393" s="42">
        <v>2.4445893089960888</v>
      </c>
      <c r="AB393" s="42">
        <v>2.1186440677966103</v>
      </c>
      <c r="AC393" s="42">
        <v>1.7926988265971318</v>
      </c>
      <c r="AD393" s="42">
        <v>1.4667535853976532</v>
      </c>
      <c r="AE393" s="42">
        <v>1.4381591562799616</v>
      </c>
      <c r="AF393" s="42">
        <v>1.5979546180888464</v>
      </c>
      <c r="AG393" s="42">
        <v>1.9175455417066156</v>
      </c>
      <c r="AH393" s="42">
        <v>1.4381591562799616</v>
      </c>
      <c r="AI393" s="42">
        <v>1.4381591562799616</v>
      </c>
      <c r="AJ393" s="42">
        <v>1.278363694471077</v>
      </c>
      <c r="AK393" s="42">
        <v>1.278363694471077</v>
      </c>
      <c r="AL393" s="42">
        <v>1.4381591562799616</v>
      </c>
      <c r="AM393" s="42">
        <v>1.4381591562799616</v>
      </c>
      <c r="AN393" s="42">
        <v>1.1185682326621924</v>
      </c>
      <c r="AO393" s="42">
        <v>1.4381591562799616</v>
      </c>
      <c r="AP393" s="42">
        <v>1.278363694471077</v>
      </c>
      <c r="AQ393" s="42">
        <v>1.278363694471077</v>
      </c>
      <c r="AR393" s="42">
        <v>1.2554927809165097</v>
      </c>
      <c r="AS393" s="42">
        <v>1.5693659761456371</v>
      </c>
      <c r="AT393" s="42">
        <v>1.4124293785310735</v>
      </c>
      <c r="AU393" s="42">
        <v>1.5693659761456371</v>
      </c>
      <c r="AV393" s="42">
        <v>1.4124293785310735</v>
      </c>
      <c r="AW393" s="42">
        <v>1.5693659761456371</v>
      </c>
      <c r="AX393" s="42">
        <v>1.7263025737602009</v>
      </c>
      <c r="AY393" s="42">
        <v>1.5693659761456371</v>
      </c>
      <c r="AZ393" s="42">
        <v>1.4124293785310735</v>
      </c>
      <c r="BA393" s="42">
        <v>1.7263025737602009</v>
      </c>
      <c r="BB393" s="42">
        <v>1.4124293785310735</v>
      </c>
      <c r="BC393" s="42">
        <v>1.2554927809165097</v>
      </c>
      <c r="BD393" s="42">
        <v>1.4124293785310735</v>
      </c>
      <c r="BE393" s="42">
        <v>1.3448894202032278</v>
      </c>
      <c r="BF393" s="42">
        <v>1.3448894202032278</v>
      </c>
      <c r="BG393" s="42">
        <v>1.195457262402869</v>
      </c>
      <c r="BH393" s="42">
        <v>1.195457262402869</v>
      </c>
      <c r="BI393" s="42">
        <v>1.0460251046025104</v>
      </c>
      <c r="BJ393" s="42">
        <v>1.3448894202032278</v>
      </c>
      <c r="BK393" s="42">
        <v>1.4943215780035863</v>
      </c>
      <c r="BL393" s="42">
        <v>1.4943215780035863</v>
      </c>
      <c r="BM393" s="42">
        <v>1.3448894202032278</v>
      </c>
      <c r="BN393" s="42">
        <v>1.195457262402869</v>
      </c>
      <c r="BO393" s="42">
        <v>1.3448894202032278</v>
      </c>
      <c r="BP393" s="42">
        <v>1.0460251046025104</v>
      </c>
    </row>
    <row r="394" spans="1:68" x14ac:dyDescent="0.25">
      <c r="A394" s="9" t="s">
        <v>805</v>
      </c>
      <c r="B394" s="2" t="s">
        <v>1733</v>
      </c>
      <c r="C394" s="2" t="s">
        <v>778</v>
      </c>
      <c r="D394" s="2" t="s">
        <v>806</v>
      </c>
      <c r="E394" s="42">
        <v>3.8051750380517504</v>
      </c>
      <c r="F394" s="42">
        <v>3.2343987823439875</v>
      </c>
      <c r="G394" s="42">
        <v>3.2343987823439875</v>
      </c>
      <c r="H394" s="42">
        <v>3.0441400304414001</v>
      </c>
      <c r="I394" s="42">
        <v>3.0441400304414001</v>
      </c>
      <c r="J394" s="42">
        <v>2.8538812785388128</v>
      </c>
      <c r="K394" s="42">
        <v>3.0441400304414001</v>
      </c>
      <c r="L394" s="42">
        <v>3.0441400304414001</v>
      </c>
      <c r="M394" s="42">
        <v>3.0441400304414001</v>
      </c>
      <c r="N394" s="42">
        <v>3.0441400304414001</v>
      </c>
      <c r="O394" s="42">
        <v>3.2343987823439875</v>
      </c>
      <c r="P394" s="42">
        <v>3.4246575342465753</v>
      </c>
      <c r="Q394" s="42">
        <v>3.2343987823439875</v>
      </c>
      <c r="R394" s="42">
        <v>3.1204111600587372</v>
      </c>
      <c r="S394" s="42">
        <v>3.6710719530102791</v>
      </c>
      <c r="T394" s="42">
        <v>3.4875183553597653</v>
      </c>
      <c r="U394" s="42">
        <v>3.1204111600587372</v>
      </c>
      <c r="V394" s="42">
        <v>2.9368575624082234</v>
      </c>
      <c r="W394" s="42">
        <v>2.9368575624082234</v>
      </c>
      <c r="X394" s="42">
        <v>2.9368575624082234</v>
      </c>
      <c r="Y394" s="42">
        <v>3.1204111600587372</v>
      </c>
      <c r="Z394" s="42">
        <v>3.1204111600587372</v>
      </c>
      <c r="AA394" s="42">
        <v>3.1204111600587372</v>
      </c>
      <c r="AB394" s="42">
        <v>2.9368575624082234</v>
      </c>
      <c r="AC394" s="42">
        <v>3.3039647577092515</v>
      </c>
      <c r="AD394" s="42">
        <v>3.3039647577092515</v>
      </c>
      <c r="AE394" s="42">
        <v>3.2200357781753133</v>
      </c>
      <c r="AF394" s="42">
        <v>3.2200357781753133</v>
      </c>
      <c r="AG394" s="42">
        <v>3.2200357781753133</v>
      </c>
      <c r="AH394" s="42">
        <v>3.0411449016100178</v>
      </c>
      <c r="AI394" s="42">
        <v>2.8622540250447228</v>
      </c>
      <c r="AJ394" s="42">
        <v>3.2200357781753133</v>
      </c>
      <c r="AK394" s="42">
        <v>2.6833631484794278</v>
      </c>
      <c r="AL394" s="42">
        <v>2.8622540250447228</v>
      </c>
      <c r="AM394" s="42">
        <v>2.5044722719141324</v>
      </c>
      <c r="AN394" s="42">
        <v>2.5044722719141324</v>
      </c>
      <c r="AO394" s="42">
        <v>2.3255813953488373</v>
      </c>
      <c r="AP394" s="42">
        <v>2.3255813953488373</v>
      </c>
      <c r="AQ394" s="42">
        <v>2.5044722719141324</v>
      </c>
      <c r="AR394" s="42">
        <v>2.4347826086956523</v>
      </c>
      <c r="AS394" s="42">
        <v>2.2608695652173911</v>
      </c>
      <c r="AT394" s="42">
        <v>2.0869565217391304</v>
      </c>
      <c r="AU394" s="42">
        <v>2.0869565217391304</v>
      </c>
      <c r="AV394" s="42">
        <v>1.9130434782608696</v>
      </c>
      <c r="AW394" s="42">
        <v>1.5652173913043479</v>
      </c>
      <c r="AX394" s="42">
        <v>1.5652173913043479</v>
      </c>
      <c r="AY394" s="42">
        <v>1.7391304347826086</v>
      </c>
      <c r="AZ394" s="42">
        <v>1.5652173913043479</v>
      </c>
      <c r="BA394" s="42">
        <v>1.7391304347826086</v>
      </c>
      <c r="BB394" s="42">
        <v>1.7391304347826086</v>
      </c>
      <c r="BC394" s="42">
        <v>1.3913043478260869</v>
      </c>
      <c r="BD394" s="42">
        <v>1.5652173913043479</v>
      </c>
      <c r="BE394" s="42">
        <v>1.5161725067385445</v>
      </c>
      <c r="BF394" s="42">
        <v>1.6846361185983827</v>
      </c>
      <c r="BG394" s="42">
        <v>1.6846361185983827</v>
      </c>
      <c r="BH394" s="42">
        <v>1.3477088948787062</v>
      </c>
      <c r="BI394" s="42">
        <v>1.3477088948787062</v>
      </c>
      <c r="BJ394" s="42">
        <v>1.3477088948787062</v>
      </c>
      <c r="BK394" s="42">
        <v>1.6846361185983827</v>
      </c>
      <c r="BL394" s="42">
        <v>1.5161725067385445</v>
      </c>
      <c r="BM394" s="42">
        <v>1.5161725067385445</v>
      </c>
      <c r="BN394" s="42">
        <v>1.8530997304582211</v>
      </c>
      <c r="BO394" s="42">
        <v>1.8530997304582211</v>
      </c>
      <c r="BP394" s="42">
        <v>1.3477088948787062</v>
      </c>
    </row>
    <row r="395" spans="1:68" x14ac:dyDescent="0.25">
      <c r="A395" s="9" t="s">
        <v>807</v>
      </c>
      <c r="B395" s="2" t="s">
        <v>1734</v>
      </c>
      <c r="C395" s="2" t="s">
        <v>778</v>
      </c>
      <c r="D395" s="2" t="s">
        <v>808</v>
      </c>
      <c r="E395" s="42">
        <v>1.6467682173734048</v>
      </c>
      <c r="F395" s="42">
        <v>1.4409221902017291</v>
      </c>
      <c r="G395" s="42">
        <v>2.2643062988884317</v>
      </c>
      <c r="H395" s="42">
        <v>2.0584602717167559</v>
      </c>
      <c r="I395" s="42">
        <v>1.8526142445450804</v>
      </c>
      <c r="J395" s="42">
        <v>1.8526142445450804</v>
      </c>
      <c r="K395" s="42">
        <v>2.0584602717167559</v>
      </c>
      <c r="L395" s="42">
        <v>2.0584602717167559</v>
      </c>
      <c r="M395" s="42">
        <v>1.8526142445450804</v>
      </c>
      <c r="N395" s="42">
        <v>1.8526142445450804</v>
      </c>
      <c r="O395" s="42">
        <v>1.6467682173734048</v>
      </c>
      <c r="P395" s="42">
        <v>1.4409221902017291</v>
      </c>
      <c r="Q395" s="42">
        <v>1.6467682173734048</v>
      </c>
      <c r="R395" s="42">
        <v>1.6286644951140066</v>
      </c>
      <c r="S395" s="42">
        <v>1.8322475570032575</v>
      </c>
      <c r="T395" s="42">
        <v>2.0358306188925082</v>
      </c>
      <c r="U395" s="42">
        <v>1.8322475570032575</v>
      </c>
      <c r="V395" s="42">
        <v>2.0358306188925082</v>
      </c>
      <c r="W395" s="42">
        <v>2.0358306188925082</v>
      </c>
      <c r="X395" s="42">
        <v>1.8322475570032575</v>
      </c>
      <c r="Y395" s="42">
        <v>2.2394136807817593</v>
      </c>
      <c r="Z395" s="42">
        <v>2.2394136807817593</v>
      </c>
      <c r="AA395" s="42">
        <v>2.0358306188925082</v>
      </c>
      <c r="AB395" s="42">
        <v>2.0358306188925082</v>
      </c>
      <c r="AC395" s="42">
        <v>2.0358306188925082</v>
      </c>
      <c r="AD395" s="42">
        <v>2.0358306188925082</v>
      </c>
      <c r="AE395" s="42">
        <v>2.0234722784297854</v>
      </c>
      <c r="AF395" s="42">
        <v>2.4281667341157425</v>
      </c>
      <c r="AG395" s="42">
        <v>2.2258195062727641</v>
      </c>
      <c r="AH395" s="42">
        <v>1.8211250505868068</v>
      </c>
      <c r="AI395" s="42">
        <v>1.8211250505868068</v>
      </c>
      <c r="AJ395" s="42">
        <v>1.6187778227438283</v>
      </c>
      <c r="AK395" s="42">
        <v>1.4164305949008498</v>
      </c>
      <c r="AL395" s="42">
        <v>1.0117361392148927</v>
      </c>
      <c r="AM395" s="42">
        <v>1.0117361392148927</v>
      </c>
      <c r="AN395" s="42">
        <v>1.2140833670578712</v>
      </c>
      <c r="AO395" s="42">
        <v>1.2140833670578712</v>
      </c>
      <c r="AP395" s="42">
        <v>1.2140833670578712</v>
      </c>
      <c r="AQ395" s="42">
        <v>1.2140833670578712</v>
      </c>
      <c r="AR395" s="42">
        <v>1.2019230769230769</v>
      </c>
      <c r="AS395" s="42">
        <v>1.4022435897435896</v>
      </c>
      <c r="AT395" s="42">
        <v>1.2019230769230769</v>
      </c>
      <c r="AU395" s="42">
        <v>0.80128205128205121</v>
      </c>
      <c r="AV395" s="42">
        <v>0.80128205128205121</v>
      </c>
      <c r="AW395" s="42">
        <v>1.0016025641025641</v>
      </c>
      <c r="AX395" s="42">
        <v>1.0016025641025641</v>
      </c>
      <c r="AY395" s="42">
        <v>1.2019230769230769</v>
      </c>
      <c r="AZ395" s="42">
        <v>1.2019230769230769</v>
      </c>
      <c r="BA395" s="42">
        <v>1.0016025641025641</v>
      </c>
      <c r="BB395" s="42">
        <v>1.2019230769230769</v>
      </c>
      <c r="BC395" s="42">
        <v>1.0016025641025641</v>
      </c>
      <c r="BD395" s="42">
        <v>1.0016025641025641</v>
      </c>
      <c r="BE395" s="42">
        <v>0.95201827875095191</v>
      </c>
      <c r="BF395" s="42">
        <v>0.95201827875095191</v>
      </c>
      <c r="BG395" s="42">
        <v>1.1424219345011424</v>
      </c>
      <c r="BH395" s="42">
        <v>0.76161462300076155</v>
      </c>
      <c r="BI395" s="42">
        <v>0.76161462300076155</v>
      </c>
      <c r="BJ395" s="42">
        <v>0.76161462300076155</v>
      </c>
      <c r="BK395" s="42">
        <v>0.95201827875095191</v>
      </c>
      <c r="BL395" s="42">
        <v>0.95201827875095191</v>
      </c>
      <c r="BM395" s="42">
        <v>0.95201827875095191</v>
      </c>
      <c r="BN395" s="42">
        <v>0.95201827875095191</v>
      </c>
      <c r="BO395" s="42">
        <v>0.76161462300076155</v>
      </c>
      <c r="BP395" s="42">
        <v>0.57121096725057119</v>
      </c>
    </row>
    <row r="396" spans="1:68" x14ac:dyDescent="0.25">
      <c r="A396" s="9" t="s">
        <v>809</v>
      </c>
      <c r="B396" s="2" t="s">
        <v>1735</v>
      </c>
      <c r="C396" s="2" t="s">
        <v>810</v>
      </c>
      <c r="D396" s="2" t="s">
        <v>811</v>
      </c>
      <c r="E396" s="42">
        <v>6.6423115244104949</v>
      </c>
      <c r="F396" s="42">
        <v>6.6423115244104949</v>
      </c>
      <c r="G396" s="42">
        <v>6.8083693125207576</v>
      </c>
      <c r="H396" s="42">
        <v>6.9744271006310194</v>
      </c>
      <c r="I396" s="42">
        <v>6.8083693125207576</v>
      </c>
      <c r="J396" s="42">
        <v>6.476253736300233</v>
      </c>
      <c r="K396" s="42">
        <v>7.3065426768515449</v>
      </c>
      <c r="L396" s="42">
        <v>6.9744271006310194</v>
      </c>
      <c r="M396" s="42">
        <v>7.1404848887412822</v>
      </c>
      <c r="N396" s="42">
        <v>7.1404848887412822</v>
      </c>
      <c r="O396" s="42">
        <v>6.8083693125207576</v>
      </c>
      <c r="P396" s="42">
        <v>7.1404848887412822</v>
      </c>
      <c r="Q396" s="42">
        <v>6.6423115244104949</v>
      </c>
      <c r="R396" s="42">
        <v>6.3331222292590255</v>
      </c>
      <c r="S396" s="42">
        <v>6.9664344521849273</v>
      </c>
      <c r="T396" s="42">
        <v>6.8081063964534518</v>
      </c>
      <c r="U396" s="42">
        <v>6.4914502849905009</v>
      </c>
      <c r="V396" s="42">
        <v>6.3331222292590255</v>
      </c>
      <c r="W396" s="42">
        <v>6.1747941735275491</v>
      </c>
      <c r="X396" s="42">
        <v>6.1747941735275491</v>
      </c>
      <c r="Y396" s="42">
        <v>5.5414819506016473</v>
      </c>
      <c r="Z396" s="42">
        <v>5.3831538948701709</v>
      </c>
      <c r="AA396" s="42">
        <v>6.1747941735275491</v>
      </c>
      <c r="AB396" s="42">
        <v>6.0164661177960737</v>
      </c>
      <c r="AC396" s="42">
        <v>5.5414819506016473</v>
      </c>
      <c r="AD396" s="42">
        <v>5.8581380620645982</v>
      </c>
      <c r="AE396" s="42">
        <v>5.6128640776699026</v>
      </c>
      <c r="AF396" s="42">
        <v>5.7645631067961167</v>
      </c>
      <c r="AG396" s="42">
        <v>5.91626213592233</v>
      </c>
      <c r="AH396" s="42">
        <v>5.6128640776699026</v>
      </c>
      <c r="AI396" s="42">
        <v>5.7645631067961167</v>
      </c>
      <c r="AJ396" s="42">
        <v>5.6128640776699026</v>
      </c>
      <c r="AK396" s="42">
        <v>5.6128640776699026</v>
      </c>
      <c r="AL396" s="42">
        <v>5.6128640776699026</v>
      </c>
      <c r="AM396" s="42">
        <v>5.157766990291262</v>
      </c>
      <c r="AN396" s="42">
        <v>5.157766990291262</v>
      </c>
      <c r="AO396" s="42">
        <v>4.8543689320388346</v>
      </c>
      <c r="AP396" s="42">
        <v>4.3992718446601939</v>
      </c>
      <c r="AQ396" s="42">
        <v>4.5509708737864081</v>
      </c>
      <c r="AR396" s="42">
        <v>4.3227665706051868</v>
      </c>
      <c r="AS396" s="42">
        <v>4.6109510086455332</v>
      </c>
      <c r="AT396" s="42">
        <v>4.46685878962536</v>
      </c>
      <c r="AU396" s="42">
        <v>4.0345821325648412</v>
      </c>
      <c r="AV396" s="42">
        <v>3.7463976945244952</v>
      </c>
      <c r="AW396" s="42">
        <v>3.8904899135446684</v>
      </c>
      <c r="AX396" s="42">
        <v>3.8904899135446684</v>
      </c>
      <c r="AY396" s="42">
        <v>3.4582132564841497</v>
      </c>
      <c r="AZ396" s="42">
        <v>3.1700288184438037</v>
      </c>
      <c r="BA396" s="42">
        <v>3.1700288184438037</v>
      </c>
      <c r="BB396" s="42">
        <v>3.3141210374639765</v>
      </c>
      <c r="BC396" s="42">
        <v>3.0259365994236309</v>
      </c>
      <c r="BD396" s="42">
        <v>2.8818443804034581</v>
      </c>
      <c r="BE396" s="42">
        <v>3.0525030525030528</v>
      </c>
      <c r="BF396" s="42">
        <v>3.0525030525030528</v>
      </c>
      <c r="BG396" s="42">
        <v>3.0525030525030528</v>
      </c>
      <c r="BH396" s="42">
        <v>3.0525030525030528</v>
      </c>
      <c r="BI396" s="42">
        <v>2.8998778998779002</v>
      </c>
      <c r="BJ396" s="42">
        <v>2.8998778998779002</v>
      </c>
      <c r="BK396" s="42">
        <v>2.7472527472527473</v>
      </c>
      <c r="BL396" s="42">
        <v>2.7472527472527473</v>
      </c>
      <c r="BM396" s="42">
        <v>3.0525030525030528</v>
      </c>
      <c r="BN396" s="42">
        <v>3.0525030525030528</v>
      </c>
      <c r="BO396" s="42">
        <v>2.7472527472527473</v>
      </c>
      <c r="BP396" s="42">
        <v>2.8998778998779002</v>
      </c>
    </row>
    <row r="397" spans="1:68" x14ac:dyDescent="0.25">
      <c r="A397" s="9" t="s">
        <v>812</v>
      </c>
      <c r="B397" s="2" t="s">
        <v>1736</v>
      </c>
      <c r="C397" s="2" t="s">
        <v>810</v>
      </c>
      <c r="D397" s="2" t="s">
        <v>813</v>
      </c>
      <c r="E397" s="42">
        <v>6.9430468907224796</v>
      </c>
      <c r="F397" s="42">
        <v>7.0436707587039651</v>
      </c>
      <c r="G397" s="42">
        <v>6.8424230227409941</v>
      </c>
      <c r="H397" s="42">
        <v>7.0436707587039651</v>
      </c>
      <c r="I397" s="42">
        <v>6.7417991547595095</v>
      </c>
      <c r="J397" s="42">
        <v>6.641175286778024</v>
      </c>
      <c r="K397" s="42">
        <v>6.7417991547595095</v>
      </c>
      <c r="L397" s="42">
        <v>7.2449184946669352</v>
      </c>
      <c r="M397" s="42">
        <v>6.9430468907224796</v>
      </c>
      <c r="N397" s="42">
        <v>7.3455423626484206</v>
      </c>
      <c r="O397" s="42">
        <v>7.4461662306299061</v>
      </c>
      <c r="P397" s="42">
        <v>7.4461662306299061</v>
      </c>
      <c r="Q397" s="42">
        <v>7.6474139665928762</v>
      </c>
      <c r="R397" s="42">
        <v>7.4495197020192121</v>
      </c>
      <c r="S397" s="42">
        <v>7.5475396980984124</v>
      </c>
      <c r="T397" s="42">
        <v>7.5475396980984124</v>
      </c>
      <c r="U397" s="42">
        <v>7.1554597137816121</v>
      </c>
      <c r="V397" s="42">
        <v>6.9594197216232114</v>
      </c>
      <c r="W397" s="42">
        <v>6.7633797294648108</v>
      </c>
      <c r="X397" s="42">
        <v>6.7633797294648108</v>
      </c>
      <c r="Y397" s="42">
        <v>6.5673397373064111</v>
      </c>
      <c r="Z397" s="42">
        <v>6.7633797294648108</v>
      </c>
      <c r="AA397" s="42">
        <v>7.1554597137816121</v>
      </c>
      <c r="AB397" s="42">
        <v>7.5475396980984124</v>
      </c>
      <c r="AC397" s="42">
        <v>7.0574397177024117</v>
      </c>
      <c r="AD397" s="42">
        <v>7.3514997059400118</v>
      </c>
      <c r="AE397" s="42">
        <v>7.1935545751007091</v>
      </c>
      <c r="AF397" s="42">
        <v>7.0976405140993668</v>
      </c>
      <c r="AG397" s="42">
        <v>7.2894686361020522</v>
      </c>
      <c r="AH397" s="42">
        <v>7.3853826971033953</v>
      </c>
      <c r="AI397" s="42">
        <v>7.0017264530980237</v>
      </c>
      <c r="AJ397" s="42">
        <v>6.6180702090926529</v>
      </c>
      <c r="AK397" s="42">
        <v>6.3303280260886243</v>
      </c>
      <c r="AL397" s="42">
        <v>6.2344139650872812</v>
      </c>
      <c r="AM397" s="42">
        <v>5.3711874160751965</v>
      </c>
      <c r="AN397" s="42">
        <v>5.5630155380778818</v>
      </c>
      <c r="AO397" s="42">
        <v>5.658929599079225</v>
      </c>
      <c r="AP397" s="42">
        <v>5.5630155380778818</v>
      </c>
      <c r="AQ397" s="42">
        <v>5.8507577210819104</v>
      </c>
      <c r="AR397" s="42">
        <v>5.7395558901016184</v>
      </c>
      <c r="AS397" s="42">
        <v>5.4572826496048172</v>
      </c>
      <c r="AT397" s="42">
        <v>5.4572826496048172</v>
      </c>
      <c r="AU397" s="42">
        <v>5.3631915694392172</v>
      </c>
      <c r="AV397" s="42">
        <v>4.7045540082800148</v>
      </c>
      <c r="AW397" s="42">
        <v>4.5163718479488146</v>
      </c>
      <c r="AX397" s="42">
        <v>4.6104629281144147</v>
      </c>
      <c r="AY397" s="42">
        <v>4.2340986074520135</v>
      </c>
      <c r="AZ397" s="42">
        <v>4.3281896876176136</v>
      </c>
      <c r="BA397" s="42">
        <v>4.0459164471208133</v>
      </c>
      <c r="BB397" s="42">
        <v>3.8577342867896123</v>
      </c>
      <c r="BC397" s="42">
        <v>3.9518253669552128</v>
      </c>
      <c r="BD397" s="42">
        <v>4.0459164471208133</v>
      </c>
      <c r="BE397" s="42">
        <v>3.7607136610110197</v>
      </c>
      <c r="BF397" s="42">
        <v>3.6732552037782051</v>
      </c>
      <c r="BG397" s="42">
        <v>3.585796746545391</v>
      </c>
      <c r="BH397" s="42">
        <v>3.585796746545391</v>
      </c>
      <c r="BI397" s="42">
        <v>3.410879832079762</v>
      </c>
      <c r="BJ397" s="42">
        <v>3.1485044603813188</v>
      </c>
      <c r="BK397" s="42">
        <v>2.9735875459156897</v>
      </c>
      <c r="BL397" s="42">
        <v>3.0610460031485043</v>
      </c>
      <c r="BM397" s="42">
        <v>2.8861290886828757</v>
      </c>
      <c r="BN397" s="42">
        <v>2.8861290886828757</v>
      </c>
      <c r="BO397" s="42">
        <v>2.8861290886828757</v>
      </c>
      <c r="BP397" s="42">
        <v>2.7986706314500611</v>
      </c>
    </row>
    <row r="398" spans="1:68" x14ac:dyDescent="0.25">
      <c r="A398" s="9" t="s">
        <v>814</v>
      </c>
      <c r="B398" s="2" t="s">
        <v>1737</v>
      </c>
      <c r="C398" s="2" t="s">
        <v>810</v>
      </c>
      <c r="D398" s="2" t="s">
        <v>815</v>
      </c>
      <c r="E398" s="42">
        <v>4.1256016502406601</v>
      </c>
      <c r="F398" s="42">
        <v>4.0110016044006418</v>
      </c>
      <c r="G398" s="42">
        <v>4.3548017419206966</v>
      </c>
      <c r="H398" s="42">
        <v>4.4694017877607148</v>
      </c>
      <c r="I398" s="42">
        <v>4.4694017877607148</v>
      </c>
      <c r="J398" s="42">
        <v>4.0110016044006418</v>
      </c>
      <c r="K398" s="42">
        <v>4.0110016044006418</v>
      </c>
      <c r="L398" s="42">
        <v>4.3548017419206966</v>
      </c>
      <c r="M398" s="42">
        <v>4.3548017419206966</v>
      </c>
      <c r="N398" s="42">
        <v>4.1256016502406601</v>
      </c>
      <c r="O398" s="42">
        <v>4.5840018336007331</v>
      </c>
      <c r="P398" s="42">
        <v>4.8132019252807696</v>
      </c>
      <c r="Q398" s="42">
        <v>4.6986018794407514</v>
      </c>
      <c r="R398" s="42">
        <v>4.6077770285457404</v>
      </c>
      <c r="S398" s="42">
        <v>5.2820858619914581</v>
      </c>
      <c r="T398" s="42">
        <v>4.9449314452685993</v>
      </c>
      <c r="U398" s="42">
        <v>4.7201618341200264</v>
      </c>
      <c r="V398" s="42">
        <v>4.6077770285457404</v>
      </c>
      <c r="W398" s="42">
        <v>4.3830074173971676</v>
      </c>
      <c r="X398" s="42">
        <v>4.3830074173971676</v>
      </c>
      <c r="Y398" s="42">
        <v>4.2706226118228816</v>
      </c>
      <c r="Z398" s="42">
        <v>4.2706226118228816</v>
      </c>
      <c r="AA398" s="42">
        <v>4.3830074173971676</v>
      </c>
      <c r="AB398" s="42">
        <v>4.2706226118228816</v>
      </c>
      <c r="AC398" s="42">
        <v>4.0458530006743088</v>
      </c>
      <c r="AD398" s="42">
        <v>4.3830074173971676</v>
      </c>
      <c r="AE398" s="42">
        <v>4.3132050431320508</v>
      </c>
      <c r="AF398" s="42">
        <v>3.9814200398142003</v>
      </c>
      <c r="AG398" s="42">
        <v>3.9814200398142003</v>
      </c>
      <c r="AH398" s="42">
        <v>3.9814200398142003</v>
      </c>
      <c r="AI398" s="42">
        <v>3.9814200398142003</v>
      </c>
      <c r="AJ398" s="42">
        <v>3.8708250387082503</v>
      </c>
      <c r="AK398" s="42">
        <v>3.4284450342844504</v>
      </c>
      <c r="AL398" s="42">
        <v>3.4284450342844504</v>
      </c>
      <c r="AM398" s="42">
        <v>3.7602300376023003</v>
      </c>
      <c r="AN398" s="42">
        <v>3.4284450342844504</v>
      </c>
      <c r="AO398" s="42">
        <v>3.3178500331785004</v>
      </c>
      <c r="AP398" s="42">
        <v>3.2072550320725504</v>
      </c>
      <c r="AQ398" s="42">
        <v>3.2072550320725504</v>
      </c>
      <c r="AR398" s="42">
        <v>3.152173913043478</v>
      </c>
      <c r="AS398" s="42">
        <v>3.2608695652173911</v>
      </c>
      <c r="AT398" s="42">
        <v>3.152173913043478</v>
      </c>
      <c r="AU398" s="42">
        <v>2.9347826086956523</v>
      </c>
      <c r="AV398" s="42">
        <v>2.9347826086956523</v>
      </c>
      <c r="AW398" s="42">
        <v>2.5</v>
      </c>
      <c r="AX398" s="42">
        <v>2.5</v>
      </c>
      <c r="AY398" s="42">
        <v>2.6086956521739131</v>
      </c>
      <c r="AZ398" s="42">
        <v>2.5</v>
      </c>
      <c r="BA398" s="42">
        <v>2.5</v>
      </c>
      <c r="BB398" s="42">
        <v>2.6086956521739131</v>
      </c>
      <c r="BC398" s="42">
        <v>2.5</v>
      </c>
      <c r="BD398" s="42">
        <v>2.5</v>
      </c>
      <c r="BE398" s="42">
        <v>2.3775067190407277</v>
      </c>
      <c r="BF398" s="42">
        <v>2.2741368616911308</v>
      </c>
      <c r="BG398" s="42">
        <v>2.3775067190407277</v>
      </c>
      <c r="BH398" s="42">
        <v>2.1707670043415339</v>
      </c>
      <c r="BI398" s="42">
        <v>2.2741368616911308</v>
      </c>
      <c r="BJ398" s="42">
        <v>2.1707670043415339</v>
      </c>
      <c r="BK398" s="42">
        <v>2.0673971469919374</v>
      </c>
      <c r="BL398" s="42">
        <v>2.2741368616911308</v>
      </c>
      <c r="BM398" s="42">
        <v>2.2741368616911308</v>
      </c>
      <c r="BN398" s="42">
        <v>2.2741368616911308</v>
      </c>
      <c r="BO398" s="42">
        <v>2.0673971469919374</v>
      </c>
      <c r="BP398" s="42">
        <v>2.1707670043415339</v>
      </c>
    </row>
    <row r="399" spans="1:68" x14ac:dyDescent="0.25">
      <c r="A399" s="9" t="s">
        <v>816</v>
      </c>
      <c r="B399" s="2" t="s">
        <v>1738</v>
      </c>
      <c r="C399" s="2" t="s">
        <v>810</v>
      </c>
      <c r="D399" s="2" t="s">
        <v>817</v>
      </c>
      <c r="E399" s="42">
        <v>5.8275058275058278</v>
      </c>
      <c r="F399" s="42">
        <v>5.615596524687434</v>
      </c>
      <c r="G399" s="42">
        <v>5.8275058275058278</v>
      </c>
      <c r="H399" s="42">
        <v>6.1453697817334181</v>
      </c>
      <c r="I399" s="42">
        <v>6.2513244331426154</v>
      </c>
      <c r="J399" s="42">
        <v>6.0394151303242216</v>
      </c>
      <c r="K399" s="42">
        <v>5.9334604789150243</v>
      </c>
      <c r="L399" s="42">
        <v>6.0394151303242216</v>
      </c>
      <c r="M399" s="42">
        <v>5.8275058275058278</v>
      </c>
      <c r="N399" s="42">
        <v>5.5096418732782375</v>
      </c>
      <c r="O399" s="42">
        <v>5.8275058275058278</v>
      </c>
      <c r="P399" s="42">
        <v>5.615596524687434</v>
      </c>
      <c r="Q399" s="42">
        <v>5.4036872218690402</v>
      </c>
      <c r="R399" s="42">
        <v>5.2264808362369335</v>
      </c>
      <c r="S399" s="42">
        <v>5.2264808362369335</v>
      </c>
      <c r="T399" s="42">
        <v>5.4314408690305394</v>
      </c>
      <c r="U399" s="42">
        <v>5.2264808362369335</v>
      </c>
      <c r="V399" s="42">
        <v>5.0215208034433285</v>
      </c>
      <c r="W399" s="42">
        <v>4.6116007378561186</v>
      </c>
      <c r="X399" s="42">
        <v>4.8165607706497235</v>
      </c>
      <c r="Y399" s="42">
        <v>4.8165607706497235</v>
      </c>
      <c r="Z399" s="42">
        <v>4.7140807542529206</v>
      </c>
      <c r="AA399" s="42">
        <v>4.9190407870465256</v>
      </c>
      <c r="AB399" s="42">
        <v>5.2264808362369335</v>
      </c>
      <c r="AC399" s="42">
        <v>5.1240008198401314</v>
      </c>
      <c r="AD399" s="42">
        <v>5.1240008198401314</v>
      </c>
      <c r="AE399" s="42">
        <v>5.0060072086503808</v>
      </c>
      <c r="AF399" s="42">
        <v>5.3063676411694036</v>
      </c>
      <c r="AG399" s="42">
        <v>4.9058870644773727</v>
      </c>
      <c r="AH399" s="42">
        <v>4.7056467761313581</v>
      </c>
      <c r="AI399" s="42">
        <v>4.5054064877853426</v>
      </c>
      <c r="AJ399" s="42">
        <v>4.6055266319583499</v>
      </c>
      <c r="AK399" s="42">
        <v>4.6055266319583499</v>
      </c>
      <c r="AL399" s="42">
        <v>4.5054064877853426</v>
      </c>
      <c r="AM399" s="42">
        <v>4.3051661994393271</v>
      </c>
      <c r="AN399" s="42">
        <v>4.2050460552663198</v>
      </c>
      <c r="AO399" s="42">
        <v>4.2050460552663198</v>
      </c>
      <c r="AP399" s="42">
        <v>3.8045654785742893</v>
      </c>
      <c r="AQ399" s="42">
        <v>4.0048057669203043</v>
      </c>
      <c r="AR399" s="42">
        <v>3.9115978877371402</v>
      </c>
      <c r="AS399" s="42">
        <v>4.0093878349305685</v>
      </c>
      <c r="AT399" s="42">
        <v>3.813807940543712</v>
      </c>
      <c r="AU399" s="42">
        <v>4.0093878349305685</v>
      </c>
      <c r="AV399" s="42">
        <v>3.813807940543712</v>
      </c>
      <c r="AW399" s="42">
        <v>3.1292783101897124</v>
      </c>
      <c r="AX399" s="42">
        <v>3.0314883629962837</v>
      </c>
      <c r="AY399" s="42">
        <v>2.8359084686094267</v>
      </c>
      <c r="AZ399" s="42">
        <v>2.9336984158028554</v>
      </c>
      <c r="BA399" s="42">
        <v>3.0314883629962837</v>
      </c>
      <c r="BB399" s="42">
        <v>2.8359084686094267</v>
      </c>
      <c r="BC399" s="42">
        <v>2.7381185214159984</v>
      </c>
      <c r="BD399" s="42">
        <v>2.6403285742225697</v>
      </c>
      <c r="BE399" s="42">
        <v>2.5709388687868979</v>
      </c>
      <c r="BF399" s="42">
        <v>2.4757189106836792</v>
      </c>
      <c r="BG399" s="42">
        <v>2.4757189106836792</v>
      </c>
      <c r="BH399" s="42">
        <v>2.5709388687868979</v>
      </c>
      <c r="BI399" s="42">
        <v>2.7613787849933349</v>
      </c>
      <c r="BJ399" s="42">
        <v>2.6661588268901162</v>
      </c>
      <c r="BK399" s="42">
        <v>2.5709388687868979</v>
      </c>
      <c r="BL399" s="42">
        <v>2.4757189106836792</v>
      </c>
      <c r="BM399" s="42">
        <v>2.6661588268901162</v>
      </c>
      <c r="BN399" s="42">
        <v>2.7613787849933349</v>
      </c>
      <c r="BO399" s="42">
        <v>2.5709388687868979</v>
      </c>
      <c r="BP399" s="42">
        <v>2.380498952580461</v>
      </c>
    </row>
    <row r="400" spans="1:68" x14ac:dyDescent="0.25">
      <c r="A400" s="9" t="s">
        <v>818</v>
      </c>
      <c r="B400" s="2" t="s">
        <v>1739</v>
      </c>
      <c r="C400" s="2" t="s">
        <v>810</v>
      </c>
      <c r="D400" s="2" t="s">
        <v>819</v>
      </c>
      <c r="E400" s="42">
        <v>13.982102908277405</v>
      </c>
      <c r="F400" s="42">
        <v>14.093959731543624</v>
      </c>
      <c r="G400" s="42">
        <v>14.429530201342281</v>
      </c>
      <c r="H400" s="42">
        <v>14.65324384787472</v>
      </c>
      <c r="I400" s="42">
        <v>14.876957494407158</v>
      </c>
      <c r="J400" s="42">
        <v>15.100671140939596</v>
      </c>
      <c r="K400" s="42">
        <v>15.771812080536911</v>
      </c>
      <c r="L400" s="42">
        <v>15.324384787472034</v>
      </c>
      <c r="M400" s="42">
        <v>14.988814317673377</v>
      </c>
      <c r="N400" s="42">
        <v>14.988814317673377</v>
      </c>
      <c r="O400" s="42">
        <v>14.988814317673377</v>
      </c>
      <c r="P400" s="42">
        <v>15.100671140939596</v>
      </c>
      <c r="Q400" s="42">
        <v>14.765100671140939</v>
      </c>
      <c r="R400" s="42">
        <v>14.307392152612183</v>
      </c>
      <c r="S400" s="42">
        <v>14.090613483633209</v>
      </c>
      <c r="T400" s="42">
        <v>14.199002818122697</v>
      </c>
      <c r="U400" s="42">
        <v>14.090613483633209</v>
      </c>
      <c r="V400" s="42">
        <v>13.873834814654238</v>
      </c>
      <c r="W400" s="42">
        <v>13.76544548016475</v>
      </c>
      <c r="X400" s="42">
        <v>13.76544548016475</v>
      </c>
      <c r="Y400" s="42">
        <v>13.115109473227834</v>
      </c>
      <c r="Z400" s="42">
        <v>13.331888142206806</v>
      </c>
      <c r="AA400" s="42">
        <v>13.548666811185779</v>
      </c>
      <c r="AB400" s="42">
        <v>13.657056145675265</v>
      </c>
      <c r="AC400" s="42">
        <v>13.873834814654238</v>
      </c>
      <c r="AD400" s="42">
        <v>13.76544548016475</v>
      </c>
      <c r="AE400" s="42">
        <v>13.396624472573841</v>
      </c>
      <c r="AF400" s="42">
        <v>13.924050632911392</v>
      </c>
      <c r="AG400" s="42">
        <v>13.713080168776372</v>
      </c>
      <c r="AH400" s="42">
        <v>13.713080168776372</v>
      </c>
      <c r="AI400" s="42">
        <v>13.185654008438819</v>
      </c>
      <c r="AJ400" s="42">
        <v>12.552742616033756</v>
      </c>
      <c r="AK400" s="42">
        <v>12.025316455696203</v>
      </c>
      <c r="AL400" s="42">
        <v>11.497890295358649</v>
      </c>
      <c r="AM400" s="42">
        <v>11.075949367088608</v>
      </c>
      <c r="AN400" s="42">
        <v>11.075949367088608</v>
      </c>
      <c r="AO400" s="42">
        <v>10.654008438818567</v>
      </c>
      <c r="AP400" s="42">
        <v>10.654008438818567</v>
      </c>
      <c r="AQ400" s="42">
        <v>10.337552742616033</v>
      </c>
      <c r="AR400" s="42">
        <v>10.094767202307375</v>
      </c>
      <c r="AS400" s="42">
        <v>10.300782859497321</v>
      </c>
      <c r="AT400" s="42">
        <v>9.9917593737124015</v>
      </c>
      <c r="AU400" s="42">
        <v>9.6827358879274819</v>
      </c>
      <c r="AV400" s="42">
        <v>9.2707045735475901</v>
      </c>
      <c r="AW400" s="42">
        <v>8.6526576019777508</v>
      </c>
      <c r="AX400" s="42">
        <v>8.4466419447878032</v>
      </c>
      <c r="AY400" s="42">
        <v>7.9316028018129376</v>
      </c>
      <c r="AZ400" s="42">
        <v>7.8285949732179647</v>
      </c>
      <c r="BA400" s="42">
        <v>7.4165636588380721</v>
      </c>
      <c r="BB400" s="42">
        <v>7.4165636588380721</v>
      </c>
      <c r="BC400" s="42">
        <v>7.3135558302430983</v>
      </c>
      <c r="BD400" s="42">
        <v>7.0045323444581786</v>
      </c>
      <c r="BE400" s="42">
        <v>6.6889632107023411</v>
      </c>
      <c r="BF400" s="42">
        <v>6.7873303167420813</v>
      </c>
      <c r="BG400" s="42">
        <v>6.7873303167420813</v>
      </c>
      <c r="BH400" s="42">
        <v>6.5905961046626009</v>
      </c>
      <c r="BI400" s="42">
        <v>6.3938618925831205</v>
      </c>
      <c r="BJ400" s="42">
        <v>6.0987605744638991</v>
      </c>
      <c r="BK400" s="42">
        <v>6.0987605744638991</v>
      </c>
      <c r="BL400" s="42">
        <v>6.1971276805036402</v>
      </c>
      <c r="BM400" s="42">
        <v>6.0003934684241589</v>
      </c>
      <c r="BN400" s="42">
        <v>5.9020263623844187</v>
      </c>
      <c r="BO400" s="42">
        <v>5.8036592563446785</v>
      </c>
      <c r="BP400" s="42">
        <v>5.7052921503049383</v>
      </c>
    </row>
    <row r="401" spans="1:68" x14ac:dyDescent="0.25">
      <c r="A401" s="9" t="s">
        <v>820</v>
      </c>
      <c r="B401" s="2" t="s">
        <v>1740</v>
      </c>
      <c r="C401" s="2" t="s">
        <v>810</v>
      </c>
      <c r="D401" s="2" t="s">
        <v>821</v>
      </c>
      <c r="E401" s="42">
        <v>7.2688505524326414</v>
      </c>
      <c r="F401" s="42">
        <v>7.2688505524326414</v>
      </c>
      <c r="G401" s="42">
        <v>6.9780965303353355</v>
      </c>
      <c r="H401" s="42">
        <v>7.1719325450668734</v>
      </c>
      <c r="I401" s="42">
        <v>7.2688505524326414</v>
      </c>
      <c r="J401" s="42">
        <v>6.9780965303353355</v>
      </c>
      <c r="K401" s="42">
        <v>7.0750145377011044</v>
      </c>
      <c r="L401" s="42">
        <v>6.9780965303353355</v>
      </c>
      <c r="M401" s="42">
        <v>7.0750145377011044</v>
      </c>
      <c r="N401" s="42">
        <v>6.9780965303353355</v>
      </c>
      <c r="O401" s="42">
        <v>6.5904245008722615</v>
      </c>
      <c r="P401" s="42">
        <v>6.8811785229695674</v>
      </c>
      <c r="Q401" s="42">
        <v>6.9780965303353355</v>
      </c>
      <c r="R401" s="42">
        <v>6.6889632107023411</v>
      </c>
      <c r="S401" s="42">
        <v>6.9676700111482717</v>
      </c>
      <c r="T401" s="42">
        <v>7.0605722779635824</v>
      </c>
      <c r="U401" s="42">
        <v>7.0605722779635824</v>
      </c>
      <c r="V401" s="42">
        <v>6.9676700111482717</v>
      </c>
      <c r="W401" s="42">
        <v>6.8747677443329618</v>
      </c>
      <c r="X401" s="42">
        <v>6.8747677443329618</v>
      </c>
      <c r="Y401" s="42">
        <v>6.781865477517651</v>
      </c>
      <c r="Z401" s="42">
        <v>6.6889632107023411</v>
      </c>
      <c r="AA401" s="42">
        <v>6.9676700111482717</v>
      </c>
      <c r="AB401" s="42">
        <v>6.5960609438870312</v>
      </c>
      <c r="AC401" s="42">
        <v>6.0386473429951693</v>
      </c>
      <c r="AD401" s="42">
        <v>6.3173541434410998</v>
      </c>
      <c r="AE401" s="42">
        <v>6.1505065123010132</v>
      </c>
      <c r="AF401" s="42">
        <v>6.6027496382054993</v>
      </c>
      <c r="AG401" s="42">
        <v>6.6027496382054993</v>
      </c>
      <c r="AH401" s="42">
        <v>6.3314037626628075</v>
      </c>
      <c r="AI401" s="42">
        <v>6.5123010130246017</v>
      </c>
      <c r="AJ401" s="42">
        <v>6.1505065123010132</v>
      </c>
      <c r="AK401" s="42">
        <v>5.7887120115774238</v>
      </c>
      <c r="AL401" s="42">
        <v>5.969609261939218</v>
      </c>
      <c r="AM401" s="42">
        <v>5.6982633863965271</v>
      </c>
      <c r="AN401" s="42">
        <v>5.2460202604920401</v>
      </c>
      <c r="AO401" s="42">
        <v>5.0651230101302458</v>
      </c>
      <c r="AP401" s="42">
        <v>4.7937771345875539</v>
      </c>
      <c r="AQ401" s="42">
        <v>5.0651230101302458</v>
      </c>
      <c r="AR401" s="42">
        <v>4.9356601445443333</v>
      </c>
      <c r="AS401" s="42">
        <v>4.9356601445443333</v>
      </c>
      <c r="AT401" s="42">
        <v>4.9356601445443333</v>
      </c>
      <c r="AU401" s="42">
        <v>4.9356601445443333</v>
      </c>
      <c r="AV401" s="42">
        <v>4.7593865679534639</v>
      </c>
      <c r="AW401" s="42">
        <v>4.7593865679534639</v>
      </c>
      <c r="AX401" s="42">
        <v>4.5831129913625954</v>
      </c>
      <c r="AY401" s="42">
        <v>4.2305658381808566</v>
      </c>
      <c r="AZ401" s="42">
        <v>4.1424290498854228</v>
      </c>
      <c r="BA401" s="42">
        <v>3.9661554732945534</v>
      </c>
      <c r="BB401" s="42">
        <v>3.7898818967036845</v>
      </c>
      <c r="BC401" s="42">
        <v>3.7017451084082498</v>
      </c>
      <c r="BD401" s="42">
        <v>3.7017451084082498</v>
      </c>
      <c r="BE401" s="42">
        <v>3.5496957403651117</v>
      </c>
      <c r="BF401" s="42">
        <v>3.4651791751183234</v>
      </c>
      <c r="BG401" s="42">
        <v>3.5496957403651117</v>
      </c>
      <c r="BH401" s="42">
        <v>3.7187288708586883</v>
      </c>
      <c r="BI401" s="42">
        <v>3.5496957403651117</v>
      </c>
      <c r="BJ401" s="42">
        <v>3.3806626098715351</v>
      </c>
      <c r="BK401" s="42">
        <v>3.2961460446247468</v>
      </c>
      <c r="BL401" s="42">
        <v>3.2961460446247468</v>
      </c>
      <c r="BM401" s="42">
        <v>3.2961460446247468</v>
      </c>
      <c r="BN401" s="42">
        <v>3.1271129141311698</v>
      </c>
      <c r="BO401" s="42">
        <v>2.9580797836375932</v>
      </c>
      <c r="BP401" s="42">
        <v>2.9580797836375932</v>
      </c>
    </row>
    <row r="402" spans="1:68" x14ac:dyDescent="0.25">
      <c r="A402" s="9" t="s">
        <v>822</v>
      </c>
      <c r="B402" s="2" t="s">
        <v>1741</v>
      </c>
      <c r="C402" s="2" t="s">
        <v>810</v>
      </c>
      <c r="D402" s="2" t="s">
        <v>823</v>
      </c>
      <c r="E402" s="42">
        <v>10.493477027793535</v>
      </c>
      <c r="F402" s="42">
        <v>10.209869540555871</v>
      </c>
      <c r="G402" s="42">
        <v>10.493477027793535</v>
      </c>
      <c r="H402" s="42">
        <v>10.635280771412367</v>
      </c>
      <c r="I402" s="42">
        <v>10.351673284174703</v>
      </c>
      <c r="J402" s="42">
        <v>10.209869540555871</v>
      </c>
      <c r="K402" s="42">
        <v>10.351673284174703</v>
      </c>
      <c r="L402" s="42">
        <v>10.635280771412367</v>
      </c>
      <c r="M402" s="42">
        <v>10.493477027793535</v>
      </c>
      <c r="N402" s="42">
        <v>10.635280771412367</v>
      </c>
      <c r="O402" s="42">
        <v>10.493477027793535</v>
      </c>
      <c r="P402" s="42">
        <v>9.926262053318208</v>
      </c>
      <c r="Q402" s="42">
        <v>9.7844583096993762</v>
      </c>
      <c r="R402" s="42">
        <v>9.770603228547154</v>
      </c>
      <c r="S402" s="42">
        <v>10.620220900594731</v>
      </c>
      <c r="T402" s="42">
        <v>10.620220900594731</v>
      </c>
      <c r="U402" s="42">
        <v>9.912206173888416</v>
      </c>
      <c r="V402" s="42">
        <v>9.6290002832058903</v>
      </c>
      <c r="W402" s="42">
        <v>9.770603228547154</v>
      </c>
      <c r="X402" s="42">
        <v>10.05380911922968</v>
      </c>
      <c r="Y402" s="42">
        <v>9.6290002832058903</v>
      </c>
      <c r="Z402" s="42">
        <v>9.2041914471821009</v>
      </c>
      <c r="AA402" s="42">
        <v>9.2041914471821009</v>
      </c>
      <c r="AB402" s="42">
        <v>9.3457943925233646</v>
      </c>
      <c r="AC402" s="42">
        <v>9.3457943925233646</v>
      </c>
      <c r="AD402" s="42">
        <v>9.3457943925233646</v>
      </c>
      <c r="AE402" s="42">
        <v>9.2566619915848527</v>
      </c>
      <c r="AF402" s="42">
        <v>9.67741935483871</v>
      </c>
      <c r="AG402" s="42">
        <v>9.2566619915848527</v>
      </c>
      <c r="AH402" s="42">
        <v>8.9761570827489479</v>
      </c>
      <c r="AI402" s="42">
        <v>9.1164095371669003</v>
      </c>
      <c r="AJ402" s="42">
        <v>7.9943899018232818</v>
      </c>
      <c r="AK402" s="42">
        <v>7.7138849929873778</v>
      </c>
      <c r="AL402" s="42">
        <v>7.7138849929873778</v>
      </c>
      <c r="AM402" s="42">
        <v>7.5736325385694254</v>
      </c>
      <c r="AN402" s="42">
        <v>7.433380084151473</v>
      </c>
      <c r="AO402" s="42">
        <v>6.3113604488078545</v>
      </c>
      <c r="AP402" s="42">
        <v>6.5918653576437594</v>
      </c>
      <c r="AQ402" s="42">
        <v>6.7321178120617118</v>
      </c>
      <c r="AR402" s="42">
        <v>6.6555740432612307</v>
      </c>
      <c r="AS402" s="42">
        <v>7.0715474209650582</v>
      </c>
      <c r="AT402" s="42">
        <v>6.6555740432612307</v>
      </c>
      <c r="AU402" s="42">
        <v>6.9328896283971151</v>
      </c>
      <c r="AV402" s="42">
        <v>6.3782584581253463</v>
      </c>
      <c r="AW402" s="42">
        <v>6.2396006655574041</v>
      </c>
      <c r="AX402" s="42">
        <v>6.1009428729894619</v>
      </c>
      <c r="AY402" s="42">
        <v>5.6849694952856344</v>
      </c>
      <c r="AZ402" s="42">
        <v>5.5463117027176922</v>
      </c>
      <c r="BA402" s="42">
        <v>5.1303383250138657</v>
      </c>
      <c r="BB402" s="42">
        <v>5.1303383250138657</v>
      </c>
      <c r="BC402" s="42">
        <v>5.1303383250138657</v>
      </c>
      <c r="BD402" s="42">
        <v>5.4076539101497501</v>
      </c>
      <c r="BE402" s="42">
        <v>4.8555776892430282</v>
      </c>
      <c r="BF402" s="42">
        <v>4.7310756972111561</v>
      </c>
      <c r="BG402" s="42">
        <v>4.7310756972111561</v>
      </c>
      <c r="BH402" s="42">
        <v>4.7310756972111561</v>
      </c>
      <c r="BI402" s="42">
        <v>4.7310756972111561</v>
      </c>
      <c r="BJ402" s="42">
        <v>4.4820717131474108</v>
      </c>
      <c r="BK402" s="42">
        <v>4.1085657370517934</v>
      </c>
      <c r="BL402" s="42">
        <v>4.4820717131474108</v>
      </c>
      <c r="BM402" s="42">
        <v>3.9840637450199208</v>
      </c>
      <c r="BN402" s="42">
        <v>4.1085657370517934</v>
      </c>
      <c r="BO402" s="42">
        <v>4.1085657370517934</v>
      </c>
      <c r="BP402" s="42">
        <v>4.1085657370517934</v>
      </c>
    </row>
    <row r="403" spans="1:68" x14ac:dyDescent="0.25">
      <c r="A403" s="9" t="s">
        <v>824</v>
      </c>
      <c r="B403" s="2" t="s">
        <v>1742</v>
      </c>
      <c r="C403" s="2" t="s">
        <v>810</v>
      </c>
      <c r="D403" s="2" t="s">
        <v>825</v>
      </c>
      <c r="E403" s="42">
        <v>6.9018404907975457</v>
      </c>
      <c r="F403" s="42">
        <v>7.3400525854513585</v>
      </c>
      <c r="G403" s="42">
        <v>7.2304995617879051</v>
      </c>
      <c r="H403" s="42">
        <v>7.3400525854513585</v>
      </c>
      <c r="I403" s="42">
        <v>7.2304995617879051</v>
      </c>
      <c r="J403" s="42">
        <v>7.3400525854513585</v>
      </c>
      <c r="K403" s="42">
        <v>7.4496056091148111</v>
      </c>
      <c r="L403" s="42">
        <v>7.4496056091148111</v>
      </c>
      <c r="M403" s="42">
        <v>7.4496056091148111</v>
      </c>
      <c r="N403" s="42">
        <v>7.1209465381244526</v>
      </c>
      <c r="O403" s="42">
        <v>7.1209465381244526</v>
      </c>
      <c r="P403" s="42">
        <v>7.4496056091148111</v>
      </c>
      <c r="Q403" s="42">
        <v>8.1069237510955308</v>
      </c>
      <c r="R403" s="42">
        <v>8.0574912891986052</v>
      </c>
      <c r="S403" s="42">
        <v>8.2752613240418107</v>
      </c>
      <c r="T403" s="42">
        <v>7.6219512195121952</v>
      </c>
      <c r="U403" s="42">
        <v>7.5130662020905916</v>
      </c>
      <c r="V403" s="42">
        <v>7.0775261324041807</v>
      </c>
      <c r="W403" s="42">
        <v>7.0775261324041807</v>
      </c>
      <c r="X403" s="42">
        <v>7.0775261324041807</v>
      </c>
      <c r="Y403" s="42">
        <v>6.968641114982578</v>
      </c>
      <c r="Z403" s="42">
        <v>6.968641114982578</v>
      </c>
      <c r="AA403" s="42">
        <v>6.7508710801393725</v>
      </c>
      <c r="AB403" s="42">
        <v>6.8597560975609753</v>
      </c>
      <c r="AC403" s="42">
        <v>6.8597560975609753</v>
      </c>
      <c r="AD403" s="42">
        <v>7.0775261324041807</v>
      </c>
      <c r="AE403" s="42">
        <v>6.9952647438656905</v>
      </c>
      <c r="AF403" s="42">
        <v>7.2105036590615583</v>
      </c>
      <c r="AG403" s="42">
        <v>7.4257425742574252</v>
      </c>
      <c r="AH403" s="42">
        <v>7.640981489453293</v>
      </c>
      <c r="AI403" s="42">
        <v>7.4257425742574252</v>
      </c>
      <c r="AJ403" s="42">
        <v>7.3181231166594918</v>
      </c>
      <c r="AK403" s="42">
        <v>7.1028842014636249</v>
      </c>
      <c r="AL403" s="42">
        <v>6.7800258286698236</v>
      </c>
      <c r="AM403" s="42">
        <v>6.7800258286698236</v>
      </c>
      <c r="AN403" s="42">
        <v>6.4571674558760224</v>
      </c>
      <c r="AO403" s="42">
        <v>6.0266896254842877</v>
      </c>
      <c r="AP403" s="42">
        <v>5.9190701678863533</v>
      </c>
      <c r="AQ403" s="42">
        <v>5.9190701678863533</v>
      </c>
      <c r="AR403" s="42">
        <v>5.8597911783507355</v>
      </c>
      <c r="AS403" s="42">
        <v>5.75324952056254</v>
      </c>
      <c r="AT403" s="42">
        <v>5.4336245471979545</v>
      </c>
      <c r="AU403" s="42">
        <v>5.327082889409759</v>
      </c>
      <c r="AV403" s="42">
        <v>5.327082889409759</v>
      </c>
      <c r="AW403" s="42">
        <v>4.7943746004687835</v>
      </c>
      <c r="AX403" s="42">
        <v>4.9009162582569781</v>
      </c>
      <c r="AY403" s="42">
        <v>4.5812912848923926</v>
      </c>
      <c r="AZ403" s="42">
        <v>4.2616663115278071</v>
      </c>
      <c r="BA403" s="42">
        <v>4.048582995951417</v>
      </c>
      <c r="BB403" s="42">
        <v>4.1551246537396125</v>
      </c>
      <c r="BC403" s="42">
        <v>4.048582995951417</v>
      </c>
      <c r="BD403" s="42">
        <v>4.3682079693160025</v>
      </c>
      <c r="BE403" s="42">
        <v>4.0031243897676232</v>
      </c>
      <c r="BF403" s="42">
        <v>4.0031243897676232</v>
      </c>
      <c r="BG403" s="42">
        <v>3.9054872095293889</v>
      </c>
      <c r="BH403" s="42">
        <v>3.8078500292911541</v>
      </c>
      <c r="BI403" s="42">
        <v>3.7102128490529194</v>
      </c>
      <c r="BJ403" s="42">
        <v>3.7102128490529194</v>
      </c>
      <c r="BK403" s="42">
        <v>3.4173013083382151</v>
      </c>
      <c r="BL403" s="42">
        <v>3.4173013083382151</v>
      </c>
      <c r="BM403" s="42">
        <v>3.2220269478617456</v>
      </c>
      <c r="BN403" s="42">
        <v>3.1243897676235108</v>
      </c>
      <c r="BO403" s="42">
        <v>3.1243897676235108</v>
      </c>
      <c r="BP403" s="42">
        <v>2.6362038664323375</v>
      </c>
    </row>
    <row r="404" spans="1:68" x14ac:dyDescent="0.25">
      <c r="A404" s="9" t="s">
        <v>826</v>
      </c>
      <c r="B404" s="2" t="s">
        <v>1743</v>
      </c>
      <c r="C404" s="2" t="s">
        <v>810</v>
      </c>
      <c r="D404" s="2" t="s">
        <v>827</v>
      </c>
      <c r="E404" s="42">
        <v>9.2568103676276117</v>
      </c>
      <c r="F404" s="42">
        <v>9.9180111081724398</v>
      </c>
      <c r="G404" s="42">
        <v>10.57921184871727</v>
      </c>
      <c r="H404" s="42">
        <v>10.314731552499339</v>
      </c>
      <c r="I404" s="42">
        <v>10.57921184871727</v>
      </c>
      <c r="J404" s="42">
        <v>10.050251256281406</v>
      </c>
      <c r="K404" s="42">
        <v>9.6535308119545089</v>
      </c>
      <c r="L404" s="42">
        <v>10.050251256281406</v>
      </c>
      <c r="M404" s="42">
        <v>9.6535308119545089</v>
      </c>
      <c r="N404" s="42">
        <v>9.6535308119545089</v>
      </c>
      <c r="O404" s="42">
        <v>9.1245702195186453</v>
      </c>
      <c r="P404" s="42">
        <v>9.6535308119545089</v>
      </c>
      <c r="Q404" s="42">
        <v>9.3890505157365762</v>
      </c>
      <c r="R404" s="42">
        <v>9.3249277646440767</v>
      </c>
      <c r="S404" s="42">
        <v>9.456264775413711</v>
      </c>
      <c r="T404" s="42">
        <v>9.1935907538744424</v>
      </c>
      <c r="U404" s="42">
        <v>9.1935907538744424</v>
      </c>
      <c r="V404" s="42">
        <v>8.2742316784869967</v>
      </c>
      <c r="W404" s="42">
        <v>8.6682427107959015</v>
      </c>
      <c r="X404" s="42">
        <v>8.6682427107959015</v>
      </c>
      <c r="Y404" s="42">
        <v>7.8802206461780928</v>
      </c>
      <c r="Z404" s="42">
        <v>8.011557656947728</v>
      </c>
      <c r="AA404" s="42">
        <v>7.8802206461780928</v>
      </c>
      <c r="AB404" s="42">
        <v>8.1428946677173624</v>
      </c>
      <c r="AC404" s="42">
        <v>8.1428946677173624</v>
      </c>
      <c r="AD404" s="42">
        <v>8.2742316784869967</v>
      </c>
      <c r="AE404" s="42">
        <v>8.1164648286524095</v>
      </c>
      <c r="AF404" s="42">
        <v>8.3741303787683581</v>
      </c>
      <c r="AG404" s="42">
        <v>8.6317959288843085</v>
      </c>
      <c r="AH404" s="42">
        <v>8.7606287039422828</v>
      </c>
      <c r="AI404" s="42">
        <v>8.3741303787683581</v>
      </c>
      <c r="AJ404" s="42">
        <v>8.2452976037103838</v>
      </c>
      <c r="AK404" s="42">
        <v>7.7299665034784848</v>
      </c>
      <c r="AL404" s="42">
        <v>7.3434681783045601</v>
      </c>
      <c r="AM404" s="42">
        <v>7.2146354032465858</v>
      </c>
      <c r="AN404" s="42">
        <v>7.0858026281886106</v>
      </c>
      <c r="AO404" s="42">
        <v>7.0858026281886106</v>
      </c>
      <c r="AP404" s="42">
        <v>6.8281370780726611</v>
      </c>
      <c r="AQ404" s="42">
        <v>6.9569698531306363</v>
      </c>
      <c r="AR404" s="42">
        <v>6.8130204390613169</v>
      </c>
      <c r="AS404" s="42">
        <v>6.4345193035579102</v>
      </c>
      <c r="AT404" s="42">
        <v>6.4345193035579102</v>
      </c>
      <c r="AU404" s="42">
        <v>6.4345193035579102</v>
      </c>
      <c r="AV404" s="42">
        <v>6.0560181680545035</v>
      </c>
      <c r="AW404" s="42">
        <v>5.5513499873832952</v>
      </c>
      <c r="AX404" s="42">
        <v>5.9298511228867019</v>
      </c>
      <c r="AY404" s="42">
        <v>5.4251829422154927</v>
      </c>
      <c r="AZ404" s="42">
        <v>5.6775170325510969</v>
      </c>
      <c r="BA404" s="42">
        <v>5.1728488518798885</v>
      </c>
      <c r="BB404" s="42">
        <v>4.9205147615442844</v>
      </c>
      <c r="BC404" s="42">
        <v>4.7943477163764818</v>
      </c>
      <c r="BD404" s="42">
        <v>4.7943477163764818</v>
      </c>
      <c r="BE404" s="42">
        <v>4.4906641455920582</v>
      </c>
      <c r="BF404" s="42">
        <v>4.3724887733396356</v>
      </c>
      <c r="BG404" s="42">
        <v>4.3724887733396356</v>
      </c>
      <c r="BH404" s="42">
        <v>4.254313401087213</v>
      </c>
      <c r="BI404" s="42">
        <v>4.3724887733396356</v>
      </c>
      <c r="BJ404" s="42">
        <v>4.254313401087213</v>
      </c>
      <c r="BK404" s="42">
        <v>4.1361380288347904</v>
      </c>
      <c r="BL404" s="42">
        <v>3.7816119120775227</v>
      </c>
      <c r="BM404" s="42">
        <v>3.7816119120775227</v>
      </c>
      <c r="BN404" s="42">
        <v>3.8997872843299453</v>
      </c>
      <c r="BO404" s="42">
        <v>3.8997872843299453</v>
      </c>
      <c r="BP404" s="42">
        <v>4.0179626565823678</v>
      </c>
    </row>
    <row r="405" spans="1:68" x14ac:dyDescent="0.25">
      <c r="A405" s="9" t="s">
        <v>828</v>
      </c>
      <c r="B405" s="2" t="s">
        <v>1744</v>
      </c>
      <c r="C405" s="2" t="s">
        <v>810</v>
      </c>
      <c r="D405" s="2" t="s">
        <v>829</v>
      </c>
      <c r="E405" s="42">
        <v>7.0954662734979728</v>
      </c>
      <c r="F405" s="42">
        <v>6.9111684482123117</v>
      </c>
      <c r="G405" s="42">
        <v>6.9111684482123117</v>
      </c>
      <c r="H405" s="42">
        <v>7.2797640987836347</v>
      </c>
      <c r="I405" s="42">
        <v>7.2797640987836347</v>
      </c>
      <c r="J405" s="42">
        <v>7.2797640987836347</v>
      </c>
      <c r="K405" s="42">
        <v>7.3719130114264653</v>
      </c>
      <c r="L405" s="42">
        <v>7.5562108367121272</v>
      </c>
      <c r="M405" s="42">
        <v>7.8326575746406197</v>
      </c>
      <c r="N405" s="42">
        <v>7.6483597493549578</v>
      </c>
      <c r="O405" s="42">
        <v>7.4640619240692967</v>
      </c>
      <c r="P405" s="42">
        <v>7.6483597493549578</v>
      </c>
      <c r="Q405" s="42">
        <v>7.3719130114264653</v>
      </c>
      <c r="R405" s="42">
        <v>7.099751508697195</v>
      </c>
      <c r="S405" s="42">
        <v>7.1884984025559104</v>
      </c>
      <c r="T405" s="42">
        <v>7.099751508697195</v>
      </c>
      <c r="U405" s="42">
        <v>7.1884984025559104</v>
      </c>
      <c r="V405" s="42">
        <v>6.8335108271210503</v>
      </c>
      <c r="W405" s="42">
        <v>6.8335108271210503</v>
      </c>
      <c r="X405" s="42">
        <v>7.0110046148384804</v>
      </c>
      <c r="Y405" s="42">
        <v>6.7447639332623357</v>
      </c>
      <c r="Z405" s="42">
        <v>7.0110046148384804</v>
      </c>
      <c r="AA405" s="42">
        <v>7.3659921902733396</v>
      </c>
      <c r="AB405" s="42">
        <v>7.3659921902733396</v>
      </c>
      <c r="AC405" s="42">
        <v>7.099751508697195</v>
      </c>
      <c r="AD405" s="42">
        <v>6.9222577209797649</v>
      </c>
      <c r="AE405" s="42">
        <v>6.7555863502511695</v>
      </c>
      <c r="AF405" s="42">
        <v>7.1020266759050754</v>
      </c>
      <c r="AG405" s="42">
        <v>7.2752468387320288</v>
      </c>
      <c r="AH405" s="42">
        <v>7.1020266759050754</v>
      </c>
      <c r="AI405" s="42">
        <v>7.1886367573185526</v>
      </c>
      <c r="AJ405" s="42">
        <v>6.9288065130781229</v>
      </c>
      <c r="AK405" s="42">
        <v>6.9288065130781229</v>
      </c>
      <c r="AL405" s="42">
        <v>6.6689762688376932</v>
      </c>
      <c r="AM405" s="42">
        <v>6.3225359431837873</v>
      </c>
      <c r="AN405" s="42">
        <v>6.1493157803568339</v>
      </c>
      <c r="AO405" s="42">
        <v>5.802875454702928</v>
      </c>
      <c r="AP405" s="42">
        <v>5.802875454702928</v>
      </c>
      <c r="AQ405" s="42">
        <v>5.802875454702928</v>
      </c>
      <c r="AR405" s="42">
        <v>5.6779661016949152</v>
      </c>
      <c r="AS405" s="42">
        <v>5.593220338983051</v>
      </c>
      <c r="AT405" s="42">
        <v>5.593220338983051</v>
      </c>
      <c r="AU405" s="42">
        <v>5.1694915254237293</v>
      </c>
      <c r="AV405" s="42">
        <v>4.9152542372881358</v>
      </c>
      <c r="AW405" s="42">
        <v>5</v>
      </c>
      <c r="AX405" s="42">
        <v>4.9152542372881358</v>
      </c>
      <c r="AY405" s="42">
        <v>5.1694915254237293</v>
      </c>
      <c r="AZ405" s="42">
        <v>4.7457627118644066</v>
      </c>
      <c r="BA405" s="42">
        <v>4.5762711864406782</v>
      </c>
      <c r="BB405" s="42">
        <v>4.406779661016949</v>
      </c>
      <c r="BC405" s="42">
        <v>4.1525423728813555</v>
      </c>
      <c r="BD405" s="42">
        <v>4.0677966101694913</v>
      </c>
      <c r="BE405" s="42">
        <v>3.9312039312039313</v>
      </c>
      <c r="BF405" s="42">
        <v>4.176904176904177</v>
      </c>
      <c r="BG405" s="42">
        <v>4.176904176904177</v>
      </c>
      <c r="BH405" s="42">
        <v>4.176904176904177</v>
      </c>
      <c r="BI405" s="42">
        <v>3.9312039312039313</v>
      </c>
      <c r="BJ405" s="42">
        <v>3.7674037674037675</v>
      </c>
      <c r="BK405" s="42">
        <v>3.6855036855036856</v>
      </c>
      <c r="BL405" s="42">
        <v>3.5217035217035217</v>
      </c>
      <c r="BM405" s="42">
        <v>3.5217035217035217</v>
      </c>
      <c r="BN405" s="42">
        <v>3.5217035217035217</v>
      </c>
      <c r="BO405" s="42">
        <v>3.0303030303030303</v>
      </c>
      <c r="BP405" s="42">
        <v>2.8665028665028665</v>
      </c>
    </row>
    <row r="406" spans="1:68" x14ac:dyDescent="0.25">
      <c r="A406" s="9" t="s">
        <v>830</v>
      </c>
      <c r="B406" s="2" t="s">
        <v>1745</v>
      </c>
      <c r="C406" s="2" t="s">
        <v>810</v>
      </c>
      <c r="D406" s="2" t="s">
        <v>831</v>
      </c>
      <c r="E406" s="42">
        <v>5.6593095642331637</v>
      </c>
      <c r="F406" s="42">
        <v>5.4706659120920582</v>
      </c>
      <c r="G406" s="42">
        <v>5.5649877381626114</v>
      </c>
      <c r="H406" s="42">
        <v>5.4706659120920582</v>
      </c>
      <c r="I406" s="42">
        <v>5.4706659120920582</v>
      </c>
      <c r="J406" s="42">
        <v>5.1877004338804005</v>
      </c>
      <c r="K406" s="42">
        <v>5.2820222599509528</v>
      </c>
      <c r="L406" s="42">
        <v>5.7536313903037168</v>
      </c>
      <c r="M406" s="42">
        <v>5.6593095642331637</v>
      </c>
      <c r="N406" s="42">
        <v>6.0365968685153746</v>
      </c>
      <c r="O406" s="42">
        <v>6.0365968685153746</v>
      </c>
      <c r="P406" s="42">
        <v>6.22524052065648</v>
      </c>
      <c r="Q406" s="42">
        <v>6.22524052065648</v>
      </c>
      <c r="R406" s="42">
        <v>5.973931933381607</v>
      </c>
      <c r="S406" s="42">
        <v>5.973931933381607</v>
      </c>
      <c r="T406" s="42">
        <v>5.8834178131788555</v>
      </c>
      <c r="U406" s="42">
        <v>5.792903692976104</v>
      </c>
      <c r="V406" s="42">
        <v>5.792903692976104</v>
      </c>
      <c r="W406" s="42">
        <v>5.973931933381607</v>
      </c>
      <c r="X406" s="42">
        <v>6.3359884141926139</v>
      </c>
      <c r="Y406" s="42">
        <v>5.7023895727733525</v>
      </c>
      <c r="Z406" s="42">
        <v>5.792903692976104</v>
      </c>
      <c r="AA406" s="42">
        <v>5.8834178131788555</v>
      </c>
      <c r="AB406" s="42">
        <v>5.973931933381607</v>
      </c>
      <c r="AC406" s="42">
        <v>5.973931933381607</v>
      </c>
      <c r="AD406" s="42">
        <v>5.973931933381607</v>
      </c>
      <c r="AE406" s="42">
        <v>5.7864281956864803</v>
      </c>
      <c r="AF406" s="42">
        <v>5.6987550412063825</v>
      </c>
      <c r="AG406" s="42">
        <v>5.6987550412063825</v>
      </c>
      <c r="AH406" s="42">
        <v>5.4357355777660876</v>
      </c>
      <c r="AI406" s="42">
        <v>5.2603892688058913</v>
      </c>
      <c r="AJ406" s="42">
        <v>5.5234087322461862</v>
      </c>
      <c r="AK406" s="42">
        <v>5.1727161143257936</v>
      </c>
      <c r="AL406" s="42">
        <v>4.822023496405401</v>
      </c>
      <c r="AM406" s="42">
        <v>4.559004032965106</v>
      </c>
      <c r="AN406" s="42">
        <v>4.3836577240049097</v>
      </c>
      <c r="AO406" s="42">
        <v>4.3836577240049097</v>
      </c>
      <c r="AP406" s="42">
        <v>4.2959845695248111</v>
      </c>
      <c r="AQ406" s="42">
        <v>4.4713308784850074</v>
      </c>
      <c r="AR406" s="42">
        <v>4.34412265758092</v>
      </c>
      <c r="AS406" s="42">
        <v>4.5996592844974442</v>
      </c>
      <c r="AT406" s="42">
        <v>4.2589437819420786</v>
      </c>
      <c r="AU406" s="42">
        <v>4.1737649063032363</v>
      </c>
      <c r="AV406" s="42">
        <v>4.1737649063032363</v>
      </c>
      <c r="AW406" s="42">
        <v>3.6626916524701874</v>
      </c>
      <c r="AX406" s="42">
        <v>3.5775127768313455</v>
      </c>
      <c r="AY406" s="42">
        <v>3.5775127768313455</v>
      </c>
      <c r="AZ406" s="42">
        <v>3.4923339011925041</v>
      </c>
      <c r="BA406" s="42">
        <v>3.4923339011925041</v>
      </c>
      <c r="BB406" s="42">
        <v>3.3219761499148208</v>
      </c>
      <c r="BC406" s="42">
        <v>3.151618398637138</v>
      </c>
      <c r="BD406" s="42">
        <v>3.2367972742759794</v>
      </c>
      <c r="BE406" s="42">
        <v>3.1571950814223997</v>
      </c>
      <c r="BF406" s="42">
        <v>3.1571950814223997</v>
      </c>
      <c r="BG406" s="42">
        <v>2.9079428381522101</v>
      </c>
      <c r="BH406" s="42">
        <v>2.9910269192422732</v>
      </c>
      <c r="BI406" s="42">
        <v>3.0741110003323362</v>
      </c>
      <c r="BJ406" s="42">
        <v>2.9910269192422732</v>
      </c>
      <c r="BK406" s="42">
        <v>3.2402791625124627</v>
      </c>
      <c r="BL406" s="42">
        <v>2.8248587570621471</v>
      </c>
      <c r="BM406" s="42">
        <v>2.7417746759720836</v>
      </c>
      <c r="BN406" s="42">
        <v>2.9079428381522101</v>
      </c>
      <c r="BO406" s="42">
        <v>2.7417746759720836</v>
      </c>
      <c r="BP406" s="42">
        <v>2.8248587570621471</v>
      </c>
    </row>
    <row r="407" spans="1:68" x14ac:dyDescent="0.25">
      <c r="A407" s="9" t="s">
        <v>832</v>
      </c>
      <c r="B407" s="2" t="s">
        <v>1746</v>
      </c>
      <c r="C407" s="2" t="s">
        <v>810</v>
      </c>
      <c r="D407" s="2" t="s">
        <v>833</v>
      </c>
      <c r="E407" s="42">
        <v>6.6800267201068806</v>
      </c>
      <c r="F407" s="42">
        <v>6.9026942774437767</v>
      </c>
      <c r="G407" s="42">
        <v>6.9026942774437767</v>
      </c>
      <c r="H407" s="42">
        <v>6.9026942774437767</v>
      </c>
      <c r="I407" s="42">
        <v>7.348029392117569</v>
      </c>
      <c r="J407" s="42">
        <v>6.9026942774437767</v>
      </c>
      <c r="K407" s="42">
        <v>7.2366956134491209</v>
      </c>
      <c r="L407" s="42">
        <v>7.5706969494544651</v>
      </c>
      <c r="M407" s="42">
        <v>7.6820307281229132</v>
      </c>
      <c r="N407" s="42">
        <v>7.2366956134491209</v>
      </c>
      <c r="O407" s="42">
        <v>7.1253618347806729</v>
      </c>
      <c r="P407" s="42">
        <v>7.348029392117569</v>
      </c>
      <c r="Q407" s="42">
        <v>8.0160320641282574</v>
      </c>
      <c r="R407" s="42">
        <v>7.8125</v>
      </c>
      <c r="S407" s="42">
        <v>7.8125</v>
      </c>
      <c r="T407" s="42">
        <v>8.0295138888888893</v>
      </c>
      <c r="U407" s="42">
        <v>7.8125</v>
      </c>
      <c r="V407" s="42">
        <v>7.5954861111111116</v>
      </c>
      <c r="W407" s="42">
        <v>7.1614583333333339</v>
      </c>
      <c r="X407" s="42">
        <v>7.2699652777777777</v>
      </c>
      <c r="Y407" s="42">
        <v>7.0529513888888893</v>
      </c>
      <c r="Z407" s="42">
        <v>6.8359375</v>
      </c>
      <c r="AA407" s="42">
        <v>6.8359375</v>
      </c>
      <c r="AB407" s="42">
        <v>7.2699652777777777</v>
      </c>
      <c r="AC407" s="42">
        <v>7.0529513888888893</v>
      </c>
      <c r="AD407" s="42">
        <v>7.3784722222222223</v>
      </c>
      <c r="AE407" s="42">
        <v>7.1775385264935618</v>
      </c>
      <c r="AF407" s="42">
        <v>7.1775385264935618</v>
      </c>
      <c r="AG407" s="42">
        <v>7.1775385264935618</v>
      </c>
      <c r="AH407" s="42">
        <v>7.1775385264935618</v>
      </c>
      <c r="AI407" s="42">
        <v>7.0719864893392446</v>
      </c>
      <c r="AJ407" s="42">
        <v>6.86088241503061</v>
      </c>
      <c r="AK407" s="42">
        <v>6.9664344521849273</v>
      </c>
      <c r="AL407" s="42">
        <v>6.7553303778762936</v>
      </c>
      <c r="AM407" s="42">
        <v>6.6497783407219764</v>
      </c>
      <c r="AN407" s="42">
        <v>6.1220181549503909</v>
      </c>
      <c r="AO407" s="42">
        <v>5.9109140806417564</v>
      </c>
      <c r="AP407" s="42">
        <v>5.9109140806417564</v>
      </c>
      <c r="AQ407" s="42">
        <v>5.5942579691788055</v>
      </c>
      <c r="AR407" s="42">
        <v>5.4526748971193415</v>
      </c>
      <c r="AS407" s="42">
        <v>5.5555555555555554</v>
      </c>
      <c r="AT407" s="42">
        <v>5.4526748971193415</v>
      </c>
      <c r="AU407" s="42">
        <v>5.0411522633744852</v>
      </c>
      <c r="AV407" s="42">
        <v>5.0411522633744852</v>
      </c>
      <c r="AW407" s="42">
        <v>5.0411522633744852</v>
      </c>
      <c r="AX407" s="42">
        <v>4.9382716049382713</v>
      </c>
      <c r="AY407" s="42">
        <v>4.8353909465020575</v>
      </c>
      <c r="AZ407" s="42">
        <v>4.7325102880658436</v>
      </c>
      <c r="BA407" s="42">
        <v>4.7325102880658436</v>
      </c>
      <c r="BB407" s="42">
        <v>4.3209876543209873</v>
      </c>
      <c r="BC407" s="42">
        <v>4.2181069958847734</v>
      </c>
      <c r="BD407" s="42">
        <v>4.2181069958847734</v>
      </c>
      <c r="BE407" s="42">
        <v>4.1922290388548058</v>
      </c>
      <c r="BF407" s="42">
        <v>4.3967280163599183</v>
      </c>
      <c r="BG407" s="42">
        <v>4.3967280163599183</v>
      </c>
      <c r="BH407" s="42">
        <v>4.294478527607362</v>
      </c>
      <c r="BI407" s="42">
        <v>4.3967280163599183</v>
      </c>
      <c r="BJ407" s="42">
        <v>4.294478527607362</v>
      </c>
      <c r="BK407" s="42">
        <v>4.0899795501022496</v>
      </c>
      <c r="BL407" s="42">
        <v>3.9877300613496933</v>
      </c>
      <c r="BM407" s="42">
        <v>3.8854805725971371</v>
      </c>
      <c r="BN407" s="42">
        <v>3.6809815950920246</v>
      </c>
      <c r="BO407" s="42">
        <v>3.5787321063394684</v>
      </c>
      <c r="BP407" s="42">
        <v>3.6809815950920246</v>
      </c>
    </row>
    <row r="408" spans="1:68" x14ac:dyDescent="0.25">
      <c r="A408" s="9" t="s">
        <v>834</v>
      </c>
      <c r="B408" s="2" t="s">
        <v>1747</v>
      </c>
      <c r="C408" s="2" t="s">
        <v>810</v>
      </c>
      <c r="D408" s="2" t="s">
        <v>835</v>
      </c>
      <c r="E408" s="42">
        <v>8.0485115766262396</v>
      </c>
      <c r="F408" s="42">
        <v>7.7177508269018738</v>
      </c>
      <c r="G408" s="42">
        <v>7.3869900771775079</v>
      </c>
      <c r="H408" s="42">
        <v>7.4972436604189632</v>
      </c>
      <c r="I408" s="42">
        <v>7.3869900771775079</v>
      </c>
      <c r="J408" s="42">
        <v>7.3869900771775079</v>
      </c>
      <c r="K408" s="42">
        <v>7.828004410143329</v>
      </c>
      <c r="L408" s="42">
        <v>7.828004410143329</v>
      </c>
      <c r="M408" s="42">
        <v>8.1587651598676949</v>
      </c>
      <c r="N408" s="42">
        <v>8.2690187431091502</v>
      </c>
      <c r="O408" s="42">
        <v>8.0485115766262396</v>
      </c>
      <c r="P408" s="42">
        <v>8.1587651598676949</v>
      </c>
      <c r="Q408" s="42">
        <v>8.2690187431091502</v>
      </c>
      <c r="R408" s="42">
        <v>8.1931396110989727</v>
      </c>
      <c r="S408" s="42">
        <v>8.1931396110989727</v>
      </c>
      <c r="T408" s="42">
        <v>8.3023814725802918</v>
      </c>
      <c r="U408" s="42">
        <v>8.1931396110989727</v>
      </c>
      <c r="V408" s="42">
        <v>7.7561721651736937</v>
      </c>
      <c r="W408" s="42">
        <v>7.8654140266550137</v>
      </c>
      <c r="X408" s="42">
        <v>7.5376884422110546</v>
      </c>
      <c r="Y408" s="42">
        <v>7.2099628577670956</v>
      </c>
      <c r="Z408" s="42">
        <v>7.3192047192484155</v>
      </c>
      <c r="AA408" s="42">
        <v>7.3192047192484155</v>
      </c>
      <c r="AB408" s="42">
        <v>7.2099628577670956</v>
      </c>
      <c r="AC408" s="42">
        <v>7.5376884422110546</v>
      </c>
      <c r="AD408" s="42">
        <v>7.2099628577670956</v>
      </c>
      <c r="AE408" s="42">
        <v>7.104413347685683</v>
      </c>
      <c r="AF408" s="42">
        <v>7.3196986006458555</v>
      </c>
      <c r="AG408" s="42">
        <v>7.3196986006458555</v>
      </c>
      <c r="AH408" s="42">
        <v>7.5349838536060272</v>
      </c>
      <c r="AI408" s="42">
        <v>7.104413347685683</v>
      </c>
      <c r="AJ408" s="42">
        <v>6.566200215285253</v>
      </c>
      <c r="AK408" s="42">
        <v>6.3509149623250805</v>
      </c>
      <c r="AL408" s="42">
        <v>6.1356297093649079</v>
      </c>
      <c r="AM408" s="42">
        <v>5.7050592034445637</v>
      </c>
      <c r="AN408" s="42">
        <v>5.8127018299246496</v>
      </c>
      <c r="AO408" s="42">
        <v>5.3821313240043054</v>
      </c>
      <c r="AP408" s="42">
        <v>5.3821313240043054</v>
      </c>
      <c r="AQ408" s="42">
        <v>5.4897739504843912</v>
      </c>
      <c r="AR408" s="42">
        <v>5.419766206163656</v>
      </c>
      <c r="AS408" s="42">
        <v>5.526036131774708</v>
      </c>
      <c r="AT408" s="42">
        <v>5.2072263549415521</v>
      </c>
      <c r="AU408" s="42">
        <v>5.1009564293305001</v>
      </c>
      <c r="AV408" s="42">
        <v>4.8884165781083952</v>
      </c>
      <c r="AW408" s="42">
        <v>4.4633368756641874</v>
      </c>
      <c r="AX408" s="42">
        <v>4.3570669500531354</v>
      </c>
      <c r="AY408" s="42">
        <v>4.1445270988310314</v>
      </c>
      <c r="AZ408" s="42">
        <v>4.1445270988310314</v>
      </c>
      <c r="BA408" s="42">
        <v>3.8257173219978746</v>
      </c>
      <c r="BB408" s="42">
        <v>3.7194473963868226</v>
      </c>
      <c r="BC408" s="42">
        <v>3.6131774707757707</v>
      </c>
      <c r="BD408" s="42">
        <v>3.6131774707757707</v>
      </c>
      <c r="BE408" s="42">
        <v>3.3313737017440719</v>
      </c>
      <c r="BF408" s="42">
        <v>3.5273368606701938</v>
      </c>
      <c r="BG408" s="42">
        <v>3.4293552812071328</v>
      </c>
      <c r="BH408" s="42">
        <v>3.3313737017440719</v>
      </c>
      <c r="BI408" s="42">
        <v>3.4293552812071328</v>
      </c>
      <c r="BJ408" s="42">
        <v>3.4293552812071328</v>
      </c>
      <c r="BK408" s="42">
        <v>3.2333921222810109</v>
      </c>
      <c r="BL408" s="42">
        <v>3.2333921222810109</v>
      </c>
      <c r="BM408" s="42">
        <v>3.0374289633548894</v>
      </c>
      <c r="BN408" s="42">
        <v>3.13541054281795</v>
      </c>
      <c r="BO408" s="42">
        <v>3.0374289633548894</v>
      </c>
      <c r="BP408" s="42">
        <v>3.0374289633548894</v>
      </c>
    </row>
    <row r="409" spans="1:68" x14ac:dyDescent="0.25">
      <c r="A409" s="9" t="s">
        <v>836</v>
      </c>
      <c r="B409" s="2" t="s">
        <v>1748</v>
      </c>
      <c r="C409" s="2" t="s">
        <v>810</v>
      </c>
      <c r="D409" s="2" t="s">
        <v>837</v>
      </c>
      <c r="E409" s="42">
        <v>8.2872928176795568</v>
      </c>
      <c r="F409" s="42">
        <v>8.4997875053123675</v>
      </c>
      <c r="G409" s="42">
        <v>8.2872928176795568</v>
      </c>
      <c r="H409" s="42">
        <v>8.6060348491287719</v>
      </c>
      <c r="I409" s="42">
        <v>8.8185295367615808</v>
      </c>
      <c r="J409" s="42">
        <v>8.8185295367615808</v>
      </c>
      <c r="K409" s="42">
        <v>8.8185295367615808</v>
      </c>
      <c r="L409" s="42">
        <v>8.6060348491287719</v>
      </c>
      <c r="M409" s="42">
        <v>8.4997875053123675</v>
      </c>
      <c r="N409" s="42">
        <v>8.2872928176795568</v>
      </c>
      <c r="O409" s="42">
        <v>8.6060348491287719</v>
      </c>
      <c r="P409" s="42">
        <v>8.1810454738631524</v>
      </c>
      <c r="Q409" s="42">
        <v>8.393540161495963</v>
      </c>
      <c r="R409" s="42">
        <v>8.2411850615480908</v>
      </c>
      <c r="S409" s="42">
        <v>8.0325474650532023</v>
      </c>
      <c r="T409" s="42">
        <v>8.2411850615480908</v>
      </c>
      <c r="U409" s="42">
        <v>7.9282286668057589</v>
      </c>
      <c r="V409" s="42">
        <v>7.9282286668057589</v>
      </c>
      <c r="W409" s="42">
        <v>7.9282286668057589</v>
      </c>
      <c r="X409" s="42">
        <v>7.9282286668057589</v>
      </c>
      <c r="Y409" s="42">
        <v>7.6152722720634261</v>
      </c>
      <c r="Z409" s="42">
        <v>7.4066346755685375</v>
      </c>
      <c r="AA409" s="42">
        <v>7.6152722720634261</v>
      </c>
      <c r="AB409" s="42">
        <v>7.6152722720634261</v>
      </c>
      <c r="AC409" s="42">
        <v>7.1979970790736489</v>
      </c>
      <c r="AD409" s="42">
        <v>7.5109534738159818</v>
      </c>
      <c r="AE409" s="42">
        <v>7.3785611805697888</v>
      </c>
      <c r="AF409" s="42">
        <v>7.8909612625538017</v>
      </c>
      <c r="AG409" s="42">
        <v>7.8909612625538017</v>
      </c>
      <c r="AH409" s="42">
        <v>7.6860012297601967</v>
      </c>
      <c r="AI409" s="42">
        <v>7.8909612625538017</v>
      </c>
      <c r="AJ409" s="42">
        <v>7.5835212133633947</v>
      </c>
      <c r="AK409" s="42">
        <v>7.2760811641729868</v>
      </c>
      <c r="AL409" s="42">
        <v>6.9686411149825789</v>
      </c>
      <c r="AM409" s="42">
        <v>7.0711211313793809</v>
      </c>
      <c r="AN409" s="42">
        <v>6.763681082188973</v>
      </c>
      <c r="AO409" s="42">
        <v>6.3537610166017631</v>
      </c>
      <c r="AP409" s="42">
        <v>6.3537610166017631</v>
      </c>
      <c r="AQ409" s="42">
        <v>6.4562410329985651</v>
      </c>
      <c r="AR409" s="42">
        <v>6.3405797101449277</v>
      </c>
      <c r="AS409" s="42">
        <v>6.2399355877616749</v>
      </c>
      <c r="AT409" s="42">
        <v>6.0386473429951693</v>
      </c>
      <c r="AU409" s="42">
        <v>6.0386473429951693</v>
      </c>
      <c r="AV409" s="42">
        <v>5.636070853462158</v>
      </c>
      <c r="AW409" s="42">
        <v>5.636070853462158</v>
      </c>
      <c r="AX409" s="42">
        <v>5.636070853462158</v>
      </c>
      <c r="AY409" s="42">
        <v>5.3341384863123995</v>
      </c>
      <c r="AZ409" s="42">
        <v>4.9315619967793882</v>
      </c>
      <c r="BA409" s="42">
        <v>4.8309178743961354</v>
      </c>
      <c r="BB409" s="42">
        <v>4.7302737520128826</v>
      </c>
      <c r="BC409" s="42">
        <v>4.5289855072463769</v>
      </c>
      <c r="BD409" s="42">
        <v>4.8309178743961354</v>
      </c>
      <c r="BE409" s="42">
        <v>4.6692607003891053</v>
      </c>
      <c r="BF409" s="42">
        <v>4.4747081712062258</v>
      </c>
      <c r="BG409" s="42">
        <v>4.2801556420233462</v>
      </c>
      <c r="BH409" s="42">
        <v>4.3774319066147864</v>
      </c>
      <c r="BI409" s="42">
        <v>3.8910505836575875</v>
      </c>
      <c r="BJ409" s="42">
        <v>3.8910505836575875</v>
      </c>
      <c r="BK409" s="42">
        <v>3.9883268482490273</v>
      </c>
      <c r="BL409" s="42">
        <v>3.9883268482490273</v>
      </c>
      <c r="BM409" s="42">
        <v>4.0856031128404666</v>
      </c>
      <c r="BN409" s="42">
        <v>3.8910505836575875</v>
      </c>
      <c r="BO409" s="42">
        <v>3.6964980544747084</v>
      </c>
      <c r="BP409" s="42">
        <v>3.5992217898832686</v>
      </c>
    </row>
    <row r="410" spans="1:68" x14ac:dyDescent="0.25">
      <c r="A410" s="9" t="s">
        <v>838</v>
      </c>
      <c r="B410" s="2" t="s">
        <v>1749</v>
      </c>
      <c r="C410" s="2" t="s">
        <v>810</v>
      </c>
      <c r="D410" s="2" t="s">
        <v>839</v>
      </c>
      <c r="E410" s="42">
        <v>7.2294776119402977</v>
      </c>
      <c r="F410" s="42">
        <v>7.2294776119402977</v>
      </c>
      <c r="G410" s="42">
        <v>7.5792910447761193</v>
      </c>
      <c r="H410" s="42">
        <v>7.4626865671641784</v>
      </c>
      <c r="I410" s="42">
        <v>7.4626865671641784</v>
      </c>
      <c r="J410" s="42">
        <v>7.2294776119402977</v>
      </c>
      <c r="K410" s="42">
        <v>7.2294776119402977</v>
      </c>
      <c r="L410" s="42">
        <v>7.3460820895522385</v>
      </c>
      <c r="M410" s="42">
        <v>7.5792910447761193</v>
      </c>
      <c r="N410" s="42">
        <v>7.2294776119402977</v>
      </c>
      <c r="O410" s="42">
        <v>7.1128731343283578</v>
      </c>
      <c r="P410" s="42">
        <v>7.4626865671641784</v>
      </c>
      <c r="Q410" s="42">
        <v>7.5792910447761193</v>
      </c>
      <c r="R410" s="42">
        <v>7.4099407204742365</v>
      </c>
      <c r="S410" s="42">
        <v>7.7519379844961245</v>
      </c>
      <c r="T410" s="42">
        <v>7.5239398084815319</v>
      </c>
      <c r="U410" s="42">
        <v>7.2959416324669402</v>
      </c>
      <c r="V410" s="42">
        <v>7.0679434564523484</v>
      </c>
      <c r="W410" s="42">
        <v>7.0679434564523484</v>
      </c>
      <c r="X410" s="42">
        <v>6.7259461924304604</v>
      </c>
      <c r="Y410" s="42">
        <v>6.4979480164158687</v>
      </c>
      <c r="Z410" s="42">
        <v>6.7259461924304604</v>
      </c>
      <c r="AA410" s="42">
        <v>6.7259461924304604</v>
      </c>
      <c r="AB410" s="42">
        <v>6.269949840401277</v>
      </c>
      <c r="AC410" s="42">
        <v>6.269949840401277</v>
      </c>
      <c r="AD410" s="42">
        <v>6.3839489284085724</v>
      </c>
      <c r="AE410" s="42">
        <v>6.2374693695700598</v>
      </c>
      <c r="AF410" s="42">
        <v>6.4602361327689906</v>
      </c>
      <c r="AG410" s="42">
        <v>6.7943862775673871</v>
      </c>
      <c r="AH410" s="42">
        <v>6.6830028959679213</v>
      </c>
      <c r="AI410" s="42">
        <v>6.5716195143684564</v>
      </c>
      <c r="AJ410" s="42">
        <v>6.4602361327689906</v>
      </c>
      <c r="AK410" s="42">
        <v>6.3488527511695256</v>
      </c>
      <c r="AL410" s="42">
        <v>6.1260859879705949</v>
      </c>
      <c r="AM410" s="42">
        <v>5.9033192247716642</v>
      </c>
      <c r="AN410" s="42">
        <v>5.7919358431721983</v>
      </c>
      <c r="AO410" s="42">
        <v>5.5691690799732676</v>
      </c>
      <c r="AP410" s="42">
        <v>5.3464023167743369</v>
      </c>
      <c r="AQ410" s="42">
        <v>5.6805524615727334</v>
      </c>
      <c r="AR410" s="42">
        <v>5.556766179995642</v>
      </c>
      <c r="AS410" s="42">
        <v>5.4478099803878841</v>
      </c>
      <c r="AT410" s="42">
        <v>5.2298975811723682</v>
      </c>
      <c r="AU410" s="42">
        <v>4.4672041839180645</v>
      </c>
      <c r="AV410" s="42">
        <v>4.5761603835258224</v>
      </c>
      <c r="AW410" s="42">
        <v>4.1403355850947916</v>
      </c>
      <c r="AX410" s="42">
        <v>4.1403355850947916</v>
      </c>
      <c r="AY410" s="42">
        <v>4.1403355850947916</v>
      </c>
      <c r="AZ410" s="42">
        <v>3.8134669862715187</v>
      </c>
      <c r="BA410" s="42">
        <v>4.0313793854870346</v>
      </c>
      <c r="BB410" s="42">
        <v>3.8134669862715187</v>
      </c>
      <c r="BC410" s="42">
        <v>3.7045107866637612</v>
      </c>
      <c r="BD410" s="42">
        <v>4.0313793854870346</v>
      </c>
      <c r="BE410" s="42">
        <v>3.8381742738589208</v>
      </c>
      <c r="BF410" s="42">
        <v>3.7344398340248959</v>
      </c>
      <c r="BG410" s="42">
        <v>3.5269709543568464</v>
      </c>
      <c r="BH410" s="42">
        <v>3.5269709543568464</v>
      </c>
      <c r="BI410" s="42">
        <v>3.6307053941908713</v>
      </c>
      <c r="BJ410" s="42">
        <v>3.5269709543568464</v>
      </c>
      <c r="BK410" s="42">
        <v>3.4232365145228214</v>
      </c>
      <c r="BL410" s="42">
        <v>3.2157676348547715</v>
      </c>
      <c r="BM410" s="42">
        <v>3.4232365145228214</v>
      </c>
      <c r="BN410" s="42">
        <v>3.3195020746887964</v>
      </c>
      <c r="BO410" s="42">
        <v>3.2157676348547715</v>
      </c>
      <c r="BP410" s="42">
        <v>3.3195020746887964</v>
      </c>
    </row>
    <row r="411" spans="1:68" x14ac:dyDescent="0.25">
      <c r="A411" s="9" t="s">
        <v>840</v>
      </c>
      <c r="B411" s="2" t="s">
        <v>1750</v>
      </c>
      <c r="C411" s="2" t="s">
        <v>810</v>
      </c>
      <c r="D411" s="2" t="s">
        <v>841</v>
      </c>
      <c r="E411" s="42">
        <v>7.5207468879668049</v>
      </c>
      <c r="F411" s="42">
        <v>7.6504149377593356</v>
      </c>
      <c r="G411" s="42">
        <v>7.3910788381742734</v>
      </c>
      <c r="H411" s="42">
        <v>8.1690871369294609</v>
      </c>
      <c r="I411" s="42">
        <v>8.1690871369294609</v>
      </c>
      <c r="J411" s="42">
        <v>8.1690871369294609</v>
      </c>
      <c r="K411" s="42">
        <v>8.4284232365145222</v>
      </c>
      <c r="L411" s="42">
        <v>8.2987551867219906</v>
      </c>
      <c r="M411" s="42">
        <v>8.1690871369294609</v>
      </c>
      <c r="N411" s="42">
        <v>8.2987551867219906</v>
      </c>
      <c r="O411" s="42">
        <v>8.2987551867219906</v>
      </c>
      <c r="P411" s="42">
        <v>8.4284232365145222</v>
      </c>
      <c r="Q411" s="42">
        <v>8.6877593360995853</v>
      </c>
      <c r="R411" s="42">
        <v>8.6007702182284973</v>
      </c>
      <c r="S411" s="42">
        <v>9.1142490372272142</v>
      </c>
      <c r="T411" s="42">
        <v>9.6277278562259294</v>
      </c>
      <c r="U411" s="42">
        <v>9.2426187419768926</v>
      </c>
      <c r="V411" s="42">
        <v>8.7291399229781756</v>
      </c>
      <c r="W411" s="42">
        <v>8.3440308087291388</v>
      </c>
      <c r="X411" s="42">
        <v>8.0872913992297804</v>
      </c>
      <c r="Y411" s="42">
        <v>7.8305519897304228</v>
      </c>
      <c r="Z411" s="42">
        <v>7.1887034659820275</v>
      </c>
      <c r="AA411" s="42">
        <v>7.1887034659820275</v>
      </c>
      <c r="AB411" s="42">
        <v>7.4454428754813859</v>
      </c>
      <c r="AC411" s="42">
        <v>7.0603337612323482</v>
      </c>
      <c r="AD411" s="42">
        <v>7.4454428754813859</v>
      </c>
      <c r="AE411" s="42">
        <v>7.2900955253896429</v>
      </c>
      <c r="AF411" s="42">
        <v>7.4157868275515328</v>
      </c>
      <c r="AG411" s="42">
        <v>7.4157868275515328</v>
      </c>
      <c r="AH411" s="42">
        <v>7.1644042232277521</v>
      </c>
      <c r="AI411" s="42">
        <v>7.0387129210658621</v>
      </c>
      <c r="AJ411" s="42">
        <v>7.0387129210658621</v>
      </c>
      <c r="AK411" s="42">
        <v>6.9130216189039713</v>
      </c>
      <c r="AL411" s="42">
        <v>6.6616390145801905</v>
      </c>
      <c r="AM411" s="42">
        <v>6.6616390145801905</v>
      </c>
      <c r="AN411" s="42">
        <v>6.4102564102564097</v>
      </c>
      <c r="AO411" s="42">
        <v>5.6561085972850673</v>
      </c>
      <c r="AP411" s="42">
        <v>5.5304172951231774</v>
      </c>
      <c r="AQ411" s="42">
        <v>5.6561085972850673</v>
      </c>
      <c r="AR411" s="42">
        <v>5.5432372505543235</v>
      </c>
      <c r="AS411" s="42">
        <v>5.4200542005420047</v>
      </c>
      <c r="AT411" s="42">
        <v>5.7896033505789601</v>
      </c>
      <c r="AU411" s="42">
        <v>5.4200542005420047</v>
      </c>
      <c r="AV411" s="42">
        <v>5.173688100517368</v>
      </c>
      <c r="AW411" s="42">
        <v>4.9273220004927314</v>
      </c>
      <c r="AX411" s="42">
        <v>4.5577728504557768</v>
      </c>
      <c r="AY411" s="42">
        <v>4.3114067504311402</v>
      </c>
      <c r="AZ411" s="42">
        <v>4.3114067504311402</v>
      </c>
      <c r="BA411" s="42">
        <v>4.1882237004188223</v>
      </c>
      <c r="BB411" s="42">
        <v>4.1882237004188223</v>
      </c>
      <c r="BC411" s="42">
        <v>4.1882237004188223</v>
      </c>
      <c r="BD411" s="42">
        <v>4.434589800443459</v>
      </c>
      <c r="BE411" s="42">
        <v>4.2512990080302311</v>
      </c>
      <c r="BF411" s="42">
        <v>4.0151157298063298</v>
      </c>
      <c r="BG411" s="42">
        <v>3.7789324515824276</v>
      </c>
      <c r="BH411" s="42">
        <v>4.0151157298063298</v>
      </c>
      <c r="BI411" s="42">
        <v>3.8970240906943787</v>
      </c>
      <c r="BJ411" s="42">
        <v>4.0151157298063298</v>
      </c>
      <c r="BK411" s="42">
        <v>3.660840812470477</v>
      </c>
      <c r="BL411" s="42">
        <v>3.5427491733585259</v>
      </c>
      <c r="BM411" s="42">
        <v>3.1884742560226735</v>
      </c>
      <c r="BN411" s="42">
        <v>3.1884742560226735</v>
      </c>
      <c r="BO411" s="42">
        <v>3.1884742560226735</v>
      </c>
      <c r="BP411" s="42">
        <v>3.1884742560226735</v>
      </c>
    </row>
    <row r="412" spans="1:68" x14ac:dyDescent="0.25">
      <c r="A412" s="9" t="s">
        <v>842</v>
      </c>
      <c r="B412" s="2" t="s">
        <v>1751</v>
      </c>
      <c r="C412" s="2" t="s">
        <v>810</v>
      </c>
      <c r="D412" s="2" t="s">
        <v>843</v>
      </c>
      <c r="E412" s="42">
        <v>7.0292694169163399</v>
      </c>
      <c r="F412" s="42">
        <v>6.6835676423138972</v>
      </c>
      <c r="G412" s="42">
        <v>6.7988015671813784</v>
      </c>
      <c r="H412" s="42">
        <v>7.0292694169163399</v>
      </c>
      <c r="I412" s="42">
        <v>7.1445033417838211</v>
      </c>
      <c r="J412" s="42">
        <v>7.4902051163862637</v>
      </c>
      <c r="K412" s="42">
        <v>7.7206729661212261</v>
      </c>
      <c r="L412" s="42">
        <v>7.8359068909887073</v>
      </c>
      <c r="M412" s="42">
        <v>7.7206729661212261</v>
      </c>
      <c r="N412" s="42">
        <v>7.8359068909887073</v>
      </c>
      <c r="O412" s="42">
        <v>7.2597372666513023</v>
      </c>
      <c r="P412" s="42">
        <v>7.3749711915187834</v>
      </c>
      <c r="Q412" s="42">
        <v>7.3749711915187834</v>
      </c>
      <c r="R412" s="42">
        <v>7.3293632615666517</v>
      </c>
      <c r="S412" s="42">
        <v>7.3293632615666517</v>
      </c>
      <c r="T412" s="42">
        <v>7.5584058634906102</v>
      </c>
      <c r="U412" s="42">
        <v>7.5584058634906102</v>
      </c>
      <c r="V412" s="42">
        <v>6.9857993586807154</v>
      </c>
      <c r="W412" s="42">
        <v>6.9857993586807154</v>
      </c>
      <c r="X412" s="42">
        <v>7.214841960604673</v>
      </c>
      <c r="Y412" s="42">
        <v>7.1003206596426942</v>
      </c>
      <c r="Z412" s="42">
        <v>6.6422354557947783</v>
      </c>
      <c r="AA412" s="42">
        <v>6.0696289509848835</v>
      </c>
      <c r="AB412" s="42">
        <v>6.0696289509848835</v>
      </c>
      <c r="AC412" s="42">
        <v>6.4131928538708207</v>
      </c>
      <c r="AD412" s="42">
        <v>6.298671552908842</v>
      </c>
      <c r="AE412" s="42">
        <v>6.2217194570135739</v>
      </c>
      <c r="AF412" s="42">
        <v>6.4479638009049767</v>
      </c>
      <c r="AG412" s="42">
        <v>6.4479638009049767</v>
      </c>
      <c r="AH412" s="42">
        <v>6.5610859728506785</v>
      </c>
      <c r="AI412" s="42">
        <v>6.5610859728506785</v>
      </c>
      <c r="AJ412" s="42">
        <v>6.2217194570135739</v>
      </c>
      <c r="AK412" s="42">
        <v>6.2217194570135739</v>
      </c>
      <c r="AL412" s="42">
        <v>6.1085972850678729</v>
      </c>
      <c r="AM412" s="42">
        <v>6.1085972850678729</v>
      </c>
      <c r="AN412" s="42">
        <v>5.8823529411764701</v>
      </c>
      <c r="AO412" s="42">
        <v>5.6561085972850673</v>
      </c>
      <c r="AP412" s="42">
        <v>5.3167420814479636</v>
      </c>
      <c r="AQ412" s="42">
        <v>5.0904977375565608</v>
      </c>
      <c r="AR412" s="42">
        <v>5.0167224080267561</v>
      </c>
      <c r="AS412" s="42">
        <v>5.0167224080267561</v>
      </c>
      <c r="AT412" s="42">
        <v>4.7937569676700109</v>
      </c>
      <c r="AU412" s="42">
        <v>4.7937569676700109</v>
      </c>
      <c r="AV412" s="42">
        <v>4.6822742474916383</v>
      </c>
      <c r="AW412" s="42">
        <v>4.5707915273132667</v>
      </c>
      <c r="AX412" s="42">
        <v>4.5707915273132667</v>
      </c>
      <c r="AY412" s="42">
        <v>4.4593088071348941</v>
      </c>
      <c r="AZ412" s="42">
        <v>4.4593088071348941</v>
      </c>
      <c r="BA412" s="42">
        <v>4.0133779264214047</v>
      </c>
      <c r="BB412" s="42">
        <v>3.9018952062430321</v>
      </c>
      <c r="BC412" s="42">
        <v>3.79041248606466</v>
      </c>
      <c r="BD412" s="42">
        <v>3.9018952062430321</v>
      </c>
      <c r="BE412" s="42">
        <v>3.5897435897435899</v>
      </c>
      <c r="BF412" s="42">
        <v>3.3846153846153846</v>
      </c>
      <c r="BG412" s="42">
        <v>3.2820512820512819</v>
      </c>
      <c r="BH412" s="42">
        <v>3.3846153846153846</v>
      </c>
      <c r="BI412" s="42">
        <v>3.1794871794871793</v>
      </c>
      <c r="BJ412" s="42">
        <v>3.0769230769230771</v>
      </c>
      <c r="BK412" s="42">
        <v>3.2820512820512819</v>
      </c>
      <c r="BL412" s="42">
        <v>3.1794871794871793</v>
      </c>
      <c r="BM412" s="42">
        <v>2.9743589743589745</v>
      </c>
      <c r="BN412" s="42">
        <v>2.8717948717948718</v>
      </c>
      <c r="BO412" s="42">
        <v>2.9743589743589745</v>
      </c>
      <c r="BP412" s="42">
        <v>2.9743589743589745</v>
      </c>
    </row>
    <row r="413" spans="1:68" x14ac:dyDescent="0.25">
      <c r="A413" s="9" t="s">
        <v>844</v>
      </c>
      <c r="B413" s="2" t="s">
        <v>1752</v>
      </c>
      <c r="C413" s="2" t="s">
        <v>810</v>
      </c>
      <c r="D413" s="2" t="s">
        <v>845</v>
      </c>
      <c r="E413" s="42">
        <v>7.1448985424406972</v>
      </c>
      <c r="F413" s="42">
        <v>7.2877965132895106</v>
      </c>
      <c r="G413" s="42">
        <v>6.8591026007430687</v>
      </c>
      <c r="H413" s="42">
        <v>7.0020005715918829</v>
      </c>
      <c r="I413" s="42">
        <v>7.1448985424406972</v>
      </c>
      <c r="J413" s="42">
        <v>7.2877965132895106</v>
      </c>
      <c r="K413" s="42">
        <v>7.5735924549871392</v>
      </c>
      <c r="L413" s="42">
        <v>7.2877965132895106</v>
      </c>
      <c r="M413" s="42">
        <v>7.1448985424406972</v>
      </c>
      <c r="N413" s="42">
        <v>7.1448985424406972</v>
      </c>
      <c r="O413" s="42">
        <v>7.0020005715918829</v>
      </c>
      <c r="P413" s="42">
        <v>7.0020005715918829</v>
      </c>
      <c r="Q413" s="42">
        <v>7.1448985424406972</v>
      </c>
      <c r="R413" s="42">
        <v>6.870019236053861</v>
      </c>
      <c r="S413" s="42">
        <v>7.0074196207749377</v>
      </c>
      <c r="T413" s="42">
        <v>6.870019236053861</v>
      </c>
      <c r="U413" s="42">
        <v>6.7326188513327834</v>
      </c>
      <c r="V413" s="42">
        <v>6.457818081890629</v>
      </c>
      <c r="W413" s="42">
        <v>6.5952184666117066</v>
      </c>
      <c r="X413" s="42">
        <v>6.1830173124484746</v>
      </c>
      <c r="Y413" s="42">
        <v>5.4960153888430883</v>
      </c>
      <c r="Z413" s="42">
        <v>5.7708161582852435</v>
      </c>
      <c r="AA413" s="42">
        <v>5.9082165430063203</v>
      </c>
      <c r="AB413" s="42">
        <v>5.9082165430063203</v>
      </c>
      <c r="AC413" s="42">
        <v>5.9082165430063203</v>
      </c>
      <c r="AD413" s="42">
        <v>5.9082165430063203</v>
      </c>
      <c r="AE413" s="42">
        <v>5.6713268266948038</v>
      </c>
      <c r="AF413" s="42">
        <v>5.803218148245846</v>
      </c>
      <c r="AG413" s="42">
        <v>5.9351094697968882</v>
      </c>
      <c r="AH413" s="42">
        <v>5.4075441835927203</v>
      </c>
      <c r="AI413" s="42">
        <v>5.5394355051437616</v>
      </c>
      <c r="AJ413" s="42">
        <v>5.4075441835927203</v>
      </c>
      <c r="AK413" s="42">
        <v>5.0118702189395945</v>
      </c>
      <c r="AL413" s="42">
        <v>4.6161962542864687</v>
      </c>
      <c r="AM413" s="42">
        <v>4.8799788973885523</v>
      </c>
      <c r="AN413" s="42">
        <v>5.1437615404906358</v>
      </c>
      <c r="AO413" s="42">
        <v>4.8799788973885523</v>
      </c>
      <c r="AP413" s="42">
        <v>4.7480875758375101</v>
      </c>
      <c r="AQ413" s="42">
        <v>4.4843049327354265</v>
      </c>
      <c r="AR413" s="42">
        <v>4.2907622412922768</v>
      </c>
      <c r="AS413" s="42">
        <v>4.0383644623927308</v>
      </c>
      <c r="AT413" s="42">
        <v>4.1645633518425038</v>
      </c>
      <c r="AU413" s="42">
        <v>4.0383644623927308</v>
      </c>
      <c r="AV413" s="42">
        <v>3.6597677940434128</v>
      </c>
      <c r="AW413" s="42">
        <v>3.5335689045936398</v>
      </c>
      <c r="AX413" s="42">
        <v>3.1549722362443213</v>
      </c>
      <c r="AY413" s="42">
        <v>3.0287733467945483</v>
      </c>
      <c r="AZ413" s="42">
        <v>3.0287733467945483</v>
      </c>
      <c r="BA413" s="42">
        <v>3.0287733467945483</v>
      </c>
      <c r="BB413" s="42">
        <v>3.0287733467945483</v>
      </c>
      <c r="BC413" s="42">
        <v>2.7763755678950028</v>
      </c>
      <c r="BD413" s="42">
        <v>3.0287733467945483</v>
      </c>
      <c r="BE413" s="42">
        <v>2.9318348399706817</v>
      </c>
      <c r="BF413" s="42">
        <v>2.9318348399706817</v>
      </c>
      <c r="BG413" s="42">
        <v>2.8096750549719034</v>
      </c>
      <c r="BH413" s="42">
        <v>2.6875152699731251</v>
      </c>
      <c r="BI413" s="42">
        <v>2.8096750549719034</v>
      </c>
      <c r="BJ413" s="42">
        <v>2.9318348399706817</v>
      </c>
      <c r="BK413" s="42">
        <v>2.6875152699731251</v>
      </c>
      <c r="BL413" s="42">
        <v>2.5653554849743463</v>
      </c>
      <c r="BM413" s="42">
        <v>2.443195699975568</v>
      </c>
      <c r="BN413" s="42">
        <v>2.1988761299780113</v>
      </c>
      <c r="BO413" s="42">
        <v>2.076716344979233</v>
      </c>
      <c r="BP413" s="42">
        <v>2.076716344979233</v>
      </c>
    </row>
    <row r="414" spans="1:68" x14ac:dyDescent="0.25">
      <c r="A414" s="9" t="s">
        <v>846</v>
      </c>
      <c r="B414" s="2" t="s">
        <v>1753</v>
      </c>
      <c r="C414" s="2" t="s">
        <v>810</v>
      </c>
      <c r="D414" s="2" t="s">
        <v>847</v>
      </c>
      <c r="E414" s="42">
        <v>6.199948333763885</v>
      </c>
      <c r="F414" s="42">
        <v>6.199948333763885</v>
      </c>
      <c r="G414" s="42">
        <v>6.199948333763885</v>
      </c>
      <c r="H414" s="42">
        <v>6.5874451046241278</v>
      </c>
      <c r="I414" s="42">
        <v>6.5874451046241278</v>
      </c>
      <c r="J414" s="42">
        <v>6.4582795143373808</v>
      </c>
      <c r="K414" s="42">
        <v>6.7166106949108757</v>
      </c>
      <c r="L414" s="42">
        <v>7.1041074657711185</v>
      </c>
      <c r="M414" s="42">
        <v>6.9749418754843706</v>
      </c>
      <c r="N414" s="42">
        <v>6.8457762851976236</v>
      </c>
      <c r="O414" s="42">
        <v>6.3291139240506329</v>
      </c>
      <c r="P414" s="42">
        <v>6.3291139240506329</v>
      </c>
      <c r="Q414" s="42">
        <v>6.4582795143373808</v>
      </c>
      <c r="R414" s="42">
        <v>6.5036420395421439</v>
      </c>
      <c r="S414" s="42">
        <v>6.5036420395421439</v>
      </c>
      <c r="T414" s="42">
        <v>6.7637877211238298</v>
      </c>
      <c r="U414" s="42">
        <v>6.3735691987513015</v>
      </c>
      <c r="V414" s="42">
        <v>6.3735691987513015</v>
      </c>
      <c r="W414" s="42">
        <v>6.2434963579604581</v>
      </c>
      <c r="X414" s="42">
        <v>6.1134235171696156</v>
      </c>
      <c r="Y414" s="42">
        <v>5.9833506763787723</v>
      </c>
      <c r="Z414" s="42">
        <v>6.2434963579604581</v>
      </c>
      <c r="AA414" s="42">
        <v>6.6337148803329873</v>
      </c>
      <c r="AB414" s="42">
        <v>6.5036420395421439</v>
      </c>
      <c r="AC414" s="42">
        <v>6.2434963579604581</v>
      </c>
      <c r="AD414" s="42">
        <v>5.9833506763787723</v>
      </c>
      <c r="AE414" s="42">
        <v>5.9802392095683823</v>
      </c>
      <c r="AF414" s="42">
        <v>6.1102444097763913</v>
      </c>
      <c r="AG414" s="42">
        <v>6.1102444097763913</v>
      </c>
      <c r="AH414" s="42">
        <v>6.1102444097763913</v>
      </c>
      <c r="AI414" s="42">
        <v>5.9802392095683823</v>
      </c>
      <c r="AJ414" s="42">
        <v>6.1102444097763913</v>
      </c>
      <c r="AK414" s="42">
        <v>5.7202288091523661</v>
      </c>
      <c r="AL414" s="42">
        <v>5.7202288091523661</v>
      </c>
      <c r="AM414" s="42">
        <v>5.7202288091523661</v>
      </c>
      <c r="AN414" s="42">
        <v>5.2002080083203328</v>
      </c>
      <c r="AO414" s="42">
        <v>5.3302132085283409</v>
      </c>
      <c r="AP414" s="42">
        <v>5.0702028081123247</v>
      </c>
      <c r="AQ414" s="42">
        <v>5.0702028081123247</v>
      </c>
      <c r="AR414" s="42">
        <v>5.0283651366683859</v>
      </c>
      <c r="AS414" s="42">
        <v>5.0283651366683859</v>
      </c>
      <c r="AT414" s="42">
        <v>4.770500257864879</v>
      </c>
      <c r="AU414" s="42">
        <v>4.512635379061372</v>
      </c>
      <c r="AV414" s="42">
        <v>4.512635379061372</v>
      </c>
      <c r="AW414" s="42">
        <v>4.1258380608561112</v>
      </c>
      <c r="AX414" s="42">
        <v>3.9969056214543577</v>
      </c>
      <c r="AY414" s="42">
        <v>4.1258380608561112</v>
      </c>
      <c r="AZ414" s="42">
        <v>3.8679731820526042</v>
      </c>
      <c r="BA414" s="42">
        <v>3.9969056214543577</v>
      </c>
      <c r="BB414" s="42">
        <v>4.1258380608561112</v>
      </c>
      <c r="BC414" s="42">
        <v>3.8679731820526042</v>
      </c>
      <c r="BD414" s="42">
        <v>3.8679731820526042</v>
      </c>
      <c r="BE414" s="42">
        <v>3.4730261634637651</v>
      </c>
      <c r="BF414" s="42">
        <v>3.2414910858995141</v>
      </c>
      <c r="BG414" s="42">
        <v>3.4730261634637651</v>
      </c>
      <c r="BH414" s="42">
        <v>3.4730261634637651</v>
      </c>
      <c r="BI414" s="42">
        <v>3.1257235471173885</v>
      </c>
      <c r="BJ414" s="42">
        <v>3.1257235471173885</v>
      </c>
      <c r="BK414" s="42">
        <v>3.009956008335263</v>
      </c>
      <c r="BL414" s="42">
        <v>3.009956008335263</v>
      </c>
      <c r="BM414" s="42">
        <v>3.1257235471173885</v>
      </c>
      <c r="BN414" s="42">
        <v>3.009956008335263</v>
      </c>
      <c r="BO414" s="42">
        <v>2.8941884695531375</v>
      </c>
      <c r="BP414" s="42">
        <v>2.7784209307710119</v>
      </c>
    </row>
    <row r="415" spans="1:68" x14ac:dyDescent="0.25">
      <c r="A415" s="9" t="s">
        <v>848</v>
      </c>
      <c r="B415" s="2" t="s">
        <v>1754</v>
      </c>
      <c r="C415" s="2" t="s">
        <v>810</v>
      </c>
      <c r="D415" s="2" t="s">
        <v>849</v>
      </c>
      <c r="E415" s="42">
        <v>10.498384863867097</v>
      </c>
      <c r="F415" s="42">
        <v>10.036917397323489</v>
      </c>
      <c r="G415" s="42">
        <v>10.267651130595292</v>
      </c>
      <c r="H415" s="42">
        <v>10.613751730502999</v>
      </c>
      <c r="I415" s="42">
        <v>10.498384863867097</v>
      </c>
      <c r="J415" s="42">
        <v>10.844485463774802</v>
      </c>
      <c r="K415" s="42">
        <v>10.844485463774802</v>
      </c>
      <c r="L415" s="42">
        <v>10.959852330410705</v>
      </c>
      <c r="M415" s="42">
        <v>11.075219197046607</v>
      </c>
      <c r="N415" s="42">
        <v>11.305952930318412</v>
      </c>
      <c r="O415" s="42">
        <v>11.421319796954315</v>
      </c>
      <c r="P415" s="42">
        <v>11.305952930318412</v>
      </c>
      <c r="Q415" s="42">
        <v>11.421319796954315</v>
      </c>
      <c r="R415" s="42">
        <v>11.181386943754234</v>
      </c>
      <c r="S415" s="42">
        <v>10.842557036367742</v>
      </c>
      <c r="T415" s="42">
        <v>11.520216851140727</v>
      </c>
      <c r="U415" s="42">
        <v>11.407273548678562</v>
      </c>
      <c r="V415" s="42">
        <v>10.842557036367742</v>
      </c>
      <c r="W415" s="42">
        <v>11.407273548678562</v>
      </c>
      <c r="X415" s="42">
        <v>11.294330246216399</v>
      </c>
      <c r="Y415" s="42">
        <v>10.842557036367742</v>
      </c>
      <c r="Z415" s="42">
        <v>10.729613733905579</v>
      </c>
      <c r="AA415" s="42">
        <v>10.955500338829907</v>
      </c>
      <c r="AB415" s="42">
        <v>11.520216851140727</v>
      </c>
      <c r="AC415" s="42">
        <v>11.06844364129207</v>
      </c>
      <c r="AD415" s="42">
        <v>11.181386943754234</v>
      </c>
      <c r="AE415" s="42">
        <v>10.931978798586572</v>
      </c>
      <c r="AF415" s="42">
        <v>11.484098939929329</v>
      </c>
      <c r="AG415" s="42">
        <v>11.152826855123674</v>
      </c>
      <c r="AH415" s="42">
        <v>11.042402826855124</v>
      </c>
      <c r="AI415" s="42">
        <v>11.042402826855124</v>
      </c>
      <c r="AJ415" s="42">
        <v>10.490282685512367</v>
      </c>
      <c r="AK415" s="42">
        <v>9.8277385159010606</v>
      </c>
      <c r="AL415" s="42">
        <v>9.3860424028268543</v>
      </c>
      <c r="AM415" s="42">
        <v>9.2756183745583041</v>
      </c>
      <c r="AN415" s="42">
        <v>8.6130742049469955</v>
      </c>
      <c r="AO415" s="42">
        <v>8.5026501766784452</v>
      </c>
      <c r="AP415" s="42">
        <v>8.171378091872791</v>
      </c>
      <c r="AQ415" s="42">
        <v>8.281802120141343</v>
      </c>
      <c r="AR415" s="42">
        <v>8.1063553826199737</v>
      </c>
      <c r="AS415" s="42">
        <v>8.3225248594898407</v>
      </c>
      <c r="AT415" s="42">
        <v>7.9982706441850411</v>
      </c>
      <c r="AU415" s="42">
        <v>7.8901859057501085</v>
      </c>
      <c r="AV415" s="42">
        <v>7.7821011673151759</v>
      </c>
      <c r="AW415" s="42">
        <v>7.2416774751405102</v>
      </c>
      <c r="AX415" s="42">
        <v>6.7012537829658454</v>
      </c>
      <c r="AY415" s="42">
        <v>6.8093385214007789</v>
      </c>
      <c r="AZ415" s="42">
        <v>6.4850843060959793</v>
      </c>
      <c r="BA415" s="42">
        <v>6.052745352356248</v>
      </c>
      <c r="BB415" s="42">
        <v>5.8365758754863819</v>
      </c>
      <c r="BC415" s="42">
        <v>5.9446606139213145</v>
      </c>
      <c r="BD415" s="42">
        <v>5.9446606139213145</v>
      </c>
      <c r="BE415" s="42">
        <v>5.5499495459132193</v>
      </c>
      <c r="BF415" s="42">
        <v>5.7517658930373363</v>
      </c>
      <c r="BG415" s="42">
        <v>5.7517658930373363</v>
      </c>
      <c r="BH415" s="42">
        <v>5.4490413723511608</v>
      </c>
      <c r="BI415" s="42">
        <v>5.5499495459132193</v>
      </c>
      <c r="BJ415" s="42">
        <v>5.6508577194752778</v>
      </c>
      <c r="BK415" s="42">
        <v>5.4490413723511608</v>
      </c>
      <c r="BL415" s="42">
        <v>5.3481331987891023</v>
      </c>
      <c r="BM415" s="42">
        <v>5.1463168516649853</v>
      </c>
      <c r="BN415" s="42">
        <v>4.9445005045408683</v>
      </c>
      <c r="BO415" s="42">
        <v>4.8435923309788098</v>
      </c>
      <c r="BP415" s="42">
        <v>5.0454086781029268</v>
      </c>
    </row>
    <row r="416" spans="1:68" x14ac:dyDescent="0.25">
      <c r="A416" s="9" t="s">
        <v>850</v>
      </c>
      <c r="B416" s="2" t="s">
        <v>1755</v>
      </c>
      <c r="C416" s="2" t="s">
        <v>810</v>
      </c>
      <c r="D416" s="2" t="s">
        <v>851</v>
      </c>
      <c r="E416" s="42">
        <v>10.798349915069158</v>
      </c>
      <c r="F416" s="42">
        <v>10.919679689395778</v>
      </c>
      <c r="G416" s="42">
        <v>10.798349915069158</v>
      </c>
      <c r="H416" s="42">
        <v>10.919679689395778</v>
      </c>
      <c r="I416" s="42">
        <v>11.404998786702256</v>
      </c>
      <c r="J416" s="42">
        <v>11.283669012375636</v>
      </c>
      <c r="K416" s="42">
        <v>11.768988109682116</v>
      </c>
      <c r="L416" s="42">
        <v>12.254307206988594</v>
      </c>
      <c r="M416" s="42">
        <v>12.132977432661974</v>
      </c>
      <c r="N416" s="42">
        <v>12.132977432661974</v>
      </c>
      <c r="O416" s="42">
        <v>11.526328561028876</v>
      </c>
      <c r="P416" s="42">
        <v>12.011647658335356</v>
      </c>
      <c r="Q416" s="42">
        <v>12.375636981315214</v>
      </c>
      <c r="R416" s="42">
        <v>11.794634597594818</v>
      </c>
      <c r="S416" s="42">
        <v>11.67900092506938</v>
      </c>
      <c r="T416" s="42">
        <v>11.332099907493062</v>
      </c>
      <c r="U416" s="42">
        <v>11.216466234967623</v>
      </c>
      <c r="V416" s="42">
        <v>11.4477335800185</v>
      </c>
      <c r="W416" s="42">
        <v>11.216466234967623</v>
      </c>
      <c r="X416" s="42">
        <v>10.869565217391305</v>
      </c>
      <c r="Y416" s="42">
        <v>10.869565217391305</v>
      </c>
      <c r="Z416" s="42">
        <v>10.638297872340425</v>
      </c>
      <c r="AA416" s="42">
        <v>10.407030527289546</v>
      </c>
      <c r="AB416" s="42">
        <v>10.407030527289546</v>
      </c>
      <c r="AC416" s="42">
        <v>10.291396854764107</v>
      </c>
      <c r="AD416" s="42">
        <v>10.407030527289546</v>
      </c>
      <c r="AE416" s="42">
        <v>9.9623644011512056</v>
      </c>
      <c r="AF416" s="42">
        <v>9.8516714633606366</v>
      </c>
      <c r="AG416" s="42">
        <v>9.4088997121983606</v>
      </c>
      <c r="AH416" s="42">
        <v>9.0768208988266537</v>
      </c>
      <c r="AI416" s="42">
        <v>9.0768208988266537</v>
      </c>
      <c r="AJ416" s="42">
        <v>9.0768208988266537</v>
      </c>
      <c r="AK416" s="42">
        <v>9.1875138366172227</v>
      </c>
      <c r="AL416" s="42">
        <v>8.9661279610360864</v>
      </c>
      <c r="AM416" s="42">
        <v>8.6340491476643795</v>
      </c>
      <c r="AN416" s="42">
        <v>7.9698915209209646</v>
      </c>
      <c r="AO416" s="42">
        <v>7.7485056453398267</v>
      </c>
      <c r="AP416" s="42">
        <v>7.8591985831303957</v>
      </c>
      <c r="AQ416" s="42">
        <v>7.7485056453398267</v>
      </c>
      <c r="AR416" s="42">
        <v>7.4089754445385267</v>
      </c>
      <c r="AS416" s="42">
        <v>7.3031329381879759</v>
      </c>
      <c r="AT416" s="42">
        <v>7.197290431837426</v>
      </c>
      <c r="AU416" s="42">
        <v>7.197290431837426</v>
      </c>
      <c r="AV416" s="42">
        <v>6.8797629127857745</v>
      </c>
      <c r="AW416" s="42">
        <v>6.6680779000846737</v>
      </c>
      <c r="AX416" s="42">
        <v>6.0330228619813715</v>
      </c>
      <c r="AY416" s="42">
        <v>5.7154953429297199</v>
      </c>
      <c r="AZ416" s="42">
        <v>5.8213378492802708</v>
      </c>
      <c r="BA416" s="42">
        <v>5.8213378492802708</v>
      </c>
      <c r="BB416" s="42">
        <v>5.2921253175275185</v>
      </c>
      <c r="BC416" s="42">
        <v>5.2921253175275185</v>
      </c>
      <c r="BD416" s="42">
        <v>5.1862828111769685</v>
      </c>
      <c r="BE416" s="42">
        <v>5.2733534222987517</v>
      </c>
      <c r="BF416" s="42">
        <v>5.7038312526904864</v>
      </c>
      <c r="BG416" s="42">
        <v>5.7038312526904864</v>
      </c>
      <c r="BH416" s="42">
        <v>5.3809728798966852</v>
      </c>
      <c r="BI416" s="42">
        <v>5.2733534222987517</v>
      </c>
      <c r="BJ416" s="42">
        <v>5.3809728798966852</v>
      </c>
      <c r="BK416" s="42">
        <v>4.9504950495049505</v>
      </c>
      <c r="BL416" s="42">
        <v>5.0581145071028839</v>
      </c>
      <c r="BM416" s="42">
        <v>4.9504950495049505</v>
      </c>
      <c r="BN416" s="42">
        <v>4.842875591907017</v>
      </c>
      <c r="BO416" s="42">
        <v>5.2733534222987517</v>
      </c>
      <c r="BP416" s="42">
        <v>4.842875591907017</v>
      </c>
    </row>
    <row r="417" spans="1:68" x14ac:dyDescent="0.25">
      <c r="A417" s="9" t="s">
        <v>852</v>
      </c>
      <c r="B417" s="2" t="s">
        <v>1756</v>
      </c>
      <c r="C417" s="2" t="s">
        <v>853</v>
      </c>
      <c r="D417" s="2" t="s">
        <v>854</v>
      </c>
      <c r="E417" s="42">
        <v>9.6625766871165641</v>
      </c>
      <c r="F417" s="42">
        <v>9.8159509202453989</v>
      </c>
      <c r="G417" s="42">
        <v>9.969325153374232</v>
      </c>
      <c r="H417" s="42">
        <v>10.429447852760736</v>
      </c>
      <c r="I417" s="42">
        <v>10.889570552147239</v>
      </c>
      <c r="J417" s="42">
        <v>10.736196319018404</v>
      </c>
      <c r="K417" s="42">
        <v>11.042944785276074</v>
      </c>
      <c r="L417" s="42">
        <v>11.349693251533742</v>
      </c>
      <c r="M417" s="42">
        <v>11.349693251533742</v>
      </c>
      <c r="N417" s="42">
        <v>11.042944785276074</v>
      </c>
      <c r="O417" s="42">
        <v>11.963190184049079</v>
      </c>
      <c r="P417" s="42">
        <v>12.116564417177914</v>
      </c>
      <c r="Q417" s="42">
        <v>11.963190184049079</v>
      </c>
      <c r="R417" s="42">
        <v>11.662679425837322</v>
      </c>
      <c r="S417" s="42">
        <v>11.961722488038278</v>
      </c>
      <c r="T417" s="42">
        <v>11.812200956937799</v>
      </c>
      <c r="U417" s="42">
        <v>11.363636363636365</v>
      </c>
      <c r="V417" s="42">
        <v>10.616028708133973</v>
      </c>
      <c r="W417" s="42">
        <v>10.76555023923445</v>
      </c>
      <c r="X417" s="42">
        <v>10.316985645933014</v>
      </c>
      <c r="Y417" s="42">
        <v>9.4198564593301448</v>
      </c>
      <c r="Z417" s="42">
        <v>10.017942583732058</v>
      </c>
      <c r="AA417" s="42">
        <v>10.466507177033494</v>
      </c>
      <c r="AB417" s="42">
        <v>10.316985645933014</v>
      </c>
      <c r="AC417" s="42">
        <v>10.76555023923445</v>
      </c>
      <c r="AD417" s="42">
        <v>10.76555023923445</v>
      </c>
      <c r="AE417" s="42">
        <v>10.520163646990065</v>
      </c>
      <c r="AF417" s="42">
        <v>10.520163646990065</v>
      </c>
      <c r="AG417" s="42">
        <v>10.81239041496201</v>
      </c>
      <c r="AH417" s="42">
        <v>10.81239041496201</v>
      </c>
      <c r="AI417" s="42">
        <v>10.520163646990065</v>
      </c>
      <c r="AJ417" s="42">
        <v>8.6206896551724146</v>
      </c>
      <c r="AK417" s="42">
        <v>8.766803039158388</v>
      </c>
      <c r="AL417" s="42">
        <v>8.4745762711864412</v>
      </c>
      <c r="AM417" s="42">
        <v>8.1823495032144944</v>
      </c>
      <c r="AN417" s="42">
        <v>8.036236119228521</v>
      </c>
      <c r="AO417" s="42">
        <v>7.5978959672706026</v>
      </c>
      <c r="AP417" s="42">
        <v>7.3056691992986558</v>
      </c>
      <c r="AQ417" s="42">
        <v>7.1595558153126833</v>
      </c>
      <c r="AR417" s="42">
        <v>7</v>
      </c>
      <c r="AS417" s="42">
        <v>7.2857142857142856</v>
      </c>
      <c r="AT417" s="42">
        <v>7</v>
      </c>
      <c r="AU417" s="42">
        <v>6.7142857142857144</v>
      </c>
      <c r="AV417" s="42">
        <v>6.7142857142857144</v>
      </c>
      <c r="AW417" s="42">
        <v>6.5714285714285712</v>
      </c>
      <c r="AX417" s="42">
        <v>6.2857142857142856</v>
      </c>
      <c r="AY417" s="42">
        <v>6.4285714285714288</v>
      </c>
      <c r="AZ417" s="42">
        <v>6.5714285714285712</v>
      </c>
      <c r="BA417" s="42">
        <v>5.8571428571428568</v>
      </c>
      <c r="BB417" s="42">
        <v>5.8571428571428568</v>
      </c>
      <c r="BC417" s="42">
        <v>5.8571428571428568</v>
      </c>
      <c r="BD417" s="42">
        <v>6.2857142857142856</v>
      </c>
      <c r="BE417" s="42">
        <v>5.8062813407231459</v>
      </c>
      <c r="BF417" s="42">
        <v>5.674320401161256</v>
      </c>
      <c r="BG417" s="42">
        <v>5.4103985220374771</v>
      </c>
      <c r="BH417" s="42">
        <v>5.2784375824755871</v>
      </c>
      <c r="BI417" s="42">
        <v>5.1464766429136972</v>
      </c>
      <c r="BJ417" s="42">
        <v>5.0145157033518082</v>
      </c>
      <c r="BK417" s="42">
        <v>5.2784375824755871</v>
      </c>
      <c r="BL417" s="42">
        <v>5.0145157033518082</v>
      </c>
      <c r="BM417" s="42">
        <v>5.0145157033518082</v>
      </c>
      <c r="BN417" s="42">
        <v>5.0145157033518082</v>
      </c>
      <c r="BO417" s="42">
        <v>5.2784375824755871</v>
      </c>
      <c r="BP417" s="42">
        <v>5.2784375824755871</v>
      </c>
    </row>
    <row r="418" spans="1:68" x14ac:dyDescent="0.25">
      <c r="A418" s="9" t="s">
        <v>855</v>
      </c>
      <c r="B418" s="2" t="s">
        <v>1757</v>
      </c>
      <c r="C418" s="2" t="s">
        <v>853</v>
      </c>
      <c r="D418" s="2" t="s">
        <v>856</v>
      </c>
      <c r="E418" s="42">
        <v>4.6192259675405749</v>
      </c>
      <c r="F418" s="42">
        <v>5.2434456928838955</v>
      </c>
      <c r="G418" s="42">
        <v>4.9937578027465674</v>
      </c>
      <c r="H418" s="42">
        <v>5.4931335830212236</v>
      </c>
      <c r="I418" s="42">
        <v>5.118601747815231</v>
      </c>
      <c r="J418" s="42">
        <v>4.7440699126092385</v>
      </c>
      <c r="K418" s="42">
        <v>4.868913857677903</v>
      </c>
      <c r="L418" s="42">
        <v>5.118601747815231</v>
      </c>
      <c r="M418" s="42">
        <v>5.36828963795256</v>
      </c>
      <c r="N418" s="42">
        <v>5.36828963795256</v>
      </c>
      <c r="O418" s="42">
        <v>5.8676654182272161</v>
      </c>
      <c r="P418" s="42">
        <v>5.8676654182272161</v>
      </c>
      <c r="Q418" s="42">
        <v>5.8676654182272161</v>
      </c>
      <c r="R418" s="42">
        <v>5.6873184898354303</v>
      </c>
      <c r="S418" s="42">
        <v>5.5663117134559537</v>
      </c>
      <c r="T418" s="42">
        <v>5.8083252662149079</v>
      </c>
      <c r="U418" s="42">
        <v>5.6873184898354303</v>
      </c>
      <c r="V418" s="42">
        <v>5.4453049370764761</v>
      </c>
      <c r="W418" s="42">
        <v>5.3242981606969986</v>
      </c>
      <c r="X418" s="42">
        <v>5.2032913843175219</v>
      </c>
      <c r="Y418" s="42">
        <v>5.0822846079380444</v>
      </c>
      <c r="Z418" s="42">
        <v>4.7192642787996126</v>
      </c>
      <c r="AA418" s="42">
        <v>4.9612778315585668</v>
      </c>
      <c r="AB418" s="42">
        <v>4.5982575024201351</v>
      </c>
      <c r="AC418" s="42">
        <v>5.0822846079380444</v>
      </c>
      <c r="AD418" s="42">
        <v>5.2032913843175219</v>
      </c>
      <c r="AE418" s="42">
        <v>5.0422138836772978</v>
      </c>
      <c r="AF418" s="42">
        <v>5.0422138836772978</v>
      </c>
      <c r="AG418" s="42">
        <v>5.0422138836772978</v>
      </c>
      <c r="AH418" s="42">
        <v>4.9249530956848027</v>
      </c>
      <c r="AI418" s="42">
        <v>4.5731707317073171</v>
      </c>
      <c r="AJ418" s="42">
        <v>4.3386491557223268</v>
      </c>
      <c r="AK418" s="42">
        <v>4.1041275797373356</v>
      </c>
      <c r="AL418" s="42">
        <v>3.9868667917448404</v>
      </c>
      <c r="AM418" s="42">
        <v>4.1041275797373356</v>
      </c>
      <c r="AN418" s="42">
        <v>3.6350844277673544</v>
      </c>
      <c r="AO418" s="42">
        <v>3.4005628517823641</v>
      </c>
      <c r="AP418" s="42">
        <v>3.6350844277673544</v>
      </c>
      <c r="AQ418" s="42">
        <v>3.4005628517823641</v>
      </c>
      <c r="AR418" s="42">
        <v>3.3052199680875316</v>
      </c>
      <c r="AS418" s="42">
        <v>3.0772737633918399</v>
      </c>
      <c r="AT418" s="42">
        <v>3.1912468657396857</v>
      </c>
      <c r="AU418" s="42">
        <v>3.1912468657396857</v>
      </c>
      <c r="AV418" s="42">
        <v>3.0772737633918399</v>
      </c>
      <c r="AW418" s="42">
        <v>2.621381354000456</v>
      </c>
      <c r="AX418" s="42">
        <v>2.621381354000456</v>
      </c>
      <c r="AY418" s="42">
        <v>2.5074082516526102</v>
      </c>
      <c r="AZ418" s="42">
        <v>2.621381354000456</v>
      </c>
      <c r="BA418" s="42">
        <v>2.8493275586961477</v>
      </c>
      <c r="BB418" s="42">
        <v>2.7353544563483019</v>
      </c>
      <c r="BC418" s="42">
        <v>3.0772737633918399</v>
      </c>
      <c r="BD418" s="42">
        <v>3.0772737633918399</v>
      </c>
      <c r="BE418" s="42">
        <v>2.9657293497363795</v>
      </c>
      <c r="BF418" s="42">
        <v>2.6362038664323371</v>
      </c>
      <c r="BG418" s="42">
        <v>2.6362038664323371</v>
      </c>
      <c r="BH418" s="42">
        <v>2.5263620386643231</v>
      </c>
      <c r="BI418" s="42">
        <v>2.3066783831282951</v>
      </c>
      <c r="BJ418" s="42">
        <v>2.4165202108963091</v>
      </c>
      <c r="BK418" s="42">
        <v>2.3066783831282951</v>
      </c>
      <c r="BL418" s="42">
        <v>2.1968365553602811</v>
      </c>
      <c r="BM418" s="42">
        <v>2.5263620386643231</v>
      </c>
      <c r="BN418" s="42">
        <v>2.1968365553602811</v>
      </c>
      <c r="BO418" s="42">
        <v>2.4165202108963091</v>
      </c>
      <c r="BP418" s="42">
        <v>2.1968365553602811</v>
      </c>
    </row>
    <row r="419" spans="1:68" x14ac:dyDescent="0.25">
      <c r="A419" s="9" t="s">
        <v>857</v>
      </c>
      <c r="B419" s="2" t="s">
        <v>1758</v>
      </c>
      <c r="C419" s="2" t="s">
        <v>853</v>
      </c>
      <c r="D419" s="2" t="s">
        <v>858</v>
      </c>
      <c r="E419" s="42">
        <v>7.7618392611515032</v>
      </c>
      <c r="F419" s="42">
        <v>7.9583415209274904</v>
      </c>
      <c r="G419" s="42">
        <v>7.9583415209274904</v>
      </c>
      <c r="H419" s="42">
        <v>7.9583415209274904</v>
      </c>
      <c r="I419" s="42">
        <v>8.1548437807034784</v>
      </c>
      <c r="J419" s="42">
        <v>8.0565926508154835</v>
      </c>
      <c r="K419" s="42">
        <v>8.0565926508154835</v>
      </c>
      <c r="L419" s="42">
        <v>8.7443505600314406</v>
      </c>
      <c r="M419" s="42">
        <v>8.4495971703674595</v>
      </c>
      <c r="N419" s="42">
        <v>8.9408528198074269</v>
      </c>
      <c r="O419" s="42">
        <v>9.235606209471408</v>
      </c>
      <c r="P419" s="42">
        <v>8.7443505600314406</v>
      </c>
      <c r="Q419" s="42">
        <v>8.7443505600314406</v>
      </c>
      <c r="R419" s="42">
        <v>8.3630896448036083</v>
      </c>
      <c r="S419" s="42">
        <v>8.1751550460439759</v>
      </c>
      <c r="T419" s="42">
        <v>7.7053185491448977</v>
      </c>
      <c r="U419" s="42">
        <v>7.7053185491448977</v>
      </c>
      <c r="V419" s="42">
        <v>7.799285848524713</v>
      </c>
      <c r="W419" s="42">
        <v>7.1415147528660023</v>
      </c>
      <c r="X419" s="42">
        <v>7.5173839503852662</v>
      </c>
      <c r="Y419" s="42">
        <v>7.1415147528660023</v>
      </c>
      <c r="Z419" s="42">
        <v>7.2354820522458185</v>
      </c>
      <c r="AA419" s="42">
        <v>7.42341665100545</v>
      </c>
      <c r="AB419" s="42">
        <v>7.7053185491448977</v>
      </c>
      <c r="AC419" s="42">
        <v>7.7053185491448977</v>
      </c>
      <c r="AD419" s="42">
        <v>7.7053185491448977</v>
      </c>
      <c r="AE419" s="42">
        <v>7.4410163339382942</v>
      </c>
      <c r="AF419" s="42">
        <v>7.259528130671506</v>
      </c>
      <c r="AG419" s="42">
        <v>7.259528130671506</v>
      </c>
      <c r="AH419" s="42">
        <v>6.9872958257713247</v>
      </c>
      <c r="AI419" s="42">
        <v>6.8058076225045374</v>
      </c>
      <c r="AJ419" s="42">
        <v>6.2613430127041738</v>
      </c>
      <c r="AK419" s="42">
        <v>6.1705989110707806</v>
      </c>
      <c r="AL419" s="42">
        <v>6.0798548094373865</v>
      </c>
      <c r="AM419" s="42">
        <v>5.7168784029038111</v>
      </c>
      <c r="AN419" s="42">
        <v>5.7168784029038111</v>
      </c>
      <c r="AO419" s="42">
        <v>5.4446460980036298</v>
      </c>
      <c r="AP419" s="42">
        <v>5.3539019963702357</v>
      </c>
      <c r="AQ419" s="42">
        <v>5.1724137931034484</v>
      </c>
      <c r="AR419" s="42">
        <v>4.9921177088807145</v>
      </c>
      <c r="AS419" s="42">
        <v>4.9921177088807145</v>
      </c>
      <c r="AT419" s="42">
        <v>5.079698721317218</v>
      </c>
      <c r="AU419" s="42">
        <v>4.8169556840077066</v>
      </c>
      <c r="AV419" s="42">
        <v>4.7293746715712031</v>
      </c>
      <c r="AW419" s="42">
        <v>4.3790506218251881</v>
      </c>
      <c r="AX419" s="42">
        <v>4.3790506218251881</v>
      </c>
      <c r="AY419" s="42">
        <v>4.2038885969521802</v>
      </c>
      <c r="AZ419" s="42">
        <v>3.6784025223331578</v>
      </c>
      <c r="BA419" s="42">
        <v>3.5908215098966543</v>
      </c>
      <c r="BB419" s="42">
        <v>3.4156594850236468</v>
      </c>
      <c r="BC419" s="42">
        <v>3.4156594850236468</v>
      </c>
      <c r="BD419" s="42">
        <v>3.4156594850236468</v>
      </c>
      <c r="BE419" s="42">
        <v>3.4276674283705395</v>
      </c>
      <c r="BF419" s="42">
        <v>3.5155563367902971</v>
      </c>
      <c r="BG419" s="42">
        <v>3.4276674283705395</v>
      </c>
      <c r="BH419" s="42">
        <v>3.3397785199507823</v>
      </c>
      <c r="BI419" s="42">
        <v>3.3397785199507823</v>
      </c>
      <c r="BJ419" s="42">
        <v>3.4276674283705395</v>
      </c>
      <c r="BK419" s="42">
        <v>2.9882228862717524</v>
      </c>
      <c r="BL419" s="42">
        <v>3.1640007031112671</v>
      </c>
      <c r="BM419" s="42">
        <v>3.2518896115310247</v>
      </c>
      <c r="BN419" s="42">
        <v>3.3397785199507823</v>
      </c>
      <c r="BO419" s="42">
        <v>3.2518896115310247</v>
      </c>
      <c r="BP419" s="42">
        <v>3.07611179469151</v>
      </c>
    </row>
    <row r="420" spans="1:68" x14ac:dyDescent="0.25">
      <c r="A420" s="9" t="s">
        <v>859</v>
      </c>
      <c r="B420" s="2" t="s">
        <v>1759</v>
      </c>
      <c r="C420" s="2" t="s">
        <v>853</v>
      </c>
      <c r="D420" s="2" t="s">
        <v>860</v>
      </c>
      <c r="E420" s="42">
        <v>7.5576770087509946</v>
      </c>
      <c r="F420" s="42">
        <v>7.8228586581808539</v>
      </c>
      <c r="G420" s="42">
        <v>7.4250861840360649</v>
      </c>
      <c r="H420" s="42">
        <v>7.8228586581808539</v>
      </c>
      <c r="I420" s="42">
        <v>7.6902678334659242</v>
      </c>
      <c r="J420" s="42">
        <v>8.0880403076107132</v>
      </c>
      <c r="K420" s="42">
        <v>7.9554494828957836</v>
      </c>
      <c r="L420" s="42">
        <v>8.3532219570405726</v>
      </c>
      <c r="M420" s="42">
        <v>8.7509944311853616</v>
      </c>
      <c r="N420" s="42">
        <v>8.8835852559002912</v>
      </c>
      <c r="O420" s="42">
        <v>8.6184036064704319</v>
      </c>
      <c r="P420" s="42">
        <v>8.4858127817555022</v>
      </c>
      <c r="Q420" s="42">
        <v>8.7509944311853616</v>
      </c>
      <c r="R420" s="42">
        <v>8.5781128151806598</v>
      </c>
      <c r="S420" s="42">
        <v>8.9680270340525094</v>
      </c>
      <c r="T420" s="42">
        <v>8.9680270340525094</v>
      </c>
      <c r="U420" s="42">
        <v>8.4481414088900451</v>
      </c>
      <c r="V420" s="42">
        <v>8.3181700025994285</v>
      </c>
      <c r="W420" s="42">
        <v>7.7982843774369641</v>
      </c>
      <c r="X420" s="42">
        <v>7.9282557837275798</v>
      </c>
      <c r="Y420" s="42">
        <v>7.4083701585651163</v>
      </c>
      <c r="Z420" s="42">
        <v>7.2783987522744997</v>
      </c>
      <c r="AA420" s="42">
        <v>7.7982843774369641</v>
      </c>
      <c r="AB420" s="42">
        <v>7.4083701585651163</v>
      </c>
      <c r="AC420" s="42">
        <v>7.5383415648557319</v>
      </c>
      <c r="AD420" s="42">
        <v>7.2783987522744997</v>
      </c>
      <c r="AE420" s="42">
        <v>7.1084031480071079</v>
      </c>
      <c r="AF420" s="42">
        <v>7.4892104595074889</v>
      </c>
      <c r="AG420" s="42">
        <v>7.3622746890073625</v>
      </c>
      <c r="AH420" s="42">
        <v>7.4892104595074889</v>
      </c>
      <c r="AI420" s="42">
        <v>7.2353389185072352</v>
      </c>
      <c r="AJ420" s="42">
        <v>6.4737242955064733</v>
      </c>
      <c r="AK420" s="42">
        <v>6.4737242955064733</v>
      </c>
      <c r="AL420" s="42">
        <v>6.3467885250063469</v>
      </c>
      <c r="AM420" s="42">
        <v>5.965981213505966</v>
      </c>
      <c r="AN420" s="42">
        <v>5.965981213505966</v>
      </c>
      <c r="AO420" s="42">
        <v>5.965981213505966</v>
      </c>
      <c r="AP420" s="42">
        <v>5.8390454430058387</v>
      </c>
      <c r="AQ420" s="42">
        <v>5.7121096725057123</v>
      </c>
      <c r="AR420" s="42">
        <v>5.5775904809122459</v>
      </c>
      <c r="AS420" s="42">
        <v>5.5775904809122459</v>
      </c>
      <c r="AT420" s="42">
        <v>5.2057511155180958</v>
      </c>
      <c r="AU420" s="42">
        <v>5.0818046603867124</v>
      </c>
      <c r="AV420" s="42">
        <v>5.3296975706494791</v>
      </c>
      <c r="AW420" s="42">
        <v>4.9578582052553291</v>
      </c>
      <c r="AX420" s="42">
        <v>4.9578582052553291</v>
      </c>
      <c r="AY420" s="42">
        <v>4.7099652949925632</v>
      </c>
      <c r="AZ420" s="42">
        <v>4.4620723847297965</v>
      </c>
      <c r="BA420" s="42">
        <v>4.0902330193356464</v>
      </c>
      <c r="BB420" s="42">
        <v>4.3381259295984131</v>
      </c>
      <c r="BC420" s="42">
        <v>4.0902330193356464</v>
      </c>
      <c r="BD420" s="42">
        <v>4.2141794744670298</v>
      </c>
      <c r="BE420" s="42">
        <v>4.032258064516129</v>
      </c>
      <c r="BF420" s="42">
        <v>4.1508538899430745</v>
      </c>
      <c r="BG420" s="42">
        <v>3.9136622390891844</v>
      </c>
      <c r="BH420" s="42">
        <v>3.9136622390891844</v>
      </c>
      <c r="BI420" s="42">
        <v>3.6764705882352944</v>
      </c>
      <c r="BJ420" s="42">
        <v>3.7950664136622394</v>
      </c>
      <c r="BK420" s="42">
        <v>3.5578747628083494</v>
      </c>
      <c r="BL420" s="42">
        <v>3.9136622390891844</v>
      </c>
      <c r="BM420" s="42">
        <v>3.5578747628083494</v>
      </c>
      <c r="BN420" s="42">
        <v>4.032258064516129</v>
      </c>
      <c r="BO420" s="42">
        <v>3.4392789373814043</v>
      </c>
      <c r="BP420" s="42">
        <v>3.5578747628083494</v>
      </c>
    </row>
    <row r="421" spans="1:68" x14ac:dyDescent="0.25">
      <c r="A421" s="9" t="s">
        <v>861</v>
      </c>
      <c r="B421" s="2" t="s">
        <v>1760</v>
      </c>
      <c r="C421" s="2" t="s">
        <v>853</v>
      </c>
      <c r="D421" s="2" t="s">
        <v>862</v>
      </c>
      <c r="E421" s="42">
        <v>6.8181818181818183</v>
      </c>
      <c r="F421" s="42">
        <v>6.9377990430622019</v>
      </c>
      <c r="G421" s="42">
        <v>6.6985645933014357</v>
      </c>
      <c r="H421" s="42">
        <v>6.9377990430622019</v>
      </c>
      <c r="I421" s="42">
        <v>6.9377990430622019</v>
      </c>
      <c r="J421" s="42">
        <v>6.4593301435406705</v>
      </c>
      <c r="K421" s="42">
        <v>6.1004784688995217</v>
      </c>
      <c r="L421" s="42">
        <v>6.5789473684210531</v>
      </c>
      <c r="M421" s="42">
        <v>6.5789473684210531</v>
      </c>
      <c r="N421" s="42">
        <v>6.3397129186602879</v>
      </c>
      <c r="O421" s="42">
        <v>6.4593301435406705</v>
      </c>
      <c r="P421" s="42">
        <v>6.6985645933014357</v>
      </c>
      <c r="Q421" s="42">
        <v>7.0574162679425845</v>
      </c>
      <c r="R421" s="42">
        <v>6.9905213270142177</v>
      </c>
      <c r="S421" s="42">
        <v>7.3459715639810419</v>
      </c>
      <c r="T421" s="42">
        <v>6.8720379146919424</v>
      </c>
      <c r="U421" s="42">
        <v>6.7535545023696679</v>
      </c>
      <c r="V421" s="42">
        <v>6.8720379146919424</v>
      </c>
      <c r="W421" s="42">
        <v>6.3981042654028428</v>
      </c>
      <c r="X421" s="42">
        <v>6.5165876777251182</v>
      </c>
      <c r="Y421" s="42">
        <v>6.3981042654028428</v>
      </c>
      <c r="Z421" s="42">
        <v>6.3981042654028428</v>
      </c>
      <c r="AA421" s="42">
        <v>6.3981042654028428</v>
      </c>
      <c r="AB421" s="42">
        <v>6.5165876777251182</v>
      </c>
      <c r="AC421" s="42">
        <v>6.0426540284360186</v>
      </c>
      <c r="AD421" s="42">
        <v>5.9241706161137433</v>
      </c>
      <c r="AE421" s="42">
        <v>5.8465855940130966</v>
      </c>
      <c r="AF421" s="42">
        <v>5.9635173058933582</v>
      </c>
      <c r="AG421" s="42">
        <v>5.9635173058933582</v>
      </c>
      <c r="AH421" s="42">
        <v>5.7296538821328351</v>
      </c>
      <c r="AI421" s="42">
        <v>5.8465855940130966</v>
      </c>
      <c r="AJ421" s="42">
        <v>5.3788587464920488</v>
      </c>
      <c r="AK421" s="42">
        <v>5.3788587464920488</v>
      </c>
      <c r="AL421" s="42">
        <v>5.2619270346117872</v>
      </c>
      <c r="AM421" s="42">
        <v>4.9111318989710009</v>
      </c>
      <c r="AN421" s="42">
        <v>4.9111318989710009</v>
      </c>
      <c r="AO421" s="42">
        <v>4.9111318989710009</v>
      </c>
      <c r="AP421" s="42">
        <v>4.7942001870907394</v>
      </c>
      <c r="AQ421" s="42">
        <v>4.9111318989710009</v>
      </c>
      <c r="AR421" s="42">
        <v>4.8398248444342018</v>
      </c>
      <c r="AS421" s="42">
        <v>4.8398248444342018</v>
      </c>
      <c r="AT421" s="42">
        <v>4.3788891449642771</v>
      </c>
      <c r="AU421" s="42">
        <v>4.3788891449642771</v>
      </c>
      <c r="AV421" s="42">
        <v>4.1484212952293156</v>
      </c>
      <c r="AW421" s="42">
        <v>3.8027195206268725</v>
      </c>
      <c r="AX421" s="42">
        <v>3.3417838211569486</v>
      </c>
      <c r="AY421" s="42">
        <v>3.5722516708919105</v>
      </c>
      <c r="AZ421" s="42">
        <v>3.4570177460244293</v>
      </c>
      <c r="BA421" s="42">
        <v>3.4570177460244293</v>
      </c>
      <c r="BB421" s="42">
        <v>3.5722516708919105</v>
      </c>
      <c r="BC421" s="42">
        <v>3.2265498962894674</v>
      </c>
      <c r="BD421" s="42">
        <v>3.1113159714219867</v>
      </c>
      <c r="BE421" s="42">
        <v>2.8559339961920878</v>
      </c>
      <c r="BF421" s="42">
        <v>2.9617093293843872</v>
      </c>
      <c r="BG421" s="42">
        <v>2.7501586629997883</v>
      </c>
      <c r="BH421" s="42">
        <v>2.7501586629997883</v>
      </c>
      <c r="BI421" s="42">
        <v>2.6443833298074888</v>
      </c>
      <c r="BJ421" s="42">
        <v>2.6443833298074888</v>
      </c>
      <c r="BK421" s="42">
        <v>2.4328326634228898</v>
      </c>
      <c r="BL421" s="42">
        <v>2.4328326634228898</v>
      </c>
      <c r="BM421" s="42">
        <v>2.6443833298074888</v>
      </c>
      <c r="BN421" s="42">
        <v>2.4328326634228898</v>
      </c>
      <c r="BO421" s="42">
        <v>2.6443833298074888</v>
      </c>
      <c r="BP421" s="42">
        <v>2.5386079966151893</v>
      </c>
    </row>
    <row r="422" spans="1:68" x14ac:dyDescent="0.25">
      <c r="A422" s="9" t="s">
        <v>863</v>
      </c>
      <c r="B422" s="2" t="s">
        <v>1761</v>
      </c>
      <c r="C422" s="2" t="s">
        <v>853</v>
      </c>
      <c r="D422" s="2" t="s">
        <v>864</v>
      </c>
      <c r="E422" s="42">
        <v>10.624597553122989</v>
      </c>
      <c r="F422" s="42">
        <v>11.268512556342563</v>
      </c>
      <c r="G422" s="42">
        <v>11.107533805537669</v>
      </c>
      <c r="H422" s="42">
        <v>12.234385061171926</v>
      </c>
      <c r="I422" s="42">
        <v>12.234385061171926</v>
      </c>
      <c r="J422" s="42">
        <v>12.073406310367032</v>
      </c>
      <c r="K422" s="42">
        <v>11.912427559562138</v>
      </c>
      <c r="L422" s="42">
        <v>11.751448808757244</v>
      </c>
      <c r="M422" s="42">
        <v>12.073406310367032</v>
      </c>
      <c r="N422" s="42">
        <v>11.59047005795235</v>
      </c>
      <c r="O422" s="42">
        <v>11.751448808757244</v>
      </c>
      <c r="P422" s="42">
        <v>11.912427559562138</v>
      </c>
      <c r="Q422" s="42">
        <v>11.751448808757244</v>
      </c>
      <c r="R422" s="42">
        <v>11.449184441656211</v>
      </c>
      <c r="S422" s="42">
        <v>12.233375156838143</v>
      </c>
      <c r="T422" s="42">
        <v>11.449184441656211</v>
      </c>
      <c r="U422" s="42">
        <v>11.135508155583437</v>
      </c>
      <c r="V422" s="42">
        <v>11.606022584692598</v>
      </c>
      <c r="W422" s="42">
        <v>11.919698870765371</v>
      </c>
      <c r="X422" s="42">
        <v>11.606022584692598</v>
      </c>
      <c r="Y422" s="42">
        <v>11.292346298619824</v>
      </c>
      <c r="Z422" s="42">
        <v>10.037641154328734</v>
      </c>
      <c r="AA422" s="42">
        <v>10.664993726474279</v>
      </c>
      <c r="AB422" s="42">
        <v>10.19447929736512</v>
      </c>
      <c r="AC422" s="42">
        <v>10.351317440401505</v>
      </c>
      <c r="AD422" s="42">
        <v>10.821831869510666</v>
      </c>
      <c r="AE422" s="42">
        <v>10.563380281690142</v>
      </c>
      <c r="AF422" s="42">
        <v>10.563380281690142</v>
      </c>
      <c r="AG422" s="42">
        <v>10.41028781383956</v>
      </c>
      <c r="AH422" s="42">
        <v>10.41028781383956</v>
      </c>
      <c r="AI422" s="42">
        <v>9.7979179424372322</v>
      </c>
      <c r="AJ422" s="42">
        <v>9.3386405388854872</v>
      </c>
      <c r="AK422" s="42">
        <v>8.8793631353337421</v>
      </c>
      <c r="AL422" s="42">
        <v>8.7262706674831616</v>
      </c>
      <c r="AM422" s="42">
        <v>8.2669932639314148</v>
      </c>
      <c r="AN422" s="42">
        <v>7.8077158603796697</v>
      </c>
      <c r="AO422" s="42">
        <v>7.5015309246785069</v>
      </c>
      <c r="AP422" s="42">
        <v>7.3484384568279246</v>
      </c>
      <c r="AQ422" s="42">
        <v>7.5015309246785069</v>
      </c>
      <c r="AR422" s="42">
        <v>7.3419238837279002</v>
      </c>
      <c r="AS422" s="42">
        <v>6.8924183398261913</v>
      </c>
      <c r="AT422" s="42">
        <v>6.4429127959244834</v>
      </c>
      <c r="AU422" s="42">
        <v>6.4429127959244834</v>
      </c>
      <c r="AV422" s="42">
        <v>6.1432424333233451</v>
      </c>
      <c r="AW422" s="42">
        <v>5.5439017081210675</v>
      </c>
      <c r="AX422" s="42">
        <v>4.94456098291879</v>
      </c>
      <c r="AY422" s="42">
        <v>4.94456098291879</v>
      </c>
      <c r="AZ422" s="42">
        <v>4.7947258016182204</v>
      </c>
      <c r="BA422" s="42">
        <v>5.0943961642193587</v>
      </c>
      <c r="BB422" s="42">
        <v>4.94456098291879</v>
      </c>
      <c r="BC422" s="42">
        <v>5.0943961642193587</v>
      </c>
      <c r="BD422" s="42">
        <v>4.94456098291879</v>
      </c>
      <c r="BE422" s="42">
        <v>4.5542368203146566</v>
      </c>
      <c r="BF422" s="42">
        <v>4.968258349434171</v>
      </c>
      <c r="BG422" s="42">
        <v>4.8302511730609998</v>
      </c>
      <c r="BH422" s="42">
        <v>4.4162296439414854</v>
      </c>
      <c r="BI422" s="42">
        <v>4.5542368203146566</v>
      </c>
      <c r="BJ422" s="42">
        <v>4.002208114821971</v>
      </c>
      <c r="BK422" s="42">
        <v>3.7261937620756282</v>
      </c>
      <c r="BL422" s="42">
        <v>3.7261937620756282</v>
      </c>
      <c r="BM422" s="42">
        <v>3.8642009384487999</v>
      </c>
      <c r="BN422" s="42">
        <v>3.7261937620756282</v>
      </c>
      <c r="BO422" s="42">
        <v>3.5881865857024566</v>
      </c>
      <c r="BP422" s="42">
        <v>3.5881865857024566</v>
      </c>
    </row>
    <row r="423" spans="1:68" x14ac:dyDescent="0.25">
      <c r="A423" s="9" t="s">
        <v>865</v>
      </c>
      <c r="B423" s="2" t="s">
        <v>1762</v>
      </c>
      <c r="C423" s="2" t="s">
        <v>853</v>
      </c>
      <c r="D423" s="2" t="s">
        <v>866</v>
      </c>
      <c r="E423" s="42">
        <v>10.277136258660509</v>
      </c>
      <c r="F423" s="42">
        <v>10.277136258660509</v>
      </c>
      <c r="G423" s="42">
        <v>9.6997690531177838</v>
      </c>
      <c r="H423" s="42">
        <v>9.6997690531177838</v>
      </c>
      <c r="I423" s="42">
        <v>9.5842956120092389</v>
      </c>
      <c r="J423" s="42">
        <v>9.5842956120092389</v>
      </c>
      <c r="K423" s="42">
        <v>9.8152424942263288</v>
      </c>
      <c r="L423" s="42">
        <v>10.508083140877599</v>
      </c>
      <c r="M423" s="42">
        <v>10.508083140877599</v>
      </c>
      <c r="N423" s="42">
        <v>10.392609699769054</v>
      </c>
      <c r="O423" s="42">
        <v>10.277136258660509</v>
      </c>
      <c r="P423" s="42">
        <v>10.161662817551964</v>
      </c>
      <c r="Q423" s="42">
        <v>10.508083140877599</v>
      </c>
      <c r="R423" s="42">
        <v>9.9584154081855996</v>
      </c>
      <c r="S423" s="42">
        <v>9.8489822718319111</v>
      </c>
      <c r="T423" s="42">
        <v>9.9584154081855996</v>
      </c>
      <c r="U423" s="42">
        <v>10.067848544539286</v>
      </c>
      <c r="V423" s="42">
        <v>9.4112497264171591</v>
      </c>
      <c r="W423" s="42">
        <v>9.3018165900634724</v>
      </c>
      <c r="X423" s="42">
        <v>9.3018165900634724</v>
      </c>
      <c r="Y423" s="42">
        <v>9.0829503173560955</v>
      </c>
      <c r="Z423" s="42">
        <v>9.0829503173560955</v>
      </c>
      <c r="AA423" s="42">
        <v>9.7395491354782227</v>
      </c>
      <c r="AB423" s="42">
        <v>9.8489822718319111</v>
      </c>
      <c r="AC423" s="42">
        <v>9.5206828627708475</v>
      </c>
      <c r="AD423" s="42">
        <v>9.5206828627708475</v>
      </c>
      <c r="AE423" s="42">
        <v>9.0380220236858495</v>
      </c>
      <c r="AF423" s="42">
        <v>9.0380220236858495</v>
      </c>
      <c r="AG423" s="42">
        <v>8.9341367130687708</v>
      </c>
      <c r="AH423" s="42">
        <v>8.9341367130687708</v>
      </c>
      <c r="AI423" s="42">
        <v>8.6224807812175346</v>
      </c>
      <c r="AJ423" s="42">
        <v>8.3108248493662984</v>
      </c>
      <c r="AK423" s="42">
        <v>8.2069395387492197</v>
      </c>
      <c r="AL423" s="42">
        <v>8.3108248493662984</v>
      </c>
      <c r="AM423" s="42">
        <v>7.7913982962809056</v>
      </c>
      <c r="AN423" s="42">
        <v>7.5836276750467482</v>
      </c>
      <c r="AO423" s="42">
        <v>7.271971743195512</v>
      </c>
      <c r="AP423" s="42">
        <v>7.1680864325784333</v>
      </c>
      <c r="AQ423" s="42">
        <v>7.0642011219613545</v>
      </c>
      <c r="AR423" s="42">
        <v>6.7326732673267324</v>
      </c>
      <c r="AS423" s="42">
        <v>6.435643564356436</v>
      </c>
      <c r="AT423" s="42">
        <v>6.1386138613861387</v>
      </c>
      <c r="AU423" s="42">
        <v>5.8415841584158414</v>
      </c>
      <c r="AV423" s="42">
        <v>5.8415841584158414</v>
      </c>
      <c r="AW423" s="42">
        <v>5.4455445544554459</v>
      </c>
      <c r="AX423" s="42">
        <v>5.3465346534653468</v>
      </c>
      <c r="AY423" s="42">
        <v>5.7425742574257423</v>
      </c>
      <c r="AZ423" s="42">
        <v>5.6435643564356432</v>
      </c>
      <c r="BA423" s="42">
        <v>5.6435643564356432</v>
      </c>
      <c r="BB423" s="42">
        <v>5.1485148514851486</v>
      </c>
      <c r="BC423" s="42">
        <v>4.9504950495049505</v>
      </c>
      <c r="BD423" s="42">
        <v>4.8514851485148514</v>
      </c>
      <c r="BE423" s="42">
        <v>4.7526673132880699</v>
      </c>
      <c r="BF423" s="42">
        <v>4.8496605237633368</v>
      </c>
      <c r="BG423" s="42">
        <v>4.7526673132880699</v>
      </c>
      <c r="BH423" s="42">
        <v>4.3646944713870033</v>
      </c>
      <c r="BI423" s="42">
        <v>4.2677012609117364</v>
      </c>
      <c r="BJ423" s="42">
        <v>4.0737148399612026</v>
      </c>
      <c r="BK423" s="42">
        <v>3.9767216294859362</v>
      </c>
      <c r="BL423" s="42">
        <v>3.7827352085354029</v>
      </c>
      <c r="BM423" s="42">
        <v>4.0737148399612026</v>
      </c>
      <c r="BN423" s="42">
        <v>3.9767216294859362</v>
      </c>
      <c r="BO423" s="42">
        <v>3.7827352085354029</v>
      </c>
      <c r="BP423" s="42">
        <v>3.9767216294859362</v>
      </c>
    </row>
    <row r="424" spans="1:68" x14ac:dyDescent="0.25">
      <c r="A424" s="9" t="s">
        <v>867</v>
      </c>
      <c r="B424" s="2" t="s">
        <v>1763</v>
      </c>
      <c r="C424" s="2" t="s">
        <v>853</v>
      </c>
      <c r="D424" s="2" t="s">
        <v>868</v>
      </c>
      <c r="E424" s="42">
        <v>7.8806983511154218</v>
      </c>
      <c r="F424" s="42">
        <v>8.4869059165858385</v>
      </c>
      <c r="G424" s="42">
        <v>7.8806983511154218</v>
      </c>
      <c r="H424" s="42">
        <v>7.7594568380213378</v>
      </c>
      <c r="I424" s="42">
        <v>7.8806983511154218</v>
      </c>
      <c r="J424" s="42">
        <v>8.0019398642095041</v>
      </c>
      <c r="K424" s="42">
        <v>8.0019398642095041</v>
      </c>
      <c r="L424" s="42">
        <v>8.1231813773035881</v>
      </c>
      <c r="M424" s="42">
        <v>8.3656644034917544</v>
      </c>
      <c r="N424" s="42">
        <v>8.7293889427740048</v>
      </c>
      <c r="O424" s="42">
        <v>8.7293889427740048</v>
      </c>
      <c r="P424" s="42">
        <v>8.7293889427740048</v>
      </c>
      <c r="Q424" s="42">
        <v>9.3355965082444232</v>
      </c>
      <c r="R424" s="42">
        <v>9.1951277764509207</v>
      </c>
      <c r="S424" s="42">
        <v>9.9116312395509922</v>
      </c>
      <c r="T424" s="42">
        <v>10.150465727251015</v>
      </c>
      <c r="U424" s="42">
        <v>10.150465727251015</v>
      </c>
      <c r="V424" s="42">
        <v>9.6727967518509672</v>
      </c>
      <c r="W424" s="42">
        <v>8.836876044900885</v>
      </c>
      <c r="X424" s="42">
        <v>8.3592070695008367</v>
      </c>
      <c r="Y424" s="42">
        <v>7.7621208502507768</v>
      </c>
      <c r="Z424" s="42">
        <v>8.1203725818008117</v>
      </c>
      <c r="AA424" s="42">
        <v>7.7621208502507768</v>
      </c>
      <c r="AB424" s="42">
        <v>7.7621208502507768</v>
      </c>
      <c r="AC424" s="42">
        <v>7.8815380941007884</v>
      </c>
      <c r="AD424" s="42">
        <v>7.6427036064007643</v>
      </c>
      <c r="AE424" s="42">
        <v>7.5046904315197001</v>
      </c>
      <c r="AF424" s="42">
        <v>7.6219512195121952</v>
      </c>
      <c r="AG424" s="42">
        <v>7.6219512195121952</v>
      </c>
      <c r="AH424" s="42">
        <v>7.6219512195121952</v>
      </c>
      <c r="AI424" s="42">
        <v>7.7392120075046904</v>
      </c>
      <c r="AJ424" s="42">
        <v>7.6219512195121952</v>
      </c>
      <c r="AK424" s="42">
        <v>7.1529080675422136</v>
      </c>
      <c r="AL424" s="42">
        <v>6.9183864915572233</v>
      </c>
      <c r="AM424" s="42">
        <v>6.8011257035647281</v>
      </c>
      <c r="AN424" s="42">
        <v>6.0975609756097562</v>
      </c>
      <c r="AO424" s="42">
        <v>6.0975609756097562</v>
      </c>
      <c r="AP424" s="42">
        <v>5.980300187617261</v>
      </c>
      <c r="AQ424" s="42">
        <v>6.3320825515947465</v>
      </c>
      <c r="AR424" s="42">
        <v>6.2154696132596685</v>
      </c>
      <c r="AS424" s="42">
        <v>5.7550644567219154</v>
      </c>
      <c r="AT424" s="42">
        <v>5.5248618784530388</v>
      </c>
      <c r="AU424" s="42">
        <v>5.7550644567219154</v>
      </c>
      <c r="AV424" s="42">
        <v>5.4097605893186005</v>
      </c>
      <c r="AW424" s="42">
        <v>5.1795580110497239</v>
      </c>
      <c r="AX424" s="42">
        <v>4.7191528545119708</v>
      </c>
      <c r="AY424" s="42">
        <v>4.7191528545119708</v>
      </c>
      <c r="AZ424" s="42">
        <v>4.6040515653775325</v>
      </c>
      <c r="BA424" s="42">
        <v>4.7191528545119708</v>
      </c>
      <c r="BB424" s="42">
        <v>4.2587476979742176</v>
      </c>
      <c r="BC424" s="42">
        <v>4.1436464088397793</v>
      </c>
      <c r="BD424" s="42">
        <v>4.3738489871086559</v>
      </c>
      <c r="BE424" s="42">
        <v>4.0992448759439046</v>
      </c>
      <c r="BF424" s="42">
        <v>4.0992448759439046</v>
      </c>
      <c r="BG424" s="42">
        <v>3.9913700107874863</v>
      </c>
      <c r="BH424" s="42">
        <v>4.0992448759439046</v>
      </c>
      <c r="BI424" s="42">
        <v>3.7756202804746493</v>
      </c>
      <c r="BJ424" s="42">
        <v>3.667745415318231</v>
      </c>
      <c r="BK424" s="42">
        <v>3.3441208198489751</v>
      </c>
      <c r="BL424" s="42">
        <v>3.5598705501618122</v>
      </c>
      <c r="BM424" s="42">
        <v>3.4519956850053934</v>
      </c>
      <c r="BN424" s="42">
        <v>3.5598705501618122</v>
      </c>
      <c r="BO424" s="42">
        <v>3.3441208198489751</v>
      </c>
      <c r="BP424" s="42">
        <v>3.2362459546925564</v>
      </c>
    </row>
    <row r="425" spans="1:68" x14ac:dyDescent="0.25">
      <c r="A425" s="9" t="s">
        <v>869</v>
      </c>
      <c r="B425" s="2" t="s">
        <v>1764</v>
      </c>
      <c r="C425" s="2" t="s">
        <v>853</v>
      </c>
      <c r="D425" s="2" t="s">
        <v>870</v>
      </c>
      <c r="E425" s="42">
        <v>7.8969243557772231</v>
      </c>
      <c r="F425" s="42">
        <v>8.1740094208922134</v>
      </c>
      <c r="G425" s="42">
        <v>7.6198392906622328</v>
      </c>
      <c r="H425" s="42">
        <v>7.0656691604322521</v>
      </c>
      <c r="I425" s="42">
        <v>6.6500415627597667</v>
      </c>
      <c r="J425" s="42">
        <v>6.3729564976447763</v>
      </c>
      <c r="K425" s="42">
        <v>6.7885840953172618</v>
      </c>
      <c r="L425" s="42">
        <v>7.6198392906622328</v>
      </c>
      <c r="M425" s="42">
        <v>7.3427542255472424</v>
      </c>
      <c r="N425" s="42">
        <v>7.7583818232197279</v>
      </c>
      <c r="O425" s="42">
        <v>7.8969243557772231</v>
      </c>
      <c r="P425" s="42">
        <v>8.4510944860072037</v>
      </c>
      <c r="Q425" s="42">
        <v>8.0354668883347173</v>
      </c>
      <c r="R425" s="42">
        <v>7.9083719661848919</v>
      </c>
      <c r="S425" s="42">
        <v>8.5901281701663486</v>
      </c>
      <c r="T425" s="42">
        <v>8.8628306517589301</v>
      </c>
      <c r="U425" s="42">
        <v>8.9991818925552227</v>
      </c>
      <c r="V425" s="42">
        <v>8.7264794109626393</v>
      </c>
      <c r="W425" s="42">
        <v>8.1810744477774744</v>
      </c>
      <c r="X425" s="42">
        <v>7.7720207253886011</v>
      </c>
      <c r="Y425" s="42">
        <v>7.362967002999727</v>
      </c>
      <c r="Z425" s="42">
        <v>7.6356694845923094</v>
      </c>
      <c r="AA425" s="42">
        <v>7.7720207253886011</v>
      </c>
      <c r="AB425" s="42">
        <v>7.7720207253886011</v>
      </c>
      <c r="AC425" s="42">
        <v>7.0902645214071445</v>
      </c>
      <c r="AD425" s="42">
        <v>7.6356694845923094</v>
      </c>
      <c r="AE425" s="42">
        <v>7.4886333244182932</v>
      </c>
      <c r="AF425" s="42">
        <v>7.7560845145760897</v>
      </c>
      <c r="AG425" s="42">
        <v>7.0874565391815993</v>
      </c>
      <c r="AH425" s="42">
        <v>6.8200053490238028</v>
      </c>
      <c r="AI425" s="42">
        <v>6.9537309441027011</v>
      </c>
      <c r="AJ425" s="42">
        <v>6.9537309441027011</v>
      </c>
      <c r="AK425" s="42">
        <v>6.5525541588660072</v>
      </c>
      <c r="AL425" s="42">
        <v>6.2851029687082107</v>
      </c>
      <c r="AM425" s="42">
        <v>6.2851029687082107</v>
      </c>
      <c r="AN425" s="42">
        <v>5.7502005883926186</v>
      </c>
      <c r="AO425" s="42">
        <v>5.7502005883926186</v>
      </c>
      <c r="AP425" s="42">
        <v>5.3490238031559239</v>
      </c>
      <c r="AQ425" s="42">
        <v>5.4827493982348221</v>
      </c>
      <c r="AR425" s="42">
        <v>5.3848174415550298</v>
      </c>
      <c r="AS425" s="42">
        <v>5.5161544523246651</v>
      </c>
      <c r="AT425" s="42">
        <v>5.5161544523246651</v>
      </c>
      <c r="AU425" s="42">
        <v>5.6474914630943003</v>
      </c>
      <c r="AV425" s="42">
        <v>5.3848174415550298</v>
      </c>
      <c r="AW425" s="42">
        <v>5.2534804307853955</v>
      </c>
      <c r="AX425" s="42">
        <v>4.8594693984764907</v>
      </c>
      <c r="AY425" s="42">
        <v>4.5967953769372212</v>
      </c>
      <c r="AZ425" s="42">
        <v>4.5967953769372212</v>
      </c>
      <c r="BA425" s="42">
        <v>4.7281323877068555</v>
      </c>
      <c r="BB425" s="42">
        <v>4.5967953769372212</v>
      </c>
      <c r="BC425" s="42">
        <v>4.465458366167586</v>
      </c>
      <c r="BD425" s="42">
        <v>4.465458366167586</v>
      </c>
      <c r="BE425" s="42">
        <v>4.1262135922330092</v>
      </c>
      <c r="BF425" s="42">
        <v>4.3689320388349513</v>
      </c>
      <c r="BG425" s="42">
        <v>4.4902912621359219</v>
      </c>
      <c r="BH425" s="42">
        <v>4.4902912621359219</v>
      </c>
      <c r="BI425" s="42">
        <v>4.2475728155339807</v>
      </c>
      <c r="BJ425" s="42">
        <v>4.1262135922330092</v>
      </c>
      <c r="BK425" s="42">
        <v>3.6407766990291259</v>
      </c>
      <c r="BL425" s="42">
        <v>3.762135922330097</v>
      </c>
      <c r="BM425" s="42">
        <v>4.1262135922330092</v>
      </c>
      <c r="BN425" s="42">
        <v>3.762135922330097</v>
      </c>
      <c r="BO425" s="42">
        <v>3.6407766990291259</v>
      </c>
      <c r="BP425" s="42">
        <v>3.762135922330097</v>
      </c>
    </row>
    <row r="426" spans="1:68" x14ac:dyDescent="0.25">
      <c r="A426" s="9" t="s">
        <v>871</v>
      </c>
      <c r="B426" s="2" t="s">
        <v>1765</v>
      </c>
      <c r="C426" s="2" t="s">
        <v>853</v>
      </c>
      <c r="D426" s="2" t="s">
        <v>872</v>
      </c>
      <c r="E426" s="42">
        <v>6.7114093959731544</v>
      </c>
      <c r="F426" s="42">
        <v>6.4532782653588017</v>
      </c>
      <c r="G426" s="42">
        <v>6.9695405265875063</v>
      </c>
      <c r="H426" s="42">
        <v>7.3567372225090342</v>
      </c>
      <c r="I426" s="42">
        <v>7.3567372225090342</v>
      </c>
      <c r="J426" s="42">
        <v>7.4858027878162101</v>
      </c>
      <c r="K426" s="42">
        <v>7.4858027878162101</v>
      </c>
      <c r="L426" s="42">
        <v>7.743933918430562</v>
      </c>
      <c r="M426" s="42">
        <v>7.4858027878162101</v>
      </c>
      <c r="N426" s="42">
        <v>7.2276716572018582</v>
      </c>
      <c r="O426" s="42">
        <v>7.2276716572018582</v>
      </c>
      <c r="P426" s="42">
        <v>7.4858027878162101</v>
      </c>
      <c r="Q426" s="42">
        <v>7.6148683531233861</v>
      </c>
      <c r="R426" s="42">
        <v>7.3584435021202292</v>
      </c>
      <c r="S426" s="42">
        <v>7.3584435021202292</v>
      </c>
      <c r="T426" s="42">
        <v>7.3584435021202292</v>
      </c>
      <c r="U426" s="42">
        <v>6.7348465951608878</v>
      </c>
      <c r="V426" s="42">
        <v>6.6101272137690188</v>
      </c>
      <c r="W426" s="42">
        <v>6.8595659765527559</v>
      </c>
      <c r="X426" s="42">
        <v>6.984285357944624</v>
      </c>
      <c r="Y426" s="42">
        <v>6.7348465951608878</v>
      </c>
      <c r="Z426" s="42">
        <v>6.7348465951608878</v>
      </c>
      <c r="AA426" s="42">
        <v>6.3606884509852826</v>
      </c>
      <c r="AB426" s="42">
        <v>6.3606884509852826</v>
      </c>
      <c r="AC426" s="42">
        <v>6.984285357944624</v>
      </c>
      <c r="AD426" s="42">
        <v>6.6101272137690188</v>
      </c>
      <c r="AE426" s="42">
        <v>6.3809294485913792</v>
      </c>
      <c r="AF426" s="42">
        <v>6.3809294485913792</v>
      </c>
      <c r="AG426" s="42">
        <v>6.5013243438478208</v>
      </c>
      <c r="AH426" s="42">
        <v>6.2605345533349386</v>
      </c>
      <c r="AI426" s="42">
        <v>6.2605345533349386</v>
      </c>
      <c r="AJ426" s="42">
        <v>5.8993498675656149</v>
      </c>
      <c r="AK426" s="42">
        <v>5.2973753912834098</v>
      </c>
      <c r="AL426" s="42">
        <v>5.2973753912834098</v>
      </c>
      <c r="AM426" s="42">
        <v>4.9361907055140861</v>
      </c>
      <c r="AN426" s="42">
        <v>4.6954009150012039</v>
      </c>
      <c r="AO426" s="42">
        <v>4.5750060197447624</v>
      </c>
      <c r="AP426" s="42">
        <v>4.4546111244883217</v>
      </c>
      <c r="AQ426" s="42">
        <v>4.8157958102576446</v>
      </c>
      <c r="AR426" s="42">
        <v>4.6040515653775325</v>
      </c>
      <c r="AS426" s="42">
        <v>4.3738489871086559</v>
      </c>
      <c r="AT426" s="42">
        <v>4.2587476979742176</v>
      </c>
      <c r="AU426" s="42">
        <v>4.2587476979742176</v>
      </c>
      <c r="AV426" s="42">
        <v>4.2587476979742176</v>
      </c>
      <c r="AW426" s="42">
        <v>4.028545119705341</v>
      </c>
      <c r="AX426" s="42">
        <v>3.7983425414364644</v>
      </c>
      <c r="AY426" s="42">
        <v>3.6832412523020261</v>
      </c>
      <c r="AZ426" s="42">
        <v>3.5681399631675879</v>
      </c>
      <c r="BA426" s="42">
        <v>3.5681399631675879</v>
      </c>
      <c r="BB426" s="42">
        <v>3.4530386740331496</v>
      </c>
      <c r="BC426" s="42">
        <v>3.2228360957642725</v>
      </c>
      <c r="BD426" s="42">
        <v>3.4530386740331496</v>
      </c>
      <c r="BE426" s="42">
        <v>3.3097969991173875</v>
      </c>
      <c r="BF426" s="42">
        <v>3.3097969991173875</v>
      </c>
      <c r="BG426" s="42">
        <v>3.0891438658428951</v>
      </c>
      <c r="BH426" s="42">
        <v>3.0891438658428951</v>
      </c>
      <c r="BI426" s="42">
        <v>2.8684907325684024</v>
      </c>
      <c r="BJ426" s="42">
        <v>2.9788172992056485</v>
      </c>
      <c r="BK426" s="42">
        <v>2.8684907325684024</v>
      </c>
      <c r="BL426" s="42">
        <v>3.1994704324801413</v>
      </c>
      <c r="BM426" s="42">
        <v>3.0891438658428951</v>
      </c>
      <c r="BN426" s="42">
        <v>2.9788172992056485</v>
      </c>
      <c r="BO426" s="42">
        <v>2.9788172992056485</v>
      </c>
      <c r="BP426" s="42">
        <v>2.9788172992056485</v>
      </c>
    </row>
    <row r="427" spans="1:68" x14ac:dyDescent="0.25">
      <c r="A427" s="9" t="s">
        <v>873</v>
      </c>
      <c r="B427" s="2" t="s">
        <v>1766</v>
      </c>
      <c r="C427" s="2" t="s">
        <v>853</v>
      </c>
      <c r="D427" s="2" t="s">
        <v>874</v>
      </c>
      <c r="E427" s="42">
        <v>5.6749577396764073</v>
      </c>
      <c r="F427" s="42">
        <v>5.6749577396764073</v>
      </c>
      <c r="G427" s="42">
        <v>5.3127263945906789</v>
      </c>
      <c r="H427" s="42">
        <v>4.9504950495049513</v>
      </c>
      <c r="I427" s="42">
        <v>4.9504950495049513</v>
      </c>
      <c r="J427" s="42">
        <v>5.0712388312001933</v>
      </c>
      <c r="K427" s="42">
        <v>5.4334701762859217</v>
      </c>
      <c r="L427" s="42">
        <v>5.9164453030668929</v>
      </c>
      <c r="M427" s="42">
        <v>5.7957015213716501</v>
      </c>
      <c r="N427" s="42">
        <v>5.6749577396764073</v>
      </c>
      <c r="O427" s="42">
        <v>6.2786766481526204</v>
      </c>
      <c r="P427" s="42">
        <v>5.9164453030668929</v>
      </c>
      <c r="Q427" s="42">
        <v>5.9164453030668929</v>
      </c>
      <c r="R427" s="42">
        <v>5.8167141500474839</v>
      </c>
      <c r="S427" s="42">
        <v>5.6980056980056988</v>
      </c>
      <c r="T427" s="42">
        <v>5.5792972459639127</v>
      </c>
      <c r="U427" s="42">
        <v>6.0541310541310542</v>
      </c>
      <c r="V427" s="42">
        <v>5.9354226020892691</v>
      </c>
      <c r="W427" s="42">
        <v>5.6980056980056988</v>
      </c>
      <c r="X427" s="42">
        <v>5.4605887939221276</v>
      </c>
      <c r="Y427" s="42">
        <v>5.4605887939221276</v>
      </c>
      <c r="Z427" s="42">
        <v>5.3418803418803424</v>
      </c>
      <c r="AA427" s="42">
        <v>5.3418803418803424</v>
      </c>
      <c r="AB427" s="42">
        <v>5.6980056980056988</v>
      </c>
      <c r="AC427" s="42">
        <v>5.4605887939221276</v>
      </c>
      <c r="AD427" s="42">
        <v>5.3418803418803424</v>
      </c>
      <c r="AE427" s="42">
        <v>5.244755244755245</v>
      </c>
      <c r="AF427" s="42">
        <v>5.7109557109557114</v>
      </c>
      <c r="AG427" s="42">
        <v>5.7109557109557114</v>
      </c>
      <c r="AH427" s="42">
        <v>5.1282051282051286</v>
      </c>
      <c r="AI427" s="42">
        <v>5.3613053613053614</v>
      </c>
      <c r="AJ427" s="42">
        <v>4.7785547785547786</v>
      </c>
      <c r="AK427" s="42">
        <v>4.5454545454545459</v>
      </c>
      <c r="AL427" s="42">
        <v>4.3123543123543122</v>
      </c>
      <c r="AM427" s="42">
        <v>3.9627039627039626</v>
      </c>
      <c r="AN427" s="42">
        <v>3.8461538461538463</v>
      </c>
      <c r="AO427" s="42">
        <v>3.8461538461538463</v>
      </c>
      <c r="AP427" s="42">
        <v>3.7296037296037299</v>
      </c>
      <c r="AQ427" s="42">
        <v>3.8461538461538463</v>
      </c>
      <c r="AR427" s="42">
        <v>3.7757437070938211</v>
      </c>
      <c r="AS427" s="42">
        <v>4.2334096109839816</v>
      </c>
      <c r="AT427" s="42">
        <v>3.8901601830663615</v>
      </c>
      <c r="AU427" s="42">
        <v>4.1189931350114417</v>
      </c>
      <c r="AV427" s="42">
        <v>4.0045766590389009</v>
      </c>
      <c r="AW427" s="42">
        <v>3.7757437070938211</v>
      </c>
      <c r="AX427" s="42">
        <v>3.5469107551487413</v>
      </c>
      <c r="AY427" s="42">
        <v>3.432494279176201</v>
      </c>
      <c r="AZ427" s="42">
        <v>3.432494279176201</v>
      </c>
      <c r="BA427" s="42">
        <v>3.0892448512585808</v>
      </c>
      <c r="BB427" s="42">
        <v>3.0892448512585808</v>
      </c>
      <c r="BC427" s="42">
        <v>3.0892448512585808</v>
      </c>
      <c r="BD427" s="42">
        <v>2.860411899313501</v>
      </c>
      <c r="BE427" s="42">
        <v>2.7162103433289873</v>
      </c>
      <c r="BF427" s="42">
        <v>2.6075619295958279</v>
      </c>
      <c r="BG427" s="42">
        <v>2.7162103433289873</v>
      </c>
      <c r="BH427" s="42">
        <v>2.8248587570621466</v>
      </c>
      <c r="BI427" s="42">
        <v>2.6075619295958279</v>
      </c>
      <c r="BJ427" s="42">
        <v>2.3902651021295087</v>
      </c>
      <c r="BK427" s="42">
        <v>2.17296827466319</v>
      </c>
      <c r="BL427" s="42">
        <v>1.8470230334637112</v>
      </c>
      <c r="BM427" s="42">
        <v>1.8470230334637112</v>
      </c>
      <c r="BN427" s="42">
        <v>2.17296827466319</v>
      </c>
      <c r="BO427" s="42">
        <v>2.0643198609300302</v>
      </c>
      <c r="BP427" s="42">
        <v>2.17296827466319</v>
      </c>
    </row>
    <row r="428" spans="1:68" x14ac:dyDescent="0.25">
      <c r="A428" s="9" t="s">
        <v>875</v>
      </c>
      <c r="B428" s="2" t="s">
        <v>1767</v>
      </c>
      <c r="C428" s="2" t="s">
        <v>853</v>
      </c>
      <c r="D428" s="2" t="s">
        <v>876</v>
      </c>
      <c r="E428" s="42">
        <v>9.1365461847389557</v>
      </c>
      <c r="F428" s="42">
        <v>9.1365461847389557</v>
      </c>
      <c r="G428" s="42">
        <v>8.7349397590361448</v>
      </c>
      <c r="H428" s="42">
        <v>9.1365461847389557</v>
      </c>
      <c r="I428" s="42">
        <v>9.2369477911646598</v>
      </c>
      <c r="J428" s="42">
        <v>9.1365461847389557</v>
      </c>
      <c r="K428" s="42">
        <v>9.3373493975903621</v>
      </c>
      <c r="L428" s="42">
        <v>9.9397590361445793</v>
      </c>
      <c r="M428" s="42">
        <v>9.9397590361445793</v>
      </c>
      <c r="N428" s="42">
        <v>9.738955823293173</v>
      </c>
      <c r="O428" s="42">
        <v>9.4377510040160644</v>
      </c>
      <c r="P428" s="42">
        <v>9.5381526104417684</v>
      </c>
      <c r="Q428" s="42">
        <v>9.9397590361445793</v>
      </c>
      <c r="R428" s="42">
        <v>9.3927893738140416</v>
      </c>
      <c r="S428" s="42">
        <v>9.2979127134724848</v>
      </c>
      <c r="T428" s="42">
        <v>9.5825426944971532</v>
      </c>
      <c r="U428" s="42">
        <v>9.7722960151802649</v>
      </c>
      <c r="V428" s="42">
        <v>9.4876660341555965</v>
      </c>
      <c r="W428" s="42">
        <v>8.9184060721062615</v>
      </c>
      <c r="X428" s="42">
        <v>8.9184060721062615</v>
      </c>
      <c r="Y428" s="42">
        <v>8.6337760910815931</v>
      </c>
      <c r="Z428" s="42">
        <v>8.5388994307400381</v>
      </c>
      <c r="AA428" s="42">
        <v>8.5388994307400381</v>
      </c>
      <c r="AB428" s="42">
        <v>8.6337760910815931</v>
      </c>
      <c r="AC428" s="42">
        <v>8.7286527514231498</v>
      </c>
      <c r="AD428" s="42">
        <v>8.8235294117647047</v>
      </c>
      <c r="AE428" s="42">
        <v>8.3633093525179856</v>
      </c>
      <c r="AF428" s="42">
        <v>9.172661870503596</v>
      </c>
      <c r="AG428" s="42">
        <v>9.0827338129496393</v>
      </c>
      <c r="AH428" s="42">
        <v>9.0827338129496393</v>
      </c>
      <c r="AI428" s="42">
        <v>8.6330935251798557</v>
      </c>
      <c r="AJ428" s="42">
        <v>8.2733812949640289</v>
      </c>
      <c r="AK428" s="42">
        <v>7.7338129496402876</v>
      </c>
      <c r="AL428" s="42">
        <v>7.7338129496402876</v>
      </c>
      <c r="AM428" s="42">
        <v>7.1043165467625897</v>
      </c>
      <c r="AN428" s="42">
        <v>6.7446043165467628</v>
      </c>
      <c r="AO428" s="42">
        <v>6.2050359712230216</v>
      </c>
      <c r="AP428" s="42">
        <v>6.2949640287769784</v>
      </c>
      <c r="AQ428" s="42">
        <v>5.9352517985611506</v>
      </c>
      <c r="AR428" s="42">
        <v>5.6642636457260558</v>
      </c>
      <c r="AS428" s="42">
        <v>5.92173017507724</v>
      </c>
      <c r="AT428" s="42">
        <v>5.4067971163748716</v>
      </c>
      <c r="AU428" s="42">
        <v>5.4926192928252666</v>
      </c>
      <c r="AV428" s="42">
        <v>5.6642636457260558</v>
      </c>
      <c r="AW428" s="42">
        <v>5.2351527634740815</v>
      </c>
      <c r="AX428" s="42">
        <v>4.9776862341228973</v>
      </c>
      <c r="AY428" s="42">
        <v>4.8060418812221082</v>
      </c>
      <c r="AZ428" s="42">
        <v>4.8060418812221082</v>
      </c>
      <c r="BA428" s="42">
        <v>4.8060418812221082</v>
      </c>
      <c r="BB428" s="42">
        <v>4.2911088225197389</v>
      </c>
      <c r="BC428" s="42">
        <v>4.7202197047717132</v>
      </c>
      <c r="BD428" s="42">
        <v>4.6343975283213181</v>
      </c>
      <c r="BE428" s="42">
        <v>4.644761740925512</v>
      </c>
      <c r="BF428" s="42">
        <v>4.3867194219852053</v>
      </c>
      <c r="BG428" s="42">
        <v>4.3007053156717703</v>
      </c>
      <c r="BH428" s="42">
        <v>4.1286771030448994</v>
      </c>
      <c r="BI428" s="42">
        <v>4.0426629967314636</v>
      </c>
      <c r="BJ428" s="42">
        <v>3.8706347841045932</v>
      </c>
      <c r="BK428" s="42">
        <v>4.0426629967314636</v>
      </c>
      <c r="BL428" s="42">
        <v>4.0426629967314636</v>
      </c>
      <c r="BM428" s="42">
        <v>3.8706347841045932</v>
      </c>
      <c r="BN428" s="42">
        <v>3.9566488904180286</v>
      </c>
      <c r="BO428" s="42">
        <v>3.6125924651642869</v>
      </c>
      <c r="BP428" s="42">
        <v>3.7846206777911577</v>
      </c>
    </row>
    <row r="429" spans="1:68" x14ac:dyDescent="0.25">
      <c r="A429" s="9" t="s">
        <v>877</v>
      </c>
      <c r="B429" s="2" t="s">
        <v>1768</v>
      </c>
      <c r="C429" s="2" t="s">
        <v>853</v>
      </c>
      <c r="D429" s="2" t="s">
        <v>878</v>
      </c>
      <c r="E429" s="42">
        <v>11.009604122745374</v>
      </c>
      <c r="F429" s="42">
        <v>11.946591707659874</v>
      </c>
      <c r="G429" s="42">
        <v>11.360974467088312</v>
      </c>
      <c r="H429" s="42">
        <v>11.360974467088312</v>
      </c>
      <c r="I429" s="42">
        <v>11.712344811431249</v>
      </c>
      <c r="J429" s="42">
        <v>10.658233778402437</v>
      </c>
      <c r="K429" s="42">
        <v>11.360974467088312</v>
      </c>
      <c r="L429" s="42">
        <v>11.478097915202625</v>
      </c>
      <c r="M429" s="42">
        <v>11.946591707659874</v>
      </c>
      <c r="N429" s="42">
        <v>11.126727570859687</v>
      </c>
      <c r="O429" s="42">
        <v>11.360974467088312</v>
      </c>
      <c r="P429" s="42">
        <v>11.829468259545562</v>
      </c>
      <c r="Q429" s="42">
        <v>12.415085500117124</v>
      </c>
      <c r="R429" s="42">
        <v>11.878081577767817</v>
      </c>
      <c r="S429" s="42">
        <v>12.102196324518154</v>
      </c>
      <c r="T429" s="42">
        <v>11.878081577767817</v>
      </c>
      <c r="U429" s="42">
        <v>11.317794710891977</v>
      </c>
      <c r="V429" s="42">
        <v>11.093679964141641</v>
      </c>
      <c r="W429" s="42">
        <v>10.309278350515465</v>
      </c>
      <c r="X429" s="42">
        <v>10.533393097265801</v>
      </c>
      <c r="Y429" s="42">
        <v>10.645450470640968</v>
      </c>
      <c r="Z429" s="42">
        <v>10.309278350515465</v>
      </c>
      <c r="AA429" s="42">
        <v>10.309278350515465</v>
      </c>
      <c r="AB429" s="42">
        <v>10.309278350515465</v>
      </c>
      <c r="AC429" s="42">
        <v>10.309278350515465</v>
      </c>
      <c r="AD429" s="42">
        <v>10.309278350515465</v>
      </c>
      <c r="AE429" s="42">
        <v>9.8564388257981577</v>
      </c>
      <c r="AF429" s="42">
        <v>9.8564388257981577</v>
      </c>
      <c r="AG429" s="42">
        <v>9.7493036211699167</v>
      </c>
      <c r="AH429" s="42">
        <v>9.5350332119134347</v>
      </c>
      <c r="AI429" s="42">
        <v>9.4278980072851937</v>
      </c>
      <c r="AJ429" s="42">
        <v>8.8922219841439887</v>
      </c>
      <c r="AK429" s="42">
        <v>8.6779515748875085</v>
      </c>
      <c r="AL429" s="42">
        <v>8.6779515748875085</v>
      </c>
      <c r="AM429" s="42">
        <v>8.4636811656310265</v>
      </c>
      <c r="AN429" s="42">
        <v>7.8208699378615814</v>
      </c>
      <c r="AO429" s="42">
        <v>7.1780587100921363</v>
      </c>
      <c r="AP429" s="42">
        <v>7.2851939147203773</v>
      </c>
      <c r="AQ429" s="42">
        <v>7.0709235054638953</v>
      </c>
      <c r="AR429" s="42">
        <v>6.763681082188973</v>
      </c>
      <c r="AS429" s="42">
        <v>6.661201065792171</v>
      </c>
      <c r="AT429" s="42">
        <v>6.763681082188973</v>
      </c>
      <c r="AU429" s="42">
        <v>6.4562410329985651</v>
      </c>
      <c r="AV429" s="42">
        <v>6.3537610166017631</v>
      </c>
      <c r="AW429" s="42">
        <v>6.1488009838081572</v>
      </c>
      <c r="AX429" s="42">
        <v>5.4314408690305394</v>
      </c>
      <c r="AY429" s="42">
        <v>5.3289608526337364</v>
      </c>
      <c r="AZ429" s="42">
        <v>5.3289608526337364</v>
      </c>
      <c r="BA429" s="42">
        <v>5.1240008198401314</v>
      </c>
      <c r="BB429" s="42">
        <v>5.3289608526337364</v>
      </c>
      <c r="BC429" s="42">
        <v>5.0215208034433285</v>
      </c>
      <c r="BD429" s="42">
        <v>5.0215208034433285</v>
      </c>
      <c r="BE429" s="42">
        <v>4.9445005045408683</v>
      </c>
      <c r="BF429" s="42">
        <v>4.9445005045408683</v>
      </c>
      <c r="BG429" s="42">
        <v>4.4399596367305758</v>
      </c>
      <c r="BH429" s="42">
        <v>4.5408678102926343</v>
      </c>
      <c r="BI429" s="42">
        <v>4.5408678102926343</v>
      </c>
      <c r="BJ429" s="42">
        <v>4.7426841574167513</v>
      </c>
      <c r="BK429" s="42">
        <v>4.6417759838546928</v>
      </c>
      <c r="BL429" s="42">
        <v>4.2381432896064588</v>
      </c>
      <c r="BM429" s="42">
        <v>4.5408678102926343</v>
      </c>
      <c r="BN429" s="42">
        <v>4.4399596367305758</v>
      </c>
      <c r="BO429" s="42">
        <v>4.4399596367305758</v>
      </c>
      <c r="BP429" s="42">
        <v>4.6417759838546928</v>
      </c>
    </row>
    <row r="430" spans="1:68" x14ac:dyDescent="0.25">
      <c r="A430" s="9" t="s">
        <v>879</v>
      </c>
      <c r="B430" s="2" t="s">
        <v>1769</v>
      </c>
      <c r="C430" s="2" t="s">
        <v>853</v>
      </c>
      <c r="D430" s="2" t="s">
        <v>880</v>
      </c>
      <c r="E430" s="42">
        <v>7.4438845625286305</v>
      </c>
      <c r="F430" s="42">
        <v>7.6729271644525889</v>
      </c>
      <c r="G430" s="42">
        <v>7.214841960604673</v>
      </c>
      <c r="H430" s="42">
        <v>7.4438845625286305</v>
      </c>
      <c r="I430" s="42">
        <v>7.3293632615666517</v>
      </c>
      <c r="J430" s="42">
        <v>7.214841960604673</v>
      </c>
      <c r="K430" s="42">
        <v>7.3293632615666517</v>
      </c>
      <c r="L430" s="42">
        <v>7.9019697663765465</v>
      </c>
      <c r="M430" s="42">
        <v>7.7874484654145677</v>
      </c>
      <c r="N430" s="42">
        <v>7.7874484654145677</v>
      </c>
      <c r="O430" s="42">
        <v>7.9019697663765465</v>
      </c>
      <c r="P430" s="42">
        <v>7.6729271644525889</v>
      </c>
      <c r="Q430" s="42">
        <v>7.9019697663765465</v>
      </c>
      <c r="R430" s="42">
        <v>7.839127471029312</v>
      </c>
      <c r="S430" s="42">
        <v>7.839127471029312</v>
      </c>
      <c r="T430" s="42">
        <v>7.7255169279709159</v>
      </c>
      <c r="U430" s="42">
        <v>7.7255169279709159</v>
      </c>
      <c r="V430" s="42">
        <v>7.7255169279709159</v>
      </c>
      <c r="W430" s="42">
        <v>7.2710747557373328</v>
      </c>
      <c r="X430" s="42">
        <v>7.2710747557373328</v>
      </c>
      <c r="Y430" s="42">
        <v>6.7030220404453535</v>
      </c>
      <c r="Z430" s="42">
        <v>7.1574642126789367</v>
      </c>
      <c r="AA430" s="42">
        <v>7.1574642126789367</v>
      </c>
      <c r="AB430" s="42">
        <v>7.2710747557373328</v>
      </c>
      <c r="AC430" s="42">
        <v>7.1574642126789367</v>
      </c>
      <c r="AD430" s="42">
        <v>6.8166325835037496</v>
      </c>
      <c r="AE430" s="42">
        <v>6.7430883344571813</v>
      </c>
      <c r="AF430" s="42">
        <v>7.305012362328613</v>
      </c>
      <c r="AG430" s="42">
        <v>7.0802427511800401</v>
      </c>
      <c r="AH430" s="42">
        <v>6.6307035288828944</v>
      </c>
      <c r="AI430" s="42">
        <v>6.6307035288828944</v>
      </c>
      <c r="AJ430" s="42">
        <v>6.4059339177343224</v>
      </c>
      <c r="AK430" s="42">
        <v>6.4059339177343224</v>
      </c>
      <c r="AL430" s="42">
        <v>6.0687795010114627</v>
      </c>
      <c r="AM430" s="42">
        <v>5.9563946954371767</v>
      </c>
      <c r="AN430" s="42">
        <v>5.8440098898628907</v>
      </c>
      <c r="AO430" s="42">
        <v>5.394470667565745</v>
      </c>
      <c r="AP430" s="42">
        <v>5.0573162508428862</v>
      </c>
      <c r="AQ430" s="42">
        <v>5.2820858619914581</v>
      </c>
      <c r="AR430" s="42">
        <v>5.2291944815309304</v>
      </c>
      <c r="AS430" s="42">
        <v>4.6728971962616823</v>
      </c>
      <c r="AT430" s="42">
        <v>4.5616377392078329</v>
      </c>
      <c r="AU430" s="42">
        <v>4.6728971962616823</v>
      </c>
      <c r="AV430" s="42">
        <v>4.6728971962616823</v>
      </c>
      <c r="AW430" s="42">
        <v>4.339118825100134</v>
      </c>
      <c r="AX430" s="42">
        <v>4.4503782821539835</v>
      </c>
      <c r="AY430" s="42">
        <v>4.2278593680462837</v>
      </c>
      <c r="AZ430" s="42">
        <v>4.0053404539385848</v>
      </c>
      <c r="BA430" s="42">
        <v>4.1165999109924343</v>
      </c>
      <c r="BB430" s="42">
        <v>4.2278593680462837</v>
      </c>
      <c r="BC430" s="42">
        <v>4.4503782821539835</v>
      </c>
      <c r="BD430" s="42">
        <v>4.2278593680462837</v>
      </c>
      <c r="BE430" s="42">
        <v>3.8982355354944604</v>
      </c>
      <c r="BF430" s="42">
        <v>3.6930652441526464</v>
      </c>
      <c r="BG430" s="42">
        <v>3.6930652441526464</v>
      </c>
      <c r="BH430" s="42">
        <v>3.6930652441526464</v>
      </c>
      <c r="BI430" s="42">
        <v>3.3853098071399259</v>
      </c>
      <c r="BJ430" s="42">
        <v>3.2827246614690191</v>
      </c>
      <c r="BK430" s="42">
        <v>3.0775543701272055</v>
      </c>
      <c r="BL430" s="42">
        <v>3.2827246614690191</v>
      </c>
      <c r="BM430" s="42">
        <v>3.2827246614690191</v>
      </c>
      <c r="BN430" s="42">
        <v>2.769798933114485</v>
      </c>
      <c r="BO430" s="42">
        <v>2.8723840787853918</v>
      </c>
      <c r="BP430" s="42">
        <v>2.6672137874435782</v>
      </c>
    </row>
    <row r="431" spans="1:68" x14ac:dyDescent="0.25">
      <c r="A431" s="9" t="s">
        <v>881</v>
      </c>
      <c r="B431" s="2" t="s">
        <v>1770</v>
      </c>
      <c r="C431" s="2" t="s">
        <v>853</v>
      </c>
      <c r="D431" s="2" t="s">
        <v>882</v>
      </c>
      <c r="E431" s="42">
        <v>11.735232067510548</v>
      </c>
      <c r="F431" s="42">
        <v>11.867088607594937</v>
      </c>
      <c r="G431" s="42">
        <v>11.075949367088606</v>
      </c>
      <c r="H431" s="42">
        <v>11.207805907172995</v>
      </c>
      <c r="I431" s="42">
        <v>11.735232067510548</v>
      </c>
      <c r="J431" s="42">
        <v>11.735232067510548</v>
      </c>
      <c r="K431" s="42">
        <v>12.130801687763713</v>
      </c>
      <c r="L431" s="42">
        <v>12.658227848101266</v>
      </c>
      <c r="M431" s="42">
        <v>12.921940928270041</v>
      </c>
      <c r="N431" s="42">
        <v>11.998945147679324</v>
      </c>
      <c r="O431" s="42">
        <v>11.867088607594937</v>
      </c>
      <c r="P431" s="42">
        <v>11.867088607594937</v>
      </c>
      <c r="Q431" s="42">
        <v>12.262658227848101</v>
      </c>
      <c r="R431" s="42">
        <v>11.742424242424242</v>
      </c>
      <c r="S431" s="42">
        <v>11.363636363636363</v>
      </c>
      <c r="T431" s="42">
        <v>11.48989898989899</v>
      </c>
      <c r="U431" s="42">
        <v>10.984848484848484</v>
      </c>
      <c r="V431" s="42">
        <v>10.984848484848484</v>
      </c>
      <c r="W431" s="42">
        <v>10.984848484848484</v>
      </c>
      <c r="X431" s="42">
        <v>11.237373737373737</v>
      </c>
      <c r="Y431" s="42">
        <v>11.237373737373737</v>
      </c>
      <c r="Z431" s="42">
        <v>10.732323232323232</v>
      </c>
      <c r="AA431" s="42">
        <v>10.984848484848484</v>
      </c>
      <c r="AB431" s="42">
        <v>10.858585858585858</v>
      </c>
      <c r="AC431" s="42">
        <v>11.111111111111111</v>
      </c>
      <c r="AD431" s="42">
        <v>11.111111111111111</v>
      </c>
      <c r="AE431" s="42">
        <v>10.58965102286402</v>
      </c>
      <c r="AF431" s="42">
        <v>11.070998796630567</v>
      </c>
      <c r="AG431" s="42">
        <v>11.070998796630567</v>
      </c>
      <c r="AH431" s="42">
        <v>11.070998796630567</v>
      </c>
      <c r="AI431" s="42">
        <v>10.709987966305656</v>
      </c>
      <c r="AJ431" s="42">
        <v>10.348977135980746</v>
      </c>
      <c r="AK431" s="42">
        <v>9.9879663056558368</v>
      </c>
      <c r="AL431" s="42">
        <v>9.6269554753309272</v>
      </c>
      <c r="AM431" s="42">
        <v>9.025270758122744</v>
      </c>
      <c r="AN431" s="42">
        <v>8.7845968712394704</v>
      </c>
      <c r="AO431" s="42">
        <v>8.6642599277978345</v>
      </c>
      <c r="AP431" s="42">
        <v>8.6642599277978345</v>
      </c>
      <c r="AQ431" s="42">
        <v>8.6642599277978345</v>
      </c>
      <c r="AR431" s="42">
        <v>8.2796688132474703</v>
      </c>
      <c r="AS431" s="42">
        <v>7.7046918123275079</v>
      </c>
      <c r="AT431" s="42">
        <v>7.4747010119595219</v>
      </c>
      <c r="AU431" s="42">
        <v>7.2447102115915367</v>
      </c>
      <c r="AV431" s="42">
        <v>7.2447102115915367</v>
      </c>
      <c r="AW431" s="42">
        <v>6.8997240110395586</v>
      </c>
      <c r="AX431" s="42">
        <v>6.6697332106715734</v>
      </c>
      <c r="AY431" s="42">
        <v>6.3247470101195953</v>
      </c>
      <c r="AZ431" s="42">
        <v>6.4397424103035883</v>
      </c>
      <c r="BA431" s="42">
        <v>6.3247470101195953</v>
      </c>
      <c r="BB431" s="42">
        <v>6.0947562097516101</v>
      </c>
      <c r="BC431" s="42">
        <v>5.749770009199632</v>
      </c>
      <c r="BD431" s="42">
        <v>5.6347746090156399</v>
      </c>
      <c r="BE431" s="42">
        <v>5.5555555555555554</v>
      </c>
      <c r="BF431" s="42">
        <v>5.5555555555555554</v>
      </c>
      <c r="BG431" s="42">
        <v>5.6689342403628116</v>
      </c>
      <c r="BH431" s="42">
        <v>5.5555555555555554</v>
      </c>
      <c r="BI431" s="42">
        <v>5.2154195011337867</v>
      </c>
      <c r="BJ431" s="42">
        <v>5.3287981859410429</v>
      </c>
      <c r="BK431" s="42">
        <v>4.8752834467120181</v>
      </c>
      <c r="BL431" s="42">
        <v>5.3287981859410429</v>
      </c>
      <c r="BM431" s="42">
        <v>5.3287981859410429</v>
      </c>
      <c r="BN431" s="42">
        <v>5.3287981859410429</v>
      </c>
      <c r="BO431" s="42">
        <v>4.6485260770975056</v>
      </c>
      <c r="BP431" s="42">
        <v>4.9886621315192743</v>
      </c>
    </row>
    <row r="432" spans="1:68" x14ac:dyDescent="0.25">
      <c r="A432" s="9" t="s">
        <v>883</v>
      </c>
      <c r="B432" s="2" t="s">
        <v>1771</v>
      </c>
      <c r="C432" s="2" t="s">
        <v>853</v>
      </c>
      <c r="D432" s="2" t="s">
        <v>884</v>
      </c>
      <c r="E432" s="42">
        <v>8.1218274111675122</v>
      </c>
      <c r="F432" s="42">
        <v>8.3756345177664979</v>
      </c>
      <c r="G432" s="42">
        <v>8.3756345177664979</v>
      </c>
      <c r="H432" s="42">
        <v>8.2487309644670059</v>
      </c>
      <c r="I432" s="42">
        <v>8.2487309644670059</v>
      </c>
      <c r="J432" s="42">
        <v>8.6294416243654819</v>
      </c>
      <c r="K432" s="42">
        <v>8.8832487309644677</v>
      </c>
      <c r="L432" s="42">
        <v>9.0101522842639596</v>
      </c>
      <c r="M432" s="42">
        <v>9.3908629441624374</v>
      </c>
      <c r="N432" s="42">
        <v>8.5025380710659899</v>
      </c>
      <c r="O432" s="42">
        <v>8.6294416243654819</v>
      </c>
      <c r="P432" s="42">
        <v>8.5025380710659899</v>
      </c>
      <c r="Q432" s="42">
        <v>8.6294416243654819</v>
      </c>
      <c r="R432" s="42">
        <v>8.4200099058940072</v>
      </c>
      <c r="S432" s="42">
        <v>9.1629519564140658</v>
      </c>
      <c r="T432" s="42">
        <v>9.2867756315007419</v>
      </c>
      <c r="U432" s="42">
        <v>9.4105993065874181</v>
      </c>
      <c r="V432" s="42">
        <v>9.6582466567607721</v>
      </c>
      <c r="W432" s="42">
        <v>9.0391282813273897</v>
      </c>
      <c r="X432" s="42">
        <v>8.5438335809806834</v>
      </c>
      <c r="Y432" s="42">
        <v>8.2961862308073293</v>
      </c>
      <c r="Z432" s="42">
        <v>8.2961862308073293</v>
      </c>
      <c r="AA432" s="42">
        <v>7.6770678553739469</v>
      </c>
      <c r="AB432" s="42">
        <v>7.5532441802872707</v>
      </c>
      <c r="AC432" s="42">
        <v>7.9247152055473</v>
      </c>
      <c r="AD432" s="42">
        <v>7.9247152055473</v>
      </c>
      <c r="AE432" s="42">
        <v>7.7108433734939759</v>
      </c>
      <c r="AF432" s="42">
        <v>8.4337349397590362</v>
      </c>
      <c r="AG432" s="42">
        <v>8.4337349397590362</v>
      </c>
      <c r="AH432" s="42">
        <v>8.19277108433735</v>
      </c>
      <c r="AI432" s="42">
        <v>8.19277108433735</v>
      </c>
      <c r="AJ432" s="42">
        <v>7.9518072289156629</v>
      </c>
      <c r="AK432" s="42">
        <v>7.3493975903614457</v>
      </c>
      <c r="AL432" s="42">
        <v>7.3493975903614457</v>
      </c>
      <c r="AM432" s="42">
        <v>6.9879518072289155</v>
      </c>
      <c r="AN432" s="42">
        <v>6.6265060240963853</v>
      </c>
      <c r="AO432" s="42">
        <v>6.2650602409638552</v>
      </c>
      <c r="AP432" s="42">
        <v>6.3855421686746991</v>
      </c>
      <c r="AQ432" s="42">
        <v>6.1445783132530121</v>
      </c>
      <c r="AR432" s="42">
        <v>5.9551611396543667</v>
      </c>
      <c r="AS432" s="42">
        <v>6.5390004670714621</v>
      </c>
      <c r="AT432" s="42">
        <v>6.1886968706212047</v>
      </c>
      <c r="AU432" s="42">
        <v>5.7216254086875296</v>
      </c>
      <c r="AV432" s="42">
        <v>5.7216254086875296</v>
      </c>
      <c r="AW432" s="42">
        <v>5.6048575432041101</v>
      </c>
      <c r="AX432" s="42">
        <v>5.4880896777206916</v>
      </c>
      <c r="AY432" s="42">
        <v>5.1377860812704341</v>
      </c>
      <c r="AZ432" s="42">
        <v>5.0210182157870156</v>
      </c>
      <c r="BA432" s="42">
        <v>4.9042503503035961</v>
      </c>
      <c r="BB432" s="42">
        <v>4.7874824848201776</v>
      </c>
      <c r="BC432" s="42">
        <v>4.6707146193367581</v>
      </c>
      <c r="BD432" s="42">
        <v>4.7874824848201776</v>
      </c>
      <c r="BE432" s="42">
        <v>4.4956140350877192</v>
      </c>
      <c r="BF432" s="42">
        <v>4.166666666666667</v>
      </c>
      <c r="BG432" s="42">
        <v>4.6052631578947363</v>
      </c>
      <c r="BH432" s="42">
        <v>4.6052631578947363</v>
      </c>
      <c r="BI432" s="42">
        <v>4.4956140350877192</v>
      </c>
      <c r="BJ432" s="42">
        <v>4.2763157894736841</v>
      </c>
      <c r="BK432" s="42">
        <v>4.166666666666667</v>
      </c>
      <c r="BL432" s="42">
        <v>4.057017543859649</v>
      </c>
      <c r="BM432" s="42">
        <v>4.057017543859649</v>
      </c>
      <c r="BN432" s="42">
        <v>4.166666666666667</v>
      </c>
      <c r="BO432" s="42">
        <v>4.057017543859649</v>
      </c>
      <c r="BP432" s="42">
        <v>4.057017543859649</v>
      </c>
    </row>
    <row r="433" spans="1:68" x14ac:dyDescent="0.25">
      <c r="A433" s="9" t="s">
        <v>885</v>
      </c>
      <c r="B433" s="2" t="s">
        <v>1772</v>
      </c>
      <c r="C433" s="2" t="s">
        <v>853</v>
      </c>
      <c r="D433" s="2" t="s">
        <v>886</v>
      </c>
      <c r="E433" s="42">
        <v>7.9741379310344831</v>
      </c>
      <c r="F433" s="42">
        <v>8.0818965517241388</v>
      </c>
      <c r="G433" s="42">
        <v>8.2974137931034484</v>
      </c>
      <c r="H433" s="42">
        <v>7.9741379310344831</v>
      </c>
      <c r="I433" s="42">
        <v>8.0818965517241388</v>
      </c>
      <c r="J433" s="42">
        <v>8.4051724137931032</v>
      </c>
      <c r="K433" s="42">
        <v>8.512931034482758</v>
      </c>
      <c r="L433" s="42">
        <v>8.7284482758620694</v>
      </c>
      <c r="M433" s="42">
        <v>8.7284482758620694</v>
      </c>
      <c r="N433" s="42">
        <v>8.512931034482758</v>
      </c>
      <c r="O433" s="42">
        <v>8.2974137931034484</v>
      </c>
      <c r="P433" s="42">
        <v>8.4051724137931032</v>
      </c>
      <c r="Q433" s="42">
        <v>8.2974137931034484</v>
      </c>
      <c r="R433" s="42">
        <v>8.0275229357798157</v>
      </c>
      <c r="S433" s="42">
        <v>8.1317764804003332</v>
      </c>
      <c r="T433" s="42">
        <v>8.1317764804003332</v>
      </c>
      <c r="U433" s="42">
        <v>8.1317764804003332</v>
      </c>
      <c r="V433" s="42">
        <v>8.2360300250208507</v>
      </c>
      <c r="W433" s="42">
        <v>7.714762301918265</v>
      </c>
      <c r="X433" s="42">
        <v>7.8190158465387825</v>
      </c>
      <c r="Y433" s="42">
        <v>7.1934945788156792</v>
      </c>
      <c r="Z433" s="42">
        <v>7.5062552126772308</v>
      </c>
      <c r="AA433" s="42">
        <v>7.4020016680567142</v>
      </c>
      <c r="AB433" s="42">
        <v>7.0892410341951626</v>
      </c>
      <c r="AC433" s="42">
        <v>6.9849874895746451</v>
      </c>
      <c r="AD433" s="42">
        <v>7.0892410341951626</v>
      </c>
      <c r="AE433" s="42">
        <v>6.902151847340642</v>
      </c>
      <c r="AF433" s="42">
        <v>7.409663012586277</v>
      </c>
      <c r="AG433" s="42">
        <v>7.6126674786845312</v>
      </c>
      <c r="AH433" s="42">
        <v>7.409663012586277</v>
      </c>
      <c r="AI433" s="42">
        <v>7.1051563134388962</v>
      </c>
      <c r="AJ433" s="42">
        <v>7.2066585464880228</v>
      </c>
      <c r="AK433" s="42">
        <v>6.902151847340642</v>
      </c>
      <c r="AL433" s="42">
        <v>6.4961429151441337</v>
      </c>
      <c r="AM433" s="42">
        <v>5.9886317498984978</v>
      </c>
      <c r="AN433" s="42">
        <v>6.0901339829476253</v>
      </c>
      <c r="AO433" s="42">
        <v>6.0901339829476253</v>
      </c>
      <c r="AP433" s="42">
        <v>5.7856272838002436</v>
      </c>
      <c r="AQ433" s="42">
        <v>5.7856272838002436</v>
      </c>
      <c r="AR433" s="42">
        <v>5.6036177742823439</v>
      </c>
      <c r="AS433" s="42">
        <v>5.8002359418010228</v>
      </c>
      <c r="AT433" s="42">
        <v>5.406999606763665</v>
      </c>
      <c r="AU433" s="42">
        <v>5.2103814392449861</v>
      </c>
      <c r="AV433" s="42">
        <v>4.8171451042076292</v>
      </c>
      <c r="AW433" s="42">
        <v>4.5222178529296109</v>
      </c>
      <c r="AX433" s="42">
        <v>4.6205269366889503</v>
      </c>
      <c r="AY433" s="42">
        <v>4.5222178529296109</v>
      </c>
      <c r="AZ433" s="42">
        <v>4.1289815178922531</v>
      </c>
      <c r="BA433" s="42">
        <v>3.7357451828548958</v>
      </c>
      <c r="BB433" s="42">
        <v>3.8340542666142352</v>
      </c>
      <c r="BC433" s="42">
        <v>3.4408179315768779</v>
      </c>
      <c r="BD433" s="42">
        <v>3.5391270153362173</v>
      </c>
      <c r="BE433" s="42">
        <v>3.2667876588021776</v>
      </c>
      <c r="BF433" s="42">
        <v>3.0852994555353903</v>
      </c>
      <c r="BG433" s="42">
        <v>3.1760435571687839</v>
      </c>
      <c r="BH433" s="42">
        <v>3.3575317604355717</v>
      </c>
      <c r="BI433" s="42">
        <v>2.9038112522686026</v>
      </c>
      <c r="BJ433" s="42">
        <v>3.0852994555353903</v>
      </c>
      <c r="BK433" s="42">
        <v>2.9945553539019962</v>
      </c>
      <c r="BL433" s="42">
        <v>3.5390199637023594</v>
      </c>
      <c r="BM433" s="42">
        <v>3.2667876588021776</v>
      </c>
      <c r="BN433" s="42">
        <v>3.2667876588021776</v>
      </c>
      <c r="BO433" s="42">
        <v>3.1760435571687839</v>
      </c>
      <c r="BP433" s="42">
        <v>2.9038112522686026</v>
      </c>
    </row>
    <row r="434" spans="1:68" x14ac:dyDescent="0.25">
      <c r="A434" s="9" t="s">
        <v>887</v>
      </c>
      <c r="B434" s="2" t="s">
        <v>1773</v>
      </c>
      <c r="C434" s="2" t="s">
        <v>853</v>
      </c>
      <c r="D434" s="2" t="s">
        <v>888</v>
      </c>
      <c r="E434" s="42">
        <v>10.223642172523961</v>
      </c>
      <c r="F434" s="42">
        <v>10.862619808306709</v>
      </c>
      <c r="G434" s="42">
        <v>10.543130990415335</v>
      </c>
      <c r="H434" s="42">
        <v>10.543130990415335</v>
      </c>
      <c r="I434" s="42">
        <v>9.9041533546325873</v>
      </c>
      <c r="J434" s="42">
        <v>9.9041533546325873</v>
      </c>
      <c r="K434" s="42">
        <v>10.543130990415335</v>
      </c>
      <c r="L434" s="42">
        <v>10.702875399361021</v>
      </c>
      <c r="M434" s="42">
        <v>11.022364217252395</v>
      </c>
      <c r="N434" s="42">
        <v>10.543130990415335</v>
      </c>
      <c r="O434" s="42">
        <v>10.063897763578275</v>
      </c>
      <c r="P434" s="42">
        <v>10.543130990415335</v>
      </c>
      <c r="Q434" s="42">
        <v>10.702875399361021</v>
      </c>
      <c r="R434" s="42">
        <v>10.3586889301175</v>
      </c>
      <c r="S434" s="42">
        <v>10.822510822510822</v>
      </c>
      <c r="T434" s="42">
        <v>10.977118119975263</v>
      </c>
      <c r="U434" s="42">
        <v>10.3586889301175</v>
      </c>
      <c r="V434" s="42">
        <v>10.667903525046381</v>
      </c>
      <c r="W434" s="42">
        <v>10.204081632653061</v>
      </c>
      <c r="X434" s="42">
        <v>10.204081632653061</v>
      </c>
      <c r="Y434" s="42">
        <v>9.894867037724179</v>
      </c>
      <c r="Z434" s="42">
        <v>9.7402597402597397</v>
      </c>
      <c r="AA434" s="42">
        <v>9.7402597402597397</v>
      </c>
      <c r="AB434" s="42">
        <v>10.204081632653061</v>
      </c>
      <c r="AC434" s="42">
        <v>9.5856524427952987</v>
      </c>
      <c r="AD434" s="42">
        <v>10.04947433518862</v>
      </c>
      <c r="AE434" s="42">
        <v>9.6639904846862912</v>
      </c>
      <c r="AF434" s="42">
        <v>9.6639904846862912</v>
      </c>
      <c r="AG434" s="42">
        <v>9.6639904846862912</v>
      </c>
      <c r="AH434" s="42">
        <v>9.5153137079988106</v>
      </c>
      <c r="AI434" s="42">
        <v>9.3666369313113282</v>
      </c>
      <c r="AJ434" s="42">
        <v>8.6232530478739218</v>
      </c>
      <c r="AK434" s="42">
        <v>8.1772227178114765</v>
      </c>
      <c r="AL434" s="42">
        <v>8.1772227178114765</v>
      </c>
      <c r="AM434" s="42">
        <v>7.43383883437407</v>
      </c>
      <c r="AN434" s="42">
        <v>7.43383883437407</v>
      </c>
      <c r="AO434" s="42">
        <v>7.2851620576865885</v>
      </c>
      <c r="AP434" s="42">
        <v>6.839131727624145</v>
      </c>
      <c r="AQ434" s="42">
        <v>6.6904549509366635</v>
      </c>
      <c r="AR434" s="42">
        <v>6.4359267734553773</v>
      </c>
      <c r="AS434" s="42">
        <v>6.5789473684210522</v>
      </c>
      <c r="AT434" s="42">
        <v>6.4359267734553773</v>
      </c>
      <c r="AU434" s="42">
        <v>6.2929061784897025</v>
      </c>
      <c r="AV434" s="42">
        <v>5.5778032036613272</v>
      </c>
      <c r="AW434" s="42">
        <v>5.863844393592677</v>
      </c>
      <c r="AX434" s="42">
        <v>5.5778032036613272</v>
      </c>
      <c r="AY434" s="42">
        <v>5.1487414187643017</v>
      </c>
      <c r="AZ434" s="42">
        <v>5.0057208237986268</v>
      </c>
      <c r="BA434" s="42">
        <v>4.8627002288329519</v>
      </c>
      <c r="BB434" s="42">
        <v>5.0057208237986268</v>
      </c>
      <c r="BC434" s="42">
        <v>5.0057208237986268</v>
      </c>
      <c r="BD434" s="42">
        <v>5.0057208237986268</v>
      </c>
      <c r="BE434" s="42">
        <v>4.8037331869338455</v>
      </c>
      <c r="BF434" s="42">
        <v>4.9409827065605274</v>
      </c>
      <c r="BG434" s="42">
        <v>4.5292341476804827</v>
      </c>
      <c r="BH434" s="42">
        <v>4.5292341476804827</v>
      </c>
      <c r="BI434" s="42">
        <v>4.6664836673071646</v>
      </c>
      <c r="BJ434" s="42">
        <v>4.1174855888004389</v>
      </c>
      <c r="BK434" s="42">
        <v>4.1174855888004389</v>
      </c>
      <c r="BL434" s="42">
        <v>4.2547351084271208</v>
      </c>
      <c r="BM434" s="42">
        <v>3.9802360691737579</v>
      </c>
      <c r="BN434" s="42">
        <v>4.1174855888004389</v>
      </c>
      <c r="BO434" s="42">
        <v>3.8429865495470765</v>
      </c>
      <c r="BP434" s="42">
        <v>3.8429865495470765</v>
      </c>
    </row>
    <row r="435" spans="1:68" x14ac:dyDescent="0.25">
      <c r="A435" s="9" t="s">
        <v>889</v>
      </c>
      <c r="B435" s="2" t="s">
        <v>1774</v>
      </c>
      <c r="C435" s="2" t="s">
        <v>890</v>
      </c>
      <c r="D435" s="2" t="s">
        <v>21</v>
      </c>
      <c r="E435" s="42">
        <v>3.0066145520144318</v>
      </c>
      <c r="F435" s="42">
        <v>2.8562838244137105</v>
      </c>
      <c r="G435" s="42">
        <v>2.7059530968129888</v>
      </c>
      <c r="H435" s="42">
        <v>3.0066145520144318</v>
      </c>
      <c r="I435" s="42">
        <v>2.7059530968129888</v>
      </c>
      <c r="J435" s="42">
        <v>2.8562838244137105</v>
      </c>
      <c r="K435" s="42">
        <v>2.8562838244137105</v>
      </c>
      <c r="L435" s="42">
        <v>2.7059530968129888</v>
      </c>
      <c r="M435" s="42">
        <v>2.7059530968129888</v>
      </c>
      <c r="N435" s="42">
        <v>3.0066145520144318</v>
      </c>
      <c r="O435" s="42">
        <v>2.555622369212267</v>
      </c>
      <c r="P435" s="42">
        <v>2.555622369212267</v>
      </c>
      <c r="Q435" s="42">
        <v>2.4052916416115457</v>
      </c>
      <c r="R435" s="42">
        <v>2.4052916416115457</v>
      </c>
      <c r="S435" s="42">
        <v>3.0066145520144318</v>
      </c>
      <c r="T435" s="42">
        <v>2.8562838244137105</v>
      </c>
      <c r="U435" s="42">
        <v>2.555622369212267</v>
      </c>
      <c r="V435" s="42">
        <v>2.555622369212267</v>
      </c>
      <c r="W435" s="42">
        <v>2.7059530968129888</v>
      </c>
      <c r="X435" s="42">
        <v>2.4052916416115457</v>
      </c>
      <c r="Y435" s="42">
        <v>2.254960914010824</v>
      </c>
      <c r="Z435" s="42">
        <v>2.555622369212267</v>
      </c>
      <c r="AA435" s="42">
        <v>2.555622369212267</v>
      </c>
      <c r="AB435" s="42">
        <v>2.555622369212267</v>
      </c>
      <c r="AC435" s="42">
        <v>2.555622369212267</v>
      </c>
      <c r="AD435" s="42">
        <v>2.8562838244137105</v>
      </c>
      <c r="AE435" s="42">
        <v>2.8434600419036218</v>
      </c>
      <c r="AF435" s="42">
        <v>2.9931158335827601</v>
      </c>
      <c r="AG435" s="42">
        <v>2.6938042502244839</v>
      </c>
      <c r="AH435" s="42">
        <v>2.6938042502244839</v>
      </c>
      <c r="AI435" s="42">
        <v>2.3944926668662081</v>
      </c>
      <c r="AJ435" s="42">
        <v>2.544148458545346</v>
      </c>
      <c r="AK435" s="42">
        <v>2.2448368751870698</v>
      </c>
      <c r="AL435" s="42">
        <v>2.544148458545346</v>
      </c>
      <c r="AM435" s="42">
        <v>2.544148458545346</v>
      </c>
      <c r="AN435" s="42">
        <v>2.3944926668662081</v>
      </c>
      <c r="AO435" s="42">
        <v>2.3944926668662081</v>
      </c>
      <c r="AP435" s="42">
        <v>2.2448368751870698</v>
      </c>
      <c r="AQ435" s="42">
        <v>2.0951810835079319</v>
      </c>
      <c r="AR435" s="42">
        <v>2.084574151280524</v>
      </c>
      <c r="AS435" s="42">
        <v>1.9356759976176297</v>
      </c>
      <c r="AT435" s="42">
        <v>1.9356759976176297</v>
      </c>
      <c r="AU435" s="42">
        <v>1.9356759976176297</v>
      </c>
      <c r="AV435" s="42">
        <v>1.9356759976176297</v>
      </c>
      <c r="AW435" s="42">
        <v>1.786777843954735</v>
      </c>
      <c r="AX435" s="42">
        <v>1.9356759976176297</v>
      </c>
      <c r="AY435" s="42">
        <v>2.084574151280524</v>
      </c>
      <c r="AZ435" s="42">
        <v>1.786777843954735</v>
      </c>
      <c r="BA435" s="42">
        <v>1.786777843954735</v>
      </c>
      <c r="BB435" s="42">
        <v>1.6378796902918404</v>
      </c>
      <c r="BC435" s="42">
        <v>1.6378796902918404</v>
      </c>
      <c r="BD435" s="42">
        <v>1.786777843954735</v>
      </c>
      <c r="BE435" s="42">
        <v>1.7011624610150269</v>
      </c>
      <c r="BF435" s="42">
        <v>1.8429259994329457</v>
      </c>
      <c r="BG435" s="42">
        <v>2.1264530762687834</v>
      </c>
      <c r="BH435" s="42">
        <v>1.8429259994329457</v>
      </c>
      <c r="BI435" s="42">
        <v>1.9846895378508647</v>
      </c>
      <c r="BJ435" s="42">
        <v>1.8429259994329457</v>
      </c>
      <c r="BK435" s="42">
        <v>1.7011624610150269</v>
      </c>
      <c r="BL435" s="42">
        <v>1.7011624610150269</v>
      </c>
      <c r="BM435" s="42">
        <v>1.7011624610150269</v>
      </c>
      <c r="BN435" s="42">
        <v>1.9846895378508647</v>
      </c>
      <c r="BO435" s="42">
        <v>1.5593989225971079</v>
      </c>
      <c r="BP435" s="42">
        <v>1.7011624610150269</v>
      </c>
    </row>
    <row r="436" spans="1:68" x14ac:dyDescent="0.25">
      <c r="A436" s="9" t="s">
        <v>891</v>
      </c>
      <c r="B436" s="2" t="s">
        <v>1775</v>
      </c>
      <c r="C436" s="2" t="s">
        <v>890</v>
      </c>
      <c r="D436" s="2" t="s">
        <v>892</v>
      </c>
      <c r="E436" s="42">
        <v>2.7504911591355601</v>
      </c>
      <c r="F436" s="42">
        <v>3.1434184675834973</v>
      </c>
      <c r="G436" s="42">
        <v>3.5363457760314341</v>
      </c>
      <c r="H436" s="42">
        <v>2.9469548133595285</v>
      </c>
      <c r="I436" s="42">
        <v>3.1434184675834973</v>
      </c>
      <c r="J436" s="42">
        <v>2.7504911591355601</v>
      </c>
      <c r="K436" s="42">
        <v>2.5540275049115913</v>
      </c>
      <c r="L436" s="42">
        <v>2.3575638506876229</v>
      </c>
      <c r="M436" s="42">
        <v>2.3575638506876229</v>
      </c>
      <c r="N436" s="42">
        <v>2.9469548133595285</v>
      </c>
      <c r="O436" s="42">
        <v>2.7504911591355601</v>
      </c>
      <c r="P436" s="42">
        <v>3.1434184675834973</v>
      </c>
      <c r="Q436" s="42">
        <v>3.1434184675834973</v>
      </c>
      <c r="R436" s="42">
        <v>3.128666405944466</v>
      </c>
      <c r="S436" s="42">
        <v>2.7375831052014079</v>
      </c>
      <c r="T436" s="42">
        <v>2.7375831052014079</v>
      </c>
      <c r="U436" s="42">
        <v>2.9331247555729369</v>
      </c>
      <c r="V436" s="42">
        <v>2.9331247555729369</v>
      </c>
      <c r="W436" s="42">
        <v>2.9331247555729369</v>
      </c>
      <c r="X436" s="42">
        <v>2.9331247555729369</v>
      </c>
      <c r="Y436" s="42">
        <v>2.7375831052014079</v>
      </c>
      <c r="Z436" s="42">
        <v>1.9554165037152913</v>
      </c>
      <c r="AA436" s="42">
        <v>2.3464998044583494</v>
      </c>
      <c r="AB436" s="42">
        <v>2.5420414548298789</v>
      </c>
      <c r="AC436" s="42">
        <v>2.9331247555729369</v>
      </c>
      <c r="AD436" s="42">
        <v>2.9331247555729369</v>
      </c>
      <c r="AE436" s="42">
        <v>2.9205607476635516</v>
      </c>
      <c r="AF436" s="42">
        <v>2.7258566978193146</v>
      </c>
      <c r="AG436" s="42">
        <v>2.9205607476635516</v>
      </c>
      <c r="AH436" s="42">
        <v>2.7258566978193146</v>
      </c>
      <c r="AI436" s="42">
        <v>2.3364485981308412</v>
      </c>
      <c r="AJ436" s="42">
        <v>2.1417445482866042</v>
      </c>
      <c r="AK436" s="42">
        <v>2.1417445482866042</v>
      </c>
      <c r="AL436" s="42">
        <v>2.1417445482866042</v>
      </c>
      <c r="AM436" s="42">
        <v>1.7523364485981308</v>
      </c>
      <c r="AN436" s="42">
        <v>1.9470404984423677</v>
      </c>
      <c r="AO436" s="42">
        <v>1.9470404984423677</v>
      </c>
      <c r="AP436" s="42">
        <v>1.9470404984423677</v>
      </c>
      <c r="AQ436" s="42">
        <v>1.9470404984423677</v>
      </c>
      <c r="AR436" s="42">
        <v>1.9238168526356292</v>
      </c>
      <c r="AS436" s="42">
        <v>1.7314351673720663</v>
      </c>
      <c r="AT436" s="42">
        <v>1.7314351673720663</v>
      </c>
      <c r="AU436" s="42">
        <v>1.5390534821085033</v>
      </c>
      <c r="AV436" s="42">
        <v>1.9238168526356292</v>
      </c>
      <c r="AW436" s="42">
        <v>1.3466717968449404</v>
      </c>
      <c r="AX436" s="42">
        <v>1.1542901115813775</v>
      </c>
      <c r="AY436" s="42">
        <v>1.1542901115813775</v>
      </c>
      <c r="AZ436" s="42">
        <v>1.3466717968449404</v>
      </c>
      <c r="BA436" s="42">
        <v>1.3466717968449404</v>
      </c>
      <c r="BB436" s="42">
        <v>1.3466717968449404</v>
      </c>
      <c r="BC436" s="42">
        <v>1.1542901115813775</v>
      </c>
      <c r="BD436" s="42">
        <v>0.76952674105425167</v>
      </c>
      <c r="BE436" s="42">
        <v>0.77190274025472794</v>
      </c>
      <c r="BF436" s="42">
        <v>0.96487842531840984</v>
      </c>
      <c r="BG436" s="42">
        <v>1.1578541103820919</v>
      </c>
      <c r="BH436" s="42">
        <v>1.1578541103820919</v>
      </c>
      <c r="BI436" s="42">
        <v>1.3508297954457738</v>
      </c>
      <c r="BJ436" s="42">
        <v>1.1578541103820919</v>
      </c>
      <c r="BK436" s="42">
        <v>1.3508297954457738</v>
      </c>
      <c r="BL436" s="42">
        <v>1.1578541103820919</v>
      </c>
      <c r="BM436" s="42">
        <v>1.3508297954457738</v>
      </c>
      <c r="BN436" s="42">
        <v>1.1578541103820919</v>
      </c>
      <c r="BO436" s="42">
        <v>1.1578541103820919</v>
      </c>
      <c r="BP436" s="42">
        <v>0.96487842531840984</v>
      </c>
    </row>
    <row r="437" spans="1:68" x14ac:dyDescent="0.25">
      <c r="A437" s="9" t="s">
        <v>893</v>
      </c>
      <c r="B437" s="2" t="s">
        <v>1776</v>
      </c>
      <c r="C437" s="2" t="s">
        <v>890</v>
      </c>
      <c r="D437" s="2" t="s">
        <v>894</v>
      </c>
      <c r="E437" s="42">
        <v>3.3256217466743783</v>
      </c>
      <c r="F437" s="42">
        <v>3.3256217466743783</v>
      </c>
      <c r="G437" s="42">
        <v>3.6148062463851938</v>
      </c>
      <c r="H437" s="42">
        <v>4.1931752458068248</v>
      </c>
      <c r="I437" s="42">
        <v>4.048582995951417</v>
      </c>
      <c r="J437" s="42">
        <v>3.6148062463851938</v>
      </c>
      <c r="K437" s="42">
        <v>3.7593984962406015</v>
      </c>
      <c r="L437" s="42">
        <v>3.6148062463851938</v>
      </c>
      <c r="M437" s="42">
        <v>3.7593984962406015</v>
      </c>
      <c r="N437" s="42">
        <v>3.7593984962406015</v>
      </c>
      <c r="O437" s="42">
        <v>3.9039907460960093</v>
      </c>
      <c r="P437" s="42">
        <v>4.048582995951417</v>
      </c>
      <c r="Q437" s="42">
        <v>3.7593984962406015</v>
      </c>
      <c r="R437" s="42">
        <v>3.6775106082036775</v>
      </c>
      <c r="S437" s="42">
        <v>3.3946251768033946</v>
      </c>
      <c r="T437" s="42">
        <v>3.3946251768033946</v>
      </c>
      <c r="U437" s="42">
        <v>3.3946251768033946</v>
      </c>
      <c r="V437" s="42">
        <v>3.2531824611032532</v>
      </c>
      <c r="W437" s="42">
        <v>3.2531824611032532</v>
      </c>
      <c r="X437" s="42">
        <v>3.2531824611032532</v>
      </c>
      <c r="Y437" s="42">
        <v>2.8288543140028288</v>
      </c>
      <c r="Z437" s="42">
        <v>3.2531824611032532</v>
      </c>
      <c r="AA437" s="42">
        <v>3.2531824611032532</v>
      </c>
      <c r="AB437" s="42">
        <v>3.536067892503536</v>
      </c>
      <c r="AC437" s="42">
        <v>3.536067892503536</v>
      </c>
      <c r="AD437" s="42">
        <v>3.3946251768033946</v>
      </c>
      <c r="AE437" s="42">
        <v>3.322259136212625</v>
      </c>
      <c r="AF437" s="42">
        <v>3.7375415282392028</v>
      </c>
      <c r="AG437" s="42">
        <v>3.7375415282392028</v>
      </c>
      <c r="AH437" s="42">
        <v>3.5991140642303434</v>
      </c>
      <c r="AI437" s="42">
        <v>3.322259136212625</v>
      </c>
      <c r="AJ437" s="42">
        <v>3.5991140642303434</v>
      </c>
      <c r="AK437" s="42">
        <v>3.1838316722037656</v>
      </c>
      <c r="AL437" s="42">
        <v>3.0454042081949062</v>
      </c>
      <c r="AM437" s="42">
        <v>2.630121816168328</v>
      </c>
      <c r="AN437" s="42">
        <v>2.630121816168328</v>
      </c>
      <c r="AO437" s="42">
        <v>2.4916943521594686</v>
      </c>
      <c r="AP437" s="42">
        <v>2.4916943521594686</v>
      </c>
      <c r="AQ437" s="42">
        <v>2.9069767441860468</v>
      </c>
      <c r="AR437" s="42">
        <v>2.8517110266159698</v>
      </c>
      <c r="AS437" s="42">
        <v>2.7159152634437804</v>
      </c>
      <c r="AT437" s="42">
        <v>2.5801195002715915</v>
      </c>
      <c r="AU437" s="42">
        <v>2.5801195002715915</v>
      </c>
      <c r="AV437" s="42">
        <v>2.8517110266159698</v>
      </c>
      <c r="AW437" s="42">
        <v>2.8517110266159698</v>
      </c>
      <c r="AX437" s="42">
        <v>2.4443237370994026</v>
      </c>
      <c r="AY437" s="42">
        <v>2.4443237370994026</v>
      </c>
      <c r="AZ437" s="42">
        <v>2.4443237370994026</v>
      </c>
      <c r="BA437" s="42">
        <v>2.3085279739272133</v>
      </c>
      <c r="BB437" s="42">
        <v>2.3085279739272133</v>
      </c>
      <c r="BC437" s="42">
        <v>2.3085279739272133</v>
      </c>
      <c r="BD437" s="42">
        <v>2.1727322107550244</v>
      </c>
      <c r="BE437" s="42">
        <v>2.2014309301045678</v>
      </c>
      <c r="BF437" s="42">
        <v>2.2014309301045678</v>
      </c>
      <c r="BG437" s="42">
        <v>2.0638414969730321</v>
      </c>
      <c r="BH437" s="42">
        <v>1.9262520638414968</v>
      </c>
      <c r="BI437" s="42">
        <v>1.7886626307099613</v>
      </c>
      <c r="BJ437" s="42">
        <v>2.0638414969730321</v>
      </c>
      <c r="BK437" s="42">
        <v>1.9262520638414968</v>
      </c>
      <c r="BL437" s="42">
        <v>2.0638414969730321</v>
      </c>
      <c r="BM437" s="42">
        <v>2.2014309301045678</v>
      </c>
      <c r="BN437" s="42">
        <v>1.9262520638414968</v>
      </c>
      <c r="BO437" s="42">
        <v>1.9262520638414968</v>
      </c>
      <c r="BP437" s="42">
        <v>1.3758943313153549</v>
      </c>
    </row>
    <row r="438" spans="1:68" x14ac:dyDescent="0.25">
      <c r="A438" s="9" t="s">
        <v>895</v>
      </c>
      <c r="B438" s="2" t="s">
        <v>1777</v>
      </c>
      <c r="C438" s="2" t="s">
        <v>890</v>
      </c>
      <c r="D438" s="2" t="s">
        <v>896</v>
      </c>
      <c r="E438" s="42">
        <v>7.0684523809523814</v>
      </c>
      <c r="F438" s="42">
        <v>7.4404761904761907</v>
      </c>
      <c r="G438" s="42">
        <v>7.9985119047619051</v>
      </c>
      <c r="H438" s="42">
        <v>8.1845238095238102</v>
      </c>
      <c r="I438" s="42">
        <v>8.1845238095238102</v>
      </c>
      <c r="J438" s="42">
        <v>8.9285714285714288</v>
      </c>
      <c r="K438" s="42">
        <v>9.4866071428571423</v>
      </c>
      <c r="L438" s="42">
        <v>9.4866071428571423</v>
      </c>
      <c r="M438" s="42">
        <v>10.044642857142858</v>
      </c>
      <c r="N438" s="42">
        <v>9.1145833333333339</v>
      </c>
      <c r="O438" s="42">
        <v>9.300595238095239</v>
      </c>
      <c r="P438" s="42">
        <v>9.4866071428571423</v>
      </c>
      <c r="Q438" s="42">
        <v>10.044642857142858</v>
      </c>
      <c r="R438" s="42">
        <v>9.9925980754996306</v>
      </c>
      <c r="S438" s="42">
        <v>9.9925980754996306</v>
      </c>
      <c r="T438" s="42">
        <v>9.6225018504811253</v>
      </c>
      <c r="U438" s="42">
        <v>9.4374537379718735</v>
      </c>
      <c r="V438" s="42">
        <v>9.0673575129533681</v>
      </c>
      <c r="W438" s="42">
        <v>9.0673575129533681</v>
      </c>
      <c r="X438" s="42">
        <v>9.0673575129533681</v>
      </c>
      <c r="Y438" s="42">
        <v>9.6225018504811253</v>
      </c>
      <c r="Z438" s="42">
        <v>9.6225018504811253</v>
      </c>
      <c r="AA438" s="42">
        <v>9.8075499629903771</v>
      </c>
      <c r="AB438" s="42">
        <v>8.8823094004441163</v>
      </c>
      <c r="AC438" s="42">
        <v>8.8823094004441163</v>
      </c>
      <c r="AD438" s="42">
        <v>8.512213175425611</v>
      </c>
      <c r="AE438" s="42">
        <v>8.3697234352256178</v>
      </c>
      <c r="AF438" s="42">
        <v>8.3697234352256178</v>
      </c>
      <c r="AG438" s="42">
        <v>9.0975254730713253</v>
      </c>
      <c r="AH438" s="42">
        <v>8.9155749636098971</v>
      </c>
      <c r="AI438" s="42">
        <v>8.7336244541484707</v>
      </c>
      <c r="AJ438" s="42">
        <v>8.7336244541484707</v>
      </c>
      <c r="AK438" s="42">
        <v>8.5516739446870442</v>
      </c>
      <c r="AL438" s="42">
        <v>8.1877729257641914</v>
      </c>
      <c r="AM438" s="42">
        <v>7.4599708879184856</v>
      </c>
      <c r="AN438" s="42">
        <v>7.6419213973799129</v>
      </c>
      <c r="AO438" s="42">
        <v>7.4599708879184856</v>
      </c>
      <c r="AP438" s="42">
        <v>7.0960698689956327</v>
      </c>
      <c r="AQ438" s="42">
        <v>7.2780203784570592</v>
      </c>
      <c r="AR438" s="42">
        <v>7.1736011477761839</v>
      </c>
      <c r="AS438" s="42">
        <v>6.9942611190817789</v>
      </c>
      <c r="AT438" s="42">
        <v>6.9942611190817789</v>
      </c>
      <c r="AU438" s="42">
        <v>6.63558106169297</v>
      </c>
      <c r="AV438" s="42">
        <v>6.0975609756097562</v>
      </c>
      <c r="AW438" s="42">
        <v>5.7388809182209473</v>
      </c>
      <c r="AX438" s="42">
        <v>5.0215208034433285</v>
      </c>
      <c r="AY438" s="42">
        <v>5.0215208034433285</v>
      </c>
      <c r="AZ438" s="42">
        <v>4.6628407460545196</v>
      </c>
      <c r="BA438" s="42">
        <v>4.6628407460545196</v>
      </c>
      <c r="BB438" s="42">
        <v>4.6628407460545196</v>
      </c>
      <c r="BC438" s="42">
        <v>5.0215208034433285</v>
      </c>
      <c r="BD438" s="42">
        <v>4.6628407460545196</v>
      </c>
      <c r="BE438" s="42">
        <v>4.4535799931483382</v>
      </c>
      <c r="BF438" s="42">
        <v>4.796163069544364</v>
      </c>
      <c r="BG438" s="42">
        <v>4.796163069544364</v>
      </c>
      <c r="BH438" s="42">
        <v>4.4535799931483382</v>
      </c>
      <c r="BI438" s="42">
        <v>4.1109969167523124</v>
      </c>
      <c r="BJ438" s="42">
        <v>3.939705378554299</v>
      </c>
      <c r="BK438" s="42">
        <v>3.2545392257622474</v>
      </c>
      <c r="BL438" s="42">
        <v>3.939705378554299</v>
      </c>
      <c r="BM438" s="42">
        <v>3.4258307639602603</v>
      </c>
      <c r="BN438" s="42">
        <v>3.5971223021582732</v>
      </c>
      <c r="BO438" s="42">
        <v>3.4258307639602603</v>
      </c>
      <c r="BP438" s="42">
        <v>3.2545392257622474</v>
      </c>
    </row>
    <row r="439" spans="1:68" x14ac:dyDescent="0.25">
      <c r="A439" s="9" t="s">
        <v>897</v>
      </c>
      <c r="B439" s="2" t="s">
        <v>1778</v>
      </c>
      <c r="C439" s="2" t="s">
        <v>890</v>
      </c>
      <c r="D439" s="2" t="s">
        <v>898</v>
      </c>
      <c r="E439" s="42">
        <v>1.4812376563528638</v>
      </c>
      <c r="F439" s="42">
        <v>1.4812376563528638</v>
      </c>
      <c r="G439" s="42">
        <v>1.6458196181698486</v>
      </c>
      <c r="H439" s="42">
        <v>1.3166556945358789</v>
      </c>
      <c r="I439" s="42">
        <v>1.3166556945358789</v>
      </c>
      <c r="J439" s="42">
        <v>1.3166556945358789</v>
      </c>
      <c r="K439" s="42">
        <v>1.6458196181698486</v>
      </c>
      <c r="L439" s="42">
        <v>1.4812376563528638</v>
      </c>
      <c r="M439" s="42">
        <v>1.6458196181698486</v>
      </c>
      <c r="N439" s="42">
        <v>1.8104015799868336</v>
      </c>
      <c r="O439" s="42">
        <v>1.8104015799868336</v>
      </c>
      <c r="P439" s="42">
        <v>1.6458196181698486</v>
      </c>
      <c r="Q439" s="42">
        <v>1.6458196181698486</v>
      </c>
      <c r="R439" s="42">
        <v>1.6512549537648613</v>
      </c>
      <c r="S439" s="42">
        <v>1.6512549537648613</v>
      </c>
      <c r="T439" s="42">
        <v>1.6512549537648613</v>
      </c>
      <c r="U439" s="42">
        <v>1.8163804491413473</v>
      </c>
      <c r="V439" s="42">
        <v>1.4861294583883751</v>
      </c>
      <c r="W439" s="42">
        <v>1.4861294583883751</v>
      </c>
      <c r="X439" s="42">
        <v>1.321003963011889</v>
      </c>
      <c r="Y439" s="42">
        <v>1.321003963011889</v>
      </c>
      <c r="Z439" s="42">
        <v>1.4861294583883751</v>
      </c>
      <c r="AA439" s="42">
        <v>1.4861294583883751</v>
      </c>
      <c r="AB439" s="42">
        <v>1.4861294583883751</v>
      </c>
      <c r="AC439" s="42">
        <v>1.6512549537648613</v>
      </c>
      <c r="AD439" s="42">
        <v>1.6512549537648613</v>
      </c>
      <c r="AE439" s="42">
        <v>1.6425755584756898</v>
      </c>
      <c r="AF439" s="42">
        <v>1.6425755584756898</v>
      </c>
      <c r="AG439" s="42">
        <v>1.6425755584756898</v>
      </c>
      <c r="AH439" s="42">
        <v>1.3140604467805519</v>
      </c>
      <c r="AI439" s="42">
        <v>1.4783180026281209</v>
      </c>
      <c r="AJ439" s="42">
        <v>1.6425755584756898</v>
      </c>
      <c r="AK439" s="42">
        <v>1.4783180026281209</v>
      </c>
      <c r="AL439" s="42">
        <v>1.3140604467805519</v>
      </c>
      <c r="AM439" s="42">
        <v>1.3140604467805519</v>
      </c>
      <c r="AN439" s="42">
        <v>1.3140604467805519</v>
      </c>
      <c r="AO439" s="42">
        <v>1.3140604467805519</v>
      </c>
      <c r="AP439" s="42">
        <v>1.3140604467805519</v>
      </c>
      <c r="AQ439" s="42">
        <v>1.1498028909329829</v>
      </c>
      <c r="AR439" s="42">
        <v>1.1419249592169658</v>
      </c>
      <c r="AS439" s="42">
        <v>0.97879282218597063</v>
      </c>
      <c r="AT439" s="42">
        <v>0.81566068515497558</v>
      </c>
      <c r="AU439" s="42">
        <v>1.1419249592169658</v>
      </c>
      <c r="AV439" s="42">
        <v>0.81566068515497558</v>
      </c>
      <c r="AW439" s="42">
        <v>0.81566068515497558</v>
      </c>
      <c r="AX439" s="42">
        <v>0.97879282218597063</v>
      </c>
      <c r="AY439" s="42">
        <v>0.97879282218597063</v>
      </c>
      <c r="AZ439" s="42">
        <v>0.97879282218597063</v>
      </c>
      <c r="BA439" s="42">
        <v>0.97879282218597063</v>
      </c>
      <c r="BB439" s="42">
        <v>0.81566068515497558</v>
      </c>
      <c r="BC439" s="42">
        <v>0.81566068515497558</v>
      </c>
      <c r="BD439" s="42">
        <v>0.81566068515497558</v>
      </c>
      <c r="BE439" s="42">
        <v>0.78345346286430584</v>
      </c>
      <c r="BF439" s="42">
        <v>0.94014415543716701</v>
      </c>
      <c r="BG439" s="42">
        <v>0.62676277029144467</v>
      </c>
      <c r="BH439" s="42">
        <v>0.62676277029144467</v>
      </c>
      <c r="BI439" s="42">
        <v>0.62676277029144467</v>
      </c>
      <c r="BJ439" s="42">
        <v>0.78345346286430584</v>
      </c>
      <c r="BK439" s="42">
        <v>0.94014415543716701</v>
      </c>
      <c r="BL439" s="42">
        <v>0.94014415543716701</v>
      </c>
      <c r="BM439" s="42">
        <v>0.78345346286430584</v>
      </c>
      <c r="BN439" s="42">
        <v>0.94014415543716701</v>
      </c>
      <c r="BO439" s="42">
        <v>0.94014415543716701</v>
      </c>
      <c r="BP439" s="42">
        <v>0.62676277029144467</v>
      </c>
    </row>
    <row r="440" spans="1:68" x14ac:dyDescent="0.25">
      <c r="A440" s="9" t="s">
        <v>899</v>
      </c>
      <c r="B440" s="2" t="s">
        <v>1779</v>
      </c>
      <c r="C440" s="2" t="s">
        <v>890</v>
      </c>
      <c r="D440" s="2" t="s">
        <v>900</v>
      </c>
      <c r="E440" s="42">
        <v>7.3119777158774379</v>
      </c>
      <c r="F440" s="42">
        <v>7.3119777158774379</v>
      </c>
      <c r="G440" s="42">
        <v>8.0083565459610035</v>
      </c>
      <c r="H440" s="42">
        <v>8.7047353760445692</v>
      </c>
      <c r="I440" s="42">
        <v>8.0083565459610035</v>
      </c>
      <c r="J440" s="42">
        <v>8.5306406685236773</v>
      </c>
      <c r="K440" s="42">
        <v>8.5306406685236773</v>
      </c>
      <c r="L440" s="42">
        <v>9.0529247910863511</v>
      </c>
      <c r="M440" s="42">
        <v>8.5306406685236773</v>
      </c>
      <c r="N440" s="42">
        <v>8.3565459610027855</v>
      </c>
      <c r="O440" s="42">
        <v>9.0529247910863511</v>
      </c>
      <c r="P440" s="42">
        <v>9.2270194986072429</v>
      </c>
      <c r="Q440" s="42">
        <v>9.0529247910863511</v>
      </c>
      <c r="R440" s="42">
        <v>9.0027700831024937</v>
      </c>
      <c r="S440" s="42">
        <v>8.6565096952908593</v>
      </c>
      <c r="T440" s="42">
        <v>8.6565096952908593</v>
      </c>
      <c r="U440" s="42">
        <v>8.4833795013850413</v>
      </c>
      <c r="V440" s="42">
        <v>8.310249307479225</v>
      </c>
      <c r="W440" s="42">
        <v>8.4833795013850413</v>
      </c>
      <c r="X440" s="42">
        <v>7.9639889196675906</v>
      </c>
      <c r="Y440" s="42">
        <v>7.6177285318559562</v>
      </c>
      <c r="Z440" s="42">
        <v>7.9639889196675906</v>
      </c>
      <c r="AA440" s="42">
        <v>7.444598337950139</v>
      </c>
      <c r="AB440" s="42">
        <v>6.9252077562326875</v>
      </c>
      <c r="AC440" s="42">
        <v>7.0983379501385047</v>
      </c>
      <c r="AD440" s="42">
        <v>7.0983379501385047</v>
      </c>
      <c r="AE440" s="42">
        <v>6.9846678023850082</v>
      </c>
      <c r="AF440" s="42">
        <v>7.3253833049403747</v>
      </c>
      <c r="AG440" s="42">
        <v>7.4957410562180575</v>
      </c>
      <c r="AH440" s="42">
        <v>7.4957410562180575</v>
      </c>
      <c r="AI440" s="42">
        <v>7.4957410562180575</v>
      </c>
      <c r="AJ440" s="42">
        <v>7.3253833049403747</v>
      </c>
      <c r="AK440" s="42">
        <v>7.3253833049403747</v>
      </c>
      <c r="AL440" s="42">
        <v>7.155025553662691</v>
      </c>
      <c r="AM440" s="42">
        <v>6.4735945485519588</v>
      </c>
      <c r="AN440" s="42">
        <v>5.6218057921635429</v>
      </c>
      <c r="AO440" s="42">
        <v>5.6218057921635429</v>
      </c>
      <c r="AP440" s="42">
        <v>5.2810902896081773</v>
      </c>
      <c r="AQ440" s="42">
        <v>5.7921635434412266</v>
      </c>
      <c r="AR440" s="42">
        <v>5.7085292142377435</v>
      </c>
      <c r="AS440" s="42">
        <v>5.8764271323035588</v>
      </c>
      <c r="AT440" s="42">
        <v>6.2122229684351913</v>
      </c>
      <c r="AU440" s="42">
        <v>5.8764271323035588</v>
      </c>
      <c r="AV440" s="42">
        <v>6.0443250503693751</v>
      </c>
      <c r="AW440" s="42">
        <v>5.7085292142377435</v>
      </c>
      <c r="AX440" s="42">
        <v>5.7085292142377435</v>
      </c>
      <c r="AY440" s="42">
        <v>5.5406312961719273</v>
      </c>
      <c r="AZ440" s="42">
        <v>5.2048354600402957</v>
      </c>
      <c r="BA440" s="42">
        <v>5.3727333781061111</v>
      </c>
      <c r="BB440" s="42">
        <v>4.5332437877770317</v>
      </c>
      <c r="BC440" s="42">
        <v>4.7011417058428471</v>
      </c>
      <c r="BD440" s="42">
        <v>4.5332437877770317</v>
      </c>
      <c r="BE440" s="42">
        <v>4.2399497487437188</v>
      </c>
      <c r="BF440" s="42">
        <v>4.0829145728643219</v>
      </c>
      <c r="BG440" s="42">
        <v>4.0829145728643219</v>
      </c>
      <c r="BH440" s="42">
        <v>3.9258793969849246</v>
      </c>
      <c r="BI440" s="42">
        <v>4.0829145728643219</v>
      </c>
      <c r="BJ440" s="42">
        <v>3.9258793969849246</v>
      </c>
      <c r="BK440" s="42">
        <v>3.7688442211055277</v>
      </c>
      <c r="BL440" s="42">
        <v>3.7688442211055277</v>
      </c>
      <c r="BM440" s="42">
        <v>3.6118090452261309</v>
      </c>
      <c r="BN440" s="42">
        <v>3.6118090452261309</v>
      </c>
      <c r="BO440" s="42">
        <v>3.7688442211055277</v>
      </c>
      <c r="BP440" s="42">
        <v>3.4547738693467336</v>
      </c>
    </row>
    <row r="441" spans="1:68" x14ac:dyDescent="0.25">
      <c r="A441" s="9" t="s">
        <v>901</v>
      </c>
      <c r="B441" s="2" t="s">
        <v>1780</v>
      </c>
      <c r="C441" s="2" t="s">
        <v>890</v>
      </c>
      <c r="D441" s="2" t="s">
        <v>902</v>
      </c>
      <c r="E441" s="42">
        <v>5.7712486883525704</v>
      </c>
      <c r="F441" s="42">
        <v>5.7712486883525704</v>
      </c>
      <c r="G441" s="42">
        <v>5.0717033927946833</v>
      </c>
      <c r="H441" s="42">
        <v>5.9461350122420429</v>
      </c>
      <c r="I441" s="42">
        <v>5.7712486883525704</v>
      </c>
      <c r="J441" s="42">
        <v>5.5963623644630989</v>
      </c>
      <c r="K441" s="42">
        <v>5.9461350122420429</v>
      </c>
      <c r="L441" s="42">
        <v>5.9461350122420429</v>
      </c>
      <c r="M441" s="42">
        <v>5.7712486883525704</v>
      </c>
      <c r="N441" s="42">
        <v>5.9461350122420429</v>
      </c>
      <c r="O441" s="42">
        <v>6.295907660020986</v>
      </c>
      <c r="P441" s="42">
        <v>6.4707939839104585</v>
      </c>
      <c r="Q441" s="42">
        <v>6.995452955578874</v>
      </c>
      <c r="R441" s="42">
        <v>6.9204152249134951</v>
      </c>
      <c r="S441" s="42">
        <v>6.4013840830449826</v>
      </c>
      <c r="T441" s="42">
        <v>6.7474048442906573</v>
      </c>
      <c r="U441" s="42">
        <v>6.2283737024221457</v>
      </c>
      <c r="V441" s="42">
        <v>6.9204152249134951</v>
      </c>
      <c r="W441" s="42">
        <v>6.7474048442906573</v>
      </c>
      <c r="X441" s="42">
        <v>6.2283737024221457</v>
      </c>
      <c r="Y441" s="42">
        <v>5.882352941176471</v>
      </c>
      <c r="Z441" s="42">
        <v>5.882352941176471</v>
      </c>
      <c r="AA441" s="42">
        <v>5.882352941176471</v>
      </c>
      <c r="AB441" s="42">
        <v>5.882352941176471</v>
      </c>
      <c r="AC441" s="42">
        <v>5.7093425605536332</v>
      </c>
      <c r="AD441" s="42">
        <v>5.882352941176471</v>
      </c>
      <c r="AE441" s="42">
        <v>5.7783820530251528</v>
      </c>
      <c r="AF441" s="42">
        <v>5.6084296397008835</v>
      </c>
      <c r="AG441" s="42">
        <v>5.7783820530251528</v>
      </c>
      <c r="AH441" s="42">
        <v>5.9483344663494222</v>
      </c>
      <c r="AI441" s="42">
        <v>5.6084296397008835</v>
      </c>
      <c r="AJ441" s="42">
        <v>5.6084296397008835</v>
      </c>
      <c r="AK441" s="42">
        <v>5.9483344663494222</v>
      </c>
      <c r="AL441" s="42">
        <v>5.6084296397008835</v>
      </c>
      <c r="AM441" s="42">
        <v>5.2685248130523448</v>
      </c>
      <c r="AN441" s="42">
        <v>5.0985723997280754</v>
      </c>
      <c r="AO441" s="42">
        <v>4.9286199864038069</v>
      </c>
      <c r="AP441" s="42">
        <v>4.7586675730795376</v>
      </c>
      <c r="AQ441" s="42">
        <v>5.0985723997280754</v>
      </c>
      <c r="AR441" s="42">
        <v>5.0066755674232306</v>
      </c>
      <c r="AS441" s="42">
        <v>5.0066755674232306</v>
      </c>
      <c r="AT441" s="42">
        <v>5.3404539385847798</v>
      </c>
      <c r="AU441" s="42">
        <v>4.5060080106809082</v>
      </c>
      <c r="AV441" s="42">
        <v>4.5060080106809082</v>
      </c>
      <c r="AW441" s="42">
        <v>4.3391188251001331</v>
      </c>
      <c r="AX441" s="42">
        <v>4.0053404539385848</v>
      </c>
      <c r="AY441" s="42">
        <v>4.172229639519359</v>
      </c>
      <c r="AZ441" s="42">
        <v>4.172229639519359</v>
      </c>
      <c r="BA441" s="42">
        <v>4.172229639519359</v>
      </c>
      <c r="BB441" s="42">
        <v>3.8384512683578103</v>
      </c>
      <c r="BC441" s="42">
        <v>3.6715620827770361</v>
      </c>
      <c r="BD441" s="42">
        <v>3.8384512683578103</v>
      </c>
      <c r="BE441" s="42">
        <v>3.872053872053872</v>
      </c>
      <c r="BF441" s="42">
        <v>3.3670033670033672</v>
      </c>
      <c r="BG441" s="42">
        <v>3.7037037037037037</v>
      </c>
      <c r="BH441" s="42">
        <v>3.0303030303030303</v>
      </c>
      <c r="BI441" s="42">
        <v>3.3670033670033672</v>
      </c>
      <c r="BJ441" s="42">
        <v>2.861952861952862</v>
      </c>
      <c r="BK441" s="42">
        <v>2.861952861952862</v>
      </c>
      <c r="BL441" s="42">
        <v>2.861952861952862</v>
      </c>
      <c r="BM441" s="42">
        <v>2.6936026936026938</v>
      </c>
      <c r="BN441" s="42">
        <v>2.1885521885521886</v>
      </c>
      <c r="BO441" s="42">
        <v>2.6936026936026938</v>
      </c>
      <c r="BP441" s="42">
        <v>2.5252525252525255</v>
      </c>
    </row>
    <row r="442" spans="1:68" x14ac:dyDescent="0.25">
      <c r="A442" s="9" t="s">
        <v>903</v>
      </c>
      <c r="B442" s="2" t="s">
        <v>1781</v>
      </c>
      <c r="C442" s="2" t="s">
        <v>890</v>
      </c>
      <c r="D442" s="2" t="s">
        <v>904</v>
      </c>
      <c r="E442" s="42">
        <v>1.3745704467353952</v>
      </c>
      <c r="F442" s="42">
        <v>1.3745704467353952</v>
      </c>
      <c r="G442" s="42">
        <v>1.3745704467353952</v>
      </c>
      <c r="H442" s="42">
        <v>1.3745704467353952</v>
      </c>
      <c r="I442" s="42">
        <v>1.5463917525773194</v>
      </c>
      <c r="J442" s="42">
        <v>1.5463917525773194</v>
      </c>
      <c r="K442" s="42">
        <v>1.5463917525773194</v>
      </c>
      <c r="L442" s="42">
        <v>1.5463917525773194</v>
      </c>
      <c r="M442" s="42">
        <v>1.5463917525773194</v>
      </c>
      <c r="N442" s="42">
        <v>1.3745704467353952</v>
      </c>
      <c r="O442" s="42">
        <v>1.7182130584192439</v>
      </c>
      <c r="P442" s="42">
        <v>1.5463917525773194</v>
      </c>
      <c r="Q442" s="42">
        <v>1.3745704467353952</v>
      </c>
      <c r="R442" s="42">
        <v>1.3689253935660508</v>
      </c>
      <c r="S442" s="42">
        <v>1.540041067761807</v>
      </c>
      <c r="T442" s="42">
        <v>1.1978097193702943</v>
      </c>
      <c r="U442" s="42">
        <v>1.3689253935660508</v>
      </c>
      <c r="V442" s="42">
        <v>1.3689253935660508</v>
      </c>
      <c r="W442" s="42">
        <v>1.540041067761807</v>
      </c>
      <c r="X442" s="42">
        <v>1.540041067761807</v>
      </c>
      <c r="Y442" s="42">
        <v>1.540041067761807</v>
      </c>
      <c r="Z442" s="42">
        <v>1.540041067761807</v>
      </c>
      <c r="AA442" s="42">
        <v>1.540041067761807</v>
      </c>
      <c r="AB442" s="42">
        <v>1.540041067761807</v>
      </c>
      <c r="AC442" s="42">
        <v>1.540041067761807</v>
      </c>
      <c r="AD442" s="42">
        <v>1.7111567419575633</v>
      </c>
      <c r="AE442" s="42">
        <v>1.6937669376693767</v>
      </c>
      <c r="AF442" s="42">
        <v>1.6937669376693767</v>
      </c>
      <c r="AG442" s="42">
        <v>1.8631436314363143</v>
      </c>
      <c r="AH442" s="42">
        <v>1.6937669376693767</v>
      </c>
      <c r="AI442" s="42">
        <v>1.524390243902439</v>
      </c>
      <c r="AJ442" s="42">
        <v>1.1856368563685638</v>
      </c>
      <c r="AK442" s="42">
        <v>1.1856368563685638</v>
      </c>
      <c r="AL442" s="42">
        <v>1.3550135501355014</v>
      </c>
      <c r="AM442" s="42">
        <v>1.1856368563685638</v>
      </c>
      <c r="AN442" s="42">
        <v>1.1856368563685638</v>
      </c>
      <c r="AO442" s="42">
        <v>0.6775067750677507</v>
      </c>
      <c r="AP442" s="42">
        <v>0.84688346883468835</v>
      </c>
      <c r="AQ442" s="42">
        <v>1.0162601626016261</v>
      </c>
      <c r="AR442" s="42">
        <v>1.0056989607777407</v>
      </c>
      <c r="AS442" s="42">
        <v>1.0056989607777407</v>
      </c>
      <c r="AT442" s="42">
        <v>1.0056989607777407</v>
      </c>
      <c r="AU442" s="42">
        <v>1.1733154542406974</v>
      </c>
      <c r="AV442" s="42">
        <v>1.0056989607777407</v>
      </c>
      <c r="AW442" s="42">
        <v>0.67046597385182705</v>
      </c>
      <c r="AX442" s="42">
        <v>0.67046597385182705</v>
      </c>
      <c r="AY442" s="42">
        <v>0.83808246731478386</v>
      </c>
      <c r="AZ442" s="42">
        <v>0.83808246731478386</v>
      </c>
      <c r="BA442" s="42">
        <v>0.67046597385182705</v>
      </c>
      <c r="BB442" s="42">
        <v>0.67046597385182705</v>
      </c>
      <c r="BC442" s="42">
        <v>1.0056989607777407</v>
      </c>
      <c r="BD442" s="42">
        <v>1.0056989607777407</v>
      </c>
      <c r="BE442" s="42">
        <v>0.99469496021220161</v>
      </c>
      <c r="BF442" s="42">
        <v>0.66312997347480107</v>
      </c>
      <c r="BG442" s="42">
        <v>0.82891246684350128</v>
      </c>
      <c r="BH442" s="42">
        <v>0.66312997347480107</v>
      </c>
      <c r="BI442" s="42">
        <v>0.82891246684350128</v>
      </c>
      <c r="BJ442" s="42">
        <v>0.4973474801061008</v>
      </c>
      <c r="BK442" s="42">
        <v>0.66312997347480107</v>
      </c>
      <c r="BL442" s="42">
        <v>0.4973474801061008</v>
      </c>
      <c r="BM442" s="42">
        <v>0.33156498673740054</v>
      </c>
      <c r="BN442" s="42">
        <v>0.66312997347480107</v>
      </c>
      <c r="BO442" s="42">
        <v>0.4973474801061008</v>
      </c>
      <c r="BP442" s="42">
        <v>0.4973474801061008</v>
      </c>
    </row>
    <row r="443" spans="1:68" x14ac:dyDescent="0.25">
      <c r="A443" s="9" t="s">
        <v>905</v>
      </c>
      <c r="B443" s="2" t="s">
        <v>1782</v>
      </c>
      <c r="C443" s="2" t="s">
        <v>890</v>
      </c>
      <c r="D443" s="2" t="s">
        <v>906</v>
      </c>
      <c r="E443" s="42">
        <v>5.0607287449392713</v>
      </c>
      <c r="F443" s="42">
        <v>5.2294197031039138</v>
      </c>
      <c r="G443" s="42">
        <v>5.2294197031039138</v>
      </c>
      <c r="H443" s="42">
        <v>6.0728744939271255</v>
      </c>
      <c r="I443" s="42">
        <v>5.7354925775978405</v>
      </c>
      <c r="J443" s="42">
        <v>5.566801619433198</v>
      </c>
      <c r="K443" s="42">
        <v>5.2294197031039138</v>
      </c>
      <c r="L443" s="42">
        <v>5.2294197031039138</v>
      </c>
      <c r="M443" s="42">
        <v>5.3981106612685563</v>
      </c>
      <c r="N443" s="42">
        <v>5.7354925775978405</v>
      </c>
      <c r="O443" s="42">
        <v>5.566801619433198</v>
      </c>
      <c r="P443" s="42">
        <v>5.2294197031039138</v>
      </c>
      <c r="Q443" s="42">
        <v>6.0728744939271255</v>
      </c>
      <c r="R443" s="42">
        <v>6.0301507537688437</v>
      </c>
      <c r="S443" s="42">
        <v>6.3651591289782239</v>
      </c>
      <c r="T443" s="42">
        <v>6.0301507537688437</v>
      </c>
      <c r="U443" s="42">
        <v>6.0301507537688437</v>
      </c>
      <c r="V443" s="42">
        <v>5.6951423785594635</v>
      </c>
      <c r="W443" s="42">
        <v>5.6951423785594635</v>
      </c>
      <c r="X443" s="42">
        <v>5.5276381909547734</v>
      </c>
      <c r="Y443" s="42">
        <v>5.3601340033500833</v>
      </c>
      <c r="Z443" s="42">
        <v>5.5276381909547734</v>
      </c>
      <c r="AA443" s="42">
        <v>5.8626465661641536</v>
      </c>
      <c r="AB443" s="42">
        <v>5.6951423785594635</v>
      </c>
      <c r="AC443" s="42">
        <v>5.3601340033500833</v>
      </c>
      <c r="AD443" s="42">
        <v>5.6951423785594635</v>
      </c>
      <c r="AE443" s="42">
        <v>5.6161215725140403</v>
      </c>
      <c r="AF443" s="42">
        <v>5.781301618764453</v>
      </c>
      <c r="AG443" s="42">
        <v>5.6161215725140403</v>
      </c>
      <c r="AH443" s="42">
        <v>5.9464816650148666</v>
      </c>
      <c r="AI443" s="42">
        <v>5.781301618764453</v>
      </c>
      <c r="AJ443" s="42">
        <v>5.2857614800132149</v>
      </c>
      <c r="AK443" s="42">
        <v>4.7902213412619759</v>
      </c>
      <c r="AL443" s="42">
        <v>4.4598612487611495</v>
      </c>
      <c r="AM443" s="42">
        <v>4.7902213412619759</v>
      </c>
      <c r="AN443" s="42">
        <v>4.6250412950115622</v>
      </c>
      <c r="AO443" s="42">
        <v>4.7902213412619759</v>
      </c>
      <c r="AP443" s="42">
        <v>4.2946812025107368</v>
      </c>
      <c r="AQ443" s="42">
        <v>4.4598612487611495</v>
      </c>
      <c r="AR443" s="42">
        <v>4.4218801179168032</v>
      </c>
      <c r="AS443" s="42">
        <v>4.4218801179168032</v>
      </c>
      <c r="AT443" s="42">
        <v>3.9305601048149361</v>
      </c>
      <c r="AU443" s="42">
        <v>3.6030134294136915</v>
      </c>
      <c r="AV443" s="42">
        <v>3.2754667540124465</v>
      </c>
      <c r="AW443" s="42">
        <v>3.2754667540124465</v>
      </c>
      <c r="AX443" s="42">
        <v>3.1116934163118244</v>
      </c>
      <c r="AY443" s="42">
        <v>3.1116934163118244</v>
      </c>
      <c r="AZ443" s="42">
        <v>2.6203734032099573</v>
      </c>
      <c r="BA443" s="42">
        <v>2.7841467409105798</v>
      </c>
      <c r="BB443" s="42">
        <v>2.6203734032099573</v>
      </c>
      <c r="BC443" s="42">
        <v>2.4566000655093352</v>
      </c>
      <c r="BD443" s="42">
        <v>2.4566000655093352</v>
      </c>
      <c r="BE443" s="42">
        <v>2.3408239700374533</v>
      </c>
      <c r="BF443" s="42">
        <v>2.3408239700374533</v>
      </c>
      <c r="BG443" s="42">
        <v>2.808988764044944</v>
      </c>
      <c r="BH443" s="42">
        <v>2.808988764044944</v>
      </c>
      <c r="BI443" s="42">
        <v>2.6529338327091136</v>
      </c>
      <c r="BJ443" s="42">
        <v>2.4968789013732833</v>
      </c>
      <c r="BK443" s="42">
        <v>2.4968789013732833</v>
      </c>
      <c r="BL443" s="42">
        <v>2.4968789013732833</v>
      </c>
      <c r="BM443" s="42">
        <v>2.3408239700374533</v>
      </c>
      <c r="BN443" s="42">
        <v>2.4968789013732833</v>
      </c>
      <c r="BO443" s="42">
        <v>2.6529338327091136</v>
      </c>
      <c r="BP443" s="42">
        <v>2.3408239700374533</v>
      </c>
    </row>
    <row r="444" spans="1:68" x14ac:dyDescent="0.25">
      <c r="A444" s="9" t="s">
        <v>907</v>
      </c>
      <c r="B444" s="2" t="s">
        <v>1783</v>
      </c>
      <c r="C444" s="2" t="s">
        <v>890</v>
      </c>
      <c r="D444" s="2" t="s">
        <v>908</v>
      </c>
      <c r="E444" s="42">
        <v>5.8570870753611874</v>
      </c>
      <c r="F444" s="42">
        <v>6.0523233112065604</v>
      </c>
      <c r="G444" s="42">
        <v>5.6618508395158145</v>
      </c>
      <c r="H444" s="42">
        <v>6.4427957828973055</v>
      </c>
      <c r="I444" s="42">
        <v>6.6380320187426785</v>
      </c>
      <c r="J444" s="42">
        <v>6.8332682545880514</v>
      </c>
      <c r="K444" s="42">
        <v>6.6380320187426785</v>
      </c>
      <c r="L444" s="42">
        <v>6.4427957828973055</v>
      </c>
      <c r="M444" s="42">
        <v>6.6380320187426785</v>
      </c>
      <c r="N444" s="42">
        <v>6.2475595470519334</v>
      </c>
      <c r="O444" s="42">
        <v>6.2475595470519334</v>
      </c>
      <c r="P444" s="42">
        <v>6.8332682545880514</v>
      </c>
      <c r="Q444" s="42">
        <v>6.8332682545880514</v>
      </c>
      <c r="R444" s="42">
        <v>6.7437379576107901</v>
      </c>
      <c r="S444" s="42">
        <v>6.9364161849710984</v>
      </c>
      <c r="T444" s="42">
        <v>7.3217726396917149</v>
      </c>
      <c r="U444" s="42">
        <v>7.1290944123314066</v>
      </c>
      <c r="V444" s="42">
        <v>6.9364161849710984</v>
      </c>
      <c r="W444" s="42">
        <v>7.1290944123314066</v>
      </c>
      <c r="X444" s="42">
        <v>6.9364161849710984</v>
      </c>
      <c r="Y444" s="42">
        <v>6.1657032755298653</v>
      </c>
      <c r="Z444" s="42">
        <v>5.7803468208092488</v>
      </c>
      <c r="AA444" s="42">
        <v>5.7803468208092488</v>
      </c>
      <c r="AB444" s="42">
        <v>6.3583815028901736</v>
      </c>
      <c r="AC444" s="42">
        <v>5.973025048169557</v>
      </c>
      <c r="AD444" s="42">
        <v>5.973025048169557</v>
      </c>
      <c r="AE444" s="42">
        <v>5.8270676691729317</v>
      </c>
      <c r="AF444" s="42">
        <v>6.0150375939849621</v>
      </c>
      <c r="AG444" s="42">
        <v>6.5789473684210522</v>
      </c>
      <c r="AH444" s="42">
        <v>6.2030075187969924</v>
      </c>
      <c r="AI444" s="42">
        <v>5.6390977443609023</v>
      </c>
      <c r="AJ444" s="42">
        <v>5.8270676691729317</v>
      </c>
      <c r="AK444" s="42">
        <v>5.4511278195488719</v>
      </c>
      <c r="AL444" s="42">
        <v>5.4511278195488719</v>
      </c>
      <c r="AM444" s="42">
        <v>4.8872180451127818</v>
      </c>
      <c r="AN444" s="42">
        <v>4.6992481203007515</v>
      </c>
      <c r="AO444" s="42">
        <v>4.8872180451127818</v>
      </c>
      <c r="AP444" s="42">
        <v>4.511278195488722</v>
      </c>
      <c r="AQ444" s="42">
        <v>4.6992481203007515</v>
      </c>
      <c r="AR444" s="42">
        <v>4.5938993017273058</v>
      </c>
      <c r="AS444" s="42">
        <v>4.4101433296582133</v>
      </c>
      <c r="AT444" s="42">
        <v>4.4101433296582133</v>
      </c>
      <c r="AU444" s="42">
        <v>4.2263873575891218</v>
      </c>
      <c r="AV444" s="42">
        <v>4.2263873575891218</v>
      </c>
      <c r="AW444" s="42">
        <v>4.2263873575891218</v>
      </c>
      <c r="AX444" s="42">
        <v>4.0426313855200293</v>
      </c>
      <c r="AY444" s="42">
        <v>3.6751194413818449</v>
      </c>
      <c r="AZ444" s="42">
        <v>3.8588754134509369</v>
      </c>
      <c r="BA444" s="42">
        <v>3.8588754134509369</v>
      </c>
      <c r="BB444" s="42">
        <v>3.6751194413818449</v>
      </c>
      <c r="BC444" s="42">
        <v>3.4913634693127524</v>
      </c>
      <c r="BD444" s="42">
        <v>3.6751194413818449</v>
      </c>
      <c r="BE444" s="42">
        <v>3.4376074252320383</v>
      </c>
      <c r="BF444" s="42">
        <v>3.4376074252320383</v>
      </c>
      <c r="BG444" s="42">
        <v>3.6094877964936405</v>
      </c>
      <c r="BH444" s="42">
        <v>3.4376074252320383</v>
      </c>
      <c r="BI444" s="42">
        <v>3.6094877964936405</v>
      </c>
      <c r="BJ444" s="42">
        <v>3.7813681677552422</v>
      </c>
      <c r="BK444" s="42">
        <v>3.4376074252320383</v>
      </c>
      <c r="BL444" s="42">
        <v>3.0938466827088345</v>
      </c>
      <c r="BM444" s="42">
        <v>3.2657270539704366</v>
      </c>
      <c r="BN444" s="42">
        <v>2.750085940185631</v>
      </c>
      <c r="BO444" s="42">
        <v>2.9219663114472327</v>
      </c>
      <c r="BP444" s="42">
        <v>2.9219663114472327</v>
      </c>
    </row>
    <row r="445" spans="1:68" x14ac:dyDescent="0.25">
      <c r="A445" s="9" t="s">
        <v>909</v>
      </c>
      <c r="B445" s="2" t="s">
        <v>1784</v>
      </c>
      <c r="C445" s="2" t="s">
        <v>890</v>
      </c>
      <c r="D445" s="2" t="s">
        <v>910</v>
      </c>
      <c r="E445" s="42">
        <v>3.41091492776886</v>
      </c>
      <c r="F445" s="42">
        <v>3.2102728731942212</v>
      </c>
      <c r="G445" s="42">
        <v>3.41091492776886</v>
      </c>
      <c r="H445" s="42">
        <v>3.41091492776886</v>
      </c>
      <c r="I445" s="42">
        <v>3.6115569823434988</v>
      </c>
      <c r="J445" s="42">
        <v>3.2102728731942212</v>
      </c>
      <c r="K445" s="42">
        <v>3.6115569823434988</v>
      </c>
      <c r="L445" s="42">
        <v>3.812199036918138</v>
      </c>
      <c r="M445" s="42">
        <v>3.41091492776886</v>
      </c>
      <c r="N445" s="42">
        <v>3.0096308186195824</v>
      </c>
      <c r="O445" s="42">
        <v>3.2102728731942212</v>
      </c>
      <c r="P445" s="42">
        <v>3.41091492776886</v>
      </c>
      <c r="Q445" s="42">
        <v>3.2102728731942212</v>
      </c>
      <c r="R445" s="42">
        <v>3.1783869686134283</v>
      </c>
      <c r="S445" s="42">
        <v>3.3770361541517677</v>
      </c>
      <c r="T445" s="42">
        <v>3.3770361541517677</v>
      </c>
      <c r="U445" s="42">
        <v>3.1783869686134283</v>
      </c>
      <c r="V445" s="42">
        <v>3.1783869686134283</v>
      </c>
      <c r="W445" s="42">
        <v>2.9797377830750893</v>
      </c>
      <c r="X445" s="42">
        <v>2.5824394119984104</v>
      </c>
      <c r="Y445" s="42">
        <v>2.7810885975367499</v>
      </c>
      <c r="Z445" s="42">
        <v>2.5824394119984104</v>
      </c>
      <c r="AA445" s="42">
        <v>2.7810885975367499</v>
      </c>
      <c r="AB445" s="42">
        <v>2.9797377830750893</v>
      </c>
      <c r="AC445" s="42">
        <v>3.1783869686134283</v>
      </c>
      <c r="AD445" s="42">
        <v>2.7810885975367499</v>
      </c>
      <c r="AE445" s="42">
        <v>2.7580772261623325</v>
      </c>
      <c r="AF445" s="42">
        <v>2.9550827423167849</v>
      </c>
      <c r="AG445" s="42">
        <v>3.1520882584712373</v>
      </c>
      <c r="AH445" s="42">
        <v>2.9550827423167849</v>
      </c>
      <c r="AI445" s="42">
        <v>2.7580772261623325</v>
      </c>
      <c r="AJ445" s="42">
        <v>2.3640661938534282</v>
      </c>
      <c r="AK445" s="42">
        <v>1.9700551615445234</v>
      </c>
      <c r="AL445" s="42">
        <v>1.9700551615445234</v>
      </c>
      <c r="AM445" s="42">
        <v>2.5610717100078801</v>
      </c>
      <c r="AN445" s="42">
        <v>2.1670606776989758</v>
      </c>
      <c r="AO445" s="42">
        <v>2.1670606776989758</v>
      </c>
      <c r="AP445" s="42">
        <v>1.9700551615445234</v>
      </c>
      <c r="AQ445" s="42">
        <v>1.9700551615445234</v>
      </c>
      <c r="AR445" s="42">
        <v>1.9447685725398678</v>
      </c>
      <c r="AS445" s="42">
        <v>1.9447685725398678</v>
      </c>
      <c r="AT445" s="42">
        <v>1.9447685725398678</v>
      </c>
      <c r="AU445" s="42">
        <v>1.5558148580318942</v>
      </c>
      <c r="AV445" s="42">
        <v>1.5558148580318942</v>
      </c>
      <c r="AW445" s="42">
        <v>1.5558148580318942</v>
      </c>
      <c r="AX445" s="42">
        <v>1.3613380007779075</v>
      </c>
      <c r="AY445" s="42">
        <v>0.9723842862699339</v>
      </c>
      <c r="AZ445" s="42">
        <v>0.9723842862699339</v>
      </c>
      <c r="BA445" s="42">
        <v>0.9723842862699339</v>
      </c>
      <c r="BB445" s="42">
        <v>0.9723842862699339</v>
      </c>
      <c r="BC445" s="42">
        <v>0.9723842862699339</v>
      </c>
      <c r="BD445" s="42">
        <v>0.9723842862699339</v>
      </c>
      <c r="BE445" s="42">
        <v>0.97770825185764565</v>
      </c>
      <c r="BF445" s="42">
        <v>1.368791552600704</v>
      </c>
      <c r="BG445" s="42">
        <v>0.97770825185764565</v>
      </c>
      <c r="BH445" s="42">
        <v>1.368791552600704</v>
      </c>
      <c r="BI445" s="42">
        <v>1.1732499022291747</v>
      </c>
      <c r="BJ445" s="42">
        <v>1.368791552600704</v>
      </c>
      <c r="BK445" s="42">
        <v>0.7821666014861165</v>
      </c>
      <c r="BL445" s="42">
        <v>0.97770825185764565</v>
      </c>
      <c r="BM445" s="42">
        <v>0.97770825185764565</v>
      </c>
      <c r="BN445" s="42">
        <v>1.564333202972233</v>
      </c>
      <c r="BO445" s="42">
        <v>1.368791552600704</v>
      </c>
      <c r="BP445" s="42">
        <v>1.7598748533437623</v>
      </c>
    </row>
    <row r="446" spans="1:68" x14ac:dyDescent="0.25">
      <c r="A446" s="9" t="s">
        <v>911</v>
      </c>
      <c r="B446" s="2" t="s">
        <v>1785</v>
      </c>
      <c r="C446" s="2" t="s">
        <v>890</v>
      </c>
      <c r="D446" s="2" t="s">
        <v>912</v>
      </c>
      <c r="E446" s="42">
        <v>3.0698388334612434</v>
      </c>
      <c r="F446" s="42">
        <v>2.6861089792785879</v>
      </c>
      <c r="G446" s="42">
        <v>2.4942440521872604</v>
      </c>
      <c r="H446" s="42">
        <v>2.6861089792785879</v>
      </c>
      <c r="I446" s="42">
        <v>2.8779739063699159</v>
      </c>
      <c r="J446" s="42">
        <v>2.4942440521872604</v>
      </c>
      <c r="K446" s="42">
        <v>2.8779739063699159</v>
      </c>
      <c r="L446" s="42">
        <v>2.6861089792785879</v>
      </c>
      <c r="M446" s="42">
        <v>3.0698388334612434</v>
      </c>
      <c r="N446" s="42">
        <v>3.0698388334612434</v>
      </c>
      <c r="O446" s="42">
        <v>3.0698388334612434</v>
      </c>
      <c r="P446" s="42">
        <v>3.0698388334612434</v>
      </c>
      <c r="Q446" s="42">
        <v>2.8779739063699159</v>
      </c>
      <c r="R446" s="42">
        <v>2.8691660290742158</v>
      </c>
      <c r="S446" s="42">
        <v>3.2517214996174446</v>
      </c>
      <c r="T446" s="42">
        <v>3.2517214996174446</v>
      </c>
      <c r="U446" s="42">
        <v>2.6778882938026012</v>
      </c>
      <c r="V446" s="42">
        <v>2.6778882938026012</v>
      </c>
      <c r="W446" s="42">
        <v>2.6778882938026012</v>
      </c>
      <c r="X446" s="42">
        <v>2.2953328232593724</v>
      </c>
      <c r="Y446" s="42">
        <v>2.1040550879877582</v>
      </c>
      <c r="Z446" s="42">
        <v>2.1040550879877582</v>
      </c>
      <c r="AA446" s="42">
        <v>2.486610558530987</v>
      </c>
      <c r="AB446" s="42">
        <v>2.2953328232593724</v>
      </c>
      <c r="AC446" s="42">
        <v>2.1040550879877582</v>
      </c>
      <c r="AD446" s="42">
        <v>2.2953328232593724</v>
      </c>
      <c r="AE446" s="42">
        <v>2.2822365918600229</v>
      </c>
      <c r="AF446" s="42">
        <v>2.472422974515025</v>
      </c>
      <c r="AG446" s="42">
        <v>2.472422974515025</v>
      </c>
      <c r="AH446" s="42">
        <v>2.6626093571700267</v>
      </c>
      <c r="AI446" s="42">
        <v>2.0920502092050208</v>
      </c>
      <c r="AJ446" s="42">
        <v>2.0920502092050208</v>
      </c>
      <c r="AK446" s="42">
        <v>2.0920502092050208</v>
      </c>
      <c r="AL446" s="42">
        <v>2.0920502092050208</v>
      </c>
      <c r="AM446" s="42">
        <v>1.9018638265500192</v>
      </c>
      <c r="AN446" s="42">
        <v>1.7116774438950171</v>
      </c>
      <c r="AO446" s="42">
        <v>1.5214910612400152</v>
      </c>
      <c r="AP446" s="42">
        <v>1.7116774438950171</v>
      </c>
      <c r="AQ446" s="42">
        <v>1.9018638265500192</v>
      </c>
      <c r="AR446" s="42">
        <v>1.8804061677322301</v>
      </c>
      <c r="AS446" s="42">
        <v>1.6923655509590072</v>
      </c>
      <c r="AT446" s="42">
        <v>1.6923655509590072</v>
      </c>
      <c r="AU446" s="42">
        <v>1.5043249341857841</v>
      </c>
      <c r="AV446" s="42">
        <v>1.1282437006393382</v>
      </c>
      <c r="AW446" s="42">
        <v>1.5043249341857841</v>
      </c>
      <c r="AX446" s="42">
        <v>1.3162843174125611</v>
      </c>
      <c r="AY446" s="42">
        <v>1.3162843174125611</v>
      </c>
      <c r="AZ446" s="42">
        <v>1.5043249341857841</v>
      </c>
      <c r="BA446" s="42">
        <v>1.5043249341857841</v>
      </c>
      <c r="BB446" s="42">
        <v>1.1282437006393382</v>
      </c>
      <c r="BC446" s="42">
        <v>1.5043249341857841</v>
      </c>
      <c r="BD446" s="42">
        <v>1.1282437006393382</v>
      </c>
      <c r="BE446" s="42">
        <v>1.0976948408342482</v>
      </c>
      <c r="BF446" s="42">
        <v>1.0976948408342482</v>
      </c>
      <c r="BG446" s="42">
        <v>1.2806439809732895</v>
      </c>
      <c r="BH446" s="42">
        <v>1.4635931211123308</v>
      </c>
      <c r="BI446" s="42">
        <v>1.4635931211123308</v>
      </c>
      <c r="BJ446" s="42">
        <v>1.2806439809732895</v>
      </c>
      <c r="BK446" s="42">
        <v>1.2806439809732895</v>
      </c>
      <c r="BL446" s="42">
        <v>1.6465422612513723</v>
      </c>
      <c r="BM446" s="42">
        <v>1.2806439809732895</v>
      </c>
      <c r="BN446" s="42">
        <v>1.2806439809732895</v>
      </c>
      <c r="BO446" s="42">
        <v>1.2806439809732895</v>
      </c>
      <c r="BP446" s="42">
        <v>1.0976948408342482</v>
      </c>
    </row>
    <row r="447" spans="1:68" x14ac:dyDescent="0.25">
      <c r="A447" s="9" t="s">
        <v>913</v>
      </c>
      <c r="B447" s="2" t="s">
        <v>1786</v>
      </c>
      <c r="C447" s="2" t="s">
        <v>890</v>
      </c>
      <c r="D447" s="2" t="s">
        <v>914</v>
      </c>
      <c r="E447" s="42">
        <v>8.0545229244113994</v>
      </c>
      <c r="F447" s="42">
        <v>8.8806278397356468</v>
      </c>
      <c r="G447" s="42">
        <v>9.0871540685667078</v>
      </c>
      <c r="H447" s="42">
        <v>8.6741016109045841</v>
      </c>
      <c r="I447" s="42">
        <v>8.6741016109045841</v>
      </c>
      <c r="J447" s="42">
        <v>8.4675753820735231</v>
      </c>
      <c r="K447" s="42">
        <v>9.7067327550598925</v>
      </c>
      <c r="L447" s="42">
        <v>9.9132589838909535</v>
      </c>
      <c r="M447" s="42">
        <v>9.9132589838909535</v>
      </c>
      <c r="N447" s="42">
        <v>9.7067327550598925</v>
      </c>
      <c r="O447" s="42">
        <v>9.5002065262288315</v>
      </c>
      <c r="P447" s="42">
        <v>10.119785212722014</v>
      </c>
      <c r="Q447" s="42">
        <v>10.532837670384138</v>
      </c>
      <c r="R447" s="42">
        <v>10.332252836304701</v>
      </c>
      <c r="S447" s="42">
        <v>10.534846029173419</v>
      </c>
      <c r="T447" s="42">
        <v>10.12965964343598</v>
      </c>
      <c r="U447" s="42">
        <v>9.7244732576985413</v>
      </c>
      <c r="V447" s="42">
        <v>9.3192868719611024</v>
      </c>
      <c r="W447" s="42">
        <v>8.7115072933549431</v>
      </c>
      <c r="X447" s="42">
        <v>9.116693679092382</v>
      </c>
      <c r="Y447" s="42">
        <v>8.9141004862236635</v>
      </c>
      <c r="Z447" s="42">
        <v>8.7115072933549431</v>
      </c>
      <c r="AA447" s="42">
        <v>8.3063209076175042</v>
      </c>
      <c r="AB447" s="42">
        <v>7.293354943273906</v>
      </c>
      <c r="AC447" s="42">
        <v>7.6985413290113449</v>
      </c>
      <c r="AD447" s="42">
        <v>7.9011345218800653</v>
      </c>
      <c r="AE447" s="42">
        <v>7.6983813659692073</v>
      </c>
      <c r="AF447" s="42">
        <v>8.2905645479668379</v>
      </c>
      <c r="AG447" s="42">
        <v>8.2905645479668379</v>
      </c>
      <c r="AH447" s="42">
        <v>7.5009869719699962</v>
      </c>
      <c r="AI447" s="42">
        <v>7.5009869719699962</v>
      </c>
      <c r="AJ447" s="42">
        <v>7.1061981839715758</v>
      </c>
      <c r="AK447" s="42">
        <v>7.1061981839715758</v>
      </c>
      <c r="AL447" s="42">
        <v>7.303592577970786</v>
      </c>
      <c r="AM447" s="42">
        <v>6.9088037899723655</v>
      </c>
      <c r="AN447" s="42">
        <v>6.9088037899723655</v>
      </c>
      <c r="AO447" s="42">
        <v>6.5140150019739442</v>
      </c>
      <c r="AP447" s="42">
        <v>6.316620607974734</v>
      </c>
      <c r="AQ447" s="42">
        <v>6.1192262139755238</v>
      </c>
      <c r="AR447" s="42">
        <v>5.9799382716049383</v>
      </c>
      <c r="AS447" s="42">
        <v>5.7870370370370363</v>
      </c>
      <c r="AT447" s="42">
        <v>6.1728395061728394</v>
      </c>
      <c r="AU447" s="42">
        <v>5.9799382716049383</v>
      </c>
      <c r="AV447" s="42">
        <v>5.9799382716049383</v>
      </c>
      <c r="AW447" s="42">
        <v>5.7870370370370363</v>
      </c>
      <c r="AX447" s="42">
        <v>5.9799382716049383</v>
      </c>
      <c r="AY447" s="42">
        <v>5.9799382716049383</v>
      </c>
      <c r="AZ447" s="42">
        <v>5.7870370370370363</v>
      </c>
      <c r="BA447" s="42">
        <v>5.0154320987654319</v>
      </c>
      <c r="BB447" s="42">
        <v>5.4012345679012341</v>
      </c>
      <c r="BC447" s="42">
        <v>5.0154320987654319</v>
      </c>
      <c r="BD447" s="42">
        <v>5.4012345679012341</v>
      </c>
      <c r="BE447" s="42">
        <v>4.9452490286117978</v>
      </c>
      <c r="BF447" s="42">
        <v>5.2984811020840699</v>
      </c>
      <c r="BG447" s="42">
        <v>4.4154009184033916</v>
      </c>
      <c r="BH447" s="42">
        <v>4.0621688449311195</v>
      </c>
      <c r="BI447" s="42">
        <v>3.8855528081949844</v>
      </c>
      <c r="BJ447" s="42">
        <v>4.0621688449311195</v>
      </c>
      <c r="BK447" s="42">
        <v>3.8855528081949844</v>
      </c>
      <c r="BL447" s="42">
        <v>3.8855528081949844</v>
      </c>
      <c r="BM447" s="42">
        <v>3.5323207347227128</v>
      </c>
      <c r="BN447" s="42">
        <v>3.7089367714588488</v>
      </c>
      <c r="BO447" s="42">
        <v>3.3557046979865772</v>
      </c>
      <c r="BP447" s="42">
        <v>3.5323207347227128</v>
      </c>
    </row>
    <row r="448" spans="1:68" x14ac:dyDescent="0.25">
      <c r="A448" s="9" t="s">
        <v>915</v>
      </c>
      <c r="B448" s="2" t="s">
        <v>1787</v>
      </c>
      <c r="C448" s="2" t="s">
        <v>890</v>
      </c>
      <c r="D448" s="2" t="s">
        <v>916</v>
      </c>
      <c r="E448" s="42">
        <v>6.7220245156188216</v>
      </c>
      <c r="F448" s="42">
        <v>6.1289047054171615</v>
      </c>
      <c r="G448" s="42">
        <v>6.1289047054171615</v>
      </c>
      <c r="H448" s="42">
        <v>6.7220245156188216</v>
      </c>
      <c r="I448" s="42">
        <v>6.524317912218268</v>
      </c>
      <c r="J448" s="42">
        <v>6.3266113088177152</v>
      </c>
      <c r="K448" s="42">
        <v>6.3266113088177152</v>
      </c>
      <c r="L448" s="42">
        <v>6.7220245156188216</v>
      </c>
      <c r="M448" s="42">
        <v>6.9197311190193753</v>
      </c>
      <c r="N448" s="42">
        <v>6.524317912218268</v>
      </c>
      <c r="O448" s="42">
        <v>6.3266113088177152</v>
      </c>
      <c r="P448" s="42">
        <v>6.1289047054171615</v>
      </c>
      <c r="Q448" s="42">
        <v>6.3266113088177152</v>
      </c>
      <c r="R448" s="42">
        <v>6.2402496099843994</v>
      </c>
      <c r="S448" s="42">
        <v>7.0202808112324488</v>
      </c>
      <c r="T448" s="42">
        <v>7.2152886115444614</v>
      </c>
      <c r="U448" s="42">
        <v>6.6302652106084246</v>
      </c>
      <c r="V448" s="42">
        <v>6.435257410296412</v>
      </c>
      <c r="W448" s="42">
        <v>5.8502340093603742</v>
      </c>
      <c r="X448" s="42">
        <v>6.0452418096723868</v>
      </c>
      <c r="Y448" s="42">
        <v>5.8502340093603742</v>
      </c>
      <c r="Z448" s="42">
        <v>7.0202808112324488</v>
      </c>
      <c r="AA448" s="42">
        <v>6.6302652106084246</v>
      </c>
      <c r="AB448" s="42">
        <v>6.0452418096723868</v>
      </c>
      <c r="AC448" s="42">
        <v>6.2402496099843994</v>
      </c>
      <c r="AD448" s="42">
        <v>6.2402496099843994</v>
      </c>
      <c r="AE448" s="42">
        <v>6.1279203370356186</v>
      </c>
      <c r="AF448" s="42">
        <v>5.9364228265032555</v>
      </c>
      <c r="AG448" s="42">
        <v>5.9364228265032555</v>
      </c>
      <c r="AH448" s="42">
        <v>5.7449253159708924</v>
      </c>
      <c r="AI448" s="42">
        <v>6.1279203370356186</v>
      </c>
      <c r="AJ448" s="42">
        <v>5.5534278054385293</v>
      </c>
      <c r="AK448" s="42">
        <v>4.9789352738414401</v>
      </c>
      <c r="AL448" s="42">
        <v>4.787437763309077</v>
      </c>
      <c r="AM448" s="42">
        <v>4.9789352738414401</v>
      </c>
      <c r="AN448" s="42">
        <v>4.9789352738414401</v>
      </c>
      <c r="AO448" s="42">
        <v>4.9789352738414401</v>
      </c>
      <c r="AP448" s="42">
        <v>4.9789352738414401</v>
      </c>
      <c r="AQ448" s="42">
        <v>5.3619302949061662</v>
      </c>
      <c r="AR448" s="42">
        <v>5.2730696798493408</v>
      </c>
      <c r="AS448" s="42">
        <v>4.7080979284369118</v>
      </c>
      <c r="AT448" s="42">
        <v>4.7080979284369118</v>
      </c>
      <c r="AU448" s="42">
        <v>4.5197740112994351</v>
      </c>
      <c r="AV448" s="42">
        <v>4.5197740112994351</v>
      </c>
      <c r="AW448" s="42">
        <v>4.3314500941619585</v>
      </c>
      <c r="AX448" s="42">
        <v>3.9548022598870056</v>
      </c>
      <c r="AY448" s="42">
        <v>3.9548022598870056</v>
      </c>
      <c r="AZ448" s="42">
        <v>3.766478342749529</v>
      </c>
      <c r="BA448" s="42">
        <v>3.766478342749529</v>
      </c>
      <c r="BB448" s="42">
        <v>3.5781544256120528</v>
      </c>
      <c r="BC448" s="42">
        <v>3.5781544256120528</v>
      </c>
      <c r="BD448" s="42">
        <v>3.9548022598870056</v>
      </c>
      <c r="BE448" s="42">
        <v>3.9193729003359463</v>
      </c>
      <c r="BF448" s="42">
        <v>4.2926465098917506</v>
      </c>
      <c r="BG448" s="42">
        <v>3.9193729003359463</v>
      </c>
      <c r="BH448" s="42">
        <v>4.2926465098917506</v>
      </c>
      <c r="BI448" s="42">
        <v>3.9193729003359463</v>
      </c>
      <c r="BJ448" s="42">
        <v>3.7327360955580442</v>
      </c>
      <c r="BK448" s="42">
        <v>3.35946248600224</v>
      </c>
      <c r="BL448" s="42">
        <v>3.1728256812243374</v>
      </c>
      <c r="BM448" s="42">
        <v>3.35946248600224</v>
      </c>
      <c r="BN448" s="42">
        <v>2.9861888764464353</v>
      </c>
      <c r="BO448" s="42">
        <v>3.35946248600224</v>
      </c>
      <c r="BP448" s="42">
        <v>3.35946248600224</v>
      </c>
    </row>
    <row r="449" spans="1:68" x14ac:dyDescent="0.25">
      <c r="A449" s="9" t="s">
        <v>917</v>
      </c>
      <c r="B449" s="2" t="s">
        <v>1788</v>
      </c>
      <c r="C449" s="2" t="s">
        <v>890</v>
      </c>
      <c r="D449" s="2" t="s">
        <v>918</v>
      </c>
      <c r="E449" s="42">
        <v>1.826817683595177</v>
      </c>
      <c r="F449" s="42">
        <v>1.6441359152356594</v>
      </c>
      <c r="G449" s="42">
        <v>1.6441359152356594</v>
      </c>
      <c r="H449" s="42">
        <v>1.4614541468761417</v>
      </c>
      <c r="I449" s="42">
        <v>1.6441359152356594</v>
      </c>
      <c r="J449" s="42">
        <v>1.4614541468761417</v>
      </c>
      <c r="K449" s="42">
        <v>1.826817683595177</v>
      </c>
      <c r="L449" s="42">
        <v>1.826817683595177</v>
      </c>
      <c r="M449" s="42">
        <v>1.826817683595177</v>
      </c>
      <c r="N449" s="42">
        <v>1.6441359152356594</v>
      </c>
      <c r="O449" s="42">
        <v>1.6441359152356594</v>
      </c>
      <c r="P449" s="42">
        <v>2.0094994519546949</v>
      </c>
      <c r="Q449" s="42">
        <v>1.4614541468761417</v>
      </c>
      <c r="R449" s="42">
        <v>1.466275659824047</v>
      </c>
      <c r="S449" s="42">
        <v>1.6495601173020527</v>
      </c>
      <c r="T449" s="42">
        <v>1.6495601173020527</v>
      </c>
      <c r="U449" s="42">
        <v>1.8328445747800586</v>
      </c>
      <c r="V449" s="42">
        <v>1.8328445747800586</v>
      </c>
      <c r="W449" s="42">
        <v>1.6495601173020527</v>
      </c>
      <c r="X449" s="42">
        <v>2.0161290322580645</v>
      </c>
      <c r="Y449" s="42">
        <v>1.8328445747800586</v>
      </c>
      <c r="Z449" s="42">
        <v>1.8328445747800586</v>
      </c>
      <c r="AA449" s="42">
        <v>1.8328445747800586</v>
      </c>
      <c r="AB449" s="42">
        <v>1.8328445747800586</v>
      </c>
      <c r="AC449" s="42">
        <v>1.8328445747800586</v>
      </c>
      <c r="AD449" s="42">
        <v>1.8328445747800586</v>
      </c>
      <c r="AE449" s="42">
        <v>1.8214936247723132</v>
      </c>
      <c r="AF449" s="42">
        <v>1.8214936247723132</v>
      </c>
      <c r="AG449" s="42">
        <v>1.8214936247723132</v>
      </c>
      <c r="AH449" s="42">
        <v>2.0036429872495445</v>
      </c>
      <c r="AI449" s="42">
        <v>1.8214936247723132</v>
      </c>
      <c r="AJ449" s="42">
        <v>1.8214936247723132</v>
      </c>
      <c r="AK449" s="42">
        <v>1.8214936247723132</v>
      </c>
      <c r="AL449" s="42">
        <v>2.0036429872495445</v>
      </c>
      <c r="AM449" s="42">
        <v>2.1857923497267762</v>
      </c>
      <c r="AN449" s="42">
        <v>2.0036429872495445</v>
      </c>
      <c r="AO449" s="42">
        <v>2.1857923497267762</v>
      </c>
      <c r="AP449" s="42">
        <v>1.639344262295082</v>
      </c>
      <c r="AQ449" s="42">
        <v>1.639344262295082</v>
      </c>
      <c r="AR449" s="42">
        <v>1.6251354279523293</v>
      </c>
      <c r="AS449" s="42">
        <v>1.4445648248465148</v>
      </c>
      <c r="AT449" s="42">
        <v>1.6251354279523293</v>
      </c>
      <c r="AU449" s="42">
        <v>1.4445648248465148</v>
      </c>
      <c r="AV449" s="42">
        <v>1.6251354279523293</v>
      </c>
      <c r="AW449" s="42">
        <v>1.6251354279523293</v>
      </c>
      <c r="AX449" s="42">
        <v>1.6251354279523293</v>
      </c>
      <c r="AY449" s="42">
        <v>1.6251354279523293</v>
      </c>
      <c r="AZ449" s="42">
        <v>1.6251354279523293</v>
      </c>
      <c r="BA449" s="42">
        <v>1.6251354279523293</v>
      </c>
      <c r="BB449" s="42">
        <v>1.6251354279523293</v>
      </c>
      <c r="BC449" s="42">
        <v>1.6251354279523293</v>
      </c>
      <c r="BD449" s="42">
        <v>1.8057060310581436</v>
      </c>
      <c r="BE449" s="42">
        <v>1.7307026652821045</v>
      </c>
      <c r="BF449" s="42">
        <v>1.7307026652821045</v>
      </c>
      <c r="BG449" s="42">
        <v>1.557632398753894</v>
      </c>
      <c r="BH449" s="42">
        <v>1.557632398753894</v>
      </c>
      <c r="BI449" s="42">
        <v>1.3845621322256836</v>
      </c>
      <c r="BJ449" s="42">
        <v>1.557632398753894</v>
      </c>
      <c r="BK449" s="42">
        <v>1.557632398753894</v>
      </c>
      <c r="BL449" s="42">
        <v>1.2114918656974731</v>
      </c>
      <c r="BM449" s="42">
        <v>1.0384215991692627</v>
      </c>
      <c r="BN449" s="42">
        <v>1.0384215991692627</v>
      </c>
      <c r="BO449" s="42">
        <v>0.86535133264105224</v>
      </c>
      <c r="BP449" s="42">
        <v>1.0384215991692627</v>
      </c>
    </row>
    <row r="450" spans="1:68" x14ac:dyDescent="0.25">
      <c r="A450" s="9" t="s">
        <v>919</v>
      </c>
      <c r="B450" s="2" t="s">
        <v>1789</v>
      </c>
      <c r="C450" s="2" t="s">
        <v>890</v>
      </c>
      <c r="D450" s="2" t="s">
        <v>920</v>
      </c>
      <c r="E450" s="42">
        <v>6.0767185719711359</v>
      </c>
      <c r="F450" s="42">
        <v>5.5070262058488417</v>
      </c>
      <c r="G450" s="42">
        <v>6.0767185719711359</v>
      </c>
      <c r="H450" s="42">
        <v>6.2666160273452336</v>
      </c>
      <c r="I450" s="42">
        <v>6.0767185719711359</v>
      </c>
      <c r="J450" s="42">
        <v>5.8868211165970381</v>
      </c>
      <c r="K450" s="42">
        <v>5.8868211165970381</v>
      </c>
      <c r="L450" s="42">
        <v>5.6969236612229404</v>
      </c>
      <c r="M450" s="42">
        <v>5.8868211165970381</v>
      </c>
      <c r="N450" s="42">
        <v>6.0767185719711359</v>
      </c>
      <c r="O450" s="42">
        <v>6.2666160273452336</v>
      </c>
      <c r="P450" s="42">
        <v>5.6969236612229404</v>
      </c>
      <c r="Q450" s="42">
        <v>6.0767185719711359</v>
      </c>
      <c r="R450" s="42">
        <v>6.0445787684170762</v>
      </c>
      <c r="S450" s="42">
        <v>6.0445787684170762</v>
      </c>
      <c r="T450" s="42">
        <v>6.2334718549301096</v>
      </c>
      <c r="U450" s="42">
        <v>6.2334718549301096</v>
      </c>
      <c r="V450" s="42">
        <v>6.0445787684170762</v>
      </c>
      <c r="W450" s="42">
        <v>5.4778995088779752</v>
      </c>
      <c r="X450" s="42">
        <v>5.6667925953910085</v>
      </c>
      <c r="Y450" s="42">
        <v>5.4778995088779752</v>
      </c>
      <c r="Z450" s="42">
        <v>4.9112202493388741</v>
      </c>
      <c r="AA450" s="42">
        <v>5.4778995088779752</v>
      </c>
      <c r="AB450" s="42">
        <v>5.2890064223649418</v>
      </c>
      <c r="AC450" s="42">
        <v>5.6667925953910085</v>
      </c>
      <c r="AD450" s="42">
        <v>5.6667925953910085</v>
      </c>
      <c r="AE450" s="42">
        <v>5.5699962866691424</v>
      </c>
      <c r="AF450" s="42">
        <v>5.7556628295581138</v>
      </c>
      <c r="AG450" s="42">
        <v>5.3843297437801709</v>
      </c>
      <c r="AH450" s="42">
        <v>5.012996658002228</v>
      </c>
      <c r="AI450" s="42">
        <v>5.1986632008911995</v>
      </c>
      <c r="AJ450" s="42">
        <v>4.4559970293353137</v>
      </c>
      <c r="AK450" s="42">
        <v>4.2703304864463423</v>
      </c>
      <c r="AL450" s="42">
        <v>4.2703304864463423</v>
      </c>
      <c r="AM450" s="42">
        <v>4.6416635722242852</v>
      </c>
      <c r="AN450" s="42">
        <v>4.4559970293353137</v>
      </c>
      <c r="AO450" s="42">
        <v>4.4559970293353137</v>
      </c>
      <c r="AP450" s="42">
        <v>4.8273301151132566</v>
      </c>
      <c r="AQ450" s="42">
        <v>4.6416635722242852</v>
      </c>
      <c r="AR450" s="42">
        <v>4.5787545787545785</v>
      </c>
      <c r="AS450" s="42">
        <v>4.5787545787545785</v>
      </c>
      <c r="AT450" s="42">
        <v>4.2124542124542126</v>
      </c>
      <c r="AU450" s="42">
        <v>4.2124542124542126</v>
      </c>
      <c r="AV450" s="42">
        <v>4.2124542124542126</v>
      </c>
      <c r="AW450" s="42">
        <v>3.4798534798534799</v>
      </c>
      <c r="AX450" s="42">
        <v>3.2967032967032965</v>
      </c>
      <c r="AY450" s="42">
        <v>3.1135531135531136</v>
      </c>
      <c r="AZ450" s="42">
        <v>2.7472527472527473</v>
      </c>
      <c r="BA450" s="42">
        <v>2.5641025641025639</v>
      </c>
      <c r="BB450" s="42">
        <v>2.7472527472527473</v>
      </c>
      <c r="BC450" s="42">
        <v>2.5641025641025639</v>
      </c>
      <c r="BD450" s="42">
        <v>2.9304029304029302</v>
      </c>
      <c r="BE450" s="42">
        <v>2.6954177897574123</v>
      </c>
      <c r="BF450" s="42">
        <v>2.5269541778975739</v>
      </c>
      <c r="BG450" s="42">
        <v>2.358490566037736</v>
      </c>
      <c r="BH450" s="42">
        <v>2.6954177897574123</v>
      </c>
      <c r="BI450" s="42">
        <v>2.358490566037736</v>
      </c>
      <c r="BJ450" s="42">
        <v>2.1900269541778976</v>
      </c>
      <c r="BK450" s="42">
        <v>2.5269541778975739</v>
      </c>
      <c r="BL450" s="42">
        <v>2.1900269541778976</v>
      </c>
      <c r="BM450" s="42">
        <v>2.358490566037736</v>
      </c>
      <c r="BN450" s="42">
        <v>2.358490566037736</v>
      </c>
      <c r="BO450" s="42">
        <v>2.5269541778975739</v>
      </c>
      <c r="BP450" s="42">
        <v>2.6954177897574123</v>
      </c>
    </row>
    <row r="451" spans="1:68" x14ac:dyDescent="0.25">
      <c r="A451" s="9" t="s">
        <v>921</v>
      </c>
      <c r="B451" s="2" t="s">
        <v>1790</v>
      </c>
      <c r="C451" s="2" t="s">
        <v>890</v>
      </c>
      <c r="D451" s="2" t="s">
        <v>922</v>
      </c>
      <c r="E451" s="42">
        <v>3.2558139534883721</v>
      </c>
      <c r="F451" s="42">
        <v>2.7906976744186047</v>
      </c>
      <c r="G451" s="42">
        <v>3.1007751937984498</v>
      </c>
      <c r="H451" s="42">
        <v>3.1007751937984498</v>
      </c>
      <c r="I451" s="42">
        <v>3.1007751937984498</v>
      </c>
      <c r="J451" s="42">
        <v>3.1007751937984498</v>
      </c>
      <c r="K451" s="42">
        <v>2.635658914728682</v>
      </c>
      <c r="L451" s="42">
        <v>2.635658914728682</v>
      </c>
      <c r="M451" s="42">
        <v>2.945736434108527</v>
      </c>
      <c r="N451" s="42">
        <v>2.635658914728682</v>
      </c>
      <c r="O451" s="42">
        <v>2.7906976744186047</v>
      </c>
      <c r="P451" s="42">
        <v>2.945736434108527</v>
      </c>
      <c r="Q451" s="42">
        <v>2.7906976744186047</v>
      </c>
      <c r="R451" s="42">
        <v>2.8213166144200628</v>
      </c>
      <c r="S451" s="42">
        <v>3.2915360501567399</v>
      </c>
      <c r="T451" s="42">
        <v>3.134796238244514</v>
      </c>
      <c r="U451" s="42">
        <v>3.134796238244514</v>
      </c>
      <c r="V451" s="42">
        <v>2.8213166144200628</v>
      </c>
      <c r="W451" s="42">
        <v>3.2915360501567399</v>
      </c>
      <c r="X451" s="42">
        <v>2.9780564263322886</v>
      </c>
      <c r="Y451" s="42">
        <v>2.5078369905956115</v>
      </c>
      <c r="Z451" s="42">
        <v>2.6645768025078369</v>
      </c>
      <c r="AA451" s="42">
        <v>2.3510971786833856</v>
      </c>
      <c r="AB451" s="42">
        <v>2.5078369905956115</v>
      </c>
      <c r="AC451" s="42">
        <v>2.6645768025078369</v>
      </c>
      <c r="AD451" s="42">
        <v>2.6645768025078369</v>
      </c>
      <c r="AE451" s="42">
        <v>2.6604068857589986</v>
      </c>
      <c r="AF451" s="42">
        <v>3.1298904538341157</v>
      </c>
      <c r="AG451" s="42">
        <v>3.2863849765258215</v>
      </c>
      <c r="AH451" s="42">
        <v>3.2863849765258215</v>
      </c>
      <c r="AI451" s="42">
        <v>3.2863849765258215</v>
      </c>
      <c r="AJ451" s="42">
        <v>2.9733959311424103</v>
      </c>
      <c r="AK451" s="42">
        <v>3.1298904538341157</v>
      </c>
      <c r="AL451" s="42">
        <v>2.6604068857589986</v>
      </c>
      <c r="AM451" s="42">
        <v>2.6604068857589986</v>
      </c>
      <c r="AN451" s="42">
        <v>2.5039123630672928</v>
      </c>
      <c r="AO451" s="42">
        <v>2.347417840375587</v>
      </c>
      <c r="AP451" s="42">
        <v>2.6604068857589986</v>
      </c>
      <c r="AQ451" s="42">
        <v>2.6604068857589986</v>
      </c>
      <c r="AR451" s="42">
        <v>2.6645768025078369</v>
      </c>
      <c r="AS451" s="42">
        <v>2.8213166144200628</v>
      </c>
      <c r="AT451" s="42">
        <v>2.9780564263322886</v>
      </c>
      <c r="AU451" s="42">
        <v>2.5078369905956115</v>
      </c>
      <c r="AV451" s="42">
        <v>2.5078369905956115</v>
      </c>
      <c r="AW451" s="42">
        <v>2.5078369905956115</v>
      </c>
      <c r="AX451" s="42">
        <v>2.3510971786833856</v>
      </c>
      <c r="AY451" s="42">
        <v>2.0376175548589344</v>
      </c>
      <c r="AZ451" s="42">
        <v>1.8808777429467085</v>
      </c>
      <c r="BA451" s="42">
        <v>1.8808777429467085</v>
      </c>
      <c r="BB451" s="42">
        <v>2.1943573667711598</v>
      </c>
      <c r="BC451" s="42">
        <v>2.0376175548589344</v>
      </c>
      <c r="BD451" s="42">
        <v>2.3510971786833856</v>
      </c>
      <c r="BE451" s="42">
        <v>2.2475277195085406</v>
      </c>
      <c r="BF451" s="42">
        <v>2.0976925382079714</v>
      </c>
      <c r="BG451" s="42">
        <v>2.0976925382079714</v>
      </c>
      <c r="BH451" s="42">
        <v>2.0976925382079714</v>
      </c>
      <c r="BI451" s="42">
        <v>2.0976925382079714</v>
      </c>
      <c r="BJ451" s="42">
        <v>1.947857356907402</v>
      </c>
      <c r="BK451" s="42">
        <v>1.6481869943062633</v>
      </c>
      <c r="BL451" s="42">
        <v>1.4983518130056939</v>
      </c>
      <c r="BM451" s="42">
        <v>1.6481869943062633</v>
      </c>
      <c r="BN451" s="42">
        <v>1.6481869943062633</v>
      </c>
      <c r="BO451" s="42">
        <v>1.6481869943062633</v>
      </c>
      <c r="BP451" s="42">
        <v>1.6481869943062633</v>
      </c>
    </row>
    <row r="452" spans="1:68" x14ac:dyDescent="0.25">
      <c r="A452" s="9" t="s">
        <v>923</v>
      </c>
      <c r="B452" s="2" t="s">
        <v>1791</v>
      </c>
      <c r="C452" s="2" t="s">
        <v>890</v>
      </c>
      <c r="D452" s="2" t="s">
        <v>51</v>
      </c>
      <c r="E452" s="42">
        <v>0.46082949308755761</v>
      </c>
      <c r="F452" s="42">
        <v>0.69124423963133641</v>
      </c>
      <c r="G452" s="42">
        <v>0.69124423963133641</v>
      </c>
      <c r="H452" s="42">
        <v>0.92165898617511521</v>
      </c>
      <c r="I452" s="42">
        <v>0.92165898617511521</v>
      </c>
      <c r="J452" s="42">
        <v>0.92165898617511521</v>
      </c>
      <c r="K452" s="42">
        <v>0.69124423963133641</v>
      </c>
      <c r="L452" s="42">
        <v>0.69124423963133641</v>
      </c>
      <c r="M452" s="42">
        <v>0.92165898617511521</v>
      </c>
      <c r="N452" s="42">
        <v>0.92165898617511521</v>
      </c>
      <c r="O452" s="42">
        <v>1.3824884792626728</v>
      </c>
      <c r="P452" s="42">
        <v>1.1520737327188941</v>
      </c>
      <c r="Q452" s="42">
        <v>1.3824884792626728</v>
      </c>
      <c r="R452" s="42">
        <v>1.3793103448275863</v>
      </c>
      <c r="S452" s="42">
        <v>1.1494252873563218</v>
      </c>
      <c r="T452" s="42">
        <v>0.91954022988505746</v>
      </c>
      <c r="U452" s="42">
        <v>1.1494252873563218</v>
      </c>
      <c r="V452" s="42">
        <v>1.1494252873563218</v>
      </c>
      <c r="W452" s="42">
        <v>1.3793103448275863</v>
      </c>
      <c r="X452" s="42">
        <v>0.91954022988505746</v>
      </c>
      <c r="Y452" s="42">
        <v>0.91954022988505746</v>
      </c>
      <c r="Z452" s="42">
        <v>0.91954022988505746</v>
      </c>
      <c r="AA452" s="42">
        <v>0.91954022988505746</v>
      </c>
      <c r="AB452" s="42">
        <v>0.91954022988505746</v>
      </c>
      <c r="AC452" s="42">
        <v>1.1494252873563218</v>
      </c>
      <c r="AD452" s="42">
        <v>1.1494252873563218</v>
      </c>
      <c r="AE452" s="42">
        <v>1.1368804001819008</v>
      </c>
      <c r="AF452" s="42">
        <v>0.90950432014552074</v>
      </c>
      <c r="AG452" s="42">
        <v>1.3642564802182811</v>
      </c>
      <c r="AH452" s="42">
        <v>1.1368804001819008</v>
      </c>
      <c r="AI452" s="42">
        <v>0.68212824010914053</v>
      </c>
      <c r="AJ452" s="42">
        <v>0.68212824010914053</v>
      </c>
      <c r="AK452" s="42">
        <v>0.68212824010914053</v>
      </c>
      <c r="AL452" s="42">
        <v>0.90950432014552074</v>
      </c>
      <c r="AM452" s="42">
        <v>0.68212824010914053</v>
      </c>
      <c r="AN452" s="42">
        <v>0.45475216007276037</v>
      </c>
      <c r="AO452" s="42">
        <v>0.90950432014552074</v>
      </c>
      <c r="AP452" s="42">
        <v>0.68212824010914053</v>
      </c>
      <c r="AQ452" s="42">
        <v>0.68212824010914053</v>
      </c>
      <c r="AR452" s="42">
        <v>0.67567567567567566</v>
      </c>
      <c r="AS452" s="42">
        <v>0.67567567567567566</v>
      </c>
      <c r="AT452" s="42">
        <v>0.67567567567567566</v>
      </c>
      <c r="AU452" s="42">
        <v>0.45045045045045046</v>
      </c>
      <c r="AV452" s="42">
        <v>0.45045045045045046</v>
      </c>
      <c r="AW452" s="42">
        <v>0.22522522522522523</v>
      </c>
      <c r="AX452" s="42">
        <v>0.45045045045045046</v>
      </c>
      <c r="AY452" s="42">
        <v>0.67567567567567566</v>
      </c>
      <c r="AZ452" s="42">
        <v>0.67567567567567566</v>
      </c>
      <c r="BA452" s="42">
        <v>0.45045045045045046</v>
      </c>
      <c r="BB452" s="42">
        <v>0.45045045045045046</v>
      </c>
      <c r="BC452" s="42">
        <v>0.45045045045045046</v>
      </c>
      <c r="BD452" s="42">
        <v>0.67567567567567566</v>
      </c>
      <c r="BE452" s="42">
        <v>0.66964285714285721</v>
      </c>
      <c r="BF452" s="42">
        <v>0.66964285714285721</v>
      </c>
      <c r="BG452" s="42">
        <v>0.44642857142857145</v>
      </c>
      <c r="BH452" s="42">
        <v>0.66964285714285721</v>
      </c>
      <c r="BI452" s="42">
        <v>0.44642857142857145</v>
      </c>
      <c r="BJ452" s="42">
        <v>0.44642857142857145</v>
      </c>
      <c r="BK452" s="42">
        <v>0.44642857142857145</v>
      </c>
      <c r="BL452" s="42">
        <v>0.22321428571428573</v>
      </c>
      <c r="BM452" s="42">
        <v>0.44642857142857145</v>
      </c>
      <c r="BN452" s="42">
        <v>0.44642857142857145</v>
      </c>
      <c r="BO452" s="42">
        <v>0.44642857142857145</v>
      </c>
      <c r="BP452" s="42">
        <v>0.44642857142857145</v>
      </c>
    </row>
    <row r="453" spans="1:68" x14ac:dyDescent="0.25">
      <c r="A453" s="9" t="s">
        <v>924</v>
      </c>
      <c r="B453" s="2" t="s">
        <v>1792</v>
      </c>
      <c r="C453" s="2" t="s">
        <v>890</v>
      </c>
      <c r="D453" s="2" t="s">
        <v>925</v>
      </c>
      <c r="E453" s="42">
        <v>2.6217228464419478</v>
      </c>
      <c r="F453" s="42">
        <v>2.808988764044944</v>
      </c>
      <c r="G453" s="42">
        <v>2.9962546816479403</v>
      </c>
      <c r="H453" s="42">
        <v>2.9962546816479403</v>
      </c>
      <c r="I453" s="42">
        <v>2.808988764044944</v>
      </c>
      <c r="J453" s="42">
        <v>3.1835205992509366</v>
      </c>
      <c r="K453" s="42">
        <v>3.1835205992509366</v>
      </c>
      <c r="L453" s="42">
        <v>3.7453183520599254</v>
      </c>
      <c r="M453" s="42">
        <v>3.5580524344569291</v>
      </c>
      <c r="N453" s="42">
        <v>3.5580524344569291</v>
      </c>
      <c r="O453" s="42">
        <v>3.3707865168539328</v>
      </c>
      <c r="P453" s="42">
        <v>3.1835205992509366</v>
      </c>
      <c r="Q453" s="42">
        <v>3.3707865168539328</v>
      </c>
      <c r="R453" s="42">
        <v>3.361972357116175</v>
      </c>
      <c r="S453" s="42">
        <v>3.175196115054165</v>
      </c>
      <c r="T453" s="42">
        <v>3.175196115054165</v>
      </c>
      <c r="U453" s="42">
        <v>2.9884198729921554</v>
      </c>
      <c r="V453" s="42">
        <v>2.9884198729921554</v>
      </c>
      <c r="W453" s="42">
        <v>2.9884198729921554</v>
      </c>
      <c r="X453" s="42">
        <v>2.9884198729921554</v>
      </c>
      <c r="Y453" s="42">
        <v>2.8016436309301458</v>
      </c>
      <c r="Z453" s="42">
        <v>2.9884198729921554</v>
      </c>
      <c r="AA453" s="42">
        <v>2.9884198729921554</v>
      </c>
      <c r="AB453" s="42">
        <v>2.4280911468061261</v>
      </c>
      <c r="AC453" s="42">
        <v>2.4280911468061261</v>
      </c>
      <c r="AD453" s="42">
        <v>2.4280911468061261</v>
      </c>
      <c r="AE453" s="42">
        <v>2.412769116555308</v>
      </c>
      <c r="AF453" s="42">
        <v>2.9695619896065328</v>
      </c>
      <c r="AG453" s="42">
        <v>3.1551596139569411</v>
      </c>
      <c r="AH453" s="42">
        <v>2.5983667409057163</v>
      </c>
      <c r="AI453" s="42">
        <v>2.412769116555308</v>
      </c>
      <c r="AJ453" s="42">
        <v>2.412769116555308</v>
      </c>
      <c r="AK453" s="42">
        <v>2.412769116555308</v>
      </c>
      <c r="AL453" s="42">
        <v>2.2271714922048997</v>
      </c>
      <c r="AM453" s="42">
        <v>1.855976243504083</v>
      </c>
      <c r="AN453" s="42">
        <v>1.6703786191536747</v>
      </c>
      <c r="AO453" s="42">
        <v>2.0415738678544915</v>
      </c>
      <c r="AP453" s="42">
        <v>1.855976243504083</v>
      </c>
      <c r="AQ453" s="42">
        <v>2.2271714922048997</v>
      </c>
      <c r="AR453" s="42">
        <v>2.214022140221402</v>
      </c>
      <c r="AS453" s="42">
        <v>1.8450184501845017</v>
      </c>
      <c r="AT453" s="42">
        <v>1.8450184501845017</v>
      </c>
      <c r="AU453" s="42">
        <v>1.6605166051660516</v>
      </c>
      <c r="AV453" s="42">
        <v>1.2915129151291511</v>
      </c>
      <c r="AW453" s="42">
        <v>1.6605166051660516</v>
      </c>
      <c r="AX453" s="42">
        <v>1.6605166051660516</v>
      </c>
      <c r="AY453" s="42">
        <v>1.4760147601476015</v>
      </c>
      <c r="AZ453" s="42">
        <v>1.2915129151291511</v>
      </c>
      <c r="BA453" s="42">
        <v>1.4760147601476015</v>
      </c>
      <c r="BB453" s="42">
        <v>1.107011070110701</v>
      </c>
      <c r="BC453" s="42">
        <v>1.4760147601476015</v>
      </c>
      <c r="BD453" s="42">
        <v>1.4760147601476015</v>
      </c>
      <c r="BE453" s="42">
        <v>1.3793103448275863</v>
      </c>
      <c r="BF453" s="42">
        <v>1.2068965517241379</v>
      </c>
      <c r="BG453" s="42">
        <v>1.2068965517241379</v>
      </c>
      <c r="BH453" s="42">
        <v>1.2068965517241379</v>
      </c>
      <c r="BI453" s="42">
        <v>1.2068965517241379</v>
      </c>
      <c r="BJ453" s="42">
        <v>1.0344827586206897</v>
      </c>
      <c r="BK453" s="42">
        <v>0.86206896551724133</v>
      </c>
      <c r="BL453" s="42">
        <v>1.0344827586206897</v>
      </c>
      <c r="BM453" s="42">
        <v>0.86206896551724133</v>
      </c>
      <c r="BN453" s="42">
        <v>1.0344827586206897</v>
      </c>
      <c r="BO453" s="42">
        <v>0.86206896551724133</v>
      </c>
      <c r="BP453" s="42">
        <v>0.86206896551724133</v>
      </c>
    </row>
    <row r="454" spans="1:68" x14ac:dyDescent="0.25">
      <c r="A454" s="9" t="s">
        <v>926</v>
      </c>
      <c r="B454" s="2" t="s">
        <v>1793</v>
      </c>
      <c r="C454" s="2" t="s">
        <v>890</v>
      </c>
      <c r="D454" s="2" t="s">
        <v>927</v>
      </c>
      <c r="E454" s="42">
        <v>1.7985611510791366</v>
      </c>
      <c r="F454" s="42">
        <v>1.9484412470023982</v>
      </c>
      <c r="G454" s="42">
        <v>1.7985611510791366</v>
      </c>
      <c r="H454" s="42">
        <v>1.7985611510791366</v>
      </c>
      <c r="I454" s="42">
        <v>1.7985611510791366</v>
      </c>
      <c r="J454" s="42">
        <v>1.7985611510791366</v>
      </c>
      <c r="K454" s="42">
        <v>2.0983213429256593</v>
      </c>
      <c r="L454" s="42">
        <v>1.7985611510791366</v>
      </c>
      <c r="M454" s="42">
        <v>1.9484412470023982</v>
      </c>
      <c r="N454" s="42">
        <v>1.7985611510791366</v>
      </c>
      <c r="O454" s="42">
        <v>1.7985611510791366</v>
      </c>
      <c r="P454" s="42">
        <v>1.7985611510791366</v>
      </c>
      <c r="Q454" s="42">
        <v>2.0983213429256593</v>
      </c>
      <c r="R454" s="42">
        <v>2.1180030257186084</v>
      </c>
      <c r="S454" s="42">
        <v>2.2692889561270806</v>
      </c>
      <c r="T454" s="42">
        <v>2.1180030257186084</v>
      </c>
      <c r="U454" s="42">
        <v>1.9667170953101363</v>
      </c>
      <c r="V454" s="42">
        <v>2.1180030257186084</v>
      </c>
      <c r="W454" s="42">
        <v>2.2692889561270806</v>
      </c>
      <c r="X454" s="42">
        <v>2.1180030257186084</v>
      </c>
      <c r="Y454" s="42">
        <v>2.1180030257186084</v>
      </c>
      <c r="Z454" s="42">
        <v>1.9667170953101363</v>
      </c>
      <c r="AA454" s="42">
        <v>1.8154311649016643</v>
      </c>
      <c r="AB454" s="42">
        <v>1.9667170953101363</v>
      </c>
      <c r="AC454" s="42">
        <v>1.9667170953101363</v>
      </c>
      <c r="AD454" s="42">
        <v>1.9667170953101363</v>
      </c>
      <c r="AE454" s="42">
        <v>1.9643396796615289</v>
      </c>
      <c r="AF454" s="42">
        <v>1.8132366273798728</v>
      </c>
      <c r="AG454" s="42">
        <v>1.8132366273798728</v>
      </c>
      <c r="AH454" s="42">
        <v>1.8132366273798728</v>
      </c>
      <c r="AI454" s="42">
        <v>1.6621335750982169</v>
      </c>
      <c r="AJ454" s="42">
        <v>1.6621335750982169</v>
      </c>
      <c r="AK454" s="42">
        <v>1.6621335750982169</v>
      </c>
      <c r="AL454" s="42">
        <v>1.6621335750982169</v>
      </c>
      <c r="AM454" s="42">
        <v>1.6621335750982169</v>
      </c>
      <c r="AN454" s="42">
        <v>1.6621335750982169</v>
      </c>
      <c r="AO454" s="42">
        <v>1.6621335750982169</v>
      </c>
      <c r="AP454" s="42">
        <v>1.8132366273798728</v>
      </c>
      <c r="AQ454" s="42">
        <v>1.8132366273798728</v>
      </c>
      <c r="AR454" s="42">
        <v>1.8072289156626504</v>
      </c>
      <c r="AS454" s="42">
        <v>1.8072289156626504</v>
      </c>
      <c r="AT454" s="42">
        <v>1.506024096385542</v>
      </c>
      <c r="AU454" s="42">
        <v>1.506024096385542</v>
      </c>
      <c r="AV454" s="42">
        <v>1.506024096385542</v>
      </c>
      <c r="AW454" s="42">
        <v>1.3554216867469879</v>
      </c>
      <c r="AX454" s="42">
        <v>1.2048192771084336</v>
      </c>
      <c r="AY454" s="42">
        <v>1.2048192771084336</v>
      </c>
      <c r="AZ454" s="42">
        <v>1.3554216867469879</v>
      </c>
      <c r="BA454" s="42">
        <v>1.0542168674698795</v>
      </c>
      <c r="BB454" s="42">
        <v>1.2048192771084336</v>
      </c>
      <c r="BC454" s="42">
        <v>1.0542168674698795</v>
      </c>
      <c r="BD454" s="42">
        <v>1.0542168674698795</v>
      </c>
      <c r="BE454" s="42">
        <v>0.98674936566112215</v>
      </c>
      <c r="BF454" s="42">
        <v>1.1277135607555682</v>
      </c>
      <c r="BG454" s="42">
        <v>1.1277135607555682</v>
      </c>
      <c r="BH454" s="42">
        <v>1.1277135607555682</v>
      </c>
      <c r="BI454" s="42">
        <v>0.98674936566112215</v>
      </c>
      <c r="BJ454" s="42">
        <v>0.98674936566112215</v>
      </c>
      <c r="BK454" s="42">
        <v>1.1277135607555682</v>
      </c>
      <c r="BL454" s="42">
        <v>0.98674936566112215</v>
      </c>
      <c r="BM454" s="42">
        <v>1.1277135607555682</v>
      </c>
      <c r="BN454" s="42">
        <v>1.1277135607555682</v>
      </c>
      <c r="BO454" s="42">
        <v>1.1277135607555682</v>
      </c>
      <c r="BP454" s="42">
        <v>0.98674936566112215</v>
      </c>
    </row>
    <row r="455" spans="1:68" x14ac:dyDescent="0.25">
      <c r="A455" s="9" t="s">
        <v>928</v>
      </c>
      <c r="B455" s="2" t="s">
        <v>1794</v>
      </c>
      <c r="C455" s="2" t="s">
        <v>929</v>
      </c>
      <c r="D455" s="2" t="s">
        <v>930</v>
      </c>
      <c r="E455" s="42">
        <v>6.5377281394715334</v>
      </c>
      <c r="F455" s="42">
        <v>6.9463361481885046</v>
      </c>
      <c r="G455" s="42">
        <v>7.0825388177608284</v>
      </c>
      <c r="H455" s="42">
        <v>7.354944156905475</v>
      </c>
      <c r="I455" s="42">
        <v>7.6273494960501225</v>
      </c>
      <c r="J455" s="42">
        <v>7.6273494960501225</v>
      </c>
      <c r="K455" s="42">
        <v>7.6273494960501225</v>
      </c>
      <c r="L455" s="42">
        <v>8.3083628439117412</v>
      </c>
      <c r="M455" s="42">
        <v>8.0359575047670937</v>
      </c>
      <c r="N455" s="42">
        <v>8.0359575047670937</v>
      </c>
      <c r="O455" s="42">
        <v>7.89975483519477</v>
      </c>
      <c r="P455" s="42">
        <v>7.6273494960501225</v>
      </c>
      <c r="Q455" s="42">
        <v>7.89975483519477</v>
      </c>
      <c r="R455" s="42">
        <v>7.7045696068012752</v>
      </c>
      <c r="S455" s="42">
        <v>8.501594048884165</v>
      </c>
      <c r="T455" s="42">
        <v>8.63443145589798</v>
      </c>
      <c r="U455" s="42">
        <v>8.1030818278427201</v>
      </c>
      <c r="V455" s="42">
        <v>7.7045696068012752</v>
      </c>
      <c r="W455" s="42">
        <v>7.7045696068012752</v>
      </c>
      <c r="X455" s="42">
        <v>7.5717321997874603</v>
      </c>
      <c r="Y455" s="42">
        <v>7.5717321997874603</v>
      </c>
      <c r="Z455" s="42">
        <v>7.3060573857598294</v>
      </c>
      <c r="AA455" s="42">
        <v>7.1732199787460145</v>
      </c>
      <c r="AB455" s="42">
        <v>7.1732199787460145</v>
      </c>
      <c r="AC455" s="42">
        <v>7.0403825717321995</v>
      </c>
      <c r="AD455" s="42">
        <v>7.0403825717321995</v>
      </c>
      <c r="AE455" s="42">
        <v>6.7774936061381075</v>
      </c>
      <c r="AF455" s="42">
        <v>6.9053708439897692</v>
      </c>
      <c r="AG455" s="42">
        <v>6.7774936061381075</v>
      </c>
      <c r="AH455" s="42">
        <v>6.3938618925831197</v>
      </c>
      <c r="AI455" s="42">
        <v>6.2659846547314579</v>
      </c>
      <c r="AJ455" s="42">
        <v>6.2659846547314579</v>
      </c>
      <c r="AK455" s="42">
        <v>6.0102301790281327</v>
      </c>
      <c r="AL455" s="42">
        <v>5.8823529411764701</v>
      </c>
      <c r="AM455" s="42">
        <v>5.3708439897698206</v>
      </c>
      <c r="AN455" s="42">
        <v>5.242966751918158</v>
      </c>
      <c r="AO455" s="42">
        <v>4.859335038363171</v>
      </c>
      <c r="AP455" s="42">
        <v>4.859335038363171</v>
      </c>
      <c r="AQ455" s="42">
        <v>4.7314578005115084</v>
      </c>
      <c r="AR455" s="42">
        <v>4.5566502463054182</v>
      </c>
      <c r="AS455" s="42">
        <v>4.6798029556650249</v>
      </c>
      <c r="AT455" s="42">
        <v>4.8029556650246308</v>
      </c>
      <c r="AU455" s="42">
        <v>3.9408866995073892</v>
      </c>
      <c r="AV455" s="42">
        <v>3.8177339901477829</v>
      </c>
      <c r="AW455" s="42">
        <v>3.2019704433497536</v>
      </c>
      <c r="AX455" s="42">
        <v>3.4482758620689653</v>
      </c>
      <c r="AY455" s="42">
        <v>3.2019704433497536</v>
      </c>
      <c r="AZ455" s="42">
        <v>3.2019704433497536</v>
      </c>
      <c r="BA455" s="42">
        <v>3.2019704433497536</v>
      </c>
      <c r="BB455" s="42">
        <v>2.8325123152709359</v>
      </c>
      <c r="BC455" s="42">
        <v>2.9556650246305418</v>
      </c>
      <c r="BD455" s="42">
        <v>2.9556650246305418</v>
      </c>
      <c r="BE455" s="42">
        <v>3.0196275792652236</v>
      </c>
      <c r="BF455" s="42">
        <v>3.0196275792652236</v>
      </c>
      <c r="BG455" s="42">
        <v>3.0196275792652236</v>
      </c>
      <c r="BH455" s="42">
        <v>3.271263210870659</v>
      </c>
      <c r="BI455" s="42">
        <v>2.7679919476597883</v>
      </c>
      <c r="BJ455" s="42">
        <v>2.8938097634625062</v>
      </c>
      <c r="BK455" s="42">
        <v>2.6421741318570708</v>
      </c>
      <c r="BL455" s="42">
        <v>2.6421741318570708</v>
      </c>
      <c r="BM455" s="42">
        <v>2.3905385002516355</v>
      </c>
      <c r="BN455" s="42">
        <v>2.5163563160543534</v>
      </c>
      <c r="BO455" s="42">
        <v>2.3905385002516355</v>
      </c>
      <c r="BP455" s="42">
        <v>2.2647206844489181</v>
      </c>
    </row>
    <row r="456" spans="1:68" x14ac:dyDescent="0.25">
      <c r="A456" s="9" t="s">
        <v>931</v>
      </c>
      <c r="B456" s="2" t="s">
        <v>1795</v>
      </c>
      <c r="C456" s="2" t="s">
        <v>929</v>
      </c>
      <c r="D456" s="2" t="s">
        <v>932</v>
      </c>
      <c r="E456" s="42">
        <v>6.9939297967801526</v>
      </c>
      <c r="F456" s="42">
        <v>7.1258907363420425</v>
      </c>
      <c r="G456" s="42">
        <v>7.5217735550277114</v>
      </c>
      <c r="H456" s="42">
        <v>8.1815782528371592</v>
      </c>
      <c r="I456" s="42">
        <v>8.4455001319609391</v>
      </c>
      <c r="J456" s="42">
        <v>8.31353919239905</v>
      </c>
      <c r="K456" s="42">
        <v>8.7094220110847189</v>
      </c>
      <c r="L456" s="42">
        <v>8.9733438902084988</v>
      </c>
      <c r="M456" s="42">
        <v>8.4455001319609391</v>
      </c>
      <c r="N456" s="42">
        <v>8.5774610715228299</v>
      </c>
      <c r="O456" s="42">
        <v>8.4455001319609391</v>
      </c>
      <c r="P456" s="42">
        <v>8.841382950646608</v>
      </c>
      <c r="Q456" s="42">
        <v>8.841382950646608</v>
      </c>
      <c r="R456" s="42">
        <v>8.6384734399174832</v>
      </c>
      <c r="S456" s="42">
        <v>8.8963383187209892</v>
      </c>
      <c r="T456" s="42">
        <v>8.8963383187209892</v>
      </c>
      <c r="U456" s="42">
        <v>8.3806085611139753</v>
      </c>
      <c r="V456" s="42">
        <v>7.8648788035069623</v>
      </c>
      <c r="W456" s="42">
        <v>7.3491490458999484</v>
      </c>
      <c r="X456" s="42">
        <v>7.0912841670964415</v>
      </c>
      <c r="Y456" s="42">
        <v>6.9623517276946876</v>
      </c>
      <c r="Z456" s="42">
        <v>7.2202166064981945</v>
      </c>
      <c r="AA456" s="42">
        <v>7.6070139247034554</v>
      </c>
      <c r="AB456" s="42">
        <v>7.6070139247034554</v>
      </c>
      <c r="AC456" s="42">
        <v>7.9938112429087154</v>
      </c>
      <c r="AD456" s="42">
        <v>7.7359463641052084</v>
      </c>
      <c r="AE456" s="42">
        <v>7.360157016683023</v>
      </c>
      <c r="AF456" s="42">
        <v>7.4828263002944064</v>
      </c>
      <c r="AG456" s="42">
        <v>7.9735034347399418</v>
      </c>
      <c r="AH456" s="42">
        <v>7.6054955839057907</v>
      </c>
      <c r="AI456" s="42">
        <v>7.7281648675171741</v>
      </c>
      <c r="AJ456" s="42">
        <v>7.1148184494602553</v>
      </c>
      <c r="AK456" s="42">
        <v>6.8694798822374885</v>
      </c>
      <c r="AL456" s="42">
        <v>6.3788027477919531</v>
      </c>
      <c r="AM456" s="42">
        <v>6.1334641805691854</v>
      </c>
      <c r="AN456" s="42">
        <v>5.5201177625122675</v>
      </c>
      <c r="AO456" s="42">
        <v>5.2747791952894998</v>
      </c>
      <c r="AP456" s="42">
        <v>4.9067713444553487</v>
      </c>
      <c r="AQ456" s="42">
        <v>5.0294406280667321</v>
      </c>
      <c r="AR456" s="42">
        <v>4.7807835820895521</v>
      </c>
      <c r="AS456" s="42">
        <v>4.7807835820895521</v>
      </c>
      <c r="AT456" s="42">
        <v>4.897388059701492</v>
      </c>
      <c r="AU456" s="42">
        <v>4.897388059701492</v>
      </c>
      <c r="AV456" s="42">
        <v>5.1305970149253728</v>
      </c>
      <c r="AW456" s="42">
        <v>4.7807835820895521</v>
      </c>
      <c r="AX456" s="42">
        <v>4.5475746268656714</v>
      </c>
      <c r="AY456" s="42">
        <v>4.3143656716417906</v>
      </c>
      <c r="AZ456" s="42">
        <v>4.0811567164179099</v>
      </c>
      <c r="BA456" s="42">
        <v>3.7313432835820892</v>
      </c>
      <c r="BB456" s="42">
        <v>3.6147388059701488</v>
      </c>
      <c r="BC456" s="42">
        <v>3.3815298507462686</v>
      </c>
      <c r="BD456" s="42">
        <v>3.0317164179104474</v>
      </c>
      <c r="BE456" s="42">
        <v>2.9802842732691426</v>
      </c>
      <c r="BF456" s="42">
        <v>3.2095369096744615</v>
      </c>
      <c r="BG456" s="42">
        <v>3.3241632278771207</v>
      </c>
      <c r="BH456" s="42">
        <v>3.0949105914718023</v>
      </c>
      <c r="BI456" s="42">
        <v>3.0949105914718023</v>
      </c>
      <c r="BJ456" s="42">
        <v>2.9802842732691426</v>
      </c>
      <c r="BK456" s="42">
        <v>3.2095369096744615</v>
      </c>
      <c r="BL456" s="42">
        <v>2.9802842732691426</v>
      </c>
      <c r="BM456" s="42">
        <v>2.8656579550664834</v>
      </c>
      <c r="BN456" s="42">
        <v>2.8656579550664834</v>
      </c>
      <c r="BO456" s="42">
        <v>2.6364053186611649</v>
      </c>
      <c r="BP456" s="42">
        <v>2.9802842732691426</v>
      </c>
    </row>
    <row r="457" spans="1:68" x14ac:dyDescent="0.25">
      <c r="A457" s="9" t="s">
        <v>933</v>
      </c>
      <c r="B457" s="2" t="s">
        <v>1796</v>
      </c>
      <c r="C457" s="2" t="s">
        <v>929</v>
      </c>
      <c r="D457" s="2" t="s">
        <v>934</v>
      </c>
      <c r="E457" s="42">
        <v>13.615946097697924</v>
      </c>
      <c r="F457" s="42">
        <v>13.335204941044358</v>
      </c>
      <c r="G457" s="42">
        <v>13.475575519371141</v>
      </c>
      <c r="H457" s="42">
        <v>13.756316676024706</v>
      </c>
      <c r="I457" s="42">
        <v>14.037057832678272</v>
      </c>
      <c r="J457" s="42">
        <v>14.45816956765862</v>
      </c>
      <c r="K457" s="42">
        <v>15.019651880965752</v>
      </c>
      <c r="L457" s="42">
        <v>15.019651880965752</v>
      </c>
      <c r="M457" s="42">
        <v>15.721504772599664</v>
      </c>
      <c r="N457" s="42">
        <v>14.879281302638969</v>
      </c>
      <c r="O457" s="42">
        <v>14.45816956765862</v>
      </c>
      <c r="P457" s="42">
        <v>13.756316676024706</v>
      </c>
      <c r="Q457" s="42">
        <v>13.475575519371141</v>
      </c>
      <c r="R457" s="42">
        <v>12.796587576646228</v>
      </c>
      <c r="S457" s="42">
        <v>13.463076512929886</v>
      </c>
      <c r="T457" s="42">
        <v>13.463076512929886</v>
      </c>
      <c r="U457" s="42">
        <v>12.529992002132765</v>
      </c>
      <c r="V457" s="42">
        <v>12.396694214876034</v>
      </c>
      <c r="W457" s="42">
        <v>12.663289789389497</v>
      </c>
      <c r="X457" s="42">
        <v>11.596907491335644</v>
      </c>
      <c r="Y457" s="42">
        <v>11.063716342308718</v>
      </c>
      <c r="Z457" s="42">
        <v>11.463609704078912</v>
      </c>
      <c r="AA457" s="42">
        <v>11.996800853105839</v>
      </c>
      <c r="AB457" s="42">
        <v>12.263396427619302</v>
      </c>
      <c r="AC457" s="42">
        <v>12.13009864036257</v>
      </c>
      <c r="AD457" s="42">
        <v>12.663289789389497</v>
      </c>
      <c r="AE457" s="42">
        <v>11.869065467266365</v>
      </c>
      <c r="AF457" s="42">
        <v>12.118940529735131</v>
      </c>
      <c r="AG457" s="42">
        <v>11.369315342328834</v>
      </c>
      <c r="AH457" s="42">
        <v>11.369315342328834</v>
      </c>
      <c r="AI457" s="42">
        <v>11.369315342328834</v>
      </c>
      <c r="AJ457" s="42">
        <v>11.119440279860068</v>
      </c>
      <c r="AK457" s="42">
        <v>10.494752623688155</v>
      </c>
      <c r="AL457" s="42">
        <v>9.9950024987506243</v>
      </c>
      <c r="AM457" s="42">
        <v>9.4952523738130932</v>
      </c>
      <c r="AN457" s="42">
        <v>8.995502248875562</v>
      </c>
      <c r="AO457" s="42">
        <v>8.6206896551724128</v>
      </c>
      <c r="AP457" s="42">
        <v>8.2458770614692654</v>
      </c>
      <c r="AQ457" s="42">
        <v>8.2458770614692654</v>
      </c>
      <c r="AR457" s="42">
        <v>7.7247191011235961</v>
      </c>
      <c r="AS457" s="42">
        <v>7.7247191011235961</v>
      </c>
      <c r="AT457" s="42">
        <v>7.7247191011235961</v>
      </c>
      <c r="AU457" s="42">
        <v>7.8417602996254683</v>
      </c>
      <c r="AV457" s="42">
        <v>8.0758426966292145</v>
      </c>
      <c r="AW457" s="42">
        <v>7.3735955056179776</v>
      </c>
      <c r="AX457" s="42">
        <v>7.02247191011236</v>
      </c>
      <c r="AY457" s="42">
        <v>7.3735955056179776</v>
      </c>
      <c r="AZ457" s="42">
        <v>7.2565543071161054</v>
      </c>
      <c r="BA457" s="42">
        <v>6.6713483146067416</v>
      </c>
      <c r="BB457" s="42">
        <v>6.0861423220973787</v>
      </c>
      <c r="BC457" s="42">
        <v>5.9691011235955056</v>
      </c>
      <c r="BD457" s="42">
        <v>6.0861423220973787</v>
      </c>
      <c r="BE457" s="42">
        <v>6.2350119904076733</v>
      </c>
      <c r="BF457" s="42">
        <v>6.4748201438848918</v>
      </c>
      <c r="BG457" s="42">
        <v>6.115107913669064</v>
      </c>
      <c r="BH457" s="42">
        <v>5.6354916067146279</v>
      </c>
      <c r="BI457" s="42">
        <v>5.275779376498801</v>
      </c>
      <c r="BJ457" s="42">
        <v>5.3956834532374094</v>
      </c>
      <c r="BK457" s="42">
        <v>5.6354916067146279</v>
      </c>
      <c r="BL457" s="42">
        <v>5.9952038369304557</v>
      </c>
      <c r="BM457" s="42">
        <v>5.3956834532374094</v>
      </c>
      <c r="BN457" s="42">
        <v>5.1558752997601918</v>
      </c>
      <c r="BO457" s="42">
        <v>5.275779376498801</v>
      </c>
      <c r="BP457" s="42">
        <v>4.796163069544364</v>
      </c>
    </row>
    <row r="458" spans="1:68" x14ac:dyDescent="0.25">
      <c r="A458" s="9" t="s">
        <v>935</v>
      </c>
      <c r="B458" s="2" t="s">
        <v>1797</v>
      </c>
      <c r="C458" s="2" t="s">
        <v>929</v>
      </c>
      <c r="D458" s="2" t="s">
        <v>936</v>
      </c>
      <c r="E458" s="42">
        <v>8.9467723669309169</v>
      </c>
      <c r="F458" s="42">
        <v>9.1732729331823339</v>
      </c>
      <c r="G458" s="42">
        <v>8.607021517553795</v>
      </c>
      <c r="H458" s="42">
        <v>8.4937712344280865</v>
      </c>
      <c r="I458" s="42">
        <v>9.0600226500566254</v>
      </c>
      <c r="J458" s="42">
        <v>8.8335220838052102</v>
      </c>
      <c r="K458" s="42">
        <v>8.9467723669309169</v>
      </c>
      <c r="L458" s="42">
        <v>8.7202718006795017</v>
      </c>
      <c r="M458" s="42">
        <v>9.0600226500566254</v>
      </c>
      <c r="N458" s="42">
        <v>9.5130237825594559</v>
      </c>
      <c r="O458" s="42">
        <v>9.2865232163080407</v>
      </c>
      <c r="P458" s="42">
        <v>8.7202718006795017</v>
      </c>
      <c r="Q458" s="42">
        <v>9.1732729331823339</v>
      </c>
      <c r="R458" s="42">
        <v>8.345353389655882</v>
      </c>
      <c r="S458" s="42">
        <v>8.551411498042448</v>
      </c>
      <c r="T458" s="42">
        <v>8.6544405522357302</v>
      </c>
      <c r="U458" s="42">
        <v>8.2423243354625999</v>
      </c>
      <c r="V458" s="42">
        <v>7.8302081186894705</v>
      </c>
      <c r="W458" s="42">
        <v>8.1392952812693178</v>
      </c>
      <c r="X458" s="42">
        <v>7.6241500103029054</v>
      </c>
      <c r="Y458" s="42">
        <v>7.3150628477230581</v>
      </c>
      <c r="Z458" s="42">
        <v>7.7271790644961875</v>
      </c>
      <c r="AA458" s="42">
        <v>8.0362662270760357</v>
      </c>
      <c r="AB458" s="42">
        <v>7.9332371728827527</v>
      </c>
      <c r="AC458" s="42">
        <v>7.8302081186894705</v>
      </c>
      <c r="AD458" s="42">
        <v>7.7271790644961875</v>
      </c>
      <c r="AE458" s="42">
        <v>6.9962686567164178</v>
      </c>
      <c r="AF458" s="42">
        <v>7.08955223880597</v>
      </c>
      <c r="AG458" s="42">
        <v>7.2761194029850742</v>
      </c>
      <c r="AH458" s="42">
        <v>7.2761194029850742</v>
      </c>
      <c r="AI458" s="42">
        <v>7.1828358208955221</v>
      </c>
      <c r="AJ458" s="42">
        <v>6.9029850746268657</v>
      </c>
      <c r="AK458" s="42">
        <v>6.5298507462686564</v>
      </c>
      <c r="AL458" s="42">
        <v>6.0634328358208958</v>
      </c>
      <c r="AM458" s="42">
        <v>5.7835820895522385</v>
      </c>
      <c r="AN458" s="42">
        <v>5.5037313432835822</v>
      </c>
      <c r="AO458" s="42">
        <v>5.1305970149253728</v>
      </c>
      <c r="AP458" s="42">
        <v>5.0373134328358207</v>
      </c>
      <c r="AQ458" s="42">
        <v>4.9440298507462686</v>
      </c>
      <c r="AR458" s="42">
        <v>4.518329070758738</v>
      </c>
      <c r="AS458" s="42">
        <v>4.9445865302642797</v>
      </c>
      <c r="AT458" s="42">
        <v>4.6888320545609545</v>
      </c>
      <c r="AU458" s="42">
        <v>4.7740835464620632</v>
      </c>
      <c r="AV458" s="42">
        <v>4.518329070758738</v>
      </c>
      <c r="AW458" s="42">
        <v>4.2625745950554137</v>
      </c>
      <c r="AX458" s="42">
        <v>4.177323103154305</v>
      </c>
      <c r="AY458" s="42">
        <v>3.6658141517476555</v>
      </c>
      <c r="AZ458" s="42">
        <v>3.3248081841432224</v>
      </c>
      <c r="BA458" s="42">
        <v>3.1543052003410059</v>
      </c>
      <c r="BB458" s="42">
        <v>3.1543052003410059</v>
      </c>
      <c r="BC458" s="42">
        <v>3.1543052003410059</v>
      </c>
      <c r="BD458" s="42">
        <v>3.1543052003410059</v>
      </c>
      <c r="BE458" s="42">
        <v>3.4001102738467197</v>
      </c>
      <c r="BF458" s="42">
        <v>3.6757948906451023</v>
      </c>
      <c r="BG458" s="42">
        <v>3.492005146112847</v>
      </c>
      <c r="BH458" s="42">
        <v>3.2163205293144643</v>
      </c>
      <c r="BI458" s="42">
        <v>3.1244256570483371</v>
      </c>
      <c r="BJ458" s="42">
        <v>3.2163205293144643</v>
      </c>
      <c r="BK458" s="42">
        <v>2.8487410402499544</v>
      </c>
      <c r="BL458" s="42">
        <v>3.0325307847822094</v>
      </c>
      <c r="BM458" s="42">
        <v>3.0325307847822094</v>
      </c>
      <c r="BN458" s="42">
        <v>2.7568461679838268</v>
      </c>
      <c r="BO458" s="42">
        <v>2.7568461679838268</v>
      </c>
      <c r="BP458" s="42">
        <v>2.7568461679838268</v>
      </c>
    </row>
    <row r="459" spans="1:68" x14ac:dyDescent="0.25">
      <c r="A459" s="9" t="s">
        <v>937</v>
      </c>
      <c r="B459" s="2" t="s">
        <v>1798</v>
      </c>
      <c r="C459" s="2" t="s">
        <v>929</v>
      </c>
      <c r="D459" s="2" t="s">
        <v>938</v>
      </c>
      <c r="E459" s="42">
        <v>8.9802130898021311</v>
      </c>
      <c r="F459" s="42">
        <v>9.2846270928462697</v>
      </c>
      <c r="G459" s="42">
        <v>9.5890410958904102</v>
      </c>
      <c r="H459" s="42">
        <v>9.7412480974124804</v>
      </c>
      <c r="I459" s="42">
        <v>9.43683409436834</v>
      </c>
      <c r="J459" s="42">
        <v>9.7412480974124804</v>
      </c>
      <c r="K459" s="42">
        <v>9.5890410958904102</v>
      </c>
      <c r="L459" s="42">
        <v>9.7412480974124804</v>
      </c>
      <c r="M459" s="42">
        <v>9.5890410958904102</v>
      </c>
      <c r="N459" s="42">
        <v>9.8934550989345507</v>
      </c>
      <c r="O459" s="42">
        <v>9.7412480974124804</v>
      </c>
      <c r="P459" s="42">
        <v>9.8934550989345507</v>
      </c>
      <c r="Q459" s="42">
        <v>9.5890410958904102</v>
      </c>
      <c r="R459" s="42">
        <v>9.3444081874814593</v>
      </c>
      <c r="S459" s="42">
        <v>10.234351824384456</v>
      </c>
      <c r="T459" s="42">
        <v>9.9377039454167893</v>
      </c>
      <c r="U459" s="42">
        <v>9.4927321269652918</v>
      </c>
      <c r="V459" s="42">
        <v>8.8994363690299618</v>
      </c>
      <c r="W459" s="42">
        <v>8.6027884900622951</v>
      </c>
      <c r="X459" s="42">
        <v>8.6027884900622951</v>
      </c>
      <c r="Y459" s="42">
        <v>8.6027884900622951</v>
      </c>
      <c r="Z459" s="42">
        <v>8.6027884900622951</v>
      </c>
      <c r="AA459" s="42">
        <v>9.7893800059329568</v>
      </c>
      <c r="AB459" s="42">
        <v>9.4927321269652918</v>
      </c>
      <c r="AC459" s="42">
        <v>8.3061406110946301</v>
      </c>
      <c r="AD459" s="42">
        <v>8.6027884900622951</v>
      </c>
      <c r="AE459" s="42">
        <v>8.2574031890660606</v>
      </c>
      <c r="AF459" s="42">
        <v>8.2574031890660606</v>
      </c>
      <c r="AG459" s="42">
        <v>8.1150341685649217</v>
      </c>
      <c r="AH459" s="42">
        <v>8.1150341685649217</v>
      </c>
      <c r="AI459" s="42">
        <v>7.4031890660592259</v>
      </c>
      <c r="AJ459" s="42">
        <v>7.2608200455580869</v>
      </c>
      <c r="AK459" s="42">
        <v>7.5455580865603649</v>
      </c>
      <c r="AL459" s="42">
        <v>6.976082004555809</v>
      </c>
      <c r="AM459" s="42">
        <v>6.4066059225512531</v>
      </c>
      <c r="AN459" s="42">
        <v>6.2642369020501141</v>
      </c>
      <c r="AO459" s="42">
        <v>5.8371298405466971</v>
      </c>
      <c r="AP459" s="42">
        <v>5.8371298405466971</v>
      </c>
      <c r="AQ459" s="42">
        <v>5.8371298405466971</v>
      </c>
      <c r="AR459" s="42">
        <v>5.6087551299589604</v>
      </c>
      <c r="AS459" s="42">
        <v>5.4719562243502056</v>
      </c>
      <c r="AT459" s="42">
        <v>4.9247606019151853</v>
      </c>
      <c r="AU459" s="42">
        <v>4.9247606019151853</v>
      </c>
      <c r="AV459" s="42">
        <v>4.9247606019151853</v>
      </c>
      <c r="AW459" s="42">
        <v>4.5143638850889198</v>
      </c>
      <c r="AX459" s="42">
        <v>4.5143638850889198</v>
      </c>
      <c r="AY459" s="42">
        <v>4.5143638850889198</v>
      </c>
      <c r="AZ459" s="42">
        <v>4.3775649794801641</v>
      </c>
      <c r="BA459" s="42">
        <v>4.2407660738714092</v>
      </c>
      <c r="BB459" s="42">
        <v>4.1039671682626544</v>
      </c>
      <c r="BC459" s="42">
        <v>3.8303693570451438</v>
      </c>
      <c r="BD459" s="42">
        <v>4.2407660738714092</v>
      </c>
      <c r="BE459" s="42">
        <v>4.2676211453744495</v>
      </c>
      <c r="BF459" s="42">
        <v>3.9922907488986783</v>
      </c>
      <c r="BG459" s="42">
        <v>3.9922907488986783</v>
      </c>
      <c r="BH459" s="42">
        <v>3.5792951541850222</v>
      </c>
      <c r="BI459" s="42">
        <v>3.4416299559471364</v>
      </c>
      <c r="BJ459" s="42">
        <v>3.4416299559471364</v>
      </c>
      <c r="BK459" s="42">
        <v>3.4416299559471364</v>
      </c>
      <c r="BL459" s="42">
        <v>3.303964757709251</v>
      </c>
      <c r="BM459" s="42">
        <v>3.4416299559471364</v>
      </c>
      <c r="BN459" s="42">
        <v>3.1662995594713657</v>
      </c>
      <c r="BO459" s="42">
        <v>3.303964757709251</v>
      </c>
      <c r="BP459" s="42">
        <v>3.0286343612334803</v>
      </c>
    </row>
    <row r="460" spans="1:68" x14ac:dyDescent="0.25">
      <c r="A460" s="9" t="s">
        <v>939</v>
      </c>
      <c r="B460" s="2" t="s">
        <v>1799</v>
      </c>
      <c r="C460" s="2" t="s">
        <v>929</v>
      </c>
      <c r="D460" s="2" t="s">
        <v>940</v>
      </c>
      <c r="E460" s="42">
        <v>6.3291139240506329</v>
      </c>
      <c r="F460" s="42">
        <v>6.3291139240506329</v>
      </c>
      <c r="G460" s="42">
        <v>5.8422590068159694</v>
      </c>
      <c r="H460" s="42">
        <v>6.2074001947419672</v>
      </c>
      <c r="I460" s="42">
        <v>6.2074001947419672</v>
      </c>
      <c r="J460" s="42">
        <v>6.3291139240506329</v>
      </c>
      <c r="K460" s="42">
        <v>6.6942551119766316</v>
      </c>
      <c r="L460" s="42">
        <v>6.8159688412852972</v>
      </c>
      <c r="M460" s="42">
        <v>7.0593962999026294</v>
      </c>
      <c r="N460" s="42">
        <v>7.3028237585199616</v>
      </c>
      <c r="O460" s="42">
        <v>6.8159688412852972</v>
      </c>
      <c r="P460" s="42">
        <v>6.6942551119766316</v>
      </c>
      <c r="Q460" s="42">
        <v>6.8159688412852972</v>
      </c>
      <c r="R460" s="42">
        <v>6.67779632721202</v>
      </c>
      <c r="S460" s="42">
        <v>6.4393036012401623</v>
      </c>
      <c r="T460" s="42">
        <v>6.4393036012401623</v>
      </c>
      <c r="U460" s="42">
        <v>6.4393036012401623</v>
      </c>
      <c r="V460" s="42">
        <v>6.3200572382542335</v>
      </c>
      <c r="W460" s="42">
        <v>6.0815645122823758</v>
      </c>
      <c r="X460" s="42">
        <v>6.2008108752683047</v>
      </c>
      <c r="Y460" s="42">
        <v>5.7238254233245884</v>
      </c>
      <c r="Z460" s="42">
        <v>6.0815645122823758</v>
      </c>
      <c r="AA460" s="42">
        <v>6.3200572382542335</v>
      </c>
      <c r="AB460" s="42">
        <v>6.2008108752683047</v>
      </c>
      <c r="AC460" s="42">
        <v>6.0815645122823758</v>
      </c>
      <c r="AD460" s="42">
        <v>5.9623181492964461</v>
      </c>
      <c r="AE460" s="42">
        <v>5.685694791903571</v>
      </c>
      <c r="AF460" s="42">
        <v>5.685694791903571</v>
      </c>
      <c r="AG460" s="42">
        <v>5.5719808960654991</v>
      </c>
      <c r="AH460" s="42">
        <v>5.5719808960654991</v>
      </c>
      <c r="AI460" s="42">
        <v>5.5719808960654991</v>
      </c>
      <c r="AJ460" s="42">
        <v>5.0034114168751422</v>
      </c>
      <c r="AK460" s="42">
        <v>5.1171253127132132</v>
      </c>
      <c r="AL460" s="42">
        <v>4.8896975210370712</v>
      </c>
      <c r="AM460" s="42">
        <v>4.6622697293609283</v>
      </c>
      <c r="AN460" s="42">
        <v>4.3211280418467135</v>
      </c>
      <c r="AO460" s="42">
        <v>3.8662724584944281</v>
      </c>
      <c r="AP460" s="42">
        <v>4.0937002501705706</v>
      </c>
      <c r="AQ460" s="42">
        <v>3.9799863543324996</v>
      </c>
      <c r="AR460" s="42">
        <v>3.771551724137931</v>
      </c>
      <c r="AS460" s="42">
        <v>3.8793103448275863</v>
      </c>
      <c r="AT460" s="42">
        <v>3.9870689655172415</v>
      </c>
      <c r="AU460" s="42">
        <v>3.556034482758621</v>
      </c>
      <c r="AV460" s="42">
        <v>3.8793103448275863</v>
      </c>
      <c r="AW460" s="42">
        <v>3.4482758620689657</v>
      </c>
      <c r="AX460" s="42">
        <v>3.3405172413793105</v>
      </c>
      <c r="AY460" s="42">
        <v>3.3405172413793105</v>
      </c>
      <c r="AZ460" s="42">
        <v>3.125</v>
      </c>
      <c r="BA460" s="42">
        <v>3.0172413793103448</v>
      </c>
      <c r="BB460" s="42">
        <v>2.8017241379310347</v>
      </c>
      <c r="BC460" s="42">
        <v>2.6939655172413794</v>
      </c>
      <c r="BD460" s="42">
        <v>2.478448275862069</v>
      </c>
      <c r="BE460" s="42">
        <v>2.3853972204936733</v>
      </c>
      <c r="BF460" s="42">
        <v>2.592823065753993</v>
      </c>
      <c r="BG460" s="42">
        <v>2.4891101431238334</v>
      </c>
      <c r="BH460" s="42">
        <v>2.2816842978635137</v>
      </c>
      <c r="BI460" s="42">
        <v>2.3853972204936733</v>
      </c>
      <c r="BJ460" s="42">
        <v>2.2816842978635137</v>
      </c>
      <c r="BK460" s="42">
        <v>1.9705455299730346</v>
      </c>
      <c r="BL460" s="42">
        <v>2.0742584526031944</v>
      </c>
      <c r="BM460" s="42">
        <v>2.0742584526031944</v>
      </c>
      <c r="BN460" s="42">
        <v>1.9705455299730346</v>
      </c>
      <c r="BO460" s="42">
        <v>1.8668326073428749</v>
      </c>
      <c r="BP460" s="42">
        <v>1.7631196847127151</v>
      </c>
    </row>
    <row r="461" spans="1:68" x14ac:dyDescent="0.25">
      <c r="A461" s="9" t="s">
        <v>941</v>
      </c>
      <c r="B461" s="2" t="s">
        <v>1800</v>
      </c>
      <c r="C461" s="2" t="s">
        <v>929</v>
      </c>
      <c r="D461" s="2" t="s">
        <v>942</v>
      </c>
      <c r="E461" s="42">
        <v>6.5085334104715074</v>
      </c>
      <c r="F461" s="42">
        <v>6.9424356378362742</v>
      </c>
      <c r="G461" s="42">
        <v>6.7978015620480186</v>
      </c>
      <c r="H461" s="42">
        <v>6.5085334104715074</v>
      </c>
      <c r="I461" s="42">
        <v>6.9424356378362742</v>
      </c>
      <c r="J461" s="42">
        <v>7.2317037894127854</v>
      </c>
      <c r="K461" s="42">
        <v>7.5209719409892974</v>
      </c>
      <c r="L461" s="42">
        <v>7.8102400925658086</v>
      </c>
      <c r="M461" s="42">
        <v>7.5209719409892974</v>
      </c>
      <c r="N461" s="42">
        <v>7.376337865201041</v>
      </c>
      <c r="O461" s="42">
        <v>6.9424356378362742</v>
      </c>
      <c r="P461" s="42">
        <v>6.7978015620480186</v>
      </c>
      <c r="Q461" s="42">
        <v>6.653167486259763</v>
      </c>
      <c r="R461" s="42">
        <v>6.5192743764172336</v>
      </c>
      <c r="S461" s="42">
        <v>6.9444444444444446</v>
      </c>
      <c r="T461" s="42">
        <v>6.2358276643990926</v>
      </c>
      <c r="U461" s="42">
        <v>6.3775510204081627</v>
      </c>
      <c r="V461" s="42">
        <v>6.9444444444444446</v>
      </c>
      <c r="W461" s="42">
        <v>6.8027210884353737</v>
      </c>
      <c r="X461" s="42">
        <v>6.8027210884353737</v>
      </c>
      <c r="Y461" s="42">
        <v>6.5192743764172336</v>
      </c>
      <c r="Z461" s="42">
        <v>6.8027210884353737</v>
      </c>
      <c r="AA461" s="42">
        <v>6.9444444444444446</v>
      </c>
      <c r="AB461" s="42">
        <v>6.9444444444444446</v>
      </c>
      <c r="AC461" s="42">
        <v>6.5192743764172336</v>
      </c>
      <c r="AD461" s="42">
        <v>6.6609977324263037</v>
      </c>
      <c r="AE461" s="42">
        <v>6.3789359391965252</v>
      </c>
      <c r="AF461" s="42">
        <v>6.5146579804560254</v>
      </c>
      <c r="AG461" s="42">
        <v>6.5146579804560254</v>
      </c>
      <c r="AH461" s="42">
        <v>6.107491856677524</v>
      </c>
      <c r="AI461" s="42">
        <v>6.2432138979370242</v>
      </c>
      <c r="AJ461" s="42">
        <v>5.971769815418023</v>
      </c>
      <c r="AK461" s="42">
        <v>5.8360477741585228</v>
      </c>
      <c r="AL461" s="42">
        <v>5.2931596091205204</v>
      </c>
      <c r="AM461" s="42">
        <v>4.885993485342019</v>
      </c>
      <c r="AN461" s="42">
        <v>4.4788273615635177</v>
      </c>
      <c r="AO461" s="42">
        <v>4.6145494028230178</v>
      </c>
      <c r="AP461" s="42">
        <v>4.0716612377850163</v>
      </c>
      <c r="AQ461" s="42">
        <v>4.2073832790445165</v>
      </c>
      <c r="AR461" s="42">
        <v>4.0165846074112457</v>
      </c>
      <c r="AS461" s="42">
        <v>4.1461518528116086</v>
      </c>
      <c r="AT461" s="42">
        <v>3.8870173620108832</v>
      </c>
      <c r="AU461" s="42">
        <v>3.7574501166105203</v>
      </c>
      <c r="AV461" s="42">
        <v>3.2391811350090696</v>
      </c>
      <c r="AW461" s="42">
        <v>3.1096138896087067</v>
      </c>
      <c r="AX461" s="42">
        <v>2.8504793988079813</v>
      </c>
      <c r="AY461" s="42">
        <v>3.1096138896087067</v>
      </c>
      <c r="AZ461" s="42">
        <v>2.5913449080072555</v>
      </c>
      <c r="BA461" s="42">
        <v>2.8504793988079813</v>
      </c>
      <c r="BB461" s="42">
        <v>2.8504793988079813</v>
      </c>
      <c r="BC461" s="42">
        <v>2.4617776626068926</v>
      </c>
      <c r="BD461" s="42">
        <v>2.4617776626068926</v>
      </c>
      <c r="BE461" s="42">
        <v>2.3809523809523809</v>
      </c>
      <c r="BF461" s="42">
        <v>2.1303258145363411</v>
      </c>
      <c r="BG461" s="42">
        <v>2.1303258145363411</v>
      </c>
      <c r="BH461" s="42">
        <v>2.0050125313283207</v>
      </c>
      <c r="BI461" s="42">
        <v>2.0050125313283207</v>
      </c>
      <c r="BJ461" s="42">
        <v>1.8796992481203008</v>
      </c>
      <c r="BK461" s="42">
        <v>1.8796992481203008</v>
      </c>
      <c r="BL461" s="42">
        <v>1.7543859649122808</v>
      </c>
      <c r="BM461" s="42">
        <v>1.8796992481203008</v>
      </c>
      <c r="BN461" s="42">
        <v>1.6290726817042607</v>
      </c>
      <c r="BO461" s="42">
        <v>1.8796992481203008</v>
      </c>
      <c r="BP461" s="42">
        <v>1.8796992481203008</v>
      </c>
    </row>
    <row r="462" spans="1:68" x14ac:dyDescent="0.25">
      <c r="A462" s="9" t="s">
        <v>943</v>
      </c>
      <c r="B462" s="2" t="s">
        <v>1801</v>
      </c>
      <c r="C462" s="2" t="s">
        <v>929</v>
      </c>
      <c r="D462" s="2" t="s">
        <v>944</v>
      </c>
      <c r="E462" s="42">
        <v>7.8347578347578342</v>
      </c>
      <c r="F462" s="42">
        <v>7.9772079772079767</v>
      </c>
      <c r="G462" s="42">
        <v>8.1196581196581192</v>
      </c>
      <c r="H462" s="42">
        <v>8.6894586894586894</v>
      </c>
      <c r="I462" s="42">
        <v>8.9743589743589745</v>
      </c>
      <c r="J462" s="42">
        <v>9.2592592592592595</v>
      </c>
      <c r="K462" s="42">
        <v>9.4017094017094021</v>
      </c>
      <c r="L462" s="42">
        <v>9.4017094017094021</v>
      </c>
      <c r="M462" s="42">
        <v>8.8319088319088319</v>
      </c>
      <c r="N462" s="42">
        <v>8.9743589743589745</v>
      </c>
      <c r="O462" s="42">
        <v>8.8319088319088319</v>
      </c>
      <c r="P462" s="42">
        <v>9.116809116809117</v>
      </c>
      <c r="Q462" s="42">
        <v>9.5441595441595446</v>
      </c>
      <c r="R462" s="42">
        <v>9.368008948545862</v>
      </c>
      <c r="S462" s="42">
        <v>9.6476510067114098</v>
      </c>
      <c r="T462" s="42">
        <v>9.507829977628635</v>
      </c>
      <c r="U462" s="42">
        <v>9.6476510067114098</v>
      </c>
      <c r="V462" s="42">
        <v>8.9485458612975393</v>
      </c>
      <c r="W462" s="42">
        <v>8.8087248322147662</v>
      </c>
      <c r="X462" s="42">
        <v>8.2494407158836687</v>
      </c>
      <c r="Y462" s="42">
        <v>7.6901565995525729</v>
      </c>
      <c r="Z462" s="42">
        <v>8.2494407158836687</v>
      </c>
      <c r="AA462" s="42">
        <v>8.6689038031319914</v>
      </c>
      <c r="AB462" s="42">
        <v>8.5290827740492183</v>
      </c>
      <c r="AC462" s="42">
        <v>8.1096196868008956</v>
      </c>
      <c r="AD462" s="42">
        <v>8.3892617449664435</v>
      </c>
      <c r="AE462" s="42">
        <v>8.1300813008130088</v>
      </c>
      <c r="AF462" s="42">
        <v>7.8590785907859084</v>
      </c>
      <c r="AG462" s="42">
        <v>7.7235772357723578</v>
      </c>
      <c r="AH462" s="42">
        <v>7.588075880758808</v>
      </c>
      <c r="AI462" s="42">
        <v>7.3170731707317076</v>
      </c>
      <c r="AJ462" s="42">
        <v>7.0460704607046072</v>
      </c>
      <c r="AK462" s="42">
        <v>6.9105691056910574</v>
      </c>
      <c r="AL462" s="42">
        <v>6.639566395663957</v>
      </c>
      <c r="AM462" s="42">
        <v>6.0975609756097562</v>
      </c>
      <c r="AN462" s="42">
        <v>5.8265582655826558</v>
      </c>
      <c r="AO462" s="42">
        <v>5.4200542005420056</v>
      </c>
      <c r="AP462" s="42">
        <v>5.1490514905149052</v>
      </c>
      <c r="AQ462" s="42">
        <v>5.4200542005420056</v>
      </c>
      <c r="AR462" s="42">
        <v>5.2328623757195185</v>
      </c>
      <c r="AS462" s="42">
        <v>4.9712192569335425</v>
      </c>
      <c r="AT462" s="42">
        <v>4.9712192569335425</v>
      </c>
      <c r="AU462" s="42">
        <v>4.9712192569335425</v>
      </c>
      <c r="AV462" s="42">
        <v>5.2328623757195185</v>
      </c>
      <c r="AW462" s="42">
        <v>5.1020408163265305</v>
      </c>
      <c r="AX462" s="42">
        <v>4.4479330193615914</v>
      </c>
      <c r="AY462" s="42">
        <v>4.3171114599686033</v>
      </c>
      <c r="AZ462" s="42">
        <v>3.7938252223966509</v>
      </c>
      <c r="BA462" s="42">
        <v>3.5321821036106753</v>
      </c>
      <c r="BB462" s="42">
        <v>3.6630036630036633</v>
      </c>
      <c r="BC462" s="42">
        <v>3.7938252223966509</v>
      </c>
      <c r="BD462" s="42">
        <v>3.5321821036106753</v>
      </c>
      <c r="BE462" s="42">
        <v>3.5183737294761537</v>
      </c>
      <c r="BF462" s="42">
        <v>3.3880635913474069</v>
      </c>
      <c r="BG462" s="42">
        <v>3.5183737294761537</v>
      </c>
      <c r="BH462" s="42">
        <v>2.9971331769611678</v>
      </c>
      <c r="BI462" s="42">
        <v>2.736512900703675</v>
      </c>
      <c r="BJ462" s="42">
        <v>2.9971331769611678</v>
      </c>
      <c r="BK462" s="42">
        <v>2.8668230388324214</v>
      </c>
      <c r="BL462" s="42">
        <v>2.736512900703675</v>
      </c>
      <c r="BM462" s="42">
        <v>2.8668230388324214</v>
      </c>
      <c r="BN462" s="42">
        <v>2.736512900703675</v>
      </c>
      <c r="BO462" s="42">
        <v>2.736512900703675</v>
      </c>
      <c r="BP462" s="42">
        <v>2.6062027625749287</v>
      </c>
    </row>
    <row r="463" spans="1:68" x14ac:dyDescent="0.25">
      <c r="A463" s="9" t="s">
        <v>945</v>
      </c>
      <c r="B463" s="2" t="s">
        <v>1802</v>
      </c>
      <c r="C463" s="2" t="s">
        <v>929</v>
      </c>
      <c r="D463" s="2" t="s">
        <v>946</v>
      </c>
      <c r="E463" s="42">
        <v>9.4629761059853319</v>
      </c>
      <c r="F463" s="42">
        <v>8.7532528980364326</v>
      </c>
      <c r="G463" s="42">
        <v>9.1081145020108814</v>
      </c>
      <c r="H463" s="42">
        <v>8.8715400993612477</v>
      </c>
      <c r="I463" s="42">
        <v>8.6349656967116157</v>
      </c>
      <c r="J463" s="42">
        <v>8.8715400993612477</v>
      </c>
      <c r="K463" s="42">
        <v>8.8715400993612477</v>
      </c>
      <c r="L463" s="42">
        <v>8.9898273006860645</v>
      </c>
      <c r="M463" s="42">
        <v>8.7532528980364326</v>
      </c>
      <c r="N463" s="42">
        <v>8.398391294061982</v>
      </c>
      <c r="O463" s="42">
        <v>8.6349656967116157</v>
      </c>
      <c r="P463" s="42">
        <v>8.5166784953867989</v>
      </c>
      <c r="Q463" s="42">
        <v>8.8715400993612477</v>
      </c>
      <c r="R463" s="42">
        <v>8.7842586085734364</v>
      </c>
      <c r="S463" s="42">
        <v>8.9013820566877495</v>
      </c>
      <c r="T463" s="42">
        <v>8.7842586085734364</v>
      </c>
      <c r="U463" s="42">
        <v>8.6671351604591251</v>
      </c>
      <c r="V463" s="42">
        <v>8.6671351604591251</v>
      </c>
      <c r="W463" s="42">
        <v>7.9643944717732493</v>
      </c>
      <c r="X463" s="42">
        <v>7.7301475755446241</v>
      </c>
      <c r="Y463" s="42">
        <v>7.2616537830873744</v>
      </c>
      <c r="Z463" s="42">
        <v>7.4959006793159997</v>
      </c>
      <c r="AA463" s="42">
        <v>8.3157648161161877</v>
      </c>
      <c r="AB463" s="42">
        <v>8.7842586085734364</v>
      </c>
      <c r="AC463" s="42">
        <v>8.9013820566877495</v>
      </c>
      <c r="AD463" s="42">
        <v>8.7842586085734364</v>
      </c>
      <c r="AE463" s="42">
        <v>8.5207907293796872</v>
      </c>
      <c r="AF463" s="42">
        <v>8.6344012724380832</v>
      </c>
      <c r="AG463" s="42">
        <v>8.8616223585548735</v>
      </c>
      <c r="AH463" s="42">
        <v>8.2935696432628951</v>
      </c>
      <c r="AI463" s="42">
        <v>7.839127471029312</v>
      </c>
      <c r="AJ463" s="42">
        <v>7.839127471029312</v>
      </c>
      <c r="AK463" s="42">
        <v>7.3846852987957288</v>
      </c>
      <c r="AL463" s="42">
        <v>7.2710747557373328</v>
      </c>
      <c r="AM463" s="42">
        <v>6.8166325835037496</v>
      </c>
      <c r="AN463" s="42">
        <v>6.4758009543285624</v>
      </c>
      <c r="AO463" s="42">
        <v>5.6805271529197912</v>
      </c>
      <c r="AP463" s="42">
        <v>5.6805271529197912</v>
      </c>
      <c r="AQ463" s="42">
        <v>5.6805271529197912</v>
      </c>
      <c r="AR463" s="42">
        <v>5.5078211059704776</v>
      </c>
      <c r="AS463" s="42">
        <v>5.6179775280898872</v>
      </c>
      <c r="AT463" s="42">
        <v>5.5078211059704776</v>
      </c>
      <c r="AU463" s="42">
        <v>5.0671954174928402</v>
      </c>
      <c r="AV463" s="42">
        <v>4.6265697290152019</v>
      </c>
      <c r="AW463" s="42">
        <v>4.5164133068957923</v>
      </c>
      <c r="AX463" s="42">
        <v>4.2961004626569732</v>
      </c>
      <c r="AY463" s="42">
        <v>4.6265697290152019</v>
      </c>
      <c r="AZ463" s="42">
        <v>4.4062568847763828</v>
      </c>
      <c r="BA463" s="42">
        <v>4.2961004626569732</v>
      </c>
      <c r="BB463" s="42">
        <v>3.6351619299405153</v>
      </c>
      <c r="BC463" s="42">
        <v>3.4148490857016962</v>
      </c>
      <c r="BD463" s="42">
        <v>3.5250055078211058</v>
      </c>
      <c r="BE463" s="42">
        <v>3.429796355841372</v>
      </c>
      <c r="BF463" s="42">
        <v>3.644158628081458</v>
      </c>
      <c r="BG463" s="42">
        <v>3.322615219721329</v>
      </c>
      <c r="BH463" s="42">
        <v>3.1082529474812435</v>
      </c>
      <c r="BI463" s="42">
        <v>3.644158628081458</v>
      </c>
      <c r="BJ463" s="42">
        <v>3.644158628081458</v>
      </c>
      <c r="BK463" s="42">
        <v>3.429796355841372</v>
      </c>
      <c r="BL463" s="42">
        <v>3.322615219721329</v>
      </c>
      <c r="BM463" s="42">
        <v>3.0010718113612005</v>
      </c>
      <c r="BN463" s="42">
        <v>2.786709539121115</v>
      </c>
      <c r="BO463" s="42">
        <v>2.465166130760986</v>
      </c>
      <c r="BP463" s="42">
        <v>2.465166130760986</v>
      </c>
    </row>
    <row r="464" spans="1:68" x14ac:dyDescent="0.25">
      <c r="A464" s="9" t="s">
        <v>947</v>
      </c>
      <c r="B464" s="2" t="s">
        <v>1803</v>
      </c>
      <c r="C464" s="2" t="s">
        <v>929</v>
      </c>
      <c r="D464" s="2" t="s">
        <v>948</v>
      </c>
      <c r="E464" s="42">
        <v>9.2161016949152543</v>
      </c>
      <c r="F464" s="42">
        <v>9.4279661016949152</v>
      </c>
      <c r="G464" s="42">
        <v>9.6398305084745761</v>
      </c>
      <c r="H464" s="42">
        <v>9.851694915254237</v>
      </c>
      <c r="I464" s="42">
        <v>9.851694915254237</v>
      </c>
      <c r="J464" s="42">
        <v>9.851694915254237</v>
      </c>
      <c r="K464" s="42">
        <v>9.6398305084745761</v>
      </c>
      <c r="L464" s="42">
        <v>10.063559322033898</v>
      </c>
      <c r="M464" s="42">
        <v>9.7457627118644066</v>
      </c>
      <c r="N464" s="42">
        <v>10.275423728813559</v>
      </c>
      <c r="O464" s="42">
        <v>10.063559322033898</v>
      </c>
      <c r="P464" s="42">
        <v>9.9576271186440675</v>
      </c>
      <c r="Q464" s="42">
        <v>10.063559322033898</v>
      </c>
      <c r="R464" s="42">
        <v>9.8506843633347163</v>
      </c>
      <c r="S464" s="42">
        <v>10.265450020738283</v>
      </c>
      <c r="T464" s="42">
        <v>10.369141435089174</v>
      </c>
      <c r="U464" s="42">
        <v>10.472832849440067</v>
      </c>
      <c r="V464" s="42">
        <v>10.369141435089174</v>
      </c>
      <c r="W464" s="42">
        <v>10.0580671920365</v>
      </c>
      <c r="X464" s="42">
        <v>9.53961012028204</v>
      </c>
      <c r="Y464" s="42">
        <v>8.7100788054749074</v>
      </c>
      <c r="Z464" s="42">
        <v>9.1248444628784746</v>
      </c>
      <c r="AA464" s="42">
        <v>9.2285358772293655</v>
      </c>
      <c r="AB464" s="42">
        <v>9.4359187059311491</v>
      </c>
      <c r="AC464" s="42">
        <v>9.4359187059311491</v>
      </c>
      <c r="AD464" s="42">
        <v>9.0211530485275819</v>
      </c>
      <c r="AE464" s="42">
        <v>8.7174348697394795</v>
      </c>
      <c r="AF464" s="42">
        <v>9.4188376753507015</v>
      </c>
      <c r="AG464" s="42">
        <v>9.1182364729458918</v>
      </c>
      <c r="AH464" s="42">
        <v>8.6172344689378768</v>
      </c>
      <c r="AI464" s="42">
        <v>8.1162324649298601</v>
      </c>
      <c r="AJ464" s="42">
        <v>8.5170340681362724</v>
      </c>
      <c r="AK464" s="42">
        <v>8.1162324649298601</v>
      </c>
      <c r="AL464" s="42">
        <v>7.9158316633266539</v>
      </c>
      <c r="AM464" s="42">
        <v>7.3146292585170345</v>
      </c>
      <c r="AN464" s="42">
        <v>7.1142284569138274</v>
      </c>
      <c r="AO464" s="42">
        <v>6.9138276553106213</v>
      </c>
      <c r="AP464" s="42">
        <v>6.9138276553106213</v>
      </c>
      <c r="AQ464" s="42">
        <v>6.7134268537074151</v>
      </c>
      <c r="AR464" s="42">
        <v>6.4659332175255742</v>
      </c>
      <c r="AS464" s="42">
        <v>6.4659332175255742</v>
      </c>
      <c r="AT464" s="42">
        <v>6.1764138197259211</v>
      </c>
      <c r="AU464" s="42">
        <v>6.1764138197259211</v>
      </c>
      <c r="AV464" s="42">
        <v>5.7903879559930509</v>
      </c>
      <c r="AW464" s="42">
        <v>5.4043620922601816</v>
      </c>
      <c r="AX464" s="42">
        <v>5.0183362285273114</v>
      </c>
      <c r="AY464" s="42">
        <v>5.2113491603937465</v>
      </c>
      <c r="AZ464" s="42">
        <v>4.9218297625940934</v>
      </c>
      <c r="BA464" s="42">
        <v>4.4392974329280062</v>
      </c>
      <c r="BB464" s="42">
        <v>4.8253232966608763</v>
      </c>
      <c r="BC464" s="42">
        <v>5.0183362285273114</v>
      </c>
      <c r="BD464" s="42">
        <v>4.9218297625940934</v>
      </c>
      <c r="BE464" s="42">
        <v>4.940902925789576</v>
      </c>
      <c r="BF464" s="42">
        <v>4.8440224762642901</v>
      </c>
      <c r="BG464" s="42">
        <v>4.8440224762642901</v>
      </c>
      <c r="BH464" s="42">
        <v>4.5533811276884322</v>
      </c>
      <c r="BI464" s="42">
        <v>4.1658593295872892</v>
      </c>
      <c r="BJ464" s="42">
        <v>4.3596202286378611</v>
      </c>
      <c r="BK464" s="42">
        <v>4.1658593295872892</v>
      </c>
      <c r="BL464" s="42">
        <v>3.9720984305367177</v>
      </c>
      <c r="BM464" s="42">
        <v>3.5845766324355743</v>
      </c>
      <c r="BN464" s="42">
        <v>3.7783375314861463</v>
      </c>
      <c r="BO464" s="42">
        <v>3.6814570819608603</v>
      </c>
      <c r="BP464" s="42">
        <v>3.6814570819608603</v>
      </c>
    </row>
    <row r="465" spans="1:68" x14ac:dyDescent="0.25">
      <c r="A465" s="9" t="s">
        <v>949</v>
      </c>
      <c r="B465" s="2" t="s">
        <v>1804</v>
      </c>
      <c r="C465" s="2" t="s">
        <v>929</v>
      </c>
      <c r="D465" s="2" t="s">
        <v>950</v>
      </c>
      <c r="E465" s="42">
        <v>8.4851509857748937</v>
      </c>
      <c r="F465" s="42">
        <v>8.1108060893436491</v>
      </c>
      <c r="G465" s="42">
        <v>8.1108060893436491</v>
      </c>
      <c r="H465" s="42">
        <v>8.2355877214873967</v>
      </c>
      <c r="I465" s="42">
        <v>8.1108060893436491</v>
      </c>
      <c r="J465" s="42">
        <v>8.4851509857748937</v>
      </c>
      <c r="K465" s="42">
        <v>8.85949588220614</v>
      </c>
      <c r="L465" s="42">
        <v>8.85949588220614</v>
      </c>
      <c r="M465" s="42">
        <v>8.4851509857748937</v>
      </c>
      <c r="N465" s="42">
        <v>8.2355877214873967</v>
      </c>
      <c r="O465" s="42">
        <v>8.1108060893436491</v>
      </c>
      <c r="P465" s="42">
        <v>8.1108060893436491</v>
      </c>
      <c r="Q465" s="42">
        <v>7.9860244571998997</v>
      </c>
      <c r="R465" s="42">
        <v>7.8010726474890291</v>
      </c>
      <c r="S465" s="42">
        <v>8.0448561677230614</v>
      </c>
      <c r="T465" s="42">
        <v>8.1667479278400776</v>
      </c>
      <c r="U465" s="42">
        <v>8.1667479278400776</v>
      </c>
      <c r="V465" s="42">
        <v>7.9229644076060453</v>
      </c>
      <c r="W465" s="42">
        <v>7.8010726474890291</v>
      </c>
      <c r="X465" s="42">
        <v>7.4353973671379805</v>
      </c>
      <c r="Y465" s="42">
        <v>7.191613846903949</v>
      </c>
      <c r="Z465" s="42">
        <v>7.3135056070209652</v>
      </c>
      <c r="AA465" s="42">
        <v>7.6791808873720129</v>
      </c>
      <c r="AB465" s="42">
        <v>7.4353973671379805</v>
      </c>
      <c r="AC465" s="42">
        <v>7.5572891272549967</v>
      </c>
      <c r="AD465" s="42">
        <v>7.6791808873720129</v>
      </c>
      <c r="AE465" s="42">
        <v>7.3051948051948052</v>
      </c>
      <c r="AF465" s="42">
        <v>7.1892393320964754</v>
      </c>
      <c r="AG465" s="42">
        <v>7.421150278293136</v>
      </c>
      <c r="AH465" s="42">
        <v>7.3051948051948052</v>
      </c>
      <c r="AI465" s="42">
        <v>7.0732838589981455</v>
      </c>
      <c r="AJ465" s="42">
        <v>7.3051948051948052</v>
      </c>
      <c r="AK465" s="42">
        <v>7.3051948051948052</v>
      </c>
      <c r="AL465" s="42">
        <v>6.7254174397031541</v>
      </c>
      <c r="AM465" s="42">
        <v>6.1456400742115029</v>
      </c>
      <c r="AN465" s="42">
        <v>5.9137291280148423</v>
      </c>
      <c r="AO465" s="42">
        <v>5.2179962894248613</v>
      </c>
      <c r="AP465" s="42">
        <v>4.8701298701298708</v>
      </c>
      <c r="AQ465" s="42">
        <v>4.75417439703154</v>
      </c>
      <c r="AR465" s="42">
        <v>4.5154185022026434</v>
      </c>
      <c r="AS465" s="42">
        <v>4.5154185022026434</v>
      </c>
      <c r="AT465" s="42">
        <v>4.5154185022026434</v>
      </c>
      <c r="AU465" s="42">
        <v>4.4052863436123353</v>
      </c>
      <c r="AV465" s="42">
        <v>4.4052863436123353</v>
      </c>
      <c r="AW465" s="42">
        <v>4.2951541850220263</v>
      </c>
      <c r="AX465" s="42">
        <v>4.2951541850220263</v>
      </c>
      <c r="AY465" s="42">
        <v>4.1850220264317182</v>
      </c>
      <c r="AZ465" s="42">
        <v>4.2951541850220263</v>
      </c>
      <c r="BA465" s="42">
        <v>3.9647577092511015</v>
      </c>
      <c r="BB465" s="42">
        <v>3.8546255506607929</v>
      </c>
      <c r="BC465" s="42">
        <v>3.7444933920704848</v>
      </c>
      <c r="BD465" s="42">
        <v>3.7444933920704848</v>
      </c>
      <c r="BE465" s="42">
        <v>3.6410366245448706</v>
      </c>
      <c r="BF465" s="42">
        <v>3.4268579995716428</v>
      </c>
      <c r="BG465" s="42">
        <v>3.1055900621118013</v>
      </c>
      <c r="BH465" s="42">
        <v>2.9985007496251876</v>
      </c>
      <c r="BI465" s="42">
        <v>2.6772328121653461</v>
      </c>
      <c r="BJ465" s="42">
        <v>2.570143499678732</v>
      </c>
      <c r="BK465" s="42">
        <v>2.4630541871921183</v>
      </c>
      <c r="BL465" s="42">
        <v>2.0346969372456631</v>
      </c>
      <c r="BM465" s="42">
        <v>2.3559648747055046</v>
      </c>
      <c r="BN465" s="42">
        <v>2.570143499678732</v>
      </c>
      <c r="BO465" s="42">
        <v>2.2488755622188905</v>
      </c>
      <c r="BP465" s="42">
        <v>2.2488755622188905</v>
      </c>
    </row>
    <row r="466" spans="1:68" x14ac:dyDescent="0.25">
      <c r="A466" s="9" t="s">
        <v>951</v>
      </c>
      <c r="B466" s="2" t="s">
        <v>1805</v>
      </c>
      <c r="C466" s="2" t="s">
        <v>929</v>
      </c>
      <c r="D466" s="2" t="s">
        <v>952</v>
      </c>
      <c r="E466" s="42">
        <v>8.4022405974926642</v>
      </c>
      <c r="F466" s="42">
        <v>8.2688716991197655</v>
      </c>
      <c r="G466" s="42">
        <v>8.2688716991197655</v>
      </c>
      <c r="H466" s="42">
        <v>8.5356094958655628</v>
      </c>
      <c r="I466" s="42">
        <v>8.6689783942384633</v>
      </c>
      <c r="J466" s="42">
        <v>8.802347292611362</v>
      </c>
      <c r="K466" s="42">
        <v>8.2688716991197655</v>
      </c>
      <c r="L466" s="42">
        <v>8.9357161909842624</v>
      </c>
      <c r="M466" s="42">
        <v>9.3358228861029602</v>
      </c>
      <c r="N466" s="42">
        <v>8.9357161909842624</v>
      </c>
      <c r="O466" s="42">
        <v>8.802347292611362</v>
      </c>
      <c r="P466" s="42">
        <v>8.6689783942384633</v>
      </c>
      <c r="Q466" s="42">
        <v>8.2688716991197655</v>
      </c>
      <c r="R466" s="42">
        <v>8.0897703549060545</v>
      </c>
      <c r="S466" s="42">
        <v>8.6116910229645089</v>
      </c>
      <c r="T466" s="42">
        <v>8.6116910229645089</v>
      </c>
      <c r="U466" s="42">
        <v>8.742171189979123</v>
      </c>
      <c r="V466" s="42">
        <v>8.742171189979123</v>
      </c>
      <c r="W466" s="42">
        <v>8.4812108559498949</v>
      </c>
      <c r="X466" s="42">
        <v>8.0897703549060545</v>
      </c>
      <c r="Y466" s="42">
        <v>8.0897703549060545</v>
      </c>
      <c r="Z466" s="42">
        <v>7.9592901878914404</v>
      </c>
      <c r="AA466" s="42">
        <v>8.0897703549060545</v>
      </c>
      <c r="AB466" s="42">
        <v>8.2202505219206685</v>
      </c>
      <c r="AC466" s="42">
        <v>7.437369519832985</v>
      </c>
      <c r="AD466" s="42">
        <v>7.437369519832985</v>
      </c>
      <c r="AE466" s="42">
        <v>7.087789107187267</v>
      </c>
      <c r="AF466" s="42">
        <v>7.2121362845063413</v>
      </c>
      <c r="AG466" s="42">
        <v>7.087789107187267</v>
      </c>
      <c r="AH466" s="42">
        <v>6.8390947525491166</v>
      </c>
      <c r="AI466" s="42">
        <v>6.7147475752300423</v>
      </c>
      <c r="AJ466" s="42">
        <v>6.2173588659537424</v>
      </c>
      <c r="AK466" s="42">
        <v>6.3417060432728176</v>
      </c>
      <c r="AL466" s="42">
        <v>6.2173588659537424</v>
      </c>
      <c r="AM466" s="42">
        <v>5.9686645113155929</v>
      </c>
      <c r="AN466" s="42">
        <v>5.7199701566774435</v>
      </c>
      <c r="AO466" s="42">
        <v>5.5956229793583683</v>
      </c>
      <c r="AP466" s="42">
        <v>5.3469286247202188</v>
      </c>
      <c r="AQ466" s="42">
        <v>5.0982342700820693</v>
      </c>
      <c r="AR466" s="42">
        <v>4.8326261197548321</v>
      </c>
      <c r="AS466" s="42">
        <v>5.3041018387553036</v>
      </c>
      <c r="AT466" s="42">
        <v>5.0683639792550679</v>
      </c>
      <c r="AU466" s="42">
        <v>4.5968882602545964</v>
      </c>
      <c r="AV466" s="42">
        <v>4.479019330504479</v>
      </c>
      <c r="AW466" s="42">
        <v>4.479019330504479</v>
      </c>
      <c r="AX466" s="42">
        <v>4.3611504007543607</v>
      </c>
      <c r="AY466" s="42">
        <v>4.3611504007543607</v>
      </c>
      <c r="AZ466" s="42">
        <v>4.0075436115040075</v>
      </c>
      <c r="BA466" s="42">
        <v>4.1254125412541249</v>
      </c>
      <c r="BB466" s="42">
        <v>3.8896746817538896</v>
      </c>
      <c r="BC466" s="42">
        <v>3.536067892503536</v>
      </c>
      <c r="BD466" s="42">
        <v>3.4181989627534182</v>
      </c>
      <c r="BE466" s="42">
        <v>3.4173933537591328</v>
      </c>
      <c r="BF466" s="42">
        <v>3.4173933537591328</v>
      </c>
      <c r="BG466" s="42">
        <v>3.1817110534998823</v>
      </c>
      <c r="BH466" s="42">
        <v>2.8281876031110063</v>
      </c>
      <c r="BI466" s="42">
        <v>2.9460287532406317</v>
      </c>
      <c r="BJ466" s="42">
        <v>2.7103464529813812</v>
      </c>
      <c r="BK466" s="42">
        <v>2.7103464529813812</v>
      </c>
      <c r="BL466" s="42">
        <v>2.5925053028517557</v>
      </c>
      <c r="BM466" s="42">
        <v>2.5925053028517557</v>
      </c>
      <c r="BN466" s="42">
        <v>2.3568230025925052</v>
      </c>
      <c r="BO466" s="42">
        <v>2.0032995522036297</v>
      </c>
      <c r="BP466" s="42">
        <v>2.0032995522036297</v>
      </c>
    </row>
    <row r="467" spans="1:68" x14ac:dyDescent="0.25">
      <c r="A467" s="9" t="s">
        <v>953</v>
      </c>
      <c r="B467" s="2" t="s">
        <v>1806</v>
      </c>
      <c r="C467" s="2" t="s">
        <v>929</v>
      </c>
      <c r="D467" s="2" t="s">
        <v>954</v>
      </c>
      <c r="E467" s="42">
        <v>9.9509269356597603</v>
      </c>
      <c r="F467" s="42">
        <v>10.087241003271538</v>
      </c>
      <c r="G467" s="42">
        <v>10.087241003271538</v>
      </c>
      <c r="H467" s="42">
        <v>11.041439476553981</v>
      </c>
      <c r="I467" s="42">
        <v>11.450381679389313</v>
      </c>
      <c r="J467" s="42">
        <v>11.177753544165759</v>
      </c>
      <c r="K467" s="42">
        <v>11.314067611777535</v>
      </c>
      <c r="L467" s="42">
        <v>11.450381679389313</v>
      </c>
      <c r="M467" s="42">
        <v>11.586695747001091</v>
      </c>
      <c r="N467" s="42">
        <v>11.995637949836423</v>
      </c>
      <c r="O467" s="42">
        <v>11.995637949836423</v>
      </c>
      <c r="P467" s="42">
        <v>12.268266085059977</v>
      </c>
      <c r="Q467" s="42">
        <v>11.723009814612869</v>
      </c>
      <c r="R467" s="42">
        <v>11.549825409615902</v>
      </c>
      <c r="S467" s="42">
        <v>11.684125705076552</v>
      </c>
      <c r="T467" s="42">
        <v>11.281224818694602</v>
      </c>
      <c r="U467" s="42">
        <v>10.744023636852003</v>
      </c>
      <c r="V467" s="42">
        <v>10.744023636852003</v>
      </c>
      <c r="W467" s="42">
        <v>11.281224818694602</v>
      </c>
      <c r="X467" s="42">
        <v>10.475423045930702</v>
      </c>
      <c r="Y467" s="42">
        <v>10.072522159548752</v>
      </c>
      <c r="Z467" s="42">
        <v>10.609723341391351</v>
      </c>
      <c r="AA467" s="42">
        <v>10.609723341391351</v>
      </c>
      <c r="AB467" s="42">
        <v>10.878323932312652</v>
      </c>
      <c r="AC467" s="42">
        <v>10.341122750470053</v>
      </c>
      <c r="AD467" s="42">
        <v>11.146924523233952</v>
      </c>
      <c r="AE467" s="42">
        <v>10.754081368230111</v>
      </c>
      <c r="AF467" s="42">
        <v>11.401917595231925</v>
      </c>
      <c r="AG467" s="42">
        <v>11.142783104431199</v>
      </c>
      <c r="AH467" s="42">
        <v>11.013215859030836</v>
      </c>
      <c r="AI467" s="42">
        <v>10.624514122829748</v>
      </c>
      <c r="AJ467" s="42">
        <v>10.624514122829748</v>
      </c>
      <c r="AK467" s="42">
        <v>9.8471106504275703</v>
      </c>
      <c r="AL467" s="42">
        <v>9.7175434050272091</v>
      </c>
      <c r="AM467" s="42">
        <v>8.8105726872246688</v>
      </c>
      <c r="AN467" s="42">
        <v>8.8105726872246688</v>
      </c>
      <c r="AO467" s="42">
        <v>8.8105726872246688</v>
      </c>
      <c r="AP467" s="42">
        <v>8.2923037056232172</v>
      </c>
      <c r="AQ467" s="42">
        <v>8.2923037056232172</v>
      </c>
      <c r="AR467" s="42">
        <v>8.0120180270405612</v>
      </c>
      <c r="AS467" s="42">
        <v>7.8868302453680528</v>
      </c>
      <c r="AT467" s="42">
        <v>7.5112669003505266</v>
      </c>
      <c r="AU467" s="42">
        <v>7.5112669003505266</v>
      </c>
      <c r="AV467" s="42">
        <v>7.2608913370055088</v>
      </c>
      <c r="AW467" s="42">
        <v>6.1342013019529293</v>
      </c>
      <c r="AX467" s="42">
        <v>5.7586379569354031</v>
      </c>
      <c r="AY467" s="42">
        <v>5.8838257386079125</v>
      </c>
      <c r="AZ467" s="42">
        <v>5.5082623935903863</v>
      </c>
      <c r="BA467" s="42">
        <v>5.0075112669003508</v>
      </c>
      <c r="BB467" s="42">
        <v>4.6319479218828246</v>
      </c>
      <c r="BC467" s="42">
        <v>4.3815723585378068</v>
      </c>
      <c r="BD467" s="42">
        <v>4.6319479218828246</v>
      </c>
      <c r="BE467" s="42">
        <v>4.4321993291806416</v>
      </c>
      <c r="BF467" s="42">
        <v>4.1926209870627691</v>
      </c>
      <c r="BG467" s="42">
        <v>4.0728318160038333</v>
      </c>
      <c r="BH467" s="42">
        <v>3.953042644944897</v>
      </c>
      <c r="BI467" s="42">
        <v>4.0728318160038333</v>
      </c>
      <c r="BJ467" s="42">
        <v>3.953042644944897</v>
      </c>
      <c r="BK467" s="42">
        <v>3.8332534738859607</v>
      </c>
      <c r="BL467" s="42">
        <v>3.5936751317680882</v>
      </c>
      <c r="BM467" s="42">
        <v>3.1145184475323431</v>
      </c>
      <c r="BN467" s="42">
        <v>3.3540967896502156</v>
      </c>
      <c r="BO467" s="42">
        <v>2.9947292764734068</v>
      </c>
      <c r="BP467" s="42">
        <v>3.2343076185912794</v>
      </c>
    </row>
    <row r="468" spans="1:68" x14ac:dyDescent="0.25">
      <c r="A468" s="9" t="s">
        <v>955</v>
      </c>
      <c r="B468" s="2" t="s">
        <v>1807</v>
      </c>
      <c r="C468" s="2" t="s">
        <v>929</v>
      </c>
      <c r="D468" s="2" t="s">
        <v>956</v>
      </c>
      <c r="E468" s="42">
        <v>9.9462365591397841</v>
      </c>
      <c r="F468" s="42">
        <v>9.9462365591397841</v>
      </c>
      <c r="G468" s="42">
        <v>10.349462365591396</v>
      </c>
      <c r="H468" s="42">
        <v>10.618279569892472</v>
      </c>
      <c r="I468" s="42">
        <v>10.75268817204301</v>
      </c>
      <c r="J468" s="42">
        <v>10.75268817204301</v>
      </c>
      <c r="K468" s="42">
        <v>10.75268817204301</v>
      </c>
      <c r="L468" s="42">
        <v>10.483870967741934</v>
      </c>
      <c r="M468" s="42">
        <v>10.483870967741934</v>
      </c>
      <c r="N468" s="42">
        <v>9.8118279569892461</v>
      </c>
      <c r="O468" s="42">
        <v>9.408602150537634</v>
      </c>
      <c r="P468" s="42">
        <v>9.543010752688172</v>
      </c>
      <c r="Q468" s="42">
        <v>9.408602150537634</v>
      </c>
      <c r="R468" s="42">
        <v>9.2543627710206238</v>
      </c>
      <c r="S468" s="42">
        <v>9.650978318350079</v>
      </c>
      <c r="T468" s="42">
        <v>9.5187731359069279</v>
      </c>
      <c r="U468" s="42">
        <v>9.5187731359069279</v>
      </c>
      <c r="V468" s="42">
        <v>9.2543627710206238</v>
      </c>
      <c r="W468" s="42">
        <v>8.9899524061343197</v>
      </c>
      <c r="X468" s="42">
        <v>8.5933368588048644</v>
      </c>
      <c r="Y468" s="42">
        <v>8.1967213114754092</v>
      </c>
      <c r="Z468" s="42">
        <v>8.4611316763617133</v>
      </c>
      <c r="AA468" s="42">
        <v>8.7255420412480174</v>
      </c>
      <c r="AB468" s="42">
        <v>8.5933368588048644</v>
      </c>
      <c r="AC468" s="42">
        <v>8.3289264939185621</v>
      </c>
      <c r="AD468" s="42">
        <v>8.3289264939185621</v>
      </c>
      <c r="AE468" s="42">
        <v>7.9989842559674953</v>
      </c>
      <c r="AF468" s="42">
        <v>8.5068562722193999</v>
      </c>
      <c r="AG468" s="42">
        <v>8.5068562722193999</v>
      </c>
      <c r="AH468" s="42">
        <v>7.8720162519045198</v>
      </c>
      <c r="AI468" s="42">
        <v>7.8720162519045198</v>
      </c>
      <c r="AJ468" s="42">
        <v>7.7450482478415434</v>
      </c>
      <c r="AK468" s="42">
        <v>7.6180802437785671</v>
      </c>
      <c r="AL468" s="42">
        <v>7.1102082275266625</v>
      </c>
      <c r="AM468" s="42">
        <v>7.1102082275266625</v>
      </c>
      <c r="AN468" s="42">
        <v>6.8562722194007106</v>
      </c>
      <c r="AO468" s="42">
        <v>5.9674961909598778</v>
      </c>
      <c r="AP468" s="42">
        <v>5.8405281868969015</v>
      </c>
      <c r="AQ468" s="42">
        <v>6.2214321990858297</v>
      </c>
      <c r="AR468" s="42">
        <v>5.9654248843438031</v>
      </c>
      <c r="AS468" s="42">
        <v>5.6001947893839787</v>
      </c>
      <c r="AT468" s="42">
        <v>5.6001947893839787</v>
      </c>
      <c r="AU468" s="42">
        <v>5.4784514243973703</v>
      </c>
      <c r="AV468" s="42">
        <v>5.2349646944241535</v>
      </c>
      <c r="AW468" s="42">
        <v>4.8697345994643291</v>
      </c>
      <c r="AX468" s="42">
        <v>4.3827611395178963</v>
      </c>
      <c r="AY468" s="42">
        <v>4.5045045045045047</v>
      </c>
      <c r="AZ468" s="42">
        <v>4.3827611395178963</v>
      </c>
      <c r="BA468" s="42">
        <v>3.8957876795714634</v>
      </c>
      <c r="BB468" s="42">
        <v>3.652300949598247</v>
      </c>
      <c r="BC468" s="42">
        <v>3.5305575846116386</v>
      </c>
      <c r="BD468" s="42">
        <v>3.652300949598247</v>
      </c>
      <c r="BE468" s="42">
        <v>3.5739814152966405</v>
      </c>
      <c r="BF468" s="42">
        <v>3.8122468429830834</v>
      </c>
      <c r="BG468" s="42">
        <v>3.6931141291398619</v>
      </c>
      <c r="BH468" s="42">
        <v>3.454848701453419</v>
      </c>
      <c r="BI468" s="42">
        <v>3.5739814152966405</v>
      </c>
      <c r="BJ468" s="42">
        <v>3.3357159876101981</v>
      </c>
      <c r="BK468" s="42">
        <v>3.0974505599237552</v>
      </c>
      <c r="BL468" s="42">
        <v>2.8591851322373123</v>
      </c>
      <c r="BM468" s="42">
        <v>2.9783178460805337</v>
      </c>
      <c r="BN468" s="42">
        <v>2.9783178460805337</v>
      </c>
      <c r="BO468" s="42">
        <v>2.9783178460805337</v>
      </c>
      <c r="BP468" s="42">
        <v>3.0974505599237552</v>
      </c>
    </row>
    <row r="469" spans="1:68" x14ac:dyDescent="0.25">
      <c r="A469" s="9" t="s">
        <v>957</v>
      </c>
      <c r="B469" s="2" t="s">
        <v>1808</v>
      </c>
      <c r="C469" s="2" t="s">
        <v>929</v>
      </c>
      <c r="D469" s="2" t="s">
        <v>958</v>
      </c>
      <c r="E469" s="42">
        <v>11.463609704078912</v>
      </c>
      <c r="F469" s="42">
        <v>11.463609704078912</v>
      </c>
      <c r="G469" s="42">
        <v>11.596907491335644</v>
      </c>
      <c r="H469" s="42">
        <v>12.13009864036257</v>
      </c>
      <c r="I469" s="42">
        <v>11.996800853105839</v>
      </c>
      <c r="J469" s="42">
        <v>11.730205278592376</v>
      </c>
      <c r="K469" s="42">
        <v>12.263396427619302</v>
      </c>
      <c r="L469" s="42">
        <v>11.863503065849107</v>
      </c>
      <c r="M469" s="42">
        <v>12.13009864036257</v>
      </c>
      <c r="N469" s="42">
        <v>12.263396427619302</v>
      </c>
      <c r="O469" s="42">
        <v>11.463609704078912</v>
      </c>
      <c r="P469" s="42">
        <v>11.596907491335644</v>
      </c>
      <c r="Q469" s="42">
        <v>11.596907491335644</v>
      </c>
      <c r="R469" s="42">
        <v>11.483632523759239</v>
      </c>
      <c r="S469" s="42">
        <v>11.483632523759239</v>
      </c>
      <c r="T469" s="42">
        <v>11.219640971488912</v>
      </c>
      <c r="U469" s="42">
        <v>10.955649419218584</v>
      </c>
      <c r="V469" s="42">
        <v>10.823653643083421</v>
      </c>
      <c r="W469" s="42">
        <v>10.823653643083421</v>
      </c>
      <c r="X469" s="42">
        <v>10.42766631467793</v>
      </c>
      <c r="Y469" s="42">
        <v>9.5036958817317831</v>
      </c>
      <c r="Z469" s="42">
        <v>9.8996832101372743</v>
      </c>
      <c r="AA469" s="42">
        <v>10.031678986272439</v>
      </c>
      <c r="AB469" s="42">
        <v>10.031678986272439</v>
      </c>
      <c r="AC469" s="42">
        <v>10.295670538542765</v>
      </c>
      <c r="AD469" s="42">
        <v>10.42766631467793</v>
      </c>
      <c r="AE469" s="42">
        <v>10.162078723951634</v>
      </c>
      <c r="AF469" s="42">
        <v>10.805248263442245</v>
      </c>
      <c r="AG469" s="42">
        <v>10.805248263442245</v>
      </c>
      <c r="AH469" s="42">
        <v>10.547980447646001</v>
      </c>
      <c r="AI469" s="42">
        <v>10.162078723951634</v>
      </c>
      <c r="AJ469" s="42">
        <v>10.290712631849756</v>
      </c>
      <c r="AK469" s="42">
        <v>10.033444816053512</v>
      </c>
      <c r="AL469" s="42">
        <v>10.033444816053512</v>
      </c>
      <c r="AM469" s="42">
        <v>9.7761770002572685</v>
      </c>
      <c r="AN469" s="42">
        <v>8.7471057370722924</v>
      </c>
      <c r="AO469" s="42">
        <v>8.4898379212760489</v>
      </c>
      <c r="AP469" s="42">
        <v>7.7180344738873172</v>
      </c>
      <c r="AQ469" s="42">
        <v>7.846668381785439</v>
      </c>
      <c r="AR469" s="42">
        <v>7.6269067266816704</v>
      </c>
      <c r="AS469" s="42">
        <v>7.376844211052763</v>
      </c>
      <c r="AT469" s="42">
        <v>7.2518129532383089</v>
      </c>
      <c r="AU469" s="42">
        <v>7.1267816954238556</v>
      </c>
      <c r="AV469" s="42">
        <v>7.0017504376094024</v>
      </c>
      <c r="AW469" s="42">
        <v>6.3765941485371336</v>
      </c>
      <c r="AX469" s="42">
        <v>6.1265316329082271</v>
      </c>
      <c r="AY469" s="42">
        <v>6.1265316329082271</v>
      </c>
      <c r="AZ469" s="42">
        <v>5.6264066016504124</v>
      </c>
      <c r="BA469" s="42">
        <v>5.5013753438359583</v>
      </c>
      <c r="BB469" s="42">
        <v>5.1262815703925977</v>
      </c>
      <c r="BC469" s="42">
        <v>5.1262815703925977</v>
      </c>
      <c r="BD469" s="42">
        <v>5.0012503125781445</v>
      </c>
      <c r="BE469" s="42">
        <v>4.9248953459738978</v>
      </c>
      <c r="BF469" s="42">
        <v>4.6786505786752031</v>
      </c>
      <c r="BG469" s="42">
        <v>4.6786505786752031</v>
      </c>
      <c r="BH469" s="42">
        <v>3.9399162767791185</v>
      </c>
      <c r="BI469" s="42">
        <v>4.1861610440778136</v>
      </c>
      <c r="BJ469" s="42">
        <v>4.309283427727161</v>
      </c>
      <c r="BK469" s="42">
        <v>4.1861610440778136</v>
      </c>
      <c r="BL469" s="42">
        <v>4.0630386604284663</v>
      </c>
      <c r="BM469" s="42">
        <v>4.4324058113765084</v>
      </c>
      <c r="BN469" s="42">
        <v>3.9399162767791185</v>
      </c>
      <c r="BO469" s="42">
        <v>3.6936715094804238</v>
      </c>
      <c r="BP469" s="42">
        <v>3.8167938931297711</v>
      </c>
    </row>
    <row r="470" spans="1:68" x14ac:dyDescent="0.25">
      <c r="A470" s="9" t="s">
        <v>959</v>
      </c>
      <c r="B470" s="2" t="s">
        <v>1809</v>
      </c>
      <c r="C470" s="2" t="s">
        <v>929</v>
      </c>
      <c r="D470" s="2" t="s">
        <v>960</v>
      </c>
      <c r="E470" s="42">
        <v>9.0932053548875977</v>
      </c>
      <c r="F470" s="42">
        <v>9.3457943925233629</v>
      </c>
      <c r="G470" s="42">
        <v>9.4720889113412472</v>
      </c>
      <c r="H470" s="42">
        <v>9.4720889113412472</v>
      </c>
      <c r="I470" s="42">
        <v>9.4720889113412472</v>
      </c>
      <c r="J470" s="42">
        <v>10.103561505430664</v>
      </c>
      <c r="K470" s="42">
        <v>10.35615054306643</v>
      </c>
      <c r="L470" s="42">
        <v>10.608739580702197</v>
      </c>
      <c r="M470" s="42">
        <v>10.229856024248546</v>
      </c>
      <c r="N470" s="42">
        <v>10.608739580702197</v>
      </c>
      <c r="O470" s="42">
        <v>10.482445061884313</v>
      </c>
      <c r="P470" s="42">
        <v>10.103561505430664</v>
      </c>
      <c r="Q470" s="42">
        <v>10.229856024248546</v>
      </c>
      <c r="R470" s="42">
        <v>10.334268946159735</v>
      </c>
      <c r="S470" s="42">
        <v>10.461852513396275</v>
      </c>
      <c r="T470" s="42">
        <v>9.9515182444501153</v>
      </c>
      <c r="U470" s="42">
        <v>10.206685378923195</v>
      </c>
      <c r="V470" s="42">
        <v>10.079101811686655</v>
      </c>
      <c r="W470" s="42">
        <v>9.8239346772135754</v>
      </c>
      <c r="X470" s="42">
        <v>9.5687675427404955</v>
      </c>
      <c r="Y470" s="42">
        <v>9.4411839755039555</v>
      </c>
      <c r="Z470" s="42">
        <v>9.4411839755039555</v>
      </c>
      <c r="AA470" s="42">
        <v>9.8239346772135754</v>
      </c>
      <c r="AB470" s="42">
        <v>9.8239346772135754</v>
      </c>
      <c r="AC470" s="42">
        <v>9.6963511099770354</v>
      </c>
      <c r="AD470" s="42">
        <v>9.8239346772135754</v>
      </c>
      <c r="AE470" s="42">
        <v>9.8114169215086644</v>
      </c>
      <c r="AF470" s="42">
        <v>9.6839959225280321</v>
      </c>
      <c r="AG470" s="42">
        <v>9.5565749235473998</v>
      </c>
      <c r="AH470" s="42">
        <v>9.5565749235473998</v>
      </c>
      <c r="AI470" s="42">
        <v>9.6839959225280321</v>
      </c>
      <c r="AJ470" s="42">
        <v>9.301732925586137</v>
      </c>
      <c r="AK470" s="42">
        <v>9.0468909276248723</v>
      </c>
      <c r="AL470" s="42">
        <v>9.301732925586137</v>
      </c>
      <c r="AM470" s="42">
        <v>8.4097859327217126</v>
      </c>
      <c r="AN470" s="42">
        <v>8.2823649337410803</v>
      </c>
      <c r="AO470" s="42">
        <v>7.772680937818552</v>
      </c>
      <c r="AP470" s="42">
        <v>7.5178389398572882</v>
      </c>
      <c r="AQ470" s="42">
        <v>7.5178389398572882</v>
      </c>
      <c r="AR470" s="42">
        <v>7.4873096446700513</v>
      </c>
      <c r="AS470" s="42">
        <v>7.4873096446700513</v>
      </c>
      <c r="AT470" s="42">
        <v>7.2335025380710665</v>
      </c>
      <c r="AU470" s="42">
        <v>6.7258883248730967</v>
      </c>
      <c r="AV470" s="42">
        <v>6.7258883248730967</v>
      </c>
      <c r="AW470" s="42">
        <v>6.5989847715736039</v>
      </c>
      <c r="AX470" s="42">
        <v>6.091370558375635</v>
      </c>
      <c r="AY470" s="42">
        <v>5.5837563451776653</v>
      </c>
      <c r="AZ470" s="42">
        <v>5.4568527918781724</v>
      </c>
      <c r="BA470" s="42">
        <v>5.8375634517766501</v>
      </c>
      <c r="BB470" s="42">
        <v>5.8375634517766501</v>
      </c>
      <c r="BC470" s="42">
        <v>5.5837563451776653</v>
      </c>
      <c r="BD470" s="42">
        <v>5.0761421319796955</v>
      </c>
      <c r="BE470" s="42">
        <v>4.6242774566473992</v>
      </c>
      <c r="BF470" s="42">
        <v>4.7398843930635834</v>
      </c>
      <c r="BG470" s="42">
        <v>4.5086705202312141</v>
      </c>
      <c r="BH470" s="42">
        <v>3.8150289017341041</v>
      </c>
      <c r="BI470" s="42">
        <v>3.699421965317919</v>
      </c>
      <c r="BJ470" s="42">
        <v>3.8150289017341041</v>
      </c>
      <c r="BK470" s="42">
        <v>3.9306358381502888</v>
      </c>
      <c r="BL470" s="42">
        <v>3.9306358381502888</v>
      </c>
      <c r="BM470" s="42">
        <v>4.0462427745664744</v>
      </c>
      <c r="BN470" s="42">
        <v>3.5838150289017343</v>
      </c>
      <c r="BO470" s="42">
        <v>3.1213872832369942</v>
      </c>
      <c r="BP470" s="42">
        <v>3.2369942196531793</v>
      </c>
    </row>
    <row r="471" spans="1:68" x14ac:dyDescent="0.25">
      <c r="A471" s="9" t="s">
        <v>961</v>
      </c>
      <c r="B471" s="2" t="s">
        <v>1810</v>
      </c>
      <c r="C471" s="2" t="s">
        <v>929</v>
      </c>
      <c r="D471" s="2" t="s">
        <v>962</v>
      </c>
      <c r="E471" s="42">
        <v>6.0812815188371401</v>
      </c>
      <c r="F471" s="42">
        <v>5.6363097003856417</v>
      </c>
      <c r="G471" s="42">
        <v>5.6363097003856417</v>
      </c>
      <c r="H471" s="42">
        <v>5.9329575793533076</v>
      </c>
      <c r="I471" s="42">
        <v>5.9329575793533076</v>
      </c>
      <c r="J471" s="42">
        <v>6.0812815188371401</v>
      </c>
      <c r="K471" s="42">
        <v>5.6363097003856417</v>
      </c>
      <c r="L471" s="42">
        <v>6.0812815188371401</v>
      </c>
      <c r="M471" s="42">
        <v>6.2296054583209726</v>
      </c>
      <c r="N471" s="42">
        <v>6.2296054583209726</v>
      </c>
      <c r="O471" s="42">
        <v>6.2296054583209726</v>
      </c>
      <c r="P471" s="42">
        <v>6.5262533372886384</v>
      </c>
      <c r="Q471" s="42">
        <v>6.6745772767724709</v>
      </c>
      <c r="R471" s="42">
        <v>5.8275058275058278</v>
      </c>
      <c r="S471" s="42">
        <v>6.4750064750064755</v>
      </c>
      <c r="T471" s="42">
        <v>6.0865060865060867</v>
      </c>
      <c r="U471" s="42">
        <v>6.0865060865060867</v>
      </c>
      <c r="V471" s="42">
        <v>5.8275058275058278</v>
      </c>
      <c r="W471" s="42">
        <v>5.6980056980056979</v>
      </c>
      <c r="X471" s="42">
        <v>5.0505050505050502</v>
      </c>
      <c r="Y471" s="42">
        <v>5.0505050505050502</v>
      </c>
      <c r="Z471" s="42">
        <v>5.6980056980056979</v>
      </c>
      <c r="AA471" s="42">
        <v>5.5685055685055689</v>
      </c>
      <c r="AB471" s="42">
        <v>5.6980056980056979</v>
      </c>
      <c r="AC471" s="42">
        <v>5.8275058275058278</v>
      </c>
      <c r="AD471" s="42">
        <v>5.5685055685055689</v>
      </c>
      <c r="AE471" s="42">
        <v>4.9120402101896277</v>
      </c>
      <c r="AF471" s="42">
        <v>4.7978067169294034</v>
      </c>
      <c r="AG471" s="42">
        <v>4.9120402101896277</v>
      </c>
      <c r="AH471" s="42">
        <v>4.7978067169294034</v>
      </c>
      <c r="AI471" s="42">
        <v>4.6835732236691792</v>
      </c>
      <c r="AJ471" s="42">
        <v>4.6835732236691792</v>
      </c>
      <c r="AK471" s="42">
        <v>4.2266392506282839</v>
      </c>
      <c r="AL471" s="42">
        <v>4.3408727438885082</v>
      </c>
      <c r="AM471" s="42">
        <v>3.6554717843271645</v>
      </c>
      <c r="AN471" s="42">
        <v>3.5412382910669407</v>
      </c>
      <c r="AO471" s="42">
        <v>3.5412382910669407</v>
      </c>
      <c r="AP471" s="42">
        <v>3.4270047978067169</v>
      </c>
      <c r="AQ471" s="42">
        <v>3.6554717843271645</v>
      </c>
      <c r="AR471" s="42">
        <v>3.2666394446712945</v>
      </c>
      <c r="AS471" s="42">
        <v>3.4708044099632507</v>
      </c>
      <c r="AT471" s="42">
        <v>3.4708044099632507</v>
      </c>
      <c r="AU471" s="42">
        <v>3.2666394446712945</v>
      </c>
      <c r="AV471" s="42">
        <v>3.1645569620253164</v>
      </c>
      <c r="AW471" s="42">
        <v>2.756227031441405</v>
      </c>
      <c r="AX471" s="42">
        <v>2.2458146182115151</v>
      </c>
      <c r="AY471" s="42">
        <v>2.3478971008574931</v>
      </c>
      <c r="AZ471" s="42">
        <v>2.0416496529195594</v>
      </c>
      <c r="BA471" s="42">
        <v>2.2458146182115151</v>
      </c>
      <c r="BB471" s="42">
        <v>2.0416496529195594</v>
      </c>
      <c r="BC471" s="42">
        <v>2.143732135565537</v>
      </c>
      <c r="BD471" s="42">
        <v>2.143732135565537</v>
      </c>
      <c r="BE471" s="42">
        <v>2.4498366775548299</v>
      </c>
      <c r="BF471" s="42">
        <v>2.4498366775548299</v>
      </c>
      <c r="BG471" s="42">
        <v>2.2165188987400839</v>
      </c>
      <c r="BH471" s="42">
        <v>2.2165188987400839</v>
      </c>
      <c r="BI471" s="42">
        <v>2.2165188987400839</v>
      </c>
      <c r="BJ471" s="42">
        <v>2.3331777881474567</v>
      </c>
      <c r="BK471" s="42">
        <v>1.8665422305179655</v>
      </c>
      <c r="BL471" s="42">
        <v>1.9832011199253383</v>
      </c>
      <c r="BM471" s="42">
        <v>1.8665422305179655</v>
      </c>
      <c r="BN471" s="42">
        <v>1.7498833411105927</v>
      </c>
      <c r="BO471" s="42">
        <v>1.7498833411105927</v>
      </c>
      <c r="BP471" s="42">
        <v>1.7498833411105927</v>
      </c>
    </row>
    <row r="472" spans="1:68" x14ac:dyDescent="0.25">
      <c r="A472" s="9" t="s">
        <v>963</v>
      </c>
      <c r="B472" s="2" t="s">
        <v>1811</v>
      </c>
      <c r="C472" s="2" t="s">
        <v>929</v>
      </c>
      <c r="D472" s="2" t="s">
        <v>964</v>
      </c>
      <c r="E472" s="42">
        <v>7.5113122171945701</v>
      </c>
      <c r="F472" s="42">
        <v>7.3303167420814477</v>
      </c>
      <c r="G472" s="42">
        <v>7.2398190045248869</v>
      </c>
      <c r="H472" s="42">
        <v>7.3303167420814477</v>
      </c>
      <c r="I472" s="42">
        <v>7.0588235294117645</v>
      </c>
      <c r="J472" s="42">
        <v>6.9683257918552037</v>
      </c>
      <c r="K472" s="42">
        <v>7.3303167420814477</v>
      </c>
      <c r="L472" s="42">
        <v>7.5113122171945701</v>
      </c>
      <c r="M472" s="42">
        <v>7.4208144796380093</v>
      </c>
      <c r="N472" s="42">
        <v>7.1493212669683261</v>
      </c>
      <c r="O472" s="42">
        <v>7.1493212669683261</v>
      </c>
      <c r="P472" s="42">
        <v>7.4208144796380093</v>
      </c>
      <c r="Q472" s="42">
        <v>7.6018099547511309</v>
      </c>
      <c r="R472" s="42">
        <v>6.5440947335618569</v>
      </c>
      <c r="S472" s="42">
        <v>6.6220006232471169</v>
      </c>
      <c r="T472" s="42">
        <v>6.3103770645060759</v>
      </c>
      <c r="U472" s="42">
        <v>6.388282954191336</v>
      </c>
      <c r="V472" s="42">
        <v>6.466188843876596</v>
      </c>
      <c r="W472" s="42">
        <v>6.1545652851355559</v>
      </c>
      <c r="X472" s="42">
        <v>5.9208476160797749</v>
      </c>
      <c r="Y472" s="42">
        <v>5.8429417263945149</v>
      </c>
      <c r="Z472" s="42">
        <v>6.076659395450295</v>
      </c>
      <c r="AA472" s="42">
        <v>6.3103770645060759</v>
      </c>
      <c r="AB472" s="42">
        <v>5.998753505765035</v>
      </c>
      <c r="AC472" s="42">
        <v>5.7650358367092549</v>
      </c>
      <c r="AD472" s="42">
        <v>5.9208476160797749</v>
      </c>
      <c r="AE472" s="42">
        <v>5.1799345692475462</v>
      </c>
      <c r="AF472" s="42">
        <v>5.3844056706652124</v>
      </c>
      <c r="AG472" s="42">
        <v>4.9754634678298801</v>
      </c>
      <c r="AH472" s="42">
        <v>5.0436205016357691</v>
      </c>
      <c r="AI472" s="42">
        <v>5.1117775354416572</v>
      </c>
      <c r="AJ472" s="42">
        <v>5.1799345692475462</v>
      </c>
      <c r="AK472" s="42">
        <v>4.702835332606325</v>
      </c>
      <c r="AL472" s="42">
        <v>4.634678298800436</v>
      </c>
      <c r="AM472" s="42">
        <v>4.5665212649945479</v>
      </c>
      <c r="AN472" s="42">
        <v>4.5665212649945479</v>
      </c>
      <c r="AO472" s="42">
        <v>4.2257360959651038</v>
      </c>
      <c r="AP472" s="42">
        <v>4.0212649945474377</v>
      </c>
      <c r="AQ472" s="42">
        <v>3.8167938931297711</v>
      </c>
      <c r="AR472" s="42">
        <v>3.379601689800845</v>
      </c>
      <c r="AS472" s="42">
        <v>3.43995171997586</v>
      </c>
      <c r="AT472" s="42">
        <v>3.43995171997586</v>
      </c>
      <c r="AU472" s="42">
        <v>3.0778515389257697</v>
      </c>
      <c r="AV472" s="42">
        <v>3.2589016294508149</v>
      </c>
      <c r="AW472" s="42">
        <v>2.8968014484007245</v>
      </c>
      <c r="AX472" s="42">
        <v>2.9571514785757396</v>
      </c>
      <c r="AY472" s="42">
        <v>2.7761013880506944</v>
      </c>
      <c r="AZ472" s="42">
        <v>2.9571514785757396</v>
      </c>
      <c r="BA472" s="42">
        <v>2.8968014484007245</v>
      </c>
      <c r="BB472" s="42">
        <v>2.8968014484007245</v>
      </c>
      <c r="BC472" s="42">
        <v>2.7157513578756793</v>
      </c>
      <c r="BD472" s="42">
        <v>2.8364514182257095</v>
      </c>
      <c r="BE472" s="42">
        <v>2.4471519316880141</v>
      </c>
      <c r="BF472" s="42">
        <v>2.6554201811933771</v>
      </c>
      <c r="BG472" s="42">
        <v>2.3950848693116735</v>
      </c>
      <c r="BH472" s="42">
        <v>2.3430178069353325</v>
      </c>
      <c r="BI472" s="42">
        <v>2.2388836821826512</v>
      </c>
      <c r="BJ472" s="42">
        <v>2.0826824950536289</v>
      </c>
      <c r="BK472" s="42">
        <v>2.0306154326772883</v>
      </c>
      <c r="BL472" s="42">
        <v>2.0826824950536289</v>
      </c>
      <c r="BM472" s="42">
        <v>2.0306154326772883</v>
      </c>
      <c r="BN472" s="42">
        <v>1.8744142455482662</v>
      </c>
      <c r="BO472" s="42">
        <v>1.8223471831719253</v>
      </c>
      <c r="BP472" s="42">
        <v>1.8223471831719253</v>
      </c>
    </row>
    <row r="473" spans="1:68" x14ac:dyDescent="0.25">
      <c r="A473" s="9" t="s">
        <v>965</v>
      </c>
      <c r="B473" s="2" t="s">
        <v>1812</v>
      </c>
      <c r="C473" s="2" t="s">
        <v>929</v>
      </c>
      <c r="D473" s="2" t="s">
        <v>966</v>
      </c>
      <c r="E473" s="42">
        <v>7.2642543859649127</v>
      </c>
      <c r="F473" s="42">
        <v>7.8125000000000009</v>
      </c>
      <c r="G473" s="42">
        <v>7.6754385964912286</v>
      </c>
      <c r="H473" s="42">
        <v>8.0866228070175445</v>
      </c>
      <c r="I473" s="42">
        <v>8.2236842105263168</v>
      </c>
      <c r="J473" s="42">
        <v>8.3607456140350891</v>
      </c>
      <c r="K473" s="42">
        <v>8.2236842105263168</v>
      </c>
      <c r="L473" s="42">
        <v>8.0866228070175445</v>
      </c>
      <c r="M473" s="42">
        <v>8.0866228070175445</v>
      </c>
      <c r="N473" s="42">
        <v>7.8125000000000009</v>
      </c>
      <c r="O473" s="42">
        <v>8.0866228070175445</v>
      </c>
      <c r="P473" s="42">
        <v>8.2236842105263168</v>
      </c>
      <c r="Q473" s="42">
        <v>8.2236842105263168</v>
      </c>
      <c r="R473" s="42">
        <v>8.1344902386117131</v>
      </c>
      <c r="S473" s="42">
        <v>7.863340563991323</v>
      </c>
      <c r="T473" s="42">
        <v>8.2700650759219076</v>
      </c>
      <c r="U473" s="42">
        <v>7.7277657266811275</v>
      </c>
      <c r="V473" s="42">
        <v>7.4566160520607374</v>
      </c>
      <c r="W473" s="42">
        <v>7.3210412147505419</v>
      </c>
      <c r="X473" s="42">
        <v>7.3210412147505419</v>
      </c>
      <c r="Y473" s="42">
        <v>6.6431670281995654</v>
      </c>
      <c r="Z473" s="42">
        <v>7.3210412147505419</v>
      </c>
      <c r="AA473" s="42">
        <v>7.592190889370932</v>
      </c>
      <c r="AB473" s="42">
        <v>7.3210412147505419</v>
      </c>
      <c r="AC473" s="42">
        <v>7.1854663774403464</v>
      </c>
      <c r="AD473" s="42">
        <v>7.592190889370932</v>
      </c>
      <c r="AE473" s="42">
        <v>7.3394495412844041</v>
      </c>
      <c r="AF473" s="42">
        <v>7.2083879423328971</v>
      </c>
      <c r="AG473" s="42">
        <v>7.0773263433813893</v>
      </c>
      <c r="AH473" s="42">
        <v>7.0773263433813893</v>
      </c>
      <c r="AI473" s="42">
        <v>6.9462647444298824</v>
      </c>
      <c r="AJ473" s="42">
        <v>6.6841415465268676</v>
      </c>
      <c r="AK473" s="42">
        <v>6.290956749672346</v>
      </c>
      <c r="AL473" s="42">
        <v>6.0288335517693321</v>
      </c>
      <c r="AM473" s="42">
        <v>5.5045871559633026</v>
      </c>
      <c r="AN473" s="42">
        <v>5.3735255570117957</v>
      </c>
      <c r="AO473" s="42">
        <v>5.3735255570117957</v>
      </c>
      <c r="AP473" s="42">
        <v>5.2424639580602888</v>
      </c>
      <c r="AQ473" s="42">
        <v>4.8492791612057671</v>
      </c>
      <c r="AR473" s="42">
        <v>4.6966235085046968</v>
      </c>
      <c r="AS473" s="42">
        <v>4.4427519675044431</v>
      </c>
      <c r="AT473" s="42">
        <v>4.3158161970043158</v>
      </c>
      <c r="AU473" s="42">
        <v>4.3158161970043158</v>
      </c>
      <c r="AV473" s="42">
        <v>3.9350088855039349</v>
      </c>
      <c r="AW473" s="42">
        <v>3.8080731150038081</v>
      </c>
      <c r="AX473" s="42">
        <v>3.8080731150038081</v>
      </c>
      <c r="AY473" s="42">
        <v>3.8080731150038081</v>
      </c>
      <c r="AZ473" s="42">
        <v>3.8080731150038081</v>
      </c>
      <c r="BA473" s="42">
        <v>3.3003300330033003</v>
      </c>
      <c r="BB473" s="42">
        <v>3.3003300330033003</v>
      </c>
      <c r="BC473" s="42">
        <v>3.0464584920030466</v>
      </c>
      <c r="BD473" s="42">
        <v>2.9195227215029194</v>
      </c>
      <c r="BE473" s="42">
        <v>2.8800400701227149</v>
      </c>
      <c r="BF473" s="42">
        <v>2.8800400701227149</v>
      </c>
      <c r="BG473" s="42">
        <v>2.7548209366391183</v>
      </c>
      <c r="BH473" s="42">
        <v>2.7548209366391183</v>
      </c>
      <c r="BI473" s="42">
        <v>2.6296018031555222</v>
      </c>
      <c r="BJ473" s="42">
        <v>2.504382669671926</v>
      </c>
      <c r="BK473" s="42">
        <v>2.2539444027047333</v>
      </c>
      <c r="BL473" s="42">
        <v>2.3791635361883294</v>
      </c>
      <c r="BM473" s="42">
        <v>2.2539444027047333</v>
      </c>
      <c r="BN473" s="42">
        <v>2.2539444027047333</v>
      </c>
      <c r="BO473" s="42">
        <v>2.6296018031555222</v>
      </c>
      <c r="BP473" s="42">
        <v>2.504382669671926</v>
      </c>
    </row>
    <row r="474" spans="1:68" x14ac:dyDescent="0.25">
      <c r="A474" s="9" t="s">
        <v>967</v>
      </c>
      <c r="B474" s="2" t="s">
        <v>1813</v>
      </c>
      <c r="C474" s="2" t="s">
        <v>929</v>
      </c>
      <c r="D474" s="2" t="s">
        <v>968</v>
      </c>
      <c r="E474" s="42">
        <v>9.1204397801099439</v>
      </c>
      <c r="F474" s="42">
        <v>9.9950024987506243</v>
      </c>
      <c r="G474" s="42">
        <v>9.2453773113443276</v>
      </c>
      <c r="H474" s="42">
        <v>9.6201899050474751</v>
      </c>
      <c r="I474" s="42">
        <v>9.6201899050474751</v>
      </c>
      <c r="J474" s="42">
        <v>9.8700649675162406</v>
      </c>
      <c r="K474" s="42">
        <v>9.7451274362818587</v>
      </c>
      <c r="L474" s="42">
        <v>9.3703148425787095</v>
      </c>
      <c r="M474" s="42">
        <v>9.7451274362818587</v>
      </c>
      <c r="N474" s="42">
        <v>9.4952523738130932</v>
      </c>
      <c r="O474" s="42">
        <v>9.2453773113443276</v>
      </c>
      <c r="P474" s="42">
        <v>9.3703148425787095</v>
      </c>
      <c r="Q474" s="42">
        <v>9.6201899050474751</v>
      </c>
      <c r="R474" s="42">
        <v>9.3537414965986407</v>
      </c>
      <c r="S474" s="42">
        <v>9.8396501457725964</v>
      </c>
      <c r="T474" s="42">
        <v>10.082604470359573</v>
      </c>
      <c r="U474" s="42">
        <v>9.7181729834791071</v>
      </c>
      <c r="V474" s="42">
        <v>9.7181729834791071</v>
      </c>
      <c r="W474" s="42">
        <v>9.4752186588921283</v>
      </c>
      <c r="X474" s="42">
        <v>8.5034013605442187</v>
      </c>
      <c r="Y474" s="42">
        <v>8.2604470359572399</v>
      </c>
      <c r="Z474" s="42">
        <v>8.867832847424685</v>
      </c>
      <c r="AA474" s="42">
        <v>8.867832847424685</v>
      </c>
      <c r="AB474" s="42">
        <v>8.7463556851311957</v>
      </c>
      <c r="AC474" s="42">
        <v>8.867832847424685</v>
      </c>
      <c r="AD474" s="42">
        <v>8.3819241982507293</v>
      </c>
      <c r="AE474" s="42">
        <v>8.0475857242827153</v>
      </c>
      <c r="AF474" s="42">
        <v>8.630744110100304</v>
      </c>
      <c r="AG474" s="42">
        <v>8.5141124329367859</v>
      </c>
      <c r="AH474" s="42">
        <v>8.2808490786097515</v>
      </c>
      <c r="AI474" s="42">
        <v>8.1642174014462334</v>
      </c>
      <c r="AJ474" s="42">
        <v>7.9309540471191982</v>
      </c>
      <c r="AK474" s="42">
        <v>7.8143223699556801</v>
      </c>
      <c r="AL474" s="42">
        <v>7.8143223699556801</v>
      </c>
      <c r="AM474" s="42">
        <v>7.2311639841380924</v>
      </c>
      <c r="AN474" s="42">
        <v>6.7646372754840218</v>
      </c>
      <c r="AO474" s="42">
        <v>6.6480055983205046</v>
      </c>
      <c r="AP474" s="42">
        <v>6.1814788896664341</v>
      </c>
      <c r="AQ474" s="42">
        <v>6.064847212502916</v>
      </c>
      <c r="AR474" s="42">
        <v>5.8230683090705488</v>
      </c>
      <c r="AS474" s="42">
        <v>6.0470324748040314</v>
      </c>
      <c r="AT474" s="42">
        <v>6.3829787234042552</v>
      </c>
      <c r="AU474" s="42">
        <v>5.9350503919372901</v>
      </c>
      <c r="AV474" s="42">
        <v>5.5991041433370663</v>
      </c>
      <c r="AW474" s="42">
        <v>4.7032474804031352</v>
      </c>
      <c r="AX474" s="42">
        <v>4.8152295632698774</v>
      </c>
      <c r="AY474" s="42">
        <v>4.591265397536394</v>
      </c>
      <c r="AZ474" s="42">
        <v>4.2553191489361701</v>
      </c>
      <c r="BA474" s="42">
        <v>4.0313549832026876</v>
      </c>
      <c r="BB474" s="42">
        <v>3.807390817469205</v>
      </c>
      <c r="BC474" s="42">
        <v>3.6954087346024638</v>
      </c>
      <c r="BD474" s="42">
        <v>4.0313549832026876</v>
      </c>
      <c r="BE474" s="42">
        <v>4.0358744394618835</v>
      </c>
      <c r="BF474" s="42">
        <v>4.260089686098655</v>
      </c>
      <c r="BG474" s="42">
        <v>4.260089686098655</v>
      </c>
      <c r="BH474" s="42">
        <v>4.1479820627802688</v>
      </c>
      <c r="BI474" s="42">
        <v>4.1479820627802688</v>
      </c>
      <c r="BJ474" s="42">
        <v>4.260089686098655</v>
      </c>
      <c r="BK474" s="42">
        <v>4.260089686098655</v>
      </c>
      <c r="BL474" s="42">
        <v>3.9237668161434978</v>
      </c>
      <c r="BM474" s="42">
        <v>3.6995515695067263</v>
      </c>
      <c r="BN474" s="42">
        <v>3.3632286995515694</v>
      </c>
      <c r="BO474" s="42">
        <v>3.0269058295964126</v>
      </c>
      <c r="BP474" s="42">
        <v>2.8026905829596411</v>
      </c>
    </row>
    <row r="475" spans="1:68" x14ac:dyDescent="0.25">
      <c r="A475" s="9" t="s">
        <v>969</v>
      </c>
      <c r="B475" s="2" t="s">
        <v>1814</v>
      </c>
      <c r="C475" s="2" t="s">
        <v>970</v>
      </c>
      <c r="D475" s="2" t="s">
        <v>971</v>
      </c>
      <c r="E475" s="42">
        <v>4.9268018018018012</v>
      </c>
      <c r="F475" s="42">
        <v>5.489864864864864</v>
      </c>
      <c r="G475" s="42">
        <v>5.3490990990990985</v>
      </c>
      <c r="H475" s="42">
        <v>5.489864864864864</v>
      </c>
      <c r="I475" s="42">
        <v>5.3490990990990985</v>
      </c>
      <c r="J475" s="42">
        <v>5.0675675675675675</v>
      </c>
      <c r="K475" s="42">
        <v>5.0675675675675675</v>
      </c>
      <c r="L475" s="42">
        <v>5.489864864864864</v>
      </c>
      <c r="M475" s="42">
        <v>5.489864864864864</v>
      </c>
      <c r="N475" s="42">
        <v>5.0675675675675675</v>
      </c>
      <c r="O475" s="42">
        <v>4.6452702702702702</v>
      </c>
      <c r="P475" s="42">
        <v>4.9268018018018012</v>
      </c>
      <c r="Q475" s="42">
        <v>4.7860360360360357</v>
      </c>
      <c r="R475" s="42">
        <v>4.6195652173913047</v>
      </c>
      <c r="S475" s="42">
        <v>4.7554347826086962</v>
      </c>
      <c r="T475" s="42">
        <v>4.8913043478260869</v>
      </c>
      <c r="U475" s="42">
        <v>4.8913043478260869</v>
      </c>
      <c r="V475" s="42">
        <v>4.7554347826086962</v>
      </c>
      <c r="W475" s="42">
        <v>4.4836956521739131</v>
      </c>
      <c r="X475" s="42">
        <v>4.6195652173913047</v>
      </c>
      <c r="Y475" s="42">
        <v>4.4836956521739131</v>
      </c>
      <c r="Z475" s="42">
        <v>4.4836956521739131</v>
      </c>
      <c r="AA475" s="42">
        <v>4.7554347826086962</v>
      </c>
      <c r="AB475" s="42">
        <v>4.6195652173913047</v>
      </c>
      <c r="AC475" s="42">
        <v>4.3478260869565224</v>
      </c>
      <c r="AD475" s="42">
        <v>4.0760869565217392</v>
      </c>
      <c r="AE475" s="42">
        <v>3.9308176100628933</v>
      </c>
      <c r="AF475" s="42">
        <v>4.3238993710691824</v>
      </c>
      <c r="AG475" s="42">
        <v>4.4549266247379462</v>
      </c>
      <c r="AH475" s="42">
        <v>4.4549266247379462</v>
      </c>
      <c r="AI475" s="42">
        <v>4.3238993710691824</v>
      </c>
      <c r="AJ475" s="42">
        <v>3.7997903563941304</v>
      </c>
      <c r="AK475" s="42">
        <v>3.7997903563941304</v>
      </c>
      <c r="AL475" s="42">
        <v>3.9308176100628933</v>
      </c>
      <c r="AM475" s="42">
        <v>3.7997903563941304</v>
      </c>
      <c r="AN475" s="42">
        <v>3.4067085953878409</v>
      </c>
      <c r="AO475" s="42">
        <v>3.1446540880503147</v>
      </c>
      <c r="AP475" s="42">
        <v>3.0136268343815518</v>
      </c>
      <c r="AQ475" s="42">
        <v>2.6205450733752622</v>
      </c>
      <c r="AR475" s="42">
        <v>2.5207965717166623</v>
      </c>
      <c r="AS475" s="42">
        <v>2.6468364003024956</v>
      </c>
      <c r="AT475" s="42">
        <v>2.3947567431308294</v>
      </c>
      <c r="AU475" s="42">
        <v>3.024955886059995</v>
      </c>
      <c r="AV475" s="42">
        <v>2.6468364003024956</v>
      </c>
      <c r="AW475" s="42">
        <v>2.6468364003024956</v>
      </c>
      <c r="AX475" s="42">
        <v>2.7728762288883284</v>
      </c>
      <c r="AY475" s="42">
        <v>2.6468364003024956</v>
      </c>
      <c r="AZ475" s="42">
        <v>2.6468364003024956</v>
      </c>
      <c r="BA475" s="42">
        <v>3.024955886059995</v>
      </c>
      <c r="BB475" s="42">
        <v>2.5207965717166623</v>
      </c>
      <c r="BC475" s="42">
        <v>2.2687169145449961</v>
      </c>
      <c r="BD475" s="42">
        <v>2.1426770859591628</v>
      </c>
      <c r="BE475" s="42">
        <v>2.1464646464646462</v>
      </c>
      <c r="BF475" s="42">
        <v>2.1464646464646462</v>
      </c>
      <c r="BG475" s="42">
        <v>2.3989898989898988</v>
      </c>
      <c r="BH475" s="42">
        <v>2.1464646464646462</v>
      </c>
      <c r="BI475" s="42">
        <v>2.1464646464646462</v>
      </c>
      <c r="BJ475" s="42">
        <v>1.8939393939393938</v>
      </c>
      <c r="BK475" s="42">
        <v>1.7676767676767675</v>
      </c>
      <c r="BL475" s="42">
        <v>1.8939393939393938</v>
      </c>
      <c r="BM475" s="42">
        <v>1.8939393939393938</v>
      </c>
      <c r="BN475" s="42">
        <v>2.2727272727272725</v>
      </c>
      <c r="BO475" s="42">
        <v>2.0202020202020203</v>
      </c>
      <c r="BP475" s="42">
        <v>2.0202020202020203</v>
      </c>
    </row>
    <row r="476" spans="1:68" x14ac:dyDescent="0.25">
      <c r="A476" s="9" t="s">
        <v>972</v>
      </c>
      <c r="B476" s="2" t="s">
        <v>1815</v>
      </c>
      <c r="C476" s="2" t="s">
        <v>970</v>
      </c>
      <c r="D476" s="2" t="s">
        <v>973</v>
      </c>
      <c r="E476" s="42">
        <v>4.6385156749840046</v>
      </c>
      <c r="F476" s="42">
        <v>4.4785668586052463</v>
      </c>
      <c r="G476" s="42">
        <v>4.6385156749840046</v>
      </c>
      <c r="H476" s="42">
        <v>4.4785668586052463</v>
      </c>
      <c r="I476" s="42">
        <v>4.4785668586052463</v>
      </c>
      <c r="J476" s="42">
        <v>4.4785668586052463</v>
      </c>
      <c r="K476" s="42">
        <v>4.7984644913627639</v>
      </c>
      <c r="L476" s="42">
        <v>4.9584133077415222</v>
      </c>
      <c r="M476" s="42">
        <v>5.1183621241202815</v>
      </c>
      <c r="N476" s="42">
        <v>5.1183621241202815</v>
      </c>
      <c r="O476" s="42">
        <v>5.2783109404990398</v>
      </c>
      <c r="P476" s="42">
        <v>5.4382597568777991</v>
      </c>
      <c r="Q476" s="42">
        <v>5.1183621241202815</v>
      </c>
      <c r="R476" s="42">
        <v>5.0188205771643668</v>
      </c>
      <c r="S476" s="42">
        <v>4.7051442910915933</v>
      </c>
      <c r="T476" s="42">
        <v>5.1756587202007527</v>
      </c>
      <c r="U476" s="42">
        <v>4.5483061480552074</v>
      </c>
      <c r="V476" s="42">
        <v>4.3914680050188206</v>
      </c>
      <c r="W476" s="42">
        <v>4.077791718946048</v>
      </c>
      <c r="X476" s="42">
        <v>4.3914680050188206</v>
      </c>
      <c r="Y476" s="42">
        <v>4.2346298619824339</v>
      </c>
      <c r="Z476" s="42">
        <v>4.5483061480552074</v>
      </c>
      <c r="AA476" s="42">
        <v>4.5483061480552074</v>
      </c>
      <c r="AB476" s="42">
        <v>4.3914680050188206</v>
      </c>
      <c r="AC476" s="42">
        <v>4.077791718946048</v>
      </c>
      <c r="AD476" s="42">
        <v>4.3914680050188206</v>
      </c>
      <c r="AE476" s="42">
        <v>4.2514424536896449</v>
      </c>
      <c r="AF476" s="42">
        <v>3.947767992711813</v>
      </c>
      <c r="AG476" s="42">
        <v>4.0996052232007285</v>
      </c>
      <c r="AH476" s="42">
        <v>3.4922563012450651</v>
      </c>
      <c r="AI476" s="42">
        <v>3.3404190707561496</v>
      </c>
      <c r="AJ476" s="42">
        <v>3.0367446097783177</v>
      </c>
      <c r="AK476" s="42">
        <v>3.0367446097783177</v>
      </c>
      <c r="AL476" s="42">
        <v>2.8849073792894018</v>
      </c>
      <c r="AM476" s="42">
        <v>2.8849073792894018</v>
      </c>
      <c r="AN476" s="42">
        <v>2.8849073792894018</v>
      </c>
      <c r="AO476" s="42">
        <v>2.4293956878226539</v>
      </c>
      <c r="AP476" s="42">
        <v>2.2775584573337384</v>
      </c>
      <c r="AQ476" s="42">
        <v>2.4293956878226539</v>
      </c>
      <c r="AR476" s="42">
        <v>2.3675643681562595</v>
      </c>
      <c r="AS476" s="42">
        <v>2.6635099141757919</v>
      </c>
      <c r="AT476" s="42">
        <v>2.5155371411660257</v>
      </c>
      <c r="AU476" s="42">
        <v>2.6635099141757919</v>
      </c>
      <c r="AV476" s="42">
        <v>2.2195915951464933</v>
      </c>
      <c r="AW476" s="42">
        <v>1.9236460491269607</v>
      </c>
      <c r="AX476" s="42">
        <v>2.2195915951464933</v>
      </c>
      <c r="AY476" s="42">
        <v>2.3675643681562595</v>
      </c>
      <c r="AZ476" s="42">
        <v>2.0716188221367271</v>
      </c>
      <c r="BA476" s="42">
        <v>2.2195915951464933</v>
      </c>
      <c r="BB476" s="42">
        <v>1.9236460491269607</v>
      </c>
      <c r="BC476" s="42">
        <v>2.2195915951464933</v>
      </c>
      <c r="BD476" s="42">
        <v>2.2195915951464933</v>
      </c>
      <c r="BE476" s="42">
        <v>2.1764364480557168</v>
      </c>
      <c r="BF476" s="42">
        <v>2.0313406848520024</v>
      </c>
      <c r="BG476" s="42">
        <v>2.0313406848520024</v>
      </c>
      <c r="BH476" s="42">
        <v>2.0313406848520024</v>
      </c>
      <c r="BI476" s="42">
        <v>2.1764364480557168</v>
      </c>
      <c r="BJ476" s="42">
        <v>1.7411491584445733</v>
      </c>
      <c r="BK476" s="42">
        <v>1.5960533952408589</v>
      </c>
      <c r="BL476" s="42">
        <v>1.8862449216482877</v>
      </c>
      <c r="BM476" s="42">
        <v>2.0313406848520024</v>
      </c>
      <c r="BN476" s="42">
        <v>1.5960533952408589</v>
      </c>
      <c r="BO476" s="42">
        <v>1.5960533952408589</v>
      </c>
      <c r="BP476" s="42">
        <v>1.8862449216482877</v>
      </c>
    </row>
    <row r="477" spans="1:68" x14ac:dyDescent="0.25">
      <c r="A477" s="9" t="s">
        <v>974</v>
      </c>
      <c r="B477" s="2" t="s">
        <v>1816</v>
      </c>
      <c r="C477" s="2" t="s">
        <v>970</v>
      </c>
      <c r="D477" s="2" t="s">
        <v>975</v>
      </c>
      <c r="E477" s="42">
        <v>5.2901571016351392</v>
      </c>
      <c r="F477" s="42">
        <v>5.4504648925937795</v>
      </c>
      <c r="G477" s="42">
        <v>5.1298493106764989</v>
      </c>
      <c r="H477" s="42">
        <v>4.8092337287592173</v>
      </c>
      <c r="I477" s="42">
        <v>4.6489259378005769</v>
      </c>
      <c r="J477" s="42">
        <v>4.9695415197178585</v>
      </c>
      <c r="K477" s="42">
        <v>5.1298493106764989</v>
      </c>
      <c r="L477" s="42">
        <v>5.6107726835524208</v>
      </c>
      <c r="M477" s="42">
        <v>5.6107726835524208</v>
      </c>
      <c r="N477" s="42">
        <v>5.6107726835524208</v>
      </c>
      <c r="O477" s="42">
        <v>5.1298493106764989</v>
      </c>
      <c r="P477" s="42">
        <v>5.4504648925937795</v>
      </c>
      <c r="Q477" s="42">
        <v>5.4504648925937795</v>
      </c>
      <c r="R477" s="42">
        <v>5.420918367346939</v>
      </c>
      <c r="S477" s="42">
        <v>5.5803571428571432</v>
      </c>
      <c r="T477" s="42">
        <v>5.2614795918367347</v>
      </c>
      <c r="U477" s="42">
        <v>5.1020408163265305</v>
      </c>
      <c r="V477" s="42">
        <v>5.1020408163265305</v>
      </c>
      <c r="W477" s="42">
        <v>4.9426020408163263</v>
      </c>
      <c r="X477" s="42">
        <v>4.4642857142857144</v>
      </c>
      <c r="Y477" s="42">
        <v>4.3048469387755102</v>
      </c>
      <c r="Z477" s="42">
        <v>4.1454081632653059</v>
      </c>
      <c r="AA477" s="42">
        <v>4.4642857142857144</v>
      </c>
      <c r="AB477" s="42">
        <v>4.4642857142857144</v>
      </c>
      <c r="AC477" s="42">
        <v>4.9426020408163263</v>
      </c>
      <c r="AD477" s="42">
        <v>5.1020408163265305</v>
      </c>
      <c r="AE477" s="42">
        <v>5.0793650793650791</v>
      </c>
      <c r="AF477" s="42">
        <v>5.0793650793650791</v>
      </c>
      <c r="AG477" s="42">
        <v>4.7619047619047619</v>
      </c>
      <c r="AH477" s="42">
        <v>4.4444444444444446</v>
      </c>
      <c r="AI477" s="42">
        <v>4.4444444444444446</v>
      </c>
      <c r="AJ477" s="42">
        <v>4.2857142857142856</v>
      </c>
      <c r="AK477" s="42">
        <v>3.9682539682539684</v>
      </c>
      <c r="AL477" s="42">
        <v>3.6507936507936507</v>
      </c>
      <c r="AM477" s="42">
        <v>3.3333333333333335</v>
      </c>
      <c r="AN477" s="42">
        <v>3.1746031746031744</v>
      </c>
      <c r="AO477" s="42">
        <v>3.1746031746031744</v>
      </c>
      <c r="AP477" s="42">
        <v>3.6507936507936507</v>
      </c>
      <c r="AQ477" s="42">
        <v>3.3333333333333335</v>
      </c>
      <c r="AR477" s="42">
        <v>3.3081285444234405</v>
      </c>
      <c r="AS477" s="42">
        <v>3.3081285444234405</v>
      </c>
      <c r="AT477" s="42">
        <v>3.15059861373661</v>
      </c>
      <c r="AU477" s="42">
        <v>3.15059861373661</v>
      </c>
      <c r="AV477" s="42">
        <v>2.8355387523629489</v>
      </c>
      <c r="AW477" s="42">
        <v>2.5204788909892879</v>
      </c>
      <c r="AX477" s="42">
        <v>2.5204788909892879</v>
      </c>
      <c r="AY477" s="42">
        <v>2.6780088216761184</v>
      </c>
      <c r="AZ477" s="42">
        <v>2.3629489603024574</v>
      </c>
      <c r="BA477" s="42">
        <v>2.2054190296156269</v>
      </c>
      <c r="BB477" s="42">
        <v>2.0478890989287968</v>
      </c>
      <c r="BC477" s="42">
        <v>2.2054190296156269</v>
      </c>
      <c r="BD477" s="42">
        <v>2.2054190296156269</v>
      </c>
      <c r="BE477" s="42">
        <v>2.1148036253776432</v>
      </c>
      <c r="BF477" s="42">
        <v>2.2658610271903323</v>
      </c>
      <c r="BG477" s="42">
        <v>2.2658610271903323</v>
      </c>
      <c r="BH477" s="42">
        <v>2.1148036253776432</v>
      </c>
      <c r="BI477" s="42">
        <v>2.2658610271903323</v>
      </c>
      <c r="BJ477" s="42">
        <v>1.9637462235649545</v>
      </c>
      <c r="BK477" s="42">
        <v>1.8126888217522659</v>
      </c>
      <c r="BL477" s="42">
        <v>1.8126888217522659</v>
      </c>
      <c r="BM477" s="42">
        <v>1.661631419939577</v>
      </c>
      <c r="BN477" s="42">
        <v>1.661631419939577</v>
      </c>
      <c r="BO477" s="42">
        <v>1.8126888217522659</v>
      </c>
      <c r="BP477" s="42">
        <v>1.661631419939577</v>
      </c>
    </row>
    <row r="478" spans="1:68" x14ac:dyDescent="0.25">
      <c r="A478" s="9" t="s">
        <v>976</v>
      </c>
      <c r="B478" s="2" t="s">
        <v>1817</v>
      </c>
      <c r="C478" s="2" t="s">
        <v>970</v>
      </c>
      <c r="D478" s="2" t="s">
        <v>977</v>
      </c>
      <c r="E478" s="42">
        <v>6.2553312482229169</v>
      </c>
      <c r="F478" s="42">
        <v>6.8239977253340909</v>
      </c>
      <c r="G478" s="42">
        <v>7.1083309638896788</v>
      </c>
      <c r="H478" s="42">
        <v>7.1083309638896788</v>
      </c>
      <c r="I478" s="42">
        <v>6.8239977253340909</v>
      </c>
      <c r="J478" s="42">
        <v>6.3974978675007108</v>
      </c>
      <c r="K478" s="42">
        <v>7.1083309638896788</v>
      </c>
      <c r="L478" s="42">
        <v>7.3926642024452658</v>
      </c>
      <c r="M478" s="42">
        <v>7.2504975831674718</v>
      </c>
      <c r="N478" s="42">
        <v>7.1083309638896788</v>
      </c>
      <c r="O478" s="42">
        <v>7.1083309638896788</v>
      </c>
      <c r="P478" s="42">
        <v>7.2504975831674718</v>
      </c>
      <c r="Q478" s="42">
        <v>7.2504975831674718</v>
      </c>
      <c r="R478" s="42">
        <v>7.1851225697379544</v>
      </c>
      <c r="S478" s="42">
        <v>7.4668920822766971</v>
      </c>
      <c r="T478" s="42">
        <v>7.3260073260073257</v>
      </c>
      <c r="U478" s="42">
        <v>6.9033530571992108</v>
      </c>
      <c r="V478" s="42">
        <v>6.6215835446604672</v>
      </c>
      <c r="W478" s="42">
        <v>6.3398140321217245</v>
      </c>
      <c r="X478" s="42">
        <v>5.9171597633136095</v>
      </c>
      <c r="Y478" s="42">
        <v>5.6353902507748659</v>
      </c>
      <c r="Z478" s="42">
        <v>5.9171597633136095</v>
      </c>
      <c r="AA478" s="42">
        <v>6.1989292758523522</v>
      </c>
      <c r="AB478" s="42">
        <v>6.0580445195829808</v>
      </c>
      <c r="AC478" s="42">
        <v>6.1989292758523522</v>
      </c>
      <c r="AD478" s="42">
        <v>5.7762750070442372</v>
      </c>
      <c r="AE478" s="42">
        <v>5.6692477876106198</v>
      </c>
      <c r="AF478" s="42">
        <v>5.807522123893806</v>
      </c>
      <c r="AG478" s="42">
        <v>5.807522123893806</v>
      </c>
      <c r="AH478" s="42">
        <v>5.9457964601769921</v>
      </c>
      <c r="AI478" s="42">
        <v>5.3926991150442483</v>
      </c>
      <c r="AJ478" s="42">
        <v>5.3926991150442483</v>
      </c>
      <c r="AK478" s="42">
        <v>5.3926991150442483</v>
      </c>
      <c r="AL478" s="42">
        <v>5.1161504424778768</v>
      </c>
      <c r="AM478" s="42">
        <v>4.9778761061946906</v>
      </c>
      <c r="AN478" s="42">
        <v>4.5630530973451329</v>
      </c>
      <c r="AO478" s="42">
        <v>3.8716814159292041</v>
      </c>
      <c r="AP478" s="42">
        <v>3.8716814159292041</v>
      </c>
      <c r="AQ478" s="42">
        <v>3.8716814159292041</v>
      </c>
      <c r="AR478" s="42">
        <v>3.8002171552660147</v>
      </c>
      <c r="AS478" s="42">
        <v>4.0716612377850163</v>
      </c>
      <c r="AT478" s="42">
        <v>4.2073832790445165</v>
      </c>
      <c r="AU478" s="42">
        <v>3.8002171552660147</v>
      </c>
      <c r="AV478" s="42">
        <v>3.6644951140065145</v>
      </c>
      <c r="AW478" s="42">
        <v>3.8002171552660147</v>
      </c>
      <c r="AX478" s="42">
        <v>3.8002171552660147</v>
      </c>
      <c r="AY478" s="42">
        <v>3.5287730727470139</v>
      </c>
      <c r="AZ478" s="42">
        <v>3.8002171552660147</v>
      </c>
      <c r="BA478" s="42">
        <v>3.6644951140065145</v>
      </c>
      <c r="BB478" s="42">
        <v>3.1216069489685121</v>
      </c>
      <c r="BC478" s="42">
        <v>2.7144408251900107</v>
      </c>
      <c r="BD478" s="42">
        <v>2.9858849077090115</v>
      </c>
      <c r="BE478" s="42">
        <v>2.8039765485597758</v>
      </c>
      <c r="BF478" s="42">
        <v>2.8039765485597758</v>
      </c>
      <c r="BG478" s="42">
        <v>2.6765230690797859</v>
      </c>
      <c r="BH478" s="42">
        <v>2.8039765485597758</v>
      </c>
      <c r="BI478" s="42">
        <v>2.9314300280397658</v>
      </c>
      <c r="BJ478" s="42">
        <v>2.6765230690797859</v>
      </c>
      <c r="BK478" s="42">
        <v>2.6765230690797859</v>
      </c>
      <c r="BL478" s="42">
        <v>2.2941626306398168</v>
      </c>
      <c r="BM478" s="42">
        <v>2.5490695895997963</v>
      </c>
      <c r="BN478" s="42">
        <v>2.4216161101198064</v>
      </c>
      <c r="BO478" s="42">
        <v>2.1667091511598269</v>
      </c>
      <c r="BP478" s="42">
        <v>2.4216161101198064</v>
      </c>
    </row>
    <row r="479" spans="1:68" x14ac:dyDescent="0.25">
      <c r="A479" s="9" t="s">
        <v>978</v>
      </c>
      <c r="B479" s="2" t="s">
        <v>1818</v>
      </c>
      <c r="C479" s="2" t="s">
        <v>970</v>
      </c>
      <c r="D479" s="2" t="s">
        <v>979</v>
      </c>
      <c r="E479" s="42">
        <v>3.4227039361095262</v>
      </c>
      <c r="F479" s="42">
        <v>3.5653166001140897</v>
      </c>
      <c r="G479" s="42">
        <v>3.4227039361095262</v>
      </c>
      <c r="H479" s="42">
        <v>3.7079292641186536</v>
      </c>
      <c r="I479" s="42">
        <v>3.5653166001140897</v>
      </c>
      <c r="J479" s="42">
        <v>3.2800912721049627</v>
      </c>
      <c r="K479" s="42">
        <v>3.7079292641186536</v>
      </c>
      <c r="L479" s="42">
        <v>3.5653166001140897</v>
      </c>
      <c r="M479" s="42">
        <v>3.5653166001140897</v>
      </c>
      <c r="N479" s="42">
        <v>3.8505419281232172</v>
      </c>
      <c r="O479" s="42">
        <v>3.8505419281232172</v>
      </c>
      <c r="P479" s="42">
        <v>3.8505419281232172</v>
      </c>
      <c r="Q479" s="42">
        <v>3.9931545921277807</v>
      </c>
      <c r="R479" s="42">
        <v>3.9931545921277807</v>
      </c>
      <c r="S479" s="42">
        <v>3.8505419281232172</v>
      </c>
      <c r="T479" s="42">
        <v>3.7079292641186536</v>
      </c>
      <c r="U479" s="42">
        <v>3.2800912721049627</v>
      </c>
      <c r="V479" s="42">
        <v>3.2800912721049627</v>
      </c>
      <c r="W479" s="42">
        <v>2.8522532800912721</v>
      </c>
      <c r="X479" s="42">
        <v>2.9948659440958356</v>
      </c>
      <c r="Y479" s="42">
        <v>2.7096406160867081</v>
      </c>
      <c r="Z479" s="42">
        <v>2.5670279520821446</v>
      </c>
      <c r="AA479" s="42">
        <v>2.5670279520821446</v>
      </c>
      <c r="AB479" s="42">
        <v>2.8522532800912721</v>
      </c>
      <c r="AC479" s="42">
        <v>2.9948659440958356</v>
      </c>
      <c r="AD479" s="42">
        <v>2.9948659440958356</v>
      </c>
      <c r="AE479" s="42">
        <v>2.978723404255319</v>
      </c>
      <c r="AF479" s="42">
        <v>2.6950354609929077</v>
      </c>
      <c r="AG479" s="42">
        <v>2.8368794326241136</v>
      </c>
      <c r="AH479" s="42">
        <v>2.6950354609929077</v>
      </c>
      <c r="AI479" s="42">
        <v>2.6950354609929077</v>
      </c>
      <c r="AJ479" s="42">
        <v>2.5531914893617023</v>
      </c>
      <c r="AK479" s="42">
        <v>2.5531914893617023</v>
      </c>
      <c r="AL479" s="42">
        <v>2.4113475177304964</v>
      </c>
      <c r="AM479" s="42">
        <v>2.4113475177304964</v>
      </c>
      <c r="AN479" s="42">
        <v>1.9858156028368794</v>
      </c>
      <c r="AO479" s="42">
        <v>2.1276595744680851</v>
      </c>
      <c r="AP479" s="42">
        <v>1.9858156028368794</v>
      </c>
      <c r="AQ479" s="42">
        <v>2.2695035460992909</v>
      </c>
      <c r="AR479" s="42">
        <v>2.2560631697687534</v>
      </c>
      <c r="AS479" s="42">
        <v>1.9740552735476593</v>
      </c>
      <c r="AT479" s="42">
        <v>2.1150592216582065</v>
      </c>
      <c r="AU479" s="42">
        <v>1.9740552735476593</v>
      </c>
      <c r="AV479" s="42">
        <v>1.9740552735476593</v>
      </c>
      <c r="AW479" s="42">
        <v>1.9740552735476593</v>
      </c>
      <c r="AX479" s="42">
        <v>1.9740552735476593</v>
      </c>
      <c r="AY479" s="42">
        <v>1.8330513254371121</v>
      </c>
      <c r="AZ479" s="42">
        <v>1.9740552735476593</v>
      </c>
      <c r="BA479" s="42">
        <v>1.551043429216018</v>
      </c>
      <c r="BB479" s="42">
        <v>1.551043429216018</v>
      </c>
      <c r="BC479" s="42">
        <v>1.6920473773265652</v>
      </c>
      <c r="BD479" s="42">
        <v>1.6920473773265652</v>
      </c>
      <c r="BE479" s="42">
        <v>1.6004267804747931</v>
      </c>
      <c r="BF479" s="42">
        <v>1.3336889837289942</v>
      </c>
      <c r="BG479" s="42">
        <v>1.3336889837289942</v>
      </c>
      <c r="BH479" s="42">
        <v>1.3336889837289942</v>
      </c>
      <c r="BI479" s="42">
        <v>1.4670578821018938</v>
      </c>
      <c r="BJ479" s="42">
        <v>1.2003200853560949</v>
      </c>
      <c r="BK479" s="42">
        <v>1.3336889837289942</v>
      </c>
      <c r="BL479" s="42">
        <v>1.4670578821018938</v>
      </c>
      <c r="BM479" s="42">
        <v>1.4670578821018938</v>
      </c>
      <c r="BN479" s="42">
        <v>1.6004267804747931</v>
      </c>
      <c r="BO479" s="42">
        <v>1.6004267804747931</v>
      </c>
      <c r="BP479" s="42">
        <v>1.2003200853560949</v>
      </c>
    </row>
    <row r="480" spans="1:68" x14ac:dyDescent="0.25">
      <c r="A480" s="9" t="s">
        <v>980</v>
      </c>
      <c r="B480" s="2" t="s">
        <v>1819</v>
      </c>
      <c r="C480" s="2" t="s">
        <v>970</v>
      </c>
      <c r="D480" s="2" t="s">
        <v>981</v>
      </c>
      <c r="E480" s="42">
        <v>4.0854808296668761</v>
      </c>
      <c r="F480" s="42">
        <v>4.2426147077309864</v>
      </c>
      <c r="G480" s="42">
        <v>4.2426147077309864</v>
      </c>
      <c r="H480" s="42">
        <v>4.5568824638592078</v>
      </c>
      <c r="I480" s="42">
        <v>4.2426147077309864</v>
      </c>
      <c r="J480" s="42">
        <v>3.9283469516027654</v>
      </c>
      <c r="K480" s="42">
        <v>4.3997485857950975</v>
      </c>
      <c r="L480" s="42">
        <v>4.3997485857950975</v>
      </c>
      <c r="M480" s="42">
        <v>4.2426147077309864</v>
      </c>
      <c r="N480" s="42">
        <v>4.5568824638592078</v>
      </c>
      <c r="O480" s="42">
        <v>4.2426147077309864</v>
      </c>
      <c r="P480" s="42">
        <v>4.3997485857950975</v>
      </c>
      <c r="Q480" s="42">
        <v>4.714016341923319</v>
      </c>
      <c r="R480" s="42">
        <v>4.621072088724584</v>
      </c>
      <c r="S480" s="42">
        <v>4.621072088724584</v>
      </c>
      <c r="T480" s="42">
        <v>4.3130006161429453</v>
      </c>
      <c r="U480" s="42">
        <v>3.696857670979667</v>
      </c>
      <c r="V480" s="42">
        <v>4.0049291435613057</v>
      </c>
      <c r="W480" s="42">
        <v>4.0049291435613057</v>
      </c>
      <c r="X480" s="42">
        <v>3.8508934072704868</v>
      </c>
      <c r="Y480" s="42">
        <v>3.234750462107209</v>
      </c>
      <c r="Z480" s="42">
        <v>3.8508934072704868</v>
      </c>
      <c r="AA480" s="42">
        <v>3.8508934072704868</v>
      </c>
      <c r="AB480" s="42">
        <v>4.0049291435613057</v>
      </c>
      <c r="AC480" s="42">
        <v>4.0049291435613057</v>
      </c>
      <c r="AD480" s="42">
        <v>3.696857670979667</v>
      </c>
      <c r="AE480" s="42">
        <v>3.629764065335753</v>
      </c>
      <c r="AF480" s="42">
        <v>3.629764065335753</v>
      </c>
      <c r="AG480" s="42">
        <v>3.629764065335753</v>
      </c>
      <c r="AH480" s="42">
        <v>3.3272837265577735</v>
      </c>
      <c r="AI480" s="42">
        <v>3.1760435571687839</v>
      </c>
      <c r="AJ480" s="42">
        <v>3.478523895946763</v>
      </c>
      <c r="AK480" s="42">
        <v>3.478523895946763</v>
      </c>
      <c r="AL480" s="42">
        <v>3.024803387779794</v>
      </c>
      <c r="AM480" s="42">
        <v>3.1760435571687839</v>
      </c>
      <c r="AN480" s="42">
        <v>3.1760435571687839</v>
      </c>
      <c r="AO480" s="42">
        <v>2.5710828796128249</v>
      </c>
      <c r="AP480" s="42">
        <v>2.5710828796128249</v>
      </c>
      <c r="AQ480" s="42">
        <v>2.7223230490018149</v>
      </c>
      <c r="AR480" s="42">
        <v>2.6642984014209592</v>
      </c>
      <c r="AS480" s="42">
        <v>2.3682652457075193</v>
      </c>
      <c r="AT480" s="42">
        <v>2.0722320899940794</v>
      </c>
      <c r="AU480" s="42">
        <v>1.9242155121373594</v>
      </c>
      <c r="AV480" s="42">
        <v>1.7761989342806395</v>
      </c>
      <c r="AW480" s="42">
        <v>1.7761989342806395</v>
      </c>
      <c r="AX480" s="42">
        <v>1.7761989342806395</v>
      </c>
      <c r="AY480" s="42">
        <v>1.9242155121373594</v>
      </c>
      <c r="AZ480" s="42">
        <v>1.9242155121373594</v>
      </c>
      <c r="BA480" s="42">
        <v>1.9242155121373594</v>
      </c>
      <c r="BB480" s="42">
        <v>1.7761989342806395</v>
      </c>
      <c r="BC480" s="42">
        <v>1.4801657785671996</v>
      </c>
      <c r="BD480" s="42">
        <v>1.6281823564239195</v>
      </c>
      <c r="BE480" s="42">
        <v>1.614323451717053</v>
      </c>
      <c r="BF480" s="42">
        <v>1.4675667742882301</v>
      </c>
      <c r="BG480" s="42">
        <v>1.7610801291458762</v>
      </c>
      <c r="BH480" s="42">
        <v>1.4675667742882301</v>
      </c>
      <c r="BI480" s="42">
        <v>1.4675667742882301</v>
      </c>
      <c r="BJ480" s="42">
        <v>1.1740534194305841</v>
      </c>
      <c r="BK480" s="42">
        <v>1.3208100968594072</v>
      </c>
      <c r="BL480" s="42">
        <v>1.1740534194305841</v>
      </c>
      <c r="BM480" s="42">
        <v>1.0272967420017611</v>
      </c>
      <c r="BN480" s="42">
        <v>1.0272967420017611</v>
      </c>
      <c r="BO480" s="42">
        <v>1.0272967420017611</v>
      </c>
      <c r="BP480" s="42">
        <v>1.1740534194305841</v>
      </c>
    </row>
    <row r="481" spans="1:68" x14ac:dyDescent="0.25">
      <c r="A481" s="9" t="s">
        <v>982</v>
      </c>
      <c r="B481" s="2" t="s">
        <v>1820</v>
      </c>
      <c r="C481" s="2" t="s">
        <v>970</v>
      </c>
      <c r="D481" s="2" t="s">
        <v>983</v>
      </c>
      <c r="E481" s="42">
        <v>7.5996558646400922</v>
      </c>
      <c r="F481" s="42">
        <v>7.4562661313449965</v>
      </c>
      <c r="G481" s="42">
        <v>7.0260969314597084</v>
      </c>
      <c r="H481" s="42">
        <v>7.743045597935188</v>
      </c>
      <c r="I481" s="42">
        <v>8.0298250645253813</v>
      </c>
      <c r="J481" s="42">
        <v>8.0298250645253813</v>
      </c>
      <c r="K481" s="42">
        <v>8.3166045311155727</v>
      </c>
      <c r="L481" s="42">
        <v>8.8901634642959575</v>
      </c>
      <c r="M481" s="42">
        <v>9.0335531975910524</v>
      </c>
      <c r="N481" s="42">
        <v>9.176942930886149</v>
      </c>
      <c r="O481" s="42">
        <v>8.8901634642959575</v>
      </c>
      <c r="P481" s="42">
        <v>9.3203326641812456</v>
      </c>
      <c r="Q481" s="42">
        <v>9.0335531975910524</v>
      </c>
      <c r="R481" s="42">
        <v>8.5227272727272734</v>
      </c>
      <c r="S481" s="42">
        <v>8.1168831168831161</v>
      </c>
      <c r="T481" s="42">
        <v>8.5227272727272734</v>
      </c>
      <c r="U481" s="42">
        <v>8.6580086580086579</v>
      </c>
      <c r="V481" s="42">
        <v>8.6580086580086579</v>
      </c>
      <c r="W481" s="42">
        <v>7.9816017316017316</v>
      </c>
      <c r="X481" s="42">
        <v>7.4404761904761907</v>
      </c>
      <c r="Y481" s="42">
        <v>7.3051948051948052</v>
      </c>
      <c r="Z481" s="42">
        <v>7.0346320346320343</v>
      </c>
      <c r="AA481" s="42">
        <v>7.1699134199134198</v>
      </c>
      <c r="AB481" s="42">
        <v>7.5757575757575752</v>
      </c>
      <c r="AC481" s="42">
        <v>8.1168831168831161</v>
      </c>
      <c r="AD481" s="42">
        <v>8.1168831168831161</v>
      </c>
      <c r="AE481" s="42">
        <v>7.5815011372251702</v>
      </c>
      <c r="AF481" s="42">
        <v>7.9605761940864292</v>
      </c>
      <c r="AG481" s="42">
        <v>7.9605761940864292</v>
      </c>
      <c r="AH481" s="42">
        <v>7.3287844326509983</v>
      </c>
      <c r="AI481" s="42">
        <v>7.202426080363912</v>
      </c>
      <c r="AJ481" s="42">
        <v>6.6969926712155674</v>
      </c>
      <c r="AK481" s="42">
        <v>6.8233510235026538</v>
      </c>
      <c r="AL481" s="42">
        <v>6.6969926712155674</v>
      </c>
      <c r="AM481" s="42">
        <v>5.9388425574930501</v>
      </c>
      <c r="AN481" s="42">
        <v>6.1915592620672228</v>
      </c>
      <c r="AO481" s="42">
        <v>5.8124842052059638</v>
      </c>
      <c r="AP481" s="42">
        <v>5.4334091483447056</v>
      </c>
      <c r="AQ481" s="42">
        <v>5.0543340914834474</v>
      </c>
      <c r="AR481" s="42">
        <v>4.7236655644780345</v>
      </c>
      <c r="AS481" s="42">
        <v>4.9598488427019367</v>
      </c>
      <c r="AT481" s="42">
        <v>5.0779404818138874</v>
      </c>
      <c r="AU481" s="42">
        <v>4.8417572035899852</v>
      </c>
      <c r="AV481" s="42">
        <v>4.8417572035899852</v>
      </c>
      <c r="AW481" s="42">
        <v>4.6055739253660839</v>
      </c>
      <c r="AX481" s="42">
        <v>4.6055739253660839</v>
      </c>
      <c r="AY481" s="42">
        <v>4.1332073689182804</v>
      </c>
      <c r="AZ481" s="42">
        <v>4.1332073689182804</v>
      </c>
      <c r="BA481" s="42">
        <v>4.0151157298063298</v>
      </c>
      <c r="BB481" s="42">
        <v>3.660840812470477</v>
      </c>
      <c r="BC481" s="42">
        <v>3.3065658951346242</v>
      </c>
      <c r="BD481" s="42">
        <v>3.0703826169107225</v>
      </c>
      <c r="BE481" s="42">
        <v>3.0416471689284044</v>
      </c>
      <c r="BF481" s="42">
        <v>3.0416471689284044</v>
      </c>
      <c r="BG481" s="42">
        <v>3.0416471689284044</v>
      </c>
      <c r="BH481" s="42">
        <v>3.1586335985025737</v>
      </c>
      <c r="BI481" s="42">
        <v>3.2756200280767431</v>
      </c>
      <c r="BJ481" s="42">
        <v>3.1586335985025737</v>
      </c>
      <c r="BK481" s="42">
        <v>2.8076743097800656</v>
      </c>
      <c r="BL481" s="42">
        <v>2.5737014506317264</v>
      </c>
      <c r="BM481" s="42">
        <v>2.8076743097800656</v>
      </c>
      <c r="BN481" s="42">
        <v>2.2227421619092183</v>
      </c>
      <c r="BO481" s="42">
        <v>2.2227421619092183</v>
      </c>
      <c r="BP481" s="42">
        <v>2.1057557323350489</v>
      </c>
    </row>
    <row r="482" spans="1:68" x14ac:dyDescent="0.25">
      <c r="A482" s="9" t="s">
        <v>984</v>
      </c>
      <c r="B482" s="2" t="s">
        <v>1821</v>
      </c>
      <c r="C482" s="2" t="s">
        <v>970</v>
      </c>
      <c r="D482" s="2" t="s">
        <v>985</v>
      </c>
      <c r="E482" s="42">
        <v>5.1892551892551895</v>
      </c>
      <c r="F482" s="42">
        <v>5.3418803418803424</v>
      </c>
      <c r="G482" s="42">
        <v>5.3418803418803424</v>
      </c>
      <c r="H482" s="42">
        <v>5.3418803418803424</v>
      </c>
      <c r="I482" s="42">
        <v>5.6471306471306475</v>
      </c>
      <c r="J482" s="42">
        <v>5.6471306471306475</v>
      </c>
      <c r="K482" s="42">
        <v>6.1050061050061055</v>
      </c>
      <c r="L482" s="42">
        <v>6.1050061050061055</v>
      </c>
      <c r="M482" s="42">
        <v>5.7997557997558005</v>
      </c>
      <c r="N482" s="42">
        <v>5.4945054945054945</v>
      </c>
      <c r="O482" s="42">
        <v>5.4945054945054945</v>
      </c>
      <c r="P482" s="42">
        <v>5.1892551892551895</v>
      </c>
      <c r="Q482" s="42">
        <v>5.6471306471306475</v>
      </c>
      <c r="R482" s="42">
        <v>5.5240370259779032</v>
      </c>
      <c r="S482" s="42">
        <v>5.822633621976709</v>
      </c>
      <c r="T482" s="42">
        <v>5.5240370259779032</v>
      </c>
      <c r="U482" s="42">
        <v>5.6733353239773061</v>
      </c>
      <c r="V482" s="42">
        <v>5.2254404299790975</v>
      </c>
      <c r="W482" s="42">
        <v>5.2254404299790975</v>
      </c>
      <c r="X482" s="42">
        <v>5.2254404299790975</v>
      </c>
      <c r="Y482" s="42">
        <v>5.2254404299790975</v>
      </c>
      <c r="Z482" s="42">
        <v>5.0761421319796955</v>
      </c>
      <c r="AA482" s="42">
        <v>5.0761421319796955</v>
      </c>
      <c r="AB482" s="42">
        <v>4.9268438339802927</v>
      </c>
      <c r="AC482" s="42">
        <v>5.0761421319796955</v>
      </c>
      <c r="AD482" s="42">
        <v>5.0761421319796955</v>
      </c>
      <c r="AE482" s="42">
        <v>4.9104563835932993</v>
      </c>
      <c r="AF482" s="42">
        <v>4.9104563835932993</v>
      </c>
      <c r="AG482" s="42">
        <v>5.0548815713460433</v>
      </c>
      <c r="AH482" s="42">
        <v>4.7660311958405552</v>
      </c>
      <c r="AI482" s="42">
        <v>4.7660311958405552</v>
      </c>
      <c r="AJ482" s="42">
        <v>4.7660311958405552</v>
      </c>
      <c r="AK482" s="42">
        <v>4.4771808203350671</v>
      </c>
      <c r="AL482" s="42">
        <v>4.3327556325823231</v>
      </c>
      <c r="AM482" s="42">
        <v>3.8994800693240905</v>
      </c>
      <c r="AN482" s="42">
        <v>3.4662045060658579</v>
      </c>
      <c r="AO482" s="42">
        <v>3.6106296938186024</v>
      </c>
      <c r="AP482" s="42">
        <v>3.4662045060658579</v>
      </c>
      <c r="AQ482" s="42">
        <v>3.6106296938186024</v>
      </c>
      <c r="AR482" s="42">
        <v>3.5072951739618405</v>
      </c>
      <c r="AS482" s="42">
        <v>3.5072951739618405</v>
      </c>
      <c r="AT482" s="42">
        <v>3.3670033670033668</v>
      </c>
      <c r="AU482" s="42">
        <v>3.0864197530864197</v>
      </c>
      <c r="AV482" s="42">
        <v>2.9461279461279459</v>
      </c>
      <c r="AW482" s="42">
        <v>2.6655443322109988</v>
      </c>
      <c r="AX482" s="42">
        <v>2.6655443322109988</v>
      </c>
      <c r="AY482" s="42">
        <v>2.8058361391694726</v>
      </c>
      <c r="AZ482" s="42">
        <v>2.3849607182940518</v>
      </c>
      <c r="BA482" s="42">
        <v>2.244668911335578</v>
      </c>
      <c r="BB482" s="42">
        <v>2.1043771043771042</v>
      </c>
      <c r="BC482" s="42">
        <v>1.9640852974186307</v>
      </c>
      <c r="BD482" s="42">
        <v>1.8237934904601572</v>
      </c>
      <c r="BE482" s="42">
        <v>1.8126045733407696</v>
      </c>
      <c r="BF482" s="42">
        <v>1.9520356943669828</v>
      </c>
      <c r="BG482" s="42">
        <v>1.9520356943669828</v>
      </c>
      <c r="BH482" s="42">
        <v>1.9520356943669828</v>
      </c>
      <c r="BI482" s="42">
        <v>1.9520356943669828</v>
      </c>
      <c r="BJ482" s="42">
        <v>1.9520356943669828</v>
      </c>
      <c r="BK482" s="42">
        <v>1.6731734523145567</v>
      </c>
      <c r="BL482" s="42">
        <v>1.6731734523145567</v>
      </c>
      <c r="BM482" s="42">
        <v>1.6731734523145567</v>
      </c>
      <c r="BN482" s="42">
        <v>1.5337423312883436</v>
      </c>
      <c r="BO482" s="42">
        <v>1.5337423312883436</v>
      </c>
      <c r="BP482" s="42">
        <v>1.3943112102621305</v>
      </c>
    </row>
    <row r="483" spans="1:68" x14ac:dyDescent="0.25">
      <c r="A483" s="9" t="s">
        <v>986</v>
      </c>
      <c r="B483" s="2" t="s">
        <v>1822</v>
      </c>
      <c r="C483" s="2" t="s">
        <v>970</v>
      </c>
      <c r="D483" s="2" t="s">
        <v>987</v>
      </c>
      <c r="E483" s="42">
        <v>4.7371638141809296</v>
      </c>
      <c r="F483" s="42">
        <v>4.7371638141809296</v>
      </c>
      <c r="G483" s="42">
        <v>4.4315403422982884</v>
      </c>
      <c r="H483" s="42">
        <v>4.8899755501222497</v>
      </c>
      <c r="I483" s="42">
        <v>4.8899755501222497</v>
      </c>
      <c r="J483" s="42">
        <v>5.0427872860635699</v>
      </c>
      <c r="K483" s="42">
        <v>5.0427872860635699</v>
      </c>
      <c r="L483" s="42">
        <v>5.19559902200489</v>
      </c>
      <c r="M483" s="42">
        <v>4.8899755501222497</v>
      </c>
      <c r="N483" s="42">
        <v>4.4315403422982884</v>
      </c>
      <c r="O483" s="42">
        <v>4.2787286063569683</v>
      </c>
      <c r="P483" s="42">
        <v>4.2787286063569683</v>
      </c>
      <c r="Q483" s="42">
        <v>4.4315403422982884</v>
      </c>
      <c r="R483" s="42">
        <v>4.4006069802731407</v>
      </c>
      <c r="S483" s="42">
        <v>4.4006069802731407</v>
      </c>
      <c r="T483" s="42">
        <v>4.0971168437025796</v>
      </c>
      <c r="U483" s="42">
        <v>4.2488619119878601</v>
      </c>
      <c r="V483" s="42">
        <v>4.5523520485584212</v>
      </c>
      <c r="W483" s="42">
        <v>4.0971168437025796</v>
      </c>
      <c r="X483" s="42">
        <v>4.0971168437025796</v>
      </c>
      <c r="Y483" s="42">
        <v>4.2488619119878601</v>
      </c>
      <c r="Z483" s="42">
        <v>3.793626707132018</v>
      </c>
      <c r="AA483" s="42">
        <v>3.9453717754172986</v>
      </c>
      <c r="AB483" s="42">
        <v>3.9453717754172986</v>
      </c>
      <c r="AC483" s="42">
        <v>3.9453717754172986</v>
      </c>
      <c r="AD483" s="42">
        <v>4.4006069802731407</v>
      </c>
      <c r="AE483" s="42">
        <v>4.3530471329930949</v>
      </c>
      <c r="AF483" s="42">
        <v>4.6532572800960672</v>
      </c>
      <c r="AG483" s="42">
        <v>4.5031522065445806</v>
      </c>
      <c r="AH483" s="42">
        <v>4.5031522065445806</v>
      </c>
      <c r="AI483" s="42">
        <v>4.3530471329930949</v>
      </c>
      <c r="AJ483" s="42">
        <v>3.7526268387871506</v>
      </c>
      <c r="AK483" s="42">
        <v>3.6025217652356649</v>
      </c>
      <c r="AL483" s="42">
        <v>3.6025217652356649</v>
      </c>
      <c r="AM483" s="42">
        <v>2.8519963974782345</v>
      </c>
      <c r="AN483" s="42">
        <v>3.1522065445812064</v>
      </c>
      <c r="AO483" s="42">
        <v>2.8519963974782345</v>
      </c>
      <c r="AP483" s="42">
        <v>2.8519963974782345</v>
      </c>
      <c r="AQ483" s="42">
        <v>3.0021014710297207</v>
      </c>
      <c r="AR483" s="42">
        <v>2.9638411381149967</v>
      </c>
      <c r="AS483" s="42">
        <v>2.815649081209247</v>
      </c>
      <c r="AT483" s="42">
        <v>2.6674570243034972</v>
      </c>
      <c r="AU483" s="42">
        <v>2.2228808535862474</v>
      </c>
      <c r="AV483" s="42">
        <v>2.3710729104919976</v>
      </c>
      <c r="AW483" s="42">
        <v>2.3710729104919976</v>
      </c>
      <c r="AX483" s="42">
        <v>2.5192649673977474</v>
      </c>
      <c r="AY483" s="42">
        <v>2.3710729104919976</v>
      </c>
      <c r="AZ483" s="42">
        <v>2.3710729104919976</v>
      </c>
      <c r="BA483" s="42">
        <v>2.3710729104919976</v>
      </c>
      <c r="BB483" s="42">
        <v>2.0746887966804977</v>
      </c>
      <c r="BC483" s="42">
        <v>2.0746887966804977</v>
      </c>
      <c r="BD483" s="42">
        <v>2.0746887966804977</v>
      </c>
      <c r="BE483" s="42">
        <v>1.969057665260197</v>
      </c>
      <c r="BF483" s="42">
        <v>1.6877637130801688</v>
      </c>
      <c r="BG483" s="42">
        <v>1.828410689170183</v>
      </c>
      <c r="BH483" s="42">
        <v>1.6877637130801688</v>
      </c>
      <c r="BI483" s="42">
        <v>1.828410689170183</v>
      </c>
      <c r="BJ483" s="42">
        <v>1.828410689170183</v>
      </c>
      <c r="BK483" s="42">
        <v>1.828410689170183</v>
      </c>
      <c r="BL483" s="42">
        <v>1.5471167369901548</v>
      </c>
      <c r="BM483" s="42">
        <v>1.828410689170183</v>
      </c>
      <c r="BN483" s="42">
        <v>1.5471167369901548</v>
      </c>
      <c r="BO483" s="42">
        <v>1.6877637130801688</v>
      </c>
      <c r="BP483" s="42">
        <v>1.2658227848101267</v>
      </c>
    </row>
    <row r="484" spans="1:68" x14ac:dyDescent="0.25">
      <c r="A484" s="9" t="s">
        <v>988</v>
      </c>
      <c r="B484" s="2" t="s">
        <v>1823</v>
      </c>
      <c r="C484" s="2" t="s">
        <v>970</v>
      </c>
      <c r="D484" s="2" t="s">
        <v>989</v>
      </c>
      <c r="E484" s="42">
        <v>6.0815253122945423</v>
      </c>
      <c r="F484" s="42">
        <v>6.0815253122945423</v>
      </c>
      <c r="G484" s="42">
        <v>6.245890861275476</v>
      </c>
      <c r="H484" s="42">
        <v>6.0815253122945423</v>
      </c>
      <c r="I484" s="42">
        <v>6.245890861275476</v>
      </c>
      <c r="J484" s="42">
        <v>5.9171597633136095</v>
      </c>
      <c r="K484" s="42">
        <v>6.4102564102564097</v>
      </c>
      <c r="L484" s="42">
        <v>6.4102564102564097</v>
      </c>
      <c r="M484" s="42">
        <v>6.9033530571992108</v>
      </c>
      <c r="N484" s="42">
        <v>7.0677186061801445</v>
      </c>
      <c r="O484" s="42">
        <v>6.5746219592373434</v>
      </c>
      <c r="P484" s="42">
        <v>6.5746219592373434</v>
      </c>
      <c r="Q484" s="42">
        <v>6.4102564102564097</v>
      </c>
      <c r="R484" s="42">
        <v>6.290322580645161</v>
      </c>
      <c r="S484" s="42">
        <v>6.4516129032258061</v>
      </c>
      <c r="T484" s="42">
        <v>5.967741935483871</v>
      </c>
      <c r="U484" s="42">
        <v>6.129032258064516</v>
      </c>
      <c r="V484" s="42">
        <v>5.645161290322581</v>
      </c>
      <c r="W484" s="42">
        <v>5.161290322580645</v>
      </c>
      <c r="X484" s="42">
        <v>5.161290322580645</v>
      </c>
      <c r="Y484" s="42">
        <v>5.161290322580645</v>
      </c>
      <c r="Z484" s="42">
        <v>5.645161290322581</v>
      </c>
      <c r="AA484" s="42">
        <v>5.806451612903226</v>
      </c>
      <c r="AB484" s="42">
        <v>5.4838709677419351</v>
      </c>
      <c r="AC484" s="42">
        <v>5.161290322580645</v>
      </c>
      <c r="AD484" s="42">
        <v>5.4838709677419351</v>
      </c>
      <c r="AE484" s="42">
        <v>5.3968253968253972</v>
      </c>
      <c r="AF484" s="42">
        <v>5.3968253968253972</v>
      </c>
      <c r="AG484" s="42">
        <v>5.0793650793650791</v>
      </c>
      <c r="AH484" s="42">
        <v>5.5555555555555554</v>
      </c>
      <c r="AI484" s="42">
        <v>5.2380952380952381</v>
      </c>
      <c r="AJ484" s="42">
        <v>4.9206349206349209</v>
      </c>
      <c r="AK484" s="42">
        <v>4.7619047619047619</v>
      </c>
      <c r="AL484" s="42">
        <v>4.7619047619047619</v>
      </c>
      <c r="AM484" s="42">
        <v>4.6031746031746028</v>
      </c>
      <c r="AN484" s="42">
        <v>4.4444444444444446</v>
      </c>
      <c r="AO484" s="42">
        <v>4.1269841269841274</v>
      </c>
      <c r="AP484" s="42">
        <v>3.6507936507936507</v>
      </c>
      <c r="AQ484" s="42">
        <v>3.8095238095238093</v>
      </c>
      <c r="AR484" s="42">
        <v>3.7582211086752273</v>
      </c>
      <c r="AS484" s="42">
        <v>3.2884434700908236</v>
      </c>
      <c r="AT484" s="42">
        <v>3.2884434700908236</v>
      </c>
      <c r="AU484" s="42">
        <v>3.4450360162856248</v>
      </c>
      <c r="AV484" s="42">
        <v>3.4450360162856248</v>
      </c>
      <c r="AW484" s="42">
        <v>3.1318509238960224</v>
      </c>
      <c r="AX484" s="42">
        <v>2.8186658315064204</v>
      </c>
      <c r="AY484" s="42">
        <v>2.8186658315064204</v>
      </c>
      <c r="AZ484" s="42">
        <v>2.9752583777012216</v>
      </c>
      <c r="BA484" s="42">
        <v>2.5054807391168179</v>
      </c>
      <c r="BB484" s="42">
        <v>2.1922956467272159</v>
      </c>
      <c r="BC484" s="42">
        <v>2.1922956467272159</v>
      </c>
      <c r="BD484" s="42">
        <v>2.3488881929220171</v>
      </c>
      <c r="BE484" s="42">
        <v>2.2679165406713033</v>
      </c>
      <c r="BF484" s="42">
        <v>2.4191109767160568</v>
      </c>
      <c r="BG484" s="42">
        <v>2.1167221046265499</v>
      </c>
      <c r="BH484" s="42">
        <v>1.8143332325370427</v>
      </c>
      <c r="BI484" s="42">
        <v>1.9655276685817962</v>
      </c>
      <c r="BJ484" s="42">
        <v>1.9655276685817962</v>
      </c>
      <c r="BK484" s="42">
        <v>2.1167221046265499</v>
      </c>
      <c r="BL484" s="42">
        <v>1.9655276685817962</v>
      </c>
      <c r="BM484" s="42">
        <v>2.2679165406713033</v>
      </c>
      <c r="BN484" s="42">
        <v>2.2679165406713033</v>
      </c>
      <c r="BO484" s="42">
        <v>2.1167221046265499</v>
      </c>
      <c r="BP484" s="42">
        <v>2.2679165406713033</v>
      </c>
    </row>
    <row r="485" spans="1:68" x14ac:dyDescent="0.25">
      <c r="A485" s="9" t="s">
        <v>990</v>
      </c>
      <c r="B485" s="2" t="s">
        <v>1824</v>
      </c>
      <c r="C485" s="2" t="s">
        <v>970</v>
      </c>
      <c r="D485" s="2" t="s">
        <v>991</v>
      </c>
      <c r="E485" s="42">
        <v>8.1447963800904972</v>
      </c>
      <c r="F485" s="42">
        <v>7.9939668174962293</v>
      </c>
      <c r="G485" s="42">
        <v>8.4464555052790349</v>
      </c>
      <c r="H485" s="42">
        <v>8.1447963800904972</v>
      </c>
      <c r="I485" s="42">
        <v>7.9939668174962293</v>
      </c>
      <c r="J485" s="42">
        <v>8.4464555052790349</v>
      </c>
      <c r="K485" s="42">
        <v>9.0497737556561084</v>
      </c>
      <c r="L485" s="42">
        <v>9.0497737556561084</v>
      </c>
      <c r="M485" s="42">
        <v>9.2006033182503781</v>
      </c>
      <c r="N485" s="42">
        <v>8.7481146304675725</v>
      </c>
      <c r="O485" s="42">
        <v>8.4464555052790349</v>
      </c>
      <c r="P485" s="42">
        <v>8.2956259426847669</v>
      </c>
      <c r="Q485" s="42">
        <v>7.8431372549019613</v>
      </c>
      <c r="R485" s="42">
        <v>7.7174235678242811</v>
      </c>
      <c r="S485" s="42">
        <v>7.8658355595132088</v>
      </c>
      <c r="T485" s="42">
        <v>7.8658355595132088</v>
      </c>
      <c r="U485" s="42">
        <v>8.4594835262689223</v>
      </c>
      <c r="V485" s="42">
        <v>8.0142475512021374</v>
      </c>
      <c r="W485" s="42">
        <v>8.3110715345799946</v>
      </c>
      <c r="X485" s="42">
        <v>8.3110715345799946</v>
      </c>
      <c r="Y485" s="42">
        <v>7.8658355595132088</v>
      </c>
      <c r="Z485" s="42">
        <v>7.8658355595132088</v>
      </c>
      <c r="AA485" s="42">
        <v>7.5690115761353525</v>
      </c>
      <c r="AB485" s="42">
        <v>7.7174235678242811</v>
      </c>
      <c r="AC485" s="42">
        <v>7.7174235678242811</v>
      </c>
      <c r="AD485" s="42">
        <v>7.8658355595132088</v>
      </c>
      <c r="AE485" s="42">
        <v>7.7124563445867285</v>
      </c>
      <c r="AF485" s="42">
        <v>7.2759022118742722</v>
      </c>
      <c r="AG485" s="42">
        <v>7.7124563445867285</v>
      </c>
      <c r="AH485" s="42">
        <v>6.9848661233993017</v>
      </c>
      <c r="AI485" s="42">
        <v>6.9848661233993017</v>
      </c>
      <c r="AJ485" s="42">
        <v>6.839348079161816</v>
      </c>
      <c r="AK485" s="42">
        <v>6.5483119906868454</v>
      </c>
      <c r="AL485" s="42">
        <v>6.839348079161816</v>
      </c>
      <c r="AM485" s="42">
        <v>6.4027939464493597</v>
      </c>
      <c r="AN485" s="42">
        <v>5.675203725261933</v>
      </c>
      <c r="AO485" s="42">
        <v>5.675203725261933</v>
      </c>
      <c r="AP485" s="42">
        <v>5.3841676367869615</v>
      </c>
      <c r="AQ485" s="42">
        <v>5.3841676367869615</v>
      </c>
      <c r="AR485" s="42">
        <v>5.2646556630620376</v>
      </c>
      <c r="AS485" s="42">
        <v>5.2646556630620376</v>
      </c>
      <c r="AT485" s="42">
        <v>4.8377916903813318</v>
      </c>
      <c r="AU485" s="42">
        <v>4.8377916903813318</v>
      </c>
      <c r="AV485" s="42">
        <v>4.4109277177006261</v>
      </c>
      <c r="AW485" s="42">
        <v>3.9840637450199203</v>
      </c>
      <c r="AX485" s="42">
        <v>4.1263517359134889</v>
      </c>
      <c r="AY485" s="42">
        <v>4.1263517359134889</v>
      </c>
      <c r="AZ485" s="42">
        <v>4.4109277177006261</v>
      </c>
      <c r="BA485" s="42">
        <v>3.6994877632327832</v>
      </c>
      <c r="BB485" s="42">
        <v>3.414911781445646</v>
      </c>
      <c r="BC485" s="42">
        <v>3.2726237905520774</v>
      </c>
      <c r="BD485" s="42">
        <v>3.5571997723392146</v>
      </c>
      <c r="BE485" s="42">
        <v>3.4587714443829549</v>
      </c>
      <c r="BF485" s="42">
        <v>3.3204205866076371</v>
      </c>
      <c r="BG485" s="42">
        <v>3.0437188710570005</v>
      </c>
      <c r="BH485" s="42">
        <v>3.0437188710570005</v>
      </c>
      <c r="BI485" s="42">
        <v>3.3204205866076371</v>
      </c>
      <c r="BJ485" s="42">
        <v>3.0437188710570005</v>
      </c>
      <c r="BK485" s="42">
        <v>3.1820697288323188</v>
      </c>
      <c r="BL485" s="42">
        <v>2.7670171555063643</v>
      </c>
      <c r="BM485" s="42">
        <v>2.9053680132816821</v>
      </c>
      <c r="BN485" s="42">
        <v>2.4903154399557277</v>
      </c>
      <c r="BO485" s="42">
        <v>2.3519645821804094</v>
      </c>
      <c r="BP485" s="42">
        <v>2.4903154399557277</v>
      </c>
    </row>
    <row r="486" spans="1:68" x14ac:dyDescent="0.25">
      <c r="A486" s="9" t="s">
        <v>992</v>
      </c>
      <c r="B486" s="2" t="s">
        <v>1825</v>
      </c>
      <c r="C486" s="2" t="s">
        <v>970</v>
      </c>
      <c r="D486" s="2" t="s">
        <v>993</v>
      </c>
      <c r="E486" s="42">
        <v>7.3630136986301373</v>
      </c>
      <c r="F486" s="42">
        <v>7.3630136986301373</v>
      </c>
      <c r="G486" s="42">
        <v>7.3630136986301373</v>
      </c>
      <c r="H486" s="42">
        <v>7.0205479452054798</v>
      </c>
      <c r="I486" s="42">
        <v>7.1917808219178081</v>
      </c>
      <c r="J486" s="42">
        <v>7.3630136986301373</v>
      </c>
      <c r="K486" s="42">
        <v>7.8767123287671232</v>
      </c>
      <c r="L486" s="42">
        <v>8.2191780821917817</v>
      </c>
      <c r="M486" s="42">
        <v>8.5616438356164384</v>
      </c>
      <c r="N486" s="42">
        <v>8.0479452054794525</v>
      </c>
      <c r="O486" s="42">
        <v>7.7054794520547949</v>
      </c>
      <c r="P486" s="42">
        <v>7.8767123287671232</v>
      </c>
      <c r="Q486" s="42">
        <v>8.2191780821917817</v>
      </c>
      <c r="R486" s="42">
        <v>7.970773829292594</v>
      </c>
      <c r="S486" s="42">
        <v>8.4689471936233804</v>
      </c>
      <c r="T486" s="42">
        <v>8.4689471936233804</v>
      </c>
      <c r="U486" s="42">
        <v>8.4689471936233804</v>
      </c>
      <c r="V486" s="42">
        <v>7.970773829292594</v>
      </c>
      <c r="W486" s="42">
        <v>7.8047160411823313</v>
      </c>
      <c r="X486" s="42">
        <v>7.4726004649618067</v>
      </c>
      <c r="Y486" s="42">
        <v>7.1404848887412822</v>
      </c>
      <c r="Z486" s="42">
        <v>7.1404848887412822</v>
      </c>
      <c r="AA486" s="42">
        <v>6.8083693125207576</v>
      </c>
      <c r="AB486" s="42">
        <v>7.1404848887412822</v>
      </c>
      <c r="AC486" s="42">
        <v>7.3065426768515449</v>
      </c>
      <c r="AD486" s="42">
        <v>7.3065426768515449</v>
      </c>
      <c r="AE486" s="42">
        <v>7.156798959011061</v>
      </c>
      <c r="AF486" s="42">
        <v>7.4821080026024731</v>
      </c>
      <c r="AG486" s="42">
        <v>7.156798959011061</v>
      </c>
      <c r="AH486" s="42">
        <v>6.9941444372153549</v>
      </c>
      <c r="AI486" s="42">
        <v>6.8314899154196489</v>
      </c>
      <c r="AJ486" s="42">
        <v>6.8314899154196489</v>
      </c>
      <c r="AK486" s="42">
        <v>6.3435263500325316</v>
      </c>
      <c r="AL486" s="42">
        <v>5.5302537410540014</v>
      </c>
      <c r="AM486" s="42">
        <v>5.3675992192582953</v>
      </c>
      <c r="AN486" s="42">
        <v>5.5302537410540014</v>
      </c>
      <c r="AO486" s="42">
        <v>4.879635653871178</v>
      </c>
      <c r="AP486" s="42">
        <v>5.2049446974625901</v>
      </c>
      <c r="AQ486" s="42">
        <v>5.2049446974625901</v>
      </c>
      <c r="AR486" s="42">
        <v>5.0809780882819942</v>
      </c>
      <c r="AS486" s="42">
        <v>4.9221975230231818</v>
      </c>
      <c r="AT486" s="42">
        <v>4.6046363925055571</v>
      </c>
      <c r="AU486" s="42">
        <v>4.6046363925055571</v>
      </c>
      <c r="AV486" s="42">
        <v>4.128294696729121</v>
      </c>
      <c r="AW486" s="42">
        <v>4.128294696729121</v>
      </c>
      <c r="AX486" s="42">
        <v>3.6519530009526835</v>
      </c>
      <c r="AY486" s="42">
        <v>3.8107335662114958</v>
      </c>
      <c r="AZ486" s="42">
        <v>4.128294696729121</v>
      </c>
      <c r="BA486" s="42">
        <v>3.9695141314703082</v>
      </c>
      <c r="BB486" s="42">
        <v>3.9695141314703082</v>
      </c>
      <c r="BC486" s="42">
        <v>3.6519530009526835</v>
      </c>
      <c r="BD486" s="42">
        <v>3.4931724356938711</v>
      </c>
      <c r="BE486" s="42">
        <v>3.3783783783783781</v>
      </c>
      <c r="BF486" s="42">
        <v>3.2248157248157248</v>
      </c>
      <c r="BG486" s="42">
        <v>3.2248157248157248</v>
      </c>
      <c r="BH486" s="42">
        <v>3.3783783783783781</v>
      </c>
      <c r="BI486" s="42">
        <v>3.071253071253071</v>
      </c>
      <c r="BJ486" s="42">
        <v>2.9176904176904177</v>
      </c>
      <c r="BK486" s="42">
        <v>3.071253071253071</v>
      </c>
      <c r="BL486" s="42">
        <v>3.071253071253071</v>
      </c>
      <c r="BM486" s="42">
        <v>2.6105651105651102</v>
      </c>
      <c r="BN486" s="42">
        <v>2.4570024570024569</v>
      </c>
      <c r="BO486" s="42">
        <v>2.3034398034398031</v>
      </c>
      <c r="BP486" s="42">
        <v>2.3034398034398031</v>
      </c>
    </row>
    <row r="487" spans="1:68" x14ac:dyDescent="0.25">
      <c r="A487" s="9" t="s">
        <v>994</v>
      </c>
      <c r="B487" s="2" t="s">
        <v>1826</v>
      </c>
      <c r="C487" s="2" t="s">
        <v>970</v>
      </c>
      <c r="D487" s="2" t="s">
        <v>995</v>
      </c>
      <c r="E487" s="42">
        <v>10.063254744105807</v>
      </c>
      <c r="F487" s="42">
        <v>10.494537090281771</v>
      </c>
      <c r="G487" s="42">
        <v>10.494537090281771</v>
      </c>
      <c r="H487" s="42">
        <v>10.638297872340425</v>
      </c>
      <c r="I487" s="42">
        <v>10.925819436457735</v>
      </c>
      <c r="J487" s="42">
        <v>10.78205865439908</v>
      </c>
      <c r="K487" s="42">
        <v>11.357101782633697</v>
      </c>
      <c r="L487" s="42">
        <v>11.644623346751006</v>
      </c>
      <c r="M487" s="42">
        <v>11.78838412880966</v>
      </c>
      <c r="N487" s="42">
        <v>11.644623346751006</v>
      </c>
      <c r="O487" s="42">
        <v>11.357101782633697</v>
      </c>
      <c r="P487" s="42">
        <v>11.500862564692351</v>
      </c>
      <c r="Q487" s="42">
        <v>10.925819436457735</v>
      </c>
      <c r="R487" s="42">
        <v>10.494338580502623</v>
      </c>
      <c r="S487" s="42">
        <v>10.770505385252692</v>
      </c>
      <c r="T487" s="42">
        <v>10.632421982877657</v>
      </c>
      <c r="U487" s="42">
        <v>10.632421982877657</v>
      </c>
      <c r="V487" s="42">
        <v>10.770505385252692</v>
      </c>
      <c r="W487" s="42">
        <v>9.9420049710024845</v>
      </c>
      <c r="X487" s="42">
        <v>9.6658381662524171</v>
      </c>
      <c r="Y487" s="42">
        <v>9.5277547638773825</v>
      </c>
      <c r="Z487" s="42">
        <v>9.9420049710024845</v>
      </c>
      <c r="AA487" s="42">
        <v>10.356255178127588</v>
      </c>
      <c r="AB487" s="42">
        <v>9.8039215686274499</v>
      </c>
      <c r="AC487" s="42">
        <v>10.080088373377519</v>
      </c>
      <c r="AD487" s="42">
        <v>10.218171775752554</v>
      </c>
      <c r="AE487" s="42">
        <v>9.6706743335075807</v>
      </c>
      <c r="AF487" s="42">
        <v>9.8013591217982228</v>
      </c>
      <c r="AG487" s="42">
        <v>10.193413486670153</v>
      </c>
      <c r="AH487" s="42">
        <v>9.8013591217982228</v>
      </c>
      <c r="AI487" s="42">
        <v>9.1479351803450086</v>
      </c>
      <c r="AJ487" s="42">
        <v>8.8865656037637226</v>
      </c>
      <c r="AK487" s="42">
        <v>9.0172503920543647</v>
      </c>
      <c r="AL487" s="42">
        <v>8.3638264506011506</v>
      </c>
      <c r="AM487" s="42">
        <v>7.4490329325666496</v>
      </c>
      <c r="AN487" s="42">
        <v>7.0569785676947205</v>
      </c>
      <c r="AO487" s="42">
        <v>6.9262937794040775</v>
      </c>
      <c r="AP487" s="42">
        <v>6.7956089911134345</v>
      </c>
      <c r="AQ487" s="42">
        <v>6.5342394145321485</v>
      </c>
      <c r="AR487" s="42">
        <v>6.2019350037211609</v>
      </c>
      <c r="AS487" s="42">
        <v>6.0778963036467371</v>
      </c>
      <c r="AT487" s="42">
        <v>6.0778963036467371</v>
      </c>
      <c r="AU487" s="42">
        <v>5.7057802034234681</v>
      </c>
      <c r="AV487" s="42">
        <v>5.5817415033490443</v>
      </c>
      <c r="AW487" s="42">
        <v>5.7057802034234681</v>
      </c>
      <c r="AX487" s="42">
        <v>5.8298189034978911</v>
      </c>
      <c r="AY487" s="42">
        <v>5.5817415033490443</v>
      </c>
      <c r="AZ487" s="42">
        <v>4.8375093029025056</v>
      </c>
      <c r="BA487" s="42">
        <v>4.8375093029025056</v>
      </c>
      <c r="BB487" s="42">
        <v>4.3413545026048128</v>
      </c>
      <c r="BC487" s="42">
        <v>4.4653932026792358</v>
      </c>
      <c r="BD487" s="42">
        <v>4.093277102455966</v>
      </c>
      <c r="BE487" s="42">
        <v>4.0821375556655122</v>
      </c>
      <c r="BF487" s="42">
        <v>4.3295398317664517</v>
      </c>
      <c r="BG487" s="42">
        <v>4.2058386937159824</v>
      </c>
      <c r="BH487" s="42">
        <v>3.9584364176150419</v>
      </c>
      <c r="BI487" s="42">
        <v>4.0821375556655122</v>
      </c>
      <c r="BJ487" s="42">
        <v>3.9584364176150419</v>
      </c>
      <c r="BK487" s="42">
        <v>3.8347352795645717</v>
      </c>
      <c r="BL487" s="42">
        <v>3.5873330034636317</v>
      </c>
      <c r="BM487" s="42">
        <v>3.4636318654131615</v>
      </c>
      <c r="BN487" s="42">
        <v>3.4636318654131615</v>
      </c>
      <c r="BO487" s="42">
        <v>3.2162295893122215</v>
      </c>
      <c r="BP487" s="42">
        <v>3.4636318654131615</v>
      </c>
    </row>
    <row r="488" spans="1:68" x14ac:dyDescent="0.25">
      <c r="A488" s="9" t="s">
        <v>996</v>
      </c>
      <c r="B488" s="2" t="s">
        <v>1827</v>
      </c>
      <c r="C488" s="2" t="s">
        <v>970</v>
      </c>
      <c r="D488" s="2" t="s">
        <v>997</v>
      </c>
      <c r="E488" s="42">
        <v>6.3791008505467799</v>
      </c>
      <c r="F488" s="42">
        <v>6.8347509113001212</v>
      </c>
      <c r="G488" s="42">
        <v>6.2272174969623322</v>
      </c>
      <c r="H488" s="42">
        <v>6.3791008505467799</v>
      </c>
      <c r="I488" s="42">
        <v>6.2272174969623322</v>
      </c>
      <c r="J488" s="42">
        <v>6.5309842041312267</v>
      </c>
      <c r="K488" s="42">
        <v>6.6828675577156744</v>
      </c>
      <c r="L488" s="42">
        <v>7.1385176184690158</v>
      </c>
      <c r="M488" s="42">
        <v>6.6828675577156744</v>
      </c>
      <c r="N488" s="42">
        <v>7.4422843256379094</v>
      </c>
      <c r="O488" s="42">
        <v>6.9866342648845681</v>
      </c>
      <c r="P488" s="42">
        <v>6.9866342648845681</v>
      </c>
      <c r="Q488" s="42">
        <v>7.4422843256379094</v>
      </c>
      <c r="R488" s="42">
        <v>7.3529411764705879</v>
      </c>
      <c r="S488" s="42">
        <v>6.9027611044417769</v>
      </c>
      <c r="T488" s="42">
        <v>6.752701080432173</v>
      </c>
      <c r="U488" s="42">
        <v>6.4525810324129651</v>
      </c>
      <c r="V488" s="42">
        <v>6.602641056422569</v>
      </c>
      <c r="W488" s="42">
        <v>6.752701080432173</v>
      </c>
      <c r="X488" s="42">
        <v>6.1524609843937572</v>
      </c>
      <c r="Y488" s="42">
        <v>6.1524609843937572</v>
      </c>
      <c r="Z488" s="42">
        <v>5.7022809123649463</v>
      </c>
      <c r="AA488" s="42">
        <v>6.3025210084033612</v>
      </c>
      <c r="AB488" s="42">
        <v>6.4525810324129651</v>
      </c>
      <c r="AC488" s="42">
        <v>6.1524609843937572</v>
      </c>
      <c r="AD488" s="42">
        <v>6.0024009603841533</v>
      </c>
      <c r="AE488" s="42">
        <v>5.8599472604746552</v>
      </c>
      <c r="AF488" s="42">
        <v>6.1529446234983878</v>
      </c>
      <c r="AG488" s="42">
        <v>5.7134485789627893</v>
      </c>
      <c r="AH488" s="42">
        <v>5.27395253442719</v>
      </c>
      <c r="AI488" s="42">
        <v>5.27395253442719</v>
      </c>
      <c r="AJ488" s="42">
        <v>5.1274538529153233</v>
      </c>
      <c r="AK488" s="42">
        <v>4.8344564898915907</v>
      </c>
      <c r="AL488" s="42">
        <v>5.27395253442719</v>
      </c>
      <c r="AM488" s="42">
        <v>4.9809551714034566</v>
      </c>
      <c r="AN488" s="42">
        <v>4.2484617638441247</v>
      </c>
      <c r="AO488" s="42">
        <v>4.1019630823322588</v>
      </c>
      <c r="AP488" s="42">
        <v>4.2484617638441247</v>
      </c>
      <c r="AQ488" s="42">
        <v>4.2484617638441247</v>
      </c>
      <c r="AR488" s="42">
        <v>4.1583022655577864</v>
      </c>
      <c r="AS488" s="42">
        <v>4.0149125322626906</v>
      </c>
      <c r="AT488" s="42">
        <v>3.5847433323774021</v>
      </c>
      <c r="AU488" s="42">
        <v>3.2979638657872097</v>
      </c>
      <c r="AV488" s="42">
        <v>3.1545741324921139</v>
      </c>
      <c r="AW488" s="42">
        <v>3.4413535990823059</v>
      </c>
      <c r="AX488" s="42">
        <v>3.4413535990823059</v>
      </c>
      <c r="AY488" s="42">
        <v>2.8677946659019216</v>
      </c>
      <c r="AZ488" s="42">
        <v>2.8677946659019216</v>
      </c>
      <c r="BA488" s="42">
        <v>3.2979638657872097</v>
      </c>
      <c r="BB488" s="42">
        <v>2.7244049326068254</v>
      </c>
      <c r="BC488" s="42">
        <v>2.5810151993117296</v>
      </c>
      <c r="BD488" s="42">
        <v>2.5810151993117296</v>
      </c>
      <c r="BE488" s="42">
        <v>2.4650780608052592</v>
      </c>
      <c r="BF488" s="42">
        <v>2.8759244042728023</v>
      </c>
      <c r="BG488" s="42">
        <v>2.6020268419611066</v>
      </c>
      <c r="BH488" s="42">
        <v>2.3281292796494113</v>
      </c>
      <c r="BI488" s="42">
        <v>2.1911804984935634</v>
      </c>
      <c r="BJ488" s="42">
        <v>2.3281292796494113</v>
      </c>
      <c r="BK488" s="42">
        <v>2.1911804984935634</v>
      </c>
      <c r="BL488" s="42">
        <v>2.0542317173377156</v>
      </c>
      <c r="BM488" s="42">
        <v>1.9172829361818682</v>
      </c>
      <c r="BN488" s="42">
        <v>1.7803341550260203</v>
      </c>
      <c r="BO488" s="42">
        <v>1.7803341550260203</v>
      </c>
      <c r="BP488" s="42">
        <v>1.7803341550260203</v>
      </c>
    </row>
    <row r="489" spans="1:68" x14ac:dyDescent="0.25">
      <c r="A489" s="9" t="s">
        <v>998</v>
      </c>
      <c r="B489" s="2" t="s">
        <v>1828</v>
      </c>
      <c r="C489" s="2" t="s">
        <v>970</v>
      </c>
      <c r="D489" s="2" t="s">
        <v>999</v>
      </c>
      <c r="E489" s="42">
        <v>2.2205773501110291</v>
      </c>
      <c r="F489" s="42">
        <v>2.2205773501110291</v>
      </c>
      <c r="G489" s="42">
        <v>2.2205773501110291</v>
      </c>
      <c r="H489" s="42">
        <v>2.2205773501110291</v>
      </c>
      <c r="I489" s="42">
        <v>2.2205773501110291</v>
      </c>
      <c r="J489" s="42">
        <v>1.8504811250925242</v>
      </c>
      <c r="K489" s="42">
        <v>1.8504811250925242</v>
      </c>
      <c r="L489" s="42">
        <v>2.0355292376017764</v>
      </c>
      <c r="M489" s="42">
        <v>2.2205773501110291</v>
      </c>
      <c r="N489" s="42">
        <v>2.5906735751295336</v>
      </c>
      <c r="O489" s="42">
        <v>2.5906735751295336</v>
      </c>
      <c r="P489" s="42">
        <v>2.5906735751295336</v>
      </c>
      <c r="Q489" s="42">
        <v>2.5906735751295336</v>
      </c>
      <c r="R489" s="42">
        <v>2.5830258302583022</v>
      </c>
      <c r="S489" s="42">
        <v>2.7675276752767526</v>
      </c>
      <c r="T489" s="42">
        <v>2.214022140221402</v>
      </c>
      <c r="U489" s="42">
        <v>2.214022140221402</v>
      </c>
      <c r="V489" s="42">
        <v>2.214022140221402</v>
      </c>
      <c r="W489" s="42">
        <v>1.8450184501845017</v>
      </c>
      <c r="X489" s="42">
        <v>2.214022140221402</v>
      </c>
      <c r="Y489" s="42">
        <v>2.214022140221402</v>
      </c>
      <c r="Z489" s="42">
        <v>2.214022140221402</v>
      </c>
      <c r="AA489" s="42">
        <v>2.3985239852398523</v>
      </c>
      <c r="AB489" s="42">
        <v>2.3985239852398523</v>
      </c>
      <c r="AC489" s="42">
        <v>2.214022140221402</v>
      </c>
      <c r="AD489" s="42">
        <v>2.5830258302583022</v>
      </c>
      <c r="AE489" s="42">
        <v>2.5622254758418741</v>
      </c>
      <c r="AF489" s="42">
        <v>2.5622254758418741</v>
      </c>
      <c r="AG489" s="42">
        <v>2.7452415812591506</v>
      </c>
      <c r="AH489" s="42">
        <v>2.3792093704245971</v>
      </c>
      <c r="AI489" s="42">
        <v>2.3792093704245971</v>
      </c>
      <c r="AJ489" s="42">
        <v>2.3792093704245971</v>
      </c>
      <c r="AK489" s="42">
        <v>2.1961932650073206</v>
      </c>
      <c r="AL489" s="42">
        <v>2.3792093704245971</v>
      </c>
      <c r="AM489" s="42">
        <v>2.1961932650073206</v>
      </c>
      <c r="AN489" s="42">
        <v>2.0131771595900441</v>
      </c>
      <c r="AO489" s="42">
        <v>1.8301610541727671</v>
      </c>
      <c r="AP489" s="42">
        <v>2.0131771595900441</v>
      </c>
      <c r="AQ489" s="42">
        <v>1.6471449487554906</v>
      </c>
      <c r="AR489" s="42">
        <v>1.6339869281045751</v>
      </c>
      <c r="AS489" s="42">
        <v>1.9970951343500363</v>
      </c>
      <c r="AT489" s="42">
        <v>1.8155410312273057</v>
      </c>
      <c r="AU489" s="42">
        <v>1.8155410312273057</v>
      </c>
      <c r="AV489" s="42">
        <v>1.8155410312273057</v>
      </c>
      <c r="AW489" s="42">
        <v>1.8155410312273057</v>
      </c>
      <c r="AX489" s="42">
        <v>1.270878721859114</v>
      </c>
      <c r="AY489" s="42">
        <v>1.4524328249818446</v>
      </c>
      <c r="AZ489" s="42">
        <v>1.270878721859114</v>
      </c>
      <c r="BA489" s="42">
        <v>1.6339869281045751</v>
      </c>
      <c r="BB489" s="42">
        <v>1.0893246187363834</v>
      </c>
      <c r="BC489" s="42">
        <v>1.0893246187363834</v>
      </c>
      <c r="BD489" s="42">
        <v>1.270878721859114</v>
      </c>
      <c r="BE489" s="42">
        <v>1.2433392539964476</v>
      </c>
      <c r="BF489" s="42">
        <v>1.0657193605683837</v>
      </c>
      <c r="BG489" s="42">
        <v>1.0657193605683837</v>
      </c>
      <c r="BH489" s="42">
        <v>1.2433392539964476</v>
      </c>
      <c r="BI489" s="42">
        <v>0.88809946714031973</v>
      </c>
      <c r="BJ489" s="42">
        <v>0.88809946714031973</v>
      </c>
      <c r="BK489" s="42">
        <v>0.88809946714031973</v>
      </c>
      <c r="BL489" s="42">
        <v>0.88809946714031973</v>
      </c>
      <c r="BM489" s="42">
        <v>0.88809946714031973</v>
      </c>
      <c r="BN489" s="42">
        <v>1.0657193605683837</v>
      </c>
      <c r="BO489" s="42">
        <v>1.0657193605683837</v>
      </c>
      <c r="BP489" s="42">
        <v>1.2433392539964476</v>
      </c>
    </row>
    <row r="490" spans="1:68" x14ac:dyDescent="0.25">
      <c r="A490" s="9" t="s">
        <v>1000</v>
      </c>
      <c r="B490" s="2" t="s">
        <v>1829</v>
      </c>
      <c r="C490" s="2" t="s">
        <v>970</v>
      </c>
      <c r="D490" s="2" t="s">
        <v>1001</v>
      </c>
      <c r="E490" s="42">
        <v>6.5822155986090412</v>
      </c>
      <c r="F490" s="42">
        <v>6.8306010928961749</v>
      </c>
      <c r="G490" s="42">
        <v>6.7064083457526085</v>
      </c>
      <c r="H490" s="42">
        <v>7.0789865871833086</v>
      </c>
      <c r="I490" s="42">
        <v>6.9547938400397422</v>
      </c>
      <c r="J490" s="42">
        <v>6.9547938400397422</v>
      </c>
      <c r="K490" s="42">
        <v>7.203179334326876</v>
      </c>
      <c r="L490" s="42">
        <v>7.3273720814704424</v>
      </c>
      <c r="M490" s="42">
        <v>7.6999503229011426</v>
      </c>
      <c r="N490" s="42">
        <v>7.203179334326876</v>
      </c>
      <c r="O490" s="42">
        <v>6.9547938400397422</v>
      </c>
      <c r="P490" s="42">
        <v>6.8306010928961749</v>
      </c>
      <c r="Q490" s="42">
        <v>6.7064083457526085</v>
      </c>
      <c r="R490" s="42">
        <v>6.5406976744186043</v>
      </c>
      <c r="S490" s="42">
        <v>6.6618217054263562</v>
      </c>
      <c r="T490" s="42">
        <v>6.5406976744186043</v>
      </c>
      <c r="U490" s="42">
        <v>6.5406976744186043</v>
      </c>
      <c r="V490" s="42">
        <v>6.1773255813953485</v>
      </c>
      <c r="W490" s="42">
        <v>6.1773255813953485</v>
      </c>
      <c r="X490" s="42">
        <v>5.9350775193798446</v>
      </c>
      <c r="Y490" s="42">
        <v>5.4505813953488369</v>
      </c>
      <c r="Z490" s="42">
        <v>5.9350775193798446</v>
      </c>
      <c r="AA490" s="42">
        <v>5.8139534883720927</v>
      </c>
      <c r="AB490" s="42">
        <v>5.8139534883720927</v>
      </c>
      <c r="AC490" s="42">
        <v>5.6928294573643408</v>
      </c>
      <c r="AD490" s="42">
        <v>5.8139534883720927</v>
      </c>
      <c r="AE490" s="42">
        <v>5.6483878559661092</v>
      </c>
      <c r="AF490" s="42">
        <v>5.6483878559661092</v>
      </c>
      <c r="AG490" s="42">
        <v>5.6483878559661092</v>
      </c>
      <c r="AH490" s="42">
        <v>5.1776888679689339</v>
      </c>
      <c r="AI490" s="42">
        <v>5.1776888679689339</v>
      </c>
      <c r="AJ490" s="42">
        <v>5.1776888679689339</v>
      </c>
      <c r="AK490" s="42">
        <v>4.7069898799717578</v>
      </c>
      <c r="AL490" s="42">
        <v>4.1186161449752881</v>
      </c>
      <c r="AM490" s="42">
        <v>3.8832666509767004</v>
      </c>
      <c r="AN490" s="42">
        <v>3.8832666509767004</v>
      </c>
      <c r="AO490" s="42">
        <v>3.6479171569781124</v>
      </c>
      <c r="AP490" s="42">
        <v>3.2948929159802307</v>
      </c>
      <c r="AQ490" s="42">
        <v>3.5302424099788183</v>
      </c>
      <c r="AR490" s="42">
        <v>3.43092406221409</v>
      </c>
      <c r="AS490" s="42">
        <v>3.43092406221409</v>
      </c>
      <c r="AT490" s="42">
        <v>3.0878316559926806</v>
      </c>
      <c r="AU490" s="42">
        <v>3.43092406221409</v>
      </c>
      <c r="AV490" s="42">
        <v>3.2021957913998169</v>
      </c>
      <c r="AW490" s="42">
        <v>2.9734675205855443</v>
      </c>
      <c r="AX490" s="42">
        <v>2.9734675205855443</v>
      </c>
      <c r="AY490" s="42">
        <v>3.43092406221409</v>
      </c>
      <c r="AZ490" s="42">
        <v>3.2021957913998169</v>
      </c>
      <c r="BA490" s="42">
        <v>2.7447392497712717</v>
      </c>
      <c r="BB490" s="42">
        <v>2.5160109789569991</v>
      </c>
      <c r="BC490" s="42">
        <v>2.4016468435498628</v>
      </c>
      <c r="BD490" s="42">
        <v>2.6303751143641354</v>
      </c>
      <c r="BE490" s="42">
        <v>2.5819488100583747</v>
      </c>
      <c r="BF490" s="42">
        <v>2.1329142343960483</v>
      </c>
      <c r="BG490" s="42">
        <v>2.2451728783116303</v>
      </c>
      <c r="BH490" s="42">
        <v>2.1329142343960483</v>
      </c>
      <c r="BI490" s="42">
        <v>2.4696901661427932</v>
      </c>
      <c r="BJ490" s="42">
        <v>2.3574315222272118</v>
      </c>
      <c r="BK490" s="42">
        <v>2.3574315222272118</v>
      </c>
      <c r="BL490" s="42">
        <v>2.4696901661427932</v>
      </c>
      <c r="BM490" s="42">
        <v>2.3574315222272118</v>
      </c>
      <c r="BN490" s="42">
        <v>2.0206555904804668</v>
      </c>
      <c r="BO490" s="42">
        <v>2.0206555904804668</v>
      </c>
      <c r="BP490" s="42">
        <v>1.9083969465648856</v>
      </c>
    </row>
    <row r="491" spans="1:68" x14ac:dyDescent="0.25">
      <c r="A491" s="9" t="s">
        <v>1002</v>
      </c>
      <c r="B491" s="2" t="s">
        <v>1830</v>
      </c>
      <c r="C491" s="2" t="s">
        <v>970</v>
      </c>
      <c r="D491" s="2" t="s">
        <v>1003</v>
      </c>
      <c r="E491" s="42">
        <v>5.0106286061342242</v>
      </c>
      <c r="F491" s="42">
        <v>5.0106286061342242</v>
      </c>
      <c r="G491" s="42">
        <v>5.0106286061342242</v>
      </c>
      <c r="H491" s="42">
        <v>4.7069541451563923</v>
      </c>
      <c r="I491" s="42">
        <v>4.4032796841785604</v>
      </c>
      <c r="J491" s="42">
        <v>4.5551169146674768</v>
      </c>
      <c r="K491" s="42">
        <v>4.8587913756453078</v>
      </c>
      <c r="L491" s="42">
        <v>4.7069541451563923</v>
      </c>
      <c r="M491" s="42">
        <v>5.0106286061342242</v>
      </c>
      <c r="N491" s="42">
        <v>5.4661402976009716</v>
      </c>
      <c r="O491" s="42">
        <v>5.1624658366231397</v>
      </c>
      <c r="P491" s="42">
        <v>5.4661402976009716</v>
      </c>
      <c r="Q491" s="42">
        <v>5.1624658366231397</v>
      </c>
      <c r="R491" s="42">
        <v>5.1035725007505253</v>
      </c>
      <c r="S491" s="42">
        <v>5.253677574302011</v>
      </c>
      <c r="T491" s="42">
        <v>5.4037826478534967</v>
      </c>
      <c r="U491" s="42">
        <v>5.253677574302011</v>
      </c>
      <c r="V491" s="42">
        <v>5.253677574302011</v>
      </c>
      <c r="W491" s="42">
        <v>4.6532572800960672</v>
      </c>
      <c r="X491" s="42">
        <v>4.9534674271990387</v>
      </c>
      <c r="Y491" s="42">
        <v>5.1035725007505253</v>
      </c>
      <c r="Z491" s="42">
        <v>4.6532572800960672</v>
      </c>
      <c r="AA491" s="42">
        <v>4.5031522065445806</v>
      </c>
      <c r="AB491" s="42">
        <v>4.3530471329930949</v>
      </c>
      <c r="AC491" s="42">
        <v>4.2029420594416091</v>
      </c>
      <c r="AD491" s="42">
        <v>4.2029420594416091</v>
      </c>
      <c r="AE491" s="42">
        <v>4.1629497472494794</v>
      </c>
      <c r="AF491" s="42">
        <v>4.6089800773119238</v>
      </c>
      <c r="AG491" s="42">
        <v>4.6089800773119238</v>
      </c>
      <c r="AH491" s="42">
        <v>4.0142729705619979</v>
      </c>
      <c r="AI491" s="42">
        <v>4.3116265239369609</v>
      </c>
      <c r="AJ491" s="42">
        <v>3.716919417187035</v>
      </c>
      <c r="AK491" s="42">
        <v>3.8655961938745165</v>
      </c>
      <c r="AL491" s="42">
        <v>4.1629497472494794</v>
      </c>
      <c r="AM491" s="42">
        <v>3.4195658638120725</v>
      </c>
      <c r="AN491" s="42">
        <v>3.1222123104371096</v>
      </c>
      <c r="AO491" s="42">
        <v>3.270889087124591</v>
      </c>
      <c r="AP491" s="42">
        <v>3.1222123104371096</v>
      </c>
      <c r="AQ491" s="42">
        <v>2.9735355337496281</v>
      </c>
      <c r="AR491" s="42">
        <v>2.9377203290246769</v>
      </c>
      <c r="AS491" s="42">
        <v>3.0846063454759109</v>
      </c>
      <c r="AT491" s="42">
        <v>2.9377203290246769</v>
      </c>
      <c r="AU491" s="42">
        <v>2.7908343125734429</v>
      </c>
      <c r="AV491" s="42">
        <v>3.0846063454759109</v>
      </c>
      <c r="AW491" s="42">
        <v>3.0846063454759109</v>
      </c>
      <c r="AX491" s="42">
        <v>2.3501762632197414</v>
      </c>
      <c r="AY491" s="42">
        <v>2.4970622796709754</v>
      </c>
      <c r="AZ491" s="42">
        <v>2.3501762632197414</v>
      </c>
      <c r="BA491" s="42">
        <v>2.4970622796709754</v>
      </c>
      <c r="BB491" s="42">
        <v>2.3501762632197414</v>
      </c>
      <c r="BC491" s="42">
        <v>2.2032902467685078</v>
      </c>
      <c r="BD491" s="42">
        <v>2.4970622796709754</v>
      </c>
      <c r="BE491" s="42">
        <v>2.4120317820658341</v>
      </c>
      <c r="BF491" s="42">
        <v>2.2701475595913734</v>
      </c>
      <c r="BG491" s="42">
        <v>2.1282633371169126</v>
      </c>
      <c r="BH491" s="42">
        <v>2.1282633371169126</v>
      </c>
      <c r="BI491" s="42">
        <v>2.2701475595913734</v>
      </c>
      <c r="BJ491" s="42">
        <v>1.9863791146424516</v>
      </c>
      <c r="BK491" s="42">
        <v>1.7026106696935299</v>
      </c>
      <c r="BL491" s="42">
        <v>1.7026106696935299</v>
      </c>
      <c r="BM491" s="42">
        <v>1.5607264472190692</v>
      </c>
      <c r="BN491" s="42">
        <v>1.4188422247446084</v>
      </c>
      <c r="BO491" s="42">
        <v>1.7026106696935299</v>
      </c>
      <c r="BP491" s="42">
        <v>1.5607264472190692</v>
      </c>
    </row>
    <row r="492" spans="1:68" x14ac:dyDescent="0.25">
      <c r="A492" s="9" t="s">
        <v>1004</v>
      </c>
      <c r="B492" s="2" t="s">
        <v>1831</v>
      </c>
      <c r="C492" s="2" t="s">
        <v>970</v>
      </c>
      <c r="D492" s="2" t="s">
        <v>1005</v>
      </c>
      <c r="E492" s="42">
        <v>6.8401287553648062</v>
      </c>
      <c r="F492" s="42">
        <v>7.1083690987124459</v>
      </c>
      <c r="G492" s="42">
        <v>7.2424892703862662</v>
      </c>
      <c r="H492" s="42">
        <v>7.6448497854077253</v>
      </c>
      <c r="I492" s="42">
        <v>7.1083690987124459</v>
      </c>
      <c r="J492" s="42">
        <v>6.9742489270386265</v>
      </c>
      <c r="K492" s="42">
        <v>7.7789699570815447</v>
      </c>
      <c r="L492" s="42">
        <v>8.1813304721030047</v>
      </c>
      <c r="M492" s="42">
        <v>8.3154506437768241</v>
      </c>
      <c r="N492" s="42">
        <v>8.0472103004291835</v>
      </c>
      <c r="O492" s="42">
        <v>7.7789699570815447</v>
      </c>
      <c r="P492" s="42">
        <v>7.6448497854077253</v>
      </c>
      <c r="Q492" s="42">
        <v>7.913090128755365</v>
      </c>
      <c r="R492" s="42">
        <v>7.5505502943434859</v>
      </c>
      <c r="S492" s="42">
        <v>7.294599436908114</v>
      </c>
      <c r="T492" s="42">
        <v>7.5505502943434859</v>
      </c>
      <c r="U492" s="42">
        <v>7.5505502943434859</v>
      </c>
      <c r="V492" s="42">
        <v>7.1666240081904276</v>
      </c>
      <c r="W492" s="42">
        <v>7.0386485794727411</v>
      </c>
      <c r="X492" s="42">
        <v>6.9106731507550547</v>
      </c>
      <c r="Y492" s="42">
        <v>6.5267468646019964</v>
      </c>
      <c r="Z492" s="42">
        <v>6.6547222933196828</v>
      </c>
      <c r="AA492" s="42">
        <v>6.5267468646019964</v>
      </c>
      <c r="AB492" s="42">
        <v>6.39877143588431</v>
      </c>
      <c r="AC492" s="42">
        <v>5.8868697210135652</v>
      </c>
      <c r="AD492" s="42">
        <v>6.2707960071666236</v>
      </c>
      <c r="AE492" s="42">
        <v>5.9250302297460697</v>
      </c>
      <c r="AF492" s="42">
        <v>5.8041112454655375</v>
      </c>
      <c r="AG492" s="42">
        <v>6.4087061668681979</v>
      </c>
      <c r="AH492" s="42">
        <v>5.8041112454655375</v>
      </c>
      <c r="AI492" s="42">
        <v>5.4413542926239415</v>
      </c>
      <c r="AJ492" s="42">
        <v>5.1995163240628779</v>
      </c>
      <c r="AK492" s="42">
        <v>5.5622732769044738</v>
      </c>
      <c r="AL492" s="42">
        <v>5.4413542926239415</v>
      </c>
      <c r="AM492" s="42">
        <v>5.0785973397823456</v>
      </c>
      <c r="AN492" s="42">
        <v>4.5949214026602174</v>
      </c>
      <c r="AO492" s="42">
        <v>4.4740024183796852</v>
      </c>
      <c r="AP492" s="42">
        <v>4.3530834340991538</v>
      </c>
      <c r="AQ492" s="42">
        <v>4.836759371221282</v>
      </c>
      <c r="AR492" s="42">
        <v>4.5955882352941178</v>
      </c>
      <c r="AS492" s="42">
        <v>4.3658088235294112</v>
      </c>
      <c r="AT492" s="42">
        <v>4.1360294117647056</v>
      </c>
      <c r="AU492" s="42">
        <v>4.1360294117647056</v>
      </c>
      <c r="AV492" s="42">
        <v>4.0211397058823524</v>
      </c>
      <c r="AW492" s="42">
        <v>3.7913602941176467</v>
      </c>
      <c r="AX492" s="42">
        <v>3.5615808823529411</v>
      </c>
      <c r="AY492" s="42">
        <v>3.6764705882352939</v>
      </c>
      <c r="AZ492" s="42">
        <v>3.5615808823529411</v>
      </c>
      <c r="BA492" s="42">
        <v>3.2169117647058822</v>
      </c>
      <c r="BB492" s="42">
        <v>2.7573529411764706</v>
      </c>
      <c r="BC492" s="42">
        <v>2.7573529411764706</v>
      </c>
      <c r="BD492" s="42">
        <v>2.7573529411764706</v>
      </c>
      <c r="BE492" s="42">
        <v>2.8328611898016995</v>
      </c>
      <c r="BF492" s="42">
        <v>3.0689329556185081</v>
      </c>
      <c r="BG492" s="42">
        <v>2.950897072710104</v>
      </c>
      <c r="BH492" s="42">
        <v>2.7148253068932955</v>
      </c>
      <c r="BI492" s="42">
        <v>2.950897072710104</v>
      </c>
      <c r="BJ492" s="42">
        <v>2.8328611898016995</v>
      </c>
      <c r="BK492" s="42">
        <v>2.3607176581680833</v>
      </c>
      <c r="BL492" s="42">
        <v>2.4787535410764874</v>
      </c>
      <c r="BM492" s="42">
        <v>2.2426817752596788</v>
      </c>
      <c r="BN492" s="42">
        <v>2.1246458923512748</v>
      </c>
      <c r="BO492" s="42">
        <v>2.0066100094428707</v>
      </c>
      <c r="BP492" s="42">
        <v>2.1246458923512748</v>
      </c>
    </row>
    <row r="493" spans="1:68" x14ac:dyDescent="0.25">
      <c r="A493" s="9" t="s">
        <v>1006</v>
      </c>
      <c r="B493" s="2" t="s">
        <v>1832</v>
      </c>
      <c r="C493" s="2" t="s">
        <v>970</v>
      </c>
      <c r="D493" s="2" t="s">
        <v>1007</v>
      </c>
      <c r="E493" s="42">
        <v>2.8545673076923075</v>
      </c>
      <c r="F493" s="42">
        <v>2.8545673076923075</v>
      </c>
      <c r="G493" s="42">
        <v>2.7043269230769229</v>
      </c>
      <c r="H493" s="42">
        <v>2.8545673076923075</v>
      </c>
      <c r="I493" s="42">
        <v>3.0048076923076921</v>
      </c>
      <c r="J493" s="42">
        <v>3.0048076923076921</v>
      </c>
      <c r="K493" s="42">
        <v>3.1550480769230766</v>
      </c>
      <c r="L493" s="42">
        <v>3.3052884615384612</v>
      </c>
      <c r="M493" s="42">
        <v>3.1550480769230766</v>
      </c>
      <c r="N493" s="42">
        <v>3.1550480769230766</v>
      </c>
      <c r="O493" s="42">
        <v>3.3052884615384612</v>
      </c>
      <c r="P493" s="42">
        <v>3.0048076923076921</v>
      </c>
      <c r="Q493" s="42">
        <v>3.3052884615384612</v>
      </c>
      <c r="R493" s="42">
        <v>3.3023116181326926</v>
      </c>
      <c r="S493" s="42">
        <v>3.1522065445812064</v>
      </c>
      <c r="T493" s="42">
        <v>3.0021014710297207</v>
      </c>
      <c r="U493" s="42">
        <v>2.8519963974782345</v>
      </c>
      <c r="V493" s="42">
        <v>2.8519963974782345</v>
      </c>
      <c r="W493" s="42">
        <v>2.5517862503752626</v>
      </c>
      <c r="X493" s="42">
        <v>2.8519963974782345</v>
      </c>
      <c r="Y493" s="42">
        <v>3.0021014710297207</v>
      </c>
      <c r="Z493" s="42">
        <v>2.7018913239267484</v>
      </c>
      <c r="AA493" s="42">
        <v>2.5517862503752626</v>
      </c>
      <c r="AB493" s="42">
        <v>2.5517862503752626</v>
      </c>
      <c r="AC493" s="42">
        <v>2.8519963974782345</v>
      </c>
      <c r="AD493" s="42">
        <v>2.7018913239267484</v>
      </c>
      <c r="AE493" s="42">
        <v>2.6785714285714284</v>
      </c>
      <c r="AF493" s="42">
        <v>2.5297619047619047</v>
      </c>
      <c r="AG493" s="42">
        <v>2.3809523809523809</v>
      </c>
      <c r="AH493" s="42">
        <v>2.5297619047619047</v>
      </c>
      <c r="AI493" s="42">
        <v>2.5297619047619047</v>
      </c>
      <c r="AJ493" s="42">
        <v>2.5297619047619047</v>
      </c>
      <c r="AK493" s="42">
        <v>2.3809523809523809</v>
      </c>
      <c r="AL493" s="42">
        <v>2.5297619047619047</v>
      </c>
      <c r="AM493" s="42">
        <v>2.3809523809523809</v>
      </c>
      <c r="AN493" s="42">
        <v>2.2321428571428572</v>
      </c>
      <c r="AO493" s="42">
        <v>2.3809523809523809</v>
      </c>
      <c r="AP493" s="42">
        <v>2.2321428571428572</v>
      </c>
      <c r="AQ493" s="42">
        <v>2.2321428571428572</v>
      </c>
      <c r="AR493" s="42">
        <v>2.2321428571428572</v>
      </c>
      <c r="AS493" s="42">
        <v>2.3809523809523809</v>
      </c>
      <c r="AT493" s="42">
        <v>2.5297619047619047</v>
      </c>
      <c r="AU493" s="42">
        <v>2.3809523809523809</v>
      </c>
      <c r="AV493" s="42">
        <v>2.2321428571428572</v>
      </c>
      <c r="AW493" s="42">
        <v>1.6369047619047619</v>
      </c>
      <c r="AX493" s="42">
        <v>2.083333333333333</v>
      </c>
      <c r="AY493" s="42">
        <v>1.6369047619047619</v>
      </c>
      <c r="AZ493" s="42">
        <v>1.3392857142857142</v>
      </c>
      <c r="BA493" s="42">
        <v>1.4880952380952381</v>
      </c>
      <c r="BB493" s="42">
        <v>1.3392857142857142</v>
      </c>
      <c r="BC493" s="42">
        <v>1.3392857142857142</v>
      </c>
      <c r="BD493" s="42">
        <v>1.0416666666666665</v>
      </c>
      <c r="BE493" s="42">
        <v>0.98342230963753852</v>
      </c>
      <c r="BF493" s="42">
        <v>0.84293340826074736</v>
      </c>
      <c r="BG493" s="42">
        <v>0.98342230963753852</v>
      </c>
      <c r="BH493" s="42">
        <v>0.98342230963753852</v>
      </c>
      <c r="BI493" s="42">
        <v>0.98342230963753852</v>
      </c>
      <c r="BJ493" s="42">
        <v>1.1239112110143297</v>
      </c>
      <c r="BK493" s="42">
        <v>1.264400112391121</v>
      </c>
      <c r="BL493" s="42">
        <v>1.264400112391121</v>
      </c>
      <c r="BM493" s="42">
        <v>1.4048890137679122</v>
      </c>
      <c r="BN493" s="42">
        <v>1.4048890137679122</v>
      </c>
      <c r="BO493" s="42">
        <v>1.4048890137679122</v>
      </c>
      <c r="BP493" s="42">
        <v>1.4048890137679122</v>
      </c>
    </row>
    <row r="494" spans="1:68" x14ac:dyDescent="0.25">
      <c r="A494" s="9" t="s">
        <v>1008</v>
      </c>
      <c r="B494" s="2" t="s">
        <v>1833</v>
      </c>
      <c r="C494" s="2" t="s">
        <v>970</v>
      </c>
      <c r="D494" s="2" t="s">
        <v>1009</v>
      </c>
      <c r="E494" s="42">
        <v>8.2440230832646328</v>
      </c>
      <c r="F494" s="42">
        <v>8.9310250068700192</v>
      </c>
      <c r="G494" s="42">
        <v>8.656224237427864</v>
      </c>
      <c r="H494" s="42">
        <v>8.5188238527067881</v>
      </c>
      <c r="I494" s="42">
        <v>8.2440230832646328</v>
      </c>
      <c r="J494" s="42">
        <v>7.9692223138224785</v>
      </c>
      <c r="K494" s="42">
        <v>8.7936246221489416</v>
      </c>
      <c r="L494" s="42">
        <v>8.7936246221489416</v>
      </c>
      <c r="M494" s="42">
        <v>8.7936246221489416</v>
      </c>
      <c r="N494" s="42">
        <v>8.7936246221489416</v>
      </c>
      <c r="O494" s="42">
        <v>8.3814234679857105</v>
      </c>
      <c r="P494" s="42">
        <v>7.6944215443803241</v>
      </c>
      <c r="Q494" s="42">
        <v>8.5188238527067881</v>
      </c>
      <c r="R494" s="42">
        <v>8.3625573239816564</v>
      </c>
      <c r="S494" s="42">
        <v>8.767197194496898</v>
      </c>
      <c r="T494" s="42">
        <v>8.4974372808200709</v>
      </c>
      <c r="U494" s="42">
        <v>8.3625573239816564</v>
      </c>
      <c r="V494" s="42">
        <v>8.3625573239816564</v>
      </c>
      <c r="W494" s="42">
        <v>7.8230374966280012</v>
      </c>
      <c r="X494" s="42">
        <v>7.8230374966280012</v>
      </c>
      <c r="Y494" s="42">
        <v>8.0927974103048292</v>
      </c>
      <c r="Z494" s="42">
        <v>7.5532775829511731</v>
      </c>
      <c r="AA494" s="42">
        <v>7.9579174534664148</v>
      </c>
      <c r="AB494" s="42">
        <v>8.3625573239816564</v>
      </c>
      <c r="AC494" s="42">
        <v>8.2276773671432419</v>
      </c>
      <c r="AD494" s="42">
        <v>8.0927974103048292</v>
      </c>
      <c r="AE494" s="42">
        <v>7.8349438495690782</v>
      </c>
      <c r="AF494" s="42">
        <v>7.7043614520762604</v>
      </c>
      <c r="AG494" s="42">
        <v>7.7043614520762604</v>
      </c>
      <c r="AH494" s="42">
        <v>7.1820318621049886</v>
      </c>
      <c r="AI494" s="42">
        <v>7.3126142595978063</v>
      </c>
      <c r="AJ494" s="42">
        <v>7.1820318621049886</v>
      </c>
      <c r="AK494" s="42">
        <v>6.9208670671193522</v>
      </c>
      <c r="AL494" s="42">
        <v>6.6597022721337167</v>
      </c>
      <c r="AM494" s="42">
        <v>6.3985374771480803</v>
      </c>
      <c r="AN494" s="42">
        <v>6.0067902846696271</v>
      </c>
      <c r="AO494" s="42">
        <v>5.7456254896839907</v>
      </c>
      <c r="AP494" s="42">
        <v>5.8762078871768084</v>
      </c>
      <c r="AQ494" s="42">
        <v>5.6150430921911729</v>
      </c>
      <c r="AR494" s="42">
        <v>5.4582381315054578</v>
      </c>
      <c r="AS494" s="42">
        <v>5.0774308200050777</v>
      </c>
      <c r="AT494" s="42">
        <v>4.8235592790048232</v>
      </c>
      <c r="AU494" s="42">
        <v>4.6966235085046968</v>
      </c>
      <c r="AV494" s="42">
        <v>5.0774308200050777</v>
      </c>
      <c r="AW494" s="42">
        <v>4.6966235085046968</v>
      </c>
      <c r="AX494" s="42">
        <v>4.1888804265041886</v>
      </c>
      <c r="AY494" s="42">
        <v>4.5696877380045695</v>
      </c>
      <c r="AZ494" s="42">
        <v>4.5696877380045695</v>
      </c>
      <c r="BA494" s="42">
        <v>4.1888804265041886</v>
      </c>
      <c r="BB494" s="42">
        <v>3.9350088855039349</v>
      </c>
      <c r="BC494" s="42">
        <v>3.6811373445036812</v>
      </c>
      <c r="BD494" s="42">
        <v>3.554201574003554</v>
      </c>
      <c r="BE494" s="42">
        <v>3.5149384885764499</v>
      </c>
      <c r="BF494" s="42">
        <v>3.2638714536781324</v>
      </c>
      <c r="BG494" s="42">
        <v>3.1383379362289734</v>
      </c>
      <c r="BH494" s="42">
        <v>3.1383379362289734</v>
      </c>
      <c r="BI494" s="42">
        <v>3.1383379362289734</v>
      </c>
      <c r="BJ494" s="42">
        <v>3.0128044187798144</v>
      </c>
      <c r="BK494" s="42">
        <v>2.8872709013306554</v>
      </c>
      <c r="BL494" s="42">
        <v>2.8872709013306554</v>
      </c>
      <c r="BM494" s="42">
        <v>2.6362038664323375</v>
      </c>
      <c r="BN494" s="42">
        <v>2.2596033140848606</v>
      </c>
      <c r="BO494" s="42">
        <v>2.2596033140848606</v>
      </c>
      <c r="BP494" s="42">
        <v>2.1340697966357016</v>
      </c>
    </row>
    <row r="495" spans="1:68" x14ac:dyDescent="0.25">
      <c r="A495" s="9" t="s">
        <v>1010</v>
      </c>
      <c r="B495" s="2" t="s">
        <v>1834</v>
      </c>
      <c r="C495" s="2" t="s">
        <v>970</v>
      </c>
      <c r="D495" s="2" t="s">
        <v>1011</v>
      </c>
      <c r="E495" s="42">
        <v>4.4291338582677167</v>
      </c>
      <c r="F495" s="42">
        <v>3.9370078740157481</v>
      </c>
      <c r="G495" s="42">
        <v>3.772965879265092</v>
      </c>
      <c r="H495" s="42">
        <v>4.1010498687664043</v>
      </c>
      <c r="I495" s="42">
        <v>3.9370078740157481</v>
      </c>
      <c r="J495" s="42">
        <v>4.2650918635170605</v>
      </c>
      <c r="K495" s="42">
        <v>3.9370078740157481</v>
      </c>
      <c r="L495" s="42">
        <v>3.772965879265092</v>
      </c>
      <c r="M495" s="42">
        <v>4.1010498687664043</v>
      </c>
      <c r="N495" s="42">
        <v>4.1010498687664043</v>
      </c>
      <c r="O495" s="42">
        <v>3.9370078740157481</v>
      </c>
      <c r="P495" s="42">
        <v>3.9370078740157481</v>
      </c>
      <c r="Q495" s="42">
        <v>3.772965879265092</v>
      </c>
      <c r="R495" s="42">
        <v>3.7779237844940865</v>
      </c>
      <c r="S495" s="42">
        <v>3.6136662286465175</v>
      </c>
      <c r="T495" s="42">
        <v>3.9421813403416555</v>
      </c>
      <c r="U495" s="42">
        <v>3.2851511169513796</v>
      </c>
      <c r="V495" s="42">
        <v>3.2851511169513796</v>
      </c>
      <c r="W495" s="42">
        <v>3.4494086727989486</v>
      </c>
      <c r="X495" s="42">
        <v>3.6136662286465175</v>
      </c>
      <c r="Y495" s="42">
        <v>3.4494086727989486</v>
      </c>
      <c r="Z495" s="42">
        <v>3.1208935611038107</v>
      </c>
      <c r="AA495" s="42">
        <v>3.2851511169513796</v>
      </c>
      <c r="AB495" s="42">
        <v>3.6136662286465175</v>
      </c>
      <c r="AC495" s="42">
        <v>3.1208935611038107</v>
      </c>
      <c r="AD495" s="42">
        <v>3.1208935611038107</v>
      </c>
      <c r="AE495" s="42">
        <v>3.1280869278893646</v>
      </c>
      <c r="AF495" s="42">
        <v>3.6219953901876849</v>
      </c>
      <c r="AG495" s="42">
        <v>3.6219953901876849</v>
      </c>
      <c r="AH495" s="42">
        <v>3.6219953901876849</v>
      </c>
      <c r="AI495" s="42">
        <v>3.6219953901876849</v>
      </c>
      <c r="AJ495" s="42">
        <v>3.2927230819888047</v>
      </c>
      <c r="AK495" s="42">
        <v>2.9634507737899241</v>
      </c>
      <c r="AL495" s="42">
        <v>2.9634507737899241</v>
      </c>
      <c r="AM495" s="42">
        <v>3.4573592360882448</v>
      </c>
      <c r="AN495" s="42">
        <v>2.798814619690484</v>
      </c>
      <c r="AO495" s="42">
        <v>2.4695423114916033</v>
      </c>
      <c r="AP495" s="42">
        <v>2.4695423114916033</v>
      </c>
      <c r="AQ495" s="42">
        <v>2.1402700032927231</v>
      </c>
      <c r="AR495" s="42">
        <v>2.1374547846103256</v>
      </c>
      <c r="AS495" s="42">
        <v>2.3018743834265045</v>
      </c>
      <c r="AT495" s="42">
        <v>2.1374547846103256</v>
      </c>
      <c r="AU495" s="42">
        <v>2.3018743834265045</v>
      </c>
      <c r="AV495" s="42">
        <v>2.1374547846103256</v>
      </c>
      <c r="AW495" s="42">
        <v>1.8086155869779679</v>
      </c>
      <c r="AX495" s="42">
        <v>1.9730351857941466</v>
      </c>
      <c r="AY495" s="42">
        <v>1.8086155869779679</v>
      </c>
      <c r="AZ495" s="42">
        <v>1.47977638934561</v>
      </c>
      <c r="BA495" s="42">
        <v>1.8086155869779679</v>
      </c>
      <c r="BB495" s="42">
        <v>1.8086155869779679</v>
      </c>
      <c r="BC495" s="42">
        <v>1.47977638934561</v>
      </c>
      <c r="BD495" s="42">
        <v>1.47977638934561</v>
      </c>
      <c r="BE495" s="42">
        <v>1.40625</v>
      </c>
      <c r="BF495" s="42">
        <v>1.5625</v>
      </c>
      <c r="BG495" s="42">
        <v>1.40625</v>
      </c>
      <c r="BH495" s="42">
        <v>1.5625</v>
      </c>
      <c r="BI495" s="42">
        <v>1.5625</v>
      </c>
      <c r="BJ495" s="42">
        <v>1.71875</v>
      </c>
      <c r="BK495" s="42">
        <v>1.5625</v>
      </c>
      <c r="BL495" s="42">
        <v>1.5625</v>
      </c>
      <c r="BM495" s="42">
        <v>1.40625</v>
      </c>
      <c r="BN495" s="42">
        <v>1.25</v>
      </c>
      <c r="BO495" s="42">
        <v>1.25</v>
      </c>
      <c r="BP495" s="42">
        <v>1.25</v>
      </c>
    </row>
    <row r="496" spans="1:68" x14ac:dyDescent="0.25">
      <c r="A496" s="9" t="s">
        <v>1012</v>
      </c>
      <c r="B496" s="2" t="s">
        <v>1835</v>
      </c>
      <c r="C496" s="2" t="s">
        <v>1013</v>
      </c>
      <c r="D496" s="2" t="s">
        <v>1014</v>
      </c>
      <c r="E496" s="42">
        <v>1.8726591760299627</v>
      </c>
      <c r="F496" s="42">
        <v>2.0599250936329589</v>
      </c>
      <c r="G496" s="42">
        <v>2.2471910112359552</v>
      </c>
      <c r="H496" s="42">
        <v>1.8726591760299627</v>
      </c>
      <c r="I496" s="42">
        <v>1.4981273408239701</v>
      </c>
      <c r="J496" s="42">
        <v>1.4981273408239701</v>
      </c>
      <c r="K496" s="42">
        <v>1.4981273408239701</v>
      </c>
      <c r="L496" s="42">
        <v>2.0599250936329589</v>
      </c>
      <c r="M496" s="42">
        <v>2.2471910112359552</v>
      </c>
      <c r="N496" s="42">
        <v>2.2471910112359552</v>
      </c>
      <c r="O496" s="42">
        <v>2.2471910112359552</v>
      </c>
      <c r="P496" s="42">
        <v>2.2471910112359552</v>
      </c>
      <c r="Q496" s="42">
        <v>2.0599250936329589</v>
      </c>
      <c r="R496" s="42">
        <v>2.0430906389301633</v>
      </c>
      <c r="S496" s="42">
        <v>2.0430906389301633</v>
      </c>
      <c r="T496" s="42">
        <v>2.2288261515601784</v>
      </c>
      <c r="U496" s="42">
        <v>2.0430906389301633</v>
      </c>
      <c r="V496" s="42">
        <v>2.0430906389301633</v>
      </c>
      <c r="W496" s="42">
        <v>2.0430906389301633</v>
      </c>
      <c r="X496" s="42">
        <v>2.0430906389301633</v>
      </c>
      <c r="Y496" s="42">
        <v>1.8573551263001484</v>
      </c>
      <c r="Z496" s="42">
        <v>1.6716196136701336</v>
      </c>
      <c r="AA496" s="42">
        <v>2.0430906389301633</v>
      </c>
      <c r="AB496" s="42">
        <v>1.6716196136701336</v>
      </c>
      <c r="AC496" s="42">
        <v>1.6716196136701336</v>
      </c>
      <c r="AD496" s="42">
        <v>1.8573551263001484</v>
      </c>
      <c r="AE496" s="42">
        <v>1.8456995201181248</v>
      </c>
      <c r="AF496" s="42">
        <v>1.6611295681063123</v>
      </c>
      <c r="AG496" s="42">
        <v>2.0302694721299375</v>
      </c>
      <c r="AH496" s="42">
        <v>2.0302694721299375</v>
      </c>
      <c r="AI496" s="42">
        <v>2.0302694721299375</v>
      </c>
      <c r="AJ496" s="42">
        <v>2.0302694721299375</v>
      </c>
      <c r="AK496" s="42">
        <v>2.0302694721299375</v>
      </c>
      <c r="AL496" s="42">
        <v>2.0302694721299375</v>
      </c>
      <c r="AM496" s="42">
        <v>2.0302694721299375</v>
      </c>
      <c r="AN496" s="42">
        <v>1.8456995201181248</v>
      </c>
      <c r="AO496" s="42">
        <v>2.2148394241417497</v>
      </c>
      <c r="AP496" s="42">
        <v>2.0302694721299375</v>
      </c>
      <c r="AQ496" s="42">
        <v>2.0302694721299375</v>
      </c>
      <c r="AR496" s="42">
        <v>2.0058351568198396</v>
      </c>
      <c r="AS496" s="42">
        <v>1.823486506199854</v>
      </c>
      <c r="AT496" s="42">
        <v>1.6411378555798686</v>
      </c>
      <c r="AU496" s="42">
        <v>1.4587892049598832</v>
      </c>
      <c r="AV496" s="42">
        <v>1.823486506199854</v>
      </c>
      <c r="AW496" s="42">
        <v>1.823486506199854</v>
      </c>
      <c r="AX496" s="42">
        <v>1.4587892049598832</v>
      </c>
      <c r="AY496" s="42">
        <v>1.4587892049598832</v>
      </c>
      <c r="AZ496" s="42">
        <v>1.4587892049598832</v>
      </c>
      <c r="BA496" s="42">
        <v>1.6411378555798686</v>
      </c>
      <c r="BB496" s="42">
        <v>1.2764405543398978</v>
      </c>
      <c r="BC496" s="42">
        <v>1.0940919037199124</v>
      </c>
      <c r="BD496" s="42">
        <v>1.0940919037199124</v>
      </c>
      <c r="BE496" s="42">
        <v>1.0485844110450893</v>
      </c>
      <c r="BF496" s="42">
        <v>1.223348479552604</v>
      </c>
      <c r="BG496" s="42">
        <v>1.223348479552604</v>
      </c>
      <c r="BH496" s="42">
        <v>1.223348479552604</v>
      </c>
      <c r="BI496" s="42">
        <v>1.223348479552604</v>
      </c>
      <c r="BJ496" s="42">
        <v>1.0485844110450893</v>
      </c>
      <c r="BK496" s="42">
        <v>1.0485844110450893</v>
      </c>
      <c r="BL496" s="42">
        <v>1.0485844110450893</v>
      </c>
      <c r="BM496" s="42">
        <v>1.0485844110450893</v>
      </c>
      <c r="BN496" s="42">
        <v>1.0485844110450893</v>
      </c>
      <c r="BO496" s="42">
        <v>0.87382034253757435</v>
      </c>
      <c r="BP496" s="42">
        <v>0.87382034253757435</v>
      </c>
    </row>
    <row r="497" spans="1:68" x14ac:dyDescent="0.25">
      <c r="A497" s="9" t="s">
        <v>1015</v>
      </c>
      <c r="B497" s="2" t="s">
        <v>1836</v>
      </c>
      <c r="C497" s="2" t="s">
        <v>1013</v>
      </c>
      <c r="D497" s="2" t="s">
        <v>1016</v>
      </c>
      <c r="E497" s="42">
        <v>1.6525890561880279</v>
      </c>
      <c r="F497" s="42">
        <v>1.4689680499449136</v>
      </c>
      <c r="G497" s="42">
        <v>1.6525890561880279</v>
      </c>
      <c r="H497" s="42">
        <v>1.4689680499449136</v>
      </c>
      <c r="I497" s="42">
        <v>1.1017260374586852</v>
      </c>
      <c r="J497" s="42">
        <v>0.91810503121557108</v>
      </c>
      <c r="K497" s="42">
        <v>1.1017260374586852</v>
      </c>
      <c r="L497" s="42">
        <v>1.2853470437017995</v>
      </c>
      <c r="M497" s="42">
        <v>1.4689680499449136</v>
      </c>
      <c r="N497" s="42">
        <v>1.8362100624311422</v>
      </c>
      <c r="O497" s="42">
        <v>1.8362100624311422</v>
      </c>
      <c r="P497" s="42">
        <v>1.2853470437017995</v>
      </c>
      <c r="Q497" s="42">
        <v>1.8362100624311422</v>
      </c>
      <c r="R497" s="42">
        <v>1.847063169560399</v>
      </c>
      <c r="S497" s="42">
        <v>1.6623568526043591</v>
      </c>
      <c r="T497" s="42">
        <v>1.847063169560399</v>
      </c>
      <c r="U497" s="42">
        <v>1.847063169560399</v>
      </c>
      <c r="V497" s="42">
        <v>1.6623568526043591</v>
      </c>
      <c r="W497" s="42">
        <v>1.6623568526043591</v>
      </c>
      <c r="X497" s="42">
        <v>1.6623568526043591</v>
      </c>
      <c r="Y497" s="42">
        <v>1.6623568526043591</v>
      </c>
      <c r="Z497" s="42">
        <v>1.6623568526043591</v>
      </c>
      <c r="AA497" s="42">
        <v>1.4776505356483192</v>
      </c>
      <c r="AB497" s="42">
        <v>1.6623568526043591</v>
      </c>
      <c r="AC497" s="42">
        <v>1.847063169560399</v>
      </c>
      <c r="AD497" s="42">
        <v>1.4776505356483192</v>
      </c>
      <c r="AE497" s="42">
        <v>1.478743068391867</v>
      </c>
      <c r="AF497" s="42">
        <v>1.478743068391867</v>
      </c>
      <c r="AG497" s="42">
        <v>1.478743068391867</v>
      </c>
      <c r="AH497" s="42">
        <v>1.478743068391867</v>
      </c>
      <c r="AI497" s="42">
        <v>1.478743068391867</v>
      </c>
      <c r="AJ497" s="42">
        <v>1.2939001848428835</v>
      </c>
      <c r="AK497" s="42">
        <v>1.2939001848428835</v>
      </c>
      <c r="AL497" s="42">
        <v>1.2939001848428835</v>
      </c>
      <c r="AM497" s="42">
        <v>1.2939001848428835</v>
      </c>
      <c r="AN497" s="42">
        <v>1.478743068391867</v>
      </c>
      <c r="AO497" s="42">
        <v>1.2939001848428835</v>
      </c>
      <c r="AP497" s="42">
        <v>1.2939001848428835</v>
      </c>
      <c r="AQ497" s="42">
        <v>1.2939001848428835</v>
      </c>
      <c r="AR497" s="42">
        <v>1.2943786982248522</v>
      </c>
      <c r="AS497" s="42">
        <v>1.4792899408284024</v>
      </c>
      <c r="AT497" s="42">
        <v>1.4792899408284024</v>
      </c>
      <c r="AU497" s="42">
        <v>1.2943786982248522</v>
      </c>
      <c r="AV497" s="42">
        <v>1.2943786982248522</v>
      </c>
      <c r="AW497" s="42">
        <v>1.2943786982248522</v>
      </c>
      <c r="AX497" s="42">
        <v>1.1094674556213018</v>
      </c>
      <c r="AY497" s="42">
        <v>0.92455621301775148</v>
      </c>
      <c r="AZ497" s="42">
        <v>0.92455621301775148</v>
      </c>
      <c r="BA497" s="42">
        <v>0.92455621301775148</v>
      </c>
      <c r="BB497" s="42">
        <v>1.1094674556213018</v>
      </c>
      <c r="BC497" s="42">
        <v>0.92455621301775148</v>
      </c>
      <c r="BD497" s="42">
        <v>0.92455621301775148</v>
      </c>
      <c r="BE497" s="42">
        <v>0.86058519793459554</v>
      </c>
      <c r="BF497" s="42">
        <v>1.0327022375215147</v>
      </c>
      <c r="BG497" s="42">
        <v>0.86058519793459554</v>
      </c>
      <c r="BH497" s="42">
        <v>0.68846815834767638</v>
      </c>
      <c r="BI497" s="42">
        <v>0.86058519793459554</v>
      </c>
      <c r="BJ497" s="42">
        <v>1.0327022375215147</v>
      </c>
      <c r="BK497" s="42">
        <v>0.86058519793459554</v>
      </c>
      <c r="BL497" s="42">
        <v>1.0327022375215147</v>
      </c>
      <c r="BM497" s="42">
        <v>1.0327022375215147</v>
      </c>
      <c r="BN497" s="42">
        <v>0.86058519793459554</v>
      </c>
      <c r="BO497" s="42">
        <v>0.86058519793459554</v>
      </c>
      <c r="BP497" s="42">
        <v>0.86058519793459554</v>
      </c>
    </row>
    <row r="498" spans="1:68" x14ac:dyDescent="0.25">
      <c r="A498" s="9" t="s">
        <v>1017</v>
      </c>
      <c r="B498" s="2" t="s">
        <v>1837</v>
      </c>
      <c r="C498" s="2" t="s">
        <v>1013</v>
      </c>
      <c r="D498" s="2" t="s">
        <v>1018</v>
      </c>
      <c r="E498" s="42">
        <v>2.3330940416367554</v>
      </c>
      <c r="F498" s="42">
        <v>1.9741564967695622</v>
      </c>
      <c r="G498" s="42">
        <v>1.7946877243359656</v>
      </c>
      <c r="H498" s="42">
        <v>1.7946877243359656</v>
      </c>
      <c r="I498" s="42">
        <v>1.7946877243359656</v>
      </c>
      <c r="J498" s="42">
        <v>1.7946877243359656</v>
      </c>
      <c r="K498" s="42">
        <v>1.9741564967695622</v>
      </c>
      <c r="L498" s="42">
        <v>1.9741564967695622</v>
      </c>
      <c r="M498" s="42">
        <v>2.3330940416367554</v>
      </c>
      <c r="N498" s="42">
        <v>2.512562814070352</v>
      </c>
      <c r="O498" s="42">
        <v>2.8715003589375447</v>
      </c>
      <c r="P498" s="42">
        <v>2.3330940416367554</v>
      </c>
      <c r="Q498" s="42">
        <v>2.6920315865039486</v>
      </c>
      <c r="R498" s="42">
        <v>2.7027027027027026</v>
      </c>
      <c r="S498" s="42">
        <v>2.5225225225225225</v>
      </c>
      <c r="T498" s="42">
        <v>2.5225225225225225</v>
      </c>
      <c r="U498" s="42">
        <v>2.3423423423423424</v>
      </c>
      <c r="V498" s="42">
        <v>2.3423423423423424</v>
      </c>
      <c r="W498" s="42">
        <v>1.9819819819819819</v>
      </c>
      <c r="X498" s="42">
        <v>2.5225225225225225</v>
      </c>
      <c r="Y498" s="42">
        <v>1.9819819819819819</v>
      </c>
      <c r="Z498" s="42">
        <v>2.3423423423423424</v>
      </c>
      <c r="AA498" s="42">
        <v>2.1621621621621623</v>
      </c>
      <c r="AB498" s="42">
        <v>2.3423423423423424</v>
      </c>
      <c r="AC498" s="42">
        <v>2.5225225225225225</v>
      </c>
      <c r="AD498" s="42">
        <v>2.7027027027027026</v>
      </c>
      <c r="AE498" s="42">
        <v>2.7046520014424811</v>
      </c>
      <c r="AF498" s="42">
        <v>2.3440317345834836</v>
      </c>
      <c r="AG498" s="42">
        <v>2.5243418680129821</v>
      </c>
      <c r="AH498" s="42">
        <v>2.7046520014424811</v>
      </c>
      <c r="AI498" s="42">
        <v>2.163721601153985</v>
      </c>
      <c r="AJ498" s="42">
        <v>2.163721601153985</v>
      </c>
      <c r="AK498" s="42">
        <v>1.6227912008654886</v>
      </c>
      <c r="AL498" s="42">
        <v>1.8031013342949873</v>
      </c>
      <c r="AM498" s="42">
        <v>1.9834114677244861</v>
      </c>
      <c r="AN498" s="42">
        <v>1.9834114677244861</v>
      </c>
      <c r="AO498" s="42">
        <v>1.9834114677244861</v>
      </c>
      <c r="AP498" s="42">
        <v>1.9834114677244861</v>
      </c>
      <c r="AQ498" s="42">
        <v>1.9834114677244861</v>
      </c>
      <c r="AR498" s="42">
        <v>1.9677996422182469</v>
      </c>
      <c r="AS498" s="42">
        <v>2.1466905187835419</v>
      </c>
      <c r="AT498" s="42">
        <v>1.7889087656529516</v>
      </c>
      <c r="AU498" s="42">
        <v>1.9677996422182469</v>
      </c>
      <c r="AV498" s="42">
        <v>1.7889087656529516</v>
      </c>
      <c r="AW498" s="42">
        <v>1.7889087656529516</v>
      </c>
      <c r="AX498" s="42">
        <v>1.4311270125223614</v>
      </c>
      <c r="AY498" s="42">
        <v>1.4311270125223614</v>
      </c>
      <c r="AZ498" s="42">
        <v>1.6100178890876566</v>
      </c>
      <c r="BA498" s="42">
        <v>1.4311270125223614</v>
      </c>
      <c r="BB498" s="42">
        <v>1.4311270125223614</v>
      </c>
      <c r="BC498" s="42">
        <v>1.2522361359570662</v>
      </c>
      <c r="BD498" s="42">
        <v>1.4311270125223614</v>
      </c>
      <c r="BE498" s="42">
        <v>1.392757660167131</v>
      </c>
      <c r="BF498" s="42">
        <v>1.392757660167131</v>
      </c>
      <c r="BG498" s="42">
        <v>1.392757660167131</v>
      </c>
      <c r="BH498" s="42">
        <v>1.392757660167131</v>
      </c>
      <c r="BI498" s="42">
        <v>1.5668523676880224</v>
      </c>
      <c r="BJ498" s="42">
        <v>1.392757660167131</v>
      </c>
      <c r="BK498" s="42">
        <v>1.392757660167131</v>
      </c>
      <c r="BL498" s="42">
        <v>1.5668523676880224</v>
      </c>
      <c r="BM498" s="42">
        <v>1.2186629526462396</v>
      </c>
      <c r="BN498" s="42">
        <v>1.2186629526462396</v>
      </c>
      <c r="BO498" s="42">
        <v>1.2186629526462396</v>
      </c>
      <c r="BP498" s="42">
        <v>1.0445682451253482</v>
      </c>
    </row>
    <row r="499" spans="1:68" x14ac:dyDescent="0.25">
      <c r="A499" s="9" t="s">
        <v>1019</v>
      </c>
      <c r="B499" s="2" t="s">
        <v>1838</v>
      </c>
      <c r="C499" s="2" t="s">
        <v>1013</v>
      </c>
      <c r="D499" s="2" t="s">
        <v>1020</v>
      </c>
      <c r="E499" s="42">
        <v>3.0292230933713471</v>
      </c>
      <c r="F499" s="42">
        <v>3.0292230933713471</v>
      </c>
      <c r="G499" s="42">
        <v>3.2074126870990733</v>
      </c>
      <c r="H499" s="42">
        <v>3.3856022808268</v>
      </c>
      <c r="I499" s="42">
        <v>3.2074126870990733</v>
      </c>
      <c r="J499" s="42">
        <v>3.0292230933713471</v>
      </c>
      <c r="K499" s="42">
        <v>3.2074126870990733</v>
      </c>
      <c r="L499" s="42">
        <v>3.2074126870990733</v>
      </c>
      <c r="M499" s="42">
        <v>3.3856022808268</v>
      </c>
      <c r="N499" s="42">
        <v>3.3856022808268</v>
      </c>
      <c r="O499" s="42">
        <v>3.2074126870990733</v>
      </c>
      <c r="P499" s="42">
        <v>3.0292230933713471</v>
      </c>
      <c r="Q499" s="42">
        <v>3.2074126870990733</v>
      </c>
      <c r="R499" s="42">
        <v>3.1590031590031593</v>
      </c>
      <c r="S499" s="42">
        <v>3.3345033345033346</v>
      </c>
      <c r="T499" s="42">
        <v>3.3345033345033346</v>
      </c>
      <c r="U499" s="42">
        <v>3.1590031590031593</v>
      </c>
      <c r="V499" s="42">
        <v>2.9835029835029836</v>
      </c>
      <c r="W499" s="42">
        <v>2.8080028080028083</v>
      </c>
      <c r="X499" s="42">
        <v>2.9835029835029836</v>
      </c>
      <c r="Y499" s="42">
        <v>2.9835029835029836</v>
      </c>
      <c r="Z499" s="42">
        <v>2.8080028080028083</v>
      </c>
      <c r="AA499" s="42">
        <v>2.6325026325026326</v>
      </c>
      <c r="AB499" s="42">
        <v>2.9835029835029836</v>
      </c>
      <c r="AC499" s="42">
        <v>2.8080028080028083</v>
      </c>
      <c r="AD499" s="42">
        <v>3.1590031590031593</v>
      </c>
      <c r="AE499" s="42">
        <v>3.1185031185031185</v>
      </c>
      <c r="AF499" s="42">
        <v>3.1185031185031185</v>
      </c>
      <c r="AG499" s="42">
        <v>2.9452529452529452</v>
      </c>
      <c r="AH499" s="42">
        <v>2.9452529452529452</v>
      </c>
      <c r="AI499" s="42">
        <v>2.9452529452529452</v>
      </c>
      <c r="AJ499" s="42">
        <v>2.772002772002772</v>
      </c>
      <c r="AK499" s="42">
        <v>2.5987525987525988</v>
      </c>
      <c r="AL499" s="42">
        <v>2.772002772002772</v>
      </c>
      <c r="AM499" s="42">
        <v>2.5987525987525988</v>
      </c>
      <c r="AN499" s="42">
        <v>2.2522522522522523</v>
      </c>
      <c r="AO499" s="42">
        <v>2.4255024255024256</v>
      </c>
      <c r="AP499" s="42">
        <v>2.4255024255024256</v>
      </c>
      <c r="AQ499" s="42">
        <v>2.9452529452529452</v>
      </c>
      <c r="AR499" s="42">
        <v>2.8980565973406072</v>
      </c>
      <c r="AS499" s="42">
        <v>2.7275826798499829</v>
      </c>
      <c r="AT499" s="42">
        <v>2.7275826798499829</v>
      </c>
      <c r="AU499" s="42">
        <v>2.5571087623593591</v>
      </c>
      <c r="AV499" s="42">
        <v>2.7275826798499829</v>
      </c>
      <c r="AW499" s="42">
        <v>2.3866348448687353</v>
      </c>
      <c r="AX499" s="42">
        <v>2.2161609273781111</v>
      </c>
      <c r="AY499" s="42">
        <v>2.0456870098874873</v>
      </c>
      <c r="AZ499" s="42">
        <v>2.2161609273781111</v>
      </c>
      <c r="BA499" s="42">
        <v>2.0456870098874873</v>
      </c>
      <c r="BB499" s="42">
        <v>2.2161609273781111</v>
      </c>
      <c r="BC499" s="42">
        <v>1.8752130923968633</v>
      </c>
      <c r="BD499" s="42">
        <v>2.0456870098874873</v>
      </c>
      <c r="BE499" s="42">
        <v>2.0242914979757085</v>
      </c>
      <c r="BF499" s="42">
        <v>2.0242914979757085</v>
      </c>
      <c r="BG499" s="42">
        <v>1.855600539811066</v>
      </c>
      <c r="BH499" s="42">
        <v>1.855600539811066</v>
      </c>
      <c r="BI499" s="42">
        <v>1.855600539811066</v>
      </c>
      <c r="BJ499" s="42">
        <v>2.0242914979757085</v>
      </c>
      <c r="BK499" s="42">
        <v>1.855600539811066</v>
      </c>
      <c r="BL499" s="42">
        <v>1.5182186234817814</v>
      </c>
      <c r="BM499" s="42">
        <v>1.5182186234817814</v>
      </c>
      <c r="BN499" s="42">
        <v>1.6869095816464237</v>
      </c>
      <c r="BO499" s="42">
        <v>1.6869095816464237</v>
      </c>
      <c r="BP499" s="42">
        <v>1.5182186234817814</v>
      </c>
    </row>
    <row r="500" spans="1:68" x14ac:dyDescent="0.25">
      <c r="A500" s="9" t="s">
        <v>1021</v>
      </c>
      <c r="B500" s="2" t="s">
        <v>1839</v>
      </c>
      <c r="C500" s="2" t="s">
        <v>1013</v>
      </c>
      <c r="D500" s="2" t="s">
        <v>1022</v>
      </c>
      <c r="E500" s="42">
        <v>1.9223375624759707</v>
      </c>
      <c r="F500" s="42">
        <v>2.3068050749711646</v>
      </c>
      <c r="G500" s="42">
        <v>2.1145713187235677</v>
      </c>
      <c r="H500" s="42">
        <v>2.1145713187235677</v>
      </c>
      <c r="I500" s="42">
        <v>1.9223375624759707</v>
      </c>
      <c r="J500" s="42">
        <v>2.3068050749711646</v>
      </c>
      <c r="K500" s="42">
        <v>2.3068050749711646</v>
      </c>
      <c r="L500" s="42">
        <v>2.4990388312187619</v>
      </c>
      <c r="M500" s="42">
        <v>2.1145713187235677</v>
      </c>
      <c r="N500" s="42">
        <v>2.3068050749711646</v>
      </c>
      <c r="O500" s="42">
        <v>2.1145713187235677</v>
      </c>
      <c r="P500" s="42">
        <v>2.3068050749711646</v>
      </c>
      <c r="Q500" s="42">
        <v>2.1145713187235677</v>
      </c>
      <c r="R500" s="42">
        <v>2.1276595744680851</v>
      </c>
      <c r="S500" s="42">
        <v>2.3210831721470018</v>
      </c>
      <c r="T500" s="42">
        <v>2.1276595744680851</v>
      </c>
      <c r="U500" s="42">
        <v>2.3210831721470018</v>
      </c>
      <c r="V500" s="42">
        <v>2.3210831721470018</v>
      </c>
      <c r="W500" s="42">
        <v>1.9342359767891681</v>
      </c>
      <c r="X500" s="42">
        <v>2.1276595744680851</v>
      </c>
      <c r="Y500" s="42">
        <v>2.1276595744680851</v>
      </c>
      <c r="Z500" s="42">
        <v>2.1276595744680851</v>
      </c>
      <c r="AA500" s="42">
        <v>2.3210831721470018</v>
      </c>
      <c r="AB500" s="42">
        <v>2.1276595744680851</v>
      </c>
      <c r="AC500" s="42">
        <v>2.3210831721470018</v>
      </c>
      <c r="AD500" s="42">
        <v>2.5145067698259185</v>
      </c>
      <c r="AE500" s="42">
        <v>2.5164537359659311</v>
      </c>
      <c r="AF500" s="42">
        <v>2.5164537359659311</v>
      </c>
      <c r="AG500" s="42">
        <v>2.3228803716608595</v>
      </c>
      <c r="AH500" s="42">
        <v>2.3228803716608595</v>
      </c>
      <c r="AI500" s="42">
        <v>2.5164537359659311</v>
      </c>
      <c r="AJ500" s="42">
        <v>2.3228803716608595</v>
      </c>
      <c r="AK500" s="42">
        <v>2.5164537359659311</v>
      </c>
      <c r="AL500" s="42">
        <v>2.5164537359659311</v>
      </c>
      <c r="AM500" s="42">
        <v>2.3228803716608595</v>
      </c>
      <c r="AN500" s="42">
        <v>1.9357336430507164</v>
      </c>
      <c r="AO500" s="42">
        <v>1.7421602787456447</v>
      </c>
      <c r="AP500" s="42">
        <v>2.1293070073557878</v>
      </c>
      <c r="AQ500" s="42">
        <v>2.1293070073557878</v>
      </c>
      <c r="AR500" s="42">
        <v>2.1227325357005018</v>
      </c>
      <c r="AS500" s="42">
        <v>1.9297568506368197</v>
      </c>
      <c r="AT500" s="42">
        <v>1.9297568506368197</v>
      </c>
      <c r="AU500" s="42">
        <v>1.9297568506368197</v>
      </c>
      <c r="AV500" s="42">
        <v>1.7367811655731378</v>
      </c>
      <c r="AW500" s="42">
        <v>1.7367811655731378</v>
      </c>
      <c r="AX500" s="42">
        <v>1.7367811655731378</v>
      </c>
      <c r="AY500" s="42">
        <v>1.5438054805094559</v>
      </c>
      <c r="AZ500" s="42">
        <v>1.9297568506368197</v>
      </c>
      <c r="BA500" s="42">
        <v>1.7367811655731378</v>
      </c>
      <c r="BB500" s="42">
        <v>1.3508297954457738</v>
      </c>
      <c r="BC500" s="42">
        <v>1.3508297954457738</v>
      </c>
      <c r="BD500" s="42">
        <v>1.9297568506368197</v>
      </c>
      <c r="BE500" s="42">
        <v>1.8953752843062928</v>
      </c>
      <c r="BF500" s="42">
        <v>1.7058377558756634</v>
      </c>
      <c r="BG500" s="42">
        <v>2.0849128127369219</v>
      </c>
      <c r="BH500" s="42">
        <v>1.8953752843062928</v>
      </c>
      <c r="BI500" s="42">
        <v>1.5163002274450341</v>
      </c>
      <c r="BJ500" s="42">
        <v>1.5163002274450341</v>
      </c>
      <c r="BK500" s="42">
        <v>1.7058377558756634</v>
      </c>
      <c r="BL500" s="42">
        <v>1.1372251705837757</v>
      </c>
      <c r="BM500" s="42">
        <v>1.3267626990144048</v>
      </c>
      <c r="BN500" s="42">
        <v>1.5163002274450341</v>
      </c>
      <c r="BO500" s="42">
        <v>1.1372251705837757</v>
      </c>
      <c r="BP500" s="42">
        <v>1.3267626990144048</v>
      </c>
    </row>
    <row r="501" spans="1:68" x14ac:dyDescent="0.25">
      <c r="A501" s="9" t="s">
        <v>1023</v>
      </c>
      <c r="B501" s="2" t="s">
        <v>1840</v>
      </c>
      <c r="C501" s="2" t="s">
        <v>1013</v>
      </c>
      <c r="D501" s="2" t="s">
        <v>1024</v>
      </c>
      <c r="E501" s="42">
        <v>3.2078699743370405</v>
      </c>
      <c r="F501" s="42">
        <v>3.4217279726261762</v>
      </c>
      <c r="G501" s="42">
        <v>3.6355859709153124</v>
      </c>
      <c r="H501" s="42">
        <v>3.2078699743370405</v>
      </c>
      <c r="I501" s="42">
        <v>3.6355859709153124</v>
      </c>
      <c r="J501" s="42">
        <v>3.2078699743370405</v>
      </c>
      <c r="K501" s="42">
        <v>3.4217279726261762</v>
      </c>
      <c r="L501" s="42">
        <v>3.6355859709153124</v>
      </c>
      <c r="M501" s="42">
        <v>3.6355859709153124</v>
      </c>
      <c r="N501" s="42">
        <v>4.0633019674935849</v>
      </c>
      <c r="O501" s="42">
        <v>3.4217279726261762</v>
      </c>
      <c r="P501" s="42">
        <v>3.4217279726261762</v>
      </c>
      <c r="Q501" s="42">
        <v>3.6355859709153124</v>
      </c>
      <c r="R501" s="42">
        <v>3.5971223021582737</v>
      </c>
      <c r="S501" s="42">
        <v>3.8087177316969956</v>
      </c>
      <c r="T501" s="42">
        <v>3.8087177316969956</v>
      </c>
      <c r="U501" s="42">
        <v>4.0203131612357179</v>
      </c>
      <c r="V501" s="42">
        <v>4.0203131612357179</v>
      </c>
      <c r="W501" s="42">
        <v>3.8087177316969956</v>
      </c>
      <c r="X501" s="42">
        <v>3.8087177316969956</v>
      </c>
      <c r="Y501" s="42">
        <v>3.8087177316969956</v>
      </c>
      <c r="Z501" s="42">
        <v>4.0203131612357179</v>
      </c>
      <c r="AA501" s="42">
        <v>4.4435040203131617</v>
      </c>
      <c r="AB501" s="42">
        <v>4.2319085907744398</v>
      </c>
      <c r="AC501" s="42">
        <v>4.0203131612357179</v>
      </c>
      <c r="AD501" s="42">
        <v>4.2319085907744398</v>
      </c>
      <c r="AE501" s="42">
        <v>4.2211903756859428</v>
      </c>
      <c r="AF501" s="42">
        <v>4.2211903756859428</v>
      </c>
      <c r="AG501" s="42">
        <v>4.0101308569016458</v>
      </c>
      <c r="AH501" s="42">
        <v>4.2211903756859428</v>
      </c>
      <c r="AI501" s="42">
        <v>3.7990713381173489</v>
      </c>
      <c r="AJ501" s="42">
        <v>3.5880118193330519</v>
      </c>
      <c r="AK501" s="42">
        <v>3.5880118193330519</v>
      </c>
      <c r="AL501" s="42">
        <v>3.3769523005487545</v>
      </c>
      <c r="AM501" s="42">
        <v>3.1658927817644575</v>
      </c>
      <c r="AN501" s="42">
        <v>3.5880118193330519</v>
      </c>
      <c r="AO501" s="42">
        <v>3.5880118193330519</v>
      </c>
      <c r="AP501" s="42">
        <v>3.7990713381173489</v>
      </c>
      <c r="AQ501" s="42">
        <v>3.3769523005487545</v>
      </c>
      <c r="AR501" s="42">
        <v>3.3416875522138678</v>
      </c>
      <c r="AS501" s="42">
        <v>3.132832080200501</v>
      </c>
      <c r="AT501" s="42">
        <v>3.132832080200501</v>
      </c>
      <c r="AU501" s="42">
        <v>2.9239766081871346</v>
      </c>
      <c r="AV501" s="42">
        <v>2.5062656641604009</v>
      </c>
      <c r="AW501" s="42">
        <v>2.5062656641604009</v>
      </c>
      <c r="AX501" s="42">
        <v>2.5062656641604009</v>
      </c>
      <c r="AY501" s="42">
        <v>2.7151211361737677</v>
      </c>
      <c r="AZ501" s="42">
        <v>2.9239766081871346</v>
      </c>
      <c r="BA501" s="42">
        <v>2.7151211361737677</v>
      </c>
      <c r="BB501" s="42">
        <v>2.5062656641604009</v>
      </c>
      <c r="BC501" s="42">
        <v>1.8796992481203008</v>
      </c>
      <c r="BD501" s="42">
        <v>2.0885547201336676</v>
      </c>
      <c r="BE501" s="42">
        <v>2.0433183489987741</v>
      </c>
      <c r="BF501" s="42">
        <v>2.4519820187985291</v>
      </c>
      <c r="BG501" s="42">
        <v>2.2476501838986516</v>
      </c>
      <c r="BH501" s="42">
        <v>2.4519820187985291</v>
      </c>
      <c r="BI501" s="42">
        <v>2.2476501838986516</v>
      </c>
      <c r="BJ501" s="42">
        <v>2.0433183489987741</v>
      </c>
      <c r="BK501" s="42">
        <v>2.2476501838986516</v>
      </c>
      <c r="BL501" s="42">
        <v>2.4519820187985291</v>
      </c>
      <c r="BM501" s="42">
        <v>2.6563138536984061</v>
      </c>
      <c r="BN501" s="42">
        <v>2.4519820187985291</v>
      </c>
      <c r="BO501" s="42">
        <v>2.2476501838986516</v>
      </c>
      <c r="BP501" s="42">
        <v>2.0433183489987741</v>
      </c>
    </row>
    <row r="502" spans="1:68" x14ac:dyDescent="0.25">
      <c r="A502" s="9" t="s">
        <v>1025</v>
      </c>
      <c r="B502" s="2" t="s">
        <v>1841</v>
      </c>
      <c r="C502" s="2" t="s">
        <v>1013</v>
      </c>
      <c r="D502" s="2" t="s">
        <v>1026</v>
      </c>
      <c r="E502" s="42">
        <v>2.0684467845054533</v>
      </c>
      <c r="F502" s="42">
        <v>2.0684467845054533</v>
      </c>
      <c r="G502" s="42">
        <v>2.2564874012786764</v>
      </c>
      <c r="H502" s="42">
        <v>2.4445280180518991</v>
      </c>
      <c r="I502" s="42">
        <v>2.6325686348251223</v>
      </c>
      <c r="J502" s="42">
        <v>2.6325686348251223</v>
      </c>
      <c r="K502" s="42">
        <v>2.2564874012786764</v>
      </c>
      <c r="L502" s="42">
        <v>2.2564874012786764</v>
      </c>
      <c r="M502" s="42">
        <v>2.0684467845054533</v>
      </c>
      <c r="N502" s="42">
        <v>2.6325686348251223</v>
      </c>
      <c r="O502" s="42">
        <v>2.4445280180518991</v>
      </c>
      <c r="P502" s="42">
        <v>2.4445280180518991</v>
      </c>
      <c r="Q502" s="42">
        <v>2.6325686348251223</v>
      </c>
      <c r="R502" s="42">
        <v>2.6070763500931098</v>
      </c>
      <c r="S502" s="42">
        <v>2.4208566108007448</v>
      </c>
      <c r="T502" s="42">
        <v>2.2346368715083798</v>
      </c>
      <c r="U502" s="42">
        <v>2.4208566108007448</v>
      </c>
      <c r="V502" s="42">
        <v>1.8621973929236497</v>
      </c>
      <c r="W502" s="42">
        <v>1.8621973929236497</v>
      </c>
      <c r="X502" s="42">
        <v>2.0484171322160147</v>
      </c>
      <c r="Y502" s="42">
        <v>1.8621973929236497</v>
      </c>
      <c r="Z502" s="42">
        <v>2.0484171322160147</v>
      </c>
      <c r="AA502" s="42">
        <v>2.6070763500931098</v>
      </c>
      <c r="AB502" s="42">
        <v>2.7932960893854748</v>
      </c>
      <c r="AC502" s="42">
        <v>2.4208566108007448</v>
      </c>
      <c r="AD502" s="42">
        <v>2.7932960893854748</v>
      </c>
      <c r="AE502" s="42">
        <v>2.7685492801771874</v>
      </c>
      <c r="AF502" s="42">
        <v>2.7685492801771874</v>
      </c>
      <c r="AG502" s="42">
        <v>2.3994093761535624</v>
      </c>
      <c r="AH502" s="42">
        <v>2.0302694721299375</v>
      </c>
      <c r="AI502" s="42">
        <v>2.0302694721299375</v>
      </c>
      <c r="AJ502" s="42">
        <v>2.2148394241417497</v>
      </c>
      <c r="AK502" s="42">
        <v>2.0302694721299375</v>
      </c>
      <c r="AL502" s="42">
        <v>2.0302694721299375</v>
      </c>
      <c r="AM502" s="42">
        <v>2.0302694721299375</v>
      </c>
      <c r="AN502" s="42">
        <v>2.0302694721299375</v>
      </c>
      <c r="AO502" s="42">
        <v>1.6611295681063123</v>
      </c>
      <c r="AP502" s="42">
        <v>1.4765596160944998</v>
      </c>
      <c r="AQ502" s="42">
        <v>1.8456995201181248</v>
      </c>
      <c r="AR502" s="42">
        <v>1.827485380116959</v>
      </c>
      <c r="AS502" s="42">
        <v>1.827485380116959</v>
      </c>
      <c r="AT502" s="42">
        <v>1.827485380116959</v>
      </c>
      <c r="AU502" s="42">
        <v>1.6447368421052633</v>
      </c>
      <c r="AV502" s="42">
        <v>1.6447368421052633</v>
      </c>
      <c r="AW502" s="42">
        <v>1.6447368421052633</v>
      </c>
      <c r="AX502" s="42">
        <v>1.4619883040935673</v>
      </c>
      <c r="AY502" s="42">
        <v>1.4619883040935673</v>
      </c>
      <c r="AZ502" s="42">
        <v>1.0964912280701755</v>
      </c>
      <c r="BA502" s="42">
        <v>1.2792397660818713</v>
      </c>
      <c r="BB502" s="42">
        <v>0.91374269005847952</v>
      </c>
      <c r="BC502" s="42">
        <v>0.91374269005847952</v>
      </c>
      <c r="BD502" s="42">
        <v>0.91374269005847952</v>
      </c>
      <c r="BE502" s="42">
        <v>0.88589652728561308</v>
      </c>
      <c r="BF502" s="42">
        <v>1.417434443656981</v>
      </c>
      <c r="BG502" s="42">
        <v>1.0630758327427356</v>
      </c>
      <c r="BH502" s="42">
        <v>1.0630758327427356</v>
      </c>
      <c r="BI502" s="42">
        <v>1.2402551381998583</v>
      </c>
      <c r="BJ502" s="42">
        <v>1.417434443656981</v>
      </c>
      <c r="BK502" s="42">
        <v>1.2402551381998583</v>
      </c>
      <c r="BL502" s="42">
        <v>0.88589652728561308</v>
      </c>
      <c r="BM502" s="42">
        <v>1.2402551381998583</v>
      </c>
      <c r="BN502" s="42">
        <v>1.417434443656981</v>
      </c>
      <c r="BO502" s="42">
        <v>1.417434443656981</v>
      </c>
      <c r="BP502" s="42">
        <v>1.417434443656981</v>
      </c>
    </row>
    <row r="503" spans="1:68" x14ac:dyDescent="0.25">
      <c r="A503" s="9" t="s">
        <v>1027</v>
      </c>
      <c r="B503" s="2" t="s">
        <v>1842</v>
      </c>
      <c r="C503" s="2" t="s">
        <v>1013</v>
      </c>
      <c r="D503" s="2" t="s">
        <v>284</v>
      </c>
      <c r="E503" s="42">
        <v>3.7979491074819598</v>
      </c>
      <c r="F503" s="42">
        <v>3.987846562856058</v>
      </c>
      <c r="G503" s="42">
        <v>3.987846562856058</v>
      </c>
      <c r="H503" s="42">
        <v>3.987846562856058</v>
      </c>
      <c r="I503" s="42">
        <v>4.1777440182301557</v>
      </c>
      <c r="J503" s="42">
        <v>4.1777440182301557</v>
      </c>
      <c r="K503" s="42">
        <v>3.987846562856058</v>
      </c>
      <c r="L503" s="42">
        <v>3.7979491074819598</v>
      </c>
      <c r="M503" s="42">
        <v>3.987846562856058</v>
      </c>
      <c r="N503" s="42">
        <v>3.987846562856058</v>
      </c>
      <c r="O503" s="42">
        <v>4.1777440182301557</v>
      </c>
      <c r="P503" s="42">
        <v>3.7979491074819598</v>
      </c>
      <c r="Q503" s="42">
        <v>3.987846562856058</v>
      </c>
      <c r="R503" s="42">
        <v>3.9296407185628746</v>
      </c>
      <c r="S503" s="42">
        <v>4.1167664670658688</v>
      </c>
      <c r="T503" s="42">
        <v>3.9296407185628746</v>
      </c>
      <c r="U503" s="42">
        <v>3.7425149700598803</v>
      </c>
      <c r="V503" s="42">
        <v>3.7425149700598803</v>
      </c>
      <c r="W503" s="42">
        <v>3.3682634730538923</v>
      </c>
      <c r="X503" s="42">
        <v>3.5553892215568865</v>
      </c>
      <c r="Y503" s="42">
        <v>3.3682634730538923</v>
      </c>
      <c r="Z503" s="42">
        <v>3.3682634730538923</v>
      </c>
      <c r="AA503" s="42">
        <v>3.7425149700598803</v>
      </c>
      <c r="AB503" s="42">
        <v>3.1811377245508985</v>
      </c>
      <c r="AC503" s="42">
        <v>3.5553892215568865</v>
      </c>
      <c r="AD503" s="42">
        <v>3.7425149700598803</v>
      </c>
      <c r="AE503" s="42">
        <v>3.6818851251840941</v>
      </c>
      <c r="AF503" s="42">
        <v>4.2341678939617085</v>
      </c>
      <c r="AG503" s="42">
        <v>4.2341678939617085</v>
      </c>
      <c r="AH503" s="42">
        <v>4.0500736377025035</v>
      </c>
      <c r="AI503" s="42">
        <v>3.6818851251840941</v>
      </c>
      <c r="AJ503" s="42">
        <v>3.4977908689248896</v>
      </c>
      <c r="AK503" s="42">
        <v>3.4977908689248896</v>
      </c>
      <c r="AL503" s="42">
        <v>3.3136966126656846</v>
      </c>
      <c r="AM503" s="42">
        <v>4.0500736377025035</v>
      </c>
      <c r="AN503" s="42">
        <v>3.4977908689248896</v>
      </c>
      <c r="AO503" s="42">
        <v>3.4977908689248896</v>
      </c>
      <c r="AP503" s="42">
        <v>3.3136966126656846</v>
      </c>
      <c r="AQ503" s="42">
        <v>3.865979381443299</v>
      </c>
      <c r="AR503" s="42">
        <v>3.8015930485155685</v>
      </c>
      <c r="AS503" s="42">
        <v>3.620564808110065</v>
      </c>
      <c r="AT503" s="42">
        <v>3.2585083272990585</v>
      </c>
      <c r="AU503" s="42">
        <v>3.439536567704562</v>
      </c>
      <c r="AV503" s="42">
        <v>3.2585083272990585</v>
      </c>
      <c r="AW503" s="42">
        <v>2.715423606082549</v>
      </c>
      <c r="AX503" s="42">
        <v>2.5343953656770455</v>
      </c>
      <c r="AY503" s="42">
        <v>2.715423606082549</v>
      </c>
      <c r="AZ503" s="42">
        <v>2.5343953656770455</v>
      </c>
      <c r="BA503" s="42">
        <v>2.715423606082549</v>
      </c>
      <c r="BB503" s="42">
        <v>2.715423606082549</v>
      </c>
      <c r="BC503" s="42">
        <v>2.5343953656770455</v>
      </c>
      <c r="BD503" s="42">
        <v>2.896451846488052</v>
      </c>
      <c r="BE503" s="42">
        <v>2.8449502133712659</v>
      </c>
      <c r="BF503" s="42">
        <v>3.0227596017069702</v>
      </c>
      <c r="BG503" s="42">
        <v>2.8449502133712659</v>
      </c>
      <c r="BH503" s="42">
        <v>2.6671408250355619</v>
      </c>
      <c r="BI503" s="42">
        <v>2.3115220483641536</v>
      </c>
      <c r="BJ503" s="42">
        <v>2.1337126600284493</v>
      </c>
      <c r="BK503" s="42">
        <v>2.3115220483641536</v>
      </c>
      <c r="BL503" s="42">
        <v>2.1337126600284493</v>
      </c>
      <c r="BM503" s="42">
        <v>2.1337126600284493</v>
      </c>
      <c r="BN503" s="42">
        <v>2.3115220483641536</v>
      </c>
      <c r="BO503" s="42">
        <v>2.3115220483641536</v>
      </c>
      <c r="BP503" s="42">
        <v>2.6671408250355619</v>
      </c>
    </row>
    <row r="504" spans="1:68" x14ac:dyDescent="0.25">
      <c r="A504" s="9" t="s">
        <v>1028</v>
      </c>
      <c r="B504" s="2" t="s">
        <v>1843</v>
      </c>
      <c r="C504" s="2" t="s">
        <v>1013</v>
      </c>
      <c r="D504" s="2" t="s">
        <v>1029</v>
      </c>
      <c r="E504" s="42">
        <v>2.4721878862793574</v>
      </c>
      <c r="F504" s="42">
        <v>2.4721878862793574</v>
      </c>
      <c r="G504" s="42">
        <v>2.3176761433868975</v>
      </c>
      <c r="H504" s="42">
        <v>2.1631644004944377</v>
      </c>
      <c r="I504" s="42">
        <v>2.0086526576019779</v>
      </c>
      <c r="J504" s="42">
        <v>2.3176761433868975</v>
      </c>
      <c r="K504" s="42">
        <v>2.0086526576019779</v>
      </c>
      <c r="L504" s="42">
        <v>2.1631644004944377</v>
      </c>
      <c r="M504" s="42">
        <v>2.4721878862793574</v>
      </c>
      <c r="N504" s="42">
        <v>2.0086526576019779</v>
      </c>
      <c r="O504" s="42">
        <v>2.4721878862793574</v>
      </c>
      <c r="P504" s="42">
        <v>2.1631644004944377</v>
      </c>
      <c r="Q504" s="42">
        <v>2.3176761433868975</v>
      </c>
      <c r="R504" s="42">
        <v>2.3027325759901749</v>
      </c>
      <c r="S504" s="42">
        <v>2.3027325759901749</v>
      </c>
      <c r="T504" s="42">
        <v>1.9957015658581516</v>
      </c>
      <c r="U504" s="42">
        <v>1.8421860607921401</v>
      </c>
      <c r="V504" s="42">
        <v>1.8421860607921401</v>
      </c>
      <c r="W504" s="42">
        <v>1.5351550506601166</v>
      </c>
      <c r="X504" s="42">
        <v>1.3816395455941051</v>
      </c>
      <c r="Y504" s="42">
        <v>1.5351550506601166</v>
      </c>
      <c r="Z504" s="42">
        <v>1.8421860607921401</v>
      </c>
      <c r="AA504" s="42">
        <v>1.9957015658581516</v>
      </c>
      <c r="AB504" s="42">
        <v>1.8421860607921401</v>
      </c>
      <c r="AC504" s="42">
        <v>1.8421860607921401</v>
      </c>
      <c r="AD504" s="42">
        <v>1.8421860607921401</v>
      </c>
      <c r="AE504" s="42">
        <v>1.8399264029438822</v>
      </c>
      <c r="AF504" s="42">
        <v>1.9932536031892059</v>
      </c>
      <c r="AG504" s="42">
        <v>2.1465808034345293</v>
      </c>
      <c r="AH504" s="42">
        <v>1.9932536031892059</v>
      </c>
      <c r="AI504" s="42">
        <v>1.8399264029438822</v>
      </c>
      <c r="AJ504" s="42">
        <v>1.6865992026985588</v>
      </c>
      <c r="AK504" s="42">
        <v>1.6865992026985588</v>
      </c>
      <c r="AL504" s="42">
        <v>1.2266176019625883</v>
      </c>
      <c r="AM504" s="42">
        <v>1.5332720024532351</v>
      </c>
      <c r="AN504" s="42">
        <v>1.6865992026985588</v>
      </c>
      <c r="AO504" s="42">
        <v>1.5332720024532351</v>
      </c>
      <c r="AP504" s="42">
        <v>1.3799448022079117</v>
      </c>
      <c r="AQ504" s="42">
        <v>1.6865992026985588</v>
      </c>
      <c r="AR504" s="42">
        <v>1.6788766788766789</v>
      </c>
      <c r="AS504" s="42">
        <v>1.5262515262515264</v>
      </c>
      <c r="AT504" s="42">
        <v>1.5262515262515264</v>
      </c>
      <c r="AU504" s="42">
        <v>1.5262515262515264</v>
      </c>
      <c r="AV504" s="42">
        <v>1.8315018315018317</v>
      </c>
      <c r="AW504" s="42">
        <v>1.5262515262515264</v>
      </c>
      <c r="AX504" s="42">
        <v>1.2210012210012211</v>
      </c>
      <c r="AY504" s="42">
        <v>1.5262515262515264</v>
      </c>
      <c r="AZ504" s="42">
        <v>1.5262515262515264</v>
      </c>
      <c r="BA504" s="42">
        <v>1.5262515262515264</v>
      </c>
      <c r="BB504" s="42">
        <v>1.6788766788766789</v>
      </c>
      <c r="BC504" s="42">
        <v>1.3736263736263736</v>
      </c>
      <c r="BD504" s="42">
        <v>1.3736263736263736</v>
      </c>
      <c r="BE504" s="42">
        <v>1.3239187996469548</v>
      </c>
      <c r="BF504" s="42">
        <v>1.4710208884966165</v>
      </c>
      <c r="BG504" s="42">
        <v>1.1768167107972933</v>
      </c>
      <c r="BH504" s="42">
        <v>1.4710208884966165</v>
      </c>
      <c r="BI504" s="42">
        <v>1.3239187996469548</v>
      </c>
      <c r="BJ504" s="42">
        <v>1.4710208884966165</v>
      </c>
      <c r="BK504" s="42">
        <v>1.6181229773462782</v>
      </c>
      <c r="BL504" s="42">
        <v>1.3239187996469548</v>
      </c>
      <c r="BM504" s="42">
        <v>1.4710208884966165</v>
      </c>
      <c r="BN504" s="42">
        <v>1.4710208884966165</v>
      </c>
      <c r="BO504" s="42">
        <v>1.3239187996469548</v>
      </c>
      <c r="BP504" s="42">
        <v>1.1768167107972933</v>
      </c>
    </row>
    <row r="505" spans="1:68" x14ac:dyDescent="0.25">
      <c r="A505" s="9" t="s">
        <v>1030</v>
      </c>
      <c r="B505" s="2" t="s">
        <v>1844</v>
      </c>
      <c r="C505" s="2" t="s">
        <v>1013</v>
      </c>
      <c r="D505" s="2" t="s">
        <v>1031</v>
      </c>
      <c r="E505" s="42">
        <v>2.4146812620734064</v>
      </c>
      <c r="F505" s="42">
        <v>2.5756600128783003</v>
      </c>
      <c r="G505" s="42">
        <v>2.5756600128783003</v>
      </c>
      <c r="H505" s="42">
        <v>2.7366387636831941</v>
      </c>
      <c r="I505" s="42">
        <v>2.4146812620734064</v>
      </c>
      <c r="J505" s="42">
        <v>2.7366387636831941</v>
      </c>
      <c r="K505" s="42">
        <v>2.4146812620734064</v>
      </c>
      <c r="L505" s="42">
        <v>2.7366387636831941</v>
      </c>
      <c r="M505" s="42">
        <v>2.8976175144880876</v>
      </c>
      <c r="N505" s="42">
        <v>2.4146812620734064</v>
      </c>
      <c r="O505" s="42">
        <v>2.5756600128783003</v>
      </c>
      <c r="P505" s="42">
        <v>2.5756600128783003</v>
      </c>
      <c r="Q505" s="42">
        <v>2.7366387636831941</v>
      </c>
      <c r="R505" s="42">
        <v>2.767828069032888</v>
      </c>
      <c r="S505" s="42">
        <v>2.767828069032888</v>
      </c>
      <c r="T505" s="42">
        <v>2.4422012373819602</v>
      </c>
      <c r="U505" s="42">
        <v>2.279387821556496</v>
      </c>
      <c r="V505" s="42">
        <v>2.1165744057310323</v>
      </c>
      <c r="W505" s="42">
        <v>2.279387821556496</v>
      </c>
      <c r="X505" s="42">
        <v>1.7909475740801042</v>
      </c>
      <c r="Y505" s="42">
        <v>1.62813415825464</v>
      </c>
      <c r="Z505" s="42">
        <v>1.9537609899055681</v>
      </c>
      <c r="AA505" s="42">
        <v>2.1165744057310323</v>
      </c>
      <c r="AB505" s="42">
        <v>2.1165744057310323</v>
      </c>
      <c r="AC505" s="42">
        <v>2.279387821556496</v>
      </c>
      <c r="AD505" s="42">
        <v>2.279387821556496</v>
      </c>
      <c r="AE505" s="42">
        <v>2.295834699901607</v>
      </c>
      <c r="AF505" s="42">
        <v>2.1318465070514923</v>
      </c>
      <c r="AG505" s="42">
        <v>2.295834699901607</v>
      </c>
      <c r="AH505" s="42">
        <v>2.295834699901607</v>
      </c>
      <c r="AI505" s="42">
        <v>2.4598228927517218</v>
      </c>
      <c r="AJ505" s="42">
        <v>2.295834699901607</v>
      </c>
      <c r="AK505" s="42">
        <v>2.1318465070514923</v>
      </c>
      <c r="AL505" s="42">
        <v>2.295834699901607</v>
      </c>
      <c r="AM505" s="42">
        <v>2.295834699901607</v>
      </c>
      <c r="AN505" s="42">
        <v>2.1318465070514923</v>
      </c>
      <c r="AO505" s="42">
        <v>1.9678583142013777</v>
      </c>
      <c r="AP505" s="42">
        <v>1.9678583142013777</v>
      </c>
      <c r="AQ505" s="42">
        <v>2.1318465070514923</v>
      </c>
      <c r="AR505" s="42">
        <v>2.1402700032927231</v>
      </c>
      <c r="AS505" s="42">
        <v>1.9756338491932828</v>
      </c>
      <c r="AT505" s="42">
        <v>1.8109976950938425</v>
      </c>
      <c r="AU505" s="42">
        <v>1.6463615409944024</v>
      </c>
      <c r="AV505" s="42">
        <v>1.6463615409944024</v>
      </c>
      <c r="AW505" s="42">
        <v>1.6463615409944024</v>
      </c>
      <c r="AX505" s="42">
        <v>1.6463615409944024</v>
      </c>
      <c r="AY505" s="42">
        <v>1.481725386894962</v>
      </c>
      <c r="AZ505" s="42">
        <v>1.481725386894962</v>
      </c>
      <c r="BA505" s="42">
        <v>1.8109976950938425</v>
      </c>
      <c r="BB505" s="42">
        <v>1.6463615409944024</v>
      </c>
      <c r="BC505" s="42">
        <v>1.6463615409944024</v>
      </c>
      <c r="BD505" s="42">
        <v>1.6463615409944024</v>
      </c>
      <c r="BE505" s="42">
        <v>1.5006002400960383</v>
      </c>
      <c r="BF505" s="42">
        <v>1.6506602641056423</v>
      </c>
      <c r="BG505" s="42">
        <v>1.5006002400960383</v>
      </c>
      <c r="BH505" s="42">
        <v>1.6506602641056423</v>
      </c>
      <c r="BI505" s="42">
        <v>1.5006002400960383</v>
      </c>
      <c r="BJ505" s="42">
        <v>1.3505402160864346</v>
      </c>
      <c r="BK505" s="42">
        <v>1.5006002400960383</v>
      </c>
      <c r="BL505" s="42">
        <v>1.5006002400960383</v>
      </c>
      <c r="BM505" s="42">
        <v>1.3505402160864346</v>
      </c>
      <c r="BN505" s="42">
        <v>1.6506602641056423</v>
      </c>
      <c r="BO505" s="42">
        <v>1.3505402160864346</v>
      </c>
      <c r="BP505" s="42">
        <v>1.2004801920768307</v>
      </c>
    </row>
    <row r="506" spans="1:68" x14ac:dyDescent="0.25">
      <c r="A506" s="9" t="s">
        <v>1032</v>
      </c>
      <c r="B506" s="2" t="s">
        <v>1845</v>
      </c>
      <c r="C506" s="2" t="s">
        <v>1013</v>
      </c>
      <c r="D506" s="2" t="s">
        <v>1033</v>
      </c>
      <c r="E506" s="42">
        <v>2.7499191200258815</v>
      </c>
      <c r="F506" s="42">
        <v>2.9116790682626981</v>
      </c>
      <c r="G506" s="42">
        <v>2.7499191200258815</v>
      </c>
      <c r="H506" s="42">
        <v>2.5881591717890648</v>
      </c>
      <c r="I506" s="42">
        <v>2.4263992235522482</v>
      </c>
      <c r="J506" s="42">
        <v>1.9411193788417989</v>
      </c>
      <c r="K506" s="42">
        <v>2.2646392753154321</v>
      </c>
      <c r="L506" s="42">
        <v>2.2646392753154321</v>
      </c>
      <c r="M506" s="42">
        <v>2.1028793270786155</v>
      </c>
      <c r="N506" s="42">
        <v>2.2646392753154321</v>
      </c>
      <c r="O506" s="42">
        <v>2.4263992235522482</v>
      </c>
      <c r="P506" s="42">
        <v>2.2646392753154321</v>
      </c>
      <c r="Q506" s="42">
        <v>2.5881591717890648</v>
      </c>
      <c r="R506" s="42">
        <v>2.5706940874035991</v>
      </c>
      <c r="S506" s="42">
        <v>2.2493573264781492</v>
      </c>
      <c r="T506" s="42">
        <v>2.0886889460154241</v>
      </c>
      <c r="U506" s="42">
        <v>2.0886889460154241</v>
      </c>
      <c r="V506" s="42">
        <v>1.9280205655526992</v>
      </c>
      <c r="W506" s="42">
        <v>1.9280205655526992</v>
      </c>
      <c r="X506" s="42">
        <v>2.0886889460154241</v>
      </c>
      <c r="Y506" s="42">
        <v>2.0886889460154241</v>
      </c>
      <c r="Z506" s="42">
        <v>1.9280205655526992</v>
      </c>
      <c r="AA506" s="42">
        <v>1.9280205655526992</v>
      </c>
      <c r="AB506" s="42">
        <v>2.0886889460154241</v>
      </c>
      <c r="AC506" s="42">
        <v>2.2493573264781492</v>
      </c>
      <c r="AD506" s="42">
        <v>2.0886889460154241</v>
      </c>
      <c r="AE506" s="42">
        <v>2.0740268028079134</v>
      </c>
      <c r="AF506" s="42">
        <v>2.2335673261008298</v>
      </c>
      <c r="AG506" s="42">
        <v>2.0740268028079134</v>
      </c>
      <c r="AH506" s="42">
        <v>2.0740268028079134</v>
      </c>
      <c r="AI506" s="42">
        <v>2.0740268028079134</v>
      </c>
      <c r="AJ506" s="42">
        <v>1.5954052329291639</v>
      </c>
      <c r="AK506" s="42">
        <v>1.7549457562220805</v>
      </c>
      <c r="AL506" s="42">
        <v>1.7549457562220805</v>
      </c>
      <c r="AM506" s="42">
        <v>1.5954052329291639</v>
      </c>
      <c r="AN506" s="42">
        <v>1.9144862795149968</v>
      </c>
      <c r="AO506" s="42">
        <v>2.0740268028079134</v>
      </c>
      <c r="AP506" s="42">
        <v>1.9144862795149968</v>
      </c>
      <c r="AQ506" s="42">
        <v>1.9144862795149968</v>
      </c>
      <c r="AR506" s="42">
        <v>1.9120458891013385</v>
      </c>
      <c r="AS506" s="42">
        <v>1.9120458891013385</v>
      </c>
      <c r="AT506" s="42">
        <v>1.9120458891013385</v>
      </c>
      <c r="AU506" s="42">
        <v>1.9120458891013385</v>
      </c>
      <c r="AV506" s="42">
        <v>1.5933715742511154</v>
      </c>
      <c r="AW506" s="42">
        <v>1.5933715742511154</v>
      </c>
      <c r="AX506" s="42">
        <v>1.5933715742511154</v>
      </c>
      <c r="AY506" s="42">
        <v>1.7527087316762269</v>
      </c>
      <c r="AZ506" s="42">
        <v>1.5933715742511154</v>
      </c>
      <c r="BA506" s="42">
        <v>1.5933715742511154</v>
      </c>
      <c r="BB506" s="42">
        <v>1.5933715742511154</v>
      </c>
      <c r="BC506" s="42">
        <v>1.434034416826004</v>
      </c>
      <c r="BD506" s="42">
        <v>1.5933715742511154</v>
      </c>
      <c r="BE506" s="42">
        <v>1.5365703749231716</v>
      </c>
      <c r="BF506" s="42">
        <v>1.5365703749231716</v>
      </c>
      <c r="BG506" s="42">
        <v>1.3829133374308544</v>
      </c>
      <c r="BH506" s="42">
        <v>1.2292562999385372</v>
      </c>
      <c r="BI506" s="42">
        <v>1.3829133374308544</v>
      </c>
      <c r="BJ506" s="42">
        <v>1.3829133374308544</v>
      </c>
      <c r="BK506" s="42">
        <v>1.3829133374308544</v>
      </c>
      <c r="BL506" s="42">
        <v>1.5365703749231716</v>
      </c>
      <c r="BM506" s="42">
        <v>1.3829133374308544</v>
      </c>
      <c r="BN506" s="42">
        <v>1.3829133374308544</v>
      </c>
      <c r="BO506" s="42">
        <v>1.2292562999385372</v>
      </c>
      <c r="BP506" s="42">
        <v>1.0755992624462201</v>
      </c>
    </row>
    <row r="507" spans="1:68" x14ac:dyDescent="0.25">
      <c r="A507" s="9" t="s">
        <v>1034</v>
      </c>
      <c r="B507" s="2" t="s">
        <v>1846</v>
      </c>
      <c r="C507" s="2" t="s">
        <v>1013</v>
      </c>
      <c r="D507" s="2" t="s">
        <v>1035</v>
      </c>
      <c r="E507" s="42">
        <v>1.5073861923424781</v>
      </c>
      <c r="F507" s="42">
        <v>1.5073861923424781</v>
      </c>
      <c r="G507" s="42">
        <v>1.5073861923424781</v>
      </c>
      <c r="H507" s="42">
        <v>1.3566475731082304</v>
      </c>
      <c r="I507" s="42">
        <v>1.658124811576726</v>
      </c>
      <c r="J507" s="42">
        <v>1.8088634308109737</v>
      </c>
      <c r="K507" s="42">
        <v>1.9596020500452216</v>
      </c>
      <c r="L507" s="42">
        <v>1.8088634308109737</v>
      </c>
      <c r="M507" s="42">
        <v>1.9596020500452216</v>
      </c>
      <c r="N507" s="42">
        <v>1.658124811576726</v>
      </c>
      <c r="O507" s="42">
        <v>1.658124811576726</v>
      </c>
      <c r="P507" s="42">
        <v>1.658124811576726</v>
      </c>
      <c r="Q507" s="42">
        <v>1.658124811576726</v>
      </c>
      <c r="R507" s="42">
        <v>1.6422812779934308</v>
      </c>
      <c r="S507" s="42">
        <v>1.6422812779934308</v>
      </c>
      <c r="T507" s="42">
        <v>1.6422812779934308</v>
      </c>
      <c r="U507" s="42">
        <v>1.492982979994028</v>
      </c>
      <c r="V507" s="42">
        <v>1.3436846819946251</v>
      </c>
      <c r="W507" s="42">
        <v>1.3436846819946251</v>
      </c>
      <c r="X507" s="42">
        <v>1.3436846819946251</v>
      </c>
      <c r="Y507" s="42">
        <v>1.492982979994028</v>
      </c>
      <c r="Z507" s="42">
        <v>1.492982979994028</v>
      </c>
      <c r="AA507" s="42">
        <v>1.3436846819946251</v>
      </c>
      <c r="AB507" s="42">
        <v>1.492982979994028</v>
      </c>
      <c r="AC507" s="42">
        <v>1.6422812779934308</v>
      </c>
      <c r="AD507" s="42">
        <v>1.6422812779934308</v>
      </c>
      <c r="AE507" s="42">
        <v>1.6248153618906942</v>
      </c>
      <c r="AF507" s="42">
        <v>1.3293943870014771</v>
      </c>
      <c r="AG507" s="42">
        <v>1.4771048744460855</v>
      </c>
      <c r="AH507" s="42">
        <v>1.4771048744460855</v>
      </c>
      <c r="AI507" s="42">
        <v>1.4771048744460855</v>
      </c>
      <c r="AJ507" s="42">
        <v>1.6248153618906942</v>
      </c>
      <c r="AK507" s="42">
        <v>1.3293943870014771</v>
      </c>
      <c r="AL507" s="42">
        <v>1.6248153618906942</v>
      </c>
      <c r="AM507" s="42">
        <v>1.6248153618906942</v>
      </c>
      <c r="AN507" s="42">
        <v>1.4771048744460855</v>
      </c>
      <c r="AO507" s="42">
        <v>1.4771048744460855</v>
      </c>
      <c r="AP507" s="42">
        <v>1.3293943870014771</v>
      </c>
      <c r="AQ507" s="42">
        <v>1.6248153618906942</v>
      </c>
      <c r="AR507" s="42">
        <v>1.5974440894568691</v>
      </c>
      <c r="AS507" s="42">
        <v>1.4522218995062446</v>
      </c>
      <c r="AT507" s="42">
        <v>1.4522218995062446</v>
      </c>
      <c r="AU507" s="42">
        <v>1.3069997095556201</v>
      </c>
      <c r="AV507" s="42">
        <v>1.4522218995062446</v>
      </c>
      <c r="AW507" s="42">
        <v>1.3069997095556201</v>
      </c>
      <c r="AX507" s="42">
        <v>1.3069997095556201</v>
      </c>
      <c r="AY507" s="42">
        <v>1.1617775196049958</v>
      </c>
      <c r="AZ507" s="42">
        <v>1.1617775196049958</v>
      </c>
      <c r="BA507" s="42">
        <v>1.1617775196049958</v>
      </c>
      <c r="BB507" s="42">
        <v>1.3069997095556201</v>
      </c>
      <c r="BC507" s="42">
        <v>1.1617775196049958</v>
      </c>
      <c r="BD507" s="42">
        <v>1.1617775196049958</v>
      </c>
      <c r="BE507" s="42">
        <v>1.0979961570134504</v>
      </c>
      <c r="BF507" s="42">
        <v>1.0979961570134504</v>
      </c>
      <c r="BG507" s="42">
        <v>0.96074663738676913</v>
      </c>
      <c r="BH507" s="42">
        <v>0.82349711776008783</v>
      </c>
      <c r="BI507" s="42">
        <v>0.96074663738676913</v>
      </c>
      <c r="BJ507" s="42">
        <v>1.0979961570134504</v>
      </c>
      <c r="BK507" s="42">
        <v>0.96074663738676913</v>
      </c>
      <c r="BL507" s="42">
        <v>0.82349711776008783</v>
      </c>
      <c r="BM507" s="42">
        <v>0.96074663738676913</v>
      </c>
      <c r="BN507" s="42">
        <v>0.96074663738676913</v>
      </c>
      <c r="BO507" s="42">
        <v>0.68624759813340652</v>
      </c>
      <c r="BP507" s="42">
        <v>0.68624759813340652</v>
      </c>
    </row>
    <row r="508" spans="1:68" x14ac:dyDescent="0.25">
      <c r="A508" s="9" t="s">
        <v>1036</v>
      </c>
      <c r="B508" s="2" t="s">
        <v>1847</v>
      </c>
      <c r="C508" s="2" t="s">
        <v>1013</v>
      </c>
      <c r="D508" s="2" t="s">
        <v>1037</v>
      </c>
      <c r="E508" s="42">
        <v>1.8796992481203008</v>
      </c>
      <c r="F508" s="42">
        <v>2.1929824561403506</v>
      </c>
      <c r="G508" s="42">
        <v>2.0363408521303259</v>
      </c>
      <c r="H508" s="42">
        <v>1.7230576441102756</v>
      </c>
      <c r="I508" s="42">
        <v>2.1929824561403506</v>
      </c>
      <c r="J508" s="42">
        <v>2.3496240601503757</v>
      </c>
      <c r="K508" s="42">
        <v>2.3496240601503757</v>
      </c>
      <c r="L508" s="42">
        <v>2.1929824561403506</v>
      </c>
      <c r="M508" s="42">
        <v>2.1929824561403506</v>
      </c>
      <c r="N508" s="42">
        <v>2.0363408521303259</v>
      </c>
      <c r="O508" s="42">
        <v>2.0363408521303259</v>
      </c>
      <c r="P508" s="42">
        <v>2.0363408521303259</v>
      </c>
      <c r="Q508" s="42">
        <v>2.1929824561403506</v>
      </c>
      <c r="R508" s="42">
        <v>2.1800062285892245</v>
      </c>
      <c r="S508" s="42">
        <v>2.0242914979757085</v>
      </c>
      <c r="T508" s="42">
        <v>2.0242914979757085</v>
      </c>
      <c r="U508" s="42">
        <v>2.0242914979757085</v>
      </c>
      <c r="V508" s="42">
        <v>1.7128620367486764</v>
      </c>
      <c r="W508" s="42">
        <v>1.5571473061351604</v>
      </c>
      <c r="X508" s="42">
        <v>1.7128620367486764</v>
      </c>
      <c r="Y508" s="42">
        <v>1.5571473061351604</v>
      </c>
      <c r="Z508" s="42">
        <v>1.5571473061351604</v>
      </c>
      <c r="AA508" s="42">
        <v>1.5571473061351604</v>
      </c>
      <c r="AB508" s="42">
        <v>2.0242914979757085</v>
      </c>
      <c r="AC508" s="42">
        <v>1.5571473061351604</v>
      </c>
      <c r="AD508" s="42">
        <v>1.7128620367486764</v>
      </c>
      <c r="AE508" s="42">
        <v>1.7001545595054095</v>
      </c>
      <c r="AF508" s="42">
        <v>1.7001545595054095</v>
      </c>
      <c r="AG508" s="42">
        <v>2.1638330757341575</v>
      </c>
      <c r="AH508" s="42">
        <v>2.009273570324575</v>
      </c>
      <c r="AI508" s="42">
        <v>2.009273570324575</v>
      </c>
      <c r="AJ508" s="42">
        <v>2.1638330757341575</v>
      </c>
      <c r="AK508" s="42">
        <v>2.009273570324575</v>
      </c>
      <c r="AL508" s="42">
        <v>1.7001545595054095</v>
      </c>
      <c r="AM508" s="42">
        <v>1.7001545595054095</v>
      </c>
      <c r="AN508" s="42">
        <v>1.7001545595054095</v>
      </c>
      <c r="AO508" s="42">
        <v>1.5455950540958268</v>
      </c>
      <c r="AP508" s="42">
        <v>1.5455950540958268</v>
      </c>
      <c r="AQ508" s="42">
        <v>1.3910355486862442</v>
      </c>
      <c r="AR508" s="42">
        <v>1.3803680981595092</v>
      </c>
      <c r="AS508" s="42">
        <v>1.5337423312883436</v>
      </c>
      <c r="AT508" s="42">
        <v>1.5337423312883436</v>
      </c>
      <c r="AU508" s="42">
        <v>1.5337423312883436</v>
      </c>
      <c r="AV508" s="42">
        <v>1.5337423312883436</v>
      </c>
      <c r="AW508" s="42">
        <v>1.5337423312883436</v>
      </c>
      <c r="AX508" s="42">
        <v>1.3803680981595092</v>
      </c>
      <c r="AY508" s="42">
        <v>1.6871165644171779</v>
      </c>
      <c r="AZ508" s="42">
        <v>1.6871165644171779</v>
      </c>
      <c r="BA508" s="42">
        <v>1.5337423312883436</v>
      </c>
      <c r="BB508" s="42">
        <v>1.2269938650306749</v>
      </c>
      <c r="BC508" s="42">
        <v>1.3803680981595092</v>
      </c>
      <c r="BD508" s="42">
        <v>1.3803680981595092</v>
      </c>
      <c r="BE508" s="42">
        <v>1.3357079252003563</v>
      </c>
      <c r="BF508" s="42">
        <v>1.0388839418224993</v>
      </c>
      <c r="BG508" s="42">
        <v>1.1872959335114277</v>
      </c>
      <c r="BH508" s="42">
        <v>1.3357079252003563</v>
      </c>
      <c r="BI508" s="42">
        <v>1.6325319085782133</v>
      </c>
      <c r="BJ508" s="42">
        <v>1.4841199168892847</v>
      </c>
      <c r="BK508" s="42">
        <v>1.4841199168892847</v>
      </c>
      <c r="BL508" s="42">
        <v>1.3357079252003563</v>
      </c>
      <c r="BM508" s="42">
        <v>1.1872959335114277</v>
      </c>
      <c r="BN508" s="42">
        <v>1.1872959335114277</v>
      </c>
      <c r="BO508" s="42">
        <v>1.1872959335114277</v>
      </c>
      <c r="BP508" s="42">
        <v>1.0388839418224993</v>
      </c>
    </row>
    <row r="509" spans="1:68" x14ac:dyDescent="0.25">
      <c r="A509" s="9" t="s">
        <v>1038</v>
      </c>
      <c r="B509" s="2" t="s">
        <v>1848</v>
      </c>
      <c r="C509" s="2" t="s">
        <v>1013</v>
      </c>
      <c r="D509" s="2" t="s">
        <v>1039</v>
      </c>
      <c r="E509" s="42">
        <v>2.145155523775474</v>
      </c>
      <c r="F509" s="42">
        <v>2.145155523775474</v>
      </c>
      <c r="G509" s="42">
        <v>1.966392563460851</v>
      </c>
      <c r="H509" s="42">
        <v>1.7876296031462282</v>
      </c>
      <c r="I509" s="42">
        <v>1.966392563460851</v>
      </c>
      <c r="J509" s="42">
        <v>1.7876296031462282</v>
      </c>
      <c r="K509" s="42">
        <v>1.7876296031462282</v>
      </c>
      <c r="L509" s="42">
        <v>1.966392563460851</v>
      </c>
      <c r="M509" s="42">
        <v>1.6088666428316054</v>
      </c>
      <c r="N509" s="42">
        <v>1.7876296031462282</v>
      </c>
      <c r="O509" s="42">
        <v>1.7876296031462282</v>
      </c>
      <c r="P509" s="42">
        <v>1.6088666428316054</v>
      </c>
      <c r="Q509" s="42">
        <v>1.6088666428316054</v>
      </c>
      <c r="R509" s="42">
        <v>1.6286644951140066</v>
      </c>
      <c r="S509" s="42">
        <v>1.8096272167933407</v>
      </c>
      <c r="T509" s="42">
        <v>1.4477017734346724</v>
      </c>
      <c r="U509" s="42">
        <v>1.8096272167933407</v>
      </c>
      <c r="V509" s="42">
        <v>1.6286644951140066</v>
      </c>
      <c r="W509" s="42">
        <v>1.8096272167933407</v>
      </c>
      <c r="X509" s="42">
        <v>1.4477017734346724</v>
      </c>
      <c r="Y509" s="42">
        <v>1.4477017734346724</v>
      </c>
      <c r="Z509" s="42">
        <v>1.8096272167933407</v>
      </c>
      <c r="AA509" s="42">
        <v>1.6286644951140066</v>
      </c>
      <c r="AB509" s="42">
        <v>1.6286644951140066</v>
      </c>
      <c r="AC509" s="42">
        <v>1.9905899384726746</v>
      </c>
      <c r="AD509" s="42">
        <v>1.8096272167933407</v>
      </c>
      <c r="AE509" s="42">
        <v>1.827485380116959</v>
      </c>
      <c r="AF509" s="42">
        <v>1.827485380116959</v>
      </c>
      <c r="AG509" s="42">
        <v>1.6447368421052633</v>
      </c>
      <c r="AH509" s="42">
        <v>2.0102339181286548</v>
      </c>
      <c r="AI509" s="42">
        <v>1.6447368421052633</v>
      </c>
      <c r="AJ509" s="42">
        <v>1.827485380116959</v>
      </c>
      <c r="AK509" s="42">
        <v>1.827485380116959</v>
      </c>
      <c r="AL509" s="42">
        <v>1.827485380116959</v>
      </c>
      <c r="AM509" s="42">
        <v>1.827485380116959</v>
      </c>
      <c r="AN509" s="42">
        <v>1.6447368421052633</v>
      </c>
      <c r="AO509" s="42">
        <v>1.6447368421052633</v>
      </c>
      <c r="AP509" s="42">
        <v>1.6447368421052633</v>
      </c>
      <c r="AQ509" s="42">
        <v>1.4619883040935673</v>
      </c>
      <c r="AR509" s="42">
        <v>1.4534883720930232</v>
      </c>
      <c r="AS509" s="42">
        <v>1.6351744186046513</v>
      </c>
      <c r="AT509" s="42">
        <v>1.2718023255813953</v>
      </c>
      <c r="AU509" s="42">
        <v>1.2718023255813953</v>
      </c>
      <c r="AV509" s="42">
        <v>1.6351744186046513</v>
      </c>
      <c r="AW509" s="42">
        <v>1.2718023255813953</v>
      </c>
      <c r="AX509" s="42">
        <v>1.2718023255813953</v>
      </c>
      <c r="AY509" s="42">
        <v>1.4534883720930232</v>
      </c>
      <c r="AZ509" s="42">
        <v>1.2718023255813953</v>
      </c>
      <c r="BA509" s="42">
        <v>1.2718023255813953</v>
      </c>
      <c r="BB509" s="42">
        <v>1.0901162790697674</v>
      </c>
      <c r="BC509" s="42">
        <v>1.2718023255813953</v>
      </c>
      <c r="BD509" s="42">
        <v>0.90843023255813959</v>
      </c>
      <c r="BE509" s="42">
        <v>0.90612540775643347</v>
      </c>
      <c r="BF509" s="42">
        <v>0.72490032620514677</v>
      </c>
      <c r="BG509" s="42">
        <v>0.72490032620514677</v>
      </c>
      <c r="BH509" s="42">
        <v>1.0873504893077202</v>
      </c>
      <c r="BI509" s="42">
        <v>1.268575570859007</v>
      </c>
      <c r="BJ509" s="42">
        <v>1.268575570859007</v>
      </c>
      <c r="BK509" s="42">
        <v>1.268575570859007</v>
      </c>
      <c r="BL509" s="42">
        <v>1.268575570859007</v>
      </c>
      <c r="BM509" s="42">
        <v>1.268575570859007</v>
      </c>
      <c r="BN509" s="42">
        <v>1.4498006524102935</v>
      </c>
      <c r="BO509" s="42">
        <v>1.0873504893077202</v>
      </c>
      <c r="BP509" s="42">
        <v>0.90612540775643347</v>
      </c>
    </row>
    <row r="510" spans="1:68" x14ac:dyDescent="0.25">
      <c r="A510" s="9" t="s">
        <v>1040</v>
      </c>
      <c r="B510" s="2" t="s">
        <v>1849</v>
      </c>
      <c r="C510" s="2" t="s">
        <v>1013</v>
      </c>
      <c r="D510" s="2" t="s">
        <v>1041</v>
      </c>
      <c r="E510" s="42">
        <v>1.9130434782608696</v>
      </c>
      <c r="F510" s="42">
        <v>1.9130434782608696</v>
      </c>
      <c r="G510" s="42">
        <v>2.0869565217391304</v>
      </c>
      <c r="H510" s="42">
        <v>2.0869565217391304</v>
      </c>
      <c r="I510" s="42">
        <v>2.0869565217391304</v>
      </c>
      <c r="J510" s="42">
        <v>1.5652173913043479</v>
      </c>
      <c r="K510" s="42">
        <v>1.7391304347826086</v>
      </c>
      <c r="L510" s="42">
        <v>1.7391304347826086</v>
      </c>
      <c r="M510" s="42">
        <v>1.7391304347826086</v>
      </c>
      <c r="N510" s="42">
        <v>1.5652173913043479</v>
      </c>
      <c r="O510" s="42">
        <v>1.3913043478260869</v>
      </c>
      <c r="P510" s="42">
        <v>1.7391304347826086</v>
      </c>
      <c r="Q510" s="42">
        <v>1.7391304347826086</v>
      </c>
      <c r="R510" s="42">
        <v>1.7403411068569439</v>
      </c>
      <c r="S510" s="42">
        <v>2.0884093282283329</v>
      </c>
      <c r="T510" s="42">
        <v>2.2624434389140271</v>
      </c>
      <c r="U510" s="42">
        <v>2.0884093282283329</v>
      </c>
      <c r="V510" s="42">
        <v>2.0884093282283329</v>
      </c>
      <c r="W510" s="42">
        <v>2.2624434389140271</v>
      </c>
      <c r="X510" s="42">
        <v>2.0884093282283329</v>
      </c>
      <c r="Y510" s="42">
        <v>1.9143752175426383</v>
      </c>
      <c r="Z510" s="42">
        <v>1.9143752175426383</v>
      </c>
      <c r="AA510" s="42">
        <v>2.0884093282283329</v>
      </c>
      <c r="AB510" s="42">
        <v>2.0884093282283329</v>
      </c>
      <c r="AC510" s="42">
        <v>1.7403411068569439</v>
      </c>
      <c r="AD510" s="42">
        <v>2.0884093282283329</v>
      </c>
      <c r="AE510" s="42">
        <v>2.0855057351407718</v>
      </c>
      <c r="AF510" s="42">
        <v>2.0855057351407718</v>
      </c>
      <c r="AG510" s="42">
        <v>1.9117135905457074</v>
      </c>
      <c r="AH510" s="42">
        <v>1.9117135905457074</v>
      </c>
      <c r="AI510" s="42">
        <v>2.0855057351407718</v>
      </c>
      <c r="AJ510" s="42">
        <v>1.5641293013555788</v>
      </c>
      <c r="AK510" s="42">
        <v>1.7379214459506431</v>
      </c>
      <c r="AL510" s="42">
        <v>1.5641293013555788</v>
      </c>
      <c r="AM510" s="42">
        <v>1.5641293013555788</v>
      </c>
      <c r="AN510" s="42">
        <v>1.7379214459506431</v>
      </c>
      <c r="AO510" s="42">
        <v>1.5641293013555788</v>
      </c>
      <c r="AP510" s="42">
        <v>1.3903371567605145</v>
      </c>
      <c r="AQ510" s="42">
        <v>1.3903371567605145</v>
      </c>
      <c r="AR510" s="42">
        <v>1.3769363166953528</v>
      </c>
      <c r="AS510" s="42">
        <v>1.3769363166953528</v>
      </c>
      <c r="AT510" s="42">
        <v>1.3769363166953528</v>
      </c>
      <c r="AU510" s="42">
        <v>1.3769363166953528</v>
      </c>
      <c r="AV510" s="42">
        <v>1.3769363166953528</v>
      </c>
      <c r="AW510" s="42">
        <v>1.2048192771084336</v>
      </c>
      <c r="AX510" s="42">
        <v>1.2048192771084336</v>
      </c>
      <c r="AY510" s="42">
        <v>1.2048192771084336</v>
      </c>
      <c r="AZ510" s="42">
        <v>1.3769363166953528</v>
      </c>
      <c r="BA510" s="42">
        <v>1.0327022375215147</v>
      </c>
      <c r="BB510" s="42">
        <v>0.86058519793459554</v>
      </c>
      <c r="BC510" s="42">
        <v>1.2048192771084336</v>
      </c>
      <c r="BD510" s="42">
        <v>1.0327022375215147</v>
      </c>
      <c r="BE510" s="42">
        <v>1.0046885465505693</v>
      </c>
      <c r="BF510" s="42">
        <v>1.0046885465505693</v>
      </c>
      <c r="BG510" s="42">
        <v>1.172136637642331</v>
      </c>
      <c r="BH510" s="42">
        <v>1.3395847287340925</v>
      </c>
      <c r="BI510" s="42">
        <v>1.172136637642331</v>
      </c>
      <c r="BJ510" s="42">
        <v>1.3395847287340925</v>
      </c>
      <c r="BK510" s="42">
        <v>1.172136637642331</v>
      </c>
      <c r="BL510" s="42">
        <v>1.0046885465505693</v>
      </c>
      <c r="BM510" s="42">
        <v>1.0046885465505693</v>
      </c>
      <c r="BN510" s="42">
        <v>1.172136637642331</v>
      </c>
      <c r="BO510" s="42">
        <v>1.0046885465505693</v>
      </c>
      <c r="BP510" s="42">
        <v>1.172136637642331</v>
      </c>
    </row>
    <row r="511" spans="1:68" x14ac:dyDescent="0.25">
      <c r="A511" s="9" t="s">
        <v>1042</v>
      </c>
      <c r="B511" s="2" t="s">
        <v>1850</v>
      </c>
      <c r="C511" s="2" t="s">
        <v>1013</v>
      </c>
      <c r="D511" s="2" t="s">
        <v>1043</v>
      </c>
      <c r="E511" s="42">
        <v>2.1705426356589146</v>
      </c>
      <c r="F511" s="42">
        <v>1.8604651162790697</v>
      </c>
      <c r="G511" s="42">
        <v>2.0155038759689923</v>
      </c>
      <c r="H511" s="42">
        <v>2.0155038759689923</v>
      </c>
      <c r="I511" s="42">
        <v>1.8604651162790697</v>
      </c>
      <c r="J511" s="42">
        <v>1.8604651162790697</v>
      </c>
      <c r="K511" s="42">
        <v>2.3255813953488373</v>
      </c>
      <c r="L511" s="42">
        <v>2.4806201550387597</v>
      </c>
      <c r="M511" s="42">
        <v>2.1705426356589146</v>
      </c>
      <c r="N511" s="42">
        <v>2.3255813953488373</v>
      </c>
      <c r="O511" s="42">
        <v>2.3255813953488373</v>
      </c>
      <c r="P511" s="42">
        <v>2.1705426356589146</v>
      </c>
      <c r="Q511" s="42">
        <v>2.0155038759689923</v>
      </c>
      <c r="R511" s="42">
        <v>2.0236612702366128</v>
      </c>
      <c r="S511" s="42">
        <v>2.0236612702366128</v>
      </c>
      <c r="T511" s="42">
        <v>1.8679950186799503</v>
      </c>
      <c r="U511" s="42">
        <v>1.7123287671232879</v>
      </c>
      <c r="V511" s="42">
        <v>1.5566625155666254</v>
      </c>
      <c r="W511" s="42">
        <v>1.7123287671232879</v>
      </c>
      <c r="X511" s="42">
        <v>1.8679950186799503</v>
      </c>
      <c r="Y511" s="42">
        <v>1.4009962640099627</v>
      </c>
      <c r="Z511" s="42">
        <v>1.7123287671232879</v>
      </c>
      <c r="AA511" s="42">
        <v>1.7123287671232879</v>
      </c>
      <c r="AB511" s="42">
        <v>1.5566625155666254</v>
      </c>
      <c r="AC511" s="42">
        <v>1.5566625155666254</v>
      </c>
      <c r="AD511" s="42">
        <v>1.5566625155666254</v>
      </c>
      <c r="AE511" s="42">
        <v>1.5556938394523958</v>
      </c>
      <c r="AF511" s="42">
        <v>1.7112632233976353</v>
      </c>
      <c r="AG511" s="42">
        <v>1.7112632233976353</v>
      </c>
      <c r="AH511" s="42">
        <v>1.7112632233976353</v>
      </c>
      <c r="AI511" s="42">
        <v>1.4001244555071561</v>
      </c>
      <c r="AJ511" s="42">
        <v>1.088985687616677</v>
      </c>
      <c r="AK511" s="42">
        <v>1.4001244555071561</v>
      </c>
      <c r="AL511" s="42">
        <v>1.4001244555071561</v>
      </c>
      <c r="AM511" s="42">
        <v>1.2445550715619167</v>
      </c>
      <c r="AN511" s="42">
        <v>1.088985687616677</v>
      </c>
      <c r="AO511" s="42">
        <v>1.088985687616677</v>
      </c>
      <c r="AP511" s="42">
        <v>1.2445550715619167</v>
      </c>
      <c r="AQ511" s="42">
        <v>1.2445550715619167</v>
      </c>
      <c r="AR511" s="42">
        <v>1.2406947890818858</v>
      </c>
      <c r="AS511" s="42">
        <v>1.2406947890818858</v>
      </c>
      <c r="AT511" s="42">
        <v>1.2406947890818858</v>
      </c>
      <c r="AU511" s="42">
        <v>1.0856079404466501</v>
      </c>
      <c r="AV511" s="42">
        <v>0.93052109181141429</v>
      </c>
      <c r="AW511" s="42">
        <v>1.0856079404466501</v>
      </c>
      <c r="AX511" s="42">
        <v>1.0856079404466501</v>
      </c>
      <c r="AY511" s="42">
        <v>1.0856079404466501</v>
      </c>
      <c r="AZ511" s="42">
        <v>1.2406947890818858</v>
      </c>
      <c r="BA511" s="42">
        <v>1.2406947890818858</v>
      </c>
      <c r="BB511" s="42">
        <v>1.0856079404466501</v>
      </c>
      <c r="BC511" s="42">
        <v>1.0856079404466501</v>
      </c>
      <c r="BD511" s="42">
        <v>1.0856079404466501</v>
      </c>
      <c r="BE511" s="42">
        <v>1.0501050105010501</v>
      </c>
      <c r="BF511" s="42">
        <v>1.0501050105010501</v>
      </c>
      <c r="BG511" s="42">
        <v>0.90009000900090008</v>
      </c>
      <c r="BH511" s="42">
        <v>0.90009000900090008</v>
      </c>
      <c r="BI511" s="42">
        <v>0.90009000900090008</v>
      </c>
      <c r="BJ511" s="42">
        <v>0.75007500750075007</v>
      </c>
      <c r="BK511" s="42">
        <v>0.75007500750075007</v>
      </c>
      <c r="BL511" s="42">
        <v>0.75007500750075007</v>
      </c>
      <c r="BM511" s="42">
        <v>1.0501050105010501</v>
      </c>
      <c r="BN511" s="42">
        <v>0.90009000900090008</v>
      </c>
      <c r="BO511" s="42">
        <v>0.75007500750075007</v>
      </c>
      <c r="BP511" s="42">
        <v>0.60006000600060005</v>
      </c>
    </row>
    <row r="512" spans="1:68" x14ac:dyDescent="0.25">
      <c r="A512" s="9" t="s">
        <v>1044</v>
      </c>
      <c r="B512" s="2" t="s">
        <v>1851</v>
      </c>
      <c r="C512" s="2" t="s">
        <v>1013</v>
      </c>
      <c r="D512" s="2" t="s">
        <v>1045</v>
      </c>
      <c r="E512" s="42">
        <v>3.1185031185031185</v>
      </c>
      <c r="F512" s="42">
        <v>2.9452529452529452</v>
      </c>
      <c r="G512" s="42">
        <v>2.9452529452529452</v>
      </c>
      <c r="H512" s="42">
        <v>2.772002772002772</v>
      </c>
      <c r="I512" s="42">
        <v>2.5987525987525988</v>
      </c>
      <c r="J512" s="42">
        <v>2.0790020790020791</v>
      </c>
      <c r="K512" s="42">
        <v>2.772002772002772</v>
      </c>
      <c r="L512" s="42">
        <v>2.5987525987525988</v>
      </c>
      <c r="M512" s="42">
        <v>2.0790020790020791</v>
      </c>
      <c r="N512" s="42">
        <v>2.2522522522522523</v>
      </c>
      <c r="O512" s="42">
        <v>2.4255024255024256</v>
      </c>
      <c r="P512" s="42">
        <v>2.5987525987525988</v>
      </c>
      <c r="Q512" s="42">
        <v>2.2522522522522523</v>
      </c>
      <c r="R512" s="42">
        <v>2.2530329289428077</v>
      </c>
      <c r="S512" s="42">
        <v>2.9462738301559792</v>
      </c>
      <c r="T512" s="42">
        <v>2.5996533795493932</v>
      </c>
      <c r="U512" s="42">
        <v>2.5996533795493932</v>
      </c>
      <c r="V512" s="42">
        <v>2.5996533795493932</v>
      </c>
      <c r="W512" s="42">
        <v>2.4263431542461005</v>
      </c>
      <c r="X512" s="42">
        <v>2.4263431542461005</v>
      </c>
      <c r="Y512" s="42">
        <v>2.0797227036395145</v>
      </c>
      <c r="Z512" s="42">
        <v>2.4263431542461005</v>
      </c>
      <c r="AA512" s="42">
        <v>2.4263431542461005</v>
      </c>
      <c r="AB512" s="42">
        <v>2.4263431542461005</v>
      </c>
      <c r="AC512" s="42">
        <v>2.4263431542461005</v>
      </c>
      <c r="AD512" s="42">
        <v>2.4263431542461005</v>
      </c>
      <c r="AE512" s="42">
        <v>2.4221453287197234</v>
      </c>
      <c r="AF512" s="42">
        <v>2.7681660899653981</v>
      </c>
      <c r="AG512" s="42">
        <v>2.5951557093425608</v>
      </c>
      <c r="AH512" s="42">
        <v>2.5951557093425608</v>
      </c>
      <c r="AI512" s="42">
        <v>2.4221453287197234</v>
      </c>
      <c r="AJ512" s="42">
        <v>1.9031141868512111</v>
      </c>
      <c r="AK512" s="42">
        <v>1.9031141868512111</v>
      </c>
      <c r="AL512" s="42">
        <v>1.9031141868512111</v>
      </c>
      <c r="AM512" s="42">
        <v>1.9031141868512111</v>
      </c>
      <c r="AN512" s="42">
        <v>2.0761245674740487</v>
      </c>
      <c r="AO512" s="42">
        <v>2.2491349480968861</v>
      </c>
      <c r="AP512" s="42">
        <v>1.7301038062283738</v>
      </c>
      <c r="AQ512" s="42">
        <v>1.9031141868512111</v>
      </c>
      <c r="AR512" s="42">
        <v>1.8906840838776211</v>
      </c>
      <c r="AS512" s="42">
        <v>1.8906840838776211</v>
      </c>
      <c r="AT512" s="42">
        <v>1.7188037126160192</v>
      </c>
      <c r="AU512" s="42">
        <v>1.8906840838776211</v>
      </c>
      <c r="AV512" s="42">
        <v>1.8906840838776211</v>
      </c>
      <c r="AW512" s="42">
        <v>1.7188037126160192</v>
      </c>
      <c r="AX512" s="42">
        <v>1.7188037126160192</v>
      </c>
      <c r="AY512" s="42">
        <v>1.7188037126160192</v>
      </c>
      <c r="AZ512" s="42">
        <v>1.5469233413544172</v>
      </c>
      <c r="BA512" s="42">
        <v>1.7188037126160192</v>
      </c>
      <c r="BB512" s="42">
        <v>1.3750429700928155</v>
      </c>
      <c r="BC512" s="42">
        <v>1.5469233413544172</v>
      </c>
      <c r="BD512" s="42">
        <v>1.5469233413544172</v>
      </c>
      <c r="BE512" s="42">
        <v>1.4629388816644993</v>
      </c>
      <c r="BF512" s="42">
        <v>1.6254876462938881</v>
      </c>
      <c r="BG512" s="42">
        <v>1.6254876462938881</v>
      </c>
      <c r="BH512" s="42">
        <v>1.6254876462938881</v>
      </c>
      <c r="BI512" s="42">
        <v>1.4629388816644993</v>
      </c>
      <c r="BJ512" s="42">
        <v>1.3003901170351104</v>
      </c>
      <c r="BK512" s="42">
        <v>1.1378413524057216</v>
      </c>
      <c r="BL512" s="42">
        <v>1.3003901170351104</v>
      </c>
      <c r="BM512" s="42">
        <v>1.1378413524057216</v>
      </c>
      <c r="BN512" s="42">
        <v>1.3003901170351104</v>
      </c>
      <c r="BO512" s="42">
        <v>0.97529258777633288</v>
      </c>
      <c r="BP512" s="42">
        <v>1.3003901170351104</v>
      </c>
    </row>
    <row r="513" spans="1:68" x14ac:dyDescent="0.25">
      <c r="A513" s="9" t="s">
        <v>1046</v>
      </c>
      <c r="B513" s="2" t="s">
        <v>1852</v>
      </c>
      <c r="C513" s="2" t="s">
        <v>1013</v>
      </c>
      <c r="D513" s="2" t="s">
        <v>1047</v>
      </c>
      <c r="E513" s="42">
        <v>2.7777777777777777</v>
      </c>
      <c r="F513" s="42">
        <v>3.373015873015873</v>
      </c>
      <c r="G513" s="42">
        <v>3.373015873015873</v>
      </c>
      <c r="H513" s="42">
        <v>3.5714285714285716</v>
      </c>
      <c r="I513" s="42">
        <v>2.9761904761904763</v>
      </c>
      <c r="J513" s="42">
        <v>2.9761904761904763</v>
      </c>
      <c r="K513" s="42">
        <v>3.1746031746031749</v>
      </c>
      <c r="L513" s="42">
        <v>2.7777777777777777</v>
      </c>
      <c r="M513" s="42">
        <v>3.1746031746031749</v>
      </c>
      <c r="N513" s="42">
        <v>3.5714285714285716</v>
      </c>
      <c r="O513" s="42">
        <v>3.373015873015873</v>
      </c>
      <c r="P513" s="42">
        <v>3.5714285714285716</v>
      </c>
      <c r="Q513" s="42">
        <v>3.1746031746031749</v>
      </c>
      <c r="R513" s="42">
        <v>3.1520882584712373</v>
      </c>
      <c r="S513" s="42">
        <v>3.1520882584712373</v>
      </c>
      <c r="T513" s="42">
        <v>3.1520882584712373</v>
      </c>
      <c r="U513" s="42">
        <v>3.1520882584712373</v>
      </c>
      <c r="V513" s="42">
        <v>3.1520882584712373</v>
      </c>
      <c r="W513" s="42">
        <v>2.9550827423167849</v>
      </c>
      <c r="X513" s="42">
        <v>3.1520882584712373</v>
      </c>
      <c r="Y513" s="42">
        <v>2.7580772261623325</v>
      </c>
      <c r="Z513" s="42">
        <v>3.1520882584712373</v>
      </c>
      <c r="AA513" s="42">
        <v>3.1520882584712373</v>
      </c>
      <c r="AB513" s="42">
        <v>2.7580772261623325</v>
      </c>
      <c r="AC513" s="42">
        <v>2.9550827423167849</v>
      </c>
      <c r="AD513" s="42">
        <v>2.5610717100078801</v>
      </c>
      <c r="AE513" s="42">
        <v>2.5420414548298789</v>
      </c>
      <c r="AF513" s="42">
        <v>2.7375831052014079</v>
      </c>
      <c r="AG513" s="42">
        <v>3.128666405944466</v>
      </c>
      <c r="AH513" s="42">
        <v>2.7375831052014079</v>
      </c>
      <c r="AI513" s="42">
        <v>2.5420414548298789</v>
      </c>
      <c r="AJ513" s="42">
        <v>2.7375831052014079</v>
      </c>
      <c r="AK513" s="42">
        <v>2.3464998044583494</v>
      </c>
      <c r="AL513" s="42">
        <v>2.1509581540868203</v>
      </c>
      <c r="AM513" s="42">
        <v>2.3464998044583494</v>
      </c>
      <c r="AN513" s="42">
        <v>1.9554165037152913</v>
      </c>
      <c r="AO513" s="42">
        <v>2.1509581540868203</v>
      </c>
      <c r="AP513" s="42">
        <v>1.9554165037152913</v>
      </c>
      <c r="AQ513" s="42">
        <v>2.1509581540868203</v>
      </c>
      <c r="AR513" s="42">
        <v>2.1251931993817621</v>
      </c>
      <c r="AS513" s="42">
        <v>2.3183925811437405</v>
      </c>
      <c r="AT513" s="42">
        <v>1.9319938176197837</v>
      </c>
      <c r="AU513" s="42">
        <v>1.9319938176197837</v>
      </c>
      <c r="AV513" s="42">
        <v>1.7387944358578054</v>
      </c>
      <c r="AW513" s="42">
        <v>1.545595054095827</v>
      </c>
      <c r="AX513" s="42">
        <v>1.545595054095827</v>
      </c>
      <c r="AY513" s="42">
        <v>1.7387944358578054</v>
      </c>
      <c r="AZ513" s="42">
        <v>1.7387944358578054</v>
      </c>
      <c r="BA513" s="42">
        <v>1.7387944358578054</v>
      </c>
      <c r="BB513" s="42">
        <v>1.9319938176197837</v>
      </c>
      <c r="BC513" s="42">
        <v>1.545595054095827</v>
      </c>
      <c r="BD513" s="42">
        <v>1.545595054095827</v>
      </c>
      <c r="BE513" s="42">
        <v>1.5105740181268883</v>
      </c>
      <c r="BF513" s="42">
        <v>1.6993957703927491</v>
      </c>
      <c r="BG513" s="42">
        <v>1.6993957703927491</v>
      </c>
      <c r="BH513" s="42">
        <v>1.3217522658610272</v>
      </c>
      <c r="BI513" s="42">
        <v>1.5105740181268883</v>
      </c>
      <c r="BJ513" s="42">
        <v>1.5105740181268883</v>
      </c>
      <c r="BK513" s="42">
        <v>1.5105740181268883</v>
      </c>
      <c r="BL513" s="42">
        <v>1.6993957703927491</v>
      </c>
      <c r="BM513" s="42">
        <v>1.5105740181268883</v>
      </c>
      <c r="BN513" s="42">
        <v>1.1329305135951662</v>
      </c>
      <c r="BO513" s="42">
        <v>1.6993957703927491</v>
      </c>
      <c r="BP513" s="42">
        <v>1.5105740181268883</v>
      </c>
    </row>
    <row r="514" spans="1:68" x14ac:dyDescent="0.25">
      <c r="A514" s="9" t="s">
        <v>1048</v>
      </c>
      <c r="B514" s="2" t="s">
        <v>1853</v>
      </c>
      <c r="C514" s="2" t="s">
        <v>1049</v>
      </c>
      <c r="D514" s="2" t="s">
        <v>56</v>
      </c>
      <c r="E514" s="42">
        <v>10.968660968660968</v>
      </c>
      <c r="F514" s="42">
        <v>11.111111111111111</v>
      </c>
      <c r="G514" s="42">
        <v>10.683760683760683</v>
      </c>
      <c r="H514" s="42">
        <v>10.826210826210826</v>
      </c>
      <c r="I514" s="42">
        <v>11.396011396011396</v>
      </c>
      <c r="J514" s="42">
        <v>10.968660968660968</v>
      </c>
      <c r="K514" s="42">
        <v>11.253561253561253</v>
      </c>
      <c r="L514" s="42">
        <v>11.538461538461538</v>
      </c>
      <c r="M514" s="42">
        <v>11.538461538461538</v>
      </c>
      <c r="N514" s="42">
        <v>11.965811965811966</v>
      </c>
      <c r="O514" s="42">
        <v>11.538461538461538</v>
      </c>
      <c r="P514" s="42">
        <v>11.680911680911681</v>
      </c>
      <c r="Q514" s="42">
        <v>11.538461538461538</v>
      </c>
      <c r="R514" s="42">
        <v>11.373209772535805</v>
      </c>
      <c r="S514" s="42">
        <v>11.232799775344004</v>
      </c>
      <c r="T514" s="42">
        <v>11.373209772535805</v>
      </c>
      <c r="U514" s="42">
        <v>10.811569783768604</v>
      </c>
      <c r="V514" s="42">
        <v>11.092389778152205</v>
      </c>
      <c r="W514" s="42">
        <v>10.530749789385004</v>
      </c>
      <c r="X514" s="42">
        <v>10.671159786576805</v>
      </c>
      <c r="Y514" s="42">
        <v>9.9691098006178045</v>
      </c>
      <c r="Z514" s="42">
        <v>9.9691098006178045</v>
      </c>
      <c r="AA514" s="42">
        <v>9.2670598146588041</v>
      </c>
      <c r="AB514" s="42">
        <v>9.2670598146588041</v>
      </c>
      <c r="AC514" s="42">
        <v>8.9862398202752036</v>
      </c>
      <c r="AD514" s="42">
        <v>9.2670598146588041</v>
      </c>
      <c r="AE514" s="42">
        <v>9.0559824368825463</v>
      </c>
      <c r="AF514" s="42">
        <v>8.5071350164654227</v>
      </c>
      <c r="AG514" s="42">
        <v>8.9187705817782668</v>
      </c>
      <c r="AH514" s="42">
        <v>9.0559824368825463</v>
      </c>
      <c r="AI514" s="42">
        <v>8.5071350164654227</v>
      </c>
      <c r="AJ514" s="42">
        <v>8.0954994511525804</v>
      </c>
      <c r="AK514" s="42">
        <v>7.9582875960482991</v>
      </c>
      <c r="AL514" s="42">
        <v>8.0954994511525804</v>
      </c>
      <c r="AM514" s="42">
        <v>7.6838638858397372</v>
      </c>
      <c r="AN514" s="42">
        <v>7.4094401756311754</v>
      </c>
      <c r="AO514" s="42">
        <v>7.1350164654226127</v>
      </c>
      <c r="AP514" s="42">
        <v>7.4094401756311754</v>
      </c>
      <c r="AQ514" s="42">
        <v>7.4094401756311754</v>
      </c>
      <c r="AR514" s="42">
        <v>7.2600161333691853</v>
      </c>
      <c r="AS514" s="42">
        <v>7.3944608765797266</v>
      </c>
      <c r="AT514" s="42">
        <v>7.1255713901586448</v>
      </c>
      <c r="AU514" s="42">
        <v>6.8566819037375639</v>
      </c>
      <c r="AV514" s="42">
        <v>6.7222371605270235</v>
      </c>
      <c r="AW514" s="42">
        <v>6.4533476741059426</v>
      </c>
      <c r="AX514" s="42">
        <v>6.3189029308954021</v>
      </c>
      <c r="AY514" s="42">
        <v>6.4533476741059426</v>
      </c>
      <c r="AZ514" s="42">
        <v>5.9155687012637808</v>
      </c>
      <c r="BA514" s="42">
        <v>5.9155687012637808</v>
      </c>
      <c r="BB514" s="42">
        <v>5.5122344716321594</v>
      </c>
      <c r="BC514" s="42">
        <v>5.7811239580532403</v>
      </c>
      <c r="BD514" s="42">
        <v>5.6466792148426999</v>
      </c>
      <c r="BE514" s="42">
        <v>5.4988216810683426</v>
      </c>
      <c r="BF514" s="42">
        <v>4.9751243781094532</v>
      </c>
      <c r="BG514" s="42">
        <v>5.1060487038491758</v>
      </c>
      <c r="BH514" s="42">
        <v>4.713275726630008</v>
      </c>
      <c r="BI514" s="42">
        <v>4.713275726630008</v>
      </c>
      <c r="BJ514" s="42">
        <v>4.5823514008902855</v>
      </c>
      <c r="BK514" s="42">
        <v>4.5823514008902855</v>
      </c>
      <c r="BL514" s="42">
        <v>4.3205027494108412</v>
      </c>
      <c r="BM514" s="42">
        <v>4.1895784236711187</v>
      </c>
      <c r="BN514" s="42">
        <v>4.3205027494108412</v>
      </c>
      <c r="BO514" s="42">
        <v>4.1895784236711187</v>
      </c>
      <c r="BP514" s="42">
        <v>3.9277297721916735</v>
      </c>
    </row>
    <row r="515" spans="1:68" x14ac:dyDescent="0.25">
      <c r="A515" s="9" t="s">
        <v>1050</v>
      </c>
      <c r="B515" s="2" t="s">
        <v>1854</v>
      </c>
      <c r="C515" s="2" t="s">
        <v>1049</v>
      </c>
      <c r="D515" s="2" t="s">
        <v>1051</v>
      </c>
      <c r="E515" s="42">
        <v>11.588541666666668</v>
      </c>
      <c r="F515" s="42">
        <v>11.328125</v>
      </c>
      <c r="G515" s="42">
        <v>11.197916666666668</v>
      </c>
      <c r="H515" s="42">
        <v>12.109375</v>
      </c>
      <c r="I515" s="42">
        <v>11.848958333333334</v>
      </c>
      <c r="J515" s="42">
        <v>12.109375</v>
      </c>
      <c r="K515" s="42">
        <v>12.369791666666668</v>
      </c>
      <c r="L515" s="42">
        <v>12.890625</v>
      </c>
      <c r="M515" s="42">
        <v>12.890625</v>
      </c>
      <c r="N515" s="42">
        <v>12.760416666666668</v>
      </c>
      <c r="O515" s="42">
        <v>12.630208333333334</v>
      </c>
      <c r="P515" s="42">
        <v>12.5</v>
      </c>
      <c r="Q515" s="42">
        <v>12.5</v>
      </c>
      <c r="R515" s="42">
        <v>12.105926860025221</v>
      </c>
      <c r="S515" s="42">
        <v>12.105926860025221</v>
      </c>
      <c r="T515" s="42">
        <v>11.979823455233293</v>
      </c>
      <c r="U515" s="42">
        <v>11.979823455233293</v>
      </c>
      <c r="V515" s="42">
        <v>12.105926860025221</v>
      </c>
      <c r="W515" s="42">
        <v>11.097099621689786</v>
      </c>
      <c r="X515" s="42">
        <v>11.349306431273645</v>
      </c>
      <c r="Y515" s="42">
        <v>10.844892812105927</v>
      </c>
      <c r="Z515" s="42">
        <v>10.34047919293821</v>
      </c>
      <c r="AA515" s="42">
        <v>10.46658259773014</v>
      </c>
      <c r="AB515" s="42">
        <v>10.214375788146281</v>
      </c>
      <c r="AC515" s="42">
        <v>10.088272383354351</v>
      </c>
      <c r="AD515" s="42">
        <v>9.9621689785624223</v>
      </c>
      <c r="AE515" s="42">
        <v>9.5943648287588044</v>
      </c>
      <c r="AF515" s="42">
        <v>9.4729171726985673</v>
      </c>
      <c r="AG515" s="42">
        <v>9.3514695166383284</v>
      </c>
      <c r="AH515" s="42">
        <v>9.1085742045178524</v>
      </c>
      <c r="AI515" s="42">
        <v>9.1085742045178524</v>
      </c>
      <c r="AJ515" s="42">
        <v>8.7442312363371375</v>
      </c>
      <c r="AK515" s="42">
        <v>8.6227835802769004</v>
      </c>
      <c r="AL515" s="42">
        <v>8.5013359242166615</v>
      </c>
      <c r="AM515" s="42">
        <v>8.5013359242166615</v>
      </c>
      <c r="AN515" s="42">
        <v>8.3798882681564244</v>
      </c>
      <c r="AO515" s="42">
        <v>7.7726499878552344</v>
      </c>
      <c r="AP515" s="42">
        <v>7.6512023317949964</v>
      </c>
      <c r="AQ515" s="42">
        <v>8.0155452999757095</v>
      </c>
      <c r="AR515" s="42">
        <v>7.7211043518951801</v>
      </c>
      <c r="AS515" s="42">
        <v>7.4871314927468413</v>
      </c>
      <c r="AT515" s="42">
        <v>7.4871314927468413</v>
      </c>
      <c r="AU515" s="42">
        <v>7.6041179223210102</v>
      </c>
      <c r="AV515" s="42">
        <v>7.2531586335985025</v>
      </c>
      <c r="AW515" s="42">
        <v>6.785212915301825</v>
      </c>
      <c r="AX515" s="42">
        <v>7.1361722040243327</v>
      </c>
      <c r="AY515" s="42">
        <v>6.5512400561534863</v>
      </c>
      <c r="AZ515" s="42">
        <v>6.0832943378568087</v>
      </c>
      <c r="BA515" s="42">
        <v>5.9663079082826389</v>
      </c>
      <c r="BB515" s="42">
        <v>5.6153486195601312</v>
      </c>
      <c r="BC515" s="42">
        <v>5.3813757604117916</v>
      </c>
      <c r="BD515" s="42">
        <v>5.2643893308376226</v>
      </c>
      <c r="BE515" s="42">
        <v>5.0904977375565608</v>
      </c>
      <c r="BF515" s="42">
        <v>4.864253393665158</v>
      </c>
      <c r="BG515" s="42">
        <v>5.2036199095022617</v>
      </c>
      <c r="BH515" s="42">
        <v>5.2036199095022617</v>
      </c>
      <c r="BI515" s="42">
        <v>5.3167420814479636</v>
      </c>
      <c r="BJ515" s="42">
        <v>5.2036199095022617</v>
      </c>
      <c r="BK515" s="42">
        <v>5.2036199095022617</v>
      </c>
      <c r="BL515" s="42">
        <v>4.9773755656108598</v>
      </c>
      <c r="BM515" s="42">
        <v>4.864253393665158</v>
      </c>
      <c r="BN515" s="42">
        <v>5.0904977375565608</v>
      </c>
      <c r="BO515" s="42">
        <v>4.6380090497737552</v>
      </c>
      <c r="BP515" s="42">
        <v>4.5248868778280542</v>
      </c>
    </row>
    <row r="516" spans="1:68" x14ac:dyDescent="0.25">
      <c r="A516" s="9" t="s">
        <v>1052</v>
      </c>
      <c r="B516" s="2" t="s">
        <v>1855</v>
      </c>
      <c r="C516" s="2" t="s">
        <v>1049</v>
      </c>
      <c r="D516" s="2" t="s">
        <v>1053</v>
      </c>
      <c r="E516" s="42">
        <v>8.0700159127074329</v>
      </c>
      <c r="F516" s="42">
        <v>7.9563537167538074</v>
      </c>
      <c r="G516" s="42">
        <v>8.1836781086610593</v>
      </c>
      <c r="H516" s="42">
        <v>8.2973403046146856</v>
      </c>
      <c r="I516" s="42">
        <v>7.9563537167538074</v>
      </c>
      <c r="J516" s="42">
        <v>8.0700159127074329</v>
      </c>
      <c r="K516" s="42">
        <v>8.4110025005683102</v>
      </c>
      <c r="L516" s="42">
        <v>8.5246646965219366</v>
      </c>
      <c r="M516" s="42">
        <v>8.5246646965219366</v>
      </c>
      <c r="N516" s="42">
        <v>8.2973403046146856</v>
      </c>
      <c r="O516" s="42">
        <v>8.0700159127074329</v>
      </c>
      <c r="P516" s="42">
        <v>7.9563537167538074</v>
      </c>
      <c r="Q516" s="42">
        <v>7.5017049329393037</v>
      </c>
      <c r="R516" s="42">
        <v>7.1785947356971942</v>
      </c>
      <c r="S516" s="42">
        <v>7.2873613226016971</v>
      </c>
      <c r="T516" s="42">
        <v>7.1785947356971942</v>
      </c>
      <c r="U516" s="42">
        <v>7.3961279095062</v>
      </c>
      <c r="V516" s="42">
        <v>7.3961279095062</v>
      </c>
      <c r="W516" s="42">
        <v>6.8522949749836854</v>
      </c>
      <c r="X516" s="42">
        <v>7.1785947356971942</v>
      </c>
      <c r="Y516" s="42">
        <v>6.6347618011746796</v>
      </c>
      <c r="Z516" s="42">
        <v>6.9610615618881884</v>
      </c>
      <c r="AA516" s="42">
        <v>6.9610615618881884</v>
      </c>
      <c r="AB516" s="42">
        <v>6.9610615618881884</v>
      </c>
      <c r="AC516" s="42">
        <v>6.4172286273656738</v>
      </c>
      <c r="AD516" s="42">
        <v>6.7435283880791825</v>
      </c>
      <c r="AE516" s="42">
        <v>6.4623723160308524</v>
      </c>
      <c r="AF516" s="42">
        <v>6.4623723160308524</v>
      </c>
      <c r="AG516" s="42">
        <v>6.4623723160308524</v>
      </c>
      <c r="AH516" s="42">
        <v>6.3581405044819679</v>
      </c>
      <c r="AI516" s="42">
        <v>6.1496768813841989</v>
      </c>
      <c r="AJ516" s="42">
        <v>6.0454450698353135</v>
      </c>
      <c r="AK516" s="42">
        <v>6.2539086929330834</v>
      </c>
      <c r="AL516" s="42">
        <v>5.941213258286429</v>
      </c>
      <c r="AM516" s="42">
        <v>5.8369814467375445</v>
      </c>
      <c r="AN516" s="42">
        <v>5.8369814467375445</v>
      </c>
      <c r="AO516" s="42">
        <v>5.3158223889931211</v>
      </c>
      <c r="AP516" s="42">
        <v>5.5242860120908901</v>
      </c>
      <c r="AQ516" s="42">
        <v>5.3158223889931211</v>
      </c>
      <c r="AR516" s="42">
        <v>5.043512658227848</v>
      </c>
      <c r="AS516" s="42">
        <v>4.7468354430379742</v>
      </c>
      <c r="AT516" s="42">
        <v>4.6479430379746836</v>
      </c>
      <c r="AU516" s="42">
        <v>4.4501582278481013</v>
      </c>
      <c r="AV516" s="42">
        <v>4.4501582278481013</v>
      </c>
      <c r="AW516" s="42">
        <v>4.4501582278481013</v>
      </c>
      <c r="AX516" s="42">
        <v>4.4501582278481013</v>
      </c>
      <c r="AY516" s="42">
        <v>4.2523734177215191</v>
      </c>
      <c r="AZ516" s="42">
        <v>3.8568037974683542</v>
      </c>
      <c r="BA516" s="42">
        <v>3.659018987341772</v>
      </c>
      <c r="BB516" s="42">
        <v>3.9556962025316453</v>
      </c>
      <c r="BC516" s="42">
        <v>3.9556962025316453</v>
      </c>
      <c r="BD516" s="42">
        <v>3.9556962025316453</v>
      </c>
      <c r="BE516" s="42">
        <v>4.2653017701002343</v>
      </c>
      <c r="BF516" s="42">
        <v>4.0520366815952231</v>
      </c>
      <c r="BG516" s="42">
        <v>3.9454041373427171</v>
      </c>
      <c r="BH516" s="42">
        <v>4.1586692258477287</v>
      </c>
      <c r="BI516" s="42">
        <v>4.0520366815952231</v>
      </c>
      <c r="BJ516" s="42">
        <v>3.6255065045851995</v>
      </c>
      <c r="BK516" s="42">
        <v>3.3056088718276819</v>
      </c>
      <c r="BL516" s="42">
        <v>3.1989763275751759</v>
      </c>
      <c r="BM516" s="42">
        <v>3.0923437833226699</v>
      </c>
      <c r="BN516" s="42">
        <v>2.8790786948176583</v>
      </c>
      <c r="BO516" s="42">
        <v>2.6658136063126467</v>
      </c>
      <c r="BP516" s="42">
        <v>2.5591810620601407</v>
      </c>
    </row>
    <row r="517" spans="1:68" x14ac:dyDescent="0.25">
      <c r="A517" s="9" t="s">
        <v>1054</v>
      </c>
      <c r="B517" s="2" t="s">
        <v>1856</v>
      </c>
      <c r="C517" s="2" t="s">
        <v>1049</v>
      </c>
      <c r="D517" s="2" t="s">
        <v>1055</v>
      </c>
      <c r="E517" s="42">
        <v>6.3970756225725376</v>
      </c>
      <c r="F517" s="42">
        <v>6.3970756225725376</v>
      </c>
      <c r="G517" s="42">
        <v>6.6255426090929852</v>
      </c>
      <c r="H517" s="42">
        <v>6.8540095956134337</v>
      </c>
      <c r="I517" s="42">
        <v>6.7397761023532095</v>
      </c>
      <c r="J517" s="42">
        <v>6.6255426090929852</v>
      </c>
      <c r="K517" s="42">
        <v>6.9682430888736571</v>
      </c>
      <c r="L517" s="42">
        <v>6.6255426090929852</v>
      </c>
      <c r="M517" s="42">
        <v>6.6255426090929852</v>
      </c>
      <c r="N517" s="42">
        <v>6.5113091158327618</v>
      </c>
      <c r="O517" s="42">
        <v>6.9682430888736571</v>
      </c>
      <c r="P517" s="42">
        <v>6.8540095956134337</v>
      </c>
      <c r="Q517" s="42">
        <v>7.0824765821338813</v>
      </c>
      <c r="R517" s="42">
        <v>6.8538580588105242</v>
      </c>
      <c r="S517" s="42">
        <v>6.8538580588105242</v>
      </c>
      <c r="T517" s="42">
        <v>6.8538580588105242</v>
      </c>
      <c r="U517" s="42">
        <v>6.6327658633650239</v>
      </c>
      <c r="V517" s="42">
        <v>6.5222197656422729</v>
      </c>
      <c r="W517" s="42">
        <v>5.9694892770285213</v>
      </c>
      <c r="X517" s="42">
        <v>6.5222197656422729</v>
      </c>
      <c r="Y517" s="42">
        <v>5.9694892770285213</v>
      </c>
      <c r="Z517" s="42">
        <v>6.1905814724740225</v>
      </c>
      <c r="AA517" s="42">
        <v>6.5222197656422729</v>
      </c>
      <c r="AB517" s="42">
        <v>6.8538580588105242</v>
      </c>
      <c r="AC517" s="42">
        <v>6.9644041565332753</v>
      </c>
      <c r="AD517" s="42">
        <v>7.1854963519787756</v>
      </c>
      <c r="AE517" s="42">
        <v>6.9444444444444446</v>
      </c>
      <c r="AF517" s="42">
        <v>7.1581196581196584</v>
      </c>
      <c r="AG517" s="42">
        <v>6.9444444444444446</v>
      </c>
      <c r="AH517" s="42">
        <v>7.051282051282052</v>
      </c>
      <c r="AI517" s="42">
        <v>6.6239316239316244</v>
      </c>
      <c r="AJ517" s="42">
        <v>6.8376068376068382</v>
      </c>
      <c r="AK517" s="42">
        <v>6.4102564102564106</v>
      </c>
      <c r="AL517" s="42">
        <v>6.3034188034188041</v>
      </c>
      <c r="AM517" s="42">
        <v>5.5555555555555562</v>
      </c>
      <c r="AN517" s="42">
        <v>5.7692307692307692</v>
      </c>
      <c r="AO517" s="42">
        <v>5.6623931623931627</v>
      </c>
      <c r="AP517" s="42">
        <v>5.3418803418803424</v>
      </c>
      <c r="AQ517" s="42">
        <v>5.4487179487179489</v>
      </c>
      <c r="AR517" s="42">
        <v>5.2555647155812029</v>
      </c>
      <c r="AS517" s="42">
        <v>4.8433635614179718</v>
      </c>
      <c r="AT517" s="42">
        <v>4.8433635614179718</v>
      </c>
      <c r="AU517" s="42">
        <v>4.4311624072547398</v>
      </c>
      <c r="AV517" s="42">
        <v>4.328112118713932</v>
      </c>
      <c r="AW517" s="42">
        <v>4.2250618301731242</v>
      </c>
      <c r="AX517" s="42">
        <v>3.8128606760098926</v>
      </c>
      <c r="AY517" s="42">
        <v>4.0189612530915086</v>
      </c>
      <c r="AZ517" s="42">
        <v>3.9159109645507004</v>
      </c>
      <c r="BA517" s="42">
        <v>3.9159109645507004</v>
      </c>
      <c r="BB517" s="42">
        <v>3.6067600989282766</v>
      </c>
      <c r="BC517" s="42">
        <v>3.1945589447650451</v>
      </c>
      <c r="BD517" s="42">
        <v>3.7098103874690849</v>
      </c>
      <c r="BE517" s="42">
        <v>3.8477982043608381</v>
      </c>
      <c r="BF517" s="42">
        <v>3.7409149209063703</v>
      </c>
      <c r="BG517" s="42">
        <v>3.6340316374519026</v>
      </c>
      <c r="BH517" s="42">
        <v>3.6340316374519026</v>
      </c>
      <c r="BI517" s="42">
        <v>3.5271483539974349</v>
      </c>
      <c r="BJ517" s="42">
        <v>3.5271483539974349</v>
      </c>
      <c r="BK517" s="42">
        <v>3.6340316374519026</v>
      </c>
      <c r="BL517" s="42">
        <v>3.2064985036340317</v>
      </c>
      <c r="BM517" s="42">
        <v>3.3133817870884994</v>
      </c>
      <c r="BN517" s="42">
        <v>2.8858486532706284</v>
      </c>
      <c r="BO517" s="42">
        <v>2.672082086361693</v>
      </c>
      <c r="BP517" s="42">
        <v>2.672082086361693</v>
      </c>
    </row>
    <row r="518" spans="1:68" x14ac:dyDescent="0.25">
      <c r="A518" s="9" t="s">
        <v>1056</v>
      </c>
      <c r="B518" s="2" t="s">
        <v>1857</v>
      </c>
      <c r="C518" s="2" t="s">
        <v>1049</v>
      </c>
      <c r="D518" s="2" t="s">
        <v>1057</v>
      </c>
      <c r="E518" s="42">
        <v>6.6312997347480103</v>
      </c>
      <c r="F518" s="42">
        <v>6.2997347480106098</v>
      </c>
      <c r="G518" s="42">
        <v>6.7970822281167109</v>
      </c>
      <c r="H518" s="42">
        <v>7.1286472148541113</v>
      </c>
      <c r="I518" s="42">
        <v>6.9628647214854107</v>
      </c>
      <c r="J518" s="42">
        <v>7.1286472148541113</v>
      </c>
      <c r="K518" s="42">
        <v>7.294429708222812</v>
      </c>
      <c r="L518" s="42">
        <v>6.9628647214854107</v>
      </c>
      <c r="M518" s="42">
        <v>7.294429708222812</v>
      </c>
      <c r="N518" s="42">
        <v>7.1286472148541113</v>
      </c>
      <c r="O518" s="42">
        <v>6.6312997347480103</v>
      </c>
      <c r="P518" s="42">
        <v>6.2997347480106098</v>
      </c>
      <c r="Q518" s="42">
        <v>6.2997347480106098</v>
      </c>
      <c r="R518" s="42">
        <v>6.3206919494344644</v>
      </c>
      <c r="S518" s="42">
        <v>6.6533599467731204</v>
      </c>
      <c r="T518" s="42">
        <v>6.6533599467731204</v>
      </c>
      <c r="U518" s="42">
        <v>6.6533599467731204</v>
      </c>
      <c r="V518" s="42">
        <v>7.4850299401197606</v>
      </c>
      <c r="W518" s="42">
        <v>7.4850299401197606</v>
      </c>
      <c r="X518" s="42">
        <v>6.9860279441117772</v>
      </c>
      <c r="Y518" s="42">
        <v>6.6533599467731204</v>
      </c>
      <c r="Z518" s="42">
        <v>6.4870259481037928</v>
      </c>
      <c r="AA518" s="42">
        <v>6.4870259481037928</v>
      </c>
      <c r="AB518" s="42">
        <v>6.4870259481037928</v>
      </c>
      <c r="AC518" s="42">
        <v>6.4870259481037928</v>
      </c>
      <c r="AD518" s="42">
        <v>6.1543579507651369</v>
      </c>
      <c r="AE518" s="42">
        <v>6.0795267827801514</v>
      </c>
      <c r="AF518" s="42">
        <v>6.2438383174498853</v>
      </c>
      <c r="AG518" s="42">
        <v>5.9152152481104174</v>
      </c>
      <c r="AH518" s="42">
        <v>5.9152152481104174</v>
      </c>
      <c r="AI518" s="42">
        <v>5.9152152481104174</v>
      </c>
      <c r="AJ518" s="42">
        <v>5.4222806441012157</v>
      </c>
      <c r="AK518" s="42">
        <v>4.7650345054222809</v>
      </c>
      <c r="AL518" s="42">
        <v>4.2720999014130792</v>
      </c>
      <c r="AM518" s="42">
        <v>4.4364114360828131</v>
      </c>
      <c r="AN518" s="42">
        <v>4.4364114360828131</v>
      </c>
      <c r="AO518" s="42">
        <v>4.1077883667433452</v>
      </c>
      <c r="AP518" s="42">
        <v>3.9434768320736118</v>
      </c>
      <c r="AQ518" s="42">
        <v>4.1077883667433452</v>
      </c>
      <c r="AR518" s="42">
        <v>4.0439987059204139</v>
      </c>
      <c r="AS518" s="42">
        <v>4.0439987059204139</v>
      </c>
      <c r="AT518" s="42">
        <v>4.2057586541572309</v>
      </c>
      <c r="AU518" s="42">
        <v>3.8822387576835977</v>
      </c>
      <c r="AV518" s="42">
        <v>3.3969589129731479</v>
      </c>
      <c r="AW518" s="42">
        <v>3.2351989647363313</v>
      </c>
      <c r="AX518" s="42">
        <v>3.2351989647363313</v>
      </c>
      <c r="AY518" s="42">
        <v>3.2351989647363313</v>
      </c>
      <c r="AZ518" s="42">
        <v>3.3969589129731479</v>
      </c>
      <c r="BA518" s="42">
        <v>3.5587188612099645</v>
      </c>
      <c r="BB518" s="42">
        <v>3.5587188612099645</v>
      </c>
      <c r="BC518" s="42">
        <v>3.3969589129731479</v>
      </c>
      <c r="BD518" s="42">
        <v>3.7204788094467811</v>
      </c>
      <c r="BE518" s="42">
        <v>3.4205829863176684</v>
      </c>
      <c r="BF518" s="42">
        <v>3.7180249851279004</v>
      </c>
      <c r="BG518" s="42">
        <v>3.5693039857227844</v>
      </c>
      <c r="BH518" s="42">
        <v>3.4205829863176684</v>
      </c>
      <c r="BI518" s="42">
        <v>2.9744199881023201</v>
      </c>
      <c r="BJ518" s="42">
        <v>2.5282569898869722</v>
      </c>
      <c r="BK518" s="42">
        <v>2.6769779892920882</v>
      </c>
      <c r="BL518" s="42">
        <v>2.6769779892920882</v>
      </c>
      <c r="BM518" s="42">
        <v>2.3795359904818563</v>
      </c>
      <c r="BN518" s="42">
        <v>2.3795359904818563</v>
      </c>
      <c r="BO518" s="42">
        <v>2.3795359904818563</v>
      </c>
      <c r="BP518" s="42">
        <v>2.5282569898869722</v>
      </c>
    </row>
    <row r="519" spans="1:68" x14ac:dyDescent="0.25">
      <c r="A519" s="9" t="s">
        <v>1058</v>
      </c>
      <c r="B519" s="2" t="s">
        <v>1858</v>
      </c>
      <c r="C519" s="2" t="s">
        <v>1049</v>
      </c>
      <c r="D519" s="2" t="s">
        <v>1059</v>
      </c>
      <c r="E519" s="42">
        <v>4.9651100375738055</v>
      </c>
      <c r="F519" s="42">
        <v>4.8309178743961354</v>
      </c>
      <c r="G519" s="42">
        <v>5.0993022007514766</v>
      </c>
      <c r="H519" s="42">
        <v>5.3676865271068168</v>
      </c>
      <c r="I519" s="42">
        <v>5.3676865271068168</v>
      </c>
      <c r="J519" s="42">
        <v>5.636070853462158</v>
      </c>
      <c r="K519" s="42">
        <v>5.9044551798174991</v>
      </c>
      <c r="L519" s="42">
        <v>5.9044551798174991</v>
      </c>
      <c r="M519" s="42">
        <v>6.0386473429951693</v>
      </c>
      <c r="N519" s="42">
        <v>5.9044551798174991</v>
      </c>
      <c r="O519" s="42">
        <v>5.9044551798174991</v>
      </c>
      <c r="P519" s="42">
        <v>5.7702630166398281</v>
      </c>
      <c r="Q519" s="42">
        <v>5.5018786902844878</v>
      </c>
      <c r="R519" s="42">
        <v>5.5980338612779903</v>
      </c>
      <c r="S519" s="42">
        <v>5.7345712725286733</v>
      </c>
      <c r="T519" s="42">
        <v>5.8711086837793562</v>
      </c>
      <c r="U519" s="42">
        <v>5.5980338612779903</v>
      </c>
      <c r="V519" s="42">
        <v>5.4614964500273082</v>
      </c>
      <c r="W519" s="42">
        <v>5.7345712725286733</v>
      </c>
      <c r="X519" s="42">
        <v>5.3249590387766252</v>
      </c>
      <c r="Y519" s="42">
        <v>5.1884216275259423</v>
      </c>
      <c r="Z519" s="42">
        <v>5.1884216275259423</v>
      </c>
      <c r="AA519" s="42">
        <v>5.4614964500273082</v>
      </c>
      <c r="AB519" s="42">
        <v>5.3249590387766252</v>
      </c>
      <c r="AC519" s="42">
        <v>5.0518842162752602</v>
      </c>
      <c r="AD519" s="42">
        <v>5.0518842162752602</v>
      </c>
      <c r="AE519" s="42">
        <v>5.0463720676486643</v>
      </c>
      <c r="AF519" s="42">
        <v>4.63720676486634</v>
      </c>
      <c r="AG519" s="42">
        <v>4.7735951991271142</v>
      </c>
      <c r="AH519" s="42">
        <v>4.5008183306055649</v>
      </c>
      <c r="AI519" s="42">
        <v>4.63720676486634</v>
      </c>
      <c r="AJ519" s="42">
        <v>4.2280414620840157</v>
      </c>
      <c r="AK519" s="42">
        <v>4.2280414620840157</v>
      </c>
      <c r="AL519" s="42">
        <v>3.8188761593016918</v>
      </c>
      <c r="AM519" s="42">
        <v>3.6824877250409167</v>
      </c>
      <c r="AN519" s="42">
        <v>3.5460992907801421</v>
      </c>
      <c r="AO519" s="42">
        <v>3.5460992907801421</v>
      </c>
      <c r="AP519" s="42">
        <v>3.2733224222585928</v>
      </c>
      <c r="AQ519" s="42">
        <v>3.1369339879978182</v>
      </c>
      <c r="AR519" s="42">
        <v>3.1258494156020658</v>
      </c>
      <c r="AS519" s="42">
        <v>3.1258494156020658</v>
      </c>
      <c r="AT519" s="42">
        <v>3.2617559119325903</v>
      </c>
      <c r="AU519" s="42">
        <v>3.1258494156020658</v>
      </c>
      <c r="AV519" s="42">
        <v>2.9899429192715412</v>
      </c>
      <c r="AW519" s="42">
        <v>2.7181299266104921</v>
      </c>
      <c r="AX519" s="42">
        <v>2.7181299266104921</v>
      </c>
      <c r="AY519" s="42">
        <v>2.5822234302799676</v>
      </c>
      <c r="AZ519" s="42">
        <v>2.3104104376189181</v>
      </c>
      <c r="BA519" s="42">
        <v>2.4463169339494431</v>
      </c>
      <c r="BB519" s="42">
        <v>2.4463169339494431</v>
      </c>
      <c r="BC519" s="42">
        <v>2.1745039412883935</v>
      </c>
      <c r="BD519" s="42">
        <v>2.1745039412883935</v>
      </c>
      <c r="BE519" s="42">
        <v>1.9689884321929607</v>
      </c>
      <c r="BF519" s="42">
        <v>1.9689884321929607</v>
      </c>
      <c r="BG519" s="42">
        <v>2.0920502092050208</v>
      </c>
      <c r="BH519" s="42">
        <v>2.3381737632291411</v>
      </c>
      <c r="BI519" s="42">
        <v>2.3381737632291411</v>
      </c>
      <c r="BJ519" s="42">
        <v>2.2151119862170807</v>
      </c>
      <c r="BK519" s="42">
        <v>2.0920502092050208</v>
      </c>
      <c r="BL519" s="42">
        <v>1.9689884321929607</v>
      </c>
      <c r="BM519" s="42">
        <v>2.0920502092050208</v>
      </c>
      <c r="BN519" s="42">
        <v>1.9689884321929607</v>
      </c>
      <c r="BO519" s="42">
        <v>1.8459266551809006</v>
      </c>
      <c r="BP519" s="42">
        <v>1.8459266551809006</v>
      </c>
    </row>
    <row r="520" spans="1:68" x14ac:dyDescent="0.25">
      <c r="A520" s="9" t="s">
        <v>1060</v>
      </c>
      <c r="B520" s="2" t="s">
        <v>1859</v>
      </c>
      <c r="C520" s="2" t="s">
        <v>1049</v>
      </c>
      <c r="D520" s="2" t="s">
        <v>1061</v>
      </c>
      <c r="E520" s="42">
        <v>9.8794373744139321</v>
      </c>
      <c r="F520" s="42">
        <v>9.377093101138648</v>
      </c>
      <c r="G520" s="42">
        <v>9.7119892833221702</v>
      </c>
      <c r="H520" s="42">
        <v>10.214333556597454</v>
      </c>
      <c r="I520" s="42">
        <v>10.214333556597454</v>
      </c>
      <c r="J520" s="42">
        <v>9.7119892833221702</v>
      </c>
      <c r="K520" s="42">
        <v>9.8794373744139321</v>
      </c>
      <c r="L520" s="42">
        <v>10.381781647689216</v>
      </c>
      <c r="M520" s="42">
        <v>10.046885465505694</v>
      </c>
      <c r="N520" s="42">
        <v>10.046885465505694</v>
      </c>
      <c r="O520" s="42">
        <v>9.8794373744139321</v>
      </c>
      <c r="P520" s="42">
        <v>10.046885465505694</v>
      </c>
      <c r="Q520" s="42">
        <v>9.8794373744139321</v>
      </c>
      <c r="R520" s="42">
        <v>9.2216317599249766</v>
      </c>
      <c r="S520" s="42">
        <v>9.6905282900906542</v>
      </c>
      <c r="T520" s="42">
        <v>9.3779306033135352</v>
      </c>
      <c r="U520" s="42">
        <v>9.2216317599249766</v>
      </c>
      <c r="V520" s="42">
        <v>9.3779306033135352</v>
      </c>
      <c r="W520" s="42">
        <v>9.6905282900906542</v>
      </c>
      <c r="X520" s="42">
        <v>9.3779306033135352</v>
      </c>
      <c r="Y520" s="42">
        <v>9.3779306033135352</v>
      </c>
      <c r="Z520" s="42">
        <v>9.065332916536418</v>
      </c>
      <c r="AA520" s="42">
        <v>9.8468271334792128</v>
      </c>
      <c r="AB520" s="42">
        <v>9.3779306033135352</v>
      </c>
      <c r="AC520" s="42">
        <v>9.3779306033135352</v>
      </c>
      <c r="AD520" s="42">
        <v>9.3779306033135352</v>
      </c>
      <c r="AE520" s="42">
        <v>8.7463556851311957</v>
      </c>
      <c r="AF520" s="42">
        <v>9.183673469387756</v>
      </c>
      <c r="AG520" s="42">
        <v>9.0379008746355698</v>
      </c>
      <c r="AH520" s="42">
        <v>8.7463556851311957</v>
      </c>
      <c r="AI520" s="42">
        <v>8.4548104956268233</v>
      </c>
      <c r="AJ520" s="42">
        <v>8.6005830903790095</v>
      </c>
      <c r="AK520" s="42">
        <v>8.4548104956268233</v>
      </c>
      <c r="AL520" s="42">
        <v>8.3090379008746371</v>
      </c>
      <c r="AM520" s="42">
        <v>7.4344023323615165</v>
      </c>
      <c r="AN520" s="42">
        <v>7.2886297376093303</v>
      </c>
      <c r="AO520" s="42">
        <v>7.4344023323615165</v>
      </c>
      <c r="AP520" s="42">
        <v>7.2886297376093303</v>
      </c>
      <c r="AQ520" s="42">
        <v>7.4344023323615165</v>
      </c>
      <c r="AR520" s="42">
        <v>6.9368879216539723</v>
      </c>
      <c r="AS520" s="42">
        <v>6.9368879216539723</v>
      </c>
      <c r="AT520" s="42">
        <v>7.2089227421109907</v>
      </c>
      <c r="AU520" s="42">
        <v>7.0729053318824811</v>
      </c>
      <c r="AV520" s="42">
        <v>6.5288356909684442</v>
      </c>
      <c r="AW520" s="42">
        <v>5.7127312295973889</v>
      </c>
      <c r="AX520" s="42">
        <v>5.7127312295973889</v>
      </c>
      <c r="AY520" s="42">
        <v>5.8487486398258977</v>
      </c>
      <c r="AZ520" s="42">
        <v>5.5767138193688792</v>
      </c>
      <c r="BA520" s="42">
        <v>5.4406964091403704</v>
      </c>
      <c r="BB520" s="42">
        <v>5.4406964091403704</v>
      </c>
      <c r="BC520" s="42">
        <v>5.4406964091403704</v>
      </c>
      <c r="BD520" s="42">
        <v>5.3046789989118608</v>
      </c>
      <c r="BE520" s="42">
        <v>5.2603183166981387</v>
      </c>
      <c r="BF520" s="42">
        <v>5.5300782303749658</v>
      </c>
      <c r="BG520" s="42">
        <v>5.2603183166981387</v>
      </c>
      <c r="BH520" s="42">
        <v>4.9905584030213106</v>
      </c>
      <c r="BI520" s="42">
        <v>4.5859185325060698</v>
      </c>
      <c r="BJ520" s="42">
        <v>4.4510385756676554</v>
      </c>
      <c r="BK520" s="42">
        <v>4.3161586188292418</v>
      </c>
      <c r="BL520" s="42">
        <v>4.3161586188292418</v>
      </c>
      <c r="BM520" s="42">
        <v>3.9115187483140006</v>
      </c>
      <c r="BN520" s="42">
        <v>3.9115187483140006</v>
      </c>
      <c r="BO520" s="42">
        <v>3.641758834637173</v>
      </c>
      <c r="BP520" s="42">
        <v>3.7766387914755866</v>
      </c>
    </row>
    <row r="521" spans="1:68" x14ac:dyDescent="0.25">
      <c r="A521" s="9" t="s">
        <v>1062</v>
      </c>
      <c r="B521" s="2" t="s">
        <v>1860</v>
      </c>
      <c r="C521" s="2" t="s">
        <v>1049</v>
      </c>
      <c r="D521" s="2" t="s">
        <v>1063</v>
      </c>
      <c r="E521" s="42">
        <v>12.109135499693441</v>
      </c>
      <c r="F521" s="42">
        <v>11.802575107296139</v>
      </c>
      <c r="G521" s="42">
        <v>12.568976088289395</v>
      </c>
      <c r="H521" s="42">
        <v>12.262415695892091</v>
      </c>
      <c r="I521" s="42">
        <v>12.568976088289395</v>
      </c>
      <c r="J521" s="42">
        <v>12.262415695892091</v>
      </c>
      <c r="K521" s="42">
        <v>12.109135499693441</v>
      </c>
      <c r="L521" s="42">
        <v>12.415695892090742</v>
      </c>
      <c r="M521" s="42">
        <v>12.875536480686696</v>
      </c>
      <c r="N521" s="42">
        <v>12.415695892090742</v>
      </c>
      <c r="O521" s="42">
        <v>12.722256284488045</v>
      </c>
      <c r="P521" s="42">
        <v>12.415695892090742</v>
      </c>
      <c r="Q521" s="42">
        <v>12.568976088289395</v>
      </c>
      <c r="R521" s="42">
        <v>12.435547467394601</v>
      </c>
      <c r="S521" s="42">
        <v>12.283894449499545</v>
      </c>
      <c r="T521" s="42">
        <v>12.13224143160449</v>
      </c>
      <c r="U521" s="42">
        <v>11.677282377919321</v>
      </c>
      <c r="V521" s="42">
        <v>12.13224143160449</v>
      </c>
      <c r="W521" s="42">
        <v>11.828935395814376</v>
      </c>
      <c r="X521" s="42">
        <v>11.525629360024265</v>
      </c>
      <c r="Y521" s="42">
        <v>11.222323324234152</v>
      </c>
      <c r="Z521" s="42">
        <v>11.373976342129209</v>
      </c>
      <c r="AA521" s="42">
        <v>11.677282377919321</v>
      </c>
      <c r="AB521" s="42">
        <v>11.828935395814376</v>
      </c>
      <c r="AC521" s="42">
        <v>11.980588413709434</v>
      </c>
      <c r="AD521" s="42">
        <v>12.13224143160449</v>
      </c>
      <c r="AE521" s="42">
        <v>11.837821840781297</v>
      </c>
      <c r="AF521" s="42">
        <v>11.837821840781297</v>
      </c>
      <c r="AG521" s="42">
        <v>11.097957975732465</v>
      </c>
      <c r="AH521" s="42">
        <v>10.802012429712933</v>
      </c>
      <c r="AI521" s="42">
        <v>10.5060668836934</v>
      </c>
      <c r="AJ521" s="42">
        <v>10.210121337673868</v>
      </c>
      <c r="AK521" s="42">
        <v>9.9141757916543352</v>
      </c>
      <c r="AL521" s="42">
        <v>10.210121337673868</v>
      </c>
      <c r="AM521" s="42">
        <v>9.1743119266055047</v>
      </c>
      <c r="AN521" s="42">
        <v>8.8783663805859732</v>
      </c>
      <c r="AO521" s="42">
        <v>8.1385025155371409</v>
      </c>
      <c r="AP521" s="42">
        <v>8.1385025155371409</v>
      </c>
      <c r="AQ521" s="42">
        <v>8.4344480615566741</v>
      </c>
      <c r="AR521" s="42">
        <v>8.2014388489208638</v>
      </c>
      <c r="AS521" s="42">
        <v>8.057553956834532</v>
      </c>
      <c r="AT521" s="42">
        <v>8.3453237410071939</v>
      </c>
      <c r="AU521" s="42">
        <v>8.2014388489208638</v>
      </c>
      <c r="AV521" s="42">
        <v>7.6258992805755392</v>
      </c>
      <c r="AW521" s="42">
        <v>7.6258992805755392</v>
      </c>
      <c r="AX521" s="42">
        <v>7.4820143884892083</v>
      </c>
      <c r="AY521" s="42">
        <v>7.3381294964028774</v>
      </c>
      <c r="AZ521" s="42">
        <v>7.4820143884892083</v>
      </c>
      <c r="BA521" s="42">
        <v>6.9064748201438846</v>
      </c>
      <c r="BB521" s="42">
        <v>6.4748201438848918</v>
      </c>
      <c r="BC521" s="42">
        <v>5.8992805755395681</v>
      </c>
      <c r="BD521" s="42">
        <v>6.043165467625899</v>
      </c>
      <c r="BE521" s="42">
        <v>5.8906030855539973</v>
      </c>
      <c r="BF521" s="42">
        <v>6.1711079943899021</v>
      </c>
      <c r="BG521" s="42">
        <v>5.8906030855539973</v>
      </c>
      <c r="BH521" s="42">
        <v>6.1711079943899021</v>
      </c>
      <c r="BI521" s="42">
        <v>5.7503506311360448</v>
      </c>
      <c r="BJ521" s="42">
        <v>5.4698457223001409</v>
      </c>
      <c r="BK521" s="42">
        <v>4.9088359046283312</v>
      </c>
      <c r="BL521" s="42">
        <v>5.0490883590462836</v>
      </c>
      <c r="BM521" s="42">
        <v>4.9088359046283312</v>
      </c>
      <c r="BN521" s="42">
        <v>4.0673211781206176</v>
      </c>
      <c r="BO521" s="42">
        <v>4.3478260869565215</v>
      </c>
      <c r="BP521" s="42">
        <v>4.4880785413744739</v>
      </c>
    </row>
    <row r="522" spans="1:68" x14ac:dyDescent="0.25">
      <c r="A522" s="9" t="s">
        <v>1064</v>
      </c>
      <c r="B522" s="2" t="s">
        <v>1861</v>
      </c>
      <c r="C522" s="2" t="s">
        <v>1049</v>
      </c>
      <c r="D522" s="2" t="s">
        <v>376</v>
      </c>
      <c r="E522" s="42">
        <v>7.2478991596638656</v>
      </c>
      <c r="F522" s="42">
        <v>7.2478991596638656</v>
      </c>
      <c r="G522" s="42">
        <v>7.2478991596638656</v>
      </c>
      <c r="H522" s="42">
        <v>7.3529411764705879</v>
      </c>
      <c r="I522" s="42">
        <v>6.9327731092436968</v>
      </c>
      <c r="J522" s="42">
        <v>7.03781512605042</v>
      </c>
      <c r="K522" s="42">
        <v>7.3529411764705879</v>
      </c>
      <c r="L522" s="42">
        <v>7.5630252100840334</v>
      </c>
      <c r="M522" s="42">
        <v>7.7731092436974789</v>
      </c>
      <c r="N522" s="42">
        <v>7.4579831932773111</v>
      </c>
      <c r="O522" s="42">
        <v>7.6680672268907557</v>
      </c>
      <c r="P522" s="42">
        <v>7.4579831932773111</v>
      </c>
      <c r="Q522" s="42">
        <v>7.6680672268907557</v>
      </c>
      <c r="R522" s="42">
        <v>7.2564612326043738</v>
      </c>
      <c r="S522" s="42">
        <v>6.9582504970178931</v>
      </c>
      <c r="T522" s="42">
        <v>6.7594433399602387</v>
      </c>
      <c r="U522" s="42">
        <v>6.7594433399602387</v>
      </c>
      <c r="V522" s="42">
        <v>6.9582504970178931</v>
      </c>
      <c r="W522" s="42">
        <v>6.6600397614314115</v>
      </c>
      <c r="X522" s="42">
        <v>6.7594433399602387</v>
      </c>
      <c r="Y522" s="42">
        <v>6.461232604373758</v>
      </c>
      <c r="Z522" s="42">
        <v>6.8588469184890659</v>
      </c>
      <c r="AA522" s="42">
        <v>7.2564612326043738</v>
      </c>
      <c r="AB522" s="42">
        <v>6.9582504970178931</v>
      </c>
      <c r="AC522" s="42">
        <v>6.5606361829025852</v>
      </c>
      <c r="AD522" s="42">
        <v>6.7594433399602387</v>
      </c>
      <c r="AE522" s="42">
        <v>6.4540622627182991</v>
      </c>
      <c r="AF522" s="42">
        <v>6.6438876233864841</v>
      </c>
      <c r="AG522" s="42">
        <v>6.3591495823842061</v>
      </c>
      <c r="AH522" s="42">
        <v>6.4540622627182991</v>
      </c>
      <c r="AI522" s="42">
        <v>6.3591495823842061</v>
      </c>
      <c r="AJ522" s="42">
        <v>6.3591495823842061</v>
      </c>
      <c r="AK522" s="42">
        <v>6.0744115413819291</v>
      </c>
      <c r="AL522" s="42">
        <v>5.7896735003796511</v>
      </c>
      <c r="AM522" s="42">
        <v>5.5049354593773732</v>
      </c>
      <c r="AN522" s="42">
        <v>5.3151100987091873</v>
      </c>
      <c r="AO522" s="42">
        <v>5.3151100987091873</v>
      </c>
      <c r="AP522" s="42">
        <v>5.1252847380410023</v>
      </c>
      <c r="AQ522" s="42">
        <v>5.1252847380410023</v>
      </c>
      <c r="AR522" s="42">
        <v>4.8806941431670285</v>
      </c>
      <c r="AS522" s="42">
        <v>5.1518438177874186</v>
      </c>
      <c r="AT522" s="42">
        <v>5.0614605929139556</v>
      </c>
      <c r="AU522" s="42">
        <v>4.6999276934201015</v>
      </c>
      <c r="AV522" s="42">
        <v>4.6095444685466376</v>
      </c>
      <c r="AW522" s="42">
        <v>4.4287780187997106</v>
      </c>
      <c r="AX522" s="42">
        <v>4.2480115690527835</v>
      </c>
      <c r="AY522" s="42">
        <v>4.0672451193058565</v>
      </c>
      <c r="AZ522" s="42">
        <v>3.9768618944323935</v>
      </c>
      <c r="BA522" s="42">
        <v>3.9768618944323935</v>
      </c>
      <c r="BB522" s="42">
        <v>3.88647866955893</v>
      </c>
      <c r="BC522" s="42">
        <v>3.9768618944323935</v>
      </c>
      <c r="BD522" s="42">
        <v>3.9768618944323935</v>
      </c>
      <c r="BE522" s="42">
        <v>4.0396621373485129</v>
      </c>
      <c r="BF522" s="42">
        <v>3.8560411311053984</v>
      </c>
      <c r="BG522" s="42">
        <v>3.8560411311053984</v>
      </c>
      <c r="BH522" s="42">
        <v>3.7642306279838413</v>
      </c>
      <c r="BI522" s="42">
        <v>3.3969886154976128</v>
      </c>
      <c r="BJ522" s="42">
        <v>3.3969886154976128</v>
      </c>
      <c r="BK522" s="42">
        <v>3.3051781123760557</v>
      </c>
      <c r="BL522" s="42">
        <v>2.9379360998898272</v>
      </c>
      <c r="BM522" s="42">
        <v>3.0297466030113847</v>
      </c>
      <c r="BN522" s="42">
        <v>2.8461255967682701</v>
      </c>
      <c r="BO522" s="42">
        <v>3.1215571061329417</v>
      </c>
      <c r="BP522" s="42">
        <v>3.0297466030113847</v>
      </c>
    </row>
    <row r="523" spans="1:68" x14ac:dyDescent="0.25">
      <c r="A523" s="9" t="s">
        <v>1065</v>
      </c>
      <c r="B523" s="2" t="s">
        <v>1862</v>
      </c>
      <c r="C523" s="2" t="s">
        <v>1049</v>
      </c>
      <c r="D523" s="2" t="s">
        <v>1066</v>
      </c>
      <c r="E523" s="42">
        <v>14.362373737373737</v>
      </c>
      <c r="F523" s="42">
        <v>14.520202020202021</v>
      </c>
      <c r="G523" s="42">
        <v>14.362373737373737</v>
      </c>
      <c r="H523" s="42">
        <v>14.362373737373737</v>
      </c>
      <c r="I523" s="42">
        <v>15.151515151515152</v>
      </c>
      <c r="J523" s="42">
        <v>14.993686868686869</v>
      </c>
      <c r="K523" s="42">
        <v>15.625</v>
      </c>
      <c r="L523" s="42">
        <v>15.782828282828284</v>
      </c>
      <c r="M523" s="42">
        <v>15.625</v>
      </c>
      <c r="N523" s="42">
        <v>15.625</v>
      </c>
      <c r="O523" s="42">
        <v>14.993686868686869</v>
      </c>
      <c r="P523" s="42">
        <v>15.151515151515152</v>
      </c>
      <c r="Q523" s="42">
        <v>15.467171717171718</v>
      </c>
      <c r="R523" s="42">
        <v>14.984709480122323</v>
      </c>
      <c r="S523" s="42">
        <v>14.831804281345564</v>
      </c>
      <c r="T523" s="42">
        <v>15.137614678899082</v>
      </c>
      <c r="U523" s="42">
        <v>14.984709480122323</v>
      </c>
      <c r="V523" s="42">
        <v>14.678899082568806</v>
      </c>
      <c r="W523" s="42">
        <v>14.525993883792047</v>
      </c>
      <c r="X523" s="42">
        <v>14.678899082568806</v>
      </c>
      <c r="Y523" s="42">
        <v>14.220183486238531</v>
      </c>
      <c r="Z523" s="42">
        <v>14.37308868501529</v>
      </c>
      <c r="AA523" s="42">
        <v>14.067278287461772</v>
      </c>
      <c r="AB523" s="42">
        <v>13.761467889908255</v>
      </c>
      <c r="AC523" s="42">
        <v>13.608562691131498</v>
      </c>
      <c r="AD523" s="42">
        <v>13.914373088685014</v>
      </c>
      <c r="AE523" s="42">
        <v>13.362701908957417</v>
      </c>
      <c r="AF523" s="42">
        <v>13.215859030837006</v>
      </c>
      <c r="AG523" s="42">
        <v>12.922173274596183</v>
      </c>
      <c r="AH523" s="42">
        <v>12.62848751835536</v>
      </c>
      <c r="AI523" s="42">
        <v>12.041116005873716</v>
      </c>
      <c r="AJ523" s="42">
        <v>11.600587371512482</v>
      </c>
      <c r="AK523" s="42">
        <v>10.572687224669604</v>
      </c>
      <c r="AL523" s="42">
        <v>10.279001468428783</v>
      </c>
      <c r="AM523" s="42">
        <v>9.9853157121879601</v>
      </c>
      <c r="AN523" s="42">
        <v>9.3979441997063144</v>
      </c>
      <c r="AO523" s="42">
        <v>9.251101321585903</v>
      </c>
      <c r="AP523" s="42">
        <v>8.6637298091042592</v>
      </c>
      <c r="AQ523" s="42">
        <v>8.5168869309838477</v>
      </c>
      <c r="AR523" s="42">
        <v>8.1278026905829606</v>
      </c>
      <c r="AS523" s="42">
        <v>8.2679372197309426</v>
      </c>
      <c r="AT523" s="42">
        <v>8.2679372197309426</v>
      </c>
      <c r="AU523" s="42">
        <v>7.9876681614349776</v>
      </c>
      <c r="AV523" s="42">
        <v>8.1278026905829606</v>
      </c>
      <c r="AW523" s="42">
        <v>7.9876681614349776</v>
      </c>
      <c r="AX523" s="42">
        <v>7.7073991031390134</v>
      </c>
      <c r="AY523" s="42">
        <v>7.4271300448430493</v>
      </c>
      <c r="AZ523" s="42">
        <v>7.1468609865470851</v>
      </c>
      <c r="BA523" s="42">
        <v>7.006726457399103</v>
      </c>
      <c r="BB523" s="42">
        <v>6.3060538116591927</v>
      </c>
      <c r="BC523" s="42">
        <v>6.5863228699551568</v>
      </c>
      <c r="BD523" s="42">
        <v>6.5863228699551568</v>
      </c>
      <c r="BE523" s="42">
        <v>6.330818965517242</v>
      </c>
      <c r="BF523" s="42">
        <v>6.330818965517242</v>
      </c>
      <c r="BG523" s="42">
        <v>6.330818965517242</v>
      </c>
      <c r="BH523" s="42">
        <v>6.0614224137931041</v>
      </c>
      <c r="BI523" s="42">
        <v>5.6573275862068968</v>
      </c>
      <c r="BJ523" s="42">
        <v>5.7920258620689662</v>
      </c>
      <c r="BK523" s="42">
        <v>6.0614224137931041</v>
      </c>
      <c r="BL523" s="42">
        <v>6.4655172413793105</v>
      </c>
      <c r="BM523" s="42">
        <v>6.0614224137931041</v>
      </c>
      <c r="BN523" s="42">
        <v>5.9267241379310347</v>
      </c>
      <c r="BO523" s="42">
        <v>5.9267241379310347</v>
      </c>
      <c r="BP523" s="42">
        <v>5.9267241379310347</v>
      </c>
    </row>
    <row r="524" spans="1:68" x14ac:dyDescent="0.25">
      <c r="A524" s="9" t="s">
        <v>1067</v>
      </c>
      <c r="B524" s="2" t="s">
        <v>1863</v>
      </c>
      <c r="C524" s="2" t="s">
        <v>1049</v>
      </c>
      <c r="D524" s="2" t="s">
        <v>1068</v>
      </c>
      <c r="E524" s="42">
        <v>9.3656343656343655</v>
      </c>
      <c r="F524" s="42">
        <v>8.9910089910089912</v>
      </c>
      <c r="G524" s="42">
        <v>9.3656343656343655</v>
      </c>
      <c r="H524" s="42">
        <v>9.4905094905094902</v>
      </c>
      <c r="I524" s="42">
        <v>9.4905094905094902</v>
      </c>
      <c r="J524" s="42">
        <v>9.615384615384615</v>
      </c>
      <c r="K524" s="42">
        <v>9.8651348651348645</v>
      </c>
      <c r="L524" s="42">
        <v>10.239760239760241</v>
      </c>
      <c r="M524" s="42">
        <v>10.239760239760241</v>
      </c>
      <c r="N524" s="42">
        <v>10.48951048951049</v>
      </c>
      <c r="O524" s="42">
        <v>10.114885114885116</v>
      </c>
      <c r="P524" s="42">
        <v>9.990009990009991</v>
      </c>
      <c r="Q524" s="42">
        <v>9.615384615384615</v>
      </c>
      <c r="R524" s="42">
        <v>9.214935375777884</v>
      </c>
      <c r="S524" s="42">
        <v>9.3346098611775972</v>
      </c>
      <c r="T524" s="42">
        <v>9.5739588319770217</v>
      </c>
      <c r="U524" s="42">
        <v>9.214935375777884</v>
      </c>
      <c r="V524" s="42">
        <v>9.0952608903781709</v>
      </c>
      <c r="W524" s="42">
        <v>8.9755864049784577</v>
      </c>
      <c r="X524" s="42">
        <v>8.6165629487793201</v>
      </c>
      <c r="Y524" s="42">
        <v>8.1378650071804692</v>
      </c>
      <c r="Z524" s="42">
        <v>8.1378650071804692</v>
      </c>
      <c r="AA524" s="42">
        <v>8.4968884633796069</v>
      </c>
      <c r="AB524" s="42">
        <v>8.3772139779798938</v>
      </c>
      <c r="AC524" s="42">
        <v>8.0181905217807561</v>
      </c>
      <c r="AD524" s="42">
        <v>8.4968884633796069</v>
      </c>
      <c r="AE524" s="42">
        <v>8.1050228310502295</v>
      </c>
      <c r="AF524" s="42">
        <v>8.4474885844748862</v>
      </c>
      <c r="AG524" s="42">
        <v>8.4474885844748862</v>
      </c>
      <c r="AH524" s="42">
        <v>8.1050228310502295</v>
      </c>
      <c r="AI524" s="42">
        <v>7.762557077625571</v>
      </c>
      <c r="AJ524" s="42">
        <v>7.5342465753424666</v>
      </c>
      <c r="AK524" s="42">
        <v>7.3059360730593612</v>
      </c>
      <c r="AL524" s="42">
        <v>7.191780821917809</v>
      </c>
      <c r="AM524" s="42">
        <v>6.9634703196347036</v>
      </c>
      <c r="AN524" s="42">
        <v>6.3926940639269407</v>
      </c>
      <c r="AO524" s="42">
        <v>6.5068493150684938</v>
      </c>
      <c r="AP524" s="42">
        <v>6.5068493150684938</v>
      </c>
      <c r="AQ524" s="42">
        <v>6.7351598173515983</v>
      </c>
      <c r="AR524" s="42">
        <v>6.442454684428915</v>
      </c>
      <c r="AS524" s="42">
        <v>6.442454684428915</v>
      </c>
      <c r="AT524" s="42">
        <v>6.2240663900414939</v>
      </c>
      <c r="AU524" s="42">
        <v>6.0056780956540727</v>
      </c>
      <c r="AV524" s="42">
        <v>6.1148722428477837</v>
      </c>
      <c r="AW524" s="42">
        <v>5.4597073596855212</v>
      </c>
      <c r="AX524" s="42">
        <v>5.2413190652981001</v>
      </c>
      <c r="AY524" s="42">
        <v>5.13212491810439</v>
      </c>
      <c r="AZ524" s="42">
        <v>5.2413190652981001</v>
      </c>
      <c r="BA524" s="42">
        <v>5.13212491810439</v>
      </c>
      <c r="BB524" s="42">
        <v>5.2413190652981001</v>
      </c>
      <c r="BC524" s="42">
        <v>5.13212491810439</v>
      </c>
      <c r="BD524" s="42">
        <v>4.8045424765232587</v>
      </c>
      <c r="BE524" s="42">
        <v>4.8802129547471162</v>
      </c>
      <c r="BF524" s="42">
        <v>5.2129547471162381</v>
      </c>
      <c r="BG524" s="42">
        <v>5.1020408163265305</v>
      </c>
      <c r="BH524" s="42">
        <v>5.1020408163265305</v>
      </c>
      <c r="BI524" s="42">
        <v>4.8802129547471162</v>
      </c>
      <c r="BJ524" s="42">
        <v>4.4365572315882877</v>
      </c>
      <c r="BK524" s="42">
        <v>4.3256433007985802</v>
      </c>
      <c r="BL524" s="42">
        <v>4.3256433007985802</v>
      </c>
      <c r="BM524" s="42">
        <v>3.9929015084294588</v>
      </c>
      <c r="BN524" s="42">
        <v>3.6601597160603374</v>
      </c>
      <c r="BO524" s="42">
        <v>3.3274179236912156</v>
      </c>
      <c r="BP524" s="42">
        <v>3.5492457852706303</v>
      </c>
    </row>
    <row r="525" spans="1:68" x14ac:dyDescent="0.25">
      <c r="A525" s="9" t="s">
        <v>1069</v>
      </c>
      <c r="B525" s="2" t="s">
        <v>1864</v>
      </c>
      <c r="C525" s="2" t="s">
        <v>1049</v>
      </c>
      <c r="D525" s="2" t="s">
        <v>1070</v>
      </c>
      <c r="E525" s="42">
        <v>10.658649904345449</v>
      </c>
      <c r="F525" s="42">
        <v>11.205247335337523</v>
      </c>
      <c r="G525" s="42">
        <v>11.478546050833559</v>
      </c>
      <c r="H525" s="42">
        <v>11.478546050833559</v>
      </c>
      <c r="I525" s="42">
        <v>11.068597977589505</v>
      </c>
      <c r="J525" s="42">
        <v>11.478546050833559</v>
      </c>
      <c r="K525" s="42">
        <v>12.025143481825634</v>
      </c>
      <c r="L525" s="42">
        <v>12.025143481825634</v>
      </c>
      <c r="M525" s="42">
        <v>11.888494124077615</v>
      </c>
      <c r="N525" s="42">
        <v>12.298442197321672</v>
      </c>
      <c r="O525" s="42">
        <v>12.025143481825634</v>
      </c>
      <c r="P525" s="42">
        <v>11.615195408581579</v>
      </c>
      <c r="Q525" s="42">
        <v>11.478546050833559</v>
      </c>
      <c r="R525" s="42">
        <v>11.266094420600858</v>
      </c>
      <c r="S525" s="42">
        <v>11.668454935622318</v>
      </c>
      <c r="T525" s="42">
        <v>11.668454935622318</v>
      </c>
      <c r="U525" s="42">
        <v>11.266094420600858</v>
      </c>
      <c r="V525" s="42">
        <v>11.534334763948497</v>
      </c>
      <c r="W525" s="42">
        <v>11.936695278969957</v>
      </c>
      <c r="X525" s="42">
        <v>11.534334763948497</v>
      </c>
      <c r="Y525" s="42">
        <v>11.266094420600858</v>
      </c>
      <c r="Z525" s="42">
        <v>11.400214592274677</v>
      </c>
      <c r="AA525" s="42">
        <v>11.266094420600858</v>
      </c>
      <c r="AB525" s="42">
        <v>11.131974248927039</v>
      </c>
      <c r="AC525" s="42">
        <v>11.266094420600858</v>
      </c>
      <c r="AD525" s="42">
        <v>11.400214592274677</v>
      </c>
      <c r="AE525" s="42">
        <v>11.108207004704653</v>
      </c>
      <c r="AF525" s="42">
        <v>11.238891792995297</v>
      </c>
      <c r="AG525" s="42">
        <v>11.500261369576583</v>
      </c>
      <c r="AH525" s="42">
        <v>11.500261369576583</v>
      </c>
      <c r="AI525" s="42">
        <v>11.238891792995297</v>
      </c>
      <c r="AJ525" s="42">
        <v>10.585467851542081</v>
      </c>
      <c r="AK525" s="42">
        <v>10.062728698379509</v>
      </c>
      <c r="AL525" s="42">
        <v>10.062728698379509</v>
      </c>
      <c r="AM525" s="42">
        <v>9.9320439100888667</v>
      </c>
      <c r="AN525" s="42">
        <v>9.5399895452169368</v>
      </c>
      <c r="AO525" s="42">
        <v>8.7558808154730787</v>
      </c>
      <c r="AP525" s="42">
        <v>8.2331416623105067</v>
      </c>
      <c r="AQ525" s="42">
        <v>8.4945112388917927</v>
      </c>
      <c r="AR525" s="42">
        <v>8.3035258048032698</v>
      </c>
      <c r="AS525" s="42">
        <v>8.5590189064895252</v>
      </c>
      <c r="AT525" s="42">
        <v>8.3035258048032698</v>
      </c>
      <c r="AU525" s="42">
        <v>7.9202861522738885</v>
      </c>
      <c r="AV525" s="42">
        <v>7.664793050587634</v>
      </c>
      <c r="AW525" s="42">
        <v>7.2815533980582527</v>
      </c>
      <c r="AX525" s="42">
        <v>6.8983137455288706</v>
      </c>
      <c r="AY525" s="42">
        <v>7.0260602963719982</v>
      </c>
      <c r="AZ525" s="42">
        <v>6.2595809913132348</v>
      </c>
      <c r="BA525" s="42">
        <v>6.2595809913132348</v>
      </c>
      <c r="BB525" s="42">
        <v>6.3873275421563616</v>
      </c>
      <c r="BC525" s="42">
        <v>6.5150740929994893</v>
      </c>
      <c r="BD525" s="42">
        <v>6.2595809913132348</v>
      </c>
      <c r="BE525" s="42">
        <v>6.2009617818273854</v>
      </c>
      <c r="BF525" s="42">
        <v>6.2009617818273854</v>
      </c>
      <c r="BG525" s="42">
        <v>6.2009617818273854</v>
      </c>
      <c r="BH525" s="42">
        <v>5.9478613009364718</v>
      </c>
      <c r="BI525" s="42">
        <v>5.4416603391546445</v>
      </c>
      <c r="BJ525" s="42">
        <v>5.0620096178182745</v>
      </c>
      <c r="BK525" s="42">
        <v>5.0620096178182745</v>
      </c>
      <c r="BL525" s="42">
        <v>5.1885598582637309</v>
      </c>
      <c r="BM525" s="42">
        <v>5.1885598582637309</v>
      </c>
      <c r="BN525" s="42">
        <v>4.9354593773728173</v>
      </c>
      <c r="BO525" s="42">
        <v>4.9354593773728173</v>
      </c>
      <c r="BP525" s="42">
        <v>5.0620096178182745</v>
      </c>
    </row>
    <row r="526" spans="1:68" x14ac:dyDescent="0.25">
      <c r="A526" s="9" t="s">
        <v>1071</v>
      </c>
      <c r="B526" s="2" t="s">
        <v>1865</v>
      </c>
      <c r="C526" s="2" t="s">
        <v>1049</v>
      </c>
      <c r="D526" s="2" t="s">
        <v>1072</v>
      </c>
      <c r="E526" s="42">
        <v>13.364323067983729</v>
      </c>
      <c r="F526" s="42">
        <v>13.509587449157467</v>
      </c>
      <c r="G526" s="42">
        <v>13.219058686809994</v>
      </c>
      <c r="H526" s="42">
        <v>13.509587449157467</v>
      </c>
      <c r="I526" s="42">
        <v>13.654851830331202</v>
      </c>
      <c r="J526" s="42">
        <v>13.945380592678674</v>
      </c>
      <c r="K526" s="42">
        <v>14.090644973852411</v>
      </c>
      <c r="L526" s="42">
        <v>13.945380592678674</v>
      </c>
      <c r="M526" s="42">
        <v>13.219058686809994</v>
      </c>
      <c r="N526" s="42">
        <v>14.090644973852411</v>
      </c>
      <c r="O526" s="42">
        <v>14.235909355026147</v>
      </c>
      <c r="P526" s="42">
        <v>14.090644973852411</v>
      </c>
      <c r="Q526" s="42">
        <v>14.235909355026147</v>
      </c>
      <c r="R526" s="42">
        <v>14.012010294538175</v>
      </c>
      <c r="S526" s="42">
        <v>14.440949385187304</v>
      </c>
      <c r="T526" s="42">
        <v>14.440949385187304</v>
      </c>
      <c r="U526" s="42">
        <v>15.012868172719473</v>
      </c>
      <c r="V526" s="42">
        <v>14.869888475836431</v>
      </c>
      <c r="W526" s="42">
        <v>14.583929082070346</v>
      </c>
      <c r="X526" s="42">
        <v>14.297969688304262</v>
      </c>
      <c r="Y526" s="42">
        <v>13.583071203889048</v>
      </c>
      <c r="Z526" s="42">
        <v>13.869030597655133</v>
      </c>
      <c r="AA526" s="42">
        <v>14.012010294538175</v>
      </c>
      <c r="AB526" s="42">
        <v>13.154132113239921</v>
      </c>
      <c r="AC526" s="42">
        <v>12.296253931941665</v>
      </c>
      <c r="AD526" s="42">
        <v>12.439233628824708</v>
      </c>
      <c r="AE526" s="42">
        <v>12.174643157010916</v>
      </c>
      <c r="AF526" s="42">
        <v>12.594458438287155</v>
      </c>
      <c r="AG526" s="42">
        <v>12.174643157010916</v>
      </c>
      <c r="AH526" s="42">
        <v>12.314581584102996</v>
      </c>
      <c r="AI526" s="42">
        <v>12.314581584102996</v>
      </c>
      <c r="AJ526" s="42">
        <v>11.754827875734678</v>
      </c>
      <c r="AK526" s="42">
        <v>11.474951021550519</v>
      </c>
      <c r="AL526" s="42">
        <v>11.474951021550519</v>
      </c>
      <c r="AM526" s="42">
        <v>11.055135740274281</v>
      </c>
      <c r="AN526" s="42">
        <v>10.635320458998041</v>
      </c>
      <c r="AO526" s="42">
        <v>10.355443604813884</v>
      </c>
      <c r="AP526" s="42">
        <v>10.635320458998041</v>
      </c>
      <c r="AQ526" s="42">
        <v>10.355443604813884</v>
      </c>
      <c r="AR526" s="42">
        <v>10.112052473353375</v>
      </c>
      <c r="AS526" s="42">
        <v>9.9754031156053564</v>
      </c>
      <c r="AT526" s="42">
        <v>9.8387537578573365</v>
      </c>
      <c r="AU526" s="42">
        <v>9.2921563268652623</v>
      </c>
      <c r="AV526" s="42">
        <v>9.1555069691172442</v>
      </c>
      <c r="AW526" s="42">
        <v>8.4722601803771518</v>
      </c>
      <c r="AX526" s="42">
        <v>8.745558895873188</v>
      </c>
      <c r="AY526" s="42">
        <v>8.745558895873188</v>
      </c>
      <c r="AZ526" s="42">
        <v>8.3356108226291337</v>
      </c>
      <c r="BA526" s="42">
        <v>8.0623121071330957</v>
      </c>
      <c r="BB526" s="42">
        <v>8.0623121071330957</v>
      </c>
      <c r="BC526" s="42">
        <v>7.6523640338890404</v>
      </c>
      <c r="BD526" s="42">
        <v>7.7890133916370585</v>
      </c>
      <c r="BE526" s="42">
        <v>7.2353389185072352</v>
      </c>
      <c r="BF526" s="42">
        <v>7.2353389185072352</v>
      </c>
      <c r="BG526" s="42">
        <v>7.1084031480071079</v>
      </c>
      <c r="BH526" s="42">
        <v>7.1084031480071079</v>
      </c>
      <c r="BI526" s="42">
        <v>6.4737242955064733</v>
      </c>
      <c r="BJ526" s="42">
        <v>6.4737242955064733</v>
      </c>
      <c r="BK526" s="42">
        <v>6.6006600660066006</v>
      </c>
      <c r="BL526" s="42">
        <v>6.2198527545062197</v>
      </c>
      <c r="BM526" s="42">
        <v>6.2198527545062197</v>
      </c>
      <c r="BN526" s="42">
        <v>5.965981213505966</v>
      </c>
      <c r="BO526" s="42">
        <v>5.8390454430058387</v>
      </c>
      <c r="BP526" s="42">
        <v>5.5851739020055851</v>
      </c>
    </row>
    <row r="527" spans="1:68" x14ac:dyDescent="0.25">
      <c r="A527" s="9" t="s">
        <v>1073</v>
      </c>
      <c r="B527" s="2" t="s">
        <v>1866</v>
      </c>
      <c r="C527" s="2" t="s">
        <v>1049</v>
      </c>
      <c r="D527" s="2" t="s">
        <v>1074</v>
      </c>
      <c r="E527" s="42">
        <v>7.1618037135278509</v>
      </c>
      <c r="F527" s="42">
        <v>7.5596816976127315</v>
      </c>
      <c r="G527" s="42">
        <v>7.1618037135278509</v>
      </c>
      <c r="H527" s="42">
        <v>7.0291777188328908</v>
      </c>
      <c r="I527" s="42">
        <v>7.0291777188328908</v>
      </c>
      <c r="J527" s="42">
        <v>7.1618037135278509</v>
      </c>
      <c r="K527" s="42">
        <v>7.4270557029177713</v>
      </c>
      <c r="L527" s="42">
        <v>7.1618037135278509</v>
      </c>
      <c r="M527" s="42">
        <v>7.1618037135278509</v>
      </c>
      <c r="N527" s="42">
        <v>7.5596816976127315</v>
      </c>
      <c r="O527" s="42">
        <v>7.2944297082228111</v>
      </c>
      <c r="P527" s="42">
        <v>7.0291777188328908</v>
      </c>
      <c r="Q527" s="42">
        <v>7.1618037135278509</v>
      </c>
      <c r="R527" s="42">
        <v>7.209612817089452</v>
      </c>
      <c r="S527" s="42">
        <v>7.0761014686248327</v>
      </c>
      <c r="T527" s="42">
        <v>7.209612817089452</v>
      </c>
      <c r="U527" s="42">
        <v>7.4766355140186906</v>
      </c>
      <c r="V527" s="42">
        <v>7.4766355140186906</v>
      </c>
      <c r="W527" s="42">
        <v>6.5420560747663545</v>
      </c>
      <c r="X527" s="42">
        <v>6.6755674232309739</v>
      </c>
      <c r="Y527" s="42">
        <v>6.2750333778371159</v>
      </c>
      <c r="Z527" s="42">
        <v>6.6755674232309739</v>
      </c>
      <c r="AA527" s="42">
        <v>6.8090787716955932</v>
      </c>
      <c r="AB527" s="42">
        <v>6.2750333778371159</v>
      </c>
      <c r="AC527" s="42">
        <v>6.2750333778371159</v>
      </c>
      <c r="AD527" s="42">
        <v>6.6755674232309739</v>
      </c>
      <c r="AE527" s="42">
        <v>6.6507049747273204</v>
      </c>
      <c r="AF527" s="42">
        <v>6.2516626762436811</v>
      </c>
      <c r="AG527" s="42">
        <v>5.9856344772545889</v>
      </c>
      <c r="AH527" s="42">
        <v>6.118648576749135</v>
      </c>
      <c r="AI527" s="42">
        <v>6.118648576749135</v>
      </c>
      <c r="AJ527" s="42">
        <v>5.5865921787709496</v>
      </c>
      <c r="AK527" s="42">
        <v>5.7196062782654957</v>
      </c>
      <c r="AL527" s="42">
        <v>5.7196062782654957</v>
      </c>
      <c r="AM527" s="42">
        <v>5.3205639797818565</v>
      </c>
      <c r="AN527" s="42">
        <v>5.1875498802873103</v>
      </c>
      <c r="AO527" s="42">
        <v>5.0545357807927633</v>
      </c>
      <c r="AP527" s="42">
        <v>4.9215216812982172</v>
      </c>
      <c r="AQ527" s="42">
        <v>4.7885075818036711</v>
      </c>
      <c r="AR527" s="42">
        <v>4.7493403693931402</v>
      </c>
      <c r="AS527" s="42">
        <v>4.7493403693931402</v>
      </c>
      <c r="AT527" s="42">
        <v>4.6174142480211087</v>
      </c>
      <c r="AU527" s="42">
        <v>4.6174142480211087</v>
      </c>
      <c r="AV527" s="42">
        <v>4.4854881266490763</v>
      </c>
      <c r="AW527" s="42">
        <v>3.9577836411609502</v>
      </c>
      <c r="AX527" s="42">
        <v>4.0897097625329817</v>
      </c>
      <c r="AY527" s="42">
        <v>3.6939313984168867</v>
      </c>
      <c r="AZ527" s="42">
        <v>3.8258575197889182</v>
      </c>
      <c r="BA527" s="42">
        <v>3.6939313984168867</v>
      </c>
      <c r="BB527" s="42">
        <v>3.4300791556728232</v>
      </c>
      <c r="BC527" s="42">
        <v>3.2981530343007917</v>
      </c>
      <c r="BD527" s="42">
        <v>3.2981530343007917</v>
      </c>
      <c r="BE527" s="42">
        <v>3.0413625304136254</v>
      </c>
      <c r="BF527" s="42">
        <v>3.4063260340632602</v>
      </c>
      <c r="BG527" s="42">
        <v>3.0413625304136254</v>
      </c>
      <c r="BH527" s="42">
        <v>3.0413625304136254</v>
      </c>
      <c r="BI527" s="42">
        <v>3.0413625304136254</v>
      </c>
      <c r="BJ527" s="42">
        <v>2.9197080291970803</v>
      </c>
      <c r="BK527" s="42">
        <v>3.0413625304136254</v>
      </c>
      <c r="BL527" s="42">
        <v>3.0413625304136254</v>
      </c>
      <c r="BM527" s="42">
        <v>3.16301703163017</v>
      </c>
      <c r="BN527" s="42">
        <v>2.9197080291970803</v>
      </c>
      <c r="BO527" s="42">
        <v>2.3114355231143553</v>
      </c>
      <c r="BP527" s="42">
        <v>2.554744525547445</v>
      </c>
    </row>
    <row r="528" spans="1:68" x14ac:dyDescent="0.25">
      <c r="A528" s="9" t="s">
        <v>1075</v>
      </c>
      <c r="B528" s="2" t="s">
        <v>1867</v>
      </c>
      <c r="C528" s="2" t="s">
        <v>1049</v>
      </c>
      <c r="D528" s="2" t="s">
        <v>1076</v>
      </c>
      <c r="E528" s="42">
        <v>4.8190401258851292</v>
      </c>
      <c r="F528" s="42">
        <v>4.9173878835562546</v>
      </c>
      <c r="G528" s="42">
        <v>5.0157356412273799</v>
      </c>
      <c r="H528" s="42">
        <v>5.1140833988985044</v>
      </c>
      <c r="I528" s="42">
        <v>5.0157356412273799</v>
      </c>
      <c r="J528" s="42">
        <v>4.8190401258851292</v>
      </c>
      <c r="K528" s="42">
        <v>5.1140833988985044</v>
      </c>
      <c r="L528" s="42">
        <v>4.9173878835562546</v>
      </c>
      <c r="M528" s="42">
        <v>5.3107789142407551</v>
      </c>
      <c r="N528" s="42">
        <v>5.1140833988985044</v>
      </c>
      <c r="O528" s="42">
        <v>4.8190401258851292</v>
      </c>
      <c r="P528" s="42">
        <v>5.0157356412273799</v>
      </c>
      <c r="Q528" s="42">
        <v>5.0157356412273799</v>
      </c>
      <c r="R528" s="42">
        <v>4.784240150093809</v>
      </c>
      <c r="S528" s="42">
        <v>4.6904315196998123</v>
      </c>
      <c r="T528" s="42">
        <v>4.6904315196998123</v>
      </c>
      <c r="U528" s="42">
        <v>4.5966228893058165</v>
      </c>
      <c r="V528" s="42">
        <v>4.6904315196998123</v>
      </c>
      <c r="W528" s="42">
        <v>4.8780487804878048</v>
      </c>
      <c r="X528" s="42">
        <v>4.6904315196998123</v>
      </c>
      <c r="Y528" s="42">
        <v>4.4090056285178241</v>
      </c>
      <c r="Z528" s="42">
        <v>4.6904315196998123</v>
      </c>
      <c r="AA528" s="42">
        <v>4.784240150093809</v>
      </c>
      <c r="AB528" s="42">
        <v>4.784240150093809</v>
      </c>
      <c r="AC528" s="42">
        <v>4.4090056285178241</v>
      </c>
      <c r="AD528" s="42">
        <v>4.5028142589118199</v>
      </c>
      <c r="AE528" s="42">
        <v>4.2926131282418174</v>
      </c>
      <c r="AF528" s="42">
        <v>4.4714720085852262</v>
      </c>
      <c r="AG528" s="42">
        <v>4.2926131282418174</v>
      </c>
      <c r="AH528" s="42">
        <v>4.2926131282418174</v>
      </c>
      <c r="AI528" s="42">
        <v>4.3820425684135218</v>
      </c>
      <c r="AJ528" s="42">
        <v>4.2926131282418174</v>
      </c>
      <c r="AK528" s="42">
        <v>4.203183688070113</v>
      </c>
      <c r="AL528" s="42">
        <v>4.3820425684135218</v>
      </c>
      <c r="AM528" s="42">
        <v>4.3820425684135218</v>
      </c>
      <c r="AN528" s="42">
        <v>4.0243248077267042</v>
      </c>
      <c r="AO528" s="42">
        <v>3.845465927383295</v>
      </c>
      <c r="AP528" s="42">
        <v>3.7560364872115901</v>
      </c>
      <c r="AQ528" s="42">
        <v>3.845465927383295</v>
      </c>
      <c r="AR528" s="42">
        <v>3.6620677908363142</v>
      </c>
      <c r="AS528" s="42">
        <v>3.4065746891500597</v>
      </c>
      <c r="AT528" s="42">
        <v>3.321410321921308</v>
      </c>
      <c r="AU528" s="42">
        <v>2.9807528530063023</v>
      </c>
      <c r="AV528" s="42">
        <v>3.1510815874638052</v>
      </c>
      <c r="AW528" s="42">
        <v>2.8955884857775507</v>
      </c>
      <c r="AX528" s="42">
        <v>2.7252597513200478</v>
      </c>
      <c r="AY528" s="42">
        <v>2.5549310168625445</v>
      </c>
      <c r="AZ528" s="42">
        <v>2.5549310168625445</v>
      </c>
      <c r="BA528" s="42">
        <v>2.4697666496337933</v>
      </c>
      <c r="BB528" s="42">
        <v>2.6400953840912962</v>
      </c>
      <c r="BC528" s="42">
        <v>2.4697666496337933</v>
      </c>
      <c r="BD528" s="42">
        <v>2.4697666496337933</v>
      </c>
      <c r="BE528" s="42">
        <v>2.4038461538461537</v>
      </c>
      <c r="BF528" s="42">
        <v>2.3209549071618039</v>
      </c>
      <c r="BG528" s="42">
        <v>2.4038461538461537</v>
      </c>
      <c r="BH528" s="42">
        <v>2.3209549071618039</v>
      </c>
      <c r="BI528" s="42">
        <v>2.4038461538461537</v>
      </c>
      <c r="BJ528" s="42">
        <v>2.2380636604774535</v>
      </c>
      <c r="BK528" s="42">
        <v>2.1551724137931036</v>
      </c>
      <c r="BL528" s="42">
        <v>1.9064986737400531</v>
      </c>
      <c r="BM528" s="42">
        <v>1.823607427055703</v>
      </c>
      <c r="BN528" s="42">
        <v>1.823607427055703</v>
      </c>
      <c r="BO528" s="42">
        <v>1.823607427055703</v>
      </c>
      <c r="BP528" s="42">
        <v>1.9893899204244032</v>
      </c>
    </row>
    <row r="529" spans="1:68" x14ac:dyDescent="0.25">
      <c r="A529" s="9" t="s">
        <v>1077</v>
      </c>
      <c r="B529" s="2" t="s">
        <v>1868</v>
      </c>
      <c r="C529" s="2" t="s">
        <v>1049</v>
      </c>
      <c r="D529" s="2" t="s">
        <v>1078</v>
      </c>
      <c r="E529" s="42">
        <v>6.2691914022517912</v>
      </c>
      <c r="F529" s="42">
        <v>6.5250767656090076</v>
      </c>
      <c r="G529" s="42">
        <v>6.5250767656090076</v>
      </c>
      <c r="H529" s="42">
        <v>6.7809621289662232</v>
      </c>
      <c r="I529" s="42">
        <v>6.3971340839303998</v>
      </c>
      <c r="J529" s="42">
        <v>6.5250767656090076</v>
      </c>
      <c r="K529" s="42">
        <v>6.3971340839303998</v>
      </c>
      <c r="L529" s="42">
        <v>6.6530194472876154</v>
      </c>
      <c r="M529" s="42">
        <v>6.6530194472876154</v>
      </c>
      <c r="N529" s="42">
        <v>6.7809621289662232</v>
      </c>
      <c r="O529" s="42">
        <v>6.6530194472876154</v>
      </c>
      <c r="P529" s="42">
        <v>6.7809621289662232</v>
      </c>
      <c r="Q529" s="42">
        <v>7.1647901740020474</v>
      </c>
      <c r="R529" s="42">
        <v>6.8880688806888068</v>
      </c>
      <c r="S529" s="42">
        <v>7.0110701107011071</v>
      </c>
      <c r="T529" s="42">
        <v>6.6420664206642073</v>
      </c>
      <c r="U529" s="42">
        <v>6.1500615006150063</v>
      </c>
      <c r="V529" s="42">
        <v>6.2730627306273066</v>
      </c>
      <c r="W529" s="42">
        <v>6.0270602706027061</v>
      </c>
      <c r="X529" s="42">
        <v>6.2730627306273066</v>
      </c>
      <c r="Y529" s="42">
        <v>5.6580565805658063</v>
      </c>
      <c r="Z529" s="42">
        <v>5.9040590405904059</v>
      </c>
      <c r="AA529" s="42">
        <v>5.9040590405904059</v>
      </c>
      <c r="AB529" s="42">
        <v>5.7810578105781056</v>
      </c>
      <c r="AC529" s="42">
        <v>5.6580565805658063</v>
      </c>
      <c r="AD529" s="42">
        <v>6.0270602706027061</v>
      </c>
      <c r="AE529" s="42">
        <v>5.7579318448883674</v>
      </c>
      <c r="AF529" s="42">
        <v>6.3454759106933025</v>
      </c>
      <c r="AG529" s="42">
        <v>6.1104582843713287</v>
      </c>
      <c r="AH529" s="42">
        <v>5.7579318448883674</v>
      </c>
      <c r="AI529" s="42">
        <v>5.7579318448883674</v>
      </c>
      <c r="AJ529" s="42">
        <v>5.5229142185663926</v>
      </c>
      <c r="AK529" s="42">
        <v>5.4054054054054061</v>
      </c>
      <c r="AL529" s="42">
        <v>5.0528789659224449</v>
      </c>
      <c r="AM529" s="42">
        <v>4.4653349001175089</v>
      </c>
      <c r="AN529" s="42">
        <v>4.5828437132784963</v>
      </c>
      <c r="AO529" s="42">
        <v>4.5828437132784963</v>
      </c>
      <c r="AP529" s="42">
        <v>4.3478260869565224</v>
      </c>
      <c r="AQ529" s="42">
        <v>4.3478260869565224</v>
      </c>
      <c r="AR529" s="42">
        <v>4.1619797525309332</v>
      </c>
      <c r="AS529" s="42">
        <v>4.3869516310461192</v>
      </c>
      <c r="AT529" s="42">
        <v>4.0494938132733402</v>
      </c>
      <c r="AU529" s="42">
        <v>3.7120359955005622</v>
      </c>
      <c r="AV529" s="42">
        <v>4.0494938132733402</v>
      </c>
      <c r="AW529" s="42">
        <v>3.9370078740157477</v>
      </c>
      <c r="AX529" s="42">
        <v>3.8245219347581552</v>
      </c>
      <c r="AY529" s="42">
        <v>3.5995500562429692</v>
      </c>
      <c r="AZ529" s="42">
        <v>3.2620922384701911</v>
      </c>
      <c r="BA529" s="42">
        <v>3.1496062992125982</v>
      </c>
      <c r="BB529" s="42">
        <v>2.9246344206974126</v>
      </c>
      <c r="BC529" s="42">
        <v>2.6996625421822271</v>
      </c>
      <c r="BD529" s="42">
        <v>2.6996625421822271</v>
      </c>
      <c r="BE529" s="42">
        <v>2.64783759929391</v>
      </c>
      <c r="BF529" s="42">
        <v>2.8684907325684024</v>
      </c>
      <c r="BG529" s="42">
        <v>3.0891438658428951</v>
      </c>
      <c r="BH529" s="42">
        <v>3.0891438658428951</v>
      </c>
      <c r="BI529" s="42">
        <v>2.9788172992056485</v>
      </c>
      <c r="BJ529" s="42">
        <v>2.7581641659311562</v>
      </c>
      <c r="BK529" s="42">
        <v>2.9788172992056485</v>
      </c>
      <c r="BL529" s="42">
        <v>2.64783759929391</v>
      </c>
      <c r="BM529" s="42">
        <v>2.3168578993821711</v>
      </c>
      <c r="BN529" s="42">
        <v>2.206531332744925</v>
      </c>
      <c r="BO529" s="42">
        <v>2.0962047661076788</v>
      </c>
      <c r="BP529" s="42">
        <v>2.3168578993821711</v>
      </c>
    </row>
    <row r="530" spans="1:68" x14ac:dyDescent="0.25">
      <c r="A530" s="9" t="s">
        <v>1079</v>
      </c>
      <c r="B530" s="2" t="s">
        <v>1869</v>
      </c>
      <c r="C530" s="2" t="s">
        <v>1049</v>
      </c>
      <c r="D530" s="2" t="s">
        <v>1080</v>
      </c>
      <c r="E530" s="42">
        <v>9.047215154085384</v>
      </c>
      <c r="F530" s="42">
        <v>8.6231269437376312</v>
      </c>
      <c r="G530" s="42">
        <v>9.1885778908679683</v>
      </c>
      <c r="H530" s="42">
        <v>8.7644896805202155</v>
      </c>
      <c r="I530" s="42">
        <v>9.1885778908679683</v>
      </c>
      <c r="J530" s="42">
        <v>9.3299406276505525</v>
      </c>
      <c r="K530" s="42">
        <v>9.8953915747808878</v>
      </c>
      <c r="L530" s="42">
        <v>10.178117048346056</v>
      </c>
      <c r="M530" s="42">
        <v>10.036754311563472</v>
      </c>
      <c r="N530" s="42">
        <v>10.178117048346056</v>
      </c>
      <c r="O530" s="42">
        <v>9.7540288379983036</v>
      </c>
      <c r="P530" s="42">
        <v>9.8953915747808878</v>
      </c>
      <c r="Q530" s="42">
        <v>10.178117048346056</v>
      </c>
      <c r="R530" s="42">
        <v>9.8819654131210548</v>
      </c>
      <c r="S530" s="42">
        <v>10.019214932747735</v>
      </c>
      <c r="T530" s="42">
        <v>9.470216854241011</v>
      </c>
      <c r="U530" s="42">
        <v>10.019214932747735</v>
      </c>
      <c r="V530" s="42">
        <v>10.156464452374417</v>
      </c>
      <c r="W530" s="42">
        <v>9.7447158934943729</v>
      </c>
      <c r="X530" s="42">
        <v>9.6074663738676911</v>
      </c>
      <c r="Y530" s="42">
        <v>9.3329673346143291</v>
      </c>
      <c r="Z530" s="42">
        <v>9.470216854241011</v>
      </c>
      <c r="AA530" s="42">
        <v>9.6074663738676911</v>
      </c>
      <c r="AB530" s="42">
        <v>9.6074663738676911</v>
      </c>
      <c r="AC530" s="42">
        <v>8.9212187757342853</v>
      </c>
      <c r="AD530" s="42">
        <v>9.3329673346143291</v>
      </c>
      <c r="AE530" s="42">
        <v>8.9852008456659611</v>
      </c>
      <c r="AF530" s="42">
        <v>9.2494714587737832</v>
      </c>
      <c r="AG530" s="42">
        <v>8.720930232558139</v>
      </c>
      <c r="AH530" s="42">
        <v>8.3245243128964059</v>
      </c>
      <c r="AI530" s="42">
        <v>8.456659619450317</v>
      </c>
      <c r="AJ530" s="42">
        <v>8.456659619450317</v>
      </c>
      <c r="AK530" s="42">
        <v>7.9281183932346719</v>
      </c>
      <c r="AL530" s="42">
        <v>8.0602536997885821</v>
      </c>
      <c r="AM530" s="42">
        <v>7.3995771670190269</v>
      </c>
      <c r="AN530" s="42">
        <v>6.6067653276955598</v>
      </c>
      <c r="AO530" s="42">
        <v>6.7389006342494708</v>
      </c>
      <c r="AP530" s="42">
        <v>6.7389006342494708</v>
      </c>
      <c r="AQ530" s="42">
        <v>6.8710359408033819</v>
      </c>
      <c r="AR530" s="42">
        <v>6.6462167689161555</v>
      </c>
      <c r="AS530" s="42">
        <v>6.9018404907975466</v>
      </c>
      <c r="AT530" s="42">
        <v>6.1349693251533743</v>
      </c>
      <c r="AU530" s="42">
        <v>6.1349693251533743</v>
      </c>
      <c r="AV530" s="42">
        <v>5.368098159509203</v>
      </c>
      <c r="AW530" s="42">
        <v>5.112474437627812</v>
      </c>
      <c r="AX530" s="42">
        <v>5.368098159509203</v>
      </c>
      <c r="AY530" s="42">
        <v>4.8568507157464218</v>
      </c>
      <c r="AZ530" s="42">
        <v>4.6012269938650308</v>
      </c>
      <c r="BA530" s="42">
        <v>4.2177914110429446</v>
      </c>
      <c r="BB530" s="42">
        <v>4.3456032719836406</v>
      </c>
      <c r="BC530" s="42">
        <v>3.9621676891615545</v>
      </c>
      <c r="BD530" s="42">
        <v>4.2177914110429446</v>
      </c>
      <c r="BE530" s="42">
        <v>4.1910083820167641</v>
      </c>
      <c r="BF530" s="42">
        <v>3.9370078740157481</v>
      </c>
      <c r="BG530" s="42">
        <v>4.1910083820167641</v>
      </c>
      <c r="BH530" s="42">
        <v>4.1910083820167641</v>
      </c>
      <c r="BI530" s="42">
        <v>3.8100076200152402</v>
      </c>
      <c r="BJ530" s="42">
        <v>3.9370078740157481</v>
      </c>
      <c r="BK530" s="42">
        <v>4.0640081280162565</v>
      </c>
      <c r="BL530" s="42">
        <v>3.5560071120142243</v>
      </c>
      <c r="BM530" s="42">
        <v>3.4290068580137163</v>
      </c>
      <c r="BN530" s="42">
        <v>3.3020066040132083</v>
      </c>
      <c r="BO530" s="42">
        <v>3.1750063500127004</v>
      </c>
      <c r="BP530" s="42">
        <v>2.794005588011176</v>
      </c>
    </row>
    <row r="531" spans="1:68" x14ac:dyDescent="0.25">
      <c r="A531" s="9" t="s">
        <v>1081</v>
      </c>
      <c r="B531" s="2" t="s">
        <v>1870</v>
      </c>
      <c r="C531" s="2" t="s">
        <v>1049</v>
      </c>
      <c r="D531" s="2" t="s">
        <v>1082</v>
      </c>
      <c r="E531" s="42">
        <v>7.2292711714370022</v>
      </c>
      <c r="F531" s="42">
        <v>7.6718796105045737</v>
      </c>
      <c r="G531" s="42">
        <v>7.376807317792859</v>
      </c>
      <c r="H531" s="42">
        <v>6.7866627323694306</v>
      </c>
      <c r="I531" s="42">
        <v>6.9341988787252875</v>
      </c>
      <c r="J531" s="42">
        <v>6.7866627323694306</v>
      </c>
      <c r="K531" s="42">
        <v>6.6391265860135729</v>
      </c>
      <c r="L531" s="42">
        <v>6.7866627323694306</v>
      </c>
      <c r="M531" s="42">
        <v>6.6391265860135729</v>
      </c>
      <c r="N531" s="42">
        <v>6.7866627323694306</v>
      </c>
      <c r="O531" s="42">
        <v>7.0817350250811444</v>
      </c>
      <c r="P531" s="42">
        <v>7.5243434641487159</v>
      </c>
      <c r="Q531" s="42">
        <v>7.5243434641487159</v>
      </c>
      <c r="R531" s="42">
        <v>7.3806078147612162</v>
      </c>
      <c r="S531" s="42">
        <v>7.2358900144717806</v>
      </c>
      <c r="T531" s="42">
        <v>7.2358900144717806</v>
      </c>
      <c r="U531" s="42">
        <v>7.2358900144717806</v>
      </c>
      <c r="V531" s="42">
        <v>6.8017366136034738</v>
      </c>
      <c r="W531" s="42">
        <v>6.8017366136034738</v>
      </c>
      <c r="X531" s="42">
        <v>7.2358900144717806</v>
      </c>
      <c r="Y531" s="42">
        <v>6.8017366136034738</v>
      </c>
      <c r="Z531" s="42">
        <v>6.9464544138929094</v>
      </c>
      <c r="AA531" s="42">
        <v>6.8017366136034738</v>
      </c>
      <c r="AB531" s="42">
        <v>6.6570188133140382</v>
      </c>
      <c r="AC531" s="42">
        <v>6.6570188133140382</v>
      </c>
      <c r="AD531" s="42">
        <v>7.2358900144717806</v>
      </c>
      <c r="AE531" s="42">
        <v>7.0821529745042495</v>
      </c>
      <c r="AF531" s="42">
        <v>7.2237960339943346</v>
      </c>
      <c r="AG531" s="42">
        <v>6.7988668555240794</v>
      </c>
      <c r="AH531" s="42">
        <v>6.3739376770538252</v>
      </c>
      <c r="AI531" s="42">
        <v>6.0906515580736551</v>
      </c>
      <c r="AJ531" s="42">
        <v>5.6657223796034</v>
      </c>
      <c r="AK531" s="42">
        <v>5.5240793201133149</v>
      </c>
      <c r="AL531" s="42">
        <v>5.6657223796034</v>
      </c>
      <c r="AM531" s="42">
        <v>5.2407932011331448</v>
      </c>
      <c r="AN531" s="42">
        <v>4.8158640226628897</v>
      </c>
      <c r="AO531" s="42">
        <v>4.6742209631728047</v>
      </c>
      <c r="AP531" s="42">
        <v>4.8158640226628897</v>
      </c>
      <c r="AQ531" s="42">
        <v>4.9575070821529748</v>
      </c>
      <c r="AR531" s="42">
        <v>4.8409405255878291</v>
      </c>
      <c r="AS531" s="42">
        <v>4.8409405255878291</v>
      </c>
      <c r="AT531" s="42">
        <v>4.2876901798063622</v>
      </c>
      <c r="AU531" s="42">
        <v>4.5643153526970952</v>
      </c>
      <c r="AV531" s="42">
        <v>4.4260027662517292</v>
      </c>
      <c r="AW531" s="42">
        <v>3.8727524204702628</v>
      </c>
      <c r="AX531" s="42">
        <v>3.7344398340248963</v>
      </c>
      <c r="AY531" s="42">
        <v>4.1493775933609962</v>
      </c>
      <c r="AZ531" s="42">
        <v>3.5961272475795298</v>
      </c>
      <c r="BA531" s="42">
        <v>3.7344398340248963</v>
      </c>
      <c r="BB531" s="42">
        <v>3.4578146611341634</v>
      </c>
      <c r="BC531" s="42">
        <v>3.5961272475795298</v>
      </c>
      <c r="BD531" s="42">
        <v>3.5961272475795298</v>
      </c>
      <c r="BE531" s="42">
        <v>3.4583665868582067</v>
      </c>
      <c r="BF531" s="42">
        <v>3.3253524873636602</v>
      </c>
      <c r="BG531" s="42">
        <v>3.5913806863527529</v>
      </c>
      <c r="BH531" s="42">
        <v>3.7243947858472994</v>
      </c>
      <c r="BI531" s="42">
        <v>3.4583665868582067</v>
      </c>
      <c r="BJ531" s="42">
        <v>3.4583665868582067</v>
      </c>
      <c r="BK531" s="42">
        <v>3.5913806863527529</v>
      </c>
      <c r="BL531" s="42">
        <v>3.7243947858472994</v>
      </c>
      <c r="BM531" s="42">
        <v>3.1923383878691141</v>
      </c>
      <c r="BN531" s="42">
        <v>3.1923383878691141</v>
      </c>
      <c r="BO531" s="42">
        <v>2.7932960893854748</v>
      </c>
      <c r="BP531" s="42">
        <v>3.1923383878691141</v>
      </c>
    </row>
    <row r="532" spans="1:68" x14ac:dyDescent="0.25">
      <c r="A532" s="9" t="s">
        <v>1083</v>
      </c>
      <c r="B532" s="2" t="s">
        <v>1871</v>
      </c>
      <c r="C532" s="2" t="s">
        <v>1049</v>
      </c>
      <c r="D532" s="2" t="s">
        <v>1084</v>
      </c>
      <c r="E532" s="42">
        <v>3.7783375314861463</v>
      </c>
      <c r="F532" s="42">
        <v>4.093198992443325</v>
      </c>
      <c r="G532" s="42">
        <v>3.9882451721242651</v>
      </c>
      <c r="H532" s="42">
        <v>3.7783375314861463</v>
      </c>
      <c r="I532" s="42">
        <v>3.7783375314861463</v>
      </c>
      <c r="J532" s="42">
        <v>3.4634760705289671</v>
      </c>
      <c r="K532" s="42">
        <v>3.6733837111670864</v>
      </c>
      <c r="L532" s="42">
        <v>3.6733837111670864</v>
      </c>
      <c r="M532" s="42">
        <v>3.7783375314861463</v>
      </c>
      <c r="N532" s="42">
        <v>3.7783375314861463</v>
      </c>
      <c r="O532" s="42">
        <v>3.7783375314861463</v>
      </c>
      <c r="P532" s="42">
        <v>3.9882451721242651</v>
      </c>
      <c r="Q532" s="42">
        <v>3.8832913518052057</v>
      </c>
      <c r="R532" s="42">
        <v>3.7096450772007219</v>
      </c>
      <c r="S532" s="42">
        <v>3.8099057549629038</v>
      </c>
      <c r="T532" s="42">
        <v>4.0104271104872673</v>
      </c>
      <c r="U532" s="42">
        <v>3.8099057549629038</v>
      </c>
      <c r="V532" s="42">
        <v>3.5091237216763589</v>
      </c>
      <c r="W532" s="42">
        <v>3.4088630439141769</v>
      </c>
      <c r="X532" s="42">
        <v>3.6093843994385404</v>
      </c>
      <c r="Y532" s="42">
        <v>3.3086023661519954</v>
      </c>
      <c r="Z532" s="42">
        <v>3.2083416883898135</v>
      </c>
      <c r="AA532" s="42">
        <v>3.3086023661519954</v>
      </c>
      <c r="AB532" s="42">
        <v>3.3086023661519954</v>
      </c>
      <c r="AC532" s="42">
        <v>3.4088630439141769</v>
      </c>
      <c r="AD532" s="42">
        <v>3.6093843994385404</v>
      </c>
      <c r="AE532" s="42">
        <v>3.4529061960483407</v>
      </c>
      <c r="AF532" s="42">
        <v>3.6447343180510261</v>
      </c>
      <c r="AG532" s="42">
        <v>3.5488202570496834</v>
      </c>
      <c r="AH532" s="42">
        <v>3.7406483790523688</v>
      </c>
      <c r="AI532" s="42">
        <v>3.6447343180510261</v>
      </c>
      <c r="AJ532" s="42">
        <v>3.6447343180510261</v>
      </c>
      <c r="AK532" s="42">
        <v>3.2610780740456549</v>
      </c>
      <c r="AL532" s="42">
        <v>3.2610780740456549</v>
      </c>
      <c r="AM532" s="42">
        <v>2.9733358910416268</v>
      </c>
      <c r="AN532" s="42">
        <v>2.7815077690389409</v>
      </c>
      <c r="AO532" s="42">
        <v>2.8774218300402836</v>
      </c>
      <c r="AP532" s="42">
        <v>2.9733358910416268</v>
      </c>
      <c r="AQ532" s="42">
        <v>2.6855937080375982</v>
      </c>
      <c r="AR532" s="42">
        <v>2.571638501102131</v>
      </c>
      <c r="AS532" s="42">
        <v>2.571638501102131</v>
      </c>
      <c r="AT532" s="42">
        <v>2.571638501102131</v>
      </c>
      <c r="AU532" s="42">
        <v>2.4797942689199117</v>
      </c>
      <c r="AV532" s="42">
        <v>2.3879500367376929</v>
      </c>
      <c r="AW532" s="42">
        <v>2.2961058045554741</v>
      </c>
      <c r="AX532" s="42">
        <v>2.112417340191036</v>
      </c>
      <c r="AY532" s="42">
        <v>2.2961058045554741</v>
      </c>
      <c r="AZ532" s="42">
        <v>2.2042615723732553</v>
      </c>
      <c r="BA532" s="42">
        <v>1.8368846436443793</v>
      </c>
      <c r="BB532" s="42">
        <v>1.9287288758265981</v>
      </c>
      <c r="BC532" s="42">
        <v>1.9287288758265981</v>
      </c>
      <c r="BD532" s="42">
        <v>2.0205731080088172</v>
      </c>
      <c r="BE532" s="42">
        <v>2.0359059781602813</v>
      </c>
      <c r="BF532" s="42">
        <v>2.0359059781602813</v>
      </c>
      <c r="BG532" s="42">
        <v>1.8508236165093466</v>
      </c>
      <c r="BH532" s="42">
        <v>2.0359059781602813</v>
      </c>
      <c r="BI532" s="42">
        <v>1.943364797334814</v>
      </c>
      <c r="BJ532" s="42">
        <v>1.943364797334814</v>
      </c>
      <c r="BK532" s="42">
        <v>1.8508236165093466</v>
      </c>
      <c r="BL532" s="42">
        <v>1.3881177123820099</v>
      </c>
      <c r="BM532" s="42">
        <v>1.2955765315565426</v>
      </c>
      <c r="BN532" s="42">
        <v>1.3881177123820099</v>
      </c>
      <c r="BO532" s="42">
        <v>1.2955765315565426</v>
      </c>
      <c r="BP532" s="42">
        <v>1.2030353507310754</v>
      </c>
    </row>
    <row r="533" spans="1:68" x14ac:dyDescent="0.25">
      <c r="A533" s="9" t="s">
        <v>1085</v>
      </c>
      <c r="B533" s="2" t="s">
        <v>1872</v>
      </c>
      <c r="C533" s="2" t="s">
        <v>1049</v>
      </c>
      <c r="D533" s="2" t="s">
        <v>1086</v>
      </c>
      <c r="E533" s="42">
        <v>10.066290203780998</v>
      </c>
      <c r="F533" s="42">
        <v>9.5752516572550945</v>
      </c>
      <c r="G533" s="42">
        <v>9.6980112938865712</v>
      </c>
      <c r="H533" s="42">
        <v>9.5752516572550945</v>
      </c>
      <c r="I533" s="42">
        <v>9.4524920206236196</v>
      </c>
      <c r="J533" s="42">
        <v>9.8207709305180462</v>
      </c>
      <c r="K533" s="42">
        <v>9.9435305671495229</v>
      </c>
      <c r="L533" s="42">
        <v>10.189049840412473</v>
      </c>
      <c r="M533" s="42">
        <v>10.925607660201326</v>
      </c>
      <c r="N533" s="42">
        <v>10.680088386938376</v>
      </c>
      <c r="O533" s="42">
        <v>10.189049840412473</v>
      </c>
      <c r="P533" s="42">
        <v>10.066290203780998</v>
      </c>
      <c r="Q533" s="42">
        <v>10.066290203780998</v>
      </c>
      <c r="R533" s="42">
        <v>9.8914354644149576</v>
      </c>
      <c r="S533" s="42">
        <v>10.373944511459589</v>
      </c>
      <c r="T533" s="42">
        <v>9.8914354644149576</v>
      </c>
      <c r="U533" s="42">
        <v>9.7708082026537983</v>
      </c>
      <c r="V533" s="42">
        <v>10.132689987937272</v>
      </c>
      <c r="W533" s="42">
        <v>9.7708082026537983</v>
      </c>
      <c r="X533" s="42">
        <v>9.7708082026537983</v>
      </c>
      <c r="Y533" s="42">
        <v>9.0470446320868518</v>
      </c>
      <c r="Z533" s="42">
        <v>8.9264173703256926</v>
      </c>
      <c r="AA533" s="42">
        <v>8.8057901085645351</v>
      </c>
      <c r="AB533" s="42">
        <v>9.0470446320868518</v>
      </c>
      <c r="AC533" s="42">
        <v>8.8057901085645351</v>
      </c>
      <c r="AD533" s="42">
        <v>9.4089264173703242</v>
      </c>
      <c r="AE533" s="42">
        <v>9.1185410334346493</v>
      </c>
      <c r="AF533" s="42">
        <v>9.001636661211128</v>
      </c>
      <c r="AG533" s="42">
        <v>8.7678279167640856</v>
      </c>
      <c r="AH533" s="42">
        <v>8.4171148000935236</v>
      </c>
      <c r="AI533" s="42">
        <v>8.0664016834229599</v>
      </c>
      <c r="AJ533" s="42">
        <v>7.8325929389759175</v>
      </c>
      <c r="AK533" s="42">
        <v>7.598784194528875</v>
      </c>
      <c r="AL533" s="42">
        <v>7.3649754500818325</v>
      </c>
      <c r="AM533" s="42">
        <v>7.2480710778583113</v>
      </c>
      <c r="AN533" s="42">
        <v>6.7804535889642263</v>
      </c>
      <c r="AO533" s="42">
        <v>6.7804535889642263</v>
      </c>
      <c r="AP533" s="42">
        <v>6.663549216740706</v>
      </c>
      <c r="AQ533" s="42">
        <v>6.7804535889642263</v>
      </c>
      <c r="AR533" s="42">
        <v>6.567028985507247</v>
      </c>
      <c r="AS533" s="42">
        <v>6.4538043478260878</v>
      </c>
      <c r="AT533" s="42">
        <v>6.2273550724637685</v>
      </c>
      <c r="AU533" s="42">
        <v>6.1141304347826093</v>
      </c>
      <c r="AV533" s="42">
        <v>5.6612318840579716</v>
      </c>
      <c r="AW533" s="42">
        <v>5.3215579710144931</v>
      </c>
      <c r="AX533" s="42">
        <v>5.3215579710144931</v>
      </c>
      <c r="AY533" s="42">
        <v>5.0951086956521747</v>
      </c>
      <c r="AZ533" s="42">
        <v>4.9818840579710146</v>
      </c>
      <c r="BA533" s="42">
        <v>4.7554347826086962</v>
      </c>
      <c r="BB533" s="42">
        <v>4.3025362318840585</v>
      </c>
      <c r="BC533" s="42">
        <v>4.1893115942028984</v>
      </c>
      <c r="BD533" s="42">
        <v>4.1893115942028984</v>
      </c>
      <c r="BE533" s="42">
        <v>3.9810630514310308</v>
      </c>
      <c r="BF533" s="42">
        <v>3.8734667527437057</v>
      </c>
      <c r="BG533" s="42">
        <v>3.9810630514310308</v>
      </c>
      <c r="BH533" s="42">
        <v>4.0886593501183564</v>
      </c>
      <c r="BI533" s="42">
        <v>4.3038519474930066</v>
      </c>
      <c r="BJ533" s="42">
        <v>4.196255648805681</v>
      </c>
      <c r="BK533" s="42">
        <v>3.9810630514310308</v>
      </c>
      <c r="BL533" s="42">
        <v>4.3038519474930066</v>
      </c>
      <c r="BM533" s="42">
        <v>3.7658704540563805</v>
      </c>
      <c r="BN533" s="42">
        <v>3.6582741553690554</v>
      </c>
      <c r="BO533" s="42">
        <v>3.5506778566817303</v>
      </c>
      <c r="BP533" s="42">
        <v>3.4430815579944052</v>
      </c>
    </row>
    <row r="534" spans="1:68" x14ac:dyDescent="0.25">
      <c r="A534" s="9" t="s">
        <v>1087</v>
      </c>
      <c r="B534" s="2" t="s">
        <v>1873</v>
      </c>
      <c r="C534" s="2" t="s">
        <v>1049</v>
      </c>
      <c r="D534" s="2" t="s">
        <v>51</v>
      </c>
      <c r="E534" s="42">
        <v>3.0413625304136249</v>
      </c>
      <c r="F534" s="42">
        <v>2.889294403892944</v>
      </c>
      <c r="G534" s="42">
        <v>3.1934306569343063</v>
      </c>
      <c r="H534" s="42">
        <v>3.0413625304136249</v>
      </c>
      <c r="I534" s="42">
        <v>2.889294403892944</v>
      </c>
      <c r="J534" s="42">
        <v>3.0413625304136249</v>
      </c>
      <c r="K534" s="42">
        <v>3.0413625304136249</v>
      </c>
      <c r="L534" s="42">
        <v>3.1934306569343063</v>
      </c>
      <c r="M534" s="42">
        <v>3.1934306569343063</v>
      </c>
      <c r="N534" s="42">
        <v>3.1934306569343063</v>
      </c>
      <c r="O534" s="42">
        <v>3.3454987834549876</v>
      </c>
      <c r="P534" s="42">
        <v>3.3454987834549876</v>
      </c>
      <c r="Q534" s="42">
        <v>3.3454987834549876</v>
      </c>
      <c r="R534" s="42">
        <v>3.3783783783783781</v>
      </c>
      <c r="S534" s="42">
        <v>3.2248157248157248</v>
      </c>
      <c r="T534" s="42">
        <v>3.071253071253071</v>
      </c>
      <c r="U534" s="42">
        <v>3.071253071253071</v>
      </c>
      <c r="V534" s="42">
        <v>3.3783783783783781</v>
      </c>
      <c r="W534" s="42">
        <v>3.071253071253071</v>
      </c>
      <c r="X534" s="42">
        <v>2.764127764127764</v>
      </c>
      <c r="Y534" s="42">
        <v>2.9176904176904177</v>
      </c>
      <c r="Z534" s="42">
        <v>2.9176904176904177</v>
      </c>
      <c r="AA534" s="42">
        <v>2.764127764127764</v>
      </c>
      <c r="AB534" s="42">
        <v>2.6105651105651102</v>
      </c>
      <c r="AC534" s="42">
        <v>2.764127764127764</v>
      </c>
      <c r="AD534" s="42">
        <v>2.9176904176904177</v>
      </c>
      <c r="AE534" s="42">
        <v>2.9078665442301803</v>
      </c>
      <c r="AF534" s="42">
        <v>2.9078665442301803</v>
      </c>
      <c r="AG534" s="42">
        <v>3.2139577594123048</v>
      </c>
      <c r="AH534" s="42">
        <v>3.3670033670033668</v>
      </c>
      <c r="AI534" s="42">
        <v>3.0609121518212428</v>
      </c>
      <c r="AJ534" s="42">
        <v>2.7548209366391183</v>
      </c>
      <c r="AK534" s="42">
        <v>2.7548209366391183</v>
      </c>
      <c r="AL534" s="42">
        <v>2.9078665442301803</v>
      </c>
      <c r="AM534" s="42">
        <v>2.7548209366391183</v>
      </c>
      <c r="AN534" s="42">
        <v>2.9078665442301803</v>
      </c>
      <c r="AO534" s="42">
        <v>2.2956841138659319</v>
      </c>
      <c r="AP534" s="42">
        <v>2.2956841138659319</v>
      </c>
      <c r="AQ534" s="42">
        <v>2.4487297214569939</v>
      </c>
      <c r="AR534" s="42">
        <v>2.437538086532602</v>
      </c>
      <c r="AS534" s="42">
        <v>2.2851919561243146</v>
      </c>
      <c r="AT534" s="42">
        <v>2.1328458257160268</v>
      </c>
      <c r="AU534" s="42">
        <v>2.2851919561243146</v>
      </c>
      <c r="AV534" s="42">
        <v>1.9804996953077392</v>
      </c>
      <c r="AW534" s="42">
        <v>1.9804996953077392</v>
      </c>
      <c r="AX534" s="42">
        <v>1.675807434491164</v>
      </c>
      <c r="AY534" s="42">
        <v>1.675807434491164</v>
      </c>
      <c r="AZ534" s="42">
        <v>1.8281535648994516</v>
      </c>
      <c r="BA534" s="42">
        <v>1.675807434491164</v>
      </c>
      <c r="BB534" s="42">
        <v>1.675807434491164</v>
      </c>
      <c r="BC534" s="42">
        <v>1.5234613040828764</v>
      </c>
      <c r="BD534" s="42">
        <v>1.5234613040828764</v>
      </c>
      <c r="BE534" s="42">
        <v>1.4080540692762602</v>
      </c>
      <c r="BF534" s="42">
        <v>1.5488594762038863</v>
      </c>
      <c r="BG534" s="42">
        <v>1.5488594762038863</v>
      </c>
      <c r="BH534" s="42">
        <v>1.5488594762038863</v>
      </c>
      <c r="BI534" s="42">
        <v>1.4080540692762602</v>
      </c>
      <c r="BJ534" s="42">
        <v>1.2672486623486343</v>
      </c>
      <c r="BK534" s="42">
        <v>1.5488594762038863</v>
      </c>
      <c r="BL534" s="42">
        <v>1.4080540692762602</v>
      </c>
      <c r="BM534" s="42">
        <v>1.5488594762038863</v>
      </c>
      <c r="BN534" s="42">
        <v>1.4080540692762602</v>
      </c>
      <c r="BO534" s="42">
        <v>1.1264432554210082</v>
      </c>
      <c r="BP534" s="42">
        <v>1.1264432554210082</v>
      </c>
    </row>
    <row r="535" spans="1:68" x14ac:dyDescent="0.25">
      <c r="A535" s="9" t="s">
        <v>1088</v>
      </c>
      <c r="B535" s="2" t="s">
        <v>1874</v>
      </c>
      <c r="C535" s="2" t="s">
        <v>1089</v>
      </c>
      <c r="D535" s="2" t="s">
        <v>1090</v>
      </c>
      <c r="E535" s="42">
        <v>3.9104159260575897</v>
      </c>
      <c r="F535" s="42">
        <v>3.5549235691432637</v>
      </c>
      <c r="G535" s="42">
        <v>3.7326697476004269</v>
      </c>
      <c r="H535" s="42">
        <v>3.5549235691432637</v>
      </c>
      <c r="I535" s="42">
        <v>3.3771773906861005</v>
      </c>
      <c r="J535" s="42">
        <v>3.5549235691432637</v>
      </c>
      <c r="K535" s="42">
        <v>3.9104159260575897</v>
      </c>
      <c r="L535" s="42">
        <v>4.2659082829719166</v>
      </c>
      <c r="M535" s="42">
        <v>3.7326697476004269</v>
      </c>
      <c r="N535" s="42">
        <v>3.1994312122289372</v>
      </c>
      <c r="O535" s="42">
        <v>3.5549235691432637</v>
      </c>
      <c r="P535" s="42">
        <v>4.0881621045147529</v>
      </c>
      <c r="Q535" s="42">
        <v>3.9104159260575897</v>
      </c>
      <c r="R535" s="42">
        <v>3.8677918424753868</v>
      </c>
      <c r="S535" s="42">
        <v>3.8677918424753868</v>
      </c>
      <c r="T535" s="42">
        <v>4.3952180028129391</v>
      </c>
      <c r="U535" s="42">
        <v>4.0436005625879039</v>
      </c>
      <c r="V535" s="42">
        <v>3.8677918424753868</v>
      </c>
      <c r="W535" s="42">
        <v>3.8677918424753868</v>
      </c>
      <c r="X535" s="42">
        <v>3.6919831223628692</v>
      </c>
      <c r="Y535" s="42">
        <v>3.340365682137834</v>
      </c>
      <c r="Z535" s="42">
        <v>3.1645569620253164</v>
      </c>
      <c r="AA535" s="42">
        <v>3.340365682137834</v>
      </c>
      <c r="AB535" s="42">
        <v>3.1645569620253164</v>
      </c>
      <c r="AC535" s="42">
        <v>3.6919831223628692</v>
      </c>
      <c r="AD535" s="42">
        <v>3.8677918424753868</v>
      </c>
      <c r="AE535" s="42">
        <v>3.8300835654596104</v>
      </c>
      <c r="AF535" s="42">
        <v>4.0041782729805018</v>
      </c>
      <c r="AG535" s="42">
        <v>3.655988857938719</v>
      </c>
      <c r="AH535" s="42">
        <v>3.3077994428969362</v>
      </c>
      <c r="AI535" s="42">
        <v>3.3077994428969362</v>
      </c>
      <c r="AJ535" s="42">
        <v>3.1337047353760448</v>
      </c>
      <c r="AK535" s="42">
        <v>3.1337047353760448</v>
      </c>
      <c r="AL535" s="42">
        <v>2.9596100278551534</v>
      </c>
      <c r="AM535" s="42">
        <v>3.1337047353760448</v>
      </c>
      <c r="AN535" s="42">
        <v>2.6114206128133706</v>
      </c>
      <c r="AO535" s="42">
        <v>2.4373259052924792</v>
      </c>
      <c r="AP535" s="42">
        <v>2.2632311977715878</v>
      </c>
      <c r="AQ535" s="42">
        <v>2.4373259052924792</v>
      </c>
      <c r="AR535" s="42">
        <v>2.4213075060532687</v>
      </c>
      <c r="AS535" s="42">
        <v>2.4213075060532687</v>
      </c>
      <c r="AT535" s="42">
        <v>2.4213075060532687</v>
      </c>
      <c r="AU535" s="42">
        <v>2.0754064337599445</v>
      </c>
      <c r="AV535" s="42">
        <v>2.0754064337599445</v>
      </c>
      <c r="AW535" s="42">
        <v>1.3836042891732965</v>
      </c>
      <c r="AX535" s="42">
        <v>1.5565548253199586</v>
      </c>
      <c r="AY535" s="42">
        <v>1.3836042891732965</v>
      </c>
      <c r="AZ535" s="42">
        <v>1.3836042891732965</v>
      </c>
      <c r="BA535" s="42">
        <v>1.3836042891732965</v>
      </c>
      <c r="BB535" s="42">
        <v>1.0377032168799722</v>
      </c>
      <c r="BC535" s="42">
        <v>1.2106537530266344</v>
      </c>
      <c r="BD535" s="42">
        <v>1.0377032168799722</v>
      </c>
      <c r="BE535" s="42">
        <v>1.0169491525423728</v>
      </c>
      <c r="BF535" s="42">
        <v>1.3559322033898304</v>
      </c>
      <c r="BG535" s="42">
        <v>1.1864406779661016</v>
      </c>
      <c r="BH535" s="42">
        <v>0.84745762711864403</v>
      </c>
      <c r="BI535" s="42">
        <v>1.0169491525423728</v>
      </c>
      <c r="BJ535" s="42">
        <v>0.84745762711864403</v>
      </c>
      <c r="BK535" s="42">
        <v>0.84745762711864403</v>
      </c>
      <c r="BL535" s="42">
        <v>0.84745762711864403</v>
      </c>
      <c r="BM535" s="42">
        <v>0.84745762711864403</v>
      </c>
      <c r="BN535" s="42">
        <v>0.33898305084745761</v>
      </c>
      <c r="BO535" s="42">
        <v>0.33898305084745761</v>
      </c>
      <c r="BP535" s="42">
        <v>0.33898305084745761</v>
      </c>
    </row>
    <row r="536" spans="1:68" x14ac:dyDescent="0.25">
      <c r="A536" s="9" t="s">
        <v>1091</v>
      </c>
      <c r="B536" s="2" t="s">
        <v>1875</v>
      </c>
      <c r="C536" s="2" t="s">
        <v>1089</v>
      </c>
      <c r="D536" s="2" t="s">
        <v>1092</v>
      </c>
      <c r="E536" s="42">
        <v>6.0120240480961922</v>
      </c>
      <c r="F536" s="42">
        <v>6.0120240480961922</v>
      </c>
      <c r="G536" s="42">
        <v>6.4128256513026054</v>
      </c>
      <c r="H536" s="42">
        <v>6.4128256513026054</v>
      </c>
      <c r="I536" s="42">
        <v>6.2124248496993992</v>
      </c>
      <c r="J536" s="42">
        <v>6.2124248496993992</v>
      </c>
      <c r="K536" s="42">
        <v>6.0120240480961922</v>
      </c>
      <c r="L536" s="42">
        <v>6.2124248496993992</v>
      </c>
      <c r="M536" s="42">
        <v>6.0120240480961922</v>
      </c>
      <c r="N536" s="42">
        <v>6.2124248496993992</v>
      </c>
      <c r="O536" s="42">
        <v>6.6132264529058116</v>
      </c>
      <c r="P536" s="42">
        <v>6.4128256513026054</v>
      </c>
      <c r="Q536" s="42">
        <v>6.2124248496993992</v>
      </c>
      <c r="R536" s="42">
        <v>6.1728395061728394</v>
      </c>
      <c r="S536" s="42">
        <v>6.1728395061728394</v>
      </c>
      <c r="T536" s="42">
        <v>6.371963361210673</v>
      </c>
      <c r="U536" s="42">
        <v>5.9737156511350058</v>
      </c>
      <c r="V536" s="42">
        <v>6.371963361210673</v>
      </c>
      <c r="W536" s="42">
        <v>6.371963361210673</v>
      </c>
      <c r="X536" s="42">
        <v>6.1728395061728394</v>
      </c>
      <c r="Y536" s="42">
        <v>5.7745917960971722</v>
      </c>
      <c r="Z536" s="42">
        <v>5.7745917960971722</v>
      </c>
      <c r="AA536" s="42">
        <v>5.9737156511350058</v>
      </c>
      <c r="AB536" s="42">
        <v>5.9737156511350058</v>
      </c>
      <c r="AC536" s="42">
        <v>5.9737156511350058</v>
      </c>
      <c r="AD536" s="42">
        <v>6.371963361210673</v>
      </c>
      <c r="AE536" s="42">
        <v>6.3066614111154902</v>
      </c>
      <c r="AF536" s="42">
        <v>6.5037445802128495</v>
      </c>
      <c r="AG536" s="42">
        <v>6.5037445802128495</v>
      </c>
      <c r="AH536" s="42">
        <v>6.5037445802128495</v>
      </c>
      <c r="AI536" s="42">
        <v>5.5183287347260546</v>
      </c>
      <c r="AJ536" s="42">
        <v>5.5183287347260546</v>
      </c>
      <c r="AK536" s="42">
        <v>5.1241623965313359</v>
      </c>
      <c r="AL536" s="42">
        <v>5.1241623965313359</v>
      </c>
      <c r="AM536" s="42">
        <v>5.1241623965313359</v>
      </c>
      <c r="AN536" s="42">
        <v>5.1241623965313359</v>
      </c>
      <c r="AO536" s="42">
        <v>4.9270792274339765</v>
      </c>
      <c r="AP536" s="42">
        <v>5.1241623965313359</v>
      </c>
      <c r="AQ536" s="42">
        <v>4.9270792274339765</v>
      </c>
      <c r="AR536" s="42">
        <v>4.8543689320388346</v>
      </c>
      <c r="AS536" s="42">
        <v>4.8543689320388346</v>
      </c>
      <c r="AT536" s="42">
        <v>4.4660194174757279</v>
      </c>
      <c r="AU536" s="42">
        <v>4.0776699029126213</v>
      </c>
      <c r="AV536" s="42">
        <v>4.0776699029126213</v>
      </c>
      <c r="AW536" s="42">
        <v>3.4951456310679609</v>
      </c>
      <c r="AX536" s="42">
        <v>3.1067961165048543</v>
      </c>
      <c r="AY536" s="42">
        <v>3.3009708737864076</v>
      </c>
      <c r="AZ536" s="42">
        <v>3.3009708737864076</v>
      </c>
      <c r="BA536" s="42">
        <v>3.3009708737864076</v>
      </c>
      <c r="BB536" s="42">
        <v>3.1067961165048543</v>
      </c>
      <c r="BC536" s="42">
        <v>2.912621359223301</v>
      </c>
      <c r="BD536" s="42">
        <v>2.7184466019417477</v>
      </c>
      <c r="BE536" s="42">
        <v>2.6345502446368085</v>
      </c>
      <c r="BF536" s="42">
        <v>2.8227324049680091</v>
      </c>
      <c r="BG536" s="42">
        <v>2.6345502446368085</v>
      </c>
      <c r="BH536" s="42">
        <v>2.4463680843056079</v>
      </c>
      <c r="BI536" s="42">
        <v>2.2581859239744073</v>
      </c>
      <c r="BJ536" s="42">
        <v>2.0700037636432067</v>
      </c>
      <c r="BK536" s="42">
        <v>1.8818216033120061</v>
      </c>
      <c r="BL536" s="42">
        <v>1.8818216033120061</v>
      </c>
      <c r="BM536" s="42">
        <v>1.3172751223184043</v>
      </c>
      <c r="BN536" s="42">
        <v>1.1290929619872037</v>
      </c>
      <c r="BO536" s="42">
        <v>1.1290929619872037</v>
      </c>
      <c r="BP536" s="42">
        <v>0.94091080165600305</v>
      </c>
    </row>
    <row r="537" spans="1:68" x14ac:dyDescent="0.25">
      <c r="A537" s="9" t="s">
        <v>1093</v>
      </c>
      <c r="B537" s="2" t="s">
        <v>1876</v>
      </c>
      <c r="C537" s="2" t="s">
        <v>1089</v>
      </c>
      <c r="D537" s="2" t="s">
        <v>547</v>
      </c>
      <c r="E537" s="42">
        <v>3.5500747384155455</v>
      </c>
      <c r="F537" s="42">
        <v>3.9237668161434973</v>
      </c>
      <c r="G537" s="42">
        <v>3.5500747384155455</v>
      </c>
      <c r="H537" s="42">
        <v>3.9237668161434973</v>
      </c>
      <c r="I537" s="42">
        <v>3.5500747384155455</v>
      </c>
      <c r="J537" s="42">
        <v>3.1763826606875933</v>
      </c>
      <c r="K537" s="42">
        <v>3.3632286995515694</v>
      </c>
      <c r="L537" s="42">
        <v>3.5500747384155455</v>
      </c>
      <c r="M537" s="42">
        <v>3.3632286995515694</v>
      </c>
      <c r="N537" s="42">
        <v>3.3632286995515694</v>
      </c>
      <c r="O537" s="42">
        <v>3.7369207772795217</v>
      </c>
      <c r="P537" s="42">
        <v>3.3632286995515694</v>
      </c>
      <c r="Q537" s="42">
        <v>3.3632286995515694</v>
      </c>
      <c r="R537" s="42">
        <v>3.3296337402885681</v>
      </c>
      <c r="S537" s="42">
        <v>3.3296337402885681</v>
      </c>
      <c r="T537" s="42">
        <v>3.3296337402885681</v>
      </c>
      <c r="U537" s="42">
        <v>3.3296337402885681</v>
      </c>
      <c r="V537" s="42">
        <v>3.3296337402885681</v>
      </c>
      <c r="W537" s="42">
        <v>3.1446540880503142</v>
      </c>
      <c r="X537" s="42">
        <v>2.9596744358120604</v>
      </c>
      <c r="Y537" s="42">
        <v>3.1446540880503142</v>
      </c>
      <c r="Z537" s="42">
        <v>3.1446540880503142</v>
      </c>
      <c r="AA537" s="42">
        <v>3.3296337402885681</v>
      </c>
      <c r="AB537" s="42">
        <v>3.3296337402885681</v>
      </c>
      <c r="AC537" s="42">
        <v>2.9596744358120604</v>
      </c>
      <c r="AD537" s="42">
        <v>3.6995930447650758</v>
      </c>
      <c r="AE537" s="42">
        <v>3.6656891495601172</v>
      </c>
      <c r="AF537" s="42">
        <v>3.6656891495601172</v>
      </c>
      <c r="AG537" s="42">
        <v>3.6656891495601172</v>
      </c>
      <c r="AH537" s="42">
        <v>3.4824046920821115</v>
      </c>
      <c r="AI537" s="42">
        <v>2.9325513196480939</v>
      </c>
      <c r="AJ537" s="42">
        <v>2.7492668621700878</v>
      </c>
      <c r="AK537" s="42">
        <v>2.5659824046920821</v>
      </c>
      <c r="AL537" s="42">
        <v>2.5659824046920821</v>
      </c>
      <c r="AM537" s="42">
        <v>2.7492668621700878</v>
      </c>
      <c r="AN537" s="42">
        <v>2.7492668621700878</v>
      </c>
      <c r="AO537" s="42">
        <v>2.3826979472140764</v>
      </c>
      <c r="AP537" s="42">
        <v>2.3826979472140764</v>
      </c>
      <c r="AQ537" s="42">
        <v>2.3826979472140764</v>
      </c>
      <c r="AR537" s="42">
        <v>2.3542194856935894</v>
      </c>
      <c r="AS537" s="42">
        <v>2.3542194856935894</v>
      </c>
      <c r="AT537" s="42">
        <v>2.3542194856935894</v>
      </c>
      <c r="AU537" s="42">
        <v>2.1731256791017746</v>
      </c>
      <c r="AV537" s="42">
        <v>2.3542194856935894</v>
      </c>
      <c r="AW537" s="42">
        <v>2.3542194856935894</v>
      </c>
      <c r="AX537" s="42">
        <v>1.8109380659181455</v>
      </c>
      <c r="AY537" s="42">
        <v>1.8109380659181455</v>
      </c>
      <c r="AZ537" s="42">
        <v>1.6298442593263311</v>
      </c>
      <c r="BA537" s="42">
        <v>1.8109380659181455</v>
      </c>
      <c r="BB537" s="42">
        <v>1.4487504527345165</v>
      </c>
      <c r="BC537" s="42">
        <v>1.4487504527345165</v>
      </c>
      <c r="BD537" s="42">
        <v>1.4487504527345165</v>
      </c>
      <c r="BE537" s="42">
        <v>1.3922728854855551</v>
      </c>
      <c r="BF537" s="42">
        <v>1.5663069961712495</v>
      </c>
      <c r="BG537" s="42">
        <v>1.2182387747998606</v>
      </c>
      <c r="BH537" s="42">
        <v>1.3922728854855551</v>
      </c>
      <c r="BI537" s="42">
        <v>1.2182387747998606</v>
      </c>
      <c r="BJ537" s="42">
        <v>1.2182387747998606</v>
      </c>
      <c r="BK537" s="42">
        <v>1.2182387747998606</v>
      </c>
      <c r="BL537" s="42">
        <v>1.2182387747998606</v>
      </c>
      <c r="BM537" s="42">
        <v>1.0442046641141665</v>
      </c>
      <c r="BN537" s="42">
        <v>1.2182387747998606</v>
      </c>
      <c r="BO537" s="42">
        <v>1.3922728854855551</v>
      </c>
      <c r="BP537" s="42">
        <v>1.3922728854855551</v>
      </c>
    </row>
    <row r="538" spans="1:68" x14ac:dyDescent="0.25">
      <c r="A538" s="9" t="s">
        <v>1094</v>
      </c>
      <c r="B538" s="2" t="s">
        <v>1877</v>
      </c>
      <c r="C538" s="2" t="s">
        <v>1089</v>
      </c>
      <c r="D538" s="2" t="s">
        <v>1095</v>
      </c>
      <c r="E538" s="42">
        <v>3.8869257950530036</v>
      </c>
      <c r="F538" s="42">
        <v>4.0636042402826851</v>
      </c>
      <c r="G538" s="42">
        <v>3.7102473498233213</v>
      </c>
      <c r="H538" s="42">
        <v>3.7102473498233213</v>
      </c>
      <c r="I538" s="42">
        <v>3.8869257950530036</v>
      </c>
      <c r="J538" s="42">
        <v>3.8869257950530036</v>
      </c>
      <c r="K538" s="42">
        <v>3.1802120141342756</v>
      </c>
      <c r="L538" s="42">
        <v>3.7102473498233213</v>
      </c>
      <c r="M538" s="42">
        <v>3.7102473498233213</v>
      </c>
      <c r="N538" s="42">
        <v>3.1802120141342756</v>
      </c>
      <c r="O538" s="42">
        <v>3.1802120141342756</v>
      </c>
      <c r="P538" s="42">
        <v>3.7102473498233213</v>
      </c>
      <c r="Q538" s="42">
        <v>4.4169611307420498</v>
      </c>
      <c r="R538" s="42">
        <v>4.3936731107205622</v>
      </c>
      <c r="S538" s="42">
        <v>4.3936731107205622</v>
      </c>
      <c r="T538" s="42">
        <v>4.0421792618629171</v>
      </c>
      <c r="U538" s="42">
        <v>3.866432337434095</v>
      </c>
      <c r="V538" s="42">
        <v>3.5149384885764499</v>
      </c>
      <c r="W538" s="42">
        <v>3.866432337434095</v>
      </c>
      <c r="X538" s="42">
        <v>3.866432337434095</v>
      </c>
      <c r="Y538" s="42">
        <v>3.6906854130052724</v>
      </c>
      <c r="Z538" s="42">
        <v>3.3391915641476273</v>
      </c>
      <c r="AA538" s="42">
        <v>3.5149384885764499</v>
      </c>
      <c r="AB538" s="42">
        <v>3.3391915641476273</v>
      </c>
      <c r="AC538" s="42">
        <v>2.9876977152899826</v>
      </c>
      <c r="AD538" s="42">
        <v>3.1634446397188052</v>
      </c>
      <c r="AE538" s="42">
        <v>3.1369815266643428</v>
      </c>
      <c r="AF538" s="42">
        <v>3.3112582781456954</v>
      </c>
      <c r="AG538" s="42">
        <v>3.3112582781456954</v>
      </c>
      <c r="AH538" s="42">
        <v>2.9627047751829902</v>
      </c>
      <c r="AI538" s="42">
        <v>3.3112582781456954</v>
      </c>
      <c r="AJ538" s="42">
        <v>2.6141512722202855</v>
      </c>
      <c r="AK538" s="42">
        <v>2.4398745207389334</v>
      </c>
      <c r="AL538" s="42">
        <v>2.4398745207389334</v>
      </c>
      <c r="AM538" s="42">
        <v>2.4398745207389334</v>
      </c>
      <c r="AN538" s="42">
        <v>2.7884280237016381</v>
      </c>
      <c r="AO538" s="42">
        <v>2.4398745207389334</v>
      </c>
      <c r="AP538" s="42">
        <v>1.9170442662948761</v>
      </c>
      <c r="AQ538" s="42">
        <v>2.0913210177762287</v>
      </c>
      <c r="AR538" s="42">
        <v>2.0775623268698062</v>
      </c>
      <c r="AS538" s="42">
        <v>1.9044321329639891</v>
      </c>
      <c r="AT538" s="42">
        <v>1.9044321329639891</v>
      </c>
      <c r="AU538" s="42">
        <v>1.9044321329639891</v>
      </c>
      <c r="AV538" s="42">
        <v>2.0775623268698062</v>
      </c>
      <c r="AW538" s="42">
        <v>1.5581717451523547</v>
      </c>
      <c r="AX538" s="42">
        <v>1.7313019390581719</v>
      </c>
      <c r="AY538" s="42">
        <v>1.9044321329639891</v>
      </c>
      <c r="AZ538" s="42">
        <v>1.9044321329639891</v>
      </c>
      <c r="BA538" s="42">
        <v>1.7313019390581719</v>
      </c>
      <c r="BB538" s="42">
        <v>1.3850415512465375</v>
      </c>
      <c r="BC538" s="42">
        <v>1.3850415512465375</v>
      </c>
      <c r="BD538" s="42">
        <v>1.3850415512465375</v>
      </c>
      <c r="BE538" s="42">
        <v>1.3346680013346681</v>
      </c>
      <c r="BF538" s="42">
        <v>1.0010010010010011</v>
      </c>
      <c r="BG538" s="42">
        <v>1.0010010010010011</v>
      </c>
      <c r="BH538" s="42">
        <v>0.83416750083416757</v>
      </c>
      <c r="BI538" s="42">
        <v>0.83416750083416757</v>
      </c>
      <c r="BJ538" s="42">
        <v>0.66733400066733406</v>
      </c>
      <c r="BK538" s="42">
        <v>1.0010010010010011</v>
      </c>
      <c r="BL538" s="42">
        <v>0.83416750083416757</v>
      </c>
      <c r="BM538" s="42">
        <v>0.83416750083416757</v>
      </c>
      <c r="BN538" s="42">
        <v>0.83416750083416757</v>
      </c>
      <c r="BO538" s="42">
        <v>1.0010010010010011</v>
      </c>
      <c r="BP538" s="42">
        <v>0.83416750083416757</v>
      </c>
    </row>
    <row r="539" spans="1:68" x14ac:dyDescent="0.25">
      <c r="A539" s="9" t="s">
        <v>1096</v>
      </c>
      <c r="B539" s="2" t="s">
        <v>1878</v>
      </c>
      <c r="C539" s="2" t="s">
        <v>1089</v>
      </c>
      <c r="D539" s="2" t="s">
        <v>1097</v>
      </c>
      <c r="E539" s="42">
        <v>3.2310177705977381</v>
      </c>
      <c r="F539" s="42">
        <v>3.0290791599353795</v>
      </c>
      <c r="G539" s="42">
        <v>3.0290791599353795</v>
      </c>
      <c r="H539" s="42">
        <v>3.0290791599353795</v>
      </c>
      <c r="I539" s="42">
        <v>3.0290791599353795</v>
      </c>
      <c r="J539" s="42">
        <v>2.8271405492730208</v>
      </c>
      <c r="K539" s="42">
        <v>2.8271405492730208</v>
      </c>
      <c r="L539" s="42">
        <v>2.8271405492730208</v>
      </c>
      <c r="M539" s="42">
        <v>3.2310177705977381</v>
      </c>
      <c r="N539" s="42">
        <v>3.4329563812600967</v>
      </c>
      <c r="O539" s="42">
        <v>3.6348949919224554</v>
      </c>
      <c r="P539" s="42">
        <v>3.0290791599353795</v>
      </c>
      <c r="Q539" s="42">
        <v>3.4329563812600967</v>
      </c>
      <c r="R539" s="42">
        <v>3.3837579617834392</v>
      </c>
      <c r="S539" s="42">
        <v>3.7818471337579616</v>
      </c>
      <c r="T539" s="42">
        <v>3.5828025477707004</v>
      </c>
      <c r="U539" s="42">
        <v>3.3837579617834392</v>
      </c>
      <c r="V539" s="42">
        <v>2.9856687898089169</v>
      </c>
      <c r="W539" s="42">
        <v>2.5875796178343946</v>
      </c>
      <c r="X539" s="42">
        <v>2.7866242038216558</v>
      </c>
      <c r="Y539" s="42">
        <v>2.7866242038216558</v>
      </c>
      <c r="Z539" s="42">
        <v>3.1847133757961781</v>
      </c>
      <c r="AA539" s="42">
        <v>3.1847133757961781</v>
      </c>
      <c r="AB539" s="42">
        <v>3.5828025477707004</v>
      </c>
      <c r="AC539" s="42">
        <v>3.1847133757961781</v>
      </c>
      <c r="AD539" s="42">
        <v>2.7866242038216558</v>
      </c>
      <c r="AE539" s="42">
        <v>2.7440219521756171</v>
      </c>
      <c r="AF539" s="42">
        <v>2.9400235201881615</v>
      </c>
      <c r="AG539" s="42">
        <v>2.7440219521756171</v>
      </c>
      <c r="AH539" s="42">
        <v>2.7440219521756171</v>
      </c>
      <c r="AI539" s="42">
        <v>2.7440219521756171</v>
      </c>
      <c r="AJ539" s="42">
        <v>2.9400235201881615</v>
      </c>
      <c r="AK539" s="42">
        <v>2.7440219521756171</v>
      </c>
      <c r="AL539" s="42">
        <v>2.3520188161505291</v>
      </c>
      <c r="AM539" s="42">
        <v>2.1560172481379851</v>
      </c>
      <c r="AN539" s="42">
        <v>2.1560172481379851</v>
      </c>
      <c r="AO539" s="42">
        <v>1.9600156801254409</v>
      </c>
      <c r="AP539" s="42">
        <v>1.7640141121128967</v>
      </c>
      <c r="AQ539" s="42">
        <v>1.9600156801254409</v>
      </c>
      <c r="AR539" s="42">
        <v>1.9327406262079627</v>
      </c>
      <c r="AS539" s="42">
        <v>1.9327406262079627</v>
      </c>
      <c r="AT539" s="42">
        <v>1.9327406262079627</v>
      </c>
      <c r="AU539" s="42">
        <v>1.7394665635871664</v>
      </c>
      <c r="AV539" s="42">
        <v>1.7394665635871664</v>
      </c>
      <c r="AW539" s="42">
        <v>1.7394665635871664</v>
      </c>
      <c r="AX539" s="42">
        <v>1.5461925009663702</v>
      </c>
      <c r="AY539" s="42">
        <v>1.5461925009663702</v>
      </c>
      <c r="AZ539" s="42">
        <v>1.5461925009663702</v>
      </c>
      <c r="BA539" s="42">
        <v>1.3529184383455739</v>
      </c>
      <c r="BB539" s="42">
        <v>1.5461925009663702</v>
      </c>
      <c r="BC539" s="42">
        <v>1.5461925009663702</v>
      </c>
      <c r="BD539" s="42">
        <v>1.5461925009663702</v>
      </c>
      <c r="BE539" s="42">
        <v>1.5308075009567548</v>
      </c>
      <c r="BF539" s="42">
        <v>1.3394565633371605</v>
      </c>
      <c r="BG539" s="42">
        <v>1.3394565633371605</v>
      </c>
      <c r="BH539" s="42">
        <v>1.5308075009567548</v>
      </c>
      <c r="BI539" s="42">
        <v>1.7221584385763491</v>
      </c>
      <c r="BJ539" s="42">
        <v>1.3394565633371605</v>
      </c>
      <c r="BK539" s="42">
        <v>1.5308075009567548</v>
      </c>
      <c r="BL539" s="42">
        <v>1.5308075009567548</v>
      </c>
      <c r="BM539" s="42">
        <v>1.5308075009567548</v>
      </c>
      <c r="BN539" s="42">
        <v>1.3394565633371605</v>
      </c>
      <c r="BO539" s="42">
        <v>0.76540375047837739</v>
      </c>
      <c r="BP539" s="42">
        <v>0.76540375047837739</v>
      </c>
    </row>
    <row r="540" spans="1:68" x14ac:dyDescent="0.25">
      <c r="A540" s="9" t="s">
        <v>1098</v>
      </c>
      <c r="B540" s="2" t="s">
        <v>1879</v>
      </c>
      <c r="C540" s="2" t="s">
        <v>1089</v>
      </c>
      <c r="D540" s="2" t="s">
        <v>1099</v>
      </c>
      <c r="E540" s="42">
        <v>2.3603461841070024</v>
      </c>
      <c r="F540" s="42">
        <v>2.3603461841070024</v>
      </c>
      <c r="G540" s="42">
        <v>2.3603461841070024</v>
      </c>
      <c r="H540" s="42">
        <v>2.1636506687647521</v>
      </c>
      <c r="I540" s="42">
        <v>1.9669551534225018</v>
      </c>
      <c r="J540" s="42">
        <v>2.1636506687647521</v>
      </c>
      <c r="K540" s="42">
        <v>2.1636506687647521</v>
      </c>
      <c r="L540" s="42">
        <v>2.1636506687647521</v>
      </c>
      <c r="M540" s="42">
        <v>1.9669551534225018</v>
      </c>
      <c r="N540" s="42">
        <v>2.3603461841070024</v>
      </c>
      <c r="O540" s="42">
        <v>2.3603461841070024</v>
      </c>
      <c r="P540" s="42">
        <v>1.9669551534225018</v>
      </c>
      <c r="Q540" s="42">
        <v>2.1636506687647521</v>
      </c>
      <c r="R540" s="42">
        <v>2.1219135802469133</v>
      </c>
      <c r="S540" s="42">
        <v>2.1219135802469133</v>
      </c>
      <c r="T540" s="42">
        <v>1.9290123456790123</v>
      </c>
      <c r="U540" s="42">
        <v>1.5432098765432098</v>
      </c>
      <c r="V540" s="42">
        <v>1.7361111111111109</v>
      </c>
      <c r="W540" s="42">
        <v>1.7361111111111109</v>
      </c>
      <c r="X540" s="42">
        <v>1.9290123456790123</v>
      </c>
      <c r="Y540" s="42">
        <v>1.9290123456790123</v>
      </c>
      <c r="Z540" s="42">
        <v>1.9290123456790123</v>
      </c>
      <c r="AA540" s="42">
        <v>2.1219135802469133</v>
      </c>
      <c r="AB540" s="42">
        <v>1.9290123456790123</v>
      </c>
      <c r="AC540" s="42">
        <v>1.7361111111111109</v>
      </c>
      <c r="AD540" s="42">
        <v>1.7361111111111109</v>
      </c>
      <c r="AE540" s="42">
        <v>1.7136329017517136</v>
      </c>
      <c r="AF540" s="42">
        <v>1.9040365575019038</v>
      </c>
      <c r="AG540" s="42">
        <v>2.0944402132520943</v>
      </c>
      <c r="AH540" s="42">
        <v>1.9040365575019038</v>
      </c>
      <c r="AI540" s="42">
        <v>1.9040365575019038</v>
      </c>
      <c r="AJ540" s="42">
        <v>1.5232292460015231</v>
      </c>
      <c r="AK540" s="42">
        <v>1.3328255902513328</v>
      </c>
      <c r="AL540" s="42">
        <v>1.3328255902513328</v>
      </c>
      <c r="AM540" s="42">
        <v>1.3328255902513328</v>
      </c>
      <c r="AN540" s="42">
        <v>1.3328255902513328</v>
      </c>
      <c r="AO540" s="42">
        <v>1.1424219345011424</v>
      </c>
      <c r="AP540" s="42">
        <v>1.1424219345011424</v>
      </c>
      <c r="AQ540" s="42">
        <v>1.1424219345011424</v>
      </c>
      <c r="AR540" s="42">
        <v>1.1252813203300824</v>
      </c>
      <c r="AS540" s="42">
        <v>1.312828207051763</v>
      </c>
      <c r="AT540" s="42">
        <v>1.312828207051763</v>
      </c>
      <c r="AU540" s="42">
        <v>1.312828207051763</v>
      </c>
      <c r="AV540" s="42">
        <v>1.1252813203300824</v>
      </c>
      <c r="AW540" s="42">
        <v>1.312828207051763</v>
      </c>
      <c r="AX540" s="42">
        <v>1.1252813203300824</v>
      </c>
      <c r="AY540" s="42">
        <v>1.312828207051763</v>
      </c>
      <c r="AZ540" s="42">
        <v>1.312828207051763</v>
      </c>
      <c r="BA540" s="42">
        <v>1.312828207051763</v>
      </c>
      <c r="BB540" s="42">
        <v>1.1252813203300824</v>
      </c>
      <c r="BC540" s="42">
        <v>0.93773443360840214</v>
      </c>
      <c r="BD540" s="42">
        <v>1.1252813203300824</v>
      </c>
      <c r="BE540" s="42">
        <v>1.1045655375552283</v>
      </c>
      <c r="BF540" s="42">
        <v>1.1045655375552283</v>
      </c>
      <c r="BG540" s="42">
        <v>1.1045655375552283</v>
      </c>
      <c r="BH540" s="42">
        <v>1.1045655375552283</v>
      </c>
      <c r="BI540" s="42">
        <v>1.1045655375552283</v>
      </c>
      <c r="BJ540" s="42">
        <v>0.92047128129602351</v>
      </c>
      <c r="BK540" s="42">
        <v>0.7363770250368189</v>
      </c>
      <c r="BL540" s="42">
        <v>0.55228276877761417</v>
      </c>
      <c r="BM540" s="42">
        <v>0.7363770250368189</v>
      </c>
      <c r="BN540" s="42">
        <v>0.92047128129602351</v>
      </c>
      <c r="BO540" s="42">
        <v>0.92047128129602351</v>
      </c>
      <c r="BP540" s="42">
        <v>0.55228276877761417</v>
      </c>
    </row>
    <row r="541" spans="1:68" x14ac:dyDescent="0.25">
      <c r="A541" s="9" t="s">
        <v>1100</v>
      </c>
      <c r="B541" s="2" t="s">
        <v>1880</v>
      </c>
      <c r="C541" s="2" t="s">
        <v>1089</v>
      </c>
      <c r="D541" s="2" t="s">
        <v>1101</v>
      </c>
      <c r="E541" s="42">
        <v>1.8726591760299625</v>
      </c>
      <c r="F541" s="42">
        <v>2.2131426625808648</v>
      </c>
      <c r="G541" s="42">
        <v>1.8726591760299625</v>
      </c>
      <c r="H541" s="42">
        <v>1.8726591760299625</v>
      </c>
      <c r="I541" s="42">
        <v>2.0429009193054135</v>
      </c>
      <c r="J541" s="42">
        <v>1.7024174327545114</v>
      </c>
      <c r="K541" s="42">
        <v>1.8726591760299625</v>
      </c>
      <c r="L541" s="42">
        <v>1.8726591760299625</v>
      </c>
      <c r="M541" s="42">
        <v>1.7024174327545114</v>
      </c>
      <c r="N541" s="42">
        <v>1.7024174327545114</v>
      </c>
      <c r="O541" s="42">
        <v>1.5321756894790601</v>
      </c>
      <c r="P541" s="42">
        <v>1.7024174327545114</v>
      </c>
      <c r="Q541" s="42">
        <v>1.8726591760299625</v>
      </c>
      <c r="R541" s="42">
        <v>1.849983181971073</v>
      </c>
      <c r="S541" s="42">
        <v>1.849983181971073</v>
      </c>
      <c r="T541" s="42">
        <v>1.6818028927009754</v>
      </c>
      <c r="U541" s="42">
        <v>1.6818028927009754</v>
      </c>
      <c r="V541" s="42">
        <v>1.849983181971073</v>
      </c>
      <c r="W541" s="42">
        <v>1.6818028927009754</v>
      </c>
      <c r="X541" s="42">
        <v>1.6818028927009754</v>
      </c>
      <c r="Y541" s="42">
        <v>1.849983181971073</v>
      </c>
      <c r="Z541" s="42">
        <v>1.6818028927009754</v>
      </c>
      <c r="AA541" s="42">
        <v>1.513622603430878</v>
      </c>
      <c r="AB541" s="42">
        <v>1.6818028927009754</v>
      </c>
      <c r="AC541" s="42">
        <v>1.6818028927009754</v>
      </c>
      <c r="AD541" s="42">
        <v>1.6818028927009754</v>
      </c>
      <c r="AE541" s="42">
        <v>1.6616816218012629</v>
      </c>
      <c r="AF541" s="42">
        <v>1.6616816218012629</v>
      </c>
      <c r="AG541" s="42">
        <v>1.4955134596211366</v>
      </c>
      <c r="AH541" s="42">
        <v>1.6616816218012629</v>
      </c>
      <c r="AI541" s="42">
        <v>1.6616816218012629</v>
      </c>
      <c r="AJ541" s="42">
        <v>1.3293452974410103</v>
      </c>
      <c r="AK541" s="42">
        <v>1.163177135260884</v>
      </c>
      <c r="AL541" s="42">
        <v>1.3293452974410103</v>
      </c>
      <c r="AM541" s="42">
        <v>1.3293452974410103</v>
      </c>
      <c r="AN541" s="42">
        <v>1.163177135260884</v>
      </c>
      <c r="AO541" s="42">
        <v>0.99700897308075775</v>
      </c>
      <c r="AP541" s="42">
        <v>0.83084081090063144</v>
      </c>
      <c r="AQ541" s="42">
        <v>1.3293452974410103</v>
      </c>
      <c r="AR541" s="42">
        <v>1.3089005235602096</v>
      </c>
      <c r="AS541" s="42">
        <v>1.1452879581151834</v>
      </c>
      <c r="AT541" s="42">
        <v>1.1452879581151834</v>
      </c>
      <c r="AU541" s="42">
        <v>0.98167539267015713</v>
      </c>
      <c r="AV541" s="42">
        <v>0.81806282722513091</v>
      </c>
      <c r="AW541" s="42">
        <v>0.81806282722513091</v>
      </c>
      <c r="AX541" s="42">
        <v>1.1452879581151834</v>
      </c>
      <c r="AY541" s="42">
        <v>0.98167539267015713</v>
      </c>
      <c r="AZ541" s="42">
        <v>0.98167539267015713</v>
      </c>
      <c r="BA541" s="42">
        <v>0.98167539267015713</v>
      </c>
      <c r="BB541" s="42">
        <v>0.65445026178010479</v>
      </c>
      <c r="BC541" s="42">
        <v>0.81806282722513091</v>
      </c>
      <c r="BD541" s="42">
        <v>0.81806282722513091</v>
      </c>
      <c r="BE541" s="42">
        <v>0.84005376344086014</v>
      </c>
      <c r="BF541" s="42">
        <v>0.84005376344086014</v>
      </c>
      <c r="BG541" s="42">
        <v>0.67204301075268813</v>
      </c>
      <c r="BH541" s="42">
        <v>0.67204301075268813</v>
      </c>
      <c r="BI541" s="42">
        <v>0.67204301075268813</v>
      </c>
      <c r="BJ541" s="42">
        <v>0.67204301075268813</v>
      </c>
      <c r="BK541" s="42">
        <v>0.67204301075268813</v>
      </c>
      <c r="BL541" s="42">
        <v>0.67204301075268813</v>
      </c>
      <c r="BM541" s="42">
        <v>0.50403225806451613</v>
      </c>
      <c r="BN541" s="42">
        <v>0.84005376344086014</v>
      </c>
      <c r="BO541" s="42">
        <v>0.84005376344086014</v>
      </c>
      <c r="BP541" s="42">
        <v>1.0080645161290323</v>
      </c>
    </row>
    <row r="542" spans="1:68" x14ac:dyDescent="0.25">
      <c r="A542" s="9" t="s">
        <v>1102</v>
      </c>
      <c r="B542" s="2" t="s">
        <v>1881</v>
      </c>
      <c r="C542" s="2" t="s">
        <v>1089</v>
      </c>
      <c r="D542" s="2" t="s">
        <v>920</v>
      </c>
      <c r="E542" s="42">
        <v>7.3145245559038656</v>
      </c>
      <c r="F542" s="42">
        <v>7.6628352490421454</v>
      </c>
      <c r="G542" s="42">
        <v>7.3145245559038656</v>
      </c>
      <c r="H542" s="42">
        <v>7.3145245559038656</v>
      </c>
      <c r="I542" s="42">
        <v>7.3145245559038656</v>
      </c>
      <c r="J542" s="42">
        <v>7.3145245559038656</v>
      </c>
      <c r="K542" s="42">
        <v>7.3145245559038656</v>
      </c>
      <c r="L542" s="42">
        <v>7.6628352490421454</v>
      </c>
      <c r="M542" s="42">
        <v>7.488679902473006</v>
      </c>
      <c r="N542" s="42">
        <v>8.0111459421804252</v>
      </c>
      <c r="O542" s="42">
        <v>7.6628352490421454</v>
      </c>
      <c r="P542" s="42">
        <v>8.1853012887495638</v>
      </c>
      <c r="Q542" s="42">
        <v>8.0111459421804252</v>
      </c>
      <c r="R542" s="42">
        <v>7.8364565587734241</v>
      </c>
      <c r="S542" s="42">
        <v>8.3475298126064725</v>
      </c>
      <c r="T542" s="42">
        <v>8.3475298126064725</v>
      </c>
      <c r="U542" s="42">
        <v>7.6660988074957404</v>
      </c>
      <c r="V542" s="42">
        <v>7.8364565587734241</v>
      </c>
      <c r="W542" s="42">
        <v>7.3253833049403747</v>
      </c>
      <c r="X542" s="42">
        <v>7.3253833049403747</v>
      </c>
      <c r="Y542" s="42">
        <v>7.155025553662691</v>
      </c>
      <c r="Z542" s="42">
        <v>7.3253833049403747</v>
      </c>
      <c r="AA542" s="42">
        <v>7.3253833049403747</v>
      </c>
      <c r="AB542" s="42">
        <v>6.9846678023850082</v>
      </c>
      <c r="AC542" s="42">
        <v>6.9846678023850082</v>
      </c>
      <c r="AD542" s="42">
        <v>7.155025553662691</v>
      </c>
      <c r="AE542" s="42">
        <v>7.0281124497991971</v>
      </c>
      <c r="AF542" s="42">
        <v>7.1954484605087021</v>
      </c>
      <c r="AG542" s="42">
        <v>6.693440428380188</v>
      </c>
      <c r="AH542" s="42">
        <v>6.693440428380188</v>
      </c>
      <c r="AI542" s="42">
        <v>6.5261044176706831</v>
      </c>
      <c r="AJ542" s="42">
        <v>5.5220883534136549</v>
      </c>
      <c r="AK542" s="42">
        <v>5.3547523427041499</v>
      </c>
      <c r="AL542" s="42">
        <v>5.5220883534136549</v>
      </c>
      <c r="AM542" s="42">
        <v>5.5220883534136549</v>
      </c>
      <c r="AN542" s="42">
        <v>5.5220883534136549</v>
      </c>
      <c r="AO542" s="42">
        <v>5.1874163319946458</v>
      </c>
      <c r="AP542" s="42">
        <v>5.1874163319946458</v>
      </c>
      <c r="AQ542" s="42">
        <v>5.1874163319946458</v>
      </c>
      <c r="AR542" s="42">
        <v>5.11889035667107</v>
      </c>
      <c r="AS542" s="42">
        <v>4.6235138705416112</v>
      </c>
      <c r="AT542" s="42">
        <v>4.6235138705416112</v>
      </c>
      <c r="AU542" s="42">
        <v>3.9630118890356671</v>
      </c>
      <c r="AV542" s="42">
        <v>3.9630118890356671</v>
      </c>
      <c r="AW542" s="42">
        <v>3.4676354029062084</v>
      </c>
      <c r="AX542" s="42">
        <v>2.9722589167767501</v>
      </c>
      <c r="AY542" s="42">
        <v>2.4768824306472919</v>
      </c>
      <c r="AZ542" s="42">
        <v>2.8071334214002639</v>
      </c>
      <c r="BA542" s="42">
        <v>3.1373844121532364</v>
      </c>
      <c r="BB542" s="42">
        <v>3.3025099075297226</v>
      </c>
      <c r="BC542" s="42">
        <v>3.4676354029062084</v>
      </c>
      <c r="BD542" s="42">
        <v>3.6327608982826947</v>
      </c>
      <c r="BE542" s="42">
        <v>3.4931724356938711</v>
      </c>
      <c r="BF542" s="42">
        <v>3.0168307399174341</v>
      </c>
      <c r="BG542" s="42">
        <v>3.0168307399174341</v>
      </c>
      <c r="BH542" s="42">
        <v>2.6992696093998094</v>
      </c>
      <c r="BI542" s="42">
        <v>2.5404890441409971</v>
      </c>
      <c r="BJ542" s="42">
        <v>2.6992696093998094</v>
      </c>
      <c r="BK542" s="42">
        <v>2.6992696093998094</v>
      </c>
      <c r="BL542" s="42">
        <v>2.3817084788821847</v>
      </c>
      <c r="BM542" s="42">
        <v>2.2229279136233728</v>
      </c>
      <c r="BN542" s="42">
        <v>1.9053667831057479</v>
      </c>
      <c r="BO542" s="42">
        <v>1.9053667831057479</v>
      </c>
      <c r="BP542" s="42">
        <v>1.7465862178469356</v>
      </c>
    </row>
    <row r="543" spans="1:68" x14ac:dyDescent="0.25">
      <c r="A543" s="9" t="s">
        <v>1103</v>
      </c>
      <c r="B543" s="2" t="s">
        <v>1882</v>
      </c>
      <c r="C543" s="2" t="s">
        <v>1089</v>
      </c>
      <c r="D543" s="2" t="s">
        <v>1104</v>
      </c>
      <c r="E543" s="42">
        <v>3.1623330990864371</v>
      </c>
      <c r="F543" s="42">
        <v>3.1623330990864371</v>
      </c>
      <c r="G543" s="42">
        <v>2.9866479269149684</v>
      </c>
      <c r="H543" s="42">
        <v>3.3380182712579058</v>
      </c>
      <c r="I543" s="42">
        <v>3.3380182712579058</v>
      </c>
      <c r="J543" s="42">
        <v>2.9866479269149684</v>
      </c>
      <c r="K543" s="42">
        <v>3.3380182712579058</v>
      </c>
      <c r="L543" s="42">
        <v>3.1623330990864371</v>
      </c>
      <c r="M543" s="42">
        <v>2.6352775825720309</v>
      </c>
      <c r="N543" s="42">
        <v>2.8109627547434997</v>
      </c>
      <c r="O543" s="42">
        <v>2.6352775825720309</v>
      </c>
      <c r="P543" s="42">
        <v>2.9866479269149684</v>
      </c>
      <c r="Q543" s="42">
        <v>3.5137034434293746</v>
      </c>
      <c r="R543" s="42">
        <v>3.4470872113064459</v>
      </c>
      <c r="S543" s="42">
        <v>3.6194415718717683</v>
      </c>
      <c r="T543" s="42">
        <v>3.4470872113064459</v>
      </c>
      <c r="U543" s="42">
        <v>3.4470872113064459</v>
      </c>
      <c r="V543" s="42">
        <v>3.4470872113064459</v>
      </c>
      <c r="W543" s="42">
        <v>3.1023784901758011</v>
      </c>
      <c r="X543" s="42">
        <v>2.9300241296104792</v>
      </c>
      <c r="Y543" s="42">
        <v>2.2406066873491897</v>
      </c>
      <c r="Z543" s="42">
        <v>2.7576697690451568</v>
      </c>
      <c r="AA543" s="42">
        <v>2.2406066873491897</v>
      </c>
      <c r="AB543" s="42">
        <v>2.2406066873491897</v>
      </c>
      <c r="AC543" s="42">
        <v>2.2406066873491897</v>
      </c>
      <c r="AD543" s="42">
        <v>2.5853154084798344</v>
      </c>
      <c r="AE543" s="42">
        <v>2.5501530091805509</v>
      </c>
      <c r="AF543" s="42">
        <v>2.7201632097925876</v>
      </c>
      <c r="AG543" s="42">
        <v>2.5501530091805509</v>
      </c>
      <c r="AH543" s="42">
        <v>2.3801428085685141</v>
      </c>
      <c r="AI543" s="42">
        <v>2.5501530091805509</v>
      </c>
      <c r="AJ543" s="42">
        <v>2.2101326079564774</v>
      </c>
      <c r="AK543" s="42">
        <v>2.3801428085685141</v>
      </c>
      <c r="AL543" s="42">
        <v>2.0401224073444406</v>
      </c>
      <c r="AM543" s="42">
        <v>2.0401224073444406</v>
      </c>
      <c r="AN543" s="42">
        <v>1.7001020061203671</v>
      </c>
      <c r="AO543" s="42">
        <v>1.7001020061203671</v>
      </c>
      <c r="AP543" s="42">
        <v>1.7001020061203671</v>
      </c>
      <c r="AQ543" s="42">
        <v>1.8701122067324039</v>
      </c>
      <c r="AR543" s="42">
        <v>1.8363939899833055</v>
      </c>
      <c r="AS543" s="42">
        <v>2.1702838063439067</v>
      </c>
      <c r="AT543" s="42">
        <v>2.337228714524207</v>
      </c>
      <c r="AU543" s="42">
        <v>2.1702838063439067</v>
      </c>
      <c r="AV543" s="42">
        <v>2.1702838063439067</v>
      </c>
      <c r="AW543" s="42">
        <v>1.8363939899833055</v>
      </c>
      <c r="AX543" s="42">
        <v>1.669449081803005</v>
      </c>
      <c r="AY543" s="42">
        <v>1.5025041736227045</v>
      </c>
      <c r="AZ543" s="42">
        <v>1.669449081803005</v>
      </c>
      <c r="BA543" s="42">
        <v>1.335559265442404</v>
      </c>
      <c r="BB543" s="42">
        <v>1.5025041736227045</v>
      </c>
      <c r="BC543" s="42">
        <v>1.335559265442404</v>
      </c>
      <c r="BD543" s="42">
        <v>1.669449081803005</v>
      </c>
      <c r="BE543" s="42">
        <v>1.6744809109176155</v>
      </c>
      <c r="BF543" s="42">
        <v>1.3395847287340925</v>
      </c>
      <c r="BG543" s="42">
        <v>1.172136637642331</v>
      </c>
      <c r="BH543" s="42">
        <v>1.0046885465505693</v>
      </c>
      <c r="BI543" s="42">
        <v>1.172136637642331</v>
      </c>
      <c r="BJ543" s="42">
        <v>1.172136637642331</v>
      </c>
      <c r="BK543" s="42">
        <v>1.0046885465505693</v>
      </c>
      <c r="BL543" s="42">
        <v>1.172136637642331</v>
      </c>
      <c r="BM543" s="42">
        <v>0.83724045545880776</v>
      </c>
      <c r="BN543" s="42">
        <v>0.83724045545880776</v>
      </c>
      <c r="BO543" s="42">
        <v>1.0046885465505693</v>
      </c>
      <c r="BP543" s="42">
        <v>1.172136637642331</v>
      </c>
    </row>
    <row r="544" spans="1:68" x14ac:dyDescent="0.25">
      <c r="A544" s="9" t="s">
        <v>1105</v>
      </c>
      <c r="B544" s="2" t="s">
        <v>1883</v>
      </c>
      <c r="C544" s="2" t="s">
        <v>1089</v>
      </c>
      <c r="D544" s="2" t="s">
        <v>1106</v>
      </c>
      <c r="E544" s="42">
        <v>5.7311028500619576</v>
      </c>
      <c r="F544" s="42">
        <v>6.04089219330855</v>
      </c>
      <c r="G544" s="42">
        <v>5.8859975216852538</v>
      </c>
      <c r="H544" s="42">
        <v>6.1957868649318462</v>
      </c>
      <c r="I544" s="42">
        <v>5.8859975216852538</v>
      </c>
      <c r="J544" s="42">
        <v>5.2664188351920691</v>
      </c>
      <c r="K544" s="42">
        <v>5.2664188351920691</v>
      </c>
      <c r="L544" s="42">
        <v>6.04089219330855</v>
      </c>
      <c r="M544" s="42">
        <v>6.1957868649318462</v>
      </c>
      <c r="N544" s="42">
        <v>6.3506815365551423</v>
      </c>
      <c r="O544" s="42">
        <v>6.6604708798017347</v>
      </c>
      <c r="P544" s="42">
        <v>7.1251548946716232</v>
      </c>
      <c r="Q544" s="42">
        <v>6.970260223048327</v>
      </c>
      <c r="R544" s="42">
        <v>6.8723274282223574</v>
      </c>
      <c r="S544" s="42">
        <v>7.0250458155161875</v>
      </c>
      <c r="T544" s="42">
        <v>7.0250458155161875</v>
      </c>
      <c r="U544" s="42">
        <v>7.0250458155161875</v>
      </c>
      <c r="V544" s="42">
        <v>7.0250458155161875</v>
      </c>
      <c r="W544" s="42">
        <v>6.5668906536346974</v>
      </c>
      <c r="X544" s="42">
        <v>6.4141722663408673</v>
      </c>
      <c r="Y544" s="42">
        <v>5.8032987171655463</v>
      </c>
      <c r="Z544" s="42">
        <v>5.4978619425778863</v>
      </c>
      <c r="AA544" s="42">
        <v>5.9560171044593764</v>
      </c>
      <c r="AB544" s="42">
        <v>5.9560171044593764</v>
      </c>
      <c r="AC544" s="42">
        <v>5.8032987171655463</v>
      </c>
      <c r="AD544" s="42">
        <v>5.9560171044593764</v>
      </c>
      <c r="AE544" s="42">
        <v>5.8912386706948636</v>
      </c>
      <c r="AF544" s="42">
        <v>5.8912386706948636</v>
      </c>
      <c r="AG544" s="42">
        <v>5.7401812688821749</v>
      </c>
      <c r="AH544" s="42">
        <v>5.8912386706948636</v>
      </c>
      <c r="AI544" s="42">
        <v>5.4380664652567976</v>
      </c>
      <c r="AJ544" s="42">
        <v>5.1359516616314194</v>
      </c>
      <c r="AK544" s="42">
        <v>4.9848942598187307</v>
      </c>
      <c r="AL544" s="42">
        <v>4.833836858006042</v>
      </c>
      <c r="AM544" s="42">
        <v>4.6827794561933533</v>
      </c>
      <c r="AN544" s="42">
        <v>4.0785498489425978</v>
      </c>
      <c r="AO544" s="42">
        <v>4.2296072507552864</v>
      </c>
      <c r="AP544" s="42">
        <v>4.6827794561933533</v>
      </c>
      <c r="AQ544" s="42">
        <v>4.0785498489425978</v>
      </c>
      <c r="AR544" s="42">
        <v>4.0250447227191417</v>
      </c>
      <c r="AS544" s="42">
        <v>3.8759689922480622</v>
      </c>
      <c r="AT544" s="42">
        <v>3.8759689922480622</v>
      </c>
      <c r="AU544" s="42">
        <v>3.8759689922480622</v>
      </c>
      <c r="AV544" s="42">
        <v>3.5778175313059033</v>
      </c>
      <c r="AW544" s="42">
        <v>3.2796660703637448</v>
      </c>
      <c r="AX544" s="42">
        <v>3.2796660703637448</v>
      </c>
      <c r="AY544" s="42">
        <v>2.9815146094215863</v>
      </c>
      <c r="AZ544" s="42">
        <v>3.1305903398926658</v>
      </c>
      <c r="BA544" s="42">
        <v>2.8324388789505068</v>
      </c>
      <c r="BB544" s="42">
        <v>3.2796660703637448</v>
      </c>
      <c r="BC544" s="42">
        <v>3.2796660703637448</v>
      </c>
      <c r="BD544" s="42">
        <v>3.1305903398926658</v>
      </c>
      <c r="BE544" s="42">
        <v>2.9880478087649402</v>
      </c>
      <c r="BF544" s="42">
        <v>2.9880478087649402</v>
      </c>
      <c r="BG544" s="42">
        <v>2.9880478087649402</v>
      </c>
      <c r="BH544" s="42">
        <v>3.1303357996585088</v>
      </c>
      <c r="BI544" s="42">
        <v>2.7034718269778031</v>
      </c>
      <c r="BJ544" s="42">
        <v>2.8457598178713717</v>
      </c>
      <c r="BK544" s="42">
        <v>2.5611838360842345</v>
      </c>
      <c r="BL544" s="42">
        <v>2.5611838360842345</v>
      </c>
      <c r="BM544" s="42">
        <v>2.4188958451906659</v>
      </c>
      <c r="BN544" s="42">
        <v>2.4188958451906659</v>
      </c>
      <c r="BO544" s="42">
        <v>2.1343198634035287</v>
      </c>
      <c r="BP544" s="42">
        <v>2.2766078542970973</v>
      </c>
    </row>
    <row r="545" spans="1:68" x14ac:dyDescent="0.25">
      <c r="A545" s="9" t="s">
        <v>1107</v>
      </c>
      <c r="B545" s="2" t="s">
        <v>1884</v>
      </c>
      <c r="C545" s="2" t="s">
        <v>1089</v>
      </c>
      <c r="D545" s="2" t="s">
        <v>1108</v>
      </c>
      <c r="E545" s="42">
        <v>4.5095828635851181</v>
      </c>
      <c r="F545" s="42">
        <v>4.5095828635851181</v>
      </c>
      <c r="G545" s="42">
        <v>4.3216835776024052</v>
      </c>
      <c r="H545" s="42">
        <v>4.3216835776024052</v>
      </c>
      <c r="I545" s="42">
        <v>4.3216835776024052</v>
      </c>
      <c r="J545" s="42">
        <v>3.9458850056369785</v>
      </c>
      <c r="K545" s="42">
        <v>3.7579857196542652</v>
      </c>
      <c r="L545" s="42">
        <v>3.7579857196542652</v>
      </c>
      <c r="M545" s="42">
        <v>3.7579857196542652</v>
      </c>
      <c r="N545" s="42">
        <v>4.1337842916196923</v>
      </c>
      <c r="O545" s="42">
        <v>3.5700864336715523</v>
      </c>
      <c r="P545" s="42">
        <v>4.1337842916196923</v>
      </c>
      <c r="Q545" s="42">
        <v>4.3216835776024052</v>
      </c>
      <c r="R545" s="42">
        <v>4.2926465098917506</v>
      </c>
      <c r="S545" s="42">
        <v>4.6659201194475548</v>
      </c>
      <c r="T545" s="42">
        <v>4.2926465098917506</v>
      </c>
      <c r="U545" s="42">
        <v>4.2926465098917506</v>
      </c>
      <c r="V545" s="42">
        <v>4.1060097051138484</v>
      </c>
      <c r="W545" s="42">
        <v>3.7327360955580442</v>
      </c>
      <c r="X545" s="42">
        <v>3.9193729003359463</v>
      </c>
      <c r="Y545" s="42">
        <v>3.35946248600224</v>
      </c>
      <c r="Z545" s="42">
        <v>3.7327360955580442</v>
      </c>
      <c r="AA545" s="42">
        <v>3.7327360955580442</v>
      </c>
      <c r="AB545" s="42">
        <v>3.9193729003359463</v>
      </c>
      <c r="AC545" s="42">
        <v>3.7327360955580442</v>
      </c>
      <c r="AD545" s="42">
        <v>3.7327360955580442</v>
      </c>
      <c r="AE545" s="42">
        <v>3.6995930447650758</v>
      </c>
      <c r="AF545" s="42">
        <v>3.8845726970033296</v>
      </c>
      <c r="AG545" s="42">
        <v>3.8845726970033296</v>
      </c>
      <c r="AH545" s="42">
        <v>3.6995930447650758</v>
      </c>
      <c r="AI545" s="42">
        <v>3.5146133925268219</v>
      </c>
      <c r="AJ545" s="42">
        <v>3.5146133925268219</v>
      </c>
      <c r="AK545" s="42">
        <v>3.1446540880503142</v>
      </c>
      <c r="AL545" s="42">
        <v>2.9596744358120604</v>
      </c>
      <c r="AM545" s="42">
        <v>2.7746947835738069</v>
      </c>
      <c r="AN545" s="42">
        <v>2.7746947835738069</v>
      </c>
      <c r="AO545" s="42">
        <v>2.7746947835738069</v>
      </c>
      <c r="AP545" s="42">
        <v>2.7746947835738069</v>
      </c>
      <c r="AQ545" s="42">
        <v>2.7746947835738069</v>
      </c>
      <c r="AR545" s="42">
        <v>2.7492668621700878</v>
      </c>
      <c r="AS545" s="42">
        <v>2.5659824046920821</v>
      </c>
      <c r="AT545" s="42">
        <v>2.7492668621700878</v>
      </c>
      <c r="AU545" s="42">
        <v>2.7492668621700878</v>
      </c>
      <c r="AV545" s="42">
        <v>2.1994134897360702</v>
      </c>
      <c r="AW545" s="42">
        <v>2.1994134897360702</v>
      </c>
      <c r="AX545" s="42">
        <v>1.6495601173020527</v>
      </c>
      <c r="AY545" s="42">
        <v>1.6495601173020527</v>
      </c>
      <c r="AZ545" s="42">
        <v>1.8328445747800586</v>
      </c>
      <c r="BA545" s="42">
        <v>2.1994134897360702</v>
      </c>
      <c r="BB545" s="42">
        <v>2.0161290322580645</v>
      </c>
      <c r="BC545" s="42">
        <v>2.1994134897360702</v>
      </c>
      <c r="BD545" s="42">
        <v>2.3826979472140764</v>
      </c>
      <c r="BE545" s="42">
        <v>2.3115220483641536</v>
      </c>
      <c r="BF545" s="42">
        <v>1.9559032716927454</v>
      </c>
      <c r="BG545" s="42">
        <v>1.9559032716927454</v>
      </c>
      <c r="BH545" s="42">
        <v>1.9559032716927454</v>
      </c>
      <c r="BI545" s="42">
        <v>1.6002844950213371</v>
      </c>
      <c r="BJ545" s="42">
        <v>1.4224751066856329</v>
      </c>
      <c r="BK545" s="42">
        <v>1.6002844950213371</v>
      </c>
      <c r="BL545" s="42">
        <v>1.4224751066856329</v>
      </c>
      <c r="BM545" s="42">
        <v>1.2446657183499288</v>
      </c>
      <c r="BN545" s="42">
        <v>1.0668563300142246</v>
      </c>
      <c r="BO545" s="42">
        <v>1.2446657183499288</v>
      </c>
      <c r="BP545" s="42">
        <v>1.2446657183499288</v>
      </c>
    </row>
    <row r="546" spans="1:68" x14ac:dyDescent="0.25">
      <c r="A546" s="9" t="s">
        <v>1109</v>
      </c>
      <c r="B546" s="2" t="s">
        <v>1885</v>
      </c>
      <c r="C546" s="2" t="s">
        <v>1089</v>
      </c>
      <c r="D546" s="2" t="s">
        <v>1110</v>
      </c>
      <c r="E546" s="42">
        <v>2.9513888888888888</v>
      </c>
      <c r="F546" s="42">
        <v>3.4722222222222223</v>
      </c>
      <c r="G546" s="42">
        <v>3.8194444444444442</v>
      </c>
      <c r="H546" s="42">
        <v>4.166666666666667</v>
      </c>
      <c r="I546" s="42">
        <v>3.8194444444444442</v>
      </c>
      <c r="J546" s="42">
        <v>3.8194444444444442</v>
      </c>
      <c r="K546" s="42">
        <v>3.645833333333333</v>
      </c>
      <c r="L546" s="42">
        <v>3.9930555555555554</v>
      </c>
      <c r="M546" s="42">
        <v>3.8194444444444442</v>
      </c>
      <c r="N546" s="42">
        <v>3.645833333333333</v>
      </c>
      <c r="O546" s="42">
        <v>3.2986111111111112</v>
      </c>
      <c r="P546" s="42">
        <v>3.2986111111111112</v>
      </c>
      <c r="Q546" s="42">
        <v>3.645833333333333</v>
      </c>
      <c r="R546" s="42">
        <v>3.5762942779291556</v>
      </c>
      <c r="S546" s="42">
        <v>4.0871934604904636</v>
      </c>
      <c r="T546" s="42">
        <v>4.2574931880108995</v>
      </c>
      <c r="U546" s="42">
        <v>4.4277929155313354</v>
      </c>
      <c r="V546" s="42">
        <v>4.5980926430517712</v>
      </c>
      <c r="W546" s="42">
        <v>3.9168937329700273</v>
      </c>
      <c r="X546" s="42">
        <v>3.5762942779291556</v>
      </c>
      <c r="Y546" s="42">
        <v>3.2356948228882834</v>
      </c>
      <c r="Z546" s="42">
        <v>3.2356948228882834</v>
      </c>
      <c r="AA546" s="42">
        <v>3.0653950953678475</v>
      </c>
      <c r="AB546" s="42">
        <v>3.4059945504087192</v>
      </c>
      <c r="AC546" s="42">
        <v>3.2356948228882834</v>
      </c>
      <c r="AD546" s="42">
        <v>3.5762942779291556</v>
      </c>
      <c r="AE546" s="42">
        <v>3.5353535353535355</v>
      </c>
      <c r="AF546" s="42">
        <v>3.1986531986531985</v>
      </c>
      <c r="AG546" s="42">
        <v>3.3670033670033672</v>
      </c>
      <c r="AH546" s="42">
        <v>3.5353535353535355</v>
      </c>
      <c r="AI546" s="42">
        <v>3.3670033670033672</v>
      </c>
      <c r="AJ546" s="42">
        <v>3.0303030303030303</v>
      </c>
      <c r="AK546" s="42">
        <v>2.6936026936026938</v>
      </c>
      <c r="AL546" s="42">
        <v>2.5252525252525255</v>
      </c>
      <c r="AM546" s="42">
        <v>2.3569023569023568</v>
      </c>
      <c r="AN546" s="42">
        <v>2.1885521885521886</v>
      </c>
      <c r="AO546" s="42">
        <v>2.1885521885521886</v>
      </c>
      <c r="AP546" s="42">
        <v>2.0202020202020203</v>
      </c>
      <c r="AQ546" s="42">
        <v>2.1885521885521886</v>
      </c>
      <c r="AR546" s="42">
        <v>2.1645021645021645</v>
      </c>
      <c r="AS546" s="42">
        <v>2.1645021645021645</v>
      </c>
      <c r="AT546" s="42">
        <v>2.3310023310023311</v>
      </c>
      <c r="AU546" s="42">
        <v>2.4975024975024973</v>
      </c>
      <c r="AV546" s="42">
        <v>2.3310023310023311</v>
      </c>
      <c r="AW546" s="42">
        <v>1.9980019980019978</v>
      </c>
      <c r="AX546" s="42">
        <v>2.1645021645021645</v>
      </c>
      <c r="AY546" s="42">
        <v>1.9980019980019978</v>
      </c>
      <c r="AZ546" s="42">
        <v>2.1645021645021645</v>
      </c>
      <c r="BA546" s="42">
        <v>2.1645021645021645</v>
      </c>
      <c r="BB546" s="42">
        <v>1.9980019980019978</v>
      </c>
      <c r="BC546" s="42">
        <v>1.665001665001665</v>
      </c>
      <c r="BD546" s="42">
        <v>1.9980019980019978</v>
      </c>
      <c r="BE546" s="42">
        <v>1.9788918205804749</v>
      </c>
      <c r="BF546" s="42">
        <v>1.9788918205804749</v>
      </c>
      <c r="BG546" s="42">
        <v>1.8139841688654352</v>
      </c>
      <c r="BH546" s="42">
        <v>1.9788918205804749</v>
      </c>
      <c r="BI546" s="42">
        <v>1.8139841688654352</v>
      </c>
      <c r="BJ546" s="42">
        <v>1.4841688654353562</v>
      </c>
      <c r="BK546" s="42">
        <v>1.4841688654353562</v>
      </c>
      <c r="BL546" s="42">
        <v>1.3192612137203166</v>
      </c>
      <c r="BM546" s="42">
        <v>1.4841688654353562</v>
      </c>
      <c r="BN546" s="42">
        <v>1.4841688654353562</v>
      </c>
      <c r="BO546" s="42">
        <v>1.4841688654353562</v>
      </c>
      <c r="BP546" s="42">
        <v>1.4841688654353562</v>
      </c>
    </row>
    <row r="547" spans="1:68" x14ac:dyDescent="0.25">
      <c r="A547" s="9" t="s">
        <v>1111</v>
      </c>
      <c r="B547" s="2" t="s">
        <v>1886</v>
      </c>
      <c r="C547" s="2" t="s">
        <v>1089</v>
      </c>
      <c r="D547" s="2" t="s">
        <v>1112</v>
      </c>
      <c r="E547" s="42">
        <v>2.2675736961451247</v>
      </c>
      <c r="F547" s="42">
        <v>2.75348234531908</v>
      </c>
      <c r="G547" s="42">
        <v>3.0774214447683836</v>
      </c>
      <c r="H547" s="42">
        <v>3.0774214447683836</v>
      </c>
      <c r="I547" s="42">
        <v>2.5915127955944284</v>
      </c>
      <c r="J547" s="42">
        <v>2.4295432458697763</v>
      </c>
      <c r="K547" s="42">
        <v>2.4295432458697763</v>
      </c>
      <c r="L547" s="42">
        <v>3.0774214447683836</v>
      </c>
      <c r="M547" s="42">
        <v>2.75348234531908</v>
      </c>
      <c r="N547" s="42">
        <v>2.5915127955944284</v>
      </c>
      <c r="O547" s="42">
        <v>2.75348234531908</v>
      </c>
      <c r="P547" s="42">
        <v>2.9154518950437316</v>
      </c>
      <c r="Q547" s="42">
        <v>3.0774214447683836</v>
      </c>
      <c r="R547" s="42">
        <v>3.0206677265500796</v>
      </c>
      <c r="S547" s="42">
        <v>3.3386327503974562</v>
      </c>
      <c r="T547" s="42">
        <v>2.7027027027027026</v>
      </c>
      <c r="U547" s="42">
        <v>2.7027027027027026</v>
      </c>
      <c r="V547" s="42">
        <v>2.3847376788553261</v>
      </c>
      <c r="W547" s="42">
        <v>2.3847376788553261</v>
      </c>
      <c r="X547" s="42">
        <v>2.5437201907790143</v>
      </c>
      <c r="Y547" s="42">
        <v>2.2257551669316378</v>
      </c>
      <c r="Z547" s="42">
        <v>2.2257551669316378</v>
      </c>
      <c r="AA547" s="42">
        <v>2.3847376788553261</v>
      </c>
      <c r="AB547" s="42">
        <v>2.066772655007949</v>
      </c>
      <c r="AC547" s="42">
        <v>2.066772655007949</v>
      </c>
      <c r="AD547" s="42">
        <v>2.2257551669316378</v>
      </c>
      <c r="AE547" s="42">
        <v>2.2026431718061672</v>
      </c>
      <c r="AF547" s="42">
        <v>2.3599748269351792</v>
      </c>
      <c r="AG547" s="42">
        <v>2.6746381371932033</v>
      </c>
      <c r="AH547" s="42">
        <v>2.5173064820641913</v>
      </c>
      <c r="AI547" s="42">
        <v>2.6746381371932033</v>
      </c>
      <c r="AJ547" s="42">
        <v>2.6746381371932033</v>
      </c>
      <c r="AK547" s="42">
        <v>2.3599748269351792</v>
      </c>
      <c r="AL547" s="42">
        <v>2.3599748269351792</v>
      </c>
      <c r="AM547" s="42">
        <v>2.0453115166771552</v>
      </c>
      <c r="AN547" s="42">
        <v>2.2026431718061672</v>
      </c>
      <c r="AO547" s="42">
        <v>2.3599748269351792</v>
      </c>
      <c r="AP547" s="42">
        <v>2.3599748269351792</v>
      </c>
      <c r="AQ547" s="42">
        <v>2.5173064820641913</v>
      </c>
      <c r="AR547" s="42">
        <v>2.4891101431238334</v>
      </c>
      <c r="AS547" s="42">
        <v>2.177971375233354</v>
      </c>
      <c r="AT547" s="42">
        <v>2.3335407591785935</v>
      </c>
      <c r="AU547" s="42">
        <v>2.0224019912881146</v>
      </c>
      <c r="AV547" s="42">
        <v>2.177971375233354</v>
      </c>
      <c r="AW547" s="42">
        <v>1.7112632233976353</v>
      </c>
      <c r="AX547" s="42">
        <v>1.5556938394523958</v>
      </c>
      <c r="AY547" s="42">
        <v>1.4001244555071561</v>
      </c>
      <c r="AZ547" s="42">
        <v>1.4001244555071561</v>
      </c>
      <c r="BA547" s="42">
        <v>1.4001244555071561</v>
      </c>
      <c r="BB547" s="42">
        <v>1.4001244555071561</v>
      </c>
      <c r="BC547" s="42">
        <v>1.4001244555071561</v>
      </c>
      <c r="BD547" s="42">
        <v>1.7112632233976353</v>
      </c>
      <c r="BE547" s="42">
        <v>1.6576250753465944</v>
      </c>
      <c r="BF547" s="42">
        <v>1.5069318866787222</v>
      </c>
      <c r="BG547" s="42">
        <v>1.2055455093429777</v>
      </c>
      <c r="BH547" s="42">
        <v>1.2055455093429777</v>
      </c>
      <c r="BI547" s="42">
        <v>0.9041591320072333</v>
      </c>
      <c r="BJ547" s="42">
        <v>1.0548523206751055</v>
      </c>
      <c r="BK547" s="42">
        <v>1.0548523206751055</v>
      </c>
      <c r="BL547" s="42">
        <v>1.0548523206751055</v>
      </c>
      <c r="BM547" s="42">
        <v>1.0548523206751055</v>
      </c>
      <c r="BN547" s="42">
        <v>0.9041591320072333</v>
      </c>
      <c r="BO547" s="42">
        <v>1.2055455093429777</v>
      </c>
      <c r="BP547" s="42">
        <v>1.0548523206751055</v>
      </c>
    </row>
    <row r="548" spans="1:68" x14ac:dyDescent="0.25">
      <c r="A548" s="9" t="s">
        <v>1113</v>
      </c>
      <c r="B548" s="2" t="s">
        <v>1887</v>
      </c>
      <c r="C548" s="2" t="s">
        <v>1089</v>
      </c>
      <c r="D548" s="2" t="s">
        <v>1114</v>
      </c>
      <c r="E548" s="42">
        <v>5.4462403373155306</v>
      </c>
      <c r="F548" s="42">
        <v>4.9191848208011244</v>
      </c>
      <c r="G548" s="42">
        <v>4.7434996486296557</v>
      </c>
      <c r="H548" s="42">
        <v>4.9191848208011244</v>
      </c>
      <c r="I548" s="42">
        <v>4.3921293042867182</v>
      </c>
      <c r="J548" s="42">
        <v>3.865073787772312</v>
      </c>
      <c r="K548" s="42">
        <v>3.6893886156008433</v>
      </c>
      <c r="L548" s="42">
        <v>3.6893886156008433</v>
      </c>
      <c r="M548" s="42">
        <v>3.865073787772312</v>
      </c>
      <c r="N548" s="42">
        <v>4.2164441321152495</v>
      </c>
      <c r="O548" s="42">
        <v>4.5678144764581869</v>
      </c>
      <c r="P548" s="42">
        <v>4.9191848208011244</v>
      </c>
      <c r="Q548" s="42">
        <v>4.9191848208011244</v>
      </c>
      <c r="R548" s="42">
        <v>4.8476454293628812</v>
      </c>
      <c r="S548" s="42">
        <v>4.8476454293628812</v>
      </c>
      <c r="T548" s="42">
        <v>5.1939058171745156</v>
      </c>
      <c r="U548" s="42">
        <v>5.0207756232686984</v>
      </c>
      <c r="V548" s="42">
        <v>5.0207756232686984</v>
      </c>
      <c r="W548" s="42">
        <v>4.1551246537396125</v>
      </c>
      <c r="X548" s="42">
        <v>4.674515235457064</v>
      </c>
      <c r="Y548" s="42">
        <v>4.3282548476454297</v>
      </c>
      <c r="Z548" s="42">
        <v>4.674515235457064</v>
      </c>
      <c r="AA548" s="42">
        <v>4.674515235457064</v>
      </c>
      <c r="AB548" s="42">
        <v>4.5013850415512469</v>
      </c>
      <c r="AC548" s="42">
        <v>4.674515235457064</v>
      </c>
      <c r="AD548" s="42">
        <v>4.674515235457064</v>
      </c>
      <c r="AE548" s="42">
        <v>4.6201232032854209</v>
      </c>
      <c r="AF548" s="42">
        <v>4.2778918548939089</v>
      </c>
      <c r="AG548" s="42">
        <v>4.4490075290896645</v>
      </c>
      <c r="AH548" s="42">
        <v>4.4490075290896645</v>
      </c>
      <c r="AI548" s="42">
        <v>4.4490075290896645</v>
      </c>
      <c r="AJ548" s="42">
        <v>4.4490075290896645</v>
      </c>
      <c r="AK548" s="42">
        <v>4.1067761806981524</v>
      </c>
      <c r="AL548" s="42">
        <v>3.7645448323066395</v>
      </c>
      <c r="AM548" s="42">
        <v>3.593429158110883</v>
      </c>
      <c r="AN548" s="42">
        <v>3.593429158110883</v>
      </c>
      <c r="AO548" s="42">
        <v>3.4223134839151266</v>
      </c>
      <c r="AP548" s="42">
        <v>3.0800821355236141</v>
      </c>
      <c r="AQ548" s="42">
        <v>3.0800821355236141</v>
      </c>
      <c r="AR548" s="42">
        <v>3.0633083730428865</v>
      </c>
      <c r="AS548" s="42">
        <v>2.7229407760381212</v>
      </c>
      <c r="AT548" s="42">
        <v>2.8931245745405039</v>
      </c>
      <c r="AU548" s="42">
        <v>2.7229407760381212</v>
      </c>
      <c r="AV548" s="42">
        <v>2.5527569775357386</v>
      </c>
      <c r="AW548" s="42">
        <v>2.0422055820285911</v>
      </c>
      <c r="AX548" s="42">
        <v>2.0422055820285911</v>
      </c>
      <c r="AY548" s="42">
        <v>2.0422055820285911</v>
      </c>
      <c r="AZ548" s="42">
        <v>2.2123893805309733</v>
      </c>
      <c r="BA548" s="42">
        <v>2.2123893805309733</v>
      </c>
      <c r="BB548" s="42">
        <v>2.382573179033356</v>
      </c>
      <c r="BC548" s="42">
        <v>1.8720217835262083</v>
      </c>
      <c r="BD548" s="42">
        <v>1.8720217835262083</v>
      </c>
      <c r="BE548" s="42">
        <v>1.8151815181518152</v>
      </c>
      <c r="BF548" s="42">
        <v>1.6501650165016502</v>
      </c>
      <c r="BG548" s="42">
        <v>1.4851485148514851</v>
      </c>
      <c r="BH548" s="42">
        <v>1.4851485148514851</v>
      </c>
      <c r="BI548" s="42">
        <v>1.3201320132013201</v>
      </c>
      <c r="BJ548" s="42">
        <v>1.1551155115511551</v>
      </c>
      <c r="BK548" s="42">
        <v>0.99009900990099009</v>
      </c>
      <c r="BL548" s="42">
        <v>0.82508250825082508</v>
      </c>
      <c r="BM548" s="42">
        <v>0.66006600660066006</v>
      </c>
      <c r="BN548" s="42">
        <v>0.66006600660066006</v>
      </c>
      <c r="BO548" s="42">
        <v>0.49504950495049505</v>
      </c>
      <c r="BP548" s="42">
        <v>0.49504950495049505</v>
      </c>
    </row>
    <row r="549" spans="1:68" x14ac:dyDescent="0.25">
      <c r="A549" s="9" t="s">
        <v>1115</v>
      </c>
      <c r="B549" s="2" t="s">
        <v>1888</v>
      </c>
      <c r="C549" s="2" t="s">
        <v>1089</v>
      </c>
      <c r="D549" s="2" t="s">
        <v>1116</v>
      </c>
      <c r="E549" s="42">
        <v>3.5460992907801421</v>
      </c>
      <c r="F549" s="42">
        <v>3.7149611617696725</v>
      </c>
      <c r="G549" s="42">
        <v>3.7149611617696725</v>
      </c>
      <c r="H549" s="42">
        <v>4.2215467747382638</v>
      </c>
      <c r="I549" s="42">
        <v>3.7149611617696725</v>
      </c>
      <c r="J549" s="42">
        <v>3.7149611617696725</v>
      </c>
      <c r="K549" s="42">
        <v>3.7149611617696725</v>
      </c>
      <c r="L549" s="42">
        <v>3.8838230327592029</v>
      </c>
      <c r="M549" s="42">
        <v>3.8838230327592029</v>
      </c>
      <c r="N549" s="42">
        <v>4.0526849037487338</v>
      </c>
      <c r="O549" s="42">
        <v>3.8838230327592029</v>
      </c>
      <c r="P549" s="42">
        <v>4.3904086457277947</v>
      </c>
      <c r="Q549" s="42">
        <v>4.3904086457277947</v>
      </c>
      <c r="R549" s="42">
        <v>4.3815301651499832</v>
      </c>
      <c r="S549" s="42">
        <v>4.5500505561172897</v>
      </c>
      <c r="T549" s="42">
        <v>4.3815301651499832</v>
      </c>
      <c r="U549" s="42">
        <v>3.7074486012807548</v>
      </c>
      <c r="V549" s="42">
        <v>3.3704078193461409</v>
      </c>
      <c r="W549" s="42">
        <v>3.5389282103134478</v>
      </c>
      <c r="X549" s="42">
        <v>3.5389282103134478</v>
      </c>
      <c r="Y549" s="42">
        <v>2.8648466464442195</v>
      </c>
      <c r="Z549" s="42">
        <v>3.7074486012807548</v>
      </c>
      <c r="AA549" s="42">
        <v>3.5389282103134478</v>
      </c>
      <c r="AB549" s="42">
        <v>3.3704078193461409</v>
      </c>
      <c r="AC549" s="42">
        <v>3.7074486012807548</v>
      </c>
      <c r="AD549" s="42">
        <v>4.0444893832153692</v>
      </c>
      <c r="AE549" s="42">
        <v>4.032258064516129</v>
      </c>
      <c r="AF549" s="42">
        <v>3.864247311827957</v>
      </c>
      <c r="AG549" s="42">
        <v>3.6962365591397845</v>
      </c>
      <c r="AH549" s="42">
        <v>3.5282258064516125</v>
      </c>
      <c r="AI549" s="42">
        <v>3.6962365591397845</v>
      </c>
      <c r="AJ549" s="42">
        <v>3.5282258064516125</v>
      </c>
      <c r="AK549" s="42">
        <v>3.1922043010752685</v>
      </c>
      <c r="AL549" s="42">
        <v>3.0241935483870965</v>
      </c>
      <c r="AM549" s="42">
        <v>2.8561827956989245</v>
      </c>
      <c r="AN549" s="42">
        <v>2.8561827956989245</v>
      </c>
      <c r="AO549" s="42">
        <v>2.6881720430107525</v>
      </c>
      <c r="AP549" s="42">
        <v>2.5201612903225805</v>
      </c>
      <c r="AQ549" s="42">
        <v>2.5201612903225805</v>
      </c>
      <c r="AR549" s="42">
        <v>2.5100401606425704</v>
      </c>
      <c r="AS549" s="42">
        <v>2.3427041499330659</v>
      </c>
      <c r="AT549" s="42">
        <v>2.5100401606425704</v>
      </c>
      <c r="AU549" s="42">
        <v>2.1753681392235609</v>
      </c>
      <c r="AV549" s="42">
        <v>1.8406961178045516</v>
      </c>
      <c r="AW549" s="42">
        <v>1.8406961178045516</v>
      </c>
      <c r="AX549" s="42">
        <v>1.5060240963855422</v>
      </c>
      <c r="AY549" s="42">
        <v>1.673360107095047</v>
      </c>
      <c r="AZ549" s="42">
        <v>1.5060240963855422</v>
      </c>
      <c r="BA549" s="42">
        <v>1.673360107095047</v>
      </c>
      <c r="BB549" s="42">
        <v>1.673360107095047</v>
      </c>
      <c r="BC549" s="42">
        <v>1.3386880856760375</v>
      </c>
      <c r="BD549" s="42">
        <v>1.5060240963855422</v>
      </c>
      <c r="BE549" s="42">
        <v>1.434034416826004</v>
      </c>
      <c r="BF549" s="42">
        <v>1.5933715742511154</v>
      </c>
      <c r="BG549" s="42">
        <v>1.434034416826004</v>
      </c>
      <c r="BH549" s="42">
        <v>1.5933715742511154</v>
      </c>
      <c r="BI549" s="42">
        <v>1.434034416826004</v>
      </c>
      <c r="BJ549" s="42">
        <v>1.1153601019757808</v>
      </c>
      <c r="BK549" s="42">
        <v>0.79668578712555771</v>
      </c>
      <c r="BL549" s="42">
        <v>0.79668578712555771</v>
      </c>
      <c r="BM549" s="42">
        <v>0.79668578712555771</v>
      </c>
      <c r="BN549" s="42">
        <v>0.79668578712555771</v>
      </c>
      <c r="BO549" s="42">
        <v>0.63734862970044615</v>
      </c>
      <c r="BP549" s="42">
        <v>0.47801147227533464</v>
      </c>
    </row>
    <row r="550" spans="1:68" x14ac:dyDescent="0.25">
      <c r="A550" s="9" t="s">
        <v>1117</v>
      </c>
      <c r="B550" s="2" t="s">
        <v>1889</v>
      </c>
      <c r="C550" s="2" t="s">
        <v>1089</v>
      </c>
      <c r="D550" s="2" t="s">
        <v>1118</v>
      </c>
      <c r="E550" s="42">
        <v>3.9923954372623571</v>
      </c>
      <c r="F550" s="42">
        <v>4.1825095057034218</v>
      </c>
      <c r="G550" s="42">
        <v>4.3726235741444865</v>
      </c>
      <c r="H550" s="42">
        <v>4.5627376425855513</v>
      </c>
      <c r="I550" s="42">
        <v>4.3726235741444865</v>
      </c>
      <c r="J550" s="42">
        <v>4.3726235741444865</v>
      </c>
      <c r="K550" s="42">
        <v>3.9923954372623571</v>
      </c>
      <c r="L550" s="42">
        <v>4.3726235741444865</v>
      </c>
      <c r="M550" s="42">
        <v>4.752851711026616</v>
      </c>
      <c r="N550" s="42">
        <v>4.752851711026616</v>
      </c>
      <c r="O550" s="42">
        <v>4.9429657794676807</v>
      </c>
      <c r="P550" s="42">
        <v>4.9429657794676807</v>
      </c>
      <c r="Q550" s="42">
        <v>4.9429657794676807</v>
      </c>
      <c r="R550" s="42">
        <v>4.8148148148148149</v>
      </c>
      <c r="S550" s="42">
        <v>5.1851851851851851</v>
      </c>
      <c r="T550" s="42">
        <v>4.8148148148148149</v>
      </c>
      <c r="U550" s="42">
        <v>4.4444444444444446</v>
      </c>
      <c r="V550" s="42">
        <v>4.8148148148148149</v>
      </c>
      <c r="W550" s="42">
        <v>4.2592592592592595</v>
      </c>
      <c r="X550" s="42">
        <v>4.0740740740740744</v>
      </c>
      <c r="Y550" s="42">
        <v>3.5185185185185186</v>
      </c>
      <c r="Z550" s="42">
        <v>3.5185185185185186</v>
      </c>
      <c r="AA550" s="42">
        <v>4.0740740740740744</v>
      </c>
      <c r="AB550" s="42">
        <v>4.2592592592592595</v>
      </c>
      <c r="AC550" s="42">
        <v>4.4444444444444446</v>
      </c>
      <c r="AD550" s="42">
        <v>4.2592592592592595</v>
      </c>
      <c r="AE550" s="42">
        <v>4.1879096868171883</v>
      </c>
      <c r="AF550" s="42">
        <v>4.1879096868171883</v>
      </c>
      <c r="AG550" s="42">
        <v>4.3699927166788051</v>
      </c>
      <c r="AH550" s="42">
        <v>4.0058266569555716</v>
      </c>
      <c r="AI550" s="42">
        <v>3.6416605972323377</v>
      </c>
      <c r="AJ550" s="42">
        <v>3.2774945375091042</v>
      </c>
      <c r="AK550" s="42">
        <v>3.2774945375091042</v>
      </c>
      <c r="AL550" s="42">
        <v>3.6416605972323377</v>
      </c>
      <c r="AM550" s="42">
        <v>3.0954115076474871</v>
      </c>
      <c r="AN550" s="42">
        <v>2.7312454479242532</v>
      </c>
      <c r="AO550" s="42">
        <v>2.7312454479242532</v>
      </c>
      <c r="AP550" s="42">
        <v>2.5491624180626364</v>
      </c>
      <c r="AQ550" s="42">
        <v>2.5491624180626364</v>
      </c>
      <c r="AR550" s="42">
        <v>2.5107604017216643</v>
      </c>
      <c r="AS550" s="42">
        <v>2.5107604017216643</v>
      </c>
      <c r="AT550" s="42">
        <v>2.5107604017216643</v>
      </c>
      <c r="AU550" s="42">
        <v>2.5107604017216643</v>
      </c>
      <c r="AV550" s="42">
        <v>2.5107604017216643</v>
      </c>
      <c r="AW550" s="42">
        <v>2.1520803443328553</v>
      </c>
      <c r="AX550" s="42">
        <v>1.9727403156384506</v>
      </c>
      <c r="AY550" s="42">
        <v>1.793400286944046</v>
      </c>
      <c r="AZ550" s="42">
        <v>1.793400286944046</v>
      </c>
      <c r="BA550" s="42">
        <v>1.9727403156384506</v>
      </c>
      <c r="BB550" s="42">
        <v>2.1520803443328553</v>
      </c>
      <c r="BC550" s="42">
        <v>1.9727403156384506</v>
      </c>
      <c r="BD550" s="42">
        <v>1.4347202295552368</v>
      </c>
      <c r="BE550" s="42">
        <v>1.40597539543058</v>
      </c>
      <c r="BF550" s="42">
        <v>1.40597539543058</v>
      </c>
      <c r="BG550" s="42">
        <v>1.5817223198594026</v>
      </c>
      <c r="BH550" s="42">
        <v>1.2302284710017575</v>
      </c>
      <c r="BI550" s="42">
        <v>1.40597539543058</v>
      </c>
      <c r="BJ550" s="42">
        <v>1.2302284710017575</v>
      </c>
      <c r="BK550" s="42">
        <v>1.0544815465729349</v>
      </c>
      <c r="BL550" s="42">
        <v>1.0544815465729349</v>
      </c>
      <c r="BM550" s="42">
        <v>1.0544815465729349</v>
      </c>
      <c r="BN550" s="42">
        <v>0.87873462214411246</v>
      </c>
      <c r="BO550" s="42">
        <v>0.87873462214411246</v>
      </c>
      <c r="BP550" s="42">
        <v>0.70298769771529002</v>
      </c>
    </row>
    <row r="551" spans="1:68" x14ac:dyDescent="0.25">
      <c r="A551" s="9" t="s">
        <v>1119</v>
      </c>
      <c r="B551" s="2" t="s">
        <v>1890</v>
      </c>
      <c r="C551" s="2" t="s">
        <v>1089</v>
      </c>
      <c r="D551" s="2" t="s">
        <v>1120</v>
      </c>
      <c r="E551" s="42">
        <v>6.476253736300233</v>
      </c>
      <c r="F551" s="42">
        <v>6.6423115244104949</v>
      </c>
      <c r="G551" s="42">
        <v>6.476253736300233</v>
      </c>
      <c r="H551" s="42">
        <v>7.1404848887412822</v>
      </c>
      <c r="I551" s="42">
        <v>6.476253736300233</v>
      </c>
      <c r="J551" s="42">
        <v>6.476253736300233</v>
      </c>
      <c r="K551" s="42">
        <v>6.6423115244104949</v>
      </c>
      <c r="L551" s="42">
        <v>6.8083693125207576</v>
      </c>
      <c r="M551" s="42">
        <v>6.6423115244104949</v>
      </c>
      <c r="N551" s="42">
        <v>6.8083693125207576</v>
      </c>
      <c r="O551" s="42">
        <v>7.1404848887412822</v>
      </c>
      <c r="P551" s="42">
        <v>7.3065426768515449</v>
      </c>
      <c r="Q551" s="42">
        <v>7.4726004649618067</v>
      </c>
      <c r="R551" s="42">
        <v>7.2886297376093294</v>
      </c>
      <c r="S551" s="42">
        <v>7.450599287333981</v>
      </c>
      <c r="T551" s="42">
        <v>7.450599287333981</v>
      </c>
      <c r="U551" s="42">
        <v>7.1266601878846778</v>
      </c>
      <c r="V551" s="42">
        <v>7.1266601878846778</v>
      </c>
      <c r="W551" s="42">
        <v>6.9646906381600253</v>
      </c>
      <c r="X551" s="42">
        <v>7.1266601878846778</v>
      </c>
      <c r="Y551" s="42">
        <v>7.1266601878846778</v>
      </c>
      <c r="Z551" s="42">
        <v>6.8027210884353737</v>
      </c>
      <c r="AA551" s="42">
        <v>6.4787819889860705</v>
      </c>
      <c r="AB551" s="42">
        <v>7.2886297376093294</v>
      </c>
      <c r="AC551" s="42">
        <v>7.2886297376093294</v>
      </c>
      <c r="AD551" s="42">
        <v>7.450599287333981</v>
      </c>
      <c r="AE551" s="42">
        <v>7.33652312599681</v>
      </c>
      <c r="AF551" s="42">
        <v>7.33652312599681</v>
      </c>
      <c r="AG551" s="42">
        <v>7.33652312599681</v>
      </c>
      <c r="AH551" s="42">
        <v>6.8580542264752786</v>
      </c>
      <c r="AI551" s="42">
        <v>7.0175438596491224</v>
      </c>
      <c r="AJ551" s="42">
        <v>6.0606060606060606</v>
      </c>
      <c r="AK551" s="42">
        <v>5.4226475279106854</v>
      </c>
      <c r="AL551" s="42">
        <v>5.1036682615629978</v>
      </c>
      <c r="AM551" s="42">
        <v>4.6251993620414673</v>
      </c>
      <c r="AN551" s="42">
        <v>5.1036682615629978</v>
      </c>
      <c r="AO551" s="42">
        <v>4.9441786283891549</v>
      </c>
      <c r="AP551" s="42">
        <v>5.1036682615629978</v>
      </c>
      <c r="AQ551" s="42">
        <v>5.1036682615629978</v>
      </c>
      <c r="AR551" s="42">
        <v>5.0093926111458984</v>
      </c>
      <c r="AS551" s="42">
        <v>5.1659361302442077</v>
      </c>
      <c r="AT551" s="42">
        <v>4.8528490920475891</v>
      </c>
      <c r="AU551" s="42">
        <v>4.2266750156543518</v>
      </c>
      <c r="AV551" s="42">
        <v>3.9135879774577331</v>
      </c>
      <c r="AW551" s="42">
        <v>3.4439574201628051</v>
      </c>
      <c r="AX551" s="42">
        <v>3.2874139010644958</v>
      </c>
      <c r="AY551" s="42">
        <v>3.1308703819661865</v>
      </c>
      <c r="AZ551" s="42">
        <v>2.9743268628678772</v>
      </c>
      <c r="BA551" s="42">
        <v>2.8177833437695678</v>
      </c>
      <c r="BB551" s="42">
        <v>2.8177833437695678</v>
      </c>
      <c r="BC551" s="42">
        <v>2.9743268628678772</v>
      </c>
      <c r="BD551" s="42">
        <v>3.1308703819661865</v>
      </c>
      <c r="BE551" s="42">
        <v>3.0257186081694405</v>
      </c>
      <c r="BF551" s="42">
        <v>3.1770045385779127</v>
      </c>
      <c r="BG551" s="42">
        <v>3.0257186081694405</v>
      </c>
      <c r="BH551" s="42">
        <v>2.7231467473524966</v>
      </c>
      <c r="BI551" s="42">
        <v>2.8744326777609683</v>
      </c>
      <c r="BJ551" s="42">
        <v>2.4205748865355523</v>
      </c>
      <c r="BK551" s="42">
        <v>2.5718608169440245</v>
      </c>
      <c r="BL551" s="42">
        <v>2.5718608169440245</v>
      </c>
      <c r="BM551" s="42">
        <v>2.7231467473524966</v>
      </c>
      <c r="BN551" s="42">
        <v>2.5718608169440245</v>
      </c>
      <c r="BO551" s="42">
        <v>2.7231467473524966</v>
      </c>
      <c r="BP551" s="42">
        <v>2.7231467473524966</v>
      </c>
    </row>
    <row r="552" spans="1:68" x14ac:dyDescent="0.25">
      <c r="A552" s="9" t="s">
        <v>1121</v>
      </c>
      <c r="B552" s="2" t="s">
        <v>1891</v>
      </c>
      <c r="C552" s="2" t="s">
        <v>1089</v>
      </c>
      <c r="D552" s="2" t="s">
        <v>1122</v>
      </c>
      <c r="E552" s="42">
        <v>2.6226473310706573</v>
      </c>
      <c r="F552" s="42">
        <v>2.9311940759024995</v>
      </c>
      <c r="G552" s="42">
        <v>2.9311940759024995</v>
      </c>
      <c r="H552" s="42">
        <v>2.4683739586547366</v>
      </c>
      <c r="I552" s="42">
        <v>2.4683739586547366</v>
      </c>
      <c r="J552" s="42">
        <v>2.7769207034865784</v>
      </c>
      <c r="K552" s="42">
        <v>2.3141005862388155</v>
      </c>
      <c r="L552" s="42">
        <v>2.6226473310706573</v>
      </c>
      <c r="M552" s="42">
        <v>2.6226473310706573</v>
      </c>
      <c r="N552" s="42">
        <v>2.4683739586547366</v>
      </c>
      <c r="O552" s="42">
        <v>2.6226473310706573</v>
      </c>
      <c r="P552" s="42">
        <v>2.6226473310706573</v>
      </c>
      <c r="Q552" s="42">
        <v>2.7769207034865784</v>
      </c>
      <c r="R552" s="42">
        <v>2.7837921435199506</v>
      </c>
      <c r="S552" s="42">
        <v>2.6291370244355088</v>
      </c>
      <c r="T552" s="42">
        <v>2.4744819053510674</v>
      </c>
      <c r="U552" s="42">
        <v>2.4744819053510674</v>
      </c>
      <c r="V552" s="42">
        <v>2.4744819053510674</v>
      </c>
      <c r="W552" s="42">
        <v>2.6291370244355088</v>
      </c>
      <c r="X552" s="42">
        <v>2.7837921435199506</v>
      </c>
      <c r="Y552" s="42">
        <v>2.3198267862666255</v>
      </c>
      <c r="Z552" s="42">
        <v>2.3198267862666255</v>
      </c>
      <c r="AA552" s="42">
        <v>2.6291370244355088</v>
      </c>
      <c r="AB552" s="42">
        <v>2.4744819053510674</v>
      </c>
      <c r="AC552" s="42">
        <v>2.7837921435199506</v>
      </c>
      <c r="AD552" s="42">
        <v>2.6291370244355088</v>
      </c>
      <c r="AE552" s="42">
        <v>2.6145801291910185</v>
      </c>
      <c r="AF552" s="42">
        <v>2.9221777914487852</v>
      </c>
      <c r="AG552" s="42">
        <v>2.7683789603199016</v>
      </c>
      <c r="AH552" s="42">
        <v>2.7683789603199016</v>
      </c>
      <c r="AI552" s="42">
        <v>2.6145801291910185</v>
      </c>
      <c r="AJ552" s="42">
        <v>2.4607812980621349</v>
      </c>
      <c r="AK552" s="42">
        <v>2.4607812980621349</v>
      </c>
      <c r="AL552" s="42">
        <v>2.3069824669332513</v>
      </c>
      <c r="AM552" s="42">
        <v>2.3069824669332513</v>
      </c>
      <c r="AN552" s="42">
        <v>1.5379883112888344</v>
      </c>
      <c r="AO552" s="42">
        <v>1.5379883112888344</v>
      </c>
      <c r="AP552" s="42">
        <v>1.5379883112888344</v>
      </c>
      <c r="AQ552" s="42">
        <v>1.6917871424177178</v>
      </c>
      <c r="AR552" s="42">
        <v>1.6788766788766789</v>
      </c>
      <c r="AS552" s="42">
        <v>1.6788766788766789</v>
      </c>
      <c r="AT552" s="42">
        <v>1.9841269841269842</v>
      </c>
      <c r="AU552" s="42">
        <v>1.8315018315018317</v>
      </c>
      <c r="AV552" s="42">
        <v>1.9841269841269842</v>
      </c>
      <c r="AW552" s="42">
        <v>1.6788766788766789</v>
      </c>
      <c r="AX552" s="42">
        <v>1.5262515262515264</v>
      </c>
      <c r="AY552" s="42">
        <v>1.6788766788766789</v>
      </c>
      <c r="AZ552" s="42">
        <v>1.8315018315018317</v>
      </c>
      <c r="BA552" s="42">
        <v>1.5262515262515264</v>
      </c>
      <c r="BB552" s="42">
        <v>1.2210012210012211</v>
      </c>
      <c r="BC552" s="42">
        <v>1.5262515262515264</v>
      </c>
      <c r="BD552" s="42">
        <v>1.6788766788766789</v>
      </c>
      <c r="BE552" s="42">
        <v>1.6002327611288916</v>
      </c>
      <c r="BF552" s="42">
        <v>1.4547570555717195</v>
      </c>
      <c r="BG552" s="42">
        <v>1.3092813500145477</v>
      </c>
      <c r="BH552" s="42">
        <v>1.4547570555717195</v>
      </c>
      <c r="BI552" s="42">
        <v>1.4547570555717195</v>
      </c>
      <c r="BJ552" s="42">
        <v>1.0183299389002038</v>
      </c>
      <c r="BK552" s="42">
        <v>1.1638056444573757</v>
      </c>
      <c r="BL552" s="42">
        <v>1.1638056444573757</v>
      </c>
      <c r="BM552" s="42">
        <v>1.1638056444573757</v>
      </c>
      <c r="BN552" s="42">
        <v>1.1638056444573757</v>
      </c>
      <c r="BO552" s="42">
        <v>1.1638056444573757</v>
      </c>
      <c r="BP552" s="42">
        <v>1.1638056444573757</v>
      </c>
    </row>
    <row r="553" spans="1:68" x14ac:dyDescent="0.25">
      <c r="A553" s="9" t="s">
        <v>1123</v>
      </c>
      <c r="B553" s="2" t="s">
        <v>1892</v>
      </c>
      <c r="C553" s="2" t="s">
        <v>1124</v>
      </c>
      <c r="D553" s="2" t="s">
        <v>1125</v>
      </c>
      <c r="E553" s="42">
        <v>10.378349973725696</v>
      </c>
      <c r="F553" s="42">
        <v>10.772464529689962</v>
      </c>
      <c r="G553" s="42">
        <v>11.035207566999475</v>
      </c>
      <c r="H553" s="42">
        <v>11.297950604308985</v>
      </c>
      <c r="I553" s="42">
        <v>11.560693641618496</v>
      </c>
      <c r="J553" s="42">
        <v>11.297950604308985</v>
      </c>
      <c r="K553" s="42">
        <v>11.297950604308985</v>
      </c>
      <c r="L553" s="42">
        <v>11.692065160273252</v>
      </c>
      <c r="M553" s="42">
        <v>12.348922753547031</v>
      </c>
      <c r="N553" s="42">
        <v>12.217551234892275</v>
      </c>
      <c r="O553" s="42">
        <v>11.692065160273252</v>
      </c>
      <c r="P553" s="42">
        <v>11.692065160273252</v>
      </c>
      <c r="Q553" s="42">
        <v>12.086179716237519</v>
      </c>
      <c r="R553" s="42">
        <v>11.58690176322418</v>
      </c>
      <c r="S553" s="42">
        <v>11.964735516372794</v>
      </c>
      <c r="T553" s="42">
        <v>11.58690176322418</v>
      </c>
      <c r="U553" s="42">
        <v>11.083123425692694</v>
      </c>
      <c r="V553" s="42">
        <v>10.831234256926951</v>
      </c>
      <c r="W553" s="42">
        <v>11.209068010075566</v>
      </c>
      <c r="X553" s="42">
        <v>10.327455919395465</v>
      </c>
      <c r="Y553" s="42">
        <v>10.201511335012594</v>
      </c>
      <c r="Z553" s="42">
        <v>10.579345088161208</v>
      </c>
      <c r="AA553" s="42">
        <v>10.327455919395465</v>
      </c>
      <c r="AB553" s="42">
        <v>10.453400503778337</v>
      </c>
      <c r="AC553" s="42">
        <v>9.8236775818639792</v>
      </c>
      <c r="AD553" s="42">
        <v>10.075566750629722</v>
      </c>
      <c r="AE553" s="42">
        <v>9.7370983446932815</v>
      </c>
      <c r="AF553" s="42">
        <v>9.858812074001948</v>
      </c>
      <c r="AG553" s="42">
        <v>9.2502434274586172</v>
      </c>
      <c r="AH553" s="42">
        <v>9.0068159688412859</v>
      </c>
      <c r="AI553" s="42">
        <v>8.7633885102239528</v>
      </c>
      <c r="AJ553" s="42">
        <v>8.5199610516066215</v>
      </c>
      <c r="AK553" s="42">
        <v>8.5199610516066215</v>
      </c>
      <c r="AL553" s="42">
        <v>8.2765335929892903</v>
      </c>
      <c r="AM553" s="42">
        <v>8.1548198636806237</v>
      </c>
      <c r="AN553" s="42">
        <v>7.6679649464459594</v>
      </c>
      <c r="AO553" s="42">
        <v>7.5462512171372937</v>
      </c>
      <c r="AP553" s="42">
        <v>7.0593962999026294</v>
      </c>
      <c r="AQ553" s="42">
        <v>6.8159688412852972</v>
      </c>
      <c r="AR553" s="42">
        <v>6.6006600660066006</v>
      </c>
      <c r="AS553" s="42">
        <v>6.1291843470061291</v>
      </c>
      <c r="AT553" s="42">
        <v>6.4827911362564823</v>
      </c>
      <c r="AU553" s="42">
        <v>5.8934464875058934</v>
      </c>
      <c r="AV553" s="42">
        <v>6.0113154172560108</v>
      </c>
      <c r="AW553" s="42">
        <v>5.6577086280056577</v>
      </c>
      <c r="AX553" s="42">
        <v>5.1862329090051862</v>
      </c>
      <c r="AY553" s="42">
        <v>5.1862329090051862</v>
      </c>
      <c r="AZ553" s="42">
        <v>4.9504950495049505</v>
      </c>
      <c r="BA553" s="42">
        <v>4.7147571900047147</v>
      </c>
      <c r="BB553" s="42">
        <v>4.2432814710042432</v>
      </c>
      <c r="BC553" s="42">
        <v>3.8896746817538896</v>
      </c>
      <c r="BD553" s="42">
        <v>3.7718057520037718</v>
      </c>
      <c r="BE553" s="42">
        <v>3.6705666437256248</v>
      </c>
      <c r="BF553" s="42">
        <v>4.0146822665749022</v>
      </c>
      <c r="BG553" s="42">
        <v>3.7852718513420505</v>
      </c>
      <c r="BH553" s="42">
        <v>3.4411562284927735</v>
      </c>
      <c r="BI553" s="42">
        <v>3.6705666437256248</v>
      </c>
      <c r="BJ553" s="42">
        <v>3.4411562284927735</v>
      </c>
      <c r="BK553" s="42">
        <v>3.5558614361091991</v>
      </c>
      <c r="BL553" s="42">
        <v>3.5558614361091991</v>
      </c>
      <c r="BM553" s="42">
        <v>3.2117458132599217</v>
      </c>
      <c r="BN553" s="42">
        <v>3.2117458132599217</v>
      </c>
      <c r="BO553" s="42">
        <v>2.9823353980270704</v>
      </c>
      <c r="BP553" s="42">
        <v>2.9823353980270704</v>
      </c>
    </row>
    <row r="554" spans="1:68" x14ac:dyDescent="0.25">
      <c r="A554" s="9" t="s">
        <v>1126</v>
      </c>
      <c r="B554" s="2" t="s">
        <v>1893</v>
      </c>
      <c r="C554" s="2" t="s">
        <v>1124</v>
      </c>
      <c r="D554" s="2" t="s">
        <v>1127</v>
      </c>
      <c r="E554" s="42">
        <v>11.323806956052843</v>
      </c>
      <c r="F554" s="42">
        <v>11.188999730385548</v>
      </c>
      <c r="G554" s="42">
        <v>11.054192504718252</v>
      </c>
      <c r="H554" s="42">
        <v>11.188999730385548</v>
      </c>
      <c r="I554" s="42">
        <v>11.72822863305473</v>
      </c>
      <c r="J554" s="42">
        <v>11.863035858722027</v>
      </c>
      <c r="K554" s="42">
        <v>11.997843084389322</v>
      </c>
      <c r="L554" s="42">
        <v>12.40226476139121</v>
      </c>
      <c r="M554" s="42">
        <v>12.40226476139121</v>
      </c>
      <c r="N554" s="42">
        <v>12.6718792127258</v>
      </c>
      <c r="O554" s="42">
        <v>12.132650310056619</v>
      </c>
      <c r="P554" s="42">
        <v>11.997843084389322</v>
      </c>
      <c r="Q554" s="42">
        <v>11.593421407387435</v>
      </c>
      <c r="R554" s="42">
        <v>11.076764554353426</v>
      </c>
      <c r="S554" s="42">
        <v>11.205564142194746</v>
      </c>
      <c r="T554" s="42">
        <v>10.690365790829469</v>
      </c>
      <c r="U554" s="42">
        <v>10.947964966512107</v>
      </c>
      <c r="V554" s="42">
        <v>10.56156620298815</v>
      </c>
      <c r="W554" s="42">
        <v>10.819165378670789</v>
      </c>
      <c r="X554" s="42">
        <v>9.6599690880989186</v>
      </c>
      <c r="Y554" s="42">
        <v>10.046367851622875</v>
      </c>
      <c r="Z554" s="42">
        <v>10.56156620298815</v>
      </c>
      <c r="AA554" s="42">
        <v>10.819165378670789</v>
      </c>
      <c r="AB554" s="42">
        <v>10.303967027305513</v>
      </c>
      <c r="AC554" s="42">
        <v>10.690365790829469</v>
      </c>
      <c r="AD554" s="42">
        <v>10.56156620298815</v>
      </c>
      <c r="AE554" s="42">
        <v>10.103499260719566</v>
      </c>
      <c r="AF554" s="42">
        <v>10.349926071956629</v>
      </c>
      <c r="AG554" s="42">
        <v>9.7338590438639727</v>
      </c>
      <c r="AH554" s="42">
        <v>9.8570724494825033</v>
      </c>
      <c r="AI554" s="42">
        <v>9.6106456382454422</v>
      </c>
      <c r="AJ554" s="42">
        <v>9.7338590438639727</v>
      </c>
      <c r="AK554" s="42">
        <v>9.3642188270083793</v>
      </c>
      <c r="AL554" s="42">
        <v>9.1177920157713164</v>
      </c>
      <c r="AM554" s="42">
        <v>8.8713652045342535</v>
      </c>
      <c r="AN554" s="42">
        <v>8.2552981764415971</v>
      </c>
      <c r="AO554" s="42">
        <v>8.1320847708230666</v>
      </c>
      <c r="AP554" s="42">
        <v>7.8856579595860037</v>
      </c>
      <c r="AQ554" s="42">
        <v>7.5160177427304093</v>
      </c>
      <c r="AR554" s="42">
        <v>7.2069943289224954</v>
      </c>
      <c r="AS554" s="42">
        <v>6.9706994328922498</v>
      </c>
      <c r="AT554" s="42">
        <v>6.7344045368620034</v>
      </c>
      <c r="AU554" s="42">
        <v>6.616257088846881</v>
      </c>
      <c r="AV554" s="42">
        <v>6.4981096408317578</v>
      </c>
      <c r="AW554" s="42">
        <v>6.0255198487712667</v>
      </c>
      <c r="AX554" s="42">
        <v>6.0255198487712667</v>
      </c>
      <c r="AY554" s="42">
        <v>5.9073724007561434</v>
      </c>
      <c r="AZ554" s="42">
        <v>5.0803402646502835</v>
      </c>
      <c r="BA554" s="42">
        <v>5.1984877126654068</v>
      </c>
      <c r="BB554" s="42">
        <v>4.844045368620038</v>
      </c>
      <c r="BC554" s="42">
        <v>4.844045368620038</v>
      </c>
      <c r="BD554" s="42">
        <v>4.9621928166351603</v>
      </c>
      <c r="BE554" s="42">
        <v>5.0095419847328246</v>
      </c>
      <c r="BF554" s="42">
        <v>4.6517175572519083</v>
      </c>
      <c r="BG554" s="42">
        <v>4.6517175572519083</v>
      </c>
      <c r="BH554" s="42">
        <v>3.936068702290076</v>
      </c>
      <c r="BI554" s="42">
        <v>4.1746183206106871</v>
      </c>
      <c r="BJ554" s="42">
        <v>3.5782442748091601</v>
      </c>
      <c r="BK554" s="42">
        <v>3.6975190839694654</v>
      </c>
      <c r="BL554" s="42">
        <v>3.6975190839694654</v>
      </c>
      <c r="BM554" s="42">
        <v>3.4589694656488548</v>
      </c>
      <c r="BN554" s="42">
        <v>3.4589694656488548</v>
      </c>
      <c r="BO554" s="42">
        <v>3.4589694656488548</v>
      </c>
      <c r="BP554" s="42">
        <v>3.3396946564885495</v>
      </c>
    </row>
    <row r="555" spans="1:68" x14ac:dyDescent="0.25">
      <c r="A555" s="9" t="s">
        <v>1128</v>
      </c>
      <c r="B555" s="2" t="s">
        <v>1894</v>
      </c>
      <c r="C555" s="2" t="s">
        <v>1124</v>
      </c>
      <c r="D555" s="2" t="s">
        <v>1129</v>
      </c>
      <c r="E555" s="42">
        <v>5.6637970095151795</v>
      </c>
      <c r="F555" s="42">
        <v>5.6637970095151795</v>
      </c>
      <c r="G555" s="42">
        <v>5.5882797160549771</v>
      </c>
      <c r="H555" s="42">
        <v>5.9658661833559892</v>
      </c>
      <c r="I555" s="42">
        <v>5.9658661833559892</v>
      </c>
      <c r="J555" s="42">
        <v>5.8148315964355843</v>
      </c>
      <c r="K555" s="42">
        <v>5.8903488898957868</v>
      </c>
      <c r="L555" s="42">
        <v>6.0413834768161916</v>
      </c>
      <c r="M555" s="42">
        <v>6.2679353571967988</v>
      </c>
      <c r="N555" s="42">
        <v>6.6455218244978109</v>
      </c>
      <c r="O555" s="42">
        <v>6.5700045310376085</v>
      </c>
      <c r="P555" s="42">
        <v>6.0413834768161916</v>
      </c>
      <c r="Q555" s="42">
        <v>5.8148315964355843</v>
      </c>
      <c r="R555" s="42">
        <v>5.5331991951710267</v>
      </c>
      <c r="S555" s="42">
        <v>5.8924978442081057</v>
      </c>
      <c r="T555" s="42">
        <v>5.8924978442081057</v>
      </c>
      <c r="U555" s="42">
        <v>5.7487783845932743</v>
      </c>
      <c r="V555" s="42">
        <v>5.6050589249784419</v>
      </c>
      <c r="W555" s="42">
        <v>5.5331991951710267</v>
      </c>
      <c r="X555" s="42">
        <v>5.5331991951710267</v>
      </c>
      <c r="Y555" s="42">
        <v>5.6050589249784419</v>
      </c>
      <c r="Z555" s="42">
        <v>5.4613394653636105</v>
      </c>
      <c r="AA555" s="42">
        <v>5.4613394653636105</v>
      </c>
      <c r="AB555" s="42">
        <v>5.8924978442081057</v>
      </c>
      <c r="AC555" s="42">
        <v>5.6769186547858581</v>
      </c>
      <c r="AD555" s="42">
        <v>5.5331991951710267</v>
      </c>
      <c r="AE555" s="42">
        <v>5.2689202134939102</v>
      </c>
      <c r="AF555" s="42">
        <v>5.2689202134939102</v>
      </c>
      <c r="AG555" s="42">
        <v>5.0636376077733685</v>
      </c>
      <c r="AH555" s="42">
        <v>4.9267825372930067</v>
      </c>
      <c r="AI555" s="42">
        <v>4.8583550020528268</v>
      </c>
      <c r="AJ555" s="42">
        <v>4.6530723963322842</v>
      </c>
      <c r="AK555" s="42">
        <v>4.3793622553715617</v>
      </c>
      <c r="AL555" s="42">
        <v>4.3109347201313817</v>
      </c>
      <c r="AM555" s="42">
        <v>4.3109347201313817</v>
      </c>
      <c r="AN555" s="42">
        <v>4.0372245791706582</v>
      </c>
      <c r="AO555" s="42">
        <v>4.0372245791706582</v>
      </c>
      <c r="AP555" s="42">
        <v>3.9003695086902974</v>
      </c>
      <c r="AQ555" s="42">
        <v>3.8319419734501166</v>
      </c>
      <c r="AR555" s="42">
        <v>3.6610878661087862</v>
      </c>
      <c r="AS555" s="42">
        <v>3.5957112970711296</v>
      </c>
      <c r="AT555" s="42">
        <v>3.4649581589958158</v>
      </c>
      <c r="AU555" s="42">
        <v>3.268828451882845</v>
      </c>
      <c r="AV555" s="42">
        <v>3.1380753138075312</v>
      </c>
      <c r="AW555" s="42">
        <v>3.0726987447698741</v>
      </c>
      <c r="AX555" s="42">
        <v>2.9419456066945604</v>
      </c>
      <c r="AY555" s="42">
        <v>3.0726987447698741</v>
      </c>
      <c r="AZ555" s="42">
        <v>3.0073221757322175</v>
      </c>
      <c r="BA555" s="42">
        <v>3.0073221757322175</v>
      </c>
      <c r="BB555" s="42">
        <v>2.6804393305439329</v>
      </c>
      <c r="BC555" s="42">
        <v>2.3535564853556483</v>
      </c>
      <c r="BD555" s="42">
        <v>2.4189330543933054</v>
      </c>
      <c r="BE555" s="42">
        <v>2.3797272961152562</v>
      </c>
      <c r="BF555" s="42">
        <v>2.251093388217134</v>
      </c>
      <c r="BG555" s="42">
        <v>2.251093388217134</v>
      </c>
      <c r="BH555" s="42">
        <v>1.9295086184718293</v>
      </c>
      <c r="BI555" s="42">
        <v>1.9295086184718293</v>
      </c>
      <c r="BJ555" s="42">
        <v>1.7365577566246464</v>
      </c>
      <c r="BK555" s="42">
        <v>1.6722408026755855</v>
      </c>
      <c r="BL555" s="42">
        <v>1.5436068947774635</v>
      </c>
      <c r="BM555" s="42">
        <v>1.4792899408284024</v>
      </c>
      <c r="BN555" s="42">
        <v>1.4149729868793415</v>
      </c>
      <c r="BO555" s="42">
        <v>1.4792899408284024</v>
      </c>
      <c r="BP555" s="42">
        <v>1.4149729868793415</v>
      </c>
    </row>
    <row r="556" spans="1:68" x14ac:dyDescent="0.25">
      <c r="A556" s="9" t="s">
        <v>1130</v>
      </c>
      <c r="B556" s="2" t="s">
        <v>1895</v>
      </c>
      <c r="C556" s="2" t="s">
        <v>1124</v>
      </c>
      <c r="D556" s="2" t="s">
        <v>1131</v>
      </c>
      <c r="E556" s="42">
        <v>8.7879479570874217</v>
      </c>
      <c r="F556" s="42">
        <v>8.7879479570874217</v>
      </c>
      <c r="G556" s="42">
        <v>8.5596895685916454</v>
      </c>
      <c r="H556" s="42">
        <v>8.4455603743437564</v>
      </c>
      <c r="I556" s="42">
        <v>8.4455603743437564</v>
      </c>
      <c r="J556" s="42">
        <v>8.5596895685916454</v>
      </c>
      <c r="K556" s="42">
        <v>9.2444647340789761</v>
      </c>
      <c r="L556" s="42">
        <v>8.6738187628395345</v>
      </c>
      <c r="M556" s="42">
        <v>8.2173019858479801</v>
      </c>
      <c r="N556" s="42">
        <v>8.6738187628395345</v>
      </c>
      <c r="O556" s="42">
        <v>8.6738187628395345</v>
      </c>
      <c r="P556" s="42">
        <v>8.3314311800958674</v>
      </c>
      <c r="Q556" s="42">
        <v>8.6738187628395345</v>
      </c>
      <c r="R556" s="42">
        <v>8.3498132278620094</v>
      </c>
      <c r="S556" s="42">
        <v>8.6794111184355085</v>
      </c>
      <c r="T556" s="42">
        <v>8.1300813008130088</v>
      </c>
      <c r="U556" s="42">
        <v>8.2399472643375091</v>
      </c>
      <c r="V556" s="42">
        <v>8.0202153372885086</v>
      </c>
      <c r="W556" s="42">
        <v>7.5807514831905083</v>
      </c>
      <c r="X556" s="42">
        <v>7.470885519666008</v>
      </c>
      <c r="Y556" s="42">
        <v>7.9103493737640083</v>
      </c>
      <c r="Z556" s="42">
        <v>8.1300813008130088</v>
      </c>
      <c r="AA556" s="42">
        <v>8.3498132278620094</v>
      </c>
      <c r="AB556" s="42">
        <v>8.3498132278620094</v>
      </c>
      <c r="AC556" s="42">
        <v>8.1300813008130088</v>
      </c>
      <c r="AD556" s="42">
        <v>8.0202153372885086</v>
      </c>
      <c r="AE556" s="42">
        <v>7.7577045696068021</v>
      </c>
      <c r="AF556" s="42">
        <v>8.0765143464399571</v>
      </c>
      <c r="AG556" s="42">
        <v>8.1827842720510109</v>
      </c>
      <c r="AH556" s="42">
        <v>7.5451647183846973</v>
      </c>
      <c r="AI556" s="42">
        <v>7.0138150903294374</v>
      </c>
      <c r="AJ556" s="42">
        <v>6.8012752391073334</v>
      </c>
      <c r="AK556" s="42">
        <v>6.4824654622741766</v>
      </c>
      <c r="AL556" s="42">
        <v>6.0573857598299687</v>
      </c>
      <c r="AM556" s="42">
        <v>5.8448459086078639</v>
      </c>
      <c r="AN556" s="42">
        <v>5.526036131774708</v>
      </c>
      <c r="AO556" s="42">
        <v>5.2072263549415521</v>
      </c>
      <c r="AP556" s="42">
        <v>5.1009564293305001</v>
      </c>
      <c r="AQ556" s="42">
        <v>5.2072263549415521</v>
      </c>
      <c r="AR556" s="42">
        <v>5.0808793031936954</v>
      </c>
      <c r="AS556" s="42">
        <v>5.3919535462463708</v>
      </c>
      <c r="AT556" s="42">
        <v>4.8734964744919118</v>
      </c>
      <c r="AU556" s="42">
        <v>4.9771878888428036</v>
      </c>
      <c r="AV556" s="42">
        <v>4.76980506014102</v>
      </c>
      <c r="AW556" s="42">
        <v>4.4587308170883455</v>
      </c>
      <c r="AX556" s="42">
        <v>4.4587308170883455</v>
      </c>
      <c r="AY556" s="42">
        <v>4.3550394027374537</v>
      </c>
      <c r="AZ556" s="42">
        <v>4.0439651596847783</v>
      </c>
      <c r="BA556" s="42">
        <v>4.0439651596847783</v>
      </c>
      <c r="BB556" s="42">
        <v>3.7328909166321029</v>
      </c>
      <c r="BC556" s="42">
        <v>3.5255080879303193</v>
      </c>
      <c r="BD556" s="42">
        <v>3.5255080879303193</v>
      </c>
      <c r="BE556" s="42">
        <v>3.2492354740061162</v>
      </c>
      <c r="BF556" s="42">
        <v>3.34480122324159</v>
      </c>
      <c r="BG556" s="42">
        <v>3.2492354740061162</v>
      </c>
      <c r="BH556" s="42">
        <v>2.962538226299694</v>
      </c>
      <c r="BI556" s="42">
        <v>2.962538226299694</v>
      </c>
      <c r="BJ556" s="42">
        <v>3.0581039755351682</v>
      </c>
      <c r="BK556" s="42">
        <v>2.962538226299694</v>
      </c>
      <c r="BL556" s="42">
        <v>2.3891437308868499</v>
      </c>
      <c r="BM556" s="42">
        <v>2.4847094801223242</v>
      </c>
      <c r="BN556" s="42">
        <v>2.6758409785932722</v>
      </c>
      <c r="BO556" s="42">
        <v>2.6758409785932722</v>
      </c>
      <c r="BP556" s="42">
        <v>2.580275229357798</v>
      </c>
    </row>
    <row r="557" spans="1:68" x14ac:dyDescent="0.25">
      <c r="A557" s="9" t="s">
        <v>1132</v>
      </c>
      <c r="B557" s="2" t="s">
        <v>1896</v>
      </c>
      <c r="C557" s="2" t="s">
        <v>1124</v>
      </c>
      <c r="D557" s="2" t="s">
        <v>1133</v>
      </c>
      <c r="E557" s="42">
        <v>9.5265588914549646</v>
      </c>
      <c r="F557" s="42">
        <v>9.6709006928406467</v>
      </c>
      <c r="G557" s="42">
        <v>9.3822170900692843</v>
      </c>
      <c r="H557" s="42">
        <v>9.6709006928406467</v>
      </c>
      <c r="I557" s="42">
        <v>9.3822170900692843</v>
      </c>
      <c r="J557" s="42">
        <v>9.0935334872979219</v>
      </c>
      <c r="K557" s="42">
        <v>9.5265588914549646</v>
      </c>
      <c r="L557" s="42">
        <v>9.6709006928406467</v>
      </c>
      <c r="M557" s="42">
        <v>10.248267898383371</v>
      </c>
      <c r="N557" s="42">
        <v>9.815242494226327</v>
      </c>
      <c r="O557" s="42">
        <v>9.3822170900692843</v>
      </c>
      <c r="P557" s="42">
        <v>8.6605080831408774</v>
      </c>
      <c r="Q557" s="42">
        <v>9.2378752886836022</v>
      </c>
      <c r="R557" s="42">
        <v>9.0369951990963013</v>
      </c>
      <c r="S557" s="42">
        <v>8.3309799491669025</v>
      </c>
      <c r="T557" s="42">
        <v>8.6133860491386613</v>
      </c>
      <c r="U557" s="42">
        <v>8.7545890991245425</v>
      </c>
      <c r="V557" s="42">
        <v>8.3309799491669025</v>
      </c>
      <c r="W557" s="42">
        <v>8.1897768991810231</v>
      </c>
      <c r="X557" s="42">
        <v>8.6133860491386613</v>
      </c>
      <c r="Y557" s="42">
        <v>7.9073707992092634</v>
      </c>
      <c r="Z557" s="42">
        <v>8.0485738491951437</v>
      </c>
      <c r="AA557" s="42">
        <v>8.4721829991527819</v>
      </c>
      <c r="AB557" s="42">
        <v>8.1897768991810231</v>
      </c>
      <c r="AC557" s="42">
        <v>8.1897768991810231</v>
      </c>
      <c r="AD557" s="42">
        <v>8.4721829991527819</v>
      </c>
      <c r="AE557" s="42">
        <v>8.2553659878921284</v>
      </c>
      <c r="AF557" s="42">
        <v>8.2553659878921284</v>
      </c>
      <c r="AG557" s="42">
        <v>7.7050082553659873</v>
      </c>
      <c r="AH557" s="42">
        <v>7.5674188222344521</v>
      </c>
      <c r="AI557" s="42">
        <v>7.4298293891029159</v>
      </c>
      <c r="AJ557" s="42">
        <v>7.2922399559713806</v>
      </c>
      <c r="AK557" s="42">
        <v>7.2922399559713806</v>
      </c>
      <c r="AL557" s="42">
        <v>6.7418822234452387</v>
      </c>
      <c r="AM557" s="42">
        <v>6.329113924050632</v>
      </c>
      <c r="AN557" s="42">
        <v>5.77875619152449</v>
      </c>
      <c r="AO557" s="42">
        <v>5.5035773252614195</v>
      </c>
      <c r="AP557" s="42">
        <v>5.6411667583929548</v>
      </c>
      <c r="AQ557" s="42">
        <v>5.6411667583929548</v>
      </c>
      <c r="AR557" s="42">
        <v>5.4945054945054945</v>
      </c>
      <c r="AS557" s="42">
        <v>5.2264808362369335</v>
      </c>
      <c r="AT557" s="42">
        <v>4.9584561779683725</v>
      </c>
      <c r="AU557" s="42">
        <v>4.9584561779683725</v>
      </c>
      <c r="AV557" s="42">
        <v>4.6904315196998123</v>
      </c>
      <c r="AW557" s="42">
        <v>4.5564191905655314</v>
      </c>
      <c r="AX557" s="42">
        <v>4.5564191905655314</v>
      </c>
      <c r="AY557" s="42">
        <v>4.8244438488340924</v>
      </c>
      <c r="AZ557" s="42">
        <v>4.4224068614312513</v>
      </c>
      <c r="BA557" s="42">
        <v>4.2883945322969712</v>
      </c>
      <c r="BB557" s="42">
        <v>4.0203698740284102</v>
      </c>
      <c r="BC557" s="42">
        <v>4.0203698740284102</v>
      </c>
      <c r="BD557" s="42">
        <v>3.8863575448941301</v>
      </c>
      <c r="BE557" s="42">
        <v>3.5899975241396387</v>
      </c>
      <c r="BF557" s="42">
        <v>3.8375835602871997</v>
      </c>
      <c r="BG557" s="42">
        <v>3.8375835602871997</v>
      </c>
      <c r="BH557" s="42">
        <v>3.3424114879920772</v>
      </c>
      <c r="BI557" s="42">
        <v>2.8472394156969547</v>
      </c>
      <c r="BJ557" s="42">
        <v>2.4758603614756129</v>
      </c>
      <c r="BK557" s="42">
        <v>2.723446397623174</v>
      </c>
      <c r="BL557" s="42">
        <v>2.5996533795493932</v>
      </c>
      <c r="BM557" s="42">
        <v>2.5996533795493932</v>
      </c>
      <c r="BN557" s="42">
        <v>2.5996533795493932</v>
      </c>
      <c r="BO557" s="42">
        <v>2.4758603614756129</v>
      </c>
      <c r="BP557" s="42">
        <v>2.3520673434018322</v>
      </c>
    </row>
    <row r="558" spans="1:68" x14ac:dyDescent="0.25">
      <c r="A558" s="9" t="s">
        <v>1134</v>
      </c>
      <c r="B558" s="2" t="s">
        <v>1897</v>
      </c>
      <c r="C558" s="2" t="s">
        <v>1124</v>
      </c>
      <c r="D558" s="2" t="s">
        <v>1135</v>
      </c>
      <c r="E558" s="42">
        <v>13.628370457209849</v>
      </c>
      <c r="F558" s="42">
        <v>13.92145369284877</v>
      </c>
      <c r="G558" s="42">
        <v>13.335287221570928</v>
      </c>
      <c r="H558" s="42">
        <v>14.361078546307152</v>
      </c>
      <c r="I558" s="42">
        <v>14.067995310668231</v>
      </c>
      <c r="J558" s="42">
        <v>14.361078546307152</v>
      </c>
      <c r="K558" s="42">
        <v>14.361078546307152</v>
      </c>
      <c r="L558" s="42">
        <v>14.800703399765535</v>
      </c>
      <c r="M558" s="42">
        <v>14.507620164126614</v>
      </c>
      <c r="N558" s="42">
        <v>14.361078546307152</v>
      </c>
      <c r="O558" s="42">
        <v>14.067995310668231</v>
      </c>
      <c r="P558" s="42">
        <v>14.214536928487691</v>
      </c>
      <c r="Q558" s="42">
        <v>15.240328253223916</v>
      </c>
      <c r="R558" s="42">
        <v>13.398608606029374</v>
      </c>
      <c r="S558" s="42">
        <v>13.269775830971398</v>
      </c>
      <c r="T558" s="42">
        <v>13.012110280855449</v>
      </c>
      <c r="U558" s="42">
        <v>11.981448080391651</v>
      </c>
      <c r="V558" s="42">
        <v>12.110280855449625</v>
      </c>
      <c r="W558" s="42">
        <v>12.367946405565576</v>
      </c>
      <c r="X558" s="42">
        <v>12.49677918062355</v>
      </c>
      <c r="Y558" s="42">
        <v>12.754444730739499</v>
      </c>
      <c r="Z558" s="42">
        <v>13.140943055913423</v>
      </c>
      <c r="AA558" s="42">
        <v>13.398608606029374</v>
      </c>
      <c r="AB558" s="42">
        <v>13.398608606029374</v>
      </c>
      <c r="AC558" s="42">
        <v>12.367946405565576</v>
      </c>
      <c r="AD558" s="42">
        <v>12.367946405565576</v>
      </c>
      <c r="AE558" s="42">
        <v>10.911570811548078</v>
      </c>
      <c r="AF558" s="42">
        <v>10.684246419640827</v>
      </c>
      <c r="AG558" s="42">
        <v>10.570584223687201</v>
      </c>
      <c r="AH558" s="42">
        <v>10.229597635826323</v>
      </c>
      <c r="AI558" s="42">
        <v>10.115935439872699</v>
      </c>
      <c r="AJ558" s="42">
        <v>9.8886110479654459</v>
      </c>
      <c r="AK558" s="42">
        <v>9.7749488520118213</v>
      </c>
      <c r="AL558" s="42">
        <v>9.8886110479654459</v>
      </c>
      <c r="AM558" s="42">
        <v>8.8656512843828139</v>
      </c>
      <c r="AN558" s="42">
        <v>8.638326892475563</v>
      </c>
      <c r="AO558" s="42">
        <v>7.6153671288929301</v>
      </c>
      <c r="AP558" s="42">
        <v>7.0470561491248009</v>
      </c>
      <c r="AQ558" s="42">
        <v>7.0470561491248009</v>
      </c>
      <c r="AR558" s="42">
        <v>6.2995326153220885</v>
      </c>
      <c r="AS558" s="42">
        <v>6.5027433448486081</v>
      </c>
      <c r="AT558" s="42">
        <v>6.5027433448486081</v>
      </c>
      <c r="AU558" s="42">
        <v>6.4011379800853483</v>
      </c>
      <c r="AV558" s="42">
        <v>6.0963218857955699</v>
      </c>
      <c r="AW558" s="42">
        <v>5.6899004267425317</v>
      </c>
      <c r="AX558" s="42">
        <v>5.6899004267425317</v>
      </c>
      <c r="AY558" s="42">
        <v>5.5882950619792728</v>
      </c>
      <c r="AZ558" s="42">
        <v>5.5882950619792728</v>
      </c>
      <c r="BA558" s="42">
        <v>5.4866896972160131</v>
      </c>
      <c r="BB558" s="42">
        <v>5.0802682381629749</v>
      </c>
      <c r="BC558" s="42">
        <v>4.7754521438731965</v>
      </c>
      <c r="BD558" s="42">
        <v>4.6738467791099367</v>
      </c>
      <c r="BE558" s="42">
        <v>4.835996635828427</v>
      </c>
      <c r="BF558" s="42">
        <v>5.046257359125315</v>
      </c>
      <c r="BG558" s="42">
        <v>4.835996635828427</v>
      </c>
      <c r="BH558" s="42">
        <v>4.835996635828427</v>
      </c>
      <c r="BI558" s="42">
        <v>4.5206055508830945</v>
      </c>
      <c r="BJ558" s="42">
        <v>4.6257359125315389</v>
      </c>
      <c r="BK558" s="42">
        <v>4.5206055508830945</v>
      </c>
      <c r="BL558" s="42">
        <v>3.7846930193439863</v>
      </c>
      <c r="BM558" s="42">
        <v>4.1000841042893184</v>
      </c>
      <c r="BN558" s="42">
        <v>3.8898233809924303</v>
      </c>
      <c r="BO558" s="42">
        <v>3.6795626576955422</v>
      </c>
      <c r="BP558" s="42">
        <v>3.8898233809924303</v>
      </c>
    </row>
    <row r="559" spans="1:68" x14ac:dyDescent="0.25">
      <c r="A559" s="9" t="s">
        <v>1136</v>
      </c>
      <c r="B559" s="2" t="s">
        <v>1898</v>
      </c>
      <c r="C559" s="2" t="s">
        <v>1124</v>
      </c>
      <c r="D559" s="2" t="s">
        <v>1137</v>
      </c>
      <c r="E559" s="42">
        <v>17.546490701859625</v>
      </c>
      <c r="F559" s="42">
        <v>18.146370725854826</v>
      </c>
      <c r="G559" s="42">
        <v>18.146370725854826</v>
      </c>
      <c r="H559" s="42">
        <v>17.546490701859625</v>
      </c>
      <c r="I559" s="42">
        <v>17.546490701859625</v>
      </c>
      <c r="J559" s="42">
        <v>17.396520695860826</v>
      </c>
      <c r="K559" s="42">
        <v>18.146370725854826</v>
      </c>
      <c r="L559" s="42">
        <v>17.696460707858428</v>
      </c>
      <c r="M559" s="42">
        <v>17.846430713857227</v>
      </c>
      <c r="N559" s="42">
        <v>18.596280743851228</v>
      </c>
      <c r="O559" s="42">
        <v>18.296340731853629</v>
      </c>
      <c r="P559" s="42">
        <v>18.446310737852428</v>
      </c>
      <c r="Q559" s="42">
        <v>18.296340731853629</v>
      </c>
      <c r="R559" s="42">
        <v>17.364076288072869</v>
      </c>
      <c r="S559" s="42">
        <v>18.21804725306006</v>
      </c>
      <c r="T559" s="42">
        <v>17.791061770566465</v>
      </c>
      <c r="U559" s="42">
        <v>17.648733276401934</v>
      </c>
      <c r="V559" s="42">
        <v>16.652433817250213</v>
      </c>
      <c r="W559" s="42">
        <v>17.079419299743808</v>
      </c>
      <c r="X559" s="42">
        <v>16.794762311414743</v>
      </c>
      <c r="Y559" s="42">
        <v>16.652433817250213</v>
      </c>
      <c r="Z559" s="42">
        <v>16.937090805579277</v>
      </c>
      <c r="AA559" s="42">
        <v>17.221747793908339</v>
      </c>
      <c r="AB559" s="42">
        <v>17.221747793908339</v>
      </c>
      <c r="AC559" s="42">
        <v>16.652433817250213</v>
      </c>
      <c r="AD559" s="42">
        <v>16.937090805579277</v>
      </c>
      <c r="AE559" s="42">
        <v>16.01615074024226</v>
      </c>
      <c r="AF559" s="42">
        <v>15.477792732166892</v>
      </c>
      <c r="AG559" s="42">
        <v>15.208613728129206</v>
      </c>
      <c r="AH559" s="42">
        <v>15.074024226110364</v>
      </c>
      <c r="AI559" s="42">
        <v>14.401076716016151</v>
      </c>
      <c r="AJ559" s="42">
        <v>13.728129205921938</v>
      </c>
      <c r="AK559" s="42">
        <v>13.458950201884253</v>
      </c>
      <c r="AL559" s="42">
        <v>12.920592193808883</v>
      </c>
      <c r="AM559" s="42">
        <v>12.920592193808883</v>
      </c>
      <c r="AN559" s="42">
        <v>12.113055181695827</v>
      </c>
      <c r="AO559" s="42">
        <v>11.7092866756393</v>
      </c>
      <c r="AP559" s="42">
        <v>11.574697173620459</v>
      </c>
      <c r="AQ559" s="42">
        <v>11.440107671601616</v>
      </c>
      <c r="AR559" s="42">
        <v>10.836308006119328</v>
      </c>
      <c r="AS559" s="42">
        <v>10.198878123406425</v>
      </c>
      <c r="AT559" s="42">
        <v>9.5614482406935242</v>
      </c>
      <c r="AU559" s="42">
        <v>9.5614482406935242</v>
      </c>
      <c r="AV559" s="42">
        <v>9.0515043345232034</v>
      </c>
      <c r="AW559" s="42">
        <v>8.4140744518103006</v>
      </c>
      <c r="AX559" s="42">
        <v>8.669046404895461</v>
      </c>
      <c r="AY559" s="42">
        <v>8.9240183579806232</v>
      </c>
      <c r="AZ559" s="42">
        <v>8.669046404895461</v>
      </c>
      <c r="BA559" s="42">
        <v>8.2865884752677204</v>
      </c>
      <c r="BB559" s="42">
        <v>8.0316165221825599</v>
      </c>
      <c r="BC559" s="42">
        <v>7.3941866394696589</v>
      </c>
      <c r="BD559" s="42">
        <v>7.6491585925548193</v>
      </c>
      <c r="BE559" s="42">
        <v>7.2604065827686348</v>
      </c>
      <c r="BF559" s="42">
        <v>7.0183930300096806</v>
      </c>
      <c r="BG559" s="42">
        <v>6.7763794772507264</v>
      </c>
      <c r="BH559" s="42">
        <v>6.4133591481122947</v>
      </c>
      <c r="BI559" s="42">
        <v>5.6873184898354303</v>
      </c>
      <c r="BJ559" s="42">
        <v>5.5663117134559537</v>
      </c>
      <c r="BK559" s="42">
        <v>5.4453049370764761</v>
      </c>
      <c r="BL559" s="42">
        <v>5.3242981606969986</v>
      </c>
      <c r="BM559" s="42">
        <v>5.2032913843175219</v>
      </c>
      <c r="BN559" s="42">
        <v>4.7192642787996126</v>
      </c>
      <c r="BO559" s="42">
        <v>4.7192642787996126</v>
      </c>
      <c r="BP559" s="42">
        <v>4.9612778315585668</v>
      </c>
    </row>
    <row r="560" spans="1:68" x14ac:dyDescent="0.25">
      <c r="A560" s="9" t="s">
        <v>1138</v>
      </c>
      <c r="B560" s="2" t="s">
        <v>1899</v>
      </c>
      <c r="C560" s="2" t="s">
        <v>1124</v>
      </c>
      <c r="D560" s="2" t="s">
        <v>1139</v>
      </c>
      <c r="E560" s="42">
        <v>9.4258783204798622</v>
      </c>
      <c r="F560" s="42">
        <v>9.9614395886889469</v>
      </c>
      <c r="G560" s="42">
        <v>9.4258783204798622</v>
      </c>
      <c r="H560" s="42">
        <v>9.2116538131962304</v>
      </c>
      <c r="I560" s="42">
        <v>9.6401028277634957</v>
      </c>
      <c r="J560" s="42">
        <v>9.5329905741216798</v>
      </c>
      <c r="K560" s="42">
        <v>10.068551842330763</v>
      </c>
      <c r="L560" s="42">
        <v>10.389888603256212</v>
      </c>
      <c r="M560" s="42">
        <v>10.282776349614396</v>
      </c>
      <c r="N560" s="42">
        <v>10.925449871465295</v>
      </c>
      <c r="O560" s="42">
        <v>10.282776349614396</v>
      </c>
      <c r="P560" s="42">
        <v>10.175664095972579</v>
      </c>
      <c r="Q560" s="42">
        <v>10.389888603256212</v>
      </c>
      <c r="R560" s="42">
        <v>10.150690665550439</v>
      </c>
      <c r="S560" s="42">
        <v>10.255336961071578</v>
      </c>
      <c r="T560" s="42">
        <v>10.150690665550439</v>
      </c>
      <c r="U560" s="42">
        <v>9.9413980745081627</v>
      </c>
      <c r="V560" s="42">
        <v>9.7321054834658849</v>
      </c>
      <c r="W560" s="42">
        <v>8.9995814148179161</v>
      </c>
      <c r="X560" s="42">
        <v>9.2088740058601921</v>
      </c>
      <c r="Y560" s="42">
        <v>9.1042277103390532</v>
      </c>
      <c r="Z560" s="42">
        <v>9.5228128924236088</v>
      </c>
      <c r="AA560" s="42">
        <v>9.5228128924236088</v>
      </c>
      <c r="AB560" s="42">
        <v>9.7321054834658849</v>
      </c>
      <c r="AC560" s="42">
        <v>9.313520301381331</v>
      </c>
      <c r="AD560" s="42">
        <v>9.2088740058601921</v>
      </c>
      <c r="AE560" s="42">
        <v>8.9050799433313106</v>
      </c>
      <c r="AF560" s="42">
        <v>9.0062740335964389</v>
      </c>
      <c r="AG560" s="42">
        <v>8.9050799433313106</v>
      </c>
      <c r="AH560" s="42">
        <v>8.2979154017405392</v>
      </c>
      <c r="AI560" s="42">
        <v>8.1967213114754109</v>
      </c>
      <c r="AJ560" s="42">
        <v>7.6907508601497678</v>
      </c>
      <c r="AK560" s="42">
        <v>7.4883626796195104</v>
      </c>
      <c r="AL560" s="42">
        <v>7.2859744990892539</v>
      </c>
      <c r="AM560" s="42">
        <v>6.6788099574984825</v>
      </c>
      <c r="AN560" s="42">
        <v>6.4764217769682251</v>
      </c>
      <c r="AO560" s="42">
        <v>6.5776158672333542</v>
      </c>
      <c r="AP560" s="42">
        <v>6.0716454159077111</v>
      </c>
      <c r="AQ560" s="42">
        <v>5.8692572353774546</v>
      </c>
      <c r="AR560" s="42">
        <v>5.7008059760172989</v>
      </c>
      <c r="AS560" s="42">
        <v>5.6025162178101047</v>
      </c>
      <c r="AT560" s="42">
        <v>5.0127776685669359</v>
      </c>
      <c r="AU560" s="42">
        <v>5.1110674267741301</v>
      </c>
      <c r="AV560" s="42">
        <v>4.9144879103597408</v>
      </c>
      <c r="AW560" s="42">
        <v>4.7179083939453514</v>
      </c>
      <c r="AX560" s="42">
        <v>4.7179083939453514</v>
      </c>
      <c r="AY560" s="42">
        <v>4.9144879103597408</v>
      </c>
      <c r="AZ560" s="42">
        <v>4.9144879103597408</v>
      </c>
      <c r="BA560" s="42">
        <v>4.8161981521525457</v>
      </c>
      <c r="BB560" s="42">
        <v>4.5213288775309612</v>
      </c>
      <c r="BC560" s="42">
        <v>3.9315903282877924</v>
      </c>
      <c r="BD560" s="42">
        <v>4.0298800864949875</v>
      </c>
      <c r="BE560" s="42">
        <v>3.9461020211742057</v>
      </c>
      <c r="BF560" s="42">
        <v>3.8498556304138591</v>
      </c>
      <c r="BG560" s="42">
        <v>3.8498556304138591</v>
      </c>
      <c r="BH560" s="42">
        <v>3.2723772858517806</v>
      </c>
      <c r="BI560" s="42">
        <v>3.5611164581328199</v>
      </c>
      <c r="BJ560" s="42">
        <v>3.176130895091434</v>
      </c>
      <c r="BK560" s="42">
        <v>3.0798845043310874</v>
      </c>
      <c r="BL560" s="42">
        <v>3.176130895091434</v>
      </c>
      <c r="BM560" s="42">
        <v>2.8873917228103942</v>
      </c>
      <c r="BN560" s="42">
        <v>2.6948989412897015</v>
      </c>
      <c r="BO560" s="42">
        <v>2.598652550529355</v>
      </c>
      <c r="BP560" s="42">
        <v>2.8873917228103942</v>
      </c>
    </row>
    <row r="561" spans="1:68" x14ac:dyDescent="0.25">
      <c r="A561" s="9" t="s">
        <v>1140</v>
      </c>
      <c r="B561" s="2" t="s">
        <v>1900</v>
      </c>
      <c r="C561" s="2" t="s">
        <v>1124</v>
      </c>
      <c r="D561" s="2" t="s">
        <v>1141</v>
      </c>
      <c r="E561" s="42">
        <v>8.9535534415221036</v>
      </c>
      <c r="F561" s="42">
        <v>9.0934527140458865</v>
      </c>
      <c r="G561" s="42">
        <v>9.3732512590934522</v>
      </c>
      <c r="H561" s="42">
        <v>9.653049804141018</v>
      </c>
      <c r="I561" s="42">
        <v>9.9328483491885837</v>
      </c>
      <c r="J561" s="42">
        <v>9.653049804141018</v>
      </c>
      <c r="K561" s="42">
        <v>9.7929490766648009</v>
      </c>
      <c r="L561" s="42">
        <v>10.352546166759932</v>
      </c>
      <c r="M561" s="42">
        <v>10.492445439283715</v>
      </c>
      <c r="N561" s="42">
        <v>10.212646894236149</v>
      </c>
      <c r="O561" s="42">
        <v>10.632344711807498</v>
      </c>
      <c r="P561" s="42">
        <v>10.072747621712367</v>
      </c>
      <c r="Q561" s="42">
        <v>10.212646894236149</v>
      </c>
      <c r="R561" s="42">
        <v>9.7177848775292865</v>
      </c>
      <c r="S561" s="42">
        <v>9.850905218317358</v>
      </c>
      <c r="T561" s="42">
        <v>9.850905218317358</v>
      </c>
      <c r="U561" s="42">
        <v>9.7177848775292865</v>
      </c>
      <c r="V561" s="42">
        <v>9.3184238551650687</v>
      </c>
      <c r="W561" s="42">
        <v>9.3184238551650687</v>
      </c>
      <c r="X561" s="42">
        <v>9.1853035143769954</v>
      </c>
      <c r="Y561" s="42">
        <v>8.9190628328008508</v>
      </c>
      <c r="Z561" s="42">
        <v>8.9190628328008508</v>
      </c>
      <c r="AA561" s="42">
        <v>8.6528221512247061</v>
      </c>
      <c r="AB561" s="42">
        <v>8.9190628328008508</v>
      </c>
      <c r="AC561" s="42">
        <v>8.6528221512247061</v>
      </c>
      <c r="AD561" s="42">
        <v>8.3865814696485614</v>
      </c>
      <c r="AE561" s="42">
        <v>7.9888409840223185</v>
      </c>
      <c r="AF561" s="42">
        <v>8.2424549835150902</v>
      </c>
      <c r="AG561" s="42">
        <v>7.9888409840223185</v>
      </c>
      <c r="AH561" s="42">
        <v>8.1156479837687048</v>
      </c>
      <c r="AI561" s="42">
        <v>7.8620339842759321</v>
      </c>
      <c r="AJ561" s="42">
        <v>7.9888409840223185</v>
      </c>
      <c r="AK561" s="42">
        <v>7.7352269845295458</v>
      </c>
      <c r="AL561" s="42">
        <v>7.7352269845295458</v>
      </c>
      <c r="AM561" s="42">
        <v>7.4816129850367741</v>
      </c>
      <c r="AN561" s="42">
        <v>6.9743849860512297</v>
      </c>
      <c r="AO561" s="42">
        <v>6.4671569870656862</v>
      </c>
      <c r="AP561" s="42">
        <v>6.2135429875729145</v>
      </c>
      <c r="AQ561" s="42">
        <v>5.8331219883337564</v>
      </c>
      <c r="AR561" s="42">
        <v>5.5448408871745425</v>
      </c>
      <c r="AS561" s="42">
        <v>5.0626808100289296</v>
      </c>
      <c r="AT561" s="42">
        <v>5.0626808100289296</v>
      </c>
      <c r="AU561" s="42">
        <v>5.1832208293153332</v>
      </c>
      <c r="AV561" s="42">
        <v>5.0626808100289296</v>
      </c>
      <c r="AW561" s="42">
        <v>4.9421407907425268</v>
      </c>
      <c r="AX561" s="42">
        <v>4.9421407907425268</v>
      </c>
      <c r="AY561" s="42">
        <v>4.7010607521697203</v>
      </c>
      <c r="AZ561" s="42">
        <v>4.4599807135969147</v>
      </c>
      <c r="BA561" s="42">
        <v>4.2189006750241083</v>
      </c>
      <c r="BB561" s="42">
        <v>4.0983606557377055</v>
      </c>
      <c r="BC561" s="42">
        <v>3.857280617164899</v>
      </c>
      <c r="BD561" s="42">
        <v>4.0983606557377055</v>
      </c>
      <c r="BE561" s="42">
        <v>4.1687101520353114</v>
      </c>
      <c r="BF561" s="42">
        <v>4.0461010299166258</v>
      </c>
      <c r="BG561" s="42">
        <v>3.6782736635605686</v>
      </c>
      <c r="BH561" s="42">
        <v>3.9234919077979402</v>
      </c>
      <c r="BI561" s="42">
        <v>3.4330554193231975</v>
      </c>
      <c r="BJ561" s="42">
        <v>3.0652280529671407</v>
      </c>
      <c r="BK561" s="42">
        <v>3.1878371750858263</v>
      </c>
      <c r="BL561" s="42">
        <v>3.0652280529671407</v>
      </c>
      <c r="BM561" s="42">
        <v>2.9426189308484552</v>
      </c>
      <c r="BN561" s="42">
        <v>2.9426189308484552</v>
      </c>
      <c r="BO561" s="42">
        <v>2.9426189308484552</v>
      </c>
      <c r="BP561" s="42">
        <v>2.697400686611084</v>
      </c>
    </row>
    <row r="562" spans="1:68" x14ac:dyDescent="0.25">
      <c r="A562" s="9" t="s">
        <v>1142</v>
      </c>
      <c r="B562" s="2" t="s">
        <v>1901</v>
      </c>
      <c r="C562" s="2" t="s">
        <v>1124</v>
      </c>
      <c r="D562" s="2" t="s">
        <v>1143</v>
      </c>
      <c r="E562" s="42">
        <v>13.381995133819951</v>
      </c>
      <c r="F562" s="42">
        <v>13.229927007299269</v>
      </c>
      <c r="G562" s="42">
        <v>13.381995133819951</v>
      </c>
      <c r="H562" s="42">
        <v>13.838199513381994</v>
      </c>
      <c r="I562" s="42">
        <v>14.142335766423356</v>
      </c>
      <c r="J562" s="42">
        <v>13.838199513381994</v>
      </c>
      <c r="K562" s="42">
        <v>14.142335766423356</v>
      </c>
      <c r="L562" s="42">
        <v>14.142335766423356</v>
      </c>
      <c r="M562" s="42">
        <v>14.44647201946472</v>
      </c>
      <c r="N562" s="42">
        <v>13.990267639902676</v>
      </c>
      <c r="O562" s="42">
        <v>13.838199513381994</v>
      </c>
      <c r="P562" s="42">
        <v>14.44647201946472</v>
      </c>
      <c r="Q562" s="42">
        <v>14.750608272506081</v>
      </c>
      <c r="R562" s="42">
        <v>13.932777937374317</v>
      </c>
      <c r="S562" s="42">
        <v>13.932777937374317</v>
      </c>
      <c r="T562" s="42">
        <v>13.932777937374317</v>
      </c>
      <c r="U562" s="42">
        <v>13.070956621660441</v>
      </c>
      <c r="V562" s="42">
        <v>12.783682849755817</v>
      </c>
      <c r="W562" s="42">
        <v>12.92731973570813</v>
      </c>
      <c r="X562" s="42">
        <v>12.783682849755817</v>
      </c>
      <c r="Y562" s="42">
        <v>13.070956621660441</v>
      </c>
      <c r="Z562" s="42">
        <v>13.358230393565067</v>
      </c>
      <c r="AA562" s="42">
        <v>13.358230393565067</v>
      </c>
      <c r="AB562" s="42">
        <v>13.214593507612754</v>
      </c>
      <c r="AC562" s="42">
        <v>13.358230393565067</v>
      </c>
      <c r="AD562" s="42">
        <v>13.358230393565067</v>
      </c>
      <c r="AE562" s="42">
        <v>12.473175965665236</v>
      </c>
      <c r="AF562" s="42">
        <v>12.741416309012875</v>
      </c>
      <c r="AG562" s="42">
        <v>12.204935622317596</v>
      </c>
      <c r="AH562" s="42">
        <v>11.936695278969957</v>
      </c>
      <c r="AI562" s="42">
        <v>11.936695278969957</v>
      </c>
      <c r="AJ562" s="42">
        <v>11.266094420600858</v>
      </c>
      <c r="AK562" s="42">
        <v>10.863733905579398</v>
      </c>
      <c r="AL562" s="42">
        <v>10.595493562231759</v>
      </c>
      <c r="AM562" s="42">
        <v>10.32725321888412</v>
      </c>
      <c r="AN562" s="42">
        <v>10.32725321888412</v>
      </c>
      <c r="AO562" s="42">
        <v>9.5225321888412022</v>
      </c>
      <c r="AP562" s="42">
        <v>8.7178111587982823</v>
      </c>
      <c r="AQ562" s="42">
        <v>8.8519313304721035</v>
      </c>
      <c r="AR562" s="42">
        <v>8.2727500626723494</v>
      </c>
      <c r="AS562" s="42">
        <v>8.5234394585109055</v>
      </c>
      <c r="AT562" s="42">
        <v>8.1474053647530713</v>
      </c>
      <c r="AU562" s="42">
        <v>7.8967159689145152</v>
      </c>
      <c r="AV562" s="42">
        <v>7.6460265730759591</v>
      </c>
      <c r="AW562" s="42">
        <v>7.1446477813988469</v>
      </c>
      <c r="AX562" s="42">
        <v>7.0193030834795689</v>
      </c>
      <c r="AY562" s="42">
        <v>7.395337177237403</v>
      </c>
      <c r="AZ562" s="42">
        <v>6.6432689897217347</v>
      </c>
      <c r="BA562" s="42">
        <v>6.0165455001253445</v>
      </c>
      <c r="BB562" s="42">
        <v>5.6405114063675104</v>
      </c>
      <c r="BC562" s="42">
        <v>5.7658561042867884</v>
      </c>
      <c r="BD562" s="42">
        <v>5.7658561042867884</v>
      </c>
      <c r="BE562" s="42">
        <v>5.9171597633136095</v>
      </c>
      <c r="BF562" s="42">
        <v>5.7885258554154877</v>
      </c>
      <c r="BG562" s="42">
        <v>5.1453563159248779</v>
      </c>
      <c r="BH562" s="42">
        <v>4.8880885001286343</v>
      </c>
      <c r="BI562" s="42">
        <v>4.6308206843323907</v>
      </c>
      <c r="BJ562" s="42">
        <v>4.2449189606380244</v>
      </c>
      <c r="BK562" s="42">
        <v>3.9876511448417804</v>
      </c>
      <c r="BL562" s="42">
        <v>3.8590172369436586</v>
      </c>
      <c r="BM562" s="42">
        <v>4.1162850527399026</v>
      </c>
      <c r="BN562" s="42">
        <v>3.9876511448417804</v>
      </c>
      <c r="BO562" s="42">
        <v>3.9876511448417804</v>
      </c>
      <c r="BP562" s="42">
        <v>3.4731155132492928</v>
      </c>
    </row>
    <row r="563" spans="1:68" x14ac:dyDescent="0.25">
      <c r="A563" s="9" t="s">
        <v>1144</v>
      </c>
      <c r="B563" s="2" t="s">
        <v>1902</v>
      </c>
      <c r="C563" s="2" t="s">
        <v>1124</v>
      </c>
      <c r="D563" s="2" t="s">
        <v>1145</v>
      </c>
      <c r="E563" s="42">
        <v>4.3560160113020956</v>
      </c>
      <c r="F563" s="42">
        <v>4.4148810925359081</v>
      </c>
      <c r="G563" s="42">
        <v>4.4148810925359081</v>
      </c>
      <c r="H563" s="42">
        <v>4.6503414174711564</v>
      </c>
      <c r="I563" s="42">
        <v>4.709206498704968</v>
      </c>
      <c r="J563" s="42">
        <v>4.5914763362373439</v>
      </c>
      <c r="K563" s="42">
        <v>4.709206498704968</v>
      </c>
      <c r="L563" s="42">
        <v>4.8858017424064046</v>
      </c>
      <c r="M563" s="42">
        <v>4.8858017424064046</v>
      </c>
      <c r="N563" s="42">
        <v>5.0035319048740288</v>
      </c>
      <c r="O563" s="42">
        <v>4.709206498704968</v>
      </c>
      <c r="P563" s="42">
        <v>4.8858017424064046</v>
      </c>
      <c r="Q563" s="42">
        <v>4.7680715799387805</v>
      </c>
      <c r="R563" s="42">
        <v>4.5965270684371804</v>
      </c>
      <c r="S563" s="42">
        <v>4.6532743161956649</v>
      </c>
      <c r="T563" s="42">
        <v>4.7100215639541485</v>
      </c>
      <c r="U563" s="42">
        <v>4.8802633072295993</v>
      </c>
      <c r="V563" s="42">
        <v>4.7667688117126321</v>
      </c>
      <c r="W563" s="42">
        <v>4.4262853251617296</v>
      </c>
      <c r="X563" s="42">
        <v>4.5965270684371804</v>
      </c>
      <c r="Y563" s="42">
        <v>4.5397798206786968</v>
      </c>
      <c r="Z563" s="42">
        <v>4.4830325729202132</v>
      </c>
      <c r="AA563" s="42">
        <v>4.7667688117126321</v>
      </c>
      <c r="AB563" s="42">
        <v>4.6532743161956649</v>
      </c>
      <c r="AC563" s="42">
        <v>4.4830325729202132</v>
      </c>
      <c r="AD563" s="42">
        <v>4.5397798206786968</v>
      </c>
      <c r="AE563" s="42">
        <v>4.3706293706293708</v>
      </c>
      <c r="AF563" s="42">
        <v>4.0428321678321684</v>
      </c>
      <c r="AG563" s="42">
        <v>3.9881993006993008</v>
      </c>
      <c r="AH563" s="42">
        <v>4.0428321678321684</v>
      </c>
      <c r="AI563" s="42">
        <v>3.9335664335664338</v>
      </c>
      <c r="AJ563" s="42">
        <v>3.7696678321678325</v>
      </c>
      <c r="AK563" s="42">
        <v>3.5511363636363638</v>
      </c>
      <c r="AL563" s="42">
        <v>3.4418706293706296</v>
      </c>
      <c r="AM563" s="42">
        <v>3.3872377622377625</v>
      </c>
      <c r="AN563" s="42">
        <v>2.9501748251748254</v>
      </c>
      <c r="AO563" s="42">
        <v>3.0048076923076925</v>
      </c>
      <c r="AP563" s="42">
        <v>2.8409090909090908</v>
      </c>
      <c r="AQ563" s="42">
        <v>2.7316433566433567</v>
      </c>
      <c r="AR563" s="42">
        <v>2.6360185575706452</v>
      </c>
      <c r="AS563" s="42">
        <v>2.6360185575706452</v>
      </c>
      <c r="AT563" s="42">
        <v>2.6887389287220582</v>
      </c>
      <c r="AU563" s="42">
        <v>2.7941796710248838</v>
      </c>
      <c r="AV563" s="42">
        <v>2.6887389287220582</v>
      </c>
      <c r="AW563" s="42">
        <v>2.3196963306621678</v>
      </c>
      <c r="AX563" s="42">
        <v>2.2142555883593418</v>
      </c>
      <c r="AY563" s="42">
        <v>2.1615352172079292</v>
      </c>
      <c r="AZ563" s="42">
        <v>1.9506537326022775</v>
      </c>
      <c r="BA563" s="42">
        <v>2.1088148460565161</v>
      </c>
      <c r="BB563" s="42">
        <v>1.8452129902994516</v>
      </c>
      <c r="BC563" s="42">
        <v>1.687051876845213</v>
      </c>
      <c r="BD563" s="42">
        <v>1.7924926191480388</v>
      </c>
      <c r="BE563" s="42">
        <v>1.7355793772332822</v>
      </c>
      <c r="BF563" s="42">
        <v>1.7866258295048494</v>
      </c>
      <c r="BG563" s="42">
        <v>1.6845329249617151</v>
      </c>
      <c r="BH563" s="42">
        <v>1.5824400204185809</v>
      </c>
      <c r="BI563" s="42">
        <v>1.5824400204185809</v>
      </c>
      <c r="BJ563" s="42">
        <v>1.4803471158754467</v>
      </c>
      <c r="BK563" s="42">
        <v>1.4293006636038794</v>
      </c>
      <c r="BL563" s="42">
        <v>1.3782542113323124</v>
      </c>
      <c r="BM563" s="42">
        <v>1.3782542113323124</v>
      </c>
      <c r="BN563" s="42">
        <v>1.3272077590607452</v>
      </c>
      <c r="BO563" s="42">
        <v>1.2251148545176109</v>
      </c>
      <c r="BP563" s="42">
        <v>1.2761613067891782</v>
      </c>
    </row>
    <row r="564" spans="1:68" x14ac:dyDescent="0.25">
      <c r="A564" s="9" t="s">
        <v>1146</v>
      </c>
      <c r="B564" s="2" t="s">
        <v>1903</v>
      </c>
      <c r="C564" s="2" t="s">
        <v>1124</v>
      </c>
      <c r="D564" s="2" t="s">
        <v>1147</v>
      </c>
      <c r="E564" s="42">
        <v>12.9973474801061</v>
      </c>
      <c r="F564" s="42">
        <v>12.201591511936339</v>
      </c>
      <c r="G564" s="42">
        <v>12.46684350132626</v>
      </c>
      <c r="H564" s="42">
        <v>12.73209549071618</v>
      </c>
      <c r="I564" s="42">
        <v>12.73209549071618</v>
      </c>
      <c r="J564" s="42">
        <v>12.86472148541114</v>
      </c>
      <c r="K564" s="42">
        <v>12.73209549071618</v>
      </c>
      <c r="L564" s="42">
        <v>13.925729442970821</v>
      </c>
      <c r="M564" s="42">
        <v>13.793103448275861</v>
      </c>
      <c r="N564" s="42">
        <v>13.12997347480106</v>
      </c>
      <c r="O564" s="42">
        <v>12.9973474801061</v>
      </c>
      <c r="P564" s="42">
        <v>12.334217506631299</v>
      </c>
      <c r="Q564" s="42">
        <v>12.334217506631299</v>
      </c>
      <c r="R564" s="42">
        <v>11.862244897959183</v>
      </c>
      <c r="S564" s="42">
        <v>12.627551020408163</v>
      </c>
      <c r="T564" s="42">
        <v>11.989795918367346</v>
      </c>
      <c r="U564" s="42">
        <v>12.11734693877551</v>
      </c>
      <c r="V564" s="42">
        <v>11.862244897959183</v>
      </c>
      <c r="W564" s="42">
        <v>11.479591836734693</v>
      </c>
      <c r="X564" s="42">
        <v>11.73469387755102</v>
      </c>
      <c r="Y564" s="42">
        <v>11.224489795918366</v>
      </c>
      <c r="Z564" s="42">
        <v>11.479591836734693</v>
      </c>
      <c r="AA564" s="42">
        <v>11.862244897959183</v>
      </c>
      <c r="AB564" s="42">
        <v>11.73469387755102</v>
      </c>
      <c r="AC564" s="42">
        <v>11.479591836734693</v>
      </c>
      <c r="AD564" s="42">
        <v>11.607142857142856</v>
      </c>
      <c r="AE564" s="42">
        <v>11.073253833049403</v>
      </c>
      <c r="AF564" s="42">
        <v>10.829885616938427</v>
      </c>
      <c r="AG564" s="42">
        <v>9.9780968605500107</v>
      </c>
      <c r="AH564" s="42">
        <v>9.9780968605500107</v>
      </c>
      <c r="AI564" s="42">
        <v>9.9780968605500107</v>
      </c>
      <c r="AJ564" s="42">
        <v>10.221465076660987</v>
      </c>
      <c r="AK564" s="42">
        <v>9.734728644439036</v>
      </c>
      <c r="AL564" s="42">
        <v>9.734728644439036</v>
      </c>
      <c r="AM564" s="42">
        <v>9.3696763202725712</v>
      </c>
      <c r="AN564" s="42">
        <v>8.6395716719396436</v>
      </c>
      <c r="AO564" s="42">
        <v>8.0311511316622042</v>
      </c>
      <c r="AP564" s="42">
        <v>7.6660988074957404</v>
      </c>
      <c r="AQ564" s="42">
        <v>7.6660988074957404</v>
      </c>
      <c r="AR564" s="42">
        <v>7.3324022346368718</v>
      </c>
      <c r="AS564" s="42">
        <v>7.4487895716945998</v>
      </c>
      <c r="AT564" s="42">
        <v>7.3324022346368718</v>
      </c>
      <c r="AU564" s="42">
        <v>7.3324022346368718</v>
      </c>
      <c r="AV564" s="42">
        <v>7.2160148975791429</v>
      </c>
      <c r="AW564" s="42">
        <v>7.099627560521415</v>
      </c>
      <c r="AX564" s="42">
        <v>6.983240223463687</v>
      </c>
      <c r="AY564" s="42">
        <v>6.4013035381750463</v>
      </c>
      <c r="AZ564" s="42">
        <v>6.866852886405959</v>
      </c>
      <c r="BA564" s="42">
        <v>6.7504655493482311</v>
      </c>
      <c r="BB564" s="42">
        <v>6.5176908752327742</v>
      </c>
      <c r="BC564" s="42">
        <v>6.5176908752327742</v>
      </c>
      <c r="BD564" s="42">
        <v>6.1685288640595903</v>
      </c>
      <c r="BE564" s="42">
        <v>5.7784561709550806</v>
      </c>
      <c r="BF564" s="42">
        <v>5.9965111208024426</v>
      </c>
      <c r="BG564" s="42">
        <v>5.3423462712603573</v>
      </c>
      <c r="BH564" s="42">
        <v>4.7972088966419539</v>
      </c>
      <c r="BI564" s="42">
        <v>4.5791539467945919</v>
      </c>
      <c r="BJ564" s="42">
        <v>4.4701264718709117</v>
      </c>
      <c r="BK564" s="42">
        <v>4.1430440470998695</v>
      </c>
      <c r="BL564" s="42">
        <v>4.1430440470998695</v>
      </c>
      <c r="BM564" s="42">
        <v>3.7069341474051463</v>
      </c>
      <c r="BN564" s="42">
        <v>3.5979066724814652</v>
      </c>
      <c r="BO564" s="42">
        <v>3.379851722634104</v>
      </c>
      <c r="BP564" s="42">
        <v>3.270824247710423</v>
      </c>
    </row>
    <row r="565" spans="1:68" x14ac:dyDescent="0.25">
      <c r="A565" s="9" t="s">
        <v>1148</v>
      </c>
      <c r="B565" s="2" t="s">
        <v>1904</v>
      </c>
      <c r="C565" s="2" t="s">
        <v>1124</v>
      </c>
      <c r="D565" s="2" t="s">
        <v>1149</v>
      </c>
      <c r="E565" s="42">
        <v>4.8605240912933221</v>
      </c>
      <c r="F565" s="42">
        <v>4.5435333896872354</v>
      </c>
      <c r="G565" s="42">
        <v>4.6491969568892646</v>
      </c>
      <c r="H565" s="42">
        <v>4.5435333896872354</v>
      </c>
      <c r="I565" s="42">
        <v>4.5435333896872354</v>
      </c>
      <c r="J565" s="42">
        <v>4.8605240912933221</v>
      </c>
      <c r="K565" s="42">
        <v>5.0718512256973796</v>
      </c>
      <c r="L565" s="42">
        <v>5.1775147928994079</v>
      </c>
      <c r="M565" s="42">
        <v>5.283178360101437</v>
      </c>
      <c r="N565" s="42">
        <v>5.6001690617075228</v>
      </c>
      <c r="O565" s="42">
        <v>5.705832628909552</v>
      </c>
      <c r="P565" s="42">
        <v>5.4945054945054945</v>
      </c>
      <c r="Q565" s="42">
        <v>5.1775147928994079</v>
      </c>
      <c r="R565" s="42">
        <v>5.0766680480729383</v>
      </c>
      <c r="S565" s="42">
        <v>5.4910899295482807</v>
      </c>
      <c r="T565" s="42">
        <v>5.0766680480729383</v>
      </c>
      <c r="U565" s="42">
        <v>4.8694571073352675</v>
      </c>
      <c r="V565" s="42">
        <v>4.6622461665975967</v>
      </c>
      <c r="W565" s="42">
        <v>4.7658516369664321</v>
      </c>
      <c r="X565" s="42">
        <v>4.1442188147534189</v>
      </c>
      <c r="Y565" s="42">
        <v>3.8334024036469128</v>
      </c>
      <c r="Z565" s="42">
        <v>3.7297969332780774</v>
      </c>
      <c r="AA565" s="42">
        <v>4.0406133443845835</v>
      </c>
      <c r="AB565" s="42">
        <v>3.6261914629092415</v>
      </c>
      <c r="AC565" s="42">
        <v>3.6261914629092415</v>
      </c>
      <c r="AD565" s="42">
        <v>4.0406133443845835</v>
      </c>
      <c r="AE565" s="42">
        <v>3.9449726886506169</v>
      </c>
      <c r="AF565" s="42">
        <v>3.9449726886506169</v>
      </c>
      <c r="AG565" s="42">
        <v>3.8438195427877808</v>
      </c>
      <c r="AH565" s="42">
        <v>3.9449726886506169</v>
      </c>
      <c r="AI565" s="42">
        <v>3.7426663969249443</v>
      </c>
      <c r="AJ565" s="42">
        <v>3.4392069593364352</v>
      </c>
      <c r="AK565" s="42">
        <v>3.7426663969249443</v>
      </c>
      <c r="AL565" s="42">
        <v>3.5403601051992717</v>
      </c>
      <c r="AM565" s="42">
        <v>3.5403601051992717</v>
      </c>
      <c r="AN565" s="42">
        <v>3.4392069593364352</v>
      </c>
      <c r="AO565" s="42">
        <v>3.3380538134735991</v>
      </c>
      <c r="AP565" s="42">
        <v>3.1357475217479265</v>
      </c>
      <c r="AQ565" s="42">
        <v>3.1357475217479265</v>
      </c>
      <c r="AR565" s="42">
        <v>3.0705229793977815</v>
      </c>
      <c r="AS565" s="42">
        <v>2.7733755942947704</v>
      </c>
      <c r="AT565" s="42">
        <v>2.5752773375594296</v>
      </c>
      <c r="AU565" s="42">
        <v>2.3771790808240887</v>
      </c>
      <c r="AV565" s="42">
        <v>2.3771790808240887</v>
      </c>
      <c r="AW565" s="42">
        <v>2.3771790808240887</v>
      </c>
      <c r="AX565" s="42">
        <v>2.3771790808240887</v>
      </c>
      <c r="AY565" s="42">
        <v>2.4762282091917593</v>
      </c>
      <c r="AZ565" s="42">
        <v>2.7733755942947704</v>
      </c>
      <c r="BA565" s="42">
        <v>2.3771790808240887</v>
      </c>
      <c r="BB565" s="42">
        <v>2.3771790808240887</v>
      </c>
      <c r="BC565" s="42">
        <v>2.6743264659271002</v>
      </c>
      <c r="BD565" s="42">
        <v>2.3771790808240887</v>
      </c>
      <c r="BE565" s="42">
        <v>2.21606648199446</v>
      </c>
      <c r="BF565" s="42">
        <v>2.4007386888273317</v>
      </c>
      <c r="BG565" s="42">
        <v>2.1237303785780242</v>
      </c>
      <c r="BH565" s="42">
        <v>1.9390581717451525</v>
      </c>
      <c r="BI565" s="42">
        <v>1.8467220683287167</v>
      </c>
      <c r="BJ565" s="42">
        <v>1.9390581717451525</v>
      </c>
      <c r="BK565" s="42">
        <v>1.662049861495845</v>
      </c>
      <c r="BL565" s="42">
        <v>1.662049861495845</v>
      </c>
      <c r="BM565" s="42">
        <v>1.662049861495845</v>
      </c>
      <c r="BN565" s="42">
        <v>1.4773776546629733</v>
      </c>
      <c r="BO565" s="42">
        <v>1.4773776546629733</v>
      </c>
      <c r="BP565" s="42">
        <v>1.2927054478301017</v>
      </c>
    </row>
    <row r="566" spans="1:68" x14ac:dyDescent="0.25">
      <c r="A566" s="9" t="s">
        <v>1150</v>
      </c>
      <c r="B566" s="2" t="s">
        <v>1905</v>
      </c>
      <c r="C566" s="2" t="s">
        <v>1124</v>
      </c>
      <c r="D566" s="2" t="s">
        <v>1151</v>
      </c>
      <c r="E566" s="42">
        <v>8.1604103520634172</v>
      </c>
      <c r="F566" s="42">
        <v>8.5101422242947073</v>
      </c>
      <c r="G566" s="42">
        <v>8.3935649335509446</v>
      </c>
      <c r="H566" s="42">
        <v>8.1604103520634172</v>
      </c>
      <c r="I566" s="42">
        <v>8.5101422242947073</v>
      </c>
      <c r="J566" s="42">
        <v>8.7432968057822329</v>
      </c>
      <c r="K566" s="42">
        <v>8.8598740965259974</v>
      </c>
      <c r="L566" s="42">
        <v>9.4427605502448113</v>
      </c>
      <c r="M566" s="42">
        <v>8.9764513872697602</v>
      </c>
      <c r="N566" s="42">
        <v>9.3261832595010485</v>
      </c>
      <c r="O566" s="42">
        <v>9.5593378409885759</v>
      </c>
      <c r="P566" s="42">
        <v>9.4427605502448113</v>
      </c>
      <c r="Q566" s="42">
        <v>9.093028678013523</v>
      </c>
      <c r="R566" s="42">
        <v>8.9490592014685646</v>
      </c>
      <c r="S566" s="42">
        <v>9.1785222579164767</v>
      </c>
      <c r="T566" s="42">
        <v>8.8343276732446085</v>
      </c>
      <c r="U566" s="42">
        <v>8.8343276732446085</v>
      </c>
      <c r="V566" s="42">
        <v>8.7195961450206525</v>
      </c>
      <c r="W566" s="42">
        <v>8.2606700321248283</v>
      </c>
      <c r="X566" s="42">
        <v>8.4901330885727404</v>
      </c>
      <c r="Y566" s="42">
        <v>7.8017439192290041</v>
      </c>
      <c r="Z566" s="42">
        <v>7.9164754474529602</v>
      </c>
      <c r="AA566" s="42">
        <v>8.0312069756769162</v>
      </c>
      <c r="AB566" s="42">
        <v>8.2606700321248283</v>
      </c>
      <c r="AC566" s="42">
        <v>7.5722808627810929</v>
      </c>
      <c r="AD566" s="42">
        <v>7.6870123910050481</v>
      </c>
      <c r="AE566" s="42">
        <v>7.5179533213644518</v>
      </c>
      <c r="AF566" s="42">
        <v>7.7423698384201076</v>
      </c>
      <c r="AG566" s="42">
        <v>7.1813285457809695</v>
      </c>
      <c r="AH566" s="42">
        <v>7.0691202872531411</v>
      </c>
      <c r="AI566" s="42">
        <v>7.1813285457809695</v>
      </c>
      <c r="AJ566" s="42">
        <v>7.0691202872531411</v>
      </c>
      <c r="AK566" s="42">
        <v>6.508078994614003</v>
      </c>
      <c r="AL566" s="42">
        <v>6.508078994614003</v>
      </c>
      <c r="AM566" s="42">
        <v>6.3958707360861755</v>
      </c>
      <c r="AN566" s="42">
        <v>5.9470377019748648</v>
      </c>
      <c r="AO566" s="42">
        <v>5.6104129263913824</v>
      </c>
      <c r="AP566" s="42">
        <v>5.0493716337522443</v>
      </c>
      <c r="AQ566" s="42">
        <v>5.1615798922800717</v>
      </c>
      <c r="AR566" s="42">
        <v>5.0471801623875354</v>
      </c>
      <c r="AS566" s="42">
        <v>5.1569014702655256</v>
      </c>
      <c r="AT566" s="42">
        <v>5.0471801623875354</v>
      </c>
      <c r="AU566" s="42">
        <v>4.827737546631556</v>
      </c>
      <c r="AV566" s="42">
        <v>4.7180162387535658</v>
      </c>
      <c r="AW566" s="42">
        <v>4.7180162387535658</v>
      </c>
      <c r="AX566" s="42">
        <v>4.6082949308755756</v>
      </c>
      <c r="AY566" s="42">
        <v>4.4985736229975863</v>
      </c>
      <c r="AZ566" s="42">
        <v>4.1694096993636167</v>
      </c>
      <c r="BA566" s="42">
        <v>3.8402457757296466</v>
      </c>
      <c r="BB566" s="42">
        <v>3.6208031599736668</v>
      </c>
      <c r="BC566" s="42">
        <v>3.6208031599736668</v>
      </c>
      <c r="BD566" s="42">
        <v>3.8402457757296466</v>
      </c>
      <c r="BE566" s="42">
        <v>3.7593984962406015</v>
      </c>
      <c r="BF566" s="42">
        <v>3.6519871106337276</v>
      </c>
      <c r="BG566" s="42">
        <v>3.8668098818474759</v>
      </c>
      <c r="BH566" s="42">
        <v>3.6519871106337276</v>
      </c>
      <c r="BI566" s="42">
        <v>3.3297529538131045</v>
      </c>
      <c r="BJ566" s="42">
        <v>3.0075187969924815</v>
      </c>
      <c r="BK566" s="42">
        <v>2.9001074113856071</v>
      </c>
      <c r="BL566" s="42">
        <v>2.6852846401718584</v>
      </c>
      <c r="BM566" s="42">
        <v>2.7926960257787328</v>
      </c>
      <c r="BN566" s="42">
        <v>2.5778732545649841</v>
      </c>
      <c r="BO566" s="42">
        <v>2.3630504833512354</v>
      </c>
      <c r="BP566" s="42">
        <v>2.3630504833512354</v>
      </c>
    </row>
    <row r="567" spans="1:68" x14ac:dyDescent="0.25">
      <c r="A567" s="9" t="s">
        <v>1152</v>
      </c>
      <c r="B567" s="2" t="s">
        <v>1906</v>
      </c>
      <c r="C567" s="2" t="s">
        <v>1124</v>
      </c>
      <c r="D567" s="2" t="s">
        <v>1153</v>
      </c>
      <c r="E567" s="42">
        <v>12.316010814058275</v>
      </c>
      <c r="F567" s="42">
        <v>12.466206067888255</v>
      </c>
      <c r="G567" s="42">
        <v>12.316010814058275</v>
      </c>
      <c r="H567" s="42">
        <v>11.71522979873836</v>
      </c>
      <c r="I567" s="42">
        <v>12.165815560228298</v>
      </c>
      <c r="J567" s="42">
        <v>12.316010814058275</v>
      </c>
      <c r="K567" s="42">
        <v>12.466206067888255</v>
      </c>
      <c r="L567" s="42">
        <v>13.06698708320817</v>
      </c>
      <c r="M567" s="42">
        <v>12.616401321718234</v>
      </c>
      <c r="N567" s="42">
        <v>13.06698708320817</v>
      </c>
      <c r="O567" s="42">
        <v>12.766596575548213</v>
      </c>
      <c r="P567" s="42">
        <v>12.316010814058275</v>
      </c>
      <c r="Q567" s="42">
        <v>12.616401321718234</v>
      </c>
      <c r="R567" s="42">
        <v>11.867759254026561</v>
      </c>
      <c r="S567" s="42">
        <v>12.009042102288783</v>
      </c>
      <c r="T567" s="42">
        <v>11.161345012715456</v>
      </c>
      <c r="U567" s="42">
        <v>11.302627860977678</v>
      </c>
      <c r="V567" s="42">
        <v>11.161345012715456</v>
      </c>
      <c r="W567" s="42">
        <v>10.454930771404351</v>
      </c>
      <c r="X567" s="42">
        <v>10.313647923142131</v>
      </c>
      <c r="Y567" s="42">
        <v>10.313647923142131</v>
      </c>
      <c r="Z567" s="42">
        <v>9.8897993783554679</v>
      </c>
      <c r="AA567" s="42">
        <v>10.313647923142131</v>
      </c>
      <c r="AB567" s="42">
        <v>10.596213619666573</v>
      </c>
      <c r="AC567" s="42">
        <v>10.454930771404351</v>
      </c>
      <c r="AD567" s="42">
        <v>10.454930771404351</v>
      </c>
      <c r="AE567" s="42">
        <v>9.8930481283422456</v>
      </c>
      <c r="AF567" s="42">
        <v>9.3582887700534769</v>
      </c>
      <c r="AG567" s="42">
        <v>8.9572192513368982</v>
      </c>
      <c r="AH567" s="42">
        <v>8.9572192513368982</v>
      </c>
      <c r="AI567" s="42">
        <v>8.689839572192513</v>
      </c>
      <c r="AJ567" s="42">
        <v>8.2887700534759361</v>
      </c>
      <c r="AK567" s="42">
        <v>7.7540106951871657</v>
      </c>
      <c r="AL567" s="42">
        <v>7.7540106951871657</v>
      </c>
      <c r="AM567" s="42">
        <v>8.0213903743315509</v>
      </c>
      <c r="AN567" s="42">
        <v>7.620320855614974</v>
      </c>
      <c r="AO567" s="42">
        <v>7.0855614973262036</v>
      </c>
      <c r="AP567" s="42">
        <v>7.0855614973262036</v>
      </c>
      <c r="AQ567" s="42">
        <v>6.6844919786096257</v>
      </c>
      <c r="AR567" s="42">
        <v>6.3419583967529167</v>
      </c>
      <c r="AS567" s="42">
        <v>6.3419583967529167</v>
      </c>
      <c r="AT567" s="42">
        <v>6.3419583967529167</v>
      </c>
      <c r="AU567" s="42">
        <v>6.0882800608828003</v>
      </c>
      <c r="AV567" s="42">
        <v>5.8346017250126838</v>
      </c>
      <c r="AW567" s="42">
        <v>5.8346017250126838</v>
      </c>
      <c r="AX567" s="42">
        <v>5.8346017250126838</v>
      </c>
      <c r="AY567" s="42">
        <v>5.32724505327245</v>
      </c>
      <c r="AZ567" s="42">
        <v>5.2004058853373918</v>
      </c>
      <c r="BA567" s="42">
        <v>4.8198883815322171</v>
      </c>
      <c r="BB567" s="42">
        <v>4.1856925418569251</v>
      </c>
      <c r="BC567" s="42">
        <v>4.0588533739218668</v>
      </c>
      <c r="BD567" s="42">
        <v>4.3125317097919833</v>
      </c>
      <c r="BE567" s="42">
        <v>4.3422733077905491</v>
      </c>
      <c r="BF567" s="42">
        <v>3.9591315453384421</v>
      </c>
      <c r="BG567" s="42">
        <v>3.9591315453384421</v>
      </c>
      <c r="BH567" s="42">
        <v>3.7037037037037037</v>
      </c>
      <c r="BI567" s="42">
        <v>3.8314176245210732</v>
      </c>
      <c r="BJ567" s="42">
        <v>4.0868454661558111</v>
      </c>
      <c r="BK567" s="42">
        <v>4.2145593869731801</v>
      </c>
      <c r="BL567" s="42">
        <v>3.7037037037037037</v>
      </c>
      <c r="BM567" s="42">
        <v>3.5759897828863347</v>
      </c>
      <c r="BN567" s="42">
        <v>3.4482758620689657</v>
      </c>
      <c r="BO567" s="42">
        <v>3.0651340996168583</v>
      </c>
      <c r="BP567" s="42">
        <v>3.1928480204342273</v>
      </c>
    </row>
    <row r="568" spans="1:68" x14ac:dyDescent="0.25">
      <c r="A568" s="9" t="s">
        <v>1154</v>
      </c>
      <c r="B568" s="2" t="s">
        <v>1907</v>
      </c>
      <c r="C568" s="2" t="s">
        <v>1124</v>
      </c>
      <c r="D568" s="2" t="s">
        <v>1155</v>
      </c>
      <c r="E568" s="42">
        <v>9.1218681585988808</v>
      </c>
      <c r="F568" s="42">
        <v>9.2434930673802</v>
      </c>
      <c r="G568" s="42">
        <v>9.3651179761615175</v>
      </c>
      <c r="H568" s="42">
        <v>9.9732425200681103</v>
      </c>
      <c r="I568" s="42">
        <v>9.851617611286791</v>
      </c>
      <c r="J568" s="42">
        <v>9.7299927025054735</v>
      </c>
      <c r="K568" s="42">
        <v>10.094867428849428</v>
      </c>
      <c r="L568" s="42">
        <v>10.459742155193384</v>
      </c>
      <c r="M568" s="42">
        <v>10.338117246412065</v>
      </c>
      <c r="N568" s="42">
        <v>10.094867428849428</v>
      </c>
      <c r="O568" s="42">
        <v>10.338117246412065</v>
      </c>
      <c r="P568" s="42">
        <v>10.459742155193384</v>
      </c>
      <c r="Q568" s="42">
        <v>10.338117246412065</v>
      </c>
      <c r="R568" s="42">
        <v>9.7678694552976335</v>
      </c>
      <c r="S568" s="42">
        <v>9.9977016777752237</v>
      </c>
      <c r="T568" s="42">
        <v>9.9977016777752237</v>
      </c>
      <c r="U568" s="42">
        <v>9.3082050103424496</v>
      </c>
      <c r="V568" s="42">
        <v>9.0783727878648595</v>
      </c>
      <c r="W568" s="42">
        <v>9.0783727878648595</v>
      </c>
      <c r="X568" s="42">
        <v>9.0783727878648595</v>
      </c>
      <c r="Y568" s="42">
        <v>9.0783727878648595</v>
      </c>
      <c r="Z568" s="42">
        <v>9.0783727878648595</v>
      </c>
      <c r="AA568" s="42">
        <v>9.5380372328200416</v>
      </c>
      <c r="AB568" s="42">
        <v>9.1932888991036545</v>
      </c>
      <c r="AC568" s="42">
        <v>8.9634566766260626</v>
      </c>
      <c r="AD568" s="42">
        <v>8.7336244541484724</v>
      </c>
      <c r="AE568" s="42">
        <v>8.287895310796074</v>
      </c>
      <c r="AF568" s="42">
        <v>8.6150490730643394</v>
      </c>
      <c r="AG568" s="42">
        <v>8.5059978189749188</v>
      </c>
      <c r="AH568" s="42">
        <v>8.1788440567066516</v>
      </c>
      <c r="AI568" s="42">
        <v>7.9607415485278077</v>
      </c>
      <c r="AJ568" s="42">
        <v>7.6335877862595414</v>
      </c>
      <c r="AK568" s="42">
        <v>7.6335877862595414</v>
      </c>
      <c r="AL568" s="42">
        <v>7.306434023991276</v>
      </c>
      <c r="AM568" s="42">
        <v>6.9792802617230096</v>
      </c>
      <c r="AN568" s="42">
        <v>6.5430752453653218</v>
      </c>
      <c r="AO568" s="42">
        <v>6.1068702290076331</v>
      </c>
      <c r="AP568" s="42">
        <v>6.324972737186477</v>
      </c>
      <c r="AQ568" s="42">
        <v>6.2159214830970555</v>
      </c>
      <c r="AR568" s="42">
        <v>5.9177740863787376</v>
      </c>
      <c r="AS568" s="42">
        <v>6.0215946843853825</v>
      </c>
      <c r="AT568" s="42">
        <v>5.6063122923588047</v>
      </c>
      <c r="AU568" s="42">
        <v>5.5024916943521598</v>
      </c>
      <c r="AV568" s="42">
        <v>5.6063122923588047</v>
      </c>
      <c r="AW568" s="42">
        <v>5.6063122923588047</v>
      </c>
      <c r="AX568" s="42">
        <v>5.2948504983388709</v>
      </c>
      <c r="AY568" s="42">
        <v>4.9833887043189371</v>
      </c>
      <c r="AZ568" s="42">
        <v>4.7757475083056482</v>
      </c>
      <c r="BA568" s="42">
        <v>4.5681063122923593</v>
      </c>
      <c r="BB568" s="42">
        <v>4.0490033222591366</v>
      </c>
      <c r="BC568" s="42">
        <v>3.9451827242524922</v>
      </c>
      <c r="BD568" s="42">
        <v>4.2566445182724255</v>
      </c>
      <c r="BE568" s="42">
        <v>4.1222602051075814</v>
      </c>
      <c r="BF568" s="42">
        <v>4.1222602051075814</v>
      </c>
      <c r="BG568" s="42">
        <v>4.021717273275689</v>
      </c>
      <c r="BH568" s="42">
        <v>3.7200884777800125</v>
      </c>
      <c r="BI568" s="42">
        <v>3.6195455459481201</v>
      </c>
      <c r="BJ568" s="42">
        <v>3.7200884777800125</v>
      </c>
      <c r="BK568" s="42">
        <v>3.3179167504524436</v>
      </c>
      <c r="BL568" s="42">
        <v>3.4184596822843356</v>
      </c>
      <c r="BM568" s="42">
        <v>3.4184596822843356</v>
      </c>
      <c r="BN568" s="42">
        <v>3.5190026141162281</v>
      </c>
      <c r="BO568" s="42">
        <v>3.2173738186205512</v>
      </c>
      <c r="BP568" s="42">
        <v>3.1168308867886592</v>
      </c>
    </row>
    <row r="569" spans="1:68" x14ac:dyDescent="0.25">
      <c r="A569" s="9" t="s">
        <v>1156</v>
      </c>
      <c r="B569" s="2" t="s">
        <v>1908</v>
      </c>
      <c r="C569" s="2" t="s">
        <v>1124</v>
      </c>
      <c r="D569" s="2" t="s">
        <v>1157</v>
      </c>
      <c r="E569" s="42">
        <v>7.9464659138435803</v>
      </c>
      <c r="F569" s="42">
        <v>7.9464659138435803</v>
      </c>
      <c r="G569" s="42">
        <v>7.6327896277708067</v>
      </c>
      <c r="H569" s="42">
        <v>7.1099958176495193</v>
      </c>
      <c r="I569" s="42">
        <v>7.1099958176495193</v>
      </c>
      <c r="J569" s="42">
        <v>7.2145545796737762</v>
      </c>
      <c r="K569" s="42">
        <v>7.6327896277708067</v>
      </c>
      <c r="L569" s="42">
        <v>8.1555834378920959</v>
      </c>
      <c r="M569" s="42">
        <v>8.1555834378920959</v>
      </c>
      <c r="N569" s="42">
        <v>8.1555834378920959</v>
      </c>
      <c r="O569" s="42">
        <v>7.9464659138435803</v>
      </c>
      <c r="P569" s="42">
        <v>7.5282308657465498</v>
      </c>
      <c r="Q569" s="42">
        <v>7.6327896277708067</v>
      </c>
      <c r="R569" s="42">
        <v>7.1066978193146415</v>
      </c>
      <c r="S569" s="42">
        <v>7.4961059190031154</v>
      </c>
      <c r="T569" s="42">
        <v>7.20404984423676</v>
      </c>
      <c r="U569" s="42">
        <v>6.814641744548287</v>
      </c>
      <c r="V569" s="42">
        <v>6.814641744548287</v>
      </c>
      <c r="W569" s="42">
        <v>6.9119937694704054</v>
      </c>
      <c r="X569" s="42">
        <v>6.5225856697819315</v>
      </c>
      <c r="Y569" s="42">
        <v>6.3278816199376946</v>
      </c>
      <c r="Z569" s="42">
        <v>6.7172897196261685</v>
      </c>
      <c r="AA569" s="42">
        <v>7.3014018691588785</v>
      </c>
      <c r="AB569" s="42">
        <v>7.009345794392523</v>
      </c>
      <c r="AC569" s="42">
        <v>6.5225856697819315</v>
      </c>
      <c r="AD569" s="42">
        <v>6.61993769470405</v>
      </c>
      <c r="AE569" s="42">
        <v>6.1750817290228834</v>
      </c>
      <c r="AF569" s="42">
        <v>6.0842717035960767</v>
      </c>
      <c r="AG569" s="42">
        <v>5.7210316018888481</v>
      </c>
      <c r="AH569" s="42">
        <v>5.8118416273156557</v>
      </c>
      <c r="AI569" s="42">
        <v>5.7210316018888481</v>
      </c>
      <c r="AJ569" s="42">
        <v>5.448601525608427</v>
      </c>
      <c r="AK569" s="42">
        <v>4.9037413730475841</v>
      </c>
      <c r="AL569" s="42">
        <v>5.0853614239011984</v>
      </c>
      <c r="AM569" s="42">
        <v>4.9037413730475841</v>
      </c>
      <c r="AN569" s="42">
        <v>4.8129313476207773</v>
      </c>
      <c r="AO569" s="42">
        <v>4.631311296767163</v>
      </c>
      <c r="AP569" s="42">
        <v>4.5405012713403554</v>
      </c>
      <c r="AQ569" s="42">
        <v>4.1772611696331277</v>
      </c>
      <c r="AR569" s="42">
        <v>3.9343140608963392</v>
      </c>
      <c r="AS569" s="42">
        <v>4.190899760520014</v>
      </c>
      <c r="AT569" s="42">
        <v>3.9343140608963392</v>
      </c>
      <c r="AU569" s="42">
        <v>3.5921997947314401</v>
      </c>
      <c r="AV569" s="42">
        <v>3.5066712281902155</v>
      </c>
      <c r="AW569" s="42">
        <v>3.3356140951077657</v>
      </c>
      <c r="AX569" s="42">
        <v>3.4211426616489908</v>
      </c>
      <c r="AY569" s="42">
        <v>3.5921997947314401</v>
      </c>
      <c r="AZ569" s="42">
        <v>3.4211426616489908</v>
      </c>
      <c r="BA569" s="42">
        <v>3.2500855285665411</v>
      </c>
      <c r="BB569" s="42">
        <v>3.0790283954840918</v>
      </c>
      <c r="BC569" s="42">
        <v>3.0790283954840918</v>
      </c>
      <c r="BD569" s="42">
        <v>3.0790283954840918</v>
      </c>
      <c r="BE569" s="42">
        <v>3.1656700668308124</v>
      </c>
      <c r="BF569" s="42">
        <v>3.0777347871966234</v>
      </c>
      <c r="BG569" s="42">
        <v>2.9018642279282449</v>
      </c>
      <c r="BH569" s="42">
        <v>2.638058389025677</v>
      </c>
      <c r="BI569" s="42">
        <v>2.550123109391488</v>
      </c>
      <c r="BJ569" s="42">
        <v>2.550123109391488</v>
      </c>
      <c r="BK569" s="42">
        <v>2.3742525501231095</v>
      </c>
      <c r="BL569" s="42">
        <v>2.1983819908547311</v>
      </c>
      <c r="BM569" s="42">
        <v>2.1104467112205416</v>
      </c>
      <c r="BN569" s="42">
        <v>2.0225114315863526</v>
      </c>
      <c r="BO569" s="42">
        <v>2.1104467112205416</v>
      </c>
      <c r="BP569" s="42">
        <v>1.8466408723179739</v>
      </c>
    </row>
    <row r="570" spans="1:68" x14ac:dyDescent="0.25">
      <c r="A570" s="9" t="s">
        <v>1158</v>
      </c>
      <c r="B570" s="2" t="s">
        <v>1909</v>
      </c>
      <c r="C570" s="2" t="s">
        <v>1159</v>
      </c>
      <c r="D570" s="2" t="s">
        <v>1160</v>
      </c>
      <c r="E570" s="42">
        <v>9.418048917627214</v>
      </c>
      <c r="F570" s="42">
        <v>9.5586168119201567</v>
      </c>
      <c r="G570" s="42">
        <v>9.418048917627214</v>
      </c>
      <c r="H570" s="42">
        <v>9.8397526005060438</v>
      </c>
      <c r="I570" s="42">
        <v>9.1369131290413268</v>
      </c>
      <c r="J570" s="42">
        <v>9.5586168119201567</v>
      </c>
      <c r="K570" s="42">
        <v>9.418048917627214</v>
      </c>
      <c r="L570" s="42">
        <v>9.6991847062131011</v>
      </c>
      <c r="M570" s="42">
        <v>9.418048917627214</v>
      </c>
      <c r="N570" s="42">
        <v>9.5586168119201567</v>
      </c>
      <c r="O570" s="42">
        <v>9.6991847062131011</v>
      </c>
      <c r="P570" s="42">
        <v>9.6991847062131011</v>
      </c>
      <c r="Q570" s="42">
        <v>9.5586168119201567</v>
      </c>
      <c r="R570" s="42">
        <v>9.2066070945031147</v>
      </c>
      <c r="S570" s="42">
        <v>9.748172217709179</v>
      </c>
      <c r="T570" s="42">
        <v>9.748172217709179</v>
      </c>
      <c r="U570" s="42">
        <v>9.4773896561061477</v>
      </c>
      <c r="V570" s="42">
        <v>9.4773896561061477</v>
      </c>
      <c r="W570" s="42">
        <v>9.2066070945031147</v>
      </c>
      <c r="X570" s="42">
        <v>8.6650419712970486</v>
      </c>
      <c r="Y570" s="42">
        <v>7.8526942864879503</v>
      </c>
      <c r="Z570" s="42">
        <v>7.7173030056864338</v>
      </c>
      <c r="AA570" s="42">
        <v>8.2588681288924999</v>
      </c>
      <c r="AB570" s="42">
        <v>7.9880855672894668</v>
      </c>
      <c r="AC570" s="42">
        <v>7.8526942864879503</v>
      </c>
      <c r="AD570" s="42">
        <v>7.9880855672894668</v>
      </c>
      <c r="AE570" s="42">
        <v>7.6943140323422003</v>
      </c>
      <c r="AF570" s="42">
        <v>7.5639019300991128</v>
      </c>
      <c r="AG570" s="42">
        <v>8.3463745435576406</v>
      </c>
      <c r="AH570" s="42">
        <v>7.8247261345852888</v>
      </c>
      <c r="AI570" s="42">
        <v>7.9551382368283772</v>
      </c>
      <c r="AJ570" s="42">
        <v>7.9551382368283772</v>
      </c>
      <c r="AK570" s="42">
        <v>7.4334898278560244</v>
      </c>
      <c r="AL570" s="42">
        <v>6.6510172143974957</v>
      </c>
      <c r="AM570" s="42">
        <v>6.2597809076682314</v>
      </c>
      <c r="AN570" s="42">
        <v>5.868544600938967</v>
      </c>
      <c r="AO570" s="42">
        <v>5.6077203964527902</v>
      </c>
      <c r="AP570" s="42">
        <v>5.7381324986958786</v>
      </c>
      <c r="AQ570" s="42">
        <v>5.868544600938967</v>
      </c>
      <c r="AR570" s="42">
        <v>5.6475903614457827</v>
      </c>
      <c r="AS570" s="42">
        <v>5.8985943775100393</v>
      </c>
      <c r="AT570" s="42">
        <v>5.522088353413654</v>
      </c>
      <c r="AU570" s="42">
        <v>5.3965863453815253</v>
      </c>
      <c r="AV570" s="42">
        <v>5.1455823293172687</v>
      </c>
      <c r="AW570" s="42">
        <v>4.7690763052208833</v>
      </c>
      <c r="AX570" s="42">
        <v>4.5180722891566258</v>
      </c>
      <c r="AY570" s="42">
        <v>4.2670682730923692</v>
      </c>
      <c r="AZ570" s="42">
        <v>4.1415662650602405</v>
      </c>
      <c r="BA570" s="42">
        <v>3.5140562248995981</v>
      </c>
      <c r="BB570" s="42">
        <v>3.8905622489959835</v>
      </c>
      <c r="BC570" s="42">
        <v>4.0160642570281118</v>
      </c>
      <c r="BD570" s="42">
        <v>3.7650602409638552</v>
      </c>
      <c r="BE570" s="42">
        <v>3.8789759503491075</v>
      </c>
      <c r="BF570" s="42">
        <v>3.7496767520041372</v>
      </c>
      <c r="BG570" s="42">
        <v>3.6203775536591674</v>
      </c>
      <c r="BH570" s="42">
        <v>3.4910783553141971</v>
      </c>
      <c r="BI570" s="42">
        <v>3.4910783553141971</v>
      </c>
      <c r="BJ570" s="42">
        <v>3.4910783553141971</v>
      </c>
      <c r="BK570" s="42">
        <v>3.4910783553141971</v>
      </c>
      <c r="BL570" s="42">
        <v>3.4910783553141971</v>
      </c>
      <c r="BM570" s="42">
        <v>3.3617791569692268</v>
      </c>
      <c r="BN570" s="42">
        <v>3.3617791569692268</v>
      </c>
      <c r="BO570" s="42">
        <v>2.5859839668994051</v>
      </c>
      <c r="BP570" s="42">
        <v>2.7152831652443754</v>
      </c>
    </row>
    <row r="571" spans="1:68" x14ac:dyDescent="0.25">
      <c r="A571" s="9" t="s">
        <v>1161</v>
      </c>
      <c r="B571" s="2" t="s">
        <v>1910</v>
      </c>
      <c r="C571" s="2" t="s">
        <v>1159</v>
      </c>
      <c r="D571" s="2" t="s">
        <v>1162</v>
      </c>
      <c r="E571" s="42">
        <v>11.218920557913888</v>
      </c>
      <c r="F571" s="42">
        <v>11.370527592480292</v>
      </c>
      <c r="G571" s="42">
        <v>11.067313523347485</v>
      </c>
      <c r="H571" s="42">
        <v>11.218920557913888</v>
      </c>
      <c r="I571" s="42">
        <v>11.522134627046697</v>
      </c>
      <c r="J571" s="42">
        <v>11.067313523347485</v>
      </c>
      <c r="K571" s="42">
        <v>11.370527592480292</v>
      </c>
      <c r="L571" s="42">
        <v>11.6737416616131</v>
      </c>
      <c r="M571" s="42">
        <v>13.189812007277139</v>
      </c>
      <c r="N571" s="42">
        <v>12.88659793814433</v>
      </c>
      <c r="O571" s="42">
        <v>13.189812007277139</v>
      </c>
      <c r="P571" s="42">
        <v>12.88659793814433</v>
      </c>
      <c r="Q571" s="42">
        <v>13.038204972710735</v>
      </c>
      <c r="R571" s="42">
        <v>12.752075919335706</v>
      </c>
      <c r="S571" s="42">
        <v>13.790035587188612</v>
      </c>
      <c r="T571" s="42">
        <v>13.938315539739028</v>
      </c>
      <c r="U571" s="42">
        <v>13.048635824436536</v>
      </c>
      <c r="V571" s="42">
        <v>12.603795966785292</v>
      </c>
      <c r="W571" s="42">
        <v>11.565836298932386</v>
      </c>
      <c r="X571" s="42">
        <v>11.565836298932386</v>
      </c>
      <c r="Y571" s="42">
        <v>11.12099644128114</v>
      </c>
      <c r="Z571" s="42">
        <v>11.269276393831554</v>
      </c>
      <c r="AA571" s="42">
        <v>12.30723606168446</v>
      </c>
      <c r="AB571" s="42">
        <v>12.603795966785292</v>
      </c>
      <c r="AC571" s="42">
        <v>11.41755634638197</v>
      </c>
      <c r="AD571" s="42">
        <v>11.7141162514828</v>
      </c>
      <c r="AE571" s="42">
        <v>11.344055140723722</v>
      </c>
      <c r="AF571" s="42">
        <v>11.200459506031017</v>
      </c>
      <c r="AG571" s="42">
        <v>10.7696726019529</v>
      </c>
      <c r="AH571" s="42">
        <v>11.344055140723722</v>
      </c>
      <c r="AI571" s="42">
        <v>10.7696726019529</v>
      </c>
      <c r="AJ571" s="42">
        <v>9.9080987937966682</v>
      </c>
      <c r="AK571" s="42">
        <v>9.9080987937966682</v>
      </c>
      <c r="AL571" s="42">
        <v>9.7645031591039633</v>
      </c>
      <c r="AM571" s="42">
        <v>9.4773118897185533</v>
      </c>
      <c r="AN571" s="42">
        <v>9.1901206203331416</v>
      </c>
      <c r="AO571" s="42">
        <v>8.7593337162550267</v>
      </c>
      <c r="AP571" s="42">
        <v>9.1901206203331416</v>
      </c>
      <c r="AQ571" s="42">
        <v>9.1901206203331416</v>
      </c>
      <c r="AR571" s="42">
        <v>8.9012517385257297</v>
      </c>
      <c r="AS571" s="42">
        <v>8.3449235048678716</v>
      </c>
      <c r="AT571" s="42">
        <v>7.7885952712100135</v>
      </c>
      <c r="AU571" s="42">
        <v>7.3713490959666199</v>
      </c>
      <c r="AV571" s="42">
        <v>7.0931849791376909</v>
      </c>
      <c r="AW571" s="42">
        <v>6.2586926286509037</v>
      </c>
      <c r="AX571" s="42">
        <v>5.9805285118219746</v>
      </c>
      <c r="AY571" s="42">
        <v>5.5632823365785811</v>
      </c>
      <c r="AZ571" s="42">
        <v>5.285118219749652</v>
      </c>
      <c r="BA571" s="42">
        <v>4.8678720445062584</v>
      </c>
      <c r="BB571" s="42">
        <v>5.006954102920723</v>
      </c>
      <c r="BC571" s="42">
        <v>4.7287899860917939</v>
      </c>
      <c r="BD571" s="42">
        <v>4.5897079276773294</v>
      </c>
      <c r="BE571" s="42">
        <v>4.5342126957955484</v>
      </c>
      <c r="BF571" s="42">
        <v>4.8090134652377028</v>
      </c>
      <c r="BG571" s="42">
        <v>4.8090134652377028</v>
      </c>
      <c r="BH571" s="42">
        <v>4.5342126957955484</v>
      </c>
      <c r="BI571" s="42">
        <v>4.6716130805166252</v>
      </c>
      <c r="BJ571" s="42">
        <v>4.1220115416323164</v>
      </c>
      <c r="BK571" s="42">
        <v>3.5724100027480077</v>
      </c>
      <c r="BL571" s="42">
        <v>3.4350096180269305</v>
      </c>
      <c r="BM571" s="42">
        <v>3.1602088485847761</v>
      </c>
      <c r="BN571" s="42">
        <v>3.0228084638636989</v>
      </c>
      <c r="BO571" s="42">
        <v>3.2976092333058533</v>
      </c>
      <c r="BP571" s="42">
        <v>3.1602088485847761</v>
      </c>
    </row>
    <row r="572" spans="1:68" x14ac:dyDescent="0.25">
      <c r="A572" s="9" t="s">
        <v>1163</v>
      </c>
      <c r="B572" s="2" t="s">
        <v>1911</v>
      </c>
      <c r="C572" s="2" t="s">
        <v>1159</v>
      </c>
      <c r="D572" s="2" t="s">
        <v>1164</v>
      </c>
      <c r="E572" s="42">
        <v>6.7439978419206907</v>
      </c>
      <c r="F572" s="42">
        <v>6.8788777987591043</v>
      </c>
      <c r="G572" s="42">
        <v>7.0137577555975179</v>
      </c>
      <c r="H572" s="42">
        <v>7.1486377124359324</v>
      </c>
      <c r="I572" s="42">
        <v>7.1486377124359324</v>
      </c>
      <c r="J572" s="42">
        <v>6.3393579714054491</v>
      </c>
      <c r="K572" s="42">
        <v>7.1486377124359324</v>
      </c>
      <c r="L572" s="42">
        <v>7.0137577555975179</v>
      </c>
      <c r="M572" s="42">
        <v>7.4183976261127595</v>
      </c>
      <c r="N572" s="42">
        <v>7.4183976261127595</v>
      </c>
      <c r="O572" s="42">
        <v>7.283517669274346</v>
      </c>
      <c r="P572" s="42">
        <v>7.5532775829511731</v>
      </c>
      <c r="Q572" s="42">
        <v>7.9579174534664148</v>
      </c>
      <c r="R572" s="42">
        <v>7.8603783639754861</v>
      </c>
      <c r="S572" s="42">
        <v>7.7271516120436985</v>
      </c>
      <c r="T572" s="42">
        <v>7.1942446043165464</v>
      </c>
      <c r="U572" s="42">
        <v>7.7271516120436985</v>
      </c>
      <c r="V572" s="42">
        <v>7.7271516120436985</v>
      </c>
      <c r="W572" s="42">
        <v>7.0610178523847589</v>
      </c>
      <c r="X572" s="42">
        <v>6.9277911004529704</v>
      </c>
      <c r="Y572" s="42">
        <v>6.6613375965893953</v>
      </c>
      <c r="Z572" s="42">
        <v>6.6613375965893953</v>
      </c>
      <c r="AA572" s="42">
        <v>6.7945643485211829</v>
      </c>
      <c r="AB572" s="42">
        <v>6.7945643485211829</v>
      </c>
      <c r="AC572" s="42">
        <v>6.6613375965893953</v>
      </c>
      <c r="AD572" s="42">
        <v>6.7945643485211829</v>
      </c>
      <c r="AE572" s="42">
        <v>6.6423547798905966</v>
      </c>
      <c r="AF572" s="42">
        <v>6.6423547798905966</v>
      </c>
      <c r="AG572" s="42">
        <v>6.7725970304766863</v>
      </c>
      <c r="AH572" s="42">
        <v>6.5121125293045061</v>
      </c>
      <c r="AI572" s="42">
        <v>6.1213857775462355</v>
      </c>
      <c r="AJ572" s="42">
        <v>6.3818702787184165</v>
      </c>
      <c r="AK572" s="42">
        <v>6.1213857775462355</v>
      </c>
      <c r="AL572" s="42">
        <v>6.251628028132326</v>
      </c>
      <c r="AM572" s="42">
        <v>5.8609012763740553</v>
      </c>
      <c r="AN572" s="42">
        <v>5.3399322740296951</v>
      </c>
      <c r="AO572" s="42">
        <v>5.0794477728575149</v>
      </c>
      <c r="AP572" s="42">
        <v>5.0794477728575149</v>
      </c>
      <c r="AQ572" s="42">
        <v>4.8189632716853348</v>
      </c>
      <c r="AR572" s="42">
        <v>4.7061816331722204</v>
      </c>
      <c r="AS572" s="42">
        <v>4.8333757313660639</v>
      </c>
      <c r="AT572" s="42">
        <v>4.5789875349783768</v>
      </c>
      <c r="AU572" s="42">
        <v>4.4517934367845333</v>
      </c>
      <c r="AV572" s="42">
        <v>4.5789875349783768</v>
      </c>
      <c r="AW572" s="42">
        <v>4.3245993385906889</v>
      </c>
      <c r="AX572" s="42">
        <v>3.6886288476214704</v>
      </c>
      <c r="AY572" s="42">
        <v>3.9430170440091579</v>
      </c>
      <c r="AZ572" s="42">
        <v>3.3070465530399389</v>
      </c>
      <c r="BA572" s="42">
        <v>3.4342406512337824</v>
      </c>
      <c r="BB572" s="42">
        <v>3.1798524548460949</v>
      </c>
      <c r="BC572" s="42">
        <v>3.1798524548460949</v>
      </c>
      <c r="BD572" s="42">
        <v>3.1798524548460949</v>
      </c>
      <c r="BE572" s="42">
        <v>3.125</v>
      </c>
      <c r="BF572" s="42">
        <v>3.25</v>
      </c>
      <c r="BG572" s="42">
        <v>3.125</v>
      </c>
      <c r="BH572" s="42">
        <v>3.375</v>
      </c>
      <c r="BI572" s="42">
        <v>3</v>
      </c>
      <c r="BJ572" s="42">
        <v>2.5</v>
      </c>
      <c r="BK572" s="42">
        <v>2.25</v>
      </c>
      <c r="BL572" s="42">
        <v>1.875</v>
      </c>
      <c r="BM572" s="42">
        <v>1.875</v>
      </c>
      <c r="BN572" s="42">
        <v>2</v>
      </c>
      <c r="BO572" s="42">
        <v>1.5</v>
      </c>
      <c r="BP572" s="42">
        <v>1.375</v>
      </c>
    </row>
    <row r="573" spans="1:68" x14ac:dyDescent="0.25">
      <c r="A573" s="9" t="s">
        <v>1165</v>
      </c>
      <c r="B573" s="2" t="s">
        <v>1912</v>
      </c>
      <c r="C573" s="2" t="s">
        <v>1159</v>
      </c>
      <c r="D573" s="2" t="s">
        <v>1166</v>
      </c>
      <c r="E573" s="42">
        <v>4.6277665995975852</v>
      </c>
      <c r="F573" s="42">
        <v>4.8289738430583498</v>
      </c>
      <c r="G573" s="42">
        <v>4.4265593561368206</v>
      </c>
      <c r="H573" s="42">
        <v>4.4265593561368206</v>
      </c>
      <c r="I573" s="42">
        <v>4.6277665995975852</v>
      </c>
      <c r="J573" s="42">
        <v>4.4265593561368206</v>
      </c>
      <c r="K573" s="42">
        <v>4.6277665995975852</v>
      </c>
      <c r="L573" s="42">
        <v>4.8289738430583498</v>
      </c>
      <c r="M573" s="42">
        <v>4.6277665995975852</v>
      </c>
      <c r="N573" s="42">
        <v>4.6277665995975852</v>
      </c>
      <c r="O573" s="42">
        <v>5.0301810865191143</v>
      </c>
      <c r="P573" s="42">
        <v>5.4325955734406435</v>
      </c>
      <c r="Q573" s="42">
        <v>5.8350100603621726</v>
      </c>
      <c r="R573" s="42">
        <v>5.7654075546719685</v>
      </c>
      <c r="S573" s="42">
        <v>5.7654075546719685</v>
      </c>
      <c r="T573" s="42">
        <v>5.9642147117296229</v>
      </c>
      <c r="U573" s="42">
        <v>5.5666003976143141</v>
      </c>
      <c r="V573" s="42">
        <v>5.1689860834990062</v>
      </c>
      <c r="W573" s="42">
        <v>4.9701789264413518</v>
      </c>
      <c r="X573" s="42">
        <v>4.7713717693836983</v>
      </c>
      <c r="Y573" s="42">
        <v>5.1689860834990062</v>
      </c>
      <c r="Z573" s="42">
        <v>5.5666003976143141</v>
      </c>
      <c r="AA573" s="42">
        <v>5.7654075546719685</v>
      </c>
      <c r="AB573" s="42">
        <v>5.1689860834990062</v>
      </c>
      <c r="AC573" s="42">
        <v>4.9701789264413518</v>
      </c>
      <c r="AD573" s="42">
        <v>5.3677932405566606</v>
      </c>
      <c r="AE573" s="42">
        <v>5.2961945861122013</v>
      </c>
      <c r="AF573" s="42">
        <v>5.6885052961945863</v>
      </c>
      <c r="AG573" s="42">
        <v>5.4923499411533943</v>
      </c>
      <c r="AH573" s="42">
        <v>5.2961945861122013</v>
      </c>
      <c r="AI573" s="42">
        <v>4.7077285209886233</v>
      </c>
      <c r="AJ573" s="42">
        <v>4.3154178109062382</v>
      </c>
      <c r="AK573" s="42">
        <v>4.1192624558650452</v>
      </c>
      <c r="AL573" s="42">
        <v>4.1192624558650452</v>
      </c>
      <c r="AM573" s="42">
        <v>3.9231071008238527</v>
      </c>
      <c r="AN573" s="42">
        <v>4.3154178109062382</v>
      </c>
      <c r="AO573" s="42">
        <v>4.1192624558650452</v>
      </c>
      <c r="AP573" s="42">
        <v>4.1192624558650452</v>
      </c>
      <c r="AQ573" s="42">
        <v>4.1192624558650452</v>
      </c>
      <c r="AR573" s="42">
        <v>4.0650406504065044</v>
      </c>
      <c r="AS573" s="42">
        <v>3.8714672861014328</v>
      </c>
      <c r="AT573" s="42">
        <v>3.4843205574912894</v>
      </c>
      <c r="AU573" s="42">
        <v>3.4843205574912894</v>
      </c>
      <c r="AV573" s="42">
        <v>3.4843205574912894</v>
      </c>
      <c r="AW573" s="42">
        <v>2.9036004645760745</v>
      </c>
      <c r="AX573" s="42">
        <v>2.9036004645760745</v>
      </c>
      <c r="AY573" s="42">
        <v>3.0971738288811461</v>
      </c>
      <c r="AZ573" s="42">
        <v>3.0971738288811461</v>
      </c>
      <c r="BA573" s="42">
        <v>2.5164537359659311</v>
      </c>
      <c r="BB573" s="42">
        <v>2.5164537359659311</v>
      </c>
      <c r="BC573" s="42">
        <v>2.7100271002710028</v>
      </c>
      <c r="BD573" s="42">
        <v>2.5164537359659311</v>
      </c>
      <c r="BE573" s="42">
        <v>2.4696048632218845</v>
      </c>
      <c r="BF573" s="42">
        <v>2.4696048632218845</v>
      </c>
      <c r="BG573" s="42">
        <v>2.4696048632218845</v>
      </c>
      <c r="BH573" s="42">
        <v>2.2796352583586628</v>
      </c>
      <c r="BI573" s="42">
        <v>2.0896656534954405</v>
      </c>
      <c r="BJ573" s="42">
        <v>2.2796352583586628</v>
      </c>
      <c r="BK573" s="42">
        <v>1.519756838905775</v>
      </c>
      <c r="BL573" s="42">
        <v>1.519756838905775</v>
      </c>
      <c r="BM573" s="42">
        <v>1.519756838905775</v>
      </c>
      <c r="BN573" s="42">
        <v>1.519756838905775</v>
      </c>
      <c r="BO573" s="42">
        <v>1.519756838905775</v>
      </c>
      <c r="BP573" s="42">
        <v>1.709726443768997</v>
      </c>
    </row>
    <row r="574" spans="1:68" x14ac:dyDescent="0.25">
      <c r="A574" s="9" t="s">
        <v>1167</v>
      </c>
      <c r="B574" s="2" t="s">
        <v>1913</v>
      </c>
      <c r="C574" s="2" t="s">
        <v>1159</v>
      </c>
      <c r="D574" s="2" t="s">
        <v>1168</v>
      </c>
      <c r="E574" s="42">
        <v>5.3803339517625233</v>
      </c>
      <c r="F574" s="42">
        <v>5.1948051948051948</v>
      </c>
      <c r="G574" s="42">
        <v>5.1948051948051948</v>
      </c>
      <c r="H574" s="42">
        <v>4.6382189239332101</v>
      </c>
      <c r="I574" s="42">
        <v>4.4526901669758816</v>
      </c>
      <c r="J574" s="42">
        <v>4.2671614100185531</v>
      </c>
      <c r="K574" s="42">
        <v>4.8237476808905377</v>
      </c>
      <c r="L574" s="42">
        <v>5.0092764378478662</v>
      </c>
      <c r="M574" s="42">
        <v>5.1948051948051948</v>
      </c>
      <c r="N574" s="42">
        <v>5.3803339517625233</v>
      </c>
      <c r="O574" s="42">
        <v>5.3803339517625233</v>
      </c>
      <c r="P574" s="42">
        <v>5.0092764378478662</v>
      </c>
      <c r="Q574" s="42">
        <v>5.0092764378478662</v>
      </c>
      <c r="R574" s="42">
        <v>4.8859934853420199</v>
      </c>
      <c r="S574" s="42">
        <v>5.2479189287006882</v>
      </c>
      <c r="T574" s="42">
        <v>5.0669562070213541</v>
      </c>
      <c r="U574" s="42">
        <v>4.7050307636626858</v>
      </c>
      <c r="V574" s="42">
        <v>4.8859934853420199</v>
      </c>
      <c r="W574" s="42">
        <v>4.7050307636626858</v>
      </c>
      <c r="X574" s="42">
        <v>4.7050307636626858</v>
      </c>
      <c r="Y574" s="42">
        <v>4.7050307636626858</v>
      </c>
      <c r="Z574" s="42">
        <v>4.7050307636626858</v>
      </c>
      <c r="AA574" s="42">
        <v>4.8859934853420199</v>
      </c>
      <c r="AB574" s="42">
        <v>4.8859934853420199</v>
      </c>
      <c r="AC574" s="42">
        <v>4.7050307636626858</v>
      </c>
      <c r="AD574" s="42">
        <v>5.4288816503800224</v>
      </c>
      <c r="AE574" s="42">
        <v>5.3134962805526031</v>
      </c>
      <c r="AF574" s="42">
        <v>5.4906128232376901</v>
      </c>
      <c r="AG574" s="42">
        <v>5.4906128232376901</v>
      </c>
      <c r="AH574" s="42">
        <v>5.4906128232376901</v>
      </c>
      <c r="AI574" s="42">
        <v>5.1363797378675171</v>
      </c>
      <c r="AJ574" s="42">
        <v>5.1363797378675171</v>
      </c>
      <c r="AK574" s="42">
        <v>4.7821466524973433</v>
      </c>
      <c r="AL574" s="42">
        <v>4.4279135671271694</v>
      </c>
      <c r="AM574" s="42">
        <v>3.7194473963868226</v>
      </c>
      <c r="AN574" s="42">
        <v>3.7194473963868226</v>
      </c>
      <c r="AO574" s="42">
        <v>3.5423308537017357</v>
      </c>
      <c r="AP574" s="42">
        <v>3.5423308537017357</v>
      </c>
      <c r="AQ574" s="42">
        <v>3.7194473963868226</v>
      </c>
      <c r="AR574" s="42">
        <v>3.6445678583825063</v>
      </c>
      <c r="AS574" s="42">
        <v>3.2974661575841724</v>
      </c>
      <c r="AT574" s="42">
        <v>3.1239153071850052</v>
      </c>
      <c r="AU574" s="42">
        <v>3.2974661575841724</v>
      </c>
      <c r="AV574" s="42">
        <v>3.1239153071850052</v>
      </c>
      <c r="AW574" s="42">
        <v>2.7768136063866713</v>
      </c>
      <c r="AX574" s="42">
        <v>2.7768136063866713</v>
      </c>
      <c r="AY574" s="42">
        <v>2.7768136063866713</v>
      </c>
      <c r="AZ574" s="42">
        <v>2.6032627559875046</v>
      </c>
      <c r="BA574" s="42">
        <v>2.7768136063866713</v>
      </c>
      <c r="BB574" s="42">
        <v>2.4297119055883374</v>
      </c>
      <c r="BC574" s="42">
        <v>2.4297119055883374</v>
      </c>
      <c r="BD574" s="42">
        <v>2.2561610551891706</v>
      </c>
      <c r="BE574" s="42">
        <v>2.2577283779089963</v>
      </c>
      <c r="BF574" s="42">
        <v>2.0840569642236888</v>
      </c>
      <c r="BG574" s="42">
        <v>2.2577283779089963</v>
      </c>
      <c r="BH574" s="42">
        <v>1.9103855505383815</v>
      </c>
      <c r="BI574" s="42">
        <v>2.0840569642236888</v>
      </c>
      <c r="BJ574" s="42">
        <v>2.0840569642236888</v>
      </c>
      <c r="BK574" s="42">
        <v>2.0840569642236888</v>
      </c>
      <c r="BL574" s="42">
        <v>1.5630427231677666</v>
      </c>
      <c r="BM574" s="42">
        <v>1.5630427231677666</v>
      </c>
      <c r="BN574" s="42">
        <v>1.2156998957971519</v>
      </c>
      <c r="BO574" s="42">
        <v>1.3893713094824591</v>
      </c>
      <c r="BP574" s="42">
        <v>1.0420284821118444</v>
      </c>
    </row>
    <row r="575" spans="1:68" x14ac:dyDescent="0.25">
      <c r="A575" s="9" t="s">
        <v>1169</v>
      </c>
      <c r="B575" s="2" t="s">
        <v>1914</v>
      </c>
      <c r="C575" s="2" t="s">
        <v>1159</v>
      </c>
      <c r="D575" s="2" t="s">
        <v>1170</v>
      </c>
      <c r="E575" s="42">
        <v>6.8148148148148149</v>
      </c>
      <c r="F575" s="42">
        <v>7.2592592592592595</v>
      </c>
      <c r="G575" s="42">
        <v>7.1111111111111107</v>
      </c>
      <c r="H575" s="42">
        <v>7.2592592592592595</v>
      </c>
      <c r="I575" s="42">
        <v>7.1111111111111107</v>
      </c>
      <c r="J575" s="42">
        <v>6.9629629629629628</v>
      </c>
      <c r="K575" s="42">
        <v>7.5555555555555554</v>
      </c>
      <c r="L575" s="42">
        <v>7.1111111111111107</v>
      </c>
      <c r="M575" s="42">
        <v>7.4074074074074074</v>
      </c>
      <c r="N575" s="42">
        <v>7.5555555555555554</v>
      </c>
      <c r="O575" s="42">
        <v>7.5555555555555554</v>
      </c>
      <c r="P575" s="42">
        <v>7.7037037037037033</v>
      </c>
      <c r="Q575" s="42">
        <v>7.7037037037037033</v>
      </c>
      <c r="R575" s="42">
        <v>7.5122796879514588</v>
      </c>
      <c r="S575" s="42">
        <v>7.9456804391794282</v>
      </c>
      <c r="T575" s="42">
        <v>7.6567466050274486</v>
      </c>
      <c r="U575" s="42">
        <v>7.6567466050274486</v>
      </c>
      <c r="V575" s="42">
        <v>7.2233458537994801</v>
      </c>
      <c r="W575" s="42">
        <v>6.6454781854955218</v>
      </c>
      <c r="X575" s="42">
        <v>6.9344120196475005</v>
      </c>
      <c r="Y575" s="42">
        <v>6.9344120196475005</v>
      </c>
      <c r="Z575" s="42">
        <v>6.501011268419532</v>
      </c>
      <c r="AA575" s="42">
        <v>7.0788789367234903</v>
      </c>
      <c r="AB575" s="42">
        <v>6.9344120196475005</v>
      </c>
      <c r="AC575" s="42">
        <v>7.0788789367234903</v>
      </c>
      <c r="AD575" s="42">
        <v>6.9344120196475005</v>
      </c>
      <c r="AE575" s="42">
        <v>6.7151650811415777</v>
      </c>
      <c r="AF575" s="42">
        <v>7.2747621712367092</v>
      </c>
      <c r="AG575" s="42">
        <v>7.2747621712367092</v>
      </c>
      <c r="AH575" s="42">
        <v>7.1348628987129263</v>
      </c>
      <c r="AI575" s="42">
        <v>6.8550643536653606</v>
      </c>
      <c r="AJ575" s="42">
        <v>6.2954672635702291</v>
      </c>
      <c r="AK575" s="42">
        <v>5.7358701734750976</v>
      </c>
      <c r="AL575" s="42">
        <v>5.5959709009513148</v>
      </c>
      <c r="AM575" s="42">
        <v>5.4560716284275319</v>
      </c>
      <c r="AN575" s="42">
        <v>5.4560716284275319</v>
      </c>
      <c r="AO575" s="42">
        <v>5.1762730833799662</v>
      </c>
      <c r="AP575" s="42">
        <v>4.7565752658086176</v>
      </c>
      <c r="AQ575" s="42">
        <v>4.7565752658086176</v>
      </c>
      <c r="AR575" s="42">
        <v>4.6170559478544266</v>
      </c>
      <c r="AS575" s="42">
        <v>4.4812601846822382</v>
      </c>
      <c r="AT575" s="42">
        <v>4.6170559478544266</v>
      </c>
      <c r="AU575" s="42">
        <v>4.6170559478544266</v>
      </c>
      <c r="AV575" s="42">
        <v>4.6170559478544266</v>
      </c>
      <c r="AW575" s="42">
        <v>4.2096686583378595</v>
      </c>
      <c r="AX575" s="42">
        <v>3.9380771319934817</v>
      </c>
      <c r="AY575" s="42">
        <v>3.9380771319934817</v>
      </c>
      <c r="AZ575" s="42">
        <v>3.9380771319934817</v>
      </c>
      <c r="BA575" s="42">
        <v>3.3948940793047258</v>
      </c>
      <c r="BB575" s="42">
        <v>3.2590983161325364</v>
      </c>
      <c r="BC575" s="42">
        <v>3.3948940793047258</v>
      </c>
      <c r="BD575" s="42">
        <v>3.2590983161325364</v>
      </c>
      <c r="BE575" s="42">
        <v>3.1120331950207465</v>
      </c>
      <c r="BF575" s="42">
        <v>3.241701244813278</v>
      </c>
      <c r="BG575" s="42">
        <v>2.8526970954356843</v>
      </c>
      <c r="BH575" s="42">
        <v>2.7230290456431532</v>
      </c>
      <c r="BI575" s="42">
        <v>3.1120331950207465</v>
      </c>
      <c r="BJ575" s="42">
        <v>2.7230290456431532</v>
      </c>
      <c r="BK575" s="42">
        <v>2.2043568464730288</v>
      </c>
      <c r="BL575" s="42">
        <v>2.2043568464730288</v>
      </c>
      <c r="BM575" s="42">
        <v>1.9450207468879668</v>
      </c>
      <c r="BN575" s="42">
        <v>2.3340248962655599</v>
      </c>
      <c r="BO575" s="42">
        <v>2.0746887966804977</v>
      </c>
      <c r="BP575" s="42">
        <v>2.0746887966804977</v>
      </c>
    </row>
    <row r="576" spans="1:68" x14ac:dyDescent="0.25">
      <c r="A576" s="9" t="s">
        <v>1171</v>
      </c>
      <c r="B576" s="2" t="s">
        <v>1915</v>
      </c>
      <c r="C576" s="2" t="s">
        <v>1159</v>
      </c>
      <c r="D576" s="2" t="s">
        <v>1172</v>
      </c>
      <c r="E576" s="42">
        <v>6.8854716548083541</v>
      </c>
      <c r="F576" s="42">
        <v>7.1149873766352991</v>
      </c>
      <c r="G576" s="42">
        <v>7.1149873766352991</v>
      </c>
      <c r="H576" s="42">
        <v>7.344503098462245</v>
      </c>
      <c r="I576" s="42">
        <v>7.344503098462245</v>
      </c>
      <c r="J576" s="42">
        <v>7.2297452375487721</v>
      </c>
      <c r="K576" s="42">
        <v>7.2297452375487721</v>
      </c>
      <c r="L576" s="42">
        <v>7.4592609593757171</v>
      </c>
      <c r="M576" s="42">
        <v>7.344503098462245</v>
      </c>
      <c r="N576" s="42">
        <v>7.1149873766352991</v>
      </c>
      <c r="O576" s="42">
        <v>7.2297452375487721</v>
      </c>
      <c r="P576" s="42">
        <v>7.1149873766352991</v>
      </c>
      <c r="Q576" s="42">
        <v>7.0002295157218271</v>
      </c>
      <c r="R576" s="42">
        <v>6.8740139734054546</v>
      </c>
      <c r="S576" s="42">
        <v>6.986702727067839</v>
      </c>
      <c r="T576" s="42">
        <v>7.0993914807302234</v>
      </c>
      <c r="U576" s="42">
        <v>6.8740139734054546</v>
      </c>
      <c r="V576" s="42">
        <v>6.7613252197430702</v>
      </c>
      <c r="W576" s="42">
        <v>6.5359477124183014</v>
      </c>
      <c r="X576" s="42">
        <v>6.3105702050935317</v>
      </c>
      <c r="Y576" s="42">
        <v>6.1978814514311473</v>
      </c>
      <c r="Z576" s="42">
        <v>6.5359477124183014</v>
      </c>
      <c r="AA576" s="42">
        <v>6.7613252197430702</v>
      </c>
      <c r="AB576" s="42">
        <v>6.8740139734054546</v>
      </c>
      <c r="AC576" s="42">
        <v>7.0993914807302234</v>
      </c>
      <c r="AD576" s="42">
        <v>7.3247689880549922</v>
      </c>
      <c r="AE576" s="42">
        <v>7.1381506698879855</v>
      </c>
      <c r="AF576" s="42">
        <v>6.9185152646606634</v>
      </c>
      <c r="AG576" s="42">
        <v>6.5890621568196792</v>
      </c>
      <c r="AH576" s="42">
        <v>6.149791346365034</v>
      </c>
      <c r="AI576" s="42">
        <v>5.9301559411377109</v>
      </c>
      <c r="AJ576" s="42">
        <v>5.8203382385240499</v>
      </c>
      <c r="AK576" s="42">
        <v>5.6007028332967277</v>
      </c>
      <c r="AL576" s="42">
        <v>5.7105205359103888</v>
      </c>
      <c r="AM576" s="42">
        <v>5.4908851306830657</v>
      </c>
      <c r="AN576" s="42">
        <v>5.4908851306830657</v>
      </c>
      <c r="AO576" s="42">
        <v>5.1614320228420816</v>
      </c>
      <c r="AP576" s="42">
        <v>5.1614320228420816</v>
      </c>
      <c r="AQ576" s="42">
        <v>4.9417966176147594</v>
      </c>
      <c r="AR576" s="42">
        <v>4.8262548262548268</v>
      </c>
      <c r="AS576" s="42">
        <v>4.5045045045045047</v>
      </c>
      <c r="AT576" s="42">
        <v>4.3972543972543976</v>
      </c>
      <c r="AU576" s="42">
        <v>4.1827541827541834</v>
      </c>
      <c r="AV576" s="42">
        <v>3.9682539682539684</v>
      </c>
      <c r="AW576" s="42">
        <v>3.7537537537537538</v>
      </c>
      <c r="AX576" s="42">
        <v>3.6465036465036467</v>
      </c>
      <c r="AY576" s="42">
        <v>3.5392535392535396</v>
      </c>
      <c r="AZ576" s="42">
        <v>3.324753324753325</v>
      </c>
      <c r="BA576" s="42">
        <v>3.324753324753325</v>
      </c>
      <c r="BB576" s="42">
        <v>3.324753324753325</v>
      </c>
      <c r="BC576" s="42">
        <v>3.2175032175032179</v>
      </c>
      <c r="BD576" s="42">
        <v>3.0030030030030033</v>
      </c>
      <c r="BE576" s="42">
        <v>2.9654734166490151</v>
      </c>
      <c r="BF576" s="42">
        <v>3.1772929464096591</v>
      </c>
      <c r="BG576" s="42">
        <v>3.1772929464096591</v>
      </c>
      <c r="BH576" s="42">
        <v>2.7536538868883711</v>
      </c>
      <c r="BI576" s="42">
        <v>2.6477441220080489</v>
      </c>
      <c r="BJ576" s="42">
        <v>2.3300148273670831</v>
      </c>
      <c r="BK576" s="42">
        <v>2.2241050624867613</v>
      </c>
      <c r="BL576" s="42">
        <v>2.1181952976064391</v>
      </c>
      <c r="BM576" s="42">
        <v>2.0122855327261173</v>
      </c>
      <c r="BN576" s="42">
        <v>1.9063757678457953</v>
      </c>
      <c r="BO576" s="42">
        <v>1.6945562380851513</v>
      </c>
      <c r="BP576" s="42">
        <v>1.6945562380851513</v>
      </c>
    </row>
    <row r="577" spans="1:68" x14ac:dyDescent="0.25">
      <c r="A577" s="9" t="s">
        <v>1173</v>
      </c>
      <c r="B577" s="2" t="s">
        <v>1916</v>
      </c>
      <c r="C577" s="2" t="s">
        <v>1159</v>
      </c>
      <c r="D577" s="2" t="s">
        <v>1174</v>
      </c>
      <c r="E577" s="42">
        <v>6.4370215727209468</v>
      </c>
      <c r="F577" s="42">
        <v>6.4370215727209468</v>
      </c>
      <c r="G577" s="42">
        <v>6.4370215727209468</v>
      </c>
      <c r="H577" s="42">
        <v>6.9589422407794022</v>
      </c>
      <c r="I577" s="42">
        <v>6.7849686847599164</v>
      </c>
      <c r="J577" s="42">
        <v>6.9589422407794022</v>
      </c>
      <c r="K577" s="42">
        <v>7.132915796798887</v>
      </c>
      <c r="L577" s="42">
        <v>7.6548364648573424</v>
      </c>
      <c r="M577" s="42">
        <v>7.6548364648573424</v>
      </c>
      <c r="N577" s="42">
        <v>7.3068893528183718</v>
      </c>
      <c r="O577" s="42">
        <v>7.3068893528183718</v>
      </c>
      <c r="P577" s="42">
        <v>7.6548364648573424</v>
      </c>
      <c r="Q577" s="42">
        <v>7.8288100208768272</v>
      </c>
      <c r="R577" s="42">
        <v>7.7239958805355302</v>
      </c>
      <c r="S577" s="42">
        <v>7.3807071747339519</v>
      </c>
      <c r="T577" s="42">
        <v>7.552351527634741</v>
      </c>
      <c r="U577" s="42">
        <v>7.3807071747339519</v>
      </c>
      <c r="V577" s="42">
        <v>7.3807071747339519</v>
      </c>
      <c r="W577" s="42">
        <v>7.7239958805355302</v>
      </c>
      <c r="X577" s="42">
        <v>7.3807071747339519</v>
      </c>
      <c r="Y577" s="42">
        <v>6.8657741160315826</v>
      </c>
      <c r="Z577" s="42">
        <v>6.8657741160315826</v>
      </c>
      <c r="AA577" s="42">
        <v>6.8657741160315826</v>
      </c>
      <c r="AB577" s="42">
        <v>6.6941297631307934</v>
      </c>
      <c r="AC577" s="42">
        <v>6.5224854102300034</v>
      </c>
      <c r="AD577" s="42">
        <v>6.3508410573292142</v>
      </c>
      <c r="AE577" s="42">
        <v>6.2038900067069083</v>
      </c>
      <c r="AF577" s="42">
        <v>6.2038900067069083</v>
      </c>
      <c r="AG577" s="42">
        <v>6.3715627095908784</v>
      </c>
      <c r="AH577" s="42">
        <v>6.3715627095908784</v>
      </c>
      <c r="AI577" s="42">
        <v>5.868544600938967</v>
      </c>
      <c r="AJ577" s="42">
        <v>6.3715627095908784</v>
      </c>
      <c r="AK577" s="42">
        <v>5.5331991951710258</v>
      </c>
      <c r="AL577" s="42">
        <v>5.7008718980549968</v>
      </c>
      <c r="AM577" s="42">
        <v>5.7008718980549968</v>
      </c>
      <c r="AN577" s="42">
        <v>5.1978537894030854</v>
      </c>
      <c r="AO577" s="42">
        <v>5.0301810865191143</v>
      </c>
      <c r="AP577" s="42">
        <v>4.694835680751174</v>
      </c>
      <c r="AQ577" s="42">
        <v>4.694835680751174</v>
      </c>
      <c r="AR577" s="42">
        <v>4.5841519318925998</v>
      </c>
      <c r="AS577" s="42">
        <v>4.5841519318925998</v>
      </c>
      <c r="AT577" s="42">
        <v>4.5841519318925998</v>
      </c>
      <c r="AU577" s="42">
        <v>4.256712508185986</v>
      </c>
      <c r="AV577" s="42">
        <v>4.4204322200392925</v>
      </c>
      <c r="AW577" s="42">
        <v>4.4204322200392925</v>
      </c>
      <c r="AX577" s="42">
        <v>4.256712508185986</v>
      </c>
      <c r="AY577" s="42">
        <v>4.0929927963326787</v>
      </c>
      <c r="AZ577" s="42">
        <v>4.256712508185986</v>
      </c>
      <c r="BA577" s="42">
        <v>3.7655533726260644</v>
      </c>
      <c r="BB577" s="42">
        <v>3.601833660772757</v>
      </c>
      <c r="BC577" s="42">
        <v>3.4381139489194501</v>
      </c>
      <c r="BD577" s="42">
        <v>3.7655533726260644</v>
      </c>
      <c r="BE577" s="42">
        <v>3.3883323512080143</v>
      </c>
      <c r="BF577" s="42">
        <v>3.3883323512080143</v>
      </c>
      <c r="BG577" s="42">
        <v>3.6829699469652328</v>
      </c>
      <c r="BH577" s="42">
        <v>3.5356511490866236</v>
      </c>
      <c r="BI577" s="42">
        <v>2.9463759575721866</v>
      </c>
      <c r="BJ577" s="42">
        <v>3.0936947554507959</v>
      </c>
      <c r="BK577" s="42">
        <v>2.7990571596935769</v>
      </c>
      <c r="BL577" s="42">
        <v>2.7990571596935769</v>
      </c>
      <c r="BM577" s="42">
        <v>2.6517383618149677</v>
      </c>
      <c r="BN577" s="42">
        <v>2.5044195639363585</v>
      </c>
      <c r="BO577" s="42">
        <v>2.20978196817914</v>
      </c>
      <c r="BP577" s="42">
        <v>2.20978196817914</v>
      </c>
    </row>
    <row r="578" spans="1:68" x14ac:dyDescent="0.25">
      <c r="A578" s="9" t="s">
        <v>1175</v>
      </c>
      <c r="B578" s="2" t="s">
        <v>1917</v>
      </c>
      <c r="C578" s="2" t="s">
        <v>1159</v>
      </c>
      <c r="D578" s="2" t="s">
        <v>1176</v>
      </c>
      <c r="E578" s="42">
        <v>5.9790732436472345</v>
      </c>
      <c r="F578" s="42">
        <v>6.3527653213751867</v>
      </c>
      <c r="G578" s="42">
        <v>5.7922272047832584</v>
      </c>
      <c r="H578" s="42">
        <v>6.1659192825112106</v>
      </c>
      <c r="I578" s="42">
        <v>6.3527653213751867</v>
      </c>
      <c r="J578" s="42">
        <v>6.5396113602391628</v>
      </c>
      <c r="K578" s="42">
        <v>6.7264573991031389</v>
      </c>
      <c r="L578" s="42">
        <v>6.913303437967115</v>
      </c>
      <c r="M578" s="42">
        <v>7.2869955156950672</v>
      </c>
      <c r="N578" s="42">
        <v>7.8475336322869946</v>
      </c>
      <c r="O578" s="42">
        <v>7.4738415545590433</v>
      </c>
      <c r="P578" s="42">
        <v>7.2869955156950672</v>
      </c>
      <c r="Q578" s="42">
        <v>7.1001494768310911</v>
      </c>
      <c r="R578" s="42">
        <v>7.0136581764488746</v>
      </c>
      <c r="S578" s="42">
        <v>7.5673680324843113</v>
      </c>
      <c r="T578" s="42">
        <v>7.1982281284606868</v>
      </c>
      <c r="U578" s="42">
        <v>6.6445182724252492</v>
      </c>
      <c r="V578" s="42">
        <v>6.2753783684016247</v>
      </c>
      <c r="W578" s="42">
        <v>6.2753783684016247</v>
      </c>
      <c r="X578" s="42">
        <v>5.9062384643779993</v>
      </c>
      <c r="Y578" s="42">
        <v>6.0908084163898115</v>
      </c>
      <c r="Z578" s="42">
        <v>6.2753783684016247</v>
      </c>
      <c r="AA578" s="42">
        <v>6.4599483204134369</v>
      </c>
      <c r="AB578" s="42">
        <v>6.8290882244370614</v>
      </c>
      <c r="AC578" s="42">
        <v>6.4599483204134369</v>
      </c>
      <c r="AD578" s="42">
        <v>6.4599483204134369</v>
      </c>
      <c r="AE578" s="42">
        <v>6.368267831149927</v>
      </c>
      <c r="AF578" s="42">
        <v>6.7321688500727799</v>
      </c>
      <c r="AG578" s="42">
        <v>6.368267831149927</v>
      </c>
      <c r="AH578" s="42">
        <v>6.368267831149927</v>
      </c>
      <c r="AI578" s="42">
        <v>6.5502183406113534</v>
      </c>
      <c r="AJ578" s="42">
        <v>6.368267831149927</v>
      </c>
      <c r="AK578" s="42">
        <v>6.0043668122270741</v>
      </c>
      <c r="AL578" s="42">
        <v>5.6404657933042213</v>
      </c>
      <c r="AM578" s="42">
        <v>5.2765647743813684</v>
      </c>
      <c r="AN578" s="42">
        <v>4.9126637554585155</v>
      </c>
      <c r="AO578" s="42">
        <v>4.5487627365356627</v>
      </c>
      <c r="AP578" s="42">
        <v>4.5487627365356627</v>
      </c>
      <c r="AQ578" s="42">
        <v>4.5487627365356627</v>
      </c>
      <c r="AR578" s="42">
        <v>4.4674767691208004</v>
      </c>
      <c r="AS578" s="42">
        <v>4.6461758398856325</v>
      </c>
      <c r="AT578" s="42">
        <v>4.2887776983559682</v>
      </c>
      <c r="AU578" s="42">
        <v>4.1100786275911361</v>
      </c>
      <c r="AV578" s="42">
        <v>4.1100786275911361</v>
      </c>
      <c r="AW578" s="42">
        <v>3.9313795568263044</v>
      </c>
      <c r="AX578" s="42">
        <v>3.7526804860614726</v>
      </c>
      <c r="AY578" s="42">
        <v>3.5739814152966405</v>
      </c>
      <c r="AZ578" s="42">
        <v>3.3952823445318083</v>
      </c>
      <c r="BA578" s="42">
        <v>3.3952823445318083</v>
      </c>
      <c r="BB578" s="42">
        <v>3.5739814152966405</v>
      </c>
      <c r="BC578" s="42">
        <v>3.2165832737669762</v>
      </c>
      <c r="BD578" s="42">
        <v>3.2165832737669762</v>
      </c>
      <c r="BE578" s="42">
        <v>3.131524008350731</v>
      </c>
      <c r="BF578" s="42">
        <v>3.131524008350731</v>
      </c>
      <c r="BG578" s="42">
        <v>2.9575504523312457</v>
      </c>
      <c r="BH578" s="42">
        <v>3.3054975643702158</v>
      </c>
      <c r="BI578" s="42">
        <v>3.3054975643702158</v>
      </c>
      <c r="BJ578" s="42">
        <v>2.7835768963117609</v>
      </c>
      <c r="BK578" s="42">
        <v>2.4356297842727908</v>
      </c>
      <c r="BL578" s="42">
        <v>2.0876826722338206</v>
      </c>
      <c r="BM578" s="42">
        <v>2.2616562282533055</v>
      </c>
      <c r="BN578" s="42">
        <v>2.0876826722338206</v>
      </c>
      <c r="BO578" s="42">
        <v>1.9137091162143356</v>
      </c>
      <c r="BP578" s="42">
        <v>1.9137091162143356</v>
      </c>
    </row>
    <row r="579" spans="1:68" x14ac:dyDescent="0.25">
      <c r="A579" s="9" t="s">
        <v>1177</v>
      </c>
      <c r="B579" s="2" t="s">
        <v>1918</v>
      </c>
      <c r="C579" s="2" t="s">
        <v>1159</v>
      </c>
      <c r="D579" s="2" t="s">
        <v>1178</v>
      </c>
      <c r="E579" s="42">
        <v>6.8035055350553506</v>
      </c>
      <c r="F579" s="42">
        <v>7.0341328413284137</v>
      </c>
      <c r="G579" s="42">
        <v>7.2647601476014758</v>
      </c>
      <c r="H579" s="42">
        <v>7.4953874538745389</v>
      </c>
      <c r="I579" s="42">
        <v>7.4953874538745389</v>
      </c>
      <c r="J579" s="42">
        <v>7.4953874538745389</v>
      </c>
      <c r="K579" s="42">
        <v>7.3800738007380078</v>
      </c>
      <c r="L579" s="42">
        <v>7.6107011070110699</v>
      </c>
      <c r="M579" s="42">
        <v>7.1494464944649447</v>
      </c>
      <c r="N579" s="42">
        <v>7.7260147601476019</v>
      </c>
      <c r="O579" s="42">
        <v>7.4953874538745389</v>
      </c>
      <c r="P579" s="42">
        <v>7.4953874538745389</v>
      </c>
      <c r="Q579" s="42">
        <v>7.6107011070110699</v>
      </c>
      <c r="R579" s="42">
        <v>7.4948898478310237</v>
      </c>
      <c r="S579" s="42">
        <v>7.9491255961844196</v>
      </c>
      <c r="T579" s="42">
        <v>8.062684533272769</v>
      </c>
      <c r="U579" s="42">
        <v>7.8355666590960711</v>
      </c>
      <c r="V579" s="42">
        <v>7.7220077220077217</v>
      </c>
      <c r="W579" s="42">
        <v>7.6084487849193732</v>
      </c>
      <c r="X579" s="42">
        <v>7.3813309107426752</v>
      </c>
      <c r="Y579" s="42">
        <v>7.2677719736543267</v>
      </c>
      <c r="Z579" s="42">
        <v>6.9270951623892802</v>
      </c>
      <c r="AA579" s="42">
        <v>7.3813309107426752</v>
      </c>
      <c r="AB579" s="42">
        <v>7.9491255961844196</v>
      </c>
      <c r="AC579" s="42">
        <v>8.062684533272769</v>
      </c>
      <c r="AD579" s="42">
        <v>8.062684533272769</v>
      </c>
      <c r="AE579" s="42">
        <v>7.8453038674033149</v>
      </c>
      <c r="AF579" s="42">
        <v>7.9558011049723758</v>
      </c>
      <c r="AG579" s="42">
        <v>7.7348066298342539</v>
      </c>
      <c r="AH579" s="42">
        <v>7.624309392265193</v>
      </c>
      <c r="AI579" s="42">
        <v>7.403314917127072</v>
      </c>
      <c r="AJ579" s="42">
        <v>7.2928176795580111</v>
      </c>
      <c r="AK579" s="42">
        <v>7.2928176795580111</v>
      </c>
      <c r="AL579" s="42">
        <v>6.8508287292817682</v>
      </c>
      <c r="AM579" s="42">
        <v>6.4088397790055245</v>
      </c>
      <c r="AN579" s="42">
        <v>5.9668508287292816</v>
      </c>
      <c r="AO579" s="42">
        <v>6.0773480662983426</v>
      </c>
      <c r="AP579" s="42">
        <v>5.5248618784530388</v>
      </c>
      <c r="AQ579" s="42">
        <v>5.3038674033149169</v>
      </c>
      <c r="AR579" s="42">
        <v>5.1457975986277873</v>
      </c>
      <c r="AS579" s="42">
        <v>5.2530017152658663</v>
      </c>
      <c r="AT579" s="42">
        <v>5.2530017152658663</v>
      </c>
      <c r="AU579" s="42">
        <v>5.1457975986277873</v>
      </c>
      <c r="AV579" s="42">
        <v>5.1457975986277873</v>
      </c>
      <c r="AW579" s="42">
        <v>4.8241852487135501</v>
      </c>
      <c r="AX579" s="42">
        <v>4.5025728987993139</v>
      </c>
      <c r="AY579" s="42">
        <v>4.5025728987993139</v>
      </c>
      <c r="AZ579" s="42">
        <v>3.9665523156089195</v>
      </c>
      <c r="BA579" s="42">
        <v>3.9665523156089195</v>
      </c>
      <c r="BB579" s="42">
        <v>3.9665523156089195</v>
      </c>
      <c r="BC579" s="42">
        <v>3.8593481989708405</v>
      </c>
      <c r="BD579" s="42">
        <v>3.7521440823327614</v>
      </c>
      <c r="BE579" s="42">
        <v>3.5554652580251931</v>
      </c>
      <c r="BF579" s="42">
        <v>3.1491263713937423</v>
      </c>
      <c r="BG579" s="42">
        <v>3.0475416497358796</v>
      </c>
      <c r="BH579" s="42">
        <v>3.0475416497358796</v>
      </c>
      <c r="BI579" s="42">
        <v>3.1491263713937423</v>
      </c>
      <c r="BJ579" s="42">
        <v>2.8443722064201546</v>
      </c>
      <c r="BK579" s="42">
        <v>2.6412027631044293</v>
      </c>
      <c r="BL579" s="42">
        <v>2.3364485981308412</v>
      </c>
      <c r="BM579" s="42">
        <v>2.2348638764729785</v>
      </c>
      <c r="BN579" s="42">
        <v>2.1332791548151158</v>
      </c>
      <c r="BO579" s="42">
        <v>2.4380333197887039</v>
      </c>
      <c r="BP579" s="42">
        <v>2.4380333197887039</v>
      </c>
    </row>
    <row r="580" spans="1:68" x14ac:dyDescent="0.25">
      <c r="A580" s="9" t="s">
        <v>1179</v>
      </c>
      <c r="B580" s="2" t="s">
        <v>1919</v>
      </c>
      <c r="C580" s="2" t="s">
        <v>1159</v>
      </c>
      <c r="D580" s="2" t="s">
        <v>1180</v>
      </c>
      <c r="E580" s="42">
        <v>10.680500457735732</v>
      </c>
      <c r="F580" s="42">
        <v>10.52792187976808</v>
      </c>
      <c r="G580" s="42">
        <v>10.375343301800426</v>
      </c>
      <c r="H580" s="42">
        <v>10.222764723832773</v>
      </c>
      <c r="I580" s="42">
        <v>10.070186145865119</v>
      </c>
      <c r="J580" s="42">
        <v>10.52792187976808</v>
      </c>
      <c r="K580" s="42">
        <v>11.290814769606346</v>
      </c>
      <c r="L580" s="42">
        <v>11.138236191638693</v>
      </c>
      <c r="M580" s="42">
        <v>11.443393347574</v>
      </c>
      <c r="N580" s="42">
        <v>11.443393347574</v>
      </c>
      <c r="O580" s="42">
        <v>11.595971925541653</v>
      </c>
      <c r="P580" s="42">
        <v>11.595971925541653</v>
      </c>
      <c r="Q580" s="42">
        <v>11.595971925541653</v>
      </c>
      <c r="R580" s="42">
        <v>11.289364230540702</v>
      </c>
      <c r="S580" s="42">
        <v>11.883541295306003</v>
      </c>
      <c r="T580" s="42">
        <v>11.586452762923352</v>
      </c>
      <c r="U580" s="42">
        <v>11.140819964349378</v>
      </c>
      <c r="V580" s="42">
        <v>10.992275698158052</v>
      </c>
      <c r="W580" s="42">
        <v>10.843731431966727</v>
      </c>
      <c r="X580" s="42">
        <v>10.249554367201426</v>
      </c>
      <c r="Y580" s="42">
        <v>10.546642899584077</v>
      </c>
      <c r="Z580" s="42">
        <v>10.398098633392753</v>
      </c>
      <c r="AA580" s="42">
        <v>10.398098633392753</v>
      </c>
      <c r="AB580" s="42">
        <v>10.843731431966727</v>
      </c>
      <c r="AC580" s="42">
        <v>10.101010101010102</v>
      </c>
      <c r="AD580" s="42">
        <v>10.546642899584077</v>
      </c>
      <c r="AE580" s="42">
        <v>10.23349668492361</v>
      </c>
      <c r="AF580" s="42">
        <v>10.377630441049295</v>
      </c>
      <c r="AG580" s="42">
        <v>9.9452291726722404</v>
      </c>
      <c r="AH580" s="42">
        <v>10.089362928797925</v>
      </c>
      <c r="AI580" s="42">
        <v>9.9452291726722404</v>
      </c>
      <c r="AJ580" s="42">
        <v>9.6569616604208708</v>
      </c>
      <c r="AK580" s="42">
        <v>9.2245603920438164</v>
      </c>
      <c r="AL580" s="42">
        <v>9.2245603920438164</v>
      </c>
      <c r="AM580" s="42">
        <v>8.648025367541079</v>
      </c>
      <c r="AN580" s="42">
        <v>8.2156240991640246</v>
      </c>
      <c r="AO580" s="42">
        <v>7.9273565869126559</v>
      </c>
      <c r="AP580" s="42">
        <v>7.7832228307869711</v>
      </c>
      <c r="AQ580" s="42">
        <v>7.6390890746612863</v>
      </c>
      <c r="AR580" s="42">
        <v>7.4001675509634177</v>
      </c>
      <c r="AS580" s="42">
        <v>7.2605417481150516</v>
      </c>
      <c r="AT580" s="42">
        <v>6.8416643395699523</v>
      </c>
      <c r="AU580" s="42">
        <v>6.7020385367215853</v>
      </c>
      <c r="AV580" s="42">
        <v>6.5624127338732192</v>
      </c>
      <c r="AW580" s="42">
        <v>6.0039095224797538</v>
      </c>
      <c r="AX580" s="42">
        <v>6.283161128176487</v>
      </c>
      <c r="AY580" s="42">
        <v>5.7246579167830207</v>
      </c>
      <c r="AZ580" s="42">
        <v>5.3057805082379224</v>
      </c>
      <c r="BA580" s="42">
        <v>5.3057805082379224</v>
      </c>
      <c r="BB580" s="42">
        <v>4.8869030996928231</v>
      </c>
      <c r="BC580" s="42">
        <v>4.747277296844457</v>
      </c>
      <c r="BD580" s="42">
        <v>5.0265289025411892</v>
      </c>
      <c r="BE580" s="42">
        <v>4.810261892036344</v>
      </c>
      <c r="BF580" s="42">
        <v>4.9438802779262421</v>
      </c>
      <c r="BG580" s="42">
        <v>4.409406734366649</v>
      </c>
      <c r="BH580" s="42">
        <v>4.142169962586852</v>
      </c>
      <c r="BI580" s="42">
        <v>4.676643506146446</v>
      </c>
      <c r="BJ580" s="42">
        <v>4.0085515766969531</v>
      </c>
      <c r="BK580" s="42">
        <v>3.7413148049171565</v>
      </c>
      <c r="BL580" s="42">
        <v>3.2068412613575625</v>
      </c>
      <c r="BM580" s="42">
        <v>2.9396044895777655</v>
      </c>
      <c r="BN580" s="42">
        <v>2.9396044895777655</v>
      </c>
      <c r="BO580" s="42">
        <v>2.672367717797969</v>
      </c>
      <c r="BP580" s="42">
        <v>2.8059861036878675</v>
      </c>
    </row>
    <row r="581" spans="1:68" x14ac:dyDescent="0.25">
      <c r="A581" s="9" t="s">
        <v>1181</v>
      </c>
      <c r="B581" s="2" t="s">
        <v>1920</v>
      </c>
      <c r="C581" s="2" t="s">
        <v>1159</v>
      </c>
      <c r="D581" s="2" t="s">
        <v>1182</v>
      </c>
      <c r="E581" s="42">
        <v>10.12624934245134</v>
      </c>
      <c r="F581" s="42">
        <v>10.783798001052077</v>
      </c>
      <c r="G581" s="42">
        <v>11.046817464492371</v>
      </c>
      <c r="H581" s="42">
        <v>11.704366123093108</v>
      </c>
      <c r="I581" s="42">
        <v>11.572856391372961</v>
      </c>
      <c r="J581" s="42">
        <v>11.572856391372961</v>
      </c>
      <c r="K581" s="42">
        <v>11.704366123093108</v>
      </c>
      <c r="L581" s="42">
        <v>11.967385586533403</v>
      </c>
      <c r="M581" s="42">
        <v>12.09889531825355</v>
      </c>
      <c r="N581" s="42">
        <v>12.493424513413991</v>
      </c>
      <c r="O581" s="42">
        <v>12.09889531825355</v>
      </c>
      <c r="P581" s="42">
        <v>11.704366123093108</v>
      </c>
      <c r="Q581" s="42">
        <v>11.309836927932666</v>
      </c>
      <c r="R581" s="42">
        <v>11.145671332296526</v>
      </c>
      <c r="S581" s="42">
        <v>11.793675479523069</v>
      </c>
      <c r="T581" s="42">
        <v>11.404872991187144</v>
      </c>
      <c r="U581" s="42">
        <v>11.534473820632453</v>
      </c>
      <c r="V581" s="42">
        <v>11.793675479523069</v>
      </c>
      <c r="W581" s="42">
        <v>11.534473820632453</v>
      </c>
      <c r="X581" s="42">
        <v>11.016070502851219</v>
      </c>
      <c r="Y581" s="42">
        <v>10.886469673405911</v>
      </c>
      <c r="Z581" s="42">
        <v>10.756868843960602</v>
      </c>
      <c r="AA581" s="42">
        <v>11.145671332296526</v>
      </c>
      <c r="AB581" s="42">
        <v>11.275272161741835</v>
      </c>
      <c r="AC581" s="42">
        <v>11.664074650077762</v>
      </c>
      <c r="AD581" s="42">
        <v>11.793675479523069</v>
      </c>
      <c r="AE581" s="42">
        <v>11.554088369730827</v>
      </c>
      <c r="AF581" s="42">
        <v>11.80802437785678</v>
      </c>
      <c r="AG581" s="42">
        <v>11.554088369730827</v>
      </c>
      <c r="AH581" s="42">
        <v>11.300152361604875</v>
      </c>
      <c r="AI581" s="42">
        <v>11.046216353478922</v>
      </c>
      <c r="AJ581" s="42">
        <v>10.538344337227018</v>
      </c>
      <c r="AK581" s="42">
        <v>10.538344337227018</v>
      </c>
      <c r="AL581" s="42">
        <v>9.6495683087861845</v>
      </c>
      <c r="AM581" s="42">
        <v>9.7765363128491618</v>
      </c>
      <c r="AN581" s="42">
        <v>9.1416962925342808</v>
      </c>
      <c r="AO581" s="42">
        <v>8.7607922803453526</v>
      </c>
      <c r="AP581" s="42">
        <v>8.3798882681564244</v>
      </c>
      <c r="AQ581" s="42">
        <v>8.7607922803453526</v>
      </c>
      <c r="AR581" s="42">
        <v>8.5842249315750188</v>
      </c>
      <c r="AS581" s="42">
        <v>8.5842249315750188</v>
      </c>
      <c r="AT581" s="42">
        <v>7.9621796466782788</v>
      </c>
      <c r="AU581" s="42">
        <v>7.9621796466782788</v>
      </c>
      <c r="AV581" s="42">
        <v>8.0865887036576272</v>
      </c>
      <c r="AW581" s="42">
        <v>8.0865887036576272</v>
      </c>
      <c r="AX581" s="42">
        <v>7.8377705896989305</v>
      </c>
      <c r="AY581" s="42">
        <v>7.4645434187608863</v>
      </c>
      <c r="AZ581" s="42">
        <v>6.9669071908434939</v>
      </c>
      <c r="BA581" s="42">
        <v>6.8424981338641455</v>
      </c>
      <c r="BB581" s="42">
        <v>6.8424981338641455</v>
      </c>
      <c r="BC581" s="42">
        <v>6.8424981338641455</v>
      </c>
      <c r="BD581" s="42">
        <v>6.5936800199054497</v>
      </c>
      <c r="BE581" s="42">
        <v>6.2870699881376044</v>
      </c>
      <c r="BF581" s="42">
        <v>6.4056939501779357</v>
      </c>
      <c r="BG581" s="42">
        <v>6.4056939501779357</v>
      </c>
      <c r="BH581" s="42">
        <v>6.524317912218268</v>
      </c>
      <c r="BI581" s="42">
        <v>6.1684460260972722</v>
      </c>
      <c r="BJ581" s="42">
        <v>6.1684460260972722</v>
      </c>
      <c r="BK581" s="42">
        <v>5.6939501779359434</v>
      </c>
      <c r="BL581" s="42">
        <v>5.1008303677342823</v>
      </c>
      <c r="BM581" s="42">
        <v>5.3380782918149468</v>
      </c>
      <c r="BN581" s="42">
        <v>5.3380782918149468</v>
      </c>
      <c r="BO581" s="42">
        <v>4.8635824436536179</v>
      </c>
      <c r="BP581" s="42">
        <v>4.9822064056939501</v>
      </c>
    </row>
    <row r="582" spans="1:68" x14ac:dyDescent="0.25">
      <c r="A582" s="9" t="s">
        <v>1183</v>
      </c>
      <c r="B582" s="2" t="s">
        <v>1921</v>
      </c>
      <c r="C582" s="2" t="s">
        <v>1159</v>
      </c>
      <c r="D582" s="2" t="s">
        <v>1184</v>
      </c>
      <c r="E582" s="42">
        <v>7.1275837491090526</v>
      </c>
      <c r="F582" s="42">
        <v>7.1275837491090526</v>
      </c>
      <c r="G582" s="42">
        <v>7.3057733428367788</v>
      </c>
      <c r="H582" s="42">
        <v>6.9493941553813263</v>
      </c>
      <c r="I582" s="42">
        <v>6.7712045616536001</v>
      </c>
      <c r="J582" s="42">
        <v>7.1275837491090526</v>
      </c>
      <c r="K582" s="42">
        <v>6.9493941553813263</v>
      </c>
      <c r="L582" s="42">
        <v>7.3057733428367788</v>
      </c>
      <c r="M582" s="42">
        <v>7.3057733428367788</v>
      </c>
      <c r="N582" s="42">
        <v>8.0185317177476847</v>
      </c>
      <c r="O582" s="42">
        <v>8.0185317177476847</v>
      </c>
      <c r="P582" s="42">
        <v>8.0185317177476847</v>
      </c>
      <c r="Q582" s="42">
        <v>7.8403421240199576</v>
      </c>
      <c r="R582" s="42">
        <v>7.6177285318559562</v>
      </c>
      <c r="S582" s="42">
        <v>7.7908587257617734</v>
      </c>
      <c r="T582" s="42">
        <v>7.9639889196675906</v>
      </c>
      <c r="U582" s="42">
        <v>7.444598337950139</v>
      </c>
      <c r="V582" s="42">
        <v>7.0983379501385047</v>
      </c>
      <c r="W582" s="42">
        <v>7.0983379501385047</v>
      </c>
      <c r="X582" s="42">
        <v>6.2326869806094187</v>
      </c>
      <c r="Y582" s="42">
        <v>6.4058171745152359</v>
      </c>
      <c r="Z582" s="42">
        <v>6.9252077562326875</v>
      </c>
      <c r="AA582" s="42">
        <v>7.444598337950139</v>
      </c>
      <c r="AB582" s="42">
        <v>7.2714681440443218</v>
      </c>
      <c r="AC582" s="42">
        <v>7.444598337950139</v>
      </c>
      <c r="AD582" s="42">
        <v>7.444598337950139</v>
      </c>
      <c r="AE582" s="42">
        <v>7.2586090479405803</v>
      </c>
      <c r="AF582" s="42">
        <v>6.4145847400405129</v>
      </c>
      <c r="AG582" s="42">
        <v>6.9209993247805537</v>
      </c>
      <c r="AH582" s="42">
        <v>6.7521944632005395</v>
      </c>
      <c r="AI582" s="42">
        <v>7.2586090479405803</v>
      </c>
      <c r="AJ582" s="42">
        <v>6.9209993247805537</v>
      </c>
      <c r="AK582" s="42">
        <v>6.7521944632005395</v>
      </c>
      <c r="AL582" s="42">
        <v>6.0769750168804864</v>
      </c>
      <c r="AM582" s="42">
        <v>5.9081701553004722</v>
      </c>
      <c r="AN582" s="42">
        <v>5.5705604321404456</v>
      </c>
      <c r="AO582" s="42">
        <v>5.4017555705604323</v>
      </c>
      <c r="AP582" s="42">
        <v>5.0641458474004049</v>
      </c>
      <c r="AQ582" s="42">
        <v>4.8953409858203916</v>
      </c>
      <c r="AR582" s="42">
        <v>4.7666009204470736</v>
      </c>
      <c r="AS582" s="42">
        <v>4.9309664694280073</v>
      </c>
      <c r="AT582" s="42">
        <v>4.6022353714661408</v>
      </c>
      <c r="AU582" s="42">
        <v>4.1091387245233397</v>
      </c>
      <c r="AV582" s="42">
        <v>4.2735042735042734</v>
      </c>
      <c r="AW582" s="42">
        <v>4.1091387245233397</v>
      </c>
      <c r="AX582" s="42">
        <v>4.1091387245233397</v>
      </c>
      <c r="AY582" s="42">
        <v>3.944773175542406</v>
      </c>
      <c r="AZ582" s="42">
        <v>3.944773175542406</v>
      </c>
      <c r="BA582" s="42">
        <v>3.7804076265614723</v>
      </c>
      <c r="BB582" s="42">
        <v>3.6160420775805391</v>
      </c>
      <c r="BC582" s="42">
        <v>3.7804076265614723</v>
      </c>
      <c r="BD582" s="42">
        <v>3.4516765285996054</v>
      </c>
      <c r="BE582" s="42">
        <v>3.4596375617792421</v>
      </c>
      <c r="BF582" s="42">
        <v>3.4596375617792421</v>
      </c>
      <c r="BG582" s="42">
        <v>3.6243822075782535</v>
      </c>
      <c r="BH582" s="42">
        <v>3.4596375617792421</v>
      </c>
      <c r="BI582" s="42">
        <v>3.4596375617792421</v>
      </c>
      <c r="BJ582" s="42">
        <v>3.1301482701812189</v>
      </c>
      <c r="BK582" s="42">
        <v>2.9654036243822075</v>
      </c>
      <c r="BL582" s="42">
        <v>2.6359143327841843</v>
      </c>
      <c r="BM582" s="42">
        <v>2.6359143327841843</v>
      </c>
      <c r="BN582" s="42">
        <v>2.6359143327841843</v>
      </c>
      <c r="BO582" s="42">
        <v>2.4711696869851729</v>
      </c>
      <c r="BP582" s="42">
        <v>1.9769357495881383</v>
      </c>
    </row>
    <row r="583" spans="1:68" x14ac:dyDescent="0.25">
      <c r="A583" s="9" t="s">
        <v>1185</v>
      </c>
      <c r="B583" s="2" t="s">
        <v>1922</v>
      </c>
      <c r="C583" s="2" t="s">
        <v>1159</v>
      </c>
      <c r="D583" s="2" t="s">
        <v>1186</v>
      </c>
      <c r="E583" s="42">
        <v>10.480887792848335</v>
      </c>
      <c r="F583" s="42">
        <v>10.727496917385944</v>
      </c>
      <c r="G583" s="42">
        <v>10.974106041923552</v>
      </c>
      <c r="H583" s="42">
        <v>11.22071516646116</v>
      </c>
      <c r="I583" s="42">
        <v>11.344019728729965</v>
      </c>
      <c r="J583" s="42">
        <v>10.974106041923552</v>
      </c>
      <c r="K583" s="42">
        <v>10.727496917385944</v>
      </c>
      <c r="L583" s="42">
        <v>10.727496917385944</v>
      </c>
      <c r="M583" s="42">
        <v>10.480887792848335</v>
      </c>
      <c r="N583" s="42">
        <v>10.974106041923552</v>
      </c>
      <c r="O583" s="42">
        <v>10.974106041923552</v>
      </c>
      <c r="P583" s="42">
        <v>11.097410604192357</v>
      </c>
      <c r="Q583" s="42">
        <v>11.590628853267571</v>
      </c>
      <c r="R583" s="42">
        <v>11.49706457925636</v>
      </c>
      <c r="S583" s="42">
        <v>11.619373776908024</v>
      </c>
      <c r="T583" s="42">
        <v>11.741682974559685</v>
      </c>
      <c r="U583" s="42">
        <v>11.007827788649706</v>
      </c>
      <c r="V583" s="42">
        <v>10.885518590998043</v>
      </c>
      <c r="W583" s="42">
        <v>10.518590998043052</v>
      </c>
      <c r="X583" s="42">
        <v>10.151663405088062</v>
      </c>
      <c r="Y583" s="42">
        <v>9.9070450097847349</v>
      </c>
      <c r="Z583" s="42">
        <v>9.5401174168297445</v>
      </c>
      <c r="AA583" s="42">
        <v>10.763209393346379</v>
      </c>
      <c r="AB583" s="42">
        <v>10.763209393346379</v>
      </c>
      <c r="AC583" s="42">
        <v>10.640900195694716</v>
      </c>
      <c r="AD583" s="42">
        <v>10.763209393346379</v>
      </c>
      <c r="AE583" s="42">
        <v>10.498687664041995</v>
      </c>
      <c r="AF583" s="42">
        <v>10.498687664041995</v>
      </c>
      <c r="AG583" s="42">
        <v>10.260081126222859</v>
      </c>
      <c r="AH583" s="42">
        <v>10.260081126222859</v>
      </c>
      <c r="AI583" s="42">
        <v>10.140777857313291</v>
      </c>
      <c r="AJ583" s="42">
        <v>9.5442615127654502</v>
      </c>
      <c r="AK583" s="42">
        <v>9.782868050584586</v>
      </c>
      <c r="AL583" s="42">
        <v>8.9477451682176099</v>
      </c>
      <c r="AM583" s="42">
        <v>8.4705320925793366</v>
      </c>
      <c r="AN583" s="42">
        <v>7.9933190169410651</v>
      </c>
      <c r="AO583" s="42">
        <v>7.7547124791219284</v>
      </c>
      <c r="AP583" s="42">
        <v>7.7547124791219284</v>
      </c>
      <c r="AQ583" s="42">
        <v>7.8740157480314963</v>
      </c>
      <c r="AR583" s="42">
        <v>7.6619456698397954</v>
      </c>
      <c r="AS583" s="42">
        <v>7.3136754121198049</v>
      </c>
      <c r="AT583" s="42">
        <v>7.3136754121198049</v>
      </c>
      <c r="AU583" s="42">
        <v>6.9654051543998143</v>
      </c>
      <c r="AV583" s="42">
        <v>6.9654051543998143</v>
      </c>
      <c r="AW583" s="42">
        <v>6.3849547248664962</v>
      </c>
      <c r="AX583" s="42">
        <v>6.3849547248664962</v>
      </c>
      <c r="AY583" s="42">
        <v>6.2688646389598324</v>
      </c>
      <c r="AZ583" s="42">
        <v>5.8045042953331789</v>
      </c>
      <c r="BA583" s="42">
        <v>6.0366844671465056</v>
      </c>
      <c r="BB583" s="42">
        <v>6.0366844671465056</v>
      </c>
      <c r="BC583" s="42">
        <v>5.9205943812398418</v>
      </c>
      <c r="BD583" s="42">
        <v>5.6884142094265151</v>
      </c>
      <c r="BE583" s="42">
        <v>5.4773082942097027</v>
      </c>
      <c r="BF583" s="42">
        <v>5.3655264922870565</v>
      </c>
      <c r="BG583" s="42">
        <v>5.3655264922870565</v>
      </c>
      <c r="BH583" s="42">
        <v>5.2537446903644094</v>
      </c>
      <c r="BI583" s="42">
        <v>4.8066174826738211</v>
      </c>
      <c r="BJ583" s="42">
        <v>4.1359266711379394</v>
      </c>
      <c r="BK583" s="42">
        <v>4.0241448692152924</v>
      </c>
      <c r="BL583" s="42">
        <v>3.4652358596020569</v>
      </c>
      <c r="BM583" s="42">
        <v>3.1298904538341161</v>
      </c>
      <c r="BN583" s="42">
        <v>3.4652358596020569</v>
      </c>
      <c r="BO583" s="42">
        <v>3.3534540576794098</v>
      </c>
      <c r="BP583" s="42">
        <v>3.2416722557567632</v>
      </c>
    </row>
    <row r="584" spans="1:68" x14ac:dyDescent="0.25">
      <c r="A584" s="9" t="s">
        <v>1187</v>
      </c>
      <c r="B584" s="2" t="s">
        <v>1923</v>
      </c>
      <c r="C584" s="2" t="s">
        <v>1159</v>
      </c>
      <c r="D584" s="2" t="s">
        <v>1188</v>
      </c>
      <c r="E584" s="42">
        <v>10.428736964078794</v>
      </c>
      <c r="F584" s="42">
        <v>11.297798377752027</v>
      </c>
      <c r="G584" s="42">
        <v>11.587485515643104</v>
      </c>
      <c r="H584" s="42">
        <v>12.16685979142526</v>
      </c>
      <c r="I584" s="42">
        <v>12.16685979142526</v>
      </c>
      <c r="J584" s="42">
        <v>12.311703360370798</v>
      </c>
      <c r="K584" s="42">
        <v>11.877172653534181</v>
      </c>
      <c r="L584" s="42">
        <v>12.16685979142526</v>
      </c>
      <c r="M584" s="42">
        <v>12.16685979142526</v>
      </c>
      <c r="N584" s="42">
        <v>12.891077636152954</v>
      </c>
      <c r="O584" s="42">
        <v>12.891077636152954</v>
      </c>
      <c r="P584" s="42">
        <v>12.746234067207414</v>
      </c>
      <c r="Q584" s="42">
        <v>12.746234067207414</v>
      </c>
      <c r="R584" s="42">
        <v>12.528473804100228</v>
      </c>
      <c r="S584" s="42">
        <v>12.670842824601367</v>
      </c>
      <c r="T584" s="42">
        <v>12.670842824601367</v>
      </c>
      <c r="U584" s="42">
        <v>12.101366742596811</v>
      </c>
      <c r="V584" s="42">
        <v>12.101366742596811</v>
      </c>
      <c r="W584" s="42">
        <v>11.389521640091116</v>
      </c>
      <c r="X584" s="42">
        <v>10.962414578587699</v>
      </c>
      <c r="Y584" s="42">
        <v>10.108200455580866</v>
      </c>
      <c r="Z584" s="42">
        <v>10.250569476082005</v>
      </c>
      <c r="AA584" s="42">
        <v>10.108200455580866</v>
      </c>
      <c r="AB584" s="42">
        <v>10.535307517084282</v>
      </c>
      <c r="AC584" s="42">
        <v>11.104783599088838</v>
      </c>
      <c r="AD584" s="42">
        <v>11.247152619589977</v>
      </c>
      <c r="AE584" s="42">
        <v>10.902566933480541</v>
      </c>
      <c r="AF584" s="42">
        <v>11.040574109853713</v>
      </c>
      <c r="AG584" s="42">
        <v>11.316588462600055</v>
      </c>
      <c r="AH584" s="42">
        <v>10.764559757107371</v>
      </c>
      <c r="AI584" s="42">
        <v>10.350538227987856</v>
      </c>
      <c r="AJ584" s="42">
        <v>9.6605023461219997</v>
      </c>
      <c r="AK584" s="42">
        <v>9.5224951697488276</v>
      </c>
      <c r="AL584" s="42">
        <v>9.1084736406293132</v>
      </c>
      <c r="AM584" s="42">
        <v>8.5564449351366285</v>
      </c>
      <c r="AN584" s="42">
        <v>8.4184377587634565</v>
      </c>
      <c r="AO584" s="42">
        <v>8.6944521115097988</v>
      </c>
      <c r="AP584" s="42">
        <v>8.1424234060171141</v>
      </c>
      <c r="AQ584" s="42">
        <v>8.1424234060171141</v>
      </c>
      <c r="AR584" s="42">
        <v>7.881378573336896</v>
      </c>
      <c r="AS584" s="42">
        <v>8.2821266363879236</v>
      </c>
      <c r="AT584" s="42">
        <v>7.7477958856532192</v>
      </c>
      <c r="AU584" s="42">
        <v>7.2134651349185148</v>
      </c>
      <c r="AV584" s="42">
        <v>6.8127170718674863</v>
      </c>
      <c r="AW584" s="42">
        <v>6.8127170718674863</v>
      </c>
      <c r="AX584" s="42">
        <v>6.8127170718674863</v>
      </c>
      <c r="AY584" s="42">
        <v>6.4119690088164578</v>
      </c>
      <c r="AZ584" s="42">
        <v>6.2783863211327811</v>
      </c>
      <c r="BA584" s="42">
        <v>5.7440555703980767</v>
      </c>
      <c r="BB584" s="42">
        <v>5.8776382580817526</v>
      </c>
      <c r="BC584" s="42">
        <v>5.6104728827143999</v>
      </c>
      <c r="BD584" s="42">
        <v>5.7440555703980767</v>
      </c>
      <c r="BE584" s="42">
        <v>5.4224464060529636</v>
      </c>
      <c r="BF584" s="42">
        <v>5.1702395964691048</v>
      </c>
      <c r="BG584" s="42">
        <v>5.2963430012610342</v>
      </c>
      <c r="BH584" s="42">
        <v>5.0441361916771754</v>
      </c>
      <c r="BI584" s="42">
        <v>4.918032786885246</v>
      </c>
      <c r="BJ584" s="42">
        <v>4.6658259773013873</v>
      </c>
      <c r="BK584" s="42">
        <v>4.2875157629255991</v>
      </c>
      <c r="BL584" s="42">
        <v>3.7831021437578816</v>
      </c>
      <c r="BM584" s="42">
        <v>3.6569987389659522</v>
      </c>
      <c r="BN584" s="42">
        <v>3.4047919293820934</v>
      </c>
      <c r="BO584" s="42">
        <v>2.7742749054224465</v>
      </c>
      <c r="BP584" s="42">
        <v>2.6481715006305171</v>
      </c>
    </row>
    <row r="585" spans="1:68" x14ac:dyDescent="0.25">
      <c r="A585" s="9" t="s">
        <v>1189</v>
      </c>
      <c r="B585" s="2" t="s">
        <v>1924</v>
      </c>
      <c r="C585" s="2" t="s">
        <v>1159</v>
      </c>
      <c r="D585" s="2" t="s">
        <v>1190</v>
      </c>
      <c r="E585" s="42">
        <v>6.506506506506506</v>
      </c>
      <c r="F585" s="42">
        <v>6.6316316316316311</v>
      </c>
      <c r="G585" s="42">
        <v>6.756756756756757</v>
      </c>
      <c r="H585" s="42">
        <v>6.756756756756757</v>
      </c>
      <c r="I585" s="42">
        <v>6.2562562562562558</v>
      </c>
      <c r="J585" s="42">
        <v>6.0060060060060056</v>
      </c>
      <c r="K585" s="42">
        <v>5.8808808808808806</v>
      </c>
      <c r="L585" s="42">
        <v>6.0060060060060056</v>
      </c>
      <c r="M585" s="42">
        <v>6.3813813813813809</v>
      </c>
      <c r="N585" s="42">
        <v>6.3813813813813809</v>
      </c>
      <c r="O585" s="42">
        <v>6.3813813813813809</v>
      </c>
      <c r="P585" s="42">
        <v>7.0070070070070072</v>
      </c>
      <c r="Q585" s="42">
        <v>6.756756756756757</v>
      </c>
      <c r="R585" s="42">
        <v>6.5741417092768444</v>
      </c>
      <c r="S585" s="42">
        <v>6.6958850742634528</v>
      </c>
      <c r="T585" s="42">
        <v>6.5741417092768444</v>
      </c>
      <c r="U585" s="42">
        <v>6.8176284392500612</v>
      </c>
      <c r="V585" s="42">
        <v>6.6958850742634528</v>
      </c>
      <c r="W585" s="42">
        <v>6.452398344290236</v>
      </c>
      <c r="X585" s="42">
        <v>6.0871682493304116</v>
      </c>
      <c r="Y585" s="42">
        <v>5.9654248843438031</v>
      </c>
      <c r="Z585" s="42">
        <v>5.4784514243973703</v>
      </c>
      <c r="AA585" s="42">
        <v>5.3567080594107619</v>
      </c>
      <c r="AB585" s="42">
        <v>5.3567080594107619</v>
      </c>
      <c r="AC585" s="42">
        <v>5.3567080594107619</v>
      </c>
      <c r="AD585" s="42">
        <v>5.7219381543705872</v>
      </c>
      <c r="AE585" s="42">
        <v>5.5594984622663821</v>
      </c>
      <c r="AF585" s="42">
        <v>5.3229240596167493</v>
      </c>
      <c r="AG585" s="42">
        <v>5.4412112609415662</v>
      </c>
      <c r="AH585" s="42">
        <v>5.4412112609415662</v>
      </c>
      <c r="AI585" s="42">
        <v>4.9680624556422988</v>
      </c>
      <c r="AJ585" s="42">
        <v>4.7314880529926659</v>
      </c>
      <c r="AK585" s="42">
        <v>4.6132008516678491</v>
      </c>
      <c r="AL585" s="42">
        <v>4.1400520463685826</v>
      </c>
      <c r="AM585" s="42">
        <v>4.1400520463685826</v>
      </c>
      <c r="AN585" s="42">
        <v>4.2583392476933994</v>
      </c>
      <c r="AO585" s="42">
        <v>4.3766264490182163</v>
      </c>
      <c r="AP585" s="42">
        <v>4.0217648450437657</v>
      </c>
      <c r="AQ585" s="42">
        <v>4.1400520463685826</v>
      </c>
      <c r="AR585" s="42">
        <v>4.0425040425040422</v>
      </c>
      <c r="AS585" s="42">
        <v>4.0425040425040422</v>
      </c>
      <c r="AT585" s="42">
        <v>3.927003927003927</v>
      </c>
      <c r="AU585" s="42">
        <v>4.0425040425040422</v>
      </c>
      <c r="AV585" s="42">
        <v>3.927003927003927</v>
      </c>
      <c r="AW585" s="42">
        <v>3.5805035805035805</v>
      </c>
      <c r="AX585" s="42">
        <v>3.3495033495033497</v>
      </c>
      <c r="AY585" s="42">
        <v>3.2340032340032341</v>
      </c>
      <c r="AZ585" s="42">
        <v>2.8875028875028876</v>
      </c>
      <c r="BA585" s="42">
        <v>3.0030030030030033</v>
      </c>
      <c r="BB585" s="42">
        <v>2.6565026565026564</v>
      </c>
      <c r="BC585" s="42">
        <v>2.3100023100023099</v>
      </c>
      <c r="BD585" s="42">
        <v>2.4255024255024256</v>
      </c>
      <c r="BE585" s="42">
        <v>2.3359288097886539</v>
      </c>
      <c r="BF585" s="42">
        <v>2.3359288097886539</v>
      </c>
      <c r="BG585" s="42">
        <v>2.3359288097886539</v>
      </c>
      <c r="BH585" s="42">
        <v>2.0022246941045605</v>
      </c>
      <c r="BI585" s="42">
        <v>2.2246941045606228</v>
      </c>
      <c r="BJ585" s="42">
        <v>2.2246941045606228</v>
      </c>
      <c r="BK585" s="42">
        <v>2.2246941045606228</v>
      </c>
      <c r="BL585" s="42">
        <v>2.2246941045606228</v>
      </c>
      <c r="BM585" s="42">
        <v>2.0022246941045605</v>
      </c>
      <c r="BN585" s="42">
        <v>2.1134593993325916</v>
      </c>
      <c r="BO585" s="42">
        <v>2.0022246941045605</v>
      </c>
      <c r="BP585" s="42">
        <v>2.1134593993325916</v>
      </c>
    </row>
    <row r="586" spans="1:68" x14ac:dyDescent="0.25">
      <c r="A586" s="9" t="s">
        <v>1191</v>
      </c>
      <c r="B586" s="2" t="s">
        <v>1925</v>
      </c>
      <c r="C586" s="2" t="s">
        <v>1159</v>
      </c>
      <c r="D586" s="2" t="s">
        <v>1192</v>
      </c>
      <c r="E586" s="42">
        <v>9.5659623072529971</v>
      </c>
      <c r="F586" s="42">
        <v>9.7087378640776691</v>
      </c>
      <c r="G586" s="42">
        <v>10.279840091376355</v>
      </c>
      <c r="H586" s="42">
        <v>10.422615648201027</v>
      </c>
      <c r="I586" s="42">
        <v>10.422615648201027</v>
      </c>
      <c r="J586" s="42">
        <v>9.9942889777270114</v>
      </c>
      <c r="K586" s="42">
        <v>10.137064534551683</v>
      </c>
      <c r="L586" s="42">
        <v>9.9942889777270114</v>
      </c>
      <c r="M586" s="42">
        <v>10.279840091376355</v>
      </c>
      <c r="N586" s="42">
        <v>10.279840091376355</v>
      </c>
      <c r="O586" s="42">
        <v>10.279840091376355</v>
      </c>
      <c r="P586" s="42">
        <v>10.279840091376355</v>
      </c>
      <c r="Q586" s="42">
        <v>10.422615648201027</v>
      </c>
      <c r="R586" s="42">
        <v>10.088446655610834</v>
      </c>
      <c r="S586" s="42">
        <v>10.226644555002764</v>
      </c>
      <c r="T586" s="42">
        <v>10.088446655610834</v>
      </c>
      <c r="U586" s="42">
        <v>9.9502487562189064</v>
      </c>
      <c r="V586" s="42">
        <v>10.364842454394694</v>
      </c>
      <c r="W586" s="42">
        <v>10.088446655610834</v>
      </c>
      <c r="X586" s="42">
        <v>9.2592592592592595</v>
      </c>
      <c r="Y586" s="42">
        <v>8.9828634604754001</v>
      </c>
      <c r="Z586" s="42">
        <v>8.7064676616915424</v>
      </c>
      <c r="AA586" s="42">
        <v>8.8446655610834721</v>
      </c>
      <c r="AB586" s="42">
        <v>8.8446655610834721</v>
      </c>
      <c r="AC586" s="42">
        <v>9.1210613598673298</v>
      </c>
      <c r="AD586" s="42">
        <v>9.5356550580431172</v>
      </c>
      <c r="AE586" s="42">
        <v>9.1149273447820338</v>
      </c>
      <c r="AF586" s="42">
        <v>8.9828269484808452</v>
      </c>
      <c r="AG586" s="42">
        <v>9.3791281373844111</v>
      </c>
      <c r="AH586" s="42">
        <v>9.3791281373844111</v>
      </c>
      <c r="AI586" s="42">
        <v>9.5112285336856015</v>
      </c>
      <c r="AJ586" s="42">
        <v>8.8507265521796565</v>
      </c>
      <c r="AK586" s="42">
        <v>8.7186261558784679</v>
      </c>
      <c r="AL586" s="42">
        <v>7.9260237780713343</v>
      </c>
      <c r="AM586" s="42">
        <v>7.7939233817701448</v>
      </c>
      <c r="AN586" s="42">
        <v>7.2655217965653893</v>
      </c>
      <c r="AO586" s="42">
        <v>6.7371202113606339</v>
      </c>
      <c r="AP586" s="42">
        <v>6.6050198150594452</v>
      </c>
      <c r="AQ586" s="42">
        <v>7.001321003963012</v>
      </c>
      <c r="AR586" s="42">
        <v>6.691919191919192</v>
      </c>
      <c r="AS586" s="42">
        <v>6.5656565656565657</v>
      </c>
      <c r="AT586" s="42">
        <v>6.691919191919192</v>
      </c>
      <c r="AU586" s="42">
        <v>6.1868686868686869</v>
      </c>
      <c r="AV586" s="42">
        <v>5.9343434343434343</v>
      </c>
      <c r="AW586" s="42">
        <v>5.3030303030303028</v>
      </c>
      <c r="AX586" s="42">
        <v>5.3030303030303028</v>
      </c>
      <c r="AY586" s="42">
        <v>4.7979797979797976</v>
      </c>
      <c r="AZ586" s="42">
        <v>4.6717171717171713</v>
      </c>
      <c r="BA586" s="42">
        <v>4.545454545454545</v>
      </c>
      <c r="BB586" s="42">
        <v>4.0404040404040407</v>
      </c>
      <c r="BC586" s="42">
        <v>4.2929292929292924</v>
      </c>
      <c r="BD586" s="42">
        <v>4.1666666666666661</v>
      </c>
      <c r="BE586" s="42">
        <v>4.1488559215489058</v>
      </c>
      <c r="BF586" s="42">
        <v>4.5260246416897152</v>
      </c>
      <c r="BG586" s="42">
        <v>4.5260246416897152</v>
      </c>
      <c r="BH586" s="42">
        <v>4.2745788282625092</v>
      </c>
      <c r="BI586" s="42">
        <v>4.1488559215489058</v>
      </c>
      <c r="BJ586" s="42">
        <v>3.7716872014080964</v>
      </c>
      <c r="BK586" s="42">
        <v>3.645964294694493</v>
      </c>
      <c r="BL586" s="42">
        <v>3.1430726678400802</v>
      </c>
      <c r="BM586" s="42">
        <v>3.2687955745536836</v>
      </c>
      <c r="BN586" s="42">
        <v>3.2687955745536836</v>
      </c>
      <c r="BO586" s="42">
        <v>3.1430726678400802</v>
      </c>
      <c r="BP586" s="42">
        <v>2.7659039476992704</v>
      </c>
    </row>
    <row r="587" spans="1:68" x14ac:dyDescent="0.25">
      <c r="A587" s="9" t="s">
        <v>1193</v>
      </c>
      <c r="B587" s="2" t="s">
        <v>1926</v>
      </c>
      <c r="C587" s="2" t="s">
        <v>1159</v>
      </c>
      <c r="D587" s="2" t="s">
        <v>1194</v>
      </c>
      <c r="E587" s="42">
        <v>7.3057733428367788</v>
      </c>
      <c r="F587" s="42">
        <v>7.6621525302922313</v>
      </c>
      <c r="G587" s="42">
        <v>7.3057733428367788</v>
      </c>
      <c r="H587" s="42">
        <v>7.6621525302922313</v>
      </c>
      <c r="I587" s="42">
        <v>8.0185317177476847</v>
      </c>
      <c r="J587" s="42">
        <v>7.8403421240199576</v>
      </c>
      <c r="K587" s="42">
        <v>8.5531004989308634</v>
      </c>
      <c r="L587" s="42">
        <v>8.9094796863863159</v>
      </c>
      <c r="M587" s="42">
        <v>9.0876692801140422</v>
      </c>
      <c r="N587" s="42">
        <v>8.9094796863863159</v>
      </c>
      <c r="O587" s="42">
        <v>8.9094796863863159</v>
      </c>
      <c r="P587" s="42">
        <v>8.5531004989308634</v>
      </c>
      <c r="Q587" s="42">
        <v>8.3749109052031372</v>
      </c>
      <c r="R587" s="42">
        <v>8.1853012887495638</v>
      </c>
      <c r="S587" s="42">
        <v>8.5336119818878444</v>
      </c>
      <c r="T587" s="42">
        <v>8.5336119818878444</v>
      </c>
      <c r="U587" s="42">
        <v>8.0111459421804252</v>
      </c>
      <c r="V587" s="42">
        <v>7.6628352490421454</v>
      </c>
      <c r="W587" s="42">
        <v>7.3145245559038656</v>
      </c>
      <c r="X587" s="42">
        <v>7.1403692093347262</v>
      </c>
      <c r="Y587" s="42">
        <v>6.9662138627655867</v>
      </c>
      <c r="Z587" s="42">
        <v>6.4437478230581675</v>
      </c>
      <c r="AA587" s="42">
        <v>6.9662138627655867</v>
      </c>
      <c r="AB587" s="42">
        <v>7.1403692093347262</v>
      </c>
      <c r="AC587" s="42">
        <v>6.9662138627655867</v>
      </c>
      <c r="AD587" s="42">
        <v>6.9662138627655867</v>
      </c>
      <c r="AE587" s="42">
        <v>6.846970215679562</v>
      </c>
      <c r="AF587" s="42">
        <v>7.1893187264635401</v>
      </c>
      <c r="AG587" s="42">
        <v>7.1893187264635401</v>
      </c>
      <c r="AH587" s="42">
        <v>6.6757959602875729</v>
      </c>
      <c r="AI587" s="42">
        <v>7.1893187264635401</v>
      </c>
      <c r="AJ587" s="42">
        <v>6.6757959602875729</v>
      </c>
      <c r="AK587" s="42">
        <v>6.6757959602875729</v>
      </c>
      <c r="AL587" s="42">
        <v>6.5046217048955839</v>
      </c>
      <c r="AM587" s="42">
        <v>6.1622731941116058</v>
      </c>
      <c r="AN587" s="42">
        <v>5.9910989387196167</v>
      </c>
      <c r="AO587" s="42">
        <v>5.9910989387196167</v>
      </c>
      <c r="AP587" s="42">
        <v>5.8199246833276277</v>
      </c>
      <c r="AQ587" s="42">
        <v>5.8199246833276277</v>
      </c>
      <c r="AR587" s="42">
        <v>5.6932350971198931</v>
      </c>
      <c r="AS587" s="42">
        <v>6.0281312793034161</v>
      </c>
      <c r="AT587" s="42">
        <v>5.35833891493637</v>
      </c>
      <c r="AU587" s="42">
        <v>5.35833891493637</v>
      </c>
      <c r="AV587" s="42">
        <v>5.1908908238446081</v>
      </c>
      <c r="AW587" s="42">
        <v>5.35833891493637</v>
      </c>
      <c r="AX587" s="42">
        <v>5.023442732752847</v>
      </c>
      <c r="AY587" s="42">
        <v>4.3536503683858001</v>
      </c>
      <c r="AZ587" s="42">
        <v>4.8559946416610851</v>
      </c>
      <c r="BA587" s="42">
        <v>4.688546550569324</v>
      </c>
      <c r="BB587" s="42">
        <v>4.186202277294039</v>
      </c>
      <c r="BC587" s="42">
        <v>4.186202277294039</v>
      </c>
      <c r="BD587" s="42">
        <v>4.3536503683858001</v>
      </c>
      <c r="BE587" s="42">
        <v>4.2248943776405588</v>
      </c>
      <c r="BF587" s="42">
        <v>4.062398440038999</v>
      </c>
      <c r="BG587" s="42">
        <v>3.8999025024374392</v>
      </c>
      <c r="BH587" s="42">
        <v>3.5749106272343192</v>
      </c>
      <c r="BI587" s="42">
        <v>3.5749106272343192</v>
      </c>
      <c r="BJ587" s="42">
        <v>3.5749106272343192</v>
      </c>
      <c r="BK587" s="42">
        <v>2.9249268768280792</v>
      </c>
      <c r="BL587" s="42">
        <v>2.4374390640233994</v>
      </c>
      <c r="BM587" s="42">
        <v>2.5999350016249596</v>
      </c>
      <c r="BN587" s="42">
        <v>2.1124471888202794</v>
      </c>
      <c r="BO587" s="42">
        <v>2.2749431264218396</v>
      </c>
      <c r="BP587" s="42">
        <v>1.9499512512187196</v>
      </c>
    </row>
    <row r="588" spans="1:68" x14ac:dyDescent="0.25">
      <c r="A588" s="9" t="s">
        <v>1195</v>
      </c>
      <c r="B588" s="2" t="s">
        <v>1927</v>
      </c>
      <c r="C588" s="2" t="s">
        <v>1159</v>
      </c>
      <c r="D588" s="2" t="s">
        <v>1196</v>
      </c>
      <c r="E588" s="42">
        <v>8.1446714522363344</v>
      </c>
      <c r="F588" s="42">
        <v>8.1446714522363344</v>
      </c>
      <c r="G588" s="42">
        <v>8.4207620099392599</v>
      </c>
      <c r="H588" s="42">
        <v>8.1446714522363344</v>
      </c>
      <c r="I588" s="42">
        <v>8.2827167310877972</v>
      </c>
      <c r="J588" s="42">
        <v>8.4207620099392599</v>
      </c>
      <c r="K588" s="42">
        <v>8.2827167310877972</v>
      </c>
      <c r="L588" s="42">
        <v>8.5588072887907245</v>
      </c>
      <c r="M588" s="42">
        <v>8.9729431253451128</v>
      </c>
      <c r="N588" s="42">
        <v>9.387078961899503</v>
      </c>
      <c r="O588" s="42">
        <v>9.1109884041965774</v>
      </c>
      <c r="P588" s="42">
        <v>8.5588072887907245</v>
      </c>
      <c r="Q588" s="42">
        <v>8.6968525676421873</v>
      </c>
      <c r="R588" s="42">
        <v>8.5831062670299723</v>
      </c>
      <c r="S588" s="42">
        <v>8.7193460490463206</v>
      </c>
      <c r="T588" s="42">
        <v>9.4005449591280641</v>
      </c>
      <c r="U588" s="42">
        <v>9.1280653950953674</v>
      </c>
      <c r="V588" s="42">
        <v>8.7193460490463206</v>
      </c>
      <c r="W588" s="42">
        <v>8.5831062670299723</v>
      </c>
      <c r="X588" s="42">
        <v>8.8555858310626689</v>
      </c>
      <c r="Y588" s="42">
        <v>8.0381471389645771</v>
      </c>
      <c r="Z588" s="42">
        <v>8.1743869209809255</v>
      </c>
      <c r="AA588" s="42">
        <v>7.9019073569482279</v>
      </c>
      <c r="AB588" s="42">
        <v>7.3569482288828336</v>
      </c>
      <c r="AC588" s="42">
        <v>7.493188010899182</v>
      </c>
      <c r="AD588" s="42">
        <v>7.7656675749318795</v>
      </c>
      <c r="AE588" s="42">
        <v>7.6284796573875804</v>
      </c>
      <c r="AF588" s="42">
        <v>7.8961456102783725</v>
      </c>
      <c r="AG588" s="42">
        <v>7.6284796573875804</v>
      </c>
      <c r="AH588" s="42">
        <v>7.8961456102783725</v>
      </c>
      <c r="AI588" s="42">
        <v>7.4946466809421839</v>
      </c>
      <c r="AJ588" s="42">
        <v>7.0931477516059962</v>
      </c>
      <c r="AK588" s="42">
        <v>6.8254817987152032</v>
      </c>
      <c r="AL588" s="42">
        <v>6.5578158458244111</v>
      </c>
      <c r="AM588" s="42">
        <v>6.6916488222698076</v>
      </c>
      <c r="AN588" s="42">
        <v>6.6916488222698076</v>
      </c>
      <c r="AO588" s="42">
        <v>6.0224839400428269</v>
      </c>
      <c r="AP588" s="42">
        <v>5.8886509635974305</v>
      </c>
      <c r="AQ588" s="42">
        <v>5.754817987152034</v>
      </c>
      <c r="AR588" s="42">
        <v>5.6698312236286919</v>
      </c>
      <c r="AS588" s="42">
        <v>5.9335443037974684</v>
      </c>
      <c r="AT588" s="42">
        <v>5.8016877637130797</v>
      </c>
      <c r="AU588" s="42">
        <v>5.2742616033755274</v>
      </c>
      <c r="AV588" s="42">
        <v>5.0105485232067508</v>
      </c>
      <c r="AW588" s="42">
        <v>4.7468354430379742</v>
      </c>
      <c r="AX588" s="42">
        <v>4.6149789029535864</v>
      </c>
      <c r="AY588" s="42">
        <v>4.6149789029535864</v>
      </c>
      <c r="AZ588" s="42">
        <v>4.6149789029535864</v>
      </c>
      <c r="BA588" s="42">
        <v>4.4831223628691985</v>
      </c>
      <c r="BB588" s="42">
        <v>4.4831223628691985</v>
      </c>
      <c r="BC588" s="42">
        <v>4.2194092827004219</v>
      </c>
      <c r="BD588" s="42">
        <v>4.2194092827004219</v>
      </c>
      <c r="BE588" s="42">
        <v>4.0404040404040407</v>
      </c>
      <c r="BF588" s="42">
        <v>4.0404040404040407</v>
      </c>
      <c r="BG588" s="42">
        <v>3.7878787878787876</v>
      </c>
      <c r="BH588" s="42">
        <v>3.535353535353535</v>
      </c>
      <c r="BI588" s="42">
        <v>3.7878787878787876</v>
      </c>
      <c r="BJ588" s="42">
        <v>3.4090909090909092</v>
      </c>
      <c r="BK588" s="42">
        <v>2.904040404040404</v>
      </c>
      <c r="BL588" s="42">
        <v>2.7777777777777777</v>
      </c>
      <c r="BM588" s="42">
        <v>2.6515151515151514</v>
      </c>
      <c r="BN588" s="42">
        <v>2.3989898989898988</v>
      </c>
      <c r="BO588" s="42">
        <v>2.1464646464646462</v>
      </c>
      <c r="BP588" s="42">
        <v>2.3989898989898988</v>
      </c>
    </row>
    <row r="589" spans="1:68" x14ac:dyDescent="0.25">
      <c r="A589" s="9" t="s">
        <v>1197</v>
      </c>
      <c r="B589" s="2" t="s">
        <v>1928</v>
      </c>
      <c r="C589" s="2" t="s">
        <v>1159</v>
      </c>
      <c r="D589" s="2" t="s">
        <v>1198</v>
      </c>
      <c r="E589" s="42">
        <v>8.6330935251798557</v>
      </c>
      <c r="F589" s="42">
        <v>8.9208633093525176</v>
      </c>
      <c r="G589" s="42">
        <v>8.9208633093525176</v>
      </c>
      <c r="H589" s="42">
        <v>9.6402877697841731</v>
      </c>
      <c r="I589" s="42">
        <v>9.0647482014388494</v>
      </c>
      <c r="J589" s="42">
        <v>9.3525179856115113</v>
      </c>
      <c r="K589" s="42">
        <v>9.2086330935251794</v>
      </c>
      <c r="L589" s="42">
        <v>9.3525179856115113</v>
      </c>
      <c r="M589" s="42">
        <v>9.4964028776978413</v>
      </c>
      <c r="N589" s="42">
        <v>9.928057553956835</v>
      </c>
      <c r="O589" s="42">
        <v>9.7841726618705032</v>
      </c>
      <c r="P589" s="42">
        <v>9.928057553956835</v>
      </c>
      <c r="Q589" s="42">
        <v>10.071942446043165</v>
      </c>
      <c r="R589" s="42">
        <v>9.9093997734994339</v>
      </c>
      <c r="S589" s="42">
        <v>10.334088335220837</v>
      </c>
      <c r="T589" s="42">
        <v>10.192525481313703</v>
      </c>
      <c r="U589" s="42">
        <v>10.050962627406568</v>
      </c>
      <c r="V589" s="42">
        <v>10.050962627406568</v>
      </c>
      <c r="W589" s="42">
        <v>9.4847112117780288</v>
      </c>
      <c r="X589" s="42">
        <v>9.6262740656851644</v>
      </c>
      <c r="Y589" s="42">
        <v>9.2015855039637593</v>
      </c>
      <c r="Z589" s="42">
        <v>9.7678369195922983</v>
      </c>
      <c r="AA589" s="42">
        <v>10.050962627406568</v>
      </c>
      <c r="AB589" s="42">
        <v>10.050962627406568</v>
      </c>
      <c r="AC589" s="42">
        <v>10.050962627406568</v>
      </c>
      <c r="AD589" s="42">
        <v>10.050962627406568</v>
      </c>
      <c r="AE589" s="42">
        <v>9.8748261474269814</v>
      </c>
      <c r="AF589" s="42">
        <v>10.292072322670375</v>
      </c>
      <c r="AG589" s="42">
        <v>10.15299026425591</v>
      </c>
      <c r="AH589" s="42">
        <v>10.431154381084839</v>
      </c>
      <c r="AI589" s="42">
        <v>10.013908205841446</v>
      </c>
      <c r="AJ589" s="42">
        <v>9.3184979137691233</v>
      </c>
      <c r="AK589" s="42">
        <v>8.7621696801112652</v>
      </c>
      <c r="AL589" s="42">
        <v>9.0403337969401942</v>
      </c>
      <c r="AM589" s="42">
        <v>8.6230876216968007</v>
      </c>
      <c r="AN589" s="42">
        <v>8.2058414464534071</v>
      </c>
      <c r="AO589" s="42">
        <v>7.7885952712100135</v>
      </c>
      <c r="AP589" s="42">
        <v>7.649513212795549</v>
      </c>
      <c r="AQ589" s="42">
        <v>7.7885952712100135</v>
      </c>
      <c r="AR589" s="42">
        <v>7.6607387140902876</v>
      </c>
      <c r="AS589" s="42">
        <v>7.3871409028727779</v>
      </c>
      <c r="AT589" s="42">
        <v>7.5239398084815328</v>
      </c>
      <c r="AU589" s="42">
        <v>7.2503419972640222</v>
      </c>
      <c r="AV589" s="42">
        <v>6.9767441860465125</v>
      </c>
      <c r="AW589" s="42">
        <v>6.566347469220247</v>
      </c>
      <c r="AX589" s="42">
        <v>6.2927496580027364</v>
      </c>
      <c r="AY589" s="42">
        <v>6.4295485636114913</v>
      </c>
      <c r="AZ589" s="42">
        <v>6.1559507523939816</v>
      </c>
      <c r="BA589" s="42">
        <v>6.1559507523939816</v>
      </c>
      <c r="BB589" s="42">
        <v>5.6087551299589604</v>
      </c>
      <c r="BC589" s="42">
        <v>5.198358413132695</v>
      </c>
      <c r="BD589" s="42">
        <v>5.3351573187414507</v>
      </c>
      <c r="BE589" s="42">
        <v>5.0557428052890847</v>
      </c>
      <c r="BF589" s="42">
        <v>4.7964739434793877</v>
      </c>
      <c r="BG589" s="42">
        <v>5.1853772361939328</v>
      </c>
      <c r="BH589" s="42">
        <v>5.1853772361939328</v>
      </c>
      <c r="BI589" s="42">
        <v>4.6668395125745397</v>
      </c>
      <c r="BJ589" s="42">
        <v>4.1483017889551466</v>
      </c>
      <c r="BK589" s="42">
        <v>4.1483017889551466</v>
      </c>
      <c r="BL589" s="42">
        <v>3.629764065335753</v>
      </c>
      <c r="BM589" s="42">
        <v>3.629764065335753</v>
      </c>
      <c r="BN589" s="42">
        <v>3.3704952035260565</v>
      </c>
      <c r="BO589" s="42">
        <v>3.3704952035260565</v>
      </c>
      <c r="BP589" s="42">
        <v>3.500129634430905</v>
      </c>
    </row>
    <row r="590" spans="1:68" x14ac:dyDescent="0.25">
      <c r="A590" s="9" t="s">
        <v>1199</v>
      </c>
      <c r="B590" s="2" t="s">
        <v>1929</v>
      </c>
      <c r="C590" s="2" t="s">
        <v>1200</v>
      </c>
      <c r="D590" s="2" t="s">
        <v>1201</v>
      </c>
      <c r="E590" s="42">
        <v>2.6162205675186154</v>
      </c>
      <c r="F590" s="42">
        <v>2.6162205675186154</v>
      </c>
      <c r="G590" s="42">
        <v>2.6162205675186154</v>
      </c>
      <c r="H590" s="42">
        <v>2.6162205675186154</v>
      </c>
      <c r="I590" s="42">
        <v>2.5155966995371304</v>
      </c>
      <c r="J590" s="42">
        <v>2.8174683034815859</v>
      </c>
      <c r="K590" s="42">
        <v>2.7168444355001009</v>
      </c>
      <c r="L590" s="42">
        <v>2.7168444355001009</v>
      </c>
      <c r="M590" s="42">
        <v>2.4149728315556449</v>
      </c>
      <c r="N590" s="42">
        <v>2.3143489635741599</v>
      </c>
      <c r="O590" s="42">
        <v>2.4149728315556449</v>
      </c>
      <c r="P590" s="42">
        <v>2.6162205675186154</v>
      </c>
      <c r="Q590" s="42">
        <v>2.6162205675186154</v>
      </c>
      <c r="R590" s="42">
        <v>2.6183282980866065</v>
      </c>
      <c r="S590" s="42">
        <v>2.7190332326283988</v>
      </c>
      <c r="T590" s="42">
        <v>2.6183282980866065</v>
      </c>
      <c r="U590" s="42">
        <v>2.5176233635448138</v>
      </c>
      <c r="V590" s="42">
        <v>2.416918429003021</v>
      </c>
      <c r="W590" s="42">
        <v>2.215508559919436</v>
      </c>
      <c r="X590" s="42">
        <v>2.1148036253776437</v>
      </c>
      <c r="Y590" s="42">
        <v>2.3162134944612287</v>
      </c>
      <c r="Z590" s="42">
        <v>2.1148036253776437</v>
      </c>
      <c r="AA590" s="42">
        <v>2.1148036253776437</v>
      </c>
      <c r="AB590" s="42">
        <v>1.9133937562940584</v>
      </c>
      <c r="AC590" s="42">
        <v>2.215508559919436</v>
      </c>
      <c r="AD590" s="42">
        <v>2.1148036253776437</v>
      </c>
      <c r="AE590" s="42">
        <v>2.1054742330058152</v>
      </c>
      <c r="AF590" s="42">
        <v>2.0052135552436336</v>
      </c>
      <c r="AG590" s="42">
        <v>1.9049528774814519</v>
      </c>
      <c r="AH590" s="42">
        <v>2.1054742330058152</v>
      </c>
      <c r="AI590" s="42">
        <v>2.0052135552436336</v>
      </c>
      <c r="AJ590" s="42">
        <v>2.1054742330058152</v>
      </c>
      <c r="AK590" s="42">
        <v>2.2057349107679971</v>
      </c>
      <c r="AL590" s="42">
        <v>2.1054742330058152</v>
      </c>
      <c r="AM590" s="42">
        <v>2.1054742330058152</v>
      </c>
      <c r="AN590" s="42">
        <v>1.8046921997192702</v>
      </c>
      <c r="AO590" s="42">
        <v>1.9049528774814519</v>
      </c>
      <c r="AP590" s="42">
        <v>1.7044315219570885</v>
      </c>
      <c r="AQ590" s="42">
        <v>1.8046921997192702</v>
      </c>
      <c r="AR590" s="42">
        <v>1.8021625951141371</v>
      </c>
      <c r="AS590" s="42">
        <v>1.7020424509411294</v>
      </c>
      <c r="AT590" s="42">
        <v>1.6019223067681219</v>
      </c>
      <c r="AU590" s="42">
        <v>1.5018021625951141</v>
      </c>
      <c r="AV590" s="42">
        <v>1.6019223067681219</v>
      </c>
      <c r="AW590" s="42">
        <v>1.5018021625951141</v>
      </c>
      <c r="AX590" s="42">
        <v>1.5018021625951141</v>
      </c>
      <c r="AY590" s="42">
        <v>1.6019223067681219</v>
      </c>
      <c r="AZ590" s="42">
        <v>1.6019223067681219</v>
      </c>
      <c r="BA590" s="42">
        <v>1.7020424509411294</v>
      </c>
      <c r="BB590" s="42">
        <v>1.5018021625951141</v>
      </c>
      <c r="BC590" s="42">
        <v>1.5018021625951141</v>
      </c>
      <c r="BD590" s="42">
        <v>1.4016820184221066</v>
      </c>
      <c r="BE590" s="42">
        <v>1.3605442176870748</v>
      </c>
      <c r="BF590" s="42">
        <v>1.5549076773566568</v>
      </c>
      <c r="BG590" s="42">
        <v>1.1661807580174925</v>
      </c>
      <c r="BH590" s="42">
        <v>1.1661807580174925</v>
      </c>
      <c r="BI590" s="42">
        <v>1.0689990281827015</v>
      </c>
      <c r="BJ590" s="42">
        <v>1.1661807580174925</v>
      </c>
      <c r="BK590" s="42">
        <v>1.2633624878522838</v>
      </c>
      <c r="BL590" s="42">
        <v>1.2633624878522838</v>
      </c>
      <c r="BM590" s="42">
        <v>1.2633624878522838</v>
      </c>
      <c r="BN590" s="42">
        <v>1.0689990281827015</v>
      </c>
      <c r="BO590" s="42">
        <v>0.97181729834791053</v>
      </c>
      <c r="BP590" s="42">
        <v>0.97181729834791053</v>
      </c>
    </row>
    <row r="591" spans="1:68" x14ac:dyDescent="0.25">
      <c r="A591" s="9" t="s">
        <v>1202</v>
      </c>
      <c r="B591" s="2" t="s">
        <v>1930</v>
      </c>
      <c r="C591" s="2" t="s">
        <v>1200</v>
      </c>
      <c r="D591" s="2" t="s">
        <v>1203</v>
      </c>
      <c r="E591" s="42">
        <v>3.9525691699604741</v>
      </c>
      <c r="F591" s="42">
        <v>4.1605991262741835</v>
      </c>
      <c r="G591" s="42">
        <v>4.1605991262741835</v>
      </c>
      <c r="H591" s="42">
        <v>3.8485541918036197</v>
      </c>
      <c r="I591" s="42">
        <v>3.7445392136467652</v>
      </c>
      <c r="J591" s="42">
        <v>3.6405242354899103</v>
      </c>
      <c r="K591" s="42">
        <v>3.7445392136467652</v>
      </c>
      <c r="L591" s="42">
        <v>3.8485541918036197</v>
      </c>
      <c r="M591" s="42">
        <v>3.6405242354899103</v>
      </c>
      <c r="N591" s="42">
        <v>3.6405242354899103</v>
      </c>
      <c r="O591" s="42">
        <v>3.7445392136467652</v>
      </c>
      <c r="P591" s="42">
        <v>3.6405242354899103</v>
      </c>
      <c r="Q591" s="42">
        <v>3.8485541918036197</v>
      </c>
      <c r="R591" s="42">
        <v>3.8238941711451009</v>
      </c>
      <c r="S591" s="42">
        <v>3.8238941711451009</v>
      </c>
      <c r="T591" s="42">
        <v>3.927242662257131</v>
      </c>
      <c r="U591" s="42">
        <v>3.5138486978090118</v>
      </c>
      <c r="V591" s="42">
        <v>3.5138486978090118</v>
      </c>
      <c r="W591" s="42">
        <v>3.4105002066969821</v>
      </c>
      <c r="X591" s="42">
        <v>3.6171971889210415</v>
      </c>
      <c r="Y591" s="42">
        <v>3.4105002066969821</v>
      </c>
      <c r="Z591" s="42">
        <v>3.6171971889210415</v>
      </c>
      <c r="AA591" s="42">
        <v>3.6171971889210415</v>
      </c>
      <c r="AB591" s="42">
        <v>3.6171971889210415</v>
      </c>
      <c r="AC591" s="42">
        <v>3.5138486978090118</v>
      </c>
      <c r="AD591" s="42">
        <v>3.7205456800330712</v>
      </c>
      <c r="AE591" s="42">
        <v>3.6809815950920246</v>
      </c>
      <c r="AF591" s="42">
        <v>3.6809815950920246</v>
      </c>
      <c r="AG591" s="42">
        <v>3.7832310838445808</v>
      </c>
      <c r="AH591" s="42">
        <v>3.5787321063394684</v>
      </c>
      <c r="AI591" s="42">
        <v>3.5787321063394684</v>
      </c>
      <c r="AJ591" s="42">
        <v>3.5787321063394684</v>
      </c>
      <c r="AK591" s="42">
        <v>3.5787321063394684</v>
      </c>
      <c r="AL591" s="42">
        <v>3.5787321063394684</v>
      </c>
      <c r="AM591" s="42">
        <v>3.2719836400817996</v>
      </c>
      <c r="AN591" s="42">
        <v>3.1697341513292434</v>
      </c>
      <c r="AO591" s="42">
        <v>2.7607361963190185</v>
      </c>
      <c r="AP591" s="42">
        <v>2.7607361963190185</v>
      </c>
      <c r="AQ591" s="42">
        <v>2.6584867075664622</v>
      </c>
      <c r="AR591" s="42">
        <v>2.636382072601906</v>
      </c>
      <c r="AS591" s="42">
        <v>2.8391806935712838</v>
      </c>
      <c r="AT591" s="42">
        <v>2.7377813830865949</v>
      </c>
      <c r="AU591" s="42">
        <v>2.8391806935712838</v>
      </c>
      <c r="AV591" s="42">
        <v>2.7377813830865949</v>
      </c>
      <c r="AW591" s="42">
        <v>2.4335834516325288</v>
      </c>
      <c r="AX591" s="42">
        <v>2.4335834516325288</v>
      </c>
      <c r="AY591" s="42">
        <v>2.4335834516325288</v>
      </c>
      <c r="AZ591" s="42">
        <v>2.2307848306631515</v>
      </c>
      <c r="BA591" s="42">
        <v>2.1293855201784626</v>
      </c>
      <c r="BB591" s="42">
        <v>2.2307848306631515</v>
      </c>
      <c r="BC591" s="42">
        <v>2.0279862096937742</v>
      </c>
      <c r="BD591" s="42">
        <v>2.1293855201784626</v>
      </c>
      <c r="BE591" s="42">
        <v>2.0912168890659233</v>
      </c>
      <c r="BF591" s="42">
        <v>2.1907986456881101</v>
      </c>
      <c r="BG591" s="42">
        <v>2.0912168890659233</v>
      </c>
      <c r="BH591" s="42">
        <v>1.7924716191993626</v>
      </c>
      <c r="BI591" s="42">
        <v>1.8920533758215494</v>
      </c>
      <c r="BJ591" s="42">
        <v>1.9916351324437362</v>
      </c>
      <c r="BK591" s="42">
        <v>1.8920533758215494</v>
      </c>
      <c r="BL591" s="42">
        <v>1.8920533758215494</v>
      </c>
      <c r="BM591" s="42">
        <v>1.7924716191993626</v>
      </c>
      <c r="BN591" s="42">
        <v>1.9916351324437362</v>
      </c>
      <c r="BO591" s="42">
        <v>1.9916351324437362</v>
      </c>
      <c r="BP591" s="42">
        <v>1.8920533758215494</v>
      </c>
    </row>
    <row r="592" spans="1:68" x14ac:dyDescent="0.25">
      <c r="A592" s="9" t="s">
        <v>1204</v>
      </c>
      <c r="B592" s="2" t="s">
        <v>1931</v>
      </c>
      <c r="C592" s="2" t="s">
        <v>1200</v>
      </c>
      <c r="D592" s="2" t="s">
        <v>1205</v>
      </c>
      <c r="E592" s="42">
        <v>3.851759317093483</v>
      </c>
      <c r="F592" s="42">
        <v>3.6435561107641057</v>
      </c>
      <c r="G592" s="42">
        <v>3.6435561107641057</v>
      </c>
      <c r="H592" s="42">
        <v>3.7476577139287945</v>
      </c>
      <c r="I592" s="42">
        <v>3.6435561107641057</v>
      </c>
      <c r="J592" s="42">
        <v>3.4353529044347284</v>
      </c>
      <c r="K592" s="42">
        <v>3.2271496981053507</v>
      </c>
      <c r="L592" s="42">
        <v>3.3312513012700395</v>
      </c>
      <c r="M592" s="42">
        <v>3.2271496981053507</v>
      </c>
      <c r="N592" s="42">
        <v>3.1230480949406618</v>
      </c>
      <c r="O592" s="42">
        <v>3.1230480949406618</v>
      </c>
      <c r="P592" s="42">
        <v>3.2271496981053507</v>
      </c>
      <c r="Q592" s="42">
        <v>3.2271496981053507</v>
      </c>
      <c r="R592" s="42">
        <v>3.251520872666247</v>
      </c>
      <c r="S592" s="42">
        <v>3.5661841829242711</v>
      </c>
      <c r="T592" s="42">
        <v>3.6710719530102787</v>
      </c>
      <c r="U592" s="42">
        <v>3.7759597230962867</v>
      </c>
      <c r="V592" s="42">
        <v>3.4612964128382631</v>
      </c>
      <c r="W592" s="42">
        <v>3.041745332494231</v>
      </c>
      <c r="X592" s="42">
        <v>3.251520872666247</v>
      </c>
      <c r="Y592" s="42">
        <v>2.9368575624082229</v>
      </c>
      <c r="Z592" s="42">
        <v>2.8319697923222149</v>
      </c>
      <c r="AA592" s="42">
        <v>3.041745332494231</v>
      </c>
      <c r="AB592" s="42">
        <v>3.251520872666247</v>
      </c>
      <c r="AC592" s="42">
        <v>3.146633102580239</v>
      </c>
      <c r="AD592" s="42">
        <v>3.251520872666247</v>
      </c>
      <c r="AE592" s="42">
        <v>3.2399665551839463</v>
      </c>
      <c r="AF592" s="42">
        <v>3.4489966555183944</v>
      </c>
      <c r="AG592" s="42">
        <v>3.5535117056856187</v>
      </c>
      <c r="AH592" s="42">
        <v>3.4489966555183944</v>
      </c>
      <c r="AI592" s="42">
        <v>3.5535117056856187</v>
      </c>
      <c r="AJ592" s="42">
        <v>3.2399665551839463</v>
      </c>
      <c r="AK592" s="42">
        <v>3.135451505016722</v>
      </c>
      <c r="AL592" s="42">
        <v>2.82190635451505</v>
      </c>
      <c r="AM592" s="42">
        <v>2.7173913043478257</v>
      </c>
      <c r="AN592" s="42">
        <v>2.7173913043478257</v>
      </c>
      <c r="AO592" s="42">
        <v>2.5083612040133776</v>
      </c>
      <c r="AP592" s="42">
        <v>2.5083612040133776</v>
      </c>
      <c r="AQ592" s="42">
        <v>2.2993311036789295</v>
      </c>
      <c r="AR592" s="42">
        <v>2.2878535773710484</v>
      </c>
      <c r="AS592" s="42">
        <v>2.7038269550748755</v>
      </c>
      <c r="AT592" s="42">
        <v>2.5998336106489184</v>
      </c>
      <c r="AU592" s="42">
        <v>2.3918469217970051</v>
      </c>
      <c r="AV592" s="42">
        <v>2.2878535773710484</v>
      </c>
      <c r="AW592" s="42">
        <v>2.4958402662229617</v>
      </c>
      <c r="AX592" s="42">
        <v>2.0798668885191347</v>
      </c>
      <c r="AY592" s="42">
        <v>1.8718801996672214</v>
      </c>
      <c r="AZ592" s="42">
        <v>1.7678868552412645</v>
      </c>
      <c r="BA592" s="42">
        <v>1.6638935108153079</v>
      </c>
      <c r="BB592" s="42">
        <v>1.6638935108153079</v>
      </c>
      <c r="BC592" s="42">
        <v>1.559900166389351</v>
      </c>
      <c r="BD592" s="42">
        <v>1.6638935108153079</v>
      </c>
      <c r="BE592" s="42">
        <v>1.6992353440951573</v>
      </c>
      <c r="BF592" s="42">
        <v>1.911639762107052</v>
      </c>
      <c r="BG592" s="42">
        <v>2.0178419711129991</v>
      </c>
      <c r="BH592" s="42">
        <v>1.8054375531011047</v>
      </c>
      <c r="BI592" s="42">
        <v>1.4868309260832626</v>
      </c>
      <c r="BJ592" s="42">
        <v>1.59303313508921</v>
      </c>
      <c r="BK592" s="42">
        <v>1.6992353440951573</v>
      </c>
      <c r="BL592" s="42">
        <v>1.8054375531011047</v>
      </c>
      <c r="BM592" s="42">
        <v>1.911639762107052</v>
      </c>
      <c r="BN592" s="42">
        <v>1.911639762107052</v>
      </c>
      <c r="BO592" s="42">
        <v>1.911639762107052</v>
      </c>
      <c r="BP592" s="42">
        <v>1.8054375531011047</v>
      </c>
    </row>
    <row r="593" spans="1:68" x14ac:dyDescent="0.25">
      <c r="A593" s="9" t="s">
        <v>1206</v>
      </c>
      <c r="B593" s="2" t="s">
        <v>1932</v>
      </c>
      <c r="C593" s="2" t="s">
        <v>1200</v>
      </c>
      <c r="D593" s="2" t="s">
        <v>1207</v>
      </c>
      <c r="E593" s="42">
        <v>2.2689768976897691</v>
      </c>
      <c r="F593" s="42">
        <v>2.2689768976897691</v>
      </c>
      <c r="G593" s="42">
        <v>2.3721122112211224</v>
      </c>
      <c r="H593" s="42">
        <v>2.4752475247524752</v>
      </c>
      <c r="I593" s="42">
        <v>2.2689768976897691</v>
      </c>
      <c r="J593" s="42">
        <v>2.1658415841584158</v>
      </c>
      <c r="K593" s="42">
        <v>2.2689768976897691</v>
      </c>
      <c r="L593" s="42">
        <v>2.2689768976897691</v>
      </c>
      <c r="M593" s="42">
        <v>2.2689768976897691</v>
      </c>
      <c r="N593" s="42">
        <v>2.3721122112211224</v>
      </c>
      <c r="O593" s="42">
        <v>2.2689768976897691</v>
      </c>
      <c r="P593" s="42">
        <v>2.1658415841584158</v>
      </c>
      <c r="Q593" s="42">
        <v>2.3721122112211224</v>
      </c>
      <c r="R593" s="42">
        <v>2.3527004909983633</v>
      </c>
      <c r="S593" s="42">
        <v>2.557283142389525</v>
      </c>
      <c r="T593" s="42">
        <v>2.7618657937806872</v>
      </c>
      <c r="U593" s="42">
        <v>2.557283142389525</v>
      </c>
      <c r="V593" s="42">
        <v>2.4549918166939442</v>
      </c>
      <c r="W593" s="42">
        <v>2.4549918166939442</v>
      </c>
      <c r="X593" s="42">
        <v>2.4549918166939442</v>
      </c>
      <c r="Y593" s="42">
        <v>2.250409165302782</v>
      </c>
      <c r="Z593" s="42">
        <v>2.1481178396072012</v>
      </c>
      <c r="AA593" s="42">
        <v>2.1481178396072012</v>
      </c>
      <c r="AB593" s="42">
        <v>2.250409165302782</v>
      </c>
      <c r="AC593" s="42">
        <v>2.0458265139116203</v>
      </c>
      <c r="AD593" s="42">
        <v>2.0458265139116203</v>
      </c>
      <c r="AE593" s="42">
        <v>2.0238818053025707</v>
      </c>
      <c r="AF593" s="42">
        <v>2.3274640760979559</v>
      </c>
      <c r="AG593" s="42">
        <v>2.2262699858328276</v>
      </c>
      <c r="AH593" s="42">
        <v>2.1250758955676989</v>
      </c>
      <c r="AI593" s="42">
        <v>1.922687715037442</v>
      </c>
      <c r="AJ593" s="42">
        <v>2.0238818053025707</v>
      </c>
      <c r="AK593" s="42">
        <v>1.922687715037442</v>
      </c>
      <c r="AL593" s="42">
        <v>1.8214936247723135</v>
      </c>
      <c r="AM593" s="42">
        <v>1.720299534507185</v>
      </c>
      <c r="AN593" s="42">
        <v>1.8214936247723135</v>
      </c>
      <c r="AO593" s="42">
        <v>1.720299534507185</v>
      </c>
      <c r="AP593" s="42">
        <v>1.720299534507185</v>
      </c>
      <c r="AQ593" s="42">
        <v>1.720299534507185</v>
      </c>
      <c r="AR593" s="42">
        <v>1.6986410871302957</v>
      </c>
      <c r="AS593" s="42">
        <v>1.7985611510791366</v>
      </c>
      <c r="AT593" s="42">
        <v>1.7985611510791366</v>
      </c>
      <c r="AU593" s="42">
        <v>1.8984812150279777</v>
      </c>
      <c r="AV593" s="42">
        <v>1.6986410871302957</v>
      </c>
      <c r="AW593" s="42">
        <v>1.398880895283773</v>
      </c>
      <c r="AX593" s="42">
        <v>1.5987210231814548</v>
      </c>
      <c r="AY593" s="42">
        <v>1.5987210231814548</v>
      </c>
      <c r="AZ593" s="42">
        <v>1.5987210231814548</v>
      </c>
      <c r="BA593" s="42">
        <v>1.398880895283773</v>
      </c>
      <c r="BB593" s="42">
        <v>1.398880895283773</v>
      </c>
      <c r="BC593" s="42">
        <v>1.398880895283773</v>
      </c>
      <c r="BD593" s="42">
        <v>1.398880895283773</v>
      </c>
      <c r="BE593" s="42">
        <v>1.432078559738134</v>
      </c>
      <c r="BF593" s="42">
        <v>1.5343698854337151</v>
      </c>
      <c r="BG593" s="42">
        <v>1.6366612111292962</v>
      </c>
      <c r="BH593" s="42">
        <v>1.5343698854337151</v>
      </c>
      <c r="BI593" s="42">
        <v>1.432078559738134</v>
      </c>
      <c r="BJ593" s="42">
        <v>1.2274959083469721</v>
      </c>
      <c r="BK593" s="42">
        <v>1.432078559738134</v>
      </c>
      <c r="BL593" s="42">
        <v>1.432078559738134</v>
      </c>
      <c r="BM593" s="42">
        <v>1.3297872340425532</v>
      </c>
      <c r="BN593" s="42">
        <v>1.125204582651391</v>
      </c>
      <c r="BO593" s="42">
        <v>1.2274959083469721</v>
      </c>
      <c r="BP593" s="42">
        <v>1.125204582651391</v>
      </c>
    </row>
    <row r="594" spans="1:68" x14ac:dyDescent="0.25">
      <c r="A594" s="9" t="s">
        <v>1208</v>
      </c>
      <c r="B594" s="2" t="s">
        <v>1933</v>
      </c>
      <c r="C594" s="2" t="s">
        <v>1200</v>
      </c>
      <c r="D594" s="2" t="s">
        <v>280</v>
      </c>
      <c r="E594" s="42">
        <v>3.7178265014299332</v>
      </c>
      <c r="F594" s="42">
        <v>3.6224976167778835</v>
      </c>
      <c r="G594" s="42">
        <v>3.4318398474737846</v>
      </c>
      <c r="H594" s="42">
        <v>3.5271687321258338</v>
      </c>
      <c r="I594" s="42">
        <v>3.3365109628217349</v>
      </c>
      <c r="J594" s="42">
        <v>3.2411820781696852</v>
      </c>
      <c r="K594" s="42">
        <v>3.1458531935176355</v>
      </c>
      <c r="L594" s="42">
        <v>3.1458531935176355</v>
      </c>
      <c r="M594" s="42">
        <v>3.2411820781696852</v>
      </c>
      <c r="N594" s="42">
        <v>3.4318398474737846</v>
      </c>
      <c r="O594" s="42">
        <v>3.2411820781696852</v>
      </c>
      <c r="P594" s="42">
        <v>3.3365109628217349</v>
      </c>
      <c r="Q594" s="42">
        <v>3.3365109628217349</v>
      </c>
      <c r="R594" s="42">
        <v>3.3125118303993943</v>
      </c>
      <c r="S594" s="42">
        <v>3.501798220707931</v>
      </c>
      <c r="T594" s="42">
        <v>3.3125118303993943</v>
      </c>
      <c r="U594" s="42">
        <v>3.3125118303993943</v>
      </c>
      <c r="V594" s="42">
        <v>3.217868635245126</v>
      </c>
      <c r="W594" s="42">
        <v>3.217868635245126</v>
      </c>
      <c r="X594" s="42">
        <v>3.217868635245126</v>
      </c>
      <c r="Y594" s="42">
        <v>2.9339390497823206</v>
      </c>
      <c r="Z594" s="42">
        <v>3.0285822449365893</v>
      </c>
      <c r="AA594" s="42">
        <v>3.217868635245126</v>
      </c>
      <c r="AB594" s="42">
        <v>3.3125118303993943</v>
      </c>
      <c r="AC594" s="42">
        <v>3.501798220707931</v>
      </c>
      <c r="AD594" s="42">
        <v>3.4071550255536627</v>
      </c>
      <c r="AE594" s="42">
        <v>3.377744417339088</v>
      </c>
      <c r="AF594" s="42">
        <v>3.5653968849690374</v>
      </c>
      <c r="AG594" s="42">
        <v>3.377744417339088</v>
      </c>
      <c r="AH594" s="42">
        <v>3.2839181835241136</v>
      </c>
      <c r="AI594" s="42">
        <v>3.2839181835241136</v>
      </c>
      <c r="AJ594" s="42">
        <v>3.0024394820791893</v>
      </c>
      <c r="AK594" s="42">
        <v>3.1900919497091387</v>
      </c>
      <c r="AL594" s="42">
        <v>3.0024394820791893</v>
      </c>
      <c r="AM594" s="42">
        <v>3.0024394820791893</v>
      </c>
      <c r="AN594" s="42">
        <v>3.0024394820791893</v>
      </c>
      <c r="AO594" s="42">
        <v>2.7209607806342655</v>
      </c>
      <c r="AP594" s="42">
        <v>2.6271345468192906</v>
      </c>
      <c r="AQ594" s="42">
        <v>2.6271345468192906</v>
      </c>
      <c r="AR594" s="42">
        <v>2.6012634708286884</v>
      </c>
      <c r="AS594" s="42">
        <v>2.8799702712746189</v>
      </c>
      <c r="AT594" s="42">
        <v>2.6012634708286884</v>
      </c>
      <c r="AU594" s="42">
        <v>2.4154589371980677</v>
      </c>
      <c r="AV594" s="42">
        <v>2.1367521367521367</v>
      </c>
      <c r="AW594" s="42">
        <v>1.7651430694908956</v>
      </c>
      <c r="AX594" s="42">
        <v>1.7651430694908956</v>
      </c>
      <c r="AY594" s="42">
        <v>1.6722408026755853</v>
      </c>
      <c r="AZ594" s="42">
        <v>1.8580453363062059</v>
      </c>
      <c r="BA594" s="42">
        <v>1.7651430694908956</v>
      </c>
      <c r="BB594" s="42">
        <v>1.579338535860275</v>
      </c>
      <c r="BC594" s="42">
        <v>1.4864362690449646</v>
      </c>
      <c r="BD594" s="42">
        <v>1.6722408026755853</v>
      </c>
      <c r="BE594" s="42">
        <v>1.6632785067455185</v>
      </c>
      <c r="BF594" s="42">
        <v>1.8480872297172426</v>
      </c>
      <c r="BG594" s="42">
        <v>1.8480872297172426</v>
      </c>
      <c r="BH594" s="42">
        <v>1.7556828682313805</v>
      </c>
      <c r="BI594" s="42">
        <v>1.7556828682313805</v>
      </c>
      <c r="BJ594" s="42">
        <v>1.6632785067455185</v>
      </c>
      <c r="BK594" s="42">
        <v>1.5708741452596562</v>
      </c>
      <c r="BL594" s="42">
        <v>1.5708741452596562</v>
      </c>
      <c r="BM594" s="42">
        <v>1.4784697837737941</v>
      </c>
      <c r="BN594" s="42">
        <v>1.5708741452596562</v>
      </c>
      <c r="BO594" s="42">
        <v>1.2936610608020698</v>
      </c>
      <c r="BP594" s="42">
        <v>1.3860654222879321</v>
      </c>
    </row>
    <row r="595" spans="1:68" x14ac:dyDescent="0.25">
      <c r="A595" s="9" t="s">
        <v>1209</v>
      </c>
      <c r="B595" s="2" t="s">
        <v>1934</v>
      </c>
      <c r="C595" s="2" t="s">
        <v>1200</v>
      </c>
      <c r="D595" s="2" t="s">
        <v>1210</v>
      </c>
      <c r="E595" s="42">
        <v>6.8578553615960098</v>
      </c>
      <c r="F595" s="42">
        <v>6.982543640897755</v>
      </c>
      <c r="G595" s="42">
        <v>6.982543640897755</v>
      </c>
      <c r="H595" s="42">
        <v>7.2319201995012463</v>
      </c>
      <c r="I595" s="42">
        <v>6.982543640897755</v>
      </c>
      <c r="J595" s="42">
        <v>6.982543640897755</v>
      </c>
      <c r="K595" s="42">
        <v>7.3566084788029924</v>
      </c>
      <c r="L595" s="42">
        <v>7.3566084788029924</v>
      </c>
      <c r="M595" s="42">
        <v>7.1072319201995011</v>
      </c>
      <c r="N595" s="42">
        <v>7.1072319201995011</v>
      </c>
      <c r="O595" s="42">
        <v>7.3566084788029924</v>
      </c>
      <c r="P595" s="42">
        <v>7.855361596009975</v>
      </c>
      <c r="Q595" s="42">
        <v>7.9800498753117202</v>
      </c>
      <c r="R595" s="42">
        <v>8.0280983442047162</v>
      </c>
      <c r="S595" s="42">
        <v>8.2789764174611147</v>
      </c>
      <c r="T595" s="42">
        <v>7.9026593075765179</v>
      </c>
      <c r="U595" s="42">
        <v>7.4009031610637228</v>
      </c>
      <c r="V595" s="42">
        <v>7.4009031610637228</v>
      </c>
      <c r="W595" s="42">
        <v>7.2754641244355245</v>
      </c>
      <c r="X595" s="42">
        <v>7.1500250878073262</v>
      </c>
      <c r="Y595" s="42">
        <v>7.0245860511791269</v>
      </c>
      <c r="Z595" s="42">
        <v>7.0245860511791269</v>
      </c>
      <c r="AA595" s="42">
        <v>7.526342197691922</v>
      </c>
      <c r="AB595" s="42">
        <v>7.2754641244355245</v>
      </c>
      <c r="AC595" s="42">
        <v>7.4009031610637228</v>
      </c>
      <c r="AD595" s="42">
        <v>7.4009031610637228</v>
      </c>
      <c r="AE595" s="42">
        <v>7.31465410364493</v>
      </c>
      <c r="AF595" s="42">
        <v>7.4386312918423014</v>
      </c>
      <c r="AG595" s="42">
        <v>7.0666997272501861</v>
      </c>
      <c r="AH595" s="42">
        <v>7.1906769154475576</v>
      </c>
      <c r="AI595" s="42">
        <v>6.8187453508554432</v>
      </c>
      <c r="AJ595" s="42">
        <v>6.6947681626580708</v>
      </c>
      <c r="AK595" s="42">
        <v>6.6947681626580708</v>
      </c>
      <c r="AL595" s="42">
        <v>6.1988594098685841</v>
      </c>
      <c r="AM595" s="42">
        <v>6.0748822216712126</v>
      </c>
      <c r="AN595" s="42">
        <v>5.5789734688817259</v>
      </c>
      <c r="AO595" s="42">
        <v>5.7029506570790973</v>
      </c>
      <c r="AP595" s="42">
        <v>5.4549962806843544</v>
      </c>
      <c r="AQ595" s="42">
        <v>5.3310190924869829</v>
      </c>
      <c r="AR595" s="42">
        <v>5.2477422504271418</v>
      </c>
      <c r="AS595" s="42">
        <v>5.1257017329753483</v>
      </c>
      <c r="AT595" s="42">
        <v>4.8816206980717602</v>
      </c>
      <c r="AU595" s="42">
        <v>4.8816206980717602</v>
      </c>
      <c r="AV595" s="42">
        <v>4.6375396631681722</v>
      </c>
      <c r="AW595" s="42">
        <v>4.3934586282645842</v>
      </c>
      <c r="AX595" s="42">
        <v>4.0273370759092018</v>
      </c>
      <c r="AY595" s="42">
        <v>4.1493775933609962</v>
      </c>
      <c r="AZ595" s="42">
        <v>3.9052965584574078</v>
      </c>
      <c r="BA595" s="42">
        <v>3.6612155235538202</v>
      </c>
      <c r="BB595" s="42">
        <v>3.6612155235538202</v>
      </c>
      <c r="BC595" s="42">
        <v>3.5391750061020262</v>
      </c>
      <c r="BD595" s="42">
        <v>3.6612155235538202</v>
      </c>
      <c r="BE595" s="42">
        <v>3.5885167464114835</v>
      </c>
      <c r="BF595" s="42">
        <v>3.1100478468899522</v>
      </c>
      <c r="BG595" s="42">
        <v>3.1100478468899522</v>
      </c>
      <c r="BH595" s="42">
        <v>3.2296650717703352</v>
      </c>
      <c r="BI595" s="42">
        <v>3.1100478468899522</v>
      </c>
      <c r="BJ595" s="42">
        <v>3.3492822966507179</v>
      </c>
      <c r="BK595" s="42">
        <v>3.1100478468899522</v>
      </c>
      <c r="BL595" s="42">
        <v>2.9904306220095696</v>
      </c>
      <c r="BM595" s="42">
        <v>3.2296650717703352</v>
      </c>
      <c r="BN595" s="42">
        <v>3.3492822966507179</v>
      </c>
      <c r="BO595" s="42">
        <v>3.4688995215311009</v>
      </c>
      <c r="BP595" s="42">
        <v>2.9904306220095696</v>
      </c>
    </row>
    <row r="596" spans="1:68" x14ac:dyDescent="0.25">
      <c r="A596" s="9" t="s">
        <v>1211</v>
      </c>
      <c r="B596" s="2" t="s">
        <v>1935</v>
      </c>
      <c r="C596" s="2" t="s">
        <v>1200</v>
      </c>
      <c r="D596" s="2" t="s">
        <v>902</v>
      </c>
      <c r="E596" s="42">
        <v>6.2805303558967198</v>
      </c>
      <c r="F596" s="42">
        <v>6.2805303558967198</v>
      </c>
      <c r="G596" s="42">
        <v>6.1642242381949286</v>
      </c>
      <c r="H596" s="42">
        <v>6.1642242381949286</v>
      </c>
      <c r="I596" s="42">
        <v>6.0479181204931374</v>
      </c>
      <c r="J596" s="42">
        <v>6.2805303558967198</v>
      </c>
      <c r="K596" s="42">
        <v>6.2805303558967198</v>
      </c>
      <c r="L596" s="42">
        <v>5.9316120027913461</v>
      </c>
      <c r="M596" s="42">
        <v>6.0479181204931374</v>
      </c>
      <c r="N596" s="42">
        <v>5.9316120027913461</v>
      </c>
      <c r="O596" s="42">
        <v>5.6989997673877646</v>
      </c>
      <c r="P596" s="42">
        <v>5.8153058850895558</v>
      </c>
      <c r="Q596" s="42">
        <v>6.1642242381949286</v>
      </c>
      <c r="R596" s="42">
        <v>6.1542034370645604</v>
      </c>
      <c r="S596" s="42">
        <v>6.2703204830469108</v>
      </c>
      <c r="T596" s="42">
        <v>6.1542034370645604</v>
      </c>
      <c r="U596" s="42">
        <v>6.0380863910822109</v>
      </c>
      <c r="V596" s="42">
        <v>5.6897352531351597</v>
      </c>
      <c r="W596" s="42">
        <v>5.5736182071528093</v>
      </c>
      <c r="X596" s="42">
        <v>5.6897352531351597</v>
      </c>
      <c r="Y596" s="42">
        <v>5.9219693450998605</v>
      </c>
      <c r="Z596" s="42">
        <v>5.4575011611704598</v>
      </c>
      <c r="AA596" s="42">
        <v>5.5736182071528093</v>
      </c>
      <c r="AB596" s="42">
        <v>6.0380863910822109</v>
      </c>
      <c r="AC596" s="42">
        <v>5.8058522991175101</v>
      </c>
      <c r="AD596" s="42">
        <v>6.0380863910822109</v>
      </c>
      <c r="AE596" s="42">
        <v>5.9701492537313436</v>
      </c>
      <c r="AF596" s="42">
        <v>5.8553386911595871</v>
      </c>
      <c r="AG596" s="42">
        <v>5.3960964408725607</v>
      </c>
      <c r="AH596" s="42">
        <v>5.5109070034443173</v>
      </c>
      <c r="AI596" s="42">
        <v>5.5109070034443173</v>
      </c>
      <c r="AJ596" s="42">
        <v>5.7405281285878305</v>
      </c>
      <c r="AK596" s="42">
        <v>5.7405281285878305</v>
      </c>
      <c r="AL596" s="42">
        <v>5.2812858783008041</v>
      </c>
      <c r="AM596" s="42">
        <v>5.0516647531572909</v>
      </c>
      <c r="AN596" s="42">
        <v>5.0516647531572909</v>
      </c>
      <c r="AO596" s="42">
        <v>4.7072330654420211</v>
      </c>
      <c r="AP596" s="42">
        <v>4.9368541905855343</v>
      </c>
      <c r="AQ596" s="42">
        <v>4.9368541905855343</v>
      </c>
      <c r="AR596" s="42">
        <v>4.8741781908864201</v>
      </c>
      <c r="AS596" s="42">
        <v>4.8741781908864201</v>
      </c>
      <c r="AT596" s="42">
        <v>4.6474722285196099</v>
      </c>
      <c r="AU596" s="42">
        <v>4.1940603037859896</v>
      </c>
      <c r="AV596" s="42">
        <v>4.1940603037859896</v>
      </c>
      <c r="AW596" s="42">
        <v>3.9673543414191794</v>
      </c>
      <c r="AX596" s="42">
        <v>3.7406483790523692</v>
      </c>
      <c r="AY596" s="42">
        <v>3.7406483790523692</v>
      </c>
      <c r="AZ596" s="42">
        <v>3.7406483790523692</v>
      </c>
      <c r="BA596" s="42">
        <v>3.6272953978689642</v>
      </c>
      <c r="BB596" s="42">
        <v>3.2872364543187484</v>
      </c>
      <c r="BC596" s="42">
        <v>3.1738834731353434</v>
      </c>
      <c r="BD596" s="42">
        <v>3.1738834731353434</v>
      </c>
      <c r="BE596" s="42">
        <v>3.0494445654541495</v>
      </c>
      <c r="BF596" s="42">
        <v>2.9405358309736442</v>
      </c>
      <c r="BG596" s="42">
        <v>3.0494445654541495</v>
      </c>
      <c r="BH596" s="42">
        <v>2.9405358309736442</v>
      </c>
      <c r="BI596" s="42">
        <v>2.9405358309736442</v>
      </c>
      <c r="BJ596" s="42">
        <v>2.8316270964931389</v>
      </c>
      <c r="BK596" s="42">
        <v>2.7227183620126336</v>
      </c>
      <c r="BL596" s="42">
        <v>2.8316270964931389</v>
      </c>
      <c r="BM596" s="42">
        <v>2.7227183620126336</v>
      </c>
      <c r="BN596" s="42">
        <v>2.7227183620126336</v>
      </c>
      <c r="BO596" s="42">
        <v>2.2870834240906124</v>
      </c>
      <c r="BP596" s="42">
        <v>2.504900893051623</v>
      </c>
    </row>
    <row r="597" spans="1:68" x14ac:dyDescent="0.25">
      <c r="A597" s="9" t="s">
        <v>1212</v>
      </c>
      <c r="B597" s="2" t="s">
        <v>1936</v>
      </c>
      <c r="C597" s="2" t="s">
        <v>1200</v>
      </c>
      <c r="D597" s="2" t="s">
        <v>1213</v>
      </c>
      <c r="E597" s="42">
        <v>8.1209395302348817</v>
      </c>
      <c r="F597" s="42">
        <v>8.6206896551724128</v>
      </c>
      <c r="G597" s="42">
        <v>8.6206896551724128</v>
      </c>
      <c r="H597" s="42">
        <v>8.6206896551724128</v>
      </c>
      <c r="I597" s="42">
        <v>8.7456271864067965</v>
      </c>
      <c r="J597" s="42">
        <v>8.6206896551724128</v>
      </c>
      <c r="K597" s="42">
        <v>8.4957521239380309</v>
      </c>
      <c r="L597" s="42">
        <v>8.6206896551724128</v>
      </c>
      <c r="M597" s="42">
        <v>8.6206896551724128</v>
      </c>
      <c r="N597" s="42">
        <v>8.4957521239380309</v>
      </c>
      <c r="O597" s="42">
        <v>8.3708145927036473</v>
      </c>
      <c r="P597" s="42">
        <v>8.7456271864067965</v>
      </c>
      <c r="Q597" s="42">
        <v>8.7456271864067965</v>
      </c>
      <c r="R597" s="42">
        <v>8.6398420143174537</v>
      </c>
      <c r="S597" s="42">
        <v>9.0101209577882013</v>
      </c>
      <c r="T597" s="42">
        <v>9.380399901258949</v>
      </c>
      <c r="U597" s="42">
        <v>8.7632683288077029</v>
      </c>
      <c r="V597" s="42">
        <v>8.5164156998272027</v>
      </c>
      <c r="W597" s="42">
        <v>8.1461367563564551</v>
      </c>
      <c r="X597" s="42">
        <v>7.7758578128857074</v>
      </c>
      <c r="Y597" s="42">
        <v>7.529005183905209</v>
      </c>
      <c r="Z597" s="42">
        <v>8.0227104418662059</v>
      </c>
      <c r="AA597" s="42">
        <v>8.1461367563564551</v>
      </c>
      <c r="AB597" s="42">
        <v>8.3929893853369535</v>
      </c>
      <c r="AC597" s="42">
        <v>8.0227104418662059</v>
      </c>
      <c r="AD597" s="42">
        <v>8.0227104418662059</v>
      </c>
      <c r="AE597" s="42">
        <v>7.9017748601993674</v>
      </c>
      <c r="AF597" s="42">
        <v>8.0233406272793584</v>
      </c>
      <c r="AG597" s="42">
        <v>8.2664721614393386</v>
      </c>
      <c r="AH597" s="42">
        <v>8.3880379285193278</v>
      </c>
      <c r="AI597" s="42">
        <v>7.9017748601993674</v>
      </c>
      <c r="AJ597" s="42">
        <v>7.5370775589593961</v>
      </c>
      <c r="AK597" s="42">
        <v>7.415511791879406</v>
      </c>
      <c r="AL597" s="42">
        <v>7.1723802577194258</v>
      </c>
      <c r="AM597" s="42">
        <v>6.9292487235594455</v>
      </c>
      <c r="AN597" s="42">
        <v>6.8076829564794545</v>
      </c>
      <c r="AO597" s="42">
        <v>6.5645514223194743</v>
      </c>
      <c r="AP597" s="42">
        <v>6.3214198881594941</v>
      </c>
      <c r="AQ597" s="42">
        <v>6.0782883539995129</v>
      </c>
      <c r="AR597" s="42">
        <v>5.9980806142034551</v>
      </c>
      <c r="AS597" s="42">
        <v>6.477927063339731</v>
      </c>
      <c r="AT597" s="42">
        <v>6.1180422264875238</v>
      </c>
      <c r="AU597" s="42">
        <v>6.1180422264875238</v>
      </c>
      <c r="AV597" s="42">
        <v>5.8781190019193854</v>
      </c>
      <c r="AW597" s="42">
        <v>5.6381957773512479</v>
      </c>
      <c r="AX597" s="42">
        <v>5.5182341650671782</v>
      </c>
      <c r="AY597" s="42">
        <v>5.0383877159309023</v>
      </c>
      <c r="AZ597" s="42">
        <v>4.9184261036468326</v>
      </c>
      <c r="BA597" s="42">
        <v>4.7984644913627639</v>
      </c>
      <c r="BB597" s="42">
        <v>4.5585412667946255</v>
      </c>
      <c r="BC597" s="42">
        <v>4.6785028790786951</v>
      </c>
      <c r="BD597" s="42">
        <v>4.6785028790786951</v>
      </c>
      <c r="BE597" s="42">
        <v>4.9342105263157894</v>
      </c>
      <c r="BF597" s="42">
        <v>4.6811740890688256</v>
      </c>
      <c r="BG597" s="42">
        <v>4.8076923076923075</v>
      </c>
      <c r="BH597" s="42">
        <v>4.9342105263157894</v>
      </c>
      <c r="BI597" s="42">
        <v>4.9342105263157894</v>
      </c>
      <c r="BJ597" s="42">
        <v>4.5546558704453437</v>
      </c>
      <c r="BK597" s="42">
        <v>4.4281376518218618</v>
      </c>
      <c r="BL597" s="42">
        <v>4.4281376518218618</v>
      </c>
      <c r="BM597" s="42">
        <v>3.9220647773279351</v>
      </c>
      <c r="BN597" s="42">
        <v>3.5425101214574894</v>
      </c>
      <c r="BO597" s="42">
        <v>3.415991902834008</v>
      </c>
      <c r="BP597" s="42">
        <v>3.5425101214574894</v>
      </c>
    </row>
    <row r="598" spans="1:68" x14ac:dyDescent="0.25">
      <c r="A598" s="9" t="s">
        <v>1214</v>
      </c>
      <c r="B598" s="2" t="s">
        <v>1937</v>
      </c>
      <c r="C598" s="2" t="s">
        <v>1200</v>
      </c>
      <c r="D598" s="2" t="s">
        <v>1215</v>
      </c>
      <c r="E598" s="42">
        <v>3.3397974574445164</v>
      </c>
      <c r="F598" s="42">
        <v>3.5552682611506143</v>
      </c>
      <c r="G598" s="42">
        <v>3.3397974574445164</v>
      </c>
      <c r="H598" s="42">
        <v>3.1243266537384189</v>
      </c>
      <c r="I598" s="42">
        <v>3.1243266537384189</v>
      </c>
      <c r="J598" s="42">
        <v>3.2320620555914674</v>
      </c>
      <c r="K598" s="42">
        <v>3.3397974574445164</v>
      </c>
      <c r="L598" s="42">
        <v>3.0165912518853699</v>
      </c>
      <c r="M598" s="42">
        <v>3.3397974574445164</v>
      </c>
      <c r="N598" s="42">
        <v>3.3397974574445164</v>
      </c>
      <c r="O598" s="42">
        <v>3.2320620555914674</v>
      </c>
      <c r="P598" s="42">
        <v>3.5552682611506143</v>
      </c>
      <c r="Q598" s="42">
        <v>3.7707390648567123</v>
      </c>
      <c r="R598" s="42">
        <v>3.808487486398259</v>
      </c>
      <c r="S598" s="42">
        <v>3.9173014145810661</v>
      </c>
      <c r="T598" s="42">
        <v>3.6996735582154514</v>
      </c>
      <c r="U598" s="42">
        <v>3.2644178454842216</v>
      </c>
      <c r="V598" s="42">
        <v>3.3732317736670292</v>
      </c>
      <c r="W598" s="42">
        <v>3.4820457018498367</v>
      </c>
      <c r="X598" s="42">
        <v>3.3732317736670292</v>
      </c>
      <c r="Y598" s="42">
        <v>3.3732317736670292</v>
      </c>
      <c r="Z598" s="42">
        <v>3.3732317736670292</v>
      </c>
      <c r="AA598" s="42">
        <v>3.4820457018498367</v>
      </c>
      <c r="AB598" s="42">
        <v>3.5908596300326439</v>
      </c>
      <c r="AC598" s="42">
        <v>3.4820457018498367</v>
      </c>
      <c r="AD598" s="42">
        <v>3.4820457018498367</v>
      </c>
      <c r="AE598" s="42">
        <v>3.4714688652636143</v>
      </c>
      <c r="AF598" s="42">
        <v>3.5799522673031023</v>
      </c>
      <c r="AG598" s="42">
        <v>3.2545020611846387</v>
      </c>
      <c r="AH598" s="42">
        <v>3.3629854632241263</v>
      </c>
      <c r="AI598" s="42">
        <v>3.2545020611846387</v>
      </c>
      <c r="AJ598" s="42">
        <v>2.9290518550661746</v>
      </c>
      <c r="AK598" s="42">
        <v>3.0375352571056626</v>
      </c>
      <c r="AL598" s="42">
        <v>2.7120850509871985</v>
      </c>
      <c r="AM598" s="42">
        <v>2.8205684530266866</v>
      </c>
      <c r="AN598" s="42">
        <v>2.4951182469082229</v>
      </c>
      <c r="AO598" s="42">
        <v>2.2781514428292469</v>
      </c>
      <c r="AP598" s="42">
        <v>2.4951182469082229</v>
      </c>
      <c r="AQ598" s="42">
        <v>2.2781514428292469</v>
      </c>
      <c r="AR598" s="42">
        <v>2.2786458333333335</v>
      </c>
      <c r="AS598" s="42">
        <v>2.604166666666667</v>
      </c>
      <c r="AT598" s="42">
        <v>2.2786458333333335</v>
      </c>
      <c r="AU598" s="42">
        <v>2.4956597222222223</v>
      </c>
      <c r="AV598" s="42">
        <v>2.2786458333333335</v>
      </c>
      <c r="AW598" s="42">
        <v>2.0616319444444446</v>
      </c>
      <c r="AX598" s="42">
        <v>2.0616319444444446</v>
      </c>
      <c r="AY598" s="42">
        <v>1.8446180555555556</v>
      </c>
      <c r="AZ598" s="42">
        <v>1.7361111111111112</v>
      </c>
      <c r="BA598" s="42">
        <v>1.4105902777777779</v>
      </c>
      <c r="BB598" s="42">
        <v>1.5190972222222223</v>
      </c>
      <c r="BC598" s="42">
        <v>1.7361111111111112</v>
      </c>
      <c r="BD598" s="42">
        <v>1.7361111111111112</v>
      </c>
      <c r="BE598" s="42">
        <v>1.6276703967446593</v>
      </c>
      <c r="BF598" s="42">
        <v>1.4242115971515767</v>
      </c>
      <c r="BG598" s="42">
        <v>1.5259409969481181</v>
      </c>
      <c r="BH598" s="42">
        <v>1.6276703967446593</v>
      </c>
      <c r="BI598" s="42">
        <v>1.5259409969481181</v>
      </c>
      <c r="BJ598" s="42">
        <v>1.5259409969481181</v>
      </c>
      <c r="BK598" s="42">
        <v>1.3224821973550356</v>
      </c>
      <c r="BL598" s="42">
        <v>1.4242115971515767</v>
      </c>
      <c r="BM598" s="42">
        <v>1.4242115971515767</v>
      </c>
      <c r="BN598" s="42">
        <v>1.3224821973550356</v>
      </c>
      <c r="BO598" s="42">
        <v>1.2207527975584944</v>
      </c>
      <c r="BP598" s="42">
        <v>1.1190233977619533</v>
      </c>
    </row>
    <row r="599" spans="1:68" x14ac:dyDescent="0.25">
      <c r="A599" s="9" t="s">
        <v>1216</v>
      </c>
      <c r="B599" s="2" t="s">
        <v>1938</v>
      </c>
      <c r="C599" s="2" t="s">
        <v>1200</v>
      </c>
      <c r="D599" s="2" t="s">
        <v>1217</v>
      </c>
      <c r="E599" s="42">
        <v>2.797761790567546</v>
      </c>
      <c r="F599" s="42">
        <v>2.6978417266187051</v>
      </c>
      <c r="G599" s="42">
        <v>2.6978417266187051</v>
      </c>
      <c r="H599" s="42">
        <v>2.5979216626698642</v>
      </c>
      <c r="I599" s="42">
        <v>2.5979216626698642</v>
      </c>
      <c r="J599" s="42">
        <v>2.6978417266187051</v>
      </c>
      <c r="K599" s="42">
        <v>2.6978417266187051</v>
      </c>
      <c r="L599" s="42">
        <v>2.5979216626698642</v>
      </c>
      <c r="M599" s="42">
        <v>2.797761790567546</v>
      </c>
      <c r="N599" s="42">
        <v>2.6978417266187051</v>
      </c>
      <c r="O599" s="42">
        <v>2.797761790567546</v>
      </c>
      <c r="P599" s="42">
        <v>2.6978417266187051</v>
      </c>
      <c r="Q599" s="42">
        <v>2.797761790567546</v>
      </c>
      <c r="R599" s="42">
        <v>2.8426395939086295</v>
      </c>
      <c r="S599" s="42">
        <v>2.7411167512690353</v>
      </c>
      <c r="T599" s="42">
        <v>2.7411167512690353</v>
      </c>
      <c r="U599" s="42">
        <v>2.6395939086294415</v>
      </c>
      <c r="V599" s="42">
        <v>2.6395939086294415</v>
      </c>
      <c r="W599" s="42">
        <v>2.7411167512690353</v>
      </c>
      <c r="X599" s="42">
        <v>2.7411167512690353</v>
      </c>
      <c r="Y599" s="42">
        <v>2.6395939086294415</v>
      </c>
      <c r="Z599" s="42">
        <v>2.5380710659898478</v>
      </c>
      <c r="AA599" s="42">
        <v>2.7411167512690353</v>
      </c>
      <c r="AB599" s="42">
        <v>2.7411167512690353</v>
      </c>
      <c r="AC599" s="42">
        <v>2.7411167512690353</v>
      </c>
      <c r="AD599" s="42">
        <v>2.5380710659898478</v>
      </c>
      <c r="AE599" s="42">
        <v>2.5354969574036512</v>
      </c>
      <c r="AF599" s="42">
        <v>2.6369168356997972</v>
      </c>
      <c r="AG599" s="42">
        <v>2.5354969574036512</v>
      </c>
      <c r="AH599" s="42">
        <v>2.4340770791075053</v>
      </c>
      <c r="AI599" s="42">
        <v>2.4340770791075053</v>
      </c>
      <c r="AJ599" s="42">
        <v>2.5354969574036512</v>
      </c>
      <c r="AK599" s="42">
        <v>2.4340770791075053</v>
      </c>
      <c r="AL599" s="42">
        <v>2.2312373225152129</v>
      </c>
      <c r="AM599" s="42">
        <v>2.028397565922921</v>
      </c>
      <c r="AN599" s="42">
        <v>2.1298174442190669</v>
      </c>
      <c r="AO599" s="42">
        <v>1.8255578093306288</v>
      </c>
      <c r="AP599" s="42">
        <v>1.5212981744421907</v>
      </c>
      <c r="AQ599" s="42">
        <v>1.7241379310344829</v>
      </c>
      <c r="AR599" s="42">
        <v>1.7262388302193339</v>
      </c>
      <c r="AS599" s="42">
        <v>1.8277822908204711</v>
      </c>
      <c r="AT599" s="42">
        <v>1.9293257514216084</v>
      </c>
      <c r="AU599" s="42">
        <v>1.8277822908204711</v>
      </c>
      <c r="AV599" s="42">
        <v>1.6246953696181965</v>
      </c>
      <c r="AW599" s="42">
        <v>1.5231519090170593</v>
      </c>
      <c r="AX599" s="42">
        <v>1.3200649878147848</v>
      </c>
      <c r="AY599" s="42">
        <v>1.4216084484159219</v>
      </c>
      <c r="AZ599" s="42">
        <v>1.3200649878147848</v>
      </c>
      <c r="BA599" s="42">
        <v>1.3200649878147848</v>
      </c>
      <c r="BB599" s="42">
        <v>1.3200649878147848</v>
      </c>
      <c r="BC599" s="42">
        <v>1.3200649878147848</v>
      </c>
      <c r="BD599" s="42">
        <v>1.3200649878147848</v>
      </c>
      <c r="BE599" s="42">
        <v>1.2430675081277491</v>
      </c>
      <c r="BF599" s="42">
        <v>1.2430675081277491</v>
      </c>
      <c r="BG599" s="42">
        <v>1.0518263530311722</v>
      </c>
      <c r="BH599" s="42">
        <v>1.2430675081277491</v>
      </c>
      <c r="BI599" s="42">
        <v>1.2430675081277491</v>
      </c>
      <c r="BJ599" s="42">
        <v>1.0518263530311722</v>
      </c>
      <c r="BK599" s="42">
        <v>1.1474469305794608</v>
      </c>
      <c r="BL599" s="42">
        <v>1.3386880856760375</v>
      </c>
      <c r="BM599" s="42">
        <v>1.2430675081277491</v>
      </c>
      <c r="BN599" s="42">
        <v>1.2430675081277491</v>
      </c>
      <c r="BO599" s="42">
        <v>1.1474469305794608</v>
      </c>
      <c r="BP599" s="42">
        <v>1.0518263530311722</v>
      </c>
    </row>
    <row r="600" spans="1:68" x14ac:dyDescent="0.25">
      <c r="A600" s="9" t="s">
        <v>1218</v>
      </c>
      <c r="B600" s="2" t="s">
        <v>1939</v>
      </c>
      <c r="C600" s="2" t="s">
        <v>1200</v>
      </c>
      <c r="D600" s="2" t="s">
        <v>1219</v>
      </c>
      <c r="E600" s="42">
        <v>5.7281553398058254</v>
      </c>
      <c r="F600" s="42">
        <v>6.116504854368932</v>
      </c>
      <c r="G600" s="42">
        <v>5.7281553398058254</v>
      </c>
      <c r="H600" s="42">
        <v>5.7281553398058254</v>
      </c>
      <c r="I600" s="42">
        <v>6.116504854368932</v>
      </c>
      <c r="J600" s="42">
        <v>6.0194174757281553</v>
      </c>
      <c r="K600" s="42">
        <v>6.116504854368932</v>
      </c>
      <c r="L600" s="42">
        <v>6.116504854368932</v>
      </c>
      <c r="M600" s="42">
        <v>5.825242718446602</v>
      </c>
      <c r="N600" s="42">
        <v>5.825242718446602</v>
      </c>
      <c r="O600" s="42">
        <v>5.6310679611650487</v>
      </c>
      <c r="P600" s="42">
        <v>5.7281553398058254</v>
      </c>
      <c r="Q600" s="42">
        <v>5.9223300970873787</v>
      </c>
      <c r="R600" s="42">
        <v>5.5054151624548737</v>
      </c>
      <c r="S600" s="42">
        <v>5.6859205776173285</v>
      </c>
      <c r="T600" s="42">
        <v>5.4151624548736468</v>
      </c>
      <c r="U600" s="42">
        <v>5.3249097472924189</v>
      </c>
      <c r="V600" s="42">
        <v>5.5054151624548737</v>
      </c>
      <c r="W600" s="42">
        <v>5.3249097472924189</v>
      </c>
      <c r="X600" s="42">
        <v>5.4151624548736468</v>
      </c>
      <c r="Y600" s="42">
        <v>4.9638989169675094</v>
      </c>
      <c r="Z600" s="42">
        <v>5.3249097472924189</v>
      </c>
      <c r="AA600" s="42">
        <v>5.0541516245487363</v>
      </c>
      <c r="AB600" s="42">
        <v>5.0541516245487363</v>
      </c>
      <c r="AC600" s="42">
        <v>4.9638989169675094</v>
      </c>
      <c r="AD600" s="42">
        <v>5.3249097472924189</v>
      </c>
      <c r="AE600" s="42">
        <v>4.941373534338358</v>
      </c>
      <c r="AF600" s="42">
        <v>5.1088777219430481</v>
      </c>
      <c r="AG600" s="42">
        <v>4.941373534338358</v>
      </c>
      <c r="AH600" s="42">
        <v>4.941373534338358</v>
      </c>
      <c r="AI600" s="42">
        <v>4.6063651591289778</v>
      </c>
      <c r="AJ600" s="42">
        <v>4.2713567839195976</v>
      </c>
      <c r="AK600" s="42">
        <v>4.3551088777219427</v>
      </c>
      <c r="AL600" s="42">
        <v>4.0201005025125625</v>
      </c>
      <c r="AM600" s="42">
        <v>3.9363484087102174</v>
      </c>
      <c r="AN600" s="42">
        <v>3.5175879396984921</v>
      </c>
      <c r="AO600" s="42">
        <v>3.4338358458961471</v>
      </c>
      <c r="AP600" s="42">
        <v>3.6013400335008372</v>
      </c>
      <c r="AQ600" s="42">
        <v>3.5175879396984921</v>
      </c>
      <c r="AR600" s="42">
        <v>3.2879286049788634</v>
      </c>
      <c r="AS600" s="42">
        <v>3.2096445905746047</v>
      </c>
      <c r="AT600" s="42">
        <v>3.131360576170346</v>
      </c>
      <c r="AU600" s="42">
        <v>3.0530765617660873</v>
      </c>
      <c r="AV600" s="42">
        <v>3.0530765617660873</v>
      </c>
      <c r="AW600" s="42">
        <v>2.739940504149053</v>
      </c>
      <c r="AX600" s="42">
        <v>2.8182245185533117</v>
      </c>
      <c r="AY600" s="42">
        <v>2.5833724753405356</v>
      </c>
      <c r="AZ600" s="42">
        <v>2.5833724753405356</v>
      </c>
      <c r="BA600" s="42">
        <v>2.5833724753405356</v>
      </c>
      <c r="BB600" s="42">
        <v>2.4268044465320182</v>
      </c>
      <c r="BC600" s="42">
        <v>2.4268044465320182</v>
      </c>
      <c r="BD600" s="42">
        <v>2.5050884609362769</v>
      </c>
      <c r="BE600" s="42">
        <v>2.8439388553146108</v>
      </c>
      <c r="BF600" s="42">
        <v>3.021685033771774</v>
      </c>
      <c r="BG600" s="42">
        <v>2.7550657660860294</v>
      </c>
      <c r="BH600" s="42">
        <v>2.6661926768574475</v>
      </c>
      <c r="BI600" s="42">
        <v>2.5773195876288661</v>
      </c>
      <c r="BJ600" s="42">
        <v>2.5773195876288661</v>
      </c>
      <c r="BK600" s="42">
        <v>2.7550657660860294</v>
      </c>
      <c r="BL600" s="42">
        <v>2.6661926768574475</v>
      </c>
      <c r="BM600" s="42">
        <v>2.5773195876288661</v>
      </c>
      <c r="BN600" s="42">
        <v>2.5773195876288661</v>
      </c>
      <c r="BO600" s="42">
        <v>2.3995734091717029</v>
      </c>
      <c r="BP600" s="42">
        <v>2.4884464984002843</v>
      </c>
    </row>
    <row r="601" spans="1:68" x14ac:dyDescent="0.25">
      <c r="A601" s="9" t="s">
        <v>1220</v>
      </c>
      <c r="B601" s="2" t="s">
        <v>1940</v>
      </c>
      <c r="C601" s="2" t="s">
        <v>1200</v>
      </c>
      <c r="D601" s="2" t="s">
        <v>1221</v>
      </c>
      <c r="E601" s="42">
        <v>7.6096687555953455</v>
      </c>
      <c r="F601" s="42">
        <v>7.7588779468815288</v>
      </c>
      <c r="G601" s="42">
        <v>7.6096687555953455</v>
      </c>
      <c r="H601" s="42">
        <v>7.908087138167712</v>
      </c>
      <c r="I601" s="42">
        <v>7.7588779468815288</v>
      </c>
      <c r="J601" s="42">
        <v>7.6096687555953455</v>
      </c>
      <c r="K601" s="42">
        <v>7.7588779468815288</v>
      </c>
      <c r="L601" s="42">
        <v>7.7588779468815288</v>
      </c>
      <c r="M601" s="42">
        <v>7.908087138167712</v>
      </c>
      <c r="N601" s="42">
        <v>8.0572963294538944</v>
      </c>
      <c r="O601" s="42">
        <v>8.0572963294538944</v>
      </c>
      <c r="P601" s="42">
        <v>7.908087138167712</v>
      </c>
      <c r="Q601" s="42">
        <v>7.6096687555953455</v>
      </c>
      <c r="R601" s="42">
        <v>7.3742047426257953</v>
      </c>
      <c r="S601" s="42">
        <v>7.2296124927703875</v>
      </c>
      <c r="T601" s="42">
        <v>7.3742047426257953</v>
      </c>
      <c r="U601" s="42">
        <v>7.2296124927703875</v>
      </c>
      <c r="V601" s="42">
        <v>6.940427993059572</v>
      </c>
      <c r="W601" s="42">
        <v>7.0850202429149798</v>
      </c>
      <c r="X601" s="42">
        <v>6.7958357432041643</v>
      </c>
      <c r="Y601" s="42">
        <v>6.6512434933487565</v>
      </c>
      <c r="Z601" s="42">
        <v>6.5066512434933488</v>
      </c>
      <c r="AA601" s="42">
        <v>6.940427993059572</v>
      </c>
      <c r="AB601" s="42">
        <v>7.2296124927703875</v>
      </c>
      <c r="AC601" s="42">
        <v>6.940427993059572</v>
      </c>
      <c r="AD601" s="42">
        <v>7.3742047426257953</v>
      </c>
      <c r="AE601" s="42">
        <v>7.0971333147787368</v>
      </c>
      <c r="AF601" s="42">
        <v>7.5146117450598382</v>
      </c>
      <c r="AG601" s="42">
        <v>7.9320901753409405</v>
      </c>
      <c r="AH601" s="42">
        <v>7.9320901753409405</v>
      </c>
      <c r="AI601" s="42">
        <v>7.7929306985805731</v>
      </c>
      <c r="AJ601" s="42">
        <v>7.2362927915391042</v>
      </c>
      <c r="AK601" s="42">
        <v>6.9579738380183693</v>
      </c>
      <c r="AL601" s="42">
        <v>6.8188143612580019</v>
      </c>
      <c r="AM601" s="42">
        <v>6.4013359309768996</v>
      </c>
      <c r="AN601" s="42">
        <v>6.1230169774561647</v>
      </c>
      <c r="AO601" s="42">
        <v>6.1230169774561647</v>
      </c>
      <c r="AP601" s="42">
        <v>5.9838575006957972</v>
      </c>
      <c r="AQ601" s="42">
        <v>6.1230169774561647</v>
      </c>
      <c r="AR601" s="42">
        <v>5.8355437665782492</v>
      </c>
      <c r="AS601" s="42">
        <v>5.7029177718832891</v>
      </c>
      <c r="AT601" s="42">
        <v>5.5702917771883289</v>
      </c>
      <c r="AU601" s="42">
        <v>5.4376657824933678</v>
      </c>
      <c r="AV601" s="42">
        <v>5.3050397877984077</v>
      </c>
      <c r="AW601" s="42">
        <v>4.774535809018567</v>
      </c>
      <c r="AX601" s="42">
        <v>4.3766578249336865</v>
      </c>
      <c r="AY601" s="42">
        <v>4.1114058355437662</v>
      </c>
      <c r="AZ601" s="42">
        <v>3.978779840848806</v>
      </c>
      <c r="BA601" s="42">
        <v>4.1114058355437662</v>
      </c>
      <c r="BB601" s="42">
        <v>3.978779840848806</v>
      </c>
      <c r="BC601" s="42">
        <v>3.7135278514588856</v>
      </c>
      <c r="BD601" s="42">
        <v>3.8461538461538458</v>
      </c>
      <c r="BE601" s="42">
        <v>4.1798789276448547</v>
      </c>
      <c r="BF601" s="42">
        <v>4.4681464398962243</v>
      </c>
      <c r="BG601" s="42">
        <v>4.4681464398962243</v>
      </c>
      <c r="BH601" s="42">
        <v>4.4681464398962243</v>
      </c>
      <c r="BI601" s="42">
        <v>4.4681464398962243</v>
      </c>
      <c r="BJ601" s="42">
        <v>4.1798789276448547</v>
      </c>
      <c r="BK601" s="42">
        <v>3.8916114153934855</v>
      </c>
      <c r="BL601" s="42">
        <v>3.7474776592678007</v>
      </c>
      <c r="BM601" s="42">
        <v>3.6033439031421159</v>
      </c>
      <c r="BN601" s="42">
        <v>3.3150763908907468</v>
      </c>
      <c r="BO601" s="42">
        <v>3.3150763908907468</v>
      </c>
      <c r="BP601" s="42">
        <v>3.3150763908907468</v>
      </c>
    </row>
    <row r="602" spans="1:68" x14ac:dyDescent="0.25">
      <c r="A602" s="9" t="s">
        <v>1222</v>
      </c>
      <c r="B602" s="2" t="s">
        <v>1941</v>
      </c>
      <c r="C602" s="2" t="s">
        <v>1200</v>
      </c>
      <c r="D602" s="2" t="s">
        <v>1223</v>
      </c>
      <c r="E602" s="42">
        <v>4.1108986615678775</v>
      </c>
      <c r="F602" s="42">
        <v>4.5889101338432123</v>
      </c>
      <c r="G602" s="42">
        <v>4.5889101338432123</v>
      </c>
      <c r="H602" s="42">
        <v>4.2065009560229445</v>
      </c>
      <c r="I602" s="42">
        <v>4.2065009560229445</v>
      </c>
      <c r="J602" s="42">
        <v>4.3021032504780115</v>
      </c>
      <c r="K602" s="42">
        <v>4.3021032504780115</v>
      </c>
      <c r="L602" s="42">
        <v>4.2065009560229445</v>
      </c>
      <c r="M602" s="42">
        <v>4.2065009560229445</v>
      </c>
      <c r="N602" s="42">
        <v>4.2065009560229445</v>
      </c>
      <c r="O602" s="42">
        <v>4.3021032504780115</v>
      </c>
      <c r="P602" s="42">
        <v>4.4933078393881454</v>
      </c>
      <c r="Q602" s="42">
        <v>4.3977055449330784</v>
      </c>
      <c r="R602" s="42">
        <v>4.3338986244582625</v>
      </c>
      <c r="S602" s="42">
        <v>4.3338986244582625</v>
      </c>
      <c r="T602" s="42">
        <v>4.4281138119464858</v>
      </c>
      <c r="U602" s="42">
        <v>4.5223289994347091</v>
      </c>
      <c r="V602" s="42">
        <v>4.6165441869229316</v>
      </c>
      <c r="W602" s="42">
        <v>4.4281138119464858</v>
      </c>
      <c r="X602" s="42">
        <v>4.2396834369700391</v>
      </c>
      <c r="Y602" s="42">
        <v>3.7686074995289238</v>
      </c>
      <c r="Z602" s="42">
        <v>3.95703787450537</v>
      </c>
      <c r="AA602" s="42">
        <v>4.0512530619935934</v>
      </c>
      <c r="AB602" s="42">
        <v>3.8628226870171471</v>
      </c>
      <c r="AC602" s="42">
        <v>3.7686074995289238</v>
      </c>
      <c r="AD602" s="42">
        <v>3.8628226870171471</v>
      </c>
      <c r="AE602" s="42">
        <v>3.799814643188137</v>
      </c>
      <c r="AF602" s="42">
        <v>3.8924930491195551</v>
      </c>
      <c r="AG602" s="42">
        <v>3.9851714550509727</v>
      </c>
      <c r="AH602" s="42">
        <v>3.799814643188137</v>
      </c>
      <c r="AI602" s="42">
        <v>3.799814643188137</v>
      </c>
      <c r="AJ602" s="42">
        <v>3.5217794253938832</v>
      </c>
      <c r="AK602" s="42">
        <v>3.3364226135310471</v>
      </c>
      <c r="AL602" s="42">
        <v>3.1510658016682109</v>
      </c>
      <c r="AM602" s="42">
        <v>3.243744207599629</v>
      </c>
      <c r="AN602" s="42">
        <v>3.243744207599629</v>
      </c>
      <c r="AO602" s="42">
        <v>3.0583873957367933</v>
      </c>
      <c r="AP602" s="42">
        <v>2.8730305838739572</v>
      </c>
      <c r="AQ602" s="42">
        <v>2.9657089898053752</v>
      </c>
      <c r="AR602" s="42">
        <v>2.9202409198758899</v>
      </c>
      <c r="AS602" s="42">
        <v>2.8289833911297682</v>
      </c>
      <c r="AT602" s="42">
        <v>2.8289833911297682</v>
      </c>
      <c r="AU602" s="42">
        <v>2.8289833911297682</v>
      </c>
      <c r="AV602" s="42">
        <v>2.8289833911297682</v>
      </c>
      <c r="AW602" s="42">
        <v>2.3726957473991606</v>
      </c>
      <c r="AX602" s="42">
        <v>2.3726957473991606</v>
      </c>
      <c r="AY602" s="42">
        <v>2.3726957473991606</v>
      </c>
      <c r="AZ602" s="42">
        <v>2.3726957473991606</v>
      </c>
      <c r="BA602" s="42">
        <v>2.4639532761452818</v>
      </c>
      <c r="BB602" s="42">
        <v>2.1901806899069172</v>
      </c>
      <c r="BC602" s="42">
        <v>2.0989231611607959</v>
      </c>
      <c r="BD602" s="42">
        <v>2.0989231611607959</v>
      </c>
      <c r="BE602" s="42">
        <v>2.14192587073943</v>
      </c>
      <c r="BF602" s="42">
        <v>2.5144347178245483</v>
      </c>
      <c r="BG602" s="42">
        <v>2.6075619295958279</v>
      </c>
      <c r="BH602" s="42">
        <v>2.5144347178245483</v>
      </c>
      <c r="BI602" s="42">
        <v>2.3281802942819891</v>
      </c>
      <c r="BJ602" s="42">
        <v>2.14192587073943</v>
      </c>
      <c r="BK602" s="42">
        <v>2.2350530825107096</v>
      </c>
      <c r="BL602" s="42">
        <v>2.0487986589681504</v>
      </c>
      <c r="BM602" s="42">
        <v>1.8625442354255914</v>
      </c>
      <c r="BN602" s="42">
        <v>1.955671447196871</v>
      </c>
      <c r="BO602" s="42">
        <v>1.8625442354255914</v>
      </c>
      <c r="BP602" s="42">
        <v>1.8625442354255914</v>
      </c>
    </row>
    <row r="603" spans="1:68" x14ac:dyDescent="0.25">
      <c r="A603" s="9" t="s">
        <v>1224</v>
      </c>
      <c r="B603" s="2" t="s">
        <v>1942</v>
      </c>
      <c r="C603" s="2" t="s">
        <v>1200</v>
      </c>
      <c r="D603" s="2" t="s">
        <v>1225</v>
      </c>
      <c r="E603" s="42">
        <v>3.5022661722290893</v>
      </c>
      <c r="F603" s="42">
        <v>3.5022661722290893</v>
      </c>
      <c r="G603" s="42">
        <v>3.5022661722290893</v>
      </c>
      <c r="H603" s="42">
        <v>3.1932426864441696</v>
      </c>
      <c r="I603" s="42">
        <v>3.3992583436341164</v>
      </c>
      <c r="J603" s="42">
        <v>3.3992583436341164</v>
      </c>
      <c r="K603" s="42">
        <v>3.6052740008240627</v>
      </c>
      <c r="L603" s="42">
        <v>3.3992583436341164</v>
      </c>
      <c r="M603" s="42">
        <v>3.6052740008240627</v>
      </c>
      <c r="N603" s="42">
        <v>3.7082818294190361</v>
      </c>
      <c r="O603" s="42">
        <v>3.811289658014009</v>
      </c>
      <c r="P603" s="42">
        <v>3.811289658014009</v>
      </c>
      <c r="Q603" s="42">
        <v>3.9142974866089824</v>
      </c>
      <c r="R603" s="42">
        <v>3.9102696027989294</v>
      </c>
      <c r="S603" s="42">
        <v>4.0131714344515332</v>
      </c>
      <c r="T603" s="42">
        <v>3.9102696027989294</v>
      </c>
      <c r="U603" s="42">
        <v>3.9102696027989294</v>
      </c>
      <c r="V603" s="42">
        <v>3.7044659394937227</v>
      </c>
      <c r="W603" s="42">
        <v>3.9102696027989294</v>
      </c>
      <c r="X603" s="42">
        <v>3.6015641078411194</v>
      </c>
      <c r="Y603" s="42">
        <v>3.3957604445359126</v>
      </c>
      <c r="Z603" s="42">
        <v>3.3957604445359126</v>
      </c>
      <c r="AA603" s="42">
        <v>3.7044659394937227</v>
      </c>
      <c r="AB603" s="42">
        <v>3.8073677711463261</v>
      </c>
      <c r="AC603" s="42">
        <v>3.7044659394937227</v>
      </c>
      <c r="AD603" s="42">
        <v>3.3957604445359126</v>
      </c>
      <c r="AE603" s="42">
        <v>3.3936651583710411</v>
      </c>
      <c r="AF603" s="42">
        <v>3.4965034965034967</v>
      </c>
      <c r="AG603" s="42">
        <v>3.7021801727684083</v>
      </c>
      <c r="AH603" s="42">
        <v>3.5993418346359523</v>
      </c>
      <c r="AI603" s="42">
        <v>3.5993418346359523</v>
      </c>
      <c r="AJ603" s="42">
        <v>3.2908268202385851</v>
      </c>
      <c r="AK603" s="42">
        <v>3.1879884821061295</v>
      </c>
      <c r="AL603" s="42">
        <v>3.1879884821061295</v>
      </c>
      <c r="AM603" s="42">
        <v>2.9823118058412179</v>
      </c>
      <c r="AN603" s="42">
        <v>2.9823118058412179</v>
      </c>
      <c r="AO603" s="42">
        <v>2.8794734677087619</v>
      </c>
      <c r="AP603" s="42">
        <v>2.8794734677087619</v>
      </c>
      <c r="AQ603" s="42">
        <v>2.8794734677087619</v>
      </c>
      <c r="AR603" s="42">
        <v>2.8788813489615461</v>
      </c>
      <c r="AS603" s="42">
        <v>3.084515731030228</v>
      </c>
      <c r="AT603" s="42">
        <v>2.9816985399958873</v>
      </c>
      <c r="AU603" s="42">
        <v>2.8788813489615461</v>
      </c>
      <c r="AV603" s="42">
        <v>2.7760641579272054</v>
      </c>
      <c r="AW603" s="42">
        <v>2.5704297758585235</v>
      </c>
      <c r="AX603" s="42">
        <v>2.4676125848241823</v>
      </c>
      <c r="AY603" s="42">
        <v>2.3647953937898416</v>
      </c>
      <c r="AZ603" s="42">
        <v>2.2619782027555004</v>
      </c>
      <c r="BA603" s="42">
        <v>2.0563438206868185</v>
      </c>
      <c r="BB603" s="42">
        <v>2.1591610117211597</v>
      </c>
      <c r="BC603" s="42">
        <v>2.1591610117211597</v>
      </c>
      <c r="BD603" s="42">
        <v>2.1591610117211597</v>
      </c>
      <c r="BE603" s="42">
        <v>2.0584199176632034</v>
      </c>
      <c r="BF603" s="42">
        <v>2.4504999019800042</v>
      </c>
      <c r="BG603" s="42">
        <v>2.3524799059008039</v>
      </c>
      <c r="BH603" s="42">
        <v>2.3524799059008039</v>
      </c>
      <c r="BI603" s="42">
        <v>2.3524799059008039</v>
      </c>
      <c r="BJ603" s="42">
        <v>2.1564399137424037</v>
      </c>
      <c r="BK603" s="42">
        <v>2.0584199176632034</v>
      </c>
      <c r="BL603" s="42">
        <v>1.9603999215840031</v>
      </c>
      <c r="BM603" s="42">
        <v>1.862379925504803</v>
      </c>
      <c r="BN603" s="42">
        <v>1.862379925504803</v>
      </c>
      <c r="BO603" s="42">
        <v>1.7643599294256029</v>
      </c>
      <c r="BP603" s="42">
        <v>1.7643599294256029</v>
      </c>
    </row>
    <row r="604" spans="1:68" x14ac:dyDescent="0.25">
      <c r="A604" s="9" t="s">
        <v>1226</v>
      </c>
      <c r="B604" s="2" t="s">
        <v>1943</v>
      </c>
      <c r="C604" s="2" t="s">
        <v>1200</v>
      </c>
      <c r="D604" s="2" t="s">
        <v>1227</v>
      </c>
      <c r="E604" s="42">
        <v>3.5964035964035967</v>
      </c>
      <c r="F604" s="42">
        <v>3.1968031968031969</v>
      </c>
      <c r="G604" s="42">
        <v>3.3966033966033966</v>
      </c>
      <c r="H604" s="42">
        <v>3.296703296703297</v>
      </c>
      <c r="I604" s="42">
        <v>3.0969030969030973</v>
      </c>
      <c r="J604" s="42">
        <v>2.6973026973026974</v>
      </c>
      <c r="K604" s="42">
        <v>3.0969030969030973</v>
      </c>
      <c r="L604" s="42">
        <v>3.1968031968031969</v>
      </c>
      <c r="M604" s="42">
        <v>3.296703296703297</v>
      </c>
      <c r="N604" s="42">
        <v>3.1968031968031969</v>
      </c>
      <c r="O604" s="42">
        <v>3.1968031968031969</v>
      </c>
      <c r="P604" s="42">
        <v>3.1968031968031969</v>
      </c>
      <c r="Q604" s="42">
        <v>3.0969030969030973</v>
      </c>
      <c r="R604" s="42">
        <v>3.1357475217479265</v>
      </c>
      <c r="S604" s="42">
        <v>3.1357475217479265</v>
      </c>
      <c r="T604" s="42">
        <v>3.1357475217479265</v>
      </c>
      <c r="U604" s="42">
        <v>2.9334412300222539</v>
      </c>
      <c r="V604" s="42">
        <v>2.8322880841594174</v>
      </c>
      <c r="W604" s="42">
        <v>2.8322880841594174</v>
      </c>
      <c r="X604" s="42">
        <v>2.7311349382965808</v>
      </c>
      <c r="Y604" s="42">
        <v>2.6299817924337447</v>
      </c>
      <c r="Z604" s="42">
        <v>2.7311349382965808</v>
      </c>
      <c r="AA604" s="42">
        <v>3.03459437588509</v>
      </c>
      <c r="AB604" s="42">
        <v>2.9334412300222539</v>
      </c>
      <c r="AC604" s="42">
        <v>2.9334412300222539</v>
      </c>
      <c r="AD604" s="42">
        <v>3.1357475217479265</v>
      </c>
      <c r="AE604" s="42">
        <v>3.1243700866760733</v>
      </c>
      <c r="AF604" s="42">
        <v>3.0235839548478132</v>
      </c>
      <c r="AG604" s="42">
        <v>3.0235839548478132</v>
      </c>
      <c r="AH604" s="42">
        <v>3.0235839548478132</v>
      </c>
      <c r="AI604" s="42">
        <v>3.2251562185043339</v>
      </c>
      <c r="AJ604" s="42">
        <v>3.0235839548478132</v>
      </c>
      <c r="AK604" s="42">
        <v>3.0235839548478132</v>
      </c>
      <c r="AL604" s="42">
        <v>3.0235839548478132</v>
      </c>
      <c r="AM604" s="42">
        <v>3.0235839548478132</v>
      </c>
      <c r="AN604" s="42">
        <v>2.7212255593630319</v>
      </c>
      <c r="AO604" s="42">
        <v>2.5196532957065108</v>
      </c>
      <c r="AP604" s="42">
        <v>2.6204394275347713</v>
      </c>
      <c r="AQ604" s="42">
        <v>2.6204394275347713</v>
      </c>
      <c r="AR604" s="42">
        <v>2.6073004412354592</v>
      </c>
      <c r="AS604" s="42">
        <v>2.8078620136381871</v>
      </c>
      <c r="AT604" s="42">
        <v>2.3064580826313676</v>
      </c>
      <c r="AU604" s="42">
        <v>2.6073004412354592</v>
      </c>
      <c r="AV604" s="42">
        <v>2.3064580826313676</v>
      </c>
      <c r="AW604" s="42">
        <v>2.4067388688327318</v>
      </c>
      <c r="AX604" s="42">
        <v>1.9053349378259126</v>
      </c>
      <c r="AY604" s="42">
        <v>2.1058965102286402</v>
      </c>
      <c r="AZ604" s="42">
        <v>2.0056157240272765</v>
      </c>
      <c r="BA604" s="42">
        <v>1.8050541516245489</v>
      </c>
      <c r="BB604" s="42">
        <v>1.9053349378259126</v>
      </c>
      <c r="BC604" s="42">
        <v>1.9053349378259126</v>
      </c>
      <c r="BD604" s="42">
        <v>1.8050541516245489</v>
      </c>
      <c r="BE604" s="42">
        <v>1.6638935108153077</v>
      </c>
      <c r="BF604" s="42">
        <v>1.5714549824366795</v>
      </c>
      <c r="BG604" s="42">
        <v>1.4790164540580513</v>
      </c>
      <c r="BH604" s="42">
        <v>1.3865779256794231</v>
      </c>
      <c r="BI604" s="42">
        <v>1.5714549824366795</v>
      </c>
      <c r="BJ604" s="42">
        <v>1.2017008689221667</v>
      </c>
      <c r="BK604" s="42">
        <v>1.2941393973007949</v>
      </c>
      <c r="BL604" s="42">
        <v>1.2017008689221667</v>
      </c>
      <c r="BM604" s="42">
        <v>1.3865779256794231</v>
      </c>
      <c r="BN604" s="42">
        <v>1.2941393973007949</v>
      </c>
      <c r="BO604" s="42">
        <v>1.2941393973007949</v>
      </c>
      <c r="BP604" s="42">
        <v>1.2941393973007949</v>
      </c>
    </row>
    <row r="605" spans="1:68" x14ac:dyDescent="0.25">
      <c r="A605" s="9" t="s">
        <v>1228</v>
      </c>
      <c r="B605" s="2" t="s">
        <v>1944</v>
      </c>
      <c r="C605" s="2" t="s">
        <v>1200</v>
      </c>
      <c r="D605" s="2" t="s">
        <v>1229</v>
      </c>
      <c r="E605" s="42">
        <v>1.8296401707664161</v>
      </c>
      <c r="F605" s="42">
        <v>1.7279934946127262</v>
      </c>
      <c r="G605" s="42">
        <v>1.423053466151657</v>
      </c>
      <c r="H605" s="42">
        <v>1.7279934946127262</v>
      </c>
      <c r="I605" s="42">
        <v>1.7279934946127262</v>
      </c>
      <c r="J605" s="42">
        <v>1.423053466151657</v>
      </c>
      <c r="K605" s="42">
        <v>1.6263468184590364</v>
      </c>
      <c r="L605" s="42">
        <v>1.6263468184590364</v>
      </c>
      <c r="M605" s="42">
        <v>1.6263468184590364</v>
      </c>
      <c r="N605" s="42">
        <v>1.6263468184590364</v>
      </c>
      <c r="O605" s="42">
        <v>1.5247001423053468</v>
      </c>
      <c r="P605" s="42">
        <v>1.5247001423053468</v>
      </c>
      <c r="Q605" s="42">
        <v>1.6263468184590364</v>
      </c>
      <c r="R605" s="42">
        <v>1.6501650165016504</v>
      </c>
      <c r="S605" s="42">
        <v>1.6501650165016504</v>
      </c>
      <c r="T605" s="42">
        <v>1.7533003300330035</v>
      </c>
      <c r="U605" s="42">
        <v>1.7533003300330035</v>
      </c>
      <c r="V605" s="42">
        <v>1.6501650165016504</v>
      </c>
      <c r="W605" s="42">
        <v>1.6501650165016504</v>
      </c>
      <c r="X605" s="42">
        <v>1.443894389438944</v>
      </c>
      <c r="Y605" s="42">
        <v>1.5470297029702971</v>
      </c>
      <c r="Z605" s="42">
        <v>1.443894389438944</v>
      </c>
      <c r="AA605" s="42">
        <v>1.3407590759075909</v>
      </c>
      <c r="AB605" s="42">
        <v>1.3407590759075909</v>
      </c>
      <c r="AC605" s="42">
        <v>1.1344884488448845</v>
      </c>
      <c r="AD605" s="42">
        <v>1.3407590759075909</v>
      </c>
      <c r="AE605" s="42">
        <v>1.3393777045126725</v>
      </c>
      <c r="AF605" s="42">
        <v>1.442406758705955</v>
      </c>
      <c r="AG605" s="42">
        <v>1.442406758705955</v>
      </c>
      <c r="AH605" s="42">
        <v>1.5454358128992376</v>
      </c>
      <c r="AI605" s="42">
        <v>1.442406758705955</v>
      </c>
      <c r="AJ605" s="42">
        <v>1.3393777045126725</v>
      </c>
      <c r="AK605" s="42">
        <v>1.3393777045126725</v>
      </c>
      <c r="AL605" s="42">
        <v>1.2363486503193901</v>
      </c>
      <c r="AM605" s="42">
        <v>1.1333195961261076</v>
      </c>
      <c r="AN605" s="42">
        <v>1.030290541932825</v>
      </c>
      <c r="AO605" s="42">
        <v>1.1333195961261076</v>
      </c>
      <c r="AP605" s="42">
        <v>1.1333195961261076</v>
      </c>
      <c r="AQ605" s="42">
        <v>1.1333195961261076</v>
      </c>
      <c r="AR605" s="42">
        <v>1.1314544332441885</v>
      </c>
      <c r="AS605" s="42">
        <v>1.2343139271754784</v>
      </c>
      <c r="AT605" s="42">
        <v>1.2343139271754784</v>
      </c>
      <c r="AU605" s="42">
        <v>1.3371734211067681</v>
      </c>
      <c r="AV605" s="42">
        <v>1.1314544332441885</v>
      </c>
      <c r="AW605" s="42">
        <v>1.1314544332441885</v>
      </c>
      <c r="AX605" s="42">
        <v>0.92573544538160868</v>
      </c>
      <c r="AY605" s="42">
        <v>0.92573544538160868</v>
      </c>
      <c r="AZ605" s="42">
        <v>1.0285949393128986</v>
      </c>
      <c r="BA605" s="42">
        <v>0.92573544538160868</v>
      </c>
      <c r="BB605" s="42">
        <v>0.92573544538160868</v>
      </c>
      <c r="BC605" s="42">
        <v>0.72001645751902899</v>
      </c>
      <c r="BD605" s="42">
        <v>0.82287595145031889</v>
      </c>
      <c r="BE605" s="42">
        <v>0.73909830007390986</v>
      </c>
      <c r="BF605" s="42">
        <v>0.64671101256467112</v>
      </c>
      <c r="BG605" s="42">
        <v>0.64671101256467112</v>
      </c>
      <c r="BH605" s="42">
        <v>0.64671101256467112</v>
      </c>
      <c r="BI605" s="42">
        <v>0.73909830007390986</v>
      </c>
      <c r="BJ605" s="42">
        <v>0.64671101256467112</v>
      </c>
      <c r="BK605" s="42">
        <v>0.73909830007390986</v>
      </c>
      <c r="BL605" s="42">
        <v>0.73909830007390986</v>
      </c>
      <c r="BM605" s="42">
        <v>0.83148558758314861</v>
      </c>
      <c r="BN605" s="42">
        <v>0.64671101256467112</v>
      </c>
      <c r="BO605" s="42">
        <v>0.64671101256467112</v>
      </c>
      <c r="BP605" s="42">
        <v>0.64671101256467112</v>
      </c>
    </row>
    <row r="606" spans="1:68" x14ac:dyDescent="0.25">
      <c r="A606" s="9" t="s">
        <v>1230</v>
      </c>
      <c r="B606" s="2" t="s">
        <v>1945</v>
      </c>
      <c r="C606" s="2" t="s">
        <v>1200</v>
      </c>
      <c r="D606" s="2" t="s">
        <v>1231</v>
      </c>
      <c r="E606" s="42">
        <v>6.3533924718292978</v>
      </c>
      <c r="F606" s="42">
        <v>6.5931431311436102</v>
      </c>
      <c r="G606" s="42">
        <v>6.473267801486454</v>
      </c>
      <c r="H606" s="42">
        <v>7.0726444497722367</v>
      </c>
      <c r="I606" s="42">
        <v>7.1925197794293929</v>
      </c>
      <c r="J606" s="42">
        <v>6.5931431311436102</v>
      </c>
      <c r="K606" s="42">
        <v>6.9527691201150805</v>
      </c>
      <c r="L606" s="42">
        <v>6.9527691201150805</v>
      </c>
      <c r="M606" s="42">
        <v>7.0726444497722367</v>
      </c>
      <c r="N606" s="42">
        <v>7.6720210980580195</v>
      </c>
      <c r="O606" s="42">
        <v>7.4322704387437062</v>
      </c>
      <c r="P606" s="42">
        <v>7.1925197794293929</v>
      </c>
      <c r="Q606" s="42">
        <v>7.31239510908655</v>
      </c>
      <c r="R606" s="42">
        <v>7.1478790719475036</v>
      </c>
      <c r="S606" s="42">
        <v>7.4994141082727905</v>
      </c>
      <c r="T606" s="42">
        <v>6.913522381063979</v>
      </c>
      <c r="U606" s="42">
        <v>6.7963440356222167</v>
      </c>
      <c r="V606" s="42">
        <v>6.7963440356222167</v>
      </c>
      <c r="W606" s="42">
        <v>6.913522381063979</v>
      </c>
      <c r="X606" s="42">
        <v>6.5619873447386921</v>
      </c>
      <c r="Y606" s="42">
        <v>6.2104523084134051</v>
      </c>
      <c r="Z606" s="42">
        <v>6.0932739629716428</v>
      </c>
      <c r="AA606" s="42">
        <v>5.9760956175298805</v>
      </c>
      <c r="AB606" s="42">
        <v>6.2104523084134051</v>
      </c>
      <c r="AC606" s="42">
        <v>6.0932739629716428</v>
      </c>
      <c r="AD606" s="42">
        <v>5.9760956175298805</v>
      </c>
      <c r="AE606" s="42">
        <v>5.7862491490810077</v>
      </c>
      <c r="AF606" s="42">
        <v>6.5804402087587928</v>
      </c>
      <c r="AG606" s="42">
        <v>6.5804402087587928</v>
      </c>
      <c r="AH606" s="42">
        <v>6.2400726117540275</v>
      </c>
      <c r="AI606" s="42">
        <v>6.4669843430905374</v>
      </c>
      <c r="AJ606" s="42">
        <v>6.2400726117540275</v>
      </c>
      <c r="AK606" s="42">
        <v>6.2400726117540275</v>
      </c>
      <c r="AL606" s="42">
        <v>5.8997050147492622</v>
      </c>
      <c r="AM606" s="42">
        <v>5.7862491490810077</v>
      </c>
      <c r="AN606" s="42">
        <v>5.3324256864079871</v>
      </c>
      <c r="AO606" s="42">
        <v>4.7651463580667119</v>
      </c>
      <c r="AP606" s="42">
        <v>4.5382346267302021</v>
      </c>
      <c r="AQ606" s="42">
        <v>4.8786022237349673</v>
      </c>
      <c r="AR606" s="42">
        <v>4.7118124041200957</v>
      </c>
      <c r="AS606" s="42">
        <v>4.492658338812185</v>
      </c>
      <c r="AT606" s="42">
        <v>4.6022353714661408</v>
      </c>
      <c r="AU606" s="42">
        <v>4.3830813061582292</v>
      </c>
      <c r="AV606" s="42">
        <v>4.1639272408503176</v>
      </c>
      <c r="AW606" s="42">
        <v>4.0543502081963618</v>
      </c>
      <c r="AX606" s="42">
        <v>3.944773175542406</v>
      </c>
      <c r="AY606" s="42">
        <v>3.7256191102344944</v>
      </c>
      <c r="AZ606" s="42">
        <v>3.3968880122726275</v>
      </c>
      <c r="BA606" s="42">
        <v>3.5064650449265833</v>
      </c>
      <c r="BB606" s="42">
        <v>3.0681569143107601</v>
      </c>
      <c r="BC606" s="42">
        <v>2.8490028490028489</v>
      </c>
      <c r="BD606" s="42">
        <v>2.9585798816568047</v>
      </c>
      <c r="BE606" s="42">
        <v>3.0446549391069011</v>
      </c>
      <c r="BF606" s="42">
        <v>3.2701849345963012</v>
      </c>
      <c r="BG606" s="42">
        <v>3.1574199368516012</v>
      </c>
      <c r="BH606" s="42">
        <v>3.0446549391069011</v>
      </c>
      <c r="BI606" s="42">
        <v>3.0446549391069011</v>
      </c>
      <c r="BJ606" s="42">
        <v>2.931889941362201</v>
      </c>
      <c r="BK606" s="42">
        <v>2.819124943617501</v>
      </c>
      <c r="BL606" s="42">
        <v>2.7063599458728009</v>
      </c>
      <c r="BM606" s="42">
        <v>2.5935949481281009</v>
      </c>
      <c r="BN606" s="42">
        <v>2.5935949481281009</v>
      </c>
      <c r="BO606" s="42">
        <v>2.3680649526387008</v>
      </c>
      <c r="BP606" s="42">
        <v>2.3680649526387008</v>
      </c>
    </row>
    <row r="607" spans="1:68" x14ac:dyDescent="0.25">
      <c r="A607" s="9" t="s">
        <v>1232</v>
      </c>
      <c r="B607" s="2" t="s">
        <v>1946</v>
      </c>
      <c r="C607" s="2" t="s">
        <v>1200</v>
      </c>
      <c r="D607" s="2" t="s">
        <v>1233</v>
      </c>
      <c r="E607" s="42">
        <v>2.8643446379468376</v>
      </c>
      <c r="F607" s="42">
        <v>2.978918423464711</v>
      </c>
      <c r="G607" s="42">
        <v>2.8643446379468376</v>
      </c>
      <c r="H607" s="42">
        <v>2.8643446379468376</v>
      </c>
      <c r="I607" s="42">
        <v>2.6351970669110907</v>
      </c>
      <c r="J607" s="42">
        <v>2.6351970669110907</v>
      </c>
      <c r="K607" s="42">
        <v>2.978918423464711</v>
      </c>
      <c r="L607" s="42">
        <v>2.978918423464711</v>
      </c>
      <c r="M607" s="42">
        <v>2.7497708524289641</v>
      </c>
      <c r="N607" s="42">
        <v>2.7497708524289641</v>
      </c>
      <c r="O607" s="42">
        <v>2.7497708524289641</v>
      </c>
      <c r="P607" s="42">
        <v>2.8643446379468376</v>
      </c>
      <c r="Q607" s="42">
        <v>2.5206232813932172</v>
      </c>
      <c r="R607" s="42">
        <v>2.4548091943762551</v>
      </c>
      <c r="S607" s="42">
        <v>2.3432269582682435</v>
      </c>
      <c r="T607" s="42">
        <v>2.3432269582682435</v>
      </c>
      <c r="U607" s="42">
        <v>2.4548091943762551</v>
      </c>
      <c r="V607" s="42">
        <v>2.3432269582682435</v>
      </c>
      <c r="W607" s="42">
        <v>2.1200624860522206</v>
      </c>
      <c r="X607" s="42">
        <v>1.8968980138361973</v>
      </c>
      <c r="Y607" s="42">
        <v>1.8968980138361973</v>
      </c>
      <c r="Z607" s="42">
        <v>2.0084802499442089</v>
      </c>
      <c r="AA607" s="42">
        <v>2.0084802499442089</v>
      </c>
      <c r="AB607" s="42">
        <v>2.1200624860522206</v>
      </c>
      <c r="AC607" s="42">
        <v>2.0084802499442089</v>
      </c>
      <c r="AD607" s="42">
        <v>2.3432269582682435</v>
      </c>
      <c r="AE607" s="42">
        <v>2.254670388662229</v>
      </c>
      <c r="AF607" s="42">
        <v>2.5767661584711186</v>
      </c>
      <c r="AG607" s="42">
        <v>2.684131415074082</v>
      </c>
      <c r="AH607" s="42">
        <v>2.3620356452651921</v>
      </c>
      <c r="AI607" s="42">
        <v>2.3620356452651921</v>
      </c>
      <c r="AJ607" s="42">
        <v>2.3620356452651921</v>
      </c>
      <c r="AK607" s="42">
        <v>2.0399398754563025</v>
      </c>
      <c r="AL607" s="42">
        <v>1.932574618853339</v>
      </c>
      <c r="AM607" s="42">
        <v>1.932574618853339</v>
      </c>
      <c r="AN607" s="42">
        <v>2.0399398754563025</v>
      </c>
      <c r="AO607" s="42">
        <v>1.8252093622503758</v>
      </c>
      <c r="AP607" s="42">
        <v>1.6104788490444493</v>
      </c>
      <c r="AQ607" s="42">
        <v>1.7178441056474125</v>
      </c>
      <c r="AR607" s="42">
        <v>1.6576875259013677</v>
      </c>
      <c r="AS607" s="42">
        <v>1.6576875259013677</v>
      </c>
      <c r="AT607" s="42">
        <v>1.6576875259013677</v>
      </c>
      <c r="AU607" s="42">
        <v>1.6576875259013677</v>
      </c>
      <c r="AV607" s="42">
        <v>1.8648984666390387</v>
      </c>
      <c r="AW607" s="42">
        <v>1.4504765851636967</v>
      </c>
      <c r="AX607" s="42">
        <v>1.4504765851636967</v>
      </c>
      <c r="AY607" s="42">
        <v>1.2432656444260257</v>
      </c>
      <c r="AZ607" s="42">
        <v>1.1396601740571903</v>
      </c>
      <c r="BA607" s="42">
        <v>1.0360547036883547</v>
      </c>
      <c r="BB607" s="42">
        <v>1.1396601740571903</v>
      </c>
      <c r="BC607" s="42">
        <v>1.1396601740571903</v>
      </c>
      <c r="BD607" s="42">
        <v>0.93244923331951934</v>
      </c>
      <c r="BE607" s="42">
        <v>0.92345577672891443</v>
      </c>
      <c r="BF607" s="42">
        <v>1.0260619741432384</v>
      </c>
      <c r="BG607" s="42">
        <v>0.92345577672891443</v>
      </c>
      <c r="BH607" s="42">
        <v>0.92345577672891443</v>
      </c>
      <c r="BI607" s="42">
        <v>1.0260619741432384</v>
      </c>
      <c r="BJ607" s="42">
        <v>1.0260619741432384</v>
      </c>
      <c r="BK607" s="42">
        <v>1.0260619741432384</v>
      </c>
      <c r="BL607" s="42">
        <v>1.0260619741432384</v>
      </c>
      <c r="BM607" s="42">
        <v>1.0260619741432384</v>
      </c>
      <c r="BN607" s="42">
        <v>1.0260619741432384</v>
      </c>
      <c r="BO607" s="42">
        <v>0.82084957931459068</v>
      </c>
      <c r="BP607" s="42">
        <v>1.0260619741432384</v>
      </c>
    </row>
    <row r="608" spans="1:68" x14ac:dyDescent="0.25">
      <c r="A608" s="9" t="s">
        <v>1234</v>
      </c>
      <c r="B608" s="2" t="s">
        <v>1947</v>
      </c>
      <c r="C608" s="2" t="s">
        <v>1200</v>
      </c>
      <c r="D608" s="2" t="s">
        <v>1235</v>
      </c>
      <c r="E608" s="42">
        <v>4.8838723681354459</v>
      </c>
      <c r="F608" s="42">
        <v>4.8838723681354459</v>
      </c>
      <c r="G608" s="42">
        <v>4.9924028652051229</v>
      </c>
      <c r="H608" s="42">
        <v>4.9924028652051229</v>
      </c>
      <c r="I608" s="42">
        <v>4.7753418710657698</v>
      </c>
      <c r="J608" s="42">
        <v>4.6668113739960928</v>
      </c>
      <c r="K608" s="42">
        <v>4.8838723681354459</v>
      </c>
      <c r="L608" s="42">
        <v>4.8838723681354459</v>
      </c>
      <c r="M608" s="42">
        <v>5.100933362274799</v>
      </c>
      <c r="N608" s="42">
        <v>4.8838723681354459</v>
      </c>
      <c r="O608" s="42">
        <v>4.6668113739960928</v>
      </c>
      <c r="P608" s="42">
        <v>4.9924028652051229</v>
      </c>
      <c r="Q608" s="42">
        <v>4.9924028652051229</v>
      </c>
      <c r="R608" s="42">
        <v>4.9924028652051229</v>
      </c>
      <c r="S608" s="42">
        <v>5.209463859344476</v>
      </c>
      <c r="T608" s="42">
        <v>5.100933362274799</v>
      </c>
      <c r="U608" s="42">
        <v>4.9924028652051229</v>
      </c>
      <c r="V608" s="42">
        <v>4.8838723681354459</v>
      </c>
      <c r="W608" s="42">
        <v>5.100933362274799</v>
      </c>
      <c r="X608" s="42">
        <v>4.8838723681354459</v>
      </c>
      <c r="Y608" s="42">
        <v>4.8838723681354459</v>
      </c>
      <c r="Z608" s="42">
        <v>4.8838723681354459</v>
      </c>
      <c r="AA608" s="42">
        <v>4.6668113739960928</v>
      </c>
      <c r="AB608" s="42">
        <v>4.4497503798567397</v>
      </c>
      <c r="AC608" s="42">
        <v>4.8838723681354459</v>
      </c>
      <c r="AD608" s="42">
        <v>4.9924028652051229</v>
      </c>
      <c r="AE608" s="42">
        <v>4.9409237379162194</v>
      </c>
      <c r="AF608" s="42">
        <v>5.5853920515574655</v>
      </c>
      <c r="AG608" s="42">
        <v>5.6928034371643399</v>
      </c>
      <c r="AH608" s="42">
        <v>5.8002148227712143</v>
      </c>
      <c r="AI608" s="42">
        <v>5.8002148227712143</v>
      </c>
      <c r="AJ608" s="42">
        <v>5.3705692803437168</v>
      </c>
      <c r="AK608" s="42">
        <v>4.9409237379162194</v>
      </c>
      <c r="AL608" s="42">
        <v>4.6186895810955964</v>
      </c>
      <c r="AM608" s="42">
        <v>4.7261009667024707</v>
      </c>
      <c r="AN608" s="42">
        <v>4.0816326530612246</v>
      </c>
      <c r="AO608" s="42">
        <v>3.8668098818474759</v>
      </c>
      <c r="AP608" s="42">
        <v>4.1890440386680989</v>
      </c>
      <c r="AQ608" s="42">
        <v>4.0816326530612246</v>
      </c>
      <c r="AR608" s="42">
        <v>4.0279838880644476</v>
      </c>
      <c r="AS608" s="42">
        <v>3.7099851600593596</v>
      </c>
      <c r="AT608" s="42">
        <v>3.7099851600593596</v>
      </c>
      <c r="AU608" s="42">
        <v>3.3919864320542716</v>
      </c>
      <c r="AV608" s="42">
        <v>3.3919864320542716</v>
      </c>
      <c r="AW608" s="42">
        <v>3.1799872800508795</v>
      </c>
      <c r="AX608" s="42">
        <v>3.1799872800508795</v>
      </c>
      <c r="AY608" s="42">
        <v>3.0739877040491836</v>
      </c>
      <c r="AZ608" s="42">
        <v>3.0739877040491836</v>
      </c>
      <c r="BA608" s="42">
        <v>3.0739877040491836</v>
      </c>
      <c r="BB608" s="42">
        <v>2.8619885520457915</v>
      </c>
      <c r="BC608" s="42">
        <v>2.7559889760440957</v>
      </c>
      <c r="BD608" s="42">
        <v>2.7559889760440957</v>
      </c>
      <c r="BE608" s="42">
        <v>2.6870607689127737</v>
      </c>
      <c r="BF608" s="42">
        <v>2.4803637866887143</v>
      </c>
      <c r="BG608" s="42">
        <v>2.4803637866887143</v>
      </c>
      <c r="BH608" s="42">
        <v>2.4803637866887143</v>
      </c>
      <c r="BI608" s="42">
        <v>2.1703183133526252</v>
      </c>
      <c r="BJ608" s="42">
        <v>2.066969822240595</v>
      </c>
      <c r="BK608" s="42">
        <v>2.066969822240595</v>
      </c>
      <c r="BL608" s="42">
        <v>2.1703183133526252</v>
      </c>
      <c r="BM608" s="42">
        <v>1.9636213311285655</v>
      </c>
      <c r="BN608" s="42">
        <v>2.1703183133526252</v>
      </c>
      <c r="BO608" s="42">
        <v>2.066969822240595</v>
      </c>
      <c r="BP608" s="42">
        <v>2.3770152955766846</v>
      </c>
    </row>
    <row r="609" spans="1:68" x14ac:dyDescent="0.25">
      <c r="A609" s="9" t="s">
        <v>1236</v>
      </c>
      <c r="B609" s="2" t="s">
        <v>1948</v>
      </c>
      <c r="C609" s="2" t="s">
        <v>1200</v>
      </c>
      <c r="D609" s="2" t="s">
        <v>1237</v>
      </c>
      <c r="E609" s="42">
        <v>4.2485395645246946</v>
      </c>
      <c r="F609" s="42">
        <v>4.5140732873074887</v>
      </c>
      <c r="G609" s="42">
        <v>4.115772703133298</v>
      </c>
      <c r="H609" s="42">
        <v>4.115772703133298</v>
      </c>
      <c r="I609" s="42">
        <v>4.3813064259160921</v>
      </c>
      <c r="J609" s="42">
        <v>4.115772703133298</v>
      </c>
      <c r="K609" s="42">
        <v>4.2485395645246946</v>
      </c>
      <c r="L609" s="42">
        <v>4.2485395645246946</v>
      </c>
      <c r="M609" s="42">
        <v>4.115772703133298</v>
      </c>
      <c r="N609" s="42">
        <v>4.2485395645246946</v>
      </c>
      <c r="O609" s="42">
        <v>4.2485395645246946</v>
      </c>
      <c r="P609" s="42">
        <v>4.3813064259160921</v>
      </c>
      <c r="Q609" s="42">
        <v>4.5140732873074887</v>
      </c>
      <c r="R609" s="42">
        <v>4.4914134742404226</v>
      </c>
      <c r="S609" s="42">
        <v>4.7556142668428008</v>
      </c>
      <c r="T609" s="42">
        <v>4.4914134742404226</v>
      </c>
      <c r="U609" s="42">
        <v>4.6235138705416112</v>
      </c>
      <c r="V609" s="42">
        <v>4.6235138705416112</v>
      </c>
      <c r="W609" s="42">
        <v>3.9630118890356671</v>
      </c>
      <c r="X609" s="42">
        <v>4.2272126816380444</v>
      </c>
      <c r="Y609" s="42">
        <v>3.9630118890356671</v>
      </c>
      <c r="Z609" s="42">
        <v>4.2272126816380444</v>
      </c>
      <c r="AA609" s="42">
        <v>4.2272126816380444</v>
      </c>
      <c r="AB609" s="42">
        <v>4.3593130779392339</v>
      </c>
      <c r="AC609" s="42">
        <v>4.8877146631439894</v>
      </c>
      <c r="AD609" s="42">
        <v>4.4914134742404226</v>
      </c>
      <c r="AE609" s="42">
        <v>4.411001556824079</v>
      </c>
      <c r="AF609" s="42">
        <v>4.9299429164504414</v>
      </c>
      <c r="AG609" s="42">
        <v>4.8002075765438503</v>
      </c>
      <c r="AH609" s="42">
        <v>4.6704722366372602</v>
      </c>
      <c r="AI609" s="42">
        <v>4.5407368967306692</v>
      </c>
      <c r="AJ609" s="42">
        <v>4.1515308770108978</v>
      </c>
      <c r="AK609" s="42">
        <v>4.411001556824079</v>
      </c>
      <c r="AL609" s="42">
        <v>4.281266216917488</v>
      </c>
      <c r="AM609" s="42">
        <v>4.1515308770108978</v>
      </c>
      <c r="AN609" s="42">
        <v>4.0217955371043077</v>
      </c>
      <c r="AO609" s="42">
        <v>3.5028541774779449</v>
      </c>
      <c r="AP609" s="42">
        <v>3.3731188375713543</v>
      </c>
      <c r="AQ609" s="42">
        <v>3.6325895173845355</v>
      </c>
      <c r="AR609" s="42">
        <v>3.550595992898808</v>
      </c>
      <c r="AS609" s="42">
        <v>3.550595992898808</v>
      </c>
      <c r="AT609" s="42">
        <v>3.1701749936596499</v>
      </c>
      <c r="AU609" s="42">
        <v>3.0433679939132641</v>
      </c>
      <c r="AV609" s="42">
        <v>2.7897539944204919</v>
      </c>
      <c r="AW609" s="42">
        <v>2.7897539944204919</v>
      </c>
      <c r="AX609" s="42">
        <v>2.5361399949277201</v>
      </c>
      <c r="AY609" s="42">
        <v>2.5361399949277201</v>
      </c>
      <c r="AZ609" s="42">
        <v>2.4093329951813338</v>
      </c>
      <c r="BA609" s="42">
        <v>2.4093329951813338</v>
      </c>
      <c r="BB609" s="42">
        <v>2.662946994674106</v>
      </c>
      <c r="BC609" s="42">
        <v>2.5361399949277201</v>
      </c>
      <c r="BD609" s="42">
        <v>2.1557189956885621</v>
      </c>
      <c r="BE609" s="42">
        <v>2.0746887966804981</v>
      </c>
      <c r="BF609" s="42">
        <v>2.1967293141322921</v>
      </c>
      <c r="BG609" s="42">
        <v>2.0746887966804981</v>
      </c>
      <c r="BH609" s="42">
        <v>2.1967293141322921</v>
      </c>
      <c r="BI609" s="42">
        <v>2.1967293141322921</v>
      </c>
      <c r="BJ609" s="42">
        <v>2.4408103490358801</v>
      </c>
      <c r="BK609" s="42">
        <v>2.0746887966804981</v>
      </c>
      <c r="BL609" s="42">
        <v>1.9526482792287039</v>
      </c>
      <c r="BM609" s="42">
        <v>2.0746887966804981</v>
      </c>
      <c r="BN609" s="42">
        <v>1.9526482792287039</v>
      </c>
      <c r="BO609" s="42">
        <v>2.0746887966804981</v>
      </c>
      <c r="BP609" s="42">
        <v>1.9526482792287039</v>
      </c>
    </row>
    <row r="610" spans="1:68" x14ac:dyDescent="0.25">
      <c r="A610" s="9" t="s">
        <v>1238</v>
      </c>
      <c r="B610" s="2" t="s">
        <v>1949</v>
      </c>
      <c r="C610" s="2" t="s">
        <v>1239</v>
      </c>
      <c r="D610" s="2" t="s">
        <v>1240</v>
      </c>
      <c r="E610" s="42">
        <v>2.3356690023356692</v>
      </c>
      <c r="F610" s="42">
        <v>2.5025025025025025</v>
      </c>
      <c r="G610" s="42">
        <v>2.5025025025025025</v>
      </c>
      <c r="H610" s="42">
        <v>2.6693360026693362</v>
      </c>
      <c r="I610" s="42">
        <v>2.6693360026693362</v>
      </c>
      <c r="J610" s="42">
        <v>2.5025025025025025</v>
      </c>
      <c r="K610" s="42">
        <v>2.0020020020020022</v>
      </c>
      <c r="L610" s="42">
        <v>2.0020020020020022</v>
      </c>
      <c r="M610" s="42">
        <v>2.0020020020020022</v>
      </c>
      <c r="N610" s="42">
        <v>2.1688355021688355</v>
      </c>
      <c r="O610" s="42">
        <v>2.0020020020020022</v>
      </c>
      <c r="P610" s="42">
        <v>2.3356690023356692</v>
      </c>
      <c r="Q610" s="42">
        <v>1.8351685018351687</v>
      </c>
      <c r="R610" s="42">
        <v>1.8462571332661968</v>
      </c>
      <c r="S610" s="42">
        <v>1.8462571332661968</v>
      </c>
      <c r="T610" s="42">
        <v>1.8462571332661968</v>
      </c>
      <c r="U610" s="42">
        <v>2.5176233635448138</v>
      </c>
      <c r="V610" s="42">
        <v>2.181940248405505</v>
      </c>
      <c r="W610" s="42">
        <v>2.181940248405505</v>
      </c>
      <c r="X610" s="42">
        <v>2.0140986908358509</v>
      </c>
      <c r="Y610" s="42">
        <v>1.8462571332661968</v>
      </c>
      <c r="Z610" s="42">
        <v>1.6784155756965424</v>
      </c>
      <c r="AA610" s="42">
        <v>1.6784155756965424</v>
      </c>
      <c r="AB610" s="42">
        <v>1.6784155756965424</v>
      </c>
      <c r="AC610" s="42">
        <v>1.5105740181268883</v>
      </c>
      <c r="AD610" s="42">
        <v>1.6784155756965424</v>
      </c>
      <c r="AE610" s="42">
        <v>1.6683350016683351</v>
      </c>
      <c r="AF610" s="42">
        <v>2.0020020020020022</v>
      </c>
      <c r="AG610" s="42">
        <v>1.8351685018351687</v>
      </c>
      <c r="AH610" s="42">
        <v>2.0020020020020022</v>
      </c>
      <c r="AI610" s="42">
        <v>2.0020020020020022</v>
      </c>
      <c r="AJ610" s="42">
        <v>1.6683350016683351</v>
      </c>
      <c r="AK610" s="42">
        <v>1.8351685018351687</v>
      </c>
      <c r="AL610" s="42">
        <v>1.6683350016683351</v>
      </c>
      <c r="AM610" s="42">
        <v>1.5015015015015016</v>
      </c>
      <c r="AN610" s="42">
        <v>1.6683350016683351</v>
      </c>
      <c r="AO610" s="42">
        <v>1.6683350016683351</v>
      </c>
      <c r="AP610" s="42">
        <v>1.6683350016683351</v>
      </c>
      <c r="AQ610" s="42">
        <v>1.6683350016683351</v>
      </c>
      <c r="AR610" s="42">
        <v>1.6605778811026237</v>
      </c>
      <c r="AS610" s="42">
        <v>1.6605778811026237</v>
      </c>
      <c r="AT610" s="42">
        <v>1.6605778811026237</v>
      </c>
      <c r="AU610" s="42">
        <v>1.6605778811026237</v>
      </c>
      <c r="AV610" s="42">
        <v>1.4945200929923614</v>
      </c>
      <c r="AW610" s="42">
        <v>1.3284623048820989</v>
      </c>
      <c r="AX610" s="42">
        <v>1.1624045167718366</v>
      </c>
      <c r="AY610" s="42">
        <v>0.99634672866157425</v>
      </c>
      <c r="AZ610" s="42">
        <v>0.99634672866157425</v>
      </c>
      <c r="BA610" s="42">
        <v>1.3284623048820989</v>
      </c>
      <c r="BB610" s="42">
        <v>1.1624045167718366</v>
      </c>
      <c r="BC610" s="42">
        <v>1.1624045167718366</v>
      </c>
      <c r="BD610" s="42">
        <v>0.83028894055131186</v>
      </c>
      <c r="BE610" s="42">
        <v>0.74760765550239239</v>
      </c>
      <c r="BF610" s="42">
        <v>0.89712918660287089</v>
      </c>
      <c r="BG610" s="42">
        <v>1.0466507177033493</v>
      </c>
      <c r="BH610" s="42">
        <v>1.0466507177033493</v>
      </c>
      <c r="BI610" s="42">
        <v>1.1961722488038278</v>
      </c>
      <c r="BJ610" s="42">
        <v>1.0466507177033493</v>
      </c>
      <c r="BK610" s="42">
        <v>1.0466507177033493</v>
      </c>
      <c r="BL610" s="42">
        <v>1.0466507177033493</v>
      </c>
      <c r="BM610" s="42">
        <v>1.0466507177033493</v>
      </c>
      <c r="BN610" s="42">
        <v>0.89712918660287089</v>
      </c>
      <c r="BO610" s="42">
        <v>1.0466507177033493</v>
      </c>
      <c r="BP610" s="42">
        <v>0.89712918660287089</v>
      </c>
    </row>
    <row r="611" spans="1:68" x14ac:dyDescent="0.25">
      <c r="A611" s="9" t="s">
        <v>1241</v>
      </c>
      <c r="B611" s="2" t="s">
        <v>1950</v>
      </c>
      <c r="C611" s="2" t="s">
        <v>1239</v>
      </c>
      <c r="D611" s="2" t="s">
        <v>1242</v>
      </c>
      <c r="E611" s="42">
        <v>3.6840554081933394</v>
      </c>
      <c r="F611" s="42">
        <v>3.8314176245210727</v>
      </c>
      <c r="G611" s="42">
        <v>3.8314176245210727</v>
      </c>
      <c r="H611" s="42">
        <v>3.9787798408488064</v>
      </c>
      <c r="I611" s="42">
        <v>3.9787798408488064</v>
      </c>
      <c r="J611" s="42">
        <v>3.6840554081933394</v>
      </c>
      <c r="K611" s="42">
        <v>3.9787798408488064</v>
      </c>
      <c r="L611" s="42">
        <v>3.9787798408488064</v>
      </c>
      <c r="M611" s="42">
        <v>4.1261420571765397</v>
      </c>
      <c r="N611" s="42">
        <v>3.9787798408488064</v>
      </c>
      <c r="O611" s="42">
        <v>3.9787798408488064</v>
      </c>
      <c r="P611" s="42">
        <v>3.8314176245210727</v>
      </c>
      <c r="Q611" s="42">
        <v>3.9787798408488064</v>
      </c>
      <c r="R611" s="42">
        <v>3.9232781168265043</v>
      </c>
      <c r="S611" s="42">
        <v>3.7779715199070041</v>
      </c>
      <c r="T611" s="42">
        <v>3.6326649229875039</v>
      </c>
      <c r="U611" s="42">
        <v>3.9232781168265043</v>
      </c>
      <c r="V611" s="42">
        <v>3.9232781168265043</v>
      </c>
      <c r="W611" s="42">
        <v>3.3420517291485035</v>
      </c>
      <c r="X611" s="42">
        <v>3.1967451322290037</v>
      </c>
      <c r="Y611" s="42">
        <v>3.0514385353095035</v>
      </c>
      <c r="Z611" s="42">
        <v>3.0514385353095035</v>
      </c>
      <c r="AA611" s="42">
        <v>3.3420517291485035</v>
      </c>
      <c r="AB611" s="42">
        <v>3.3420517291485035</v>
      </c>
      <c r="AC611" s="42">
        <v>3.0514385353095035</v>
      </c>
      <c r="AD611" s="42">
        <v>2.9061319383900033</v>
      </c>
      <c r="AE611" s="42">
        <v>2.8743891922966371</v>
      </c>
      <c r="AF611" s="42">
        <v>3.018108651911469</v>
      </c>
      <c r="AG611" s="42">
        <v>2.7306697326818052</v>
      </c>
      <c r="AH611" s="42">
        <v>2.7306697326818052</v>
      </c>
      <c r="AI611" s="42">
        <v>2.7306697326818052</v>
      </c>
      <c r="AJ611" s="42">
        <v>2.5869502730669733</v>
      </c>
      <c r="AK611" s="42">
        <v>2.5869502730669733</v>
      </c>
      <c r="AL611" s="42">
        <v>2.4432308134521414</v>
      </c>
      <c r="AM611" s="42">
        <v>2.5869502730669733</v>
      </c>
      <c r="AN611" s="42">
        <v>2.2995113538373095</v>
      </c>
      <c r="AO611" s="42">
        <v>2.2995113538373095</v>
      </c>
      <c r="AP611" s="42">
        <v>2.2995113538373095</v>
      </c>
      <c r="AQ611" s="42">
        <v>2.1557918942224776</v>
      </c>
      <c r="AR611" s="42">
        <v>2.1246458923512748</v>
      </c>
      <c r="AS611" s="42">
        <v>2.1246458923512748</v>
      </c>
      <c r="AT611" s="42">
        <v>1.9830028328611899</v>
      </c>
      <c r="AU611" s="42">
        <v>1.9830028328611899</v>
      </c>
      <c r="AV611" s="42">
        <v>2.1246458923512748</v>
      </c>
      <c r="AW611" s="42">
        <v>1.8413597733711049</v>
      </c>
      <c r="AX611" s="42">
        <v>1.8413597733711049</v>
      </c>
      <c r="AY611" s="42">
        <v>1.558073654390935</v>
      </c>
      <c r="AZ611" s="42">
        <v>1.558073654390935</v>
      </c>
      <c r="BA611" s="42">
        <v>1.558073654390935</v>
      </c>
      <c r="BB611" s="42">
        <v>1.558073654390935</v>
      </c>
      <c r="BC611" s="42">
        <v>1.558073654390935</v>
      </c>
      <c r="BD611" s="42">
        <v>1.41643059490085</v>
      </c>
      <c r="BE611" s="42">
        <v>1.3430029546065003</v>
      </c>
      <c r="BF611" s="42">
        <v>1.6116035455278004</v>
      </c>
      <c r="BG611" s="42">
        <v>1.6116035455278004</v>
      </c>
      <c r="BH611" s="42">
        <v>1.4773032500671504</v>
      </c>
      <c r="BI611" s="42">
        <v>1.7459038409884504</v>
      </c>
      <c r="BJ611" s="42">
        <v>1.6116035455278004</v>
      </c>
      <c r="BK611" s="42">
        <v>1.7459038409884504</v>
      </c>
      <c r="BL611" s="42">
        <v>1.4773032500671504</v>
      </c>
      <c r="BM611" s="42">
        <v>1.3430029546065003</v>
      </c>
      <c r="BN611" s="42">
        <v>1.3430029546065003</v>
      </c>
      <c r="BO611" s="42">
        <v>1.4773032500671504</v>
      </c>
      <c r="BP611" s="42">
        <v>1.2087026591458503</v>
      </c>
    </row>
    <row r="612" spans="1:68" x14ac:dyDescent="0.25">
      <c r="A612" s="9" t="s">
        <v>1243</v>
      </c>
      <c r="B612" s="2" t="s">
        <v>1951</v>
      </c>
      <c r="C612" s="2" t="s">
        <v>1239</v>
      </c>
      <c r="D612" s="2" t="s">
        <v>1244</v>
      </c>
      <c r="E612" s="42">
        <v>3.6261079774375506</v>
      </c>
      <c r="F612" s="42">
        <v>4.0290088638195005</v>
      </c>
      <c r="G612" s="42">
        <v>4.297609454740801</v>
      </c>
      <c r="H612" s="42">
        <v>4.5662100456621006</v>
      </c>
      <c r="I612" s="42">
        <v>4.5662100456621006</v>
      </c>
      <c r="J612" s="42">
        <v>4.4319097502014504</v>
      </c>
      <c r="K612" s="42">
        <v>3.8947085683588507</v>
      </c>
      <c r="L612" s="42">
        <v>4.0290088638195005</v>
      </c>
      <c r="M612" s="42">
        <v>3.8947085683588507</v>
      </c>
      <c r="N612" s="42">
        <v>3.8947085683588507</v>
      </c>
      <c r="O612" s="42">
        <v>4.0290088638195005</v>
      </c>
      <c r="P612" s="42">
        <v>4.1633091592801508</v>
      </c>
      <c r="Q612" s="42">
        <v>4.297609454740801</v>
      </c>
      <c r="R612" s="42">
        <v>4.1884816753926701</v>
      </c>
      <c r="S612" s="42">
        <v>4.5811518324607325</v>
      </c>
      <c r="T612" s="42">
        <v>4.1884816753926701</v>
      </c>
      <c r="U612" s="42">
        <v>4.1884816753926701</v>
      </c>
      <c r="V612" s="42">
        <v>4.5811518324607325</v>
      </c>
      <c r="W612" s="42">
        <v>4.0575916230366493</v>
      </c>
      <c r="X612" s="42">
        <v>3.7958115183246068</v>
      </c>
      <c r="Y612" s="42">
        <v>3.9267015706806281</v>
      </c>
      <c r="Z612" s="42">
        <v>3.664921465968586</v>
      </c>
      <c r="AA612" s="42">
        <v>3.7958115183246068</v>
      </c>
      <c r="AB612" s="42">
        <v>4.0575916230366493</v>
      </c>
      <c r="AC612" s="42">
        <v>4.0575916230366493</v>
      </c>
      <c r="AD612" s="42">
        <v>3.664921465968586</v>
      </c>
      <c r="AE612" s="42">
        <v>3.5705177250701352</v>
      </c>
      <c r="AF612" s="42">
        <v>3.3154807447079824</v>
      </c>
      <c r="AG612" s="42">
        <v>3.1879622545269064</v>
      </c>
      <c r="AH612" s="42">
        <v>3.1879622545269064</v>
      </c>
      <c r="AI612" s="42">
        <v>3.3154807447079824</v>
      </c>
      <c r="AJ612" s="42">
        <v>2.932925274164754</v>
      </c>
      <c r="AK612" s="42">
        <v>2.5503698036215252</v>
      </c>
      <c r="AL612" s="42">
        <v>2.8054067839836776</v>
      </c>
      <c r="AM612" s="42">
        <v>2.8054067839836776</v>
      </c>
      <c r="AN612" s="42">
        <v>2.8054067839836776</v>
      </c>
      <c r="AO612" s="42">
        <v>2.4228513134404488</v>
      </c>
      <c r="AP612" s="42">
        <v>2.2953328232593724</v>
      </c>
      <c r="AQ612" s="42">
        <v>2.2953328232593724</v>
      </c>
      <c r="AR612" s="42">
        <v>2.2288261515601784</v>
      </c>
      <c r="AS612" s="42">
        <v>2.3526498266468545</v>
      </c>
      <c r="AT612" s="42">
        <v>2.4764735017335311</v>
      </c>
      <c r="AU612" s="42">
        <v>2.4764735017335311</v>
      </c>
      <c r="AV612" s="42">
        <v>2.4764735017335311</v>
      </c>
      <c r="AW612" s="42">
        <v>2.3526498266468545</v>
      </c>
      <c r="AX612" s="42">
        <v>2.2288261515601784</v>
      </c>
      <c r="AY612" s="42">
        <v>2.1050024764735018</v>
      </c>
      <c r="AZ612" s="42">
        <v>1.981178801386825</v>
      </c>
      <c r="BA612" s="42">
        <v>1.981178801386825</v>
      </c>
      <c r="BB612" s="42">
        <v>1.7335314512134719</v>
      </c>
      <c r="BC612" s="42">
        <v>1.7335314512134719</v>
      </c>
      <c r="BD612" s="42">
        <v>1.7335314512134719</v>
      </c>
      <c r="BE612" s="42">
        <v>1.6271501627150162</v>
      </c>
      <c r="BF612" s="42">
        <v>1.6271501627150162</v>
      </c>
      <c r="BG612" s="42">
        <v>1.7433751743375172</v>
      </c>
      <c r="BH612" s="42">
        <v>1.9758251975825196</v>
      </c>
      <c r="BI612" s="42">
        <v>1.8596001859600184</v>
      </c>
      <c r="BJ612" s="42">
        <v>1.7433751743375172</v>
      </c>
      <c r="BK612" s="42">
        <v>1.510925151092515</v>
      </c>
      <c r="BL612" s="42">
        <v>1.510925151092515</v>
      </c>
      <c r="BM612" s="42">
        <v>1.510925151092515</v>
      </c>
      <c r="BN612" s="42">
        <v>1.510925151092515</v>
      </c>
      <c r="BO612" s="42">
        <v>1.3947001394700138</v>
      </c>
      <c r="BP612" s="42">
        <v>1.3947001394700138</v>
      </c>
    </row>
    <row r="613" spans="1:68" x14ac:dyDescent="0.25">
      <c r="A613" s="9" t="s">
        <v>1245</v>
      </c>
      <c r="B613" s="2" t="s">
        <v>1952</v>
      </c>
      <c r="C613" s="2" t="s">
        <v>1239</v>
      </c>
      <c r="D613" s="2" t="s">
        <v>1246</v>
      </c>
      <c r="E613" s="42">
        <v>8.3226632522407176</v>
      </c>
      <c r="F613" s="42">
        <v>8.1092616303883904</v>
      </c>
      <c r="G613" s="42">
        <v>7.4690567648314126</v>
      </c>
      <c r="H613" s="42">
        <v>7.8958600085360651</v>
      </c>
      <c r="I613" s="42">
        <v>7.2556551429790863</v>
      </c>
      <c r="J613" s="42">
        <v>7.042253521126761</v>
      </c>
      <c r="K613" s="42">
        <v>8.5360648740930429</v>
      </c>
      <c r="L613" s="42">
        <v>8.7494664959453701</v>
      </c>
      <c r="M613" s="42">
        <v>8.7494664959453701</v>
      </c>
      <c r="N613" s="42">
        <v>8.9628681177976954</v>
      </c>
      <c r="O613" s="42">
        <v>8.9628681177976954</v>
      </c>
      <c r="P613" s="42">
        <v>8.9628681177976954</v>
      </c>
      <c r="Q613" s="42">
        <v>8.9628681177976954</v>
      </c>
      <c r="R613" s="42">
        <v>8.5365853658536572</v>
      </c>
      <c r="S613" s="42">
        <v>8.9430894308943092</v>
      </c>
      <c r="T613" s="42">
        <v>8.7398373983739841</v>
      </c>
      <c r="U613" s="42">
        <v>8.1300813008130071</v>
      </c>
      <c r="V613" s="42">
        <v>7.9268292682926829</v>
      </c>
      <c r="W613" s="42">
        <v>7.7235772357723569</v>
      </c>
      <c r="X613" s="42">
        <v>8.3333333333333321</v>
      </c>
      <c r="Y613" s="42">
        <v>8.1300813008130071</v>
      </c>
      <c r="Z613" s="42">
        <v>8.3333333333333321</v>
      </c>
      <c r="AA613" s="42">
        <v>8.1300813008130071</v>
      </c>
      <c r="AB613" s="42">
        <v>8.3333333333333321</v>
      </c>
      <c r="AC613" s="42">
        <v>8.3333333333333321</v>
      </c>
      <c r="AD613" s="42">
        <v>8.5365853658536572</v>
      </c>
      <c r="AE613" s="42">
        <v>8.2223962411902907</v>
      </c>
      <c r="AF613" s="42">
        <v>7.8308535630383718</v>
      </c>
      <c r="AG613" s="42">
        <v>7.8308535630383718</v>
      </c>
      <c r="AH613" s="42">
        <v>8.4181675802662497</v>
      </c>
      <c r="AI613" s="42">
        <v>7.8308535630383718</v>
      </c>
      <c r="AJ613" s="42">
        <v>7.2435395458104939</v>
      </c>
      <c r="AK613" s="42">
        <v>7.8308535630383718</v>
      </c>
      <c r="AL613" s="42">
        <v>7.8308535630383718</v>
      </c>
      <c r="AM613" s="42">
        <v>7.6350822239624119</v>
      </c>
      <c r="AN613" s="42">
        <v>6.656225528582616</v>
      </c>
      <c r="AO613" s="42">
        <v>6.2646828504306971</v>
      </c>
      <c r="AP613" s="42">
        <v>6.0689115113547381</v>
      </c>
      <c r="AQ613" s="42">
        <v>5.8731401722787782</v>
      </c>
      <c r="AR613" s="42">
        <v>5.6221889055472261</v>
      </c>
      <c r="AS613" s="42">
        <v>6.5592203898050974</v>
      </c>
      <c r="AT613" s="42">
        <v>6.184407796101949</v>
      </c>
      <c r="AU613" s="42">
        <v>5.9970014992503753</v>
      </c>
      <c r="AV613" s="42">
        <v>5.8095952023988007</v>
      </c>
      <c r="AW613" s="42">
        <v>5.6221889055472261</v>
      </c>
      <c r="AX613" s="42">
        <v>5.2473763118440777</v>
      </c>
      <c r="AY613" s="42">
        <v>4.8725637181409294</v>
      </c>
      <c r="AZ613" s="42">
        <v>5.059970014992504</v>
      </c>
      <c r="BA613" s="42">
        <v>4.6851574212893556</v>
      </c>
      <c r="BB613" s="42">
        <v>4.8725637181409294</v>
      </c>
      <c r="BC613" s="42">
        <v>4.8725637181409294</v>
      </c>
      <c r="BD613" s="42">
        <v>4.8725637181409294</v>
      </c>
      <c r="BE613" s="42">
        <v>4.805914972273567</v>
      </c>
      <c r="BF613" s="42">
        <v>4.805914972273567</v>
      </c>
      <c r="BG613" s="42">
        <v>4.805914972273567</v>
      </c>
      <c r="BH613" s="42">
        <v>4.621072088724584</v>
      </c>
      <c r="BI613" s="42">
        <v>4.621072088724584</v>
      </c>
      <c r="BJ613" s="42">
        <v>4.805914972273567</v>
      </c>
      <c r="BK613" s="42">
        <v>4.621072088724584</v>
      </c>
      <c r="BL613" s="42">
        <v>4.251386321626617</v>
      </c>
      <c r="BM613" s="42">
        <v>4.4362292051756009</v>
      </c>
      <c r="BN613" s="42">
        <v>4.251386321626617</v>
      </c>
      <c r="BO613" s="42">
        <v>4.251386321626617</v>
      </c>
      <c r="BP613" s="42">
        <v>4.066543438077634</v>
      </c>
    </row>
    <row r="614" spans="1:68" x14ac:dyDescent="0.25">
      <c r="A614" s="9" t="s">
        <v>1247</v>
      </c>
      <c r="B614" s="2" t="s">
        <v>1953</v>
      </c>
      <c r="C614" s="2" t="s">
        <v>1239</v>
      </c>
      <c r="D614" s="2" t="s">
        <v>1248</v>
      </c>
      <c r="E614" s="42">
        <v>11.66242578456319</v>
      </c>
      <c r="F614" s="42">
        <v>12.722646310432571</v>
      </c>
      <c r="G614" s="42">
        <v>13.146734520780324</v>
      </c>
      <c r="H614" s="42">
        <v>12.934690415606447</v>
      </c>
      <c r="I614" s="42">
        <v>12.510602205258694</v>
      </c>
      <c r="J614" s="42">
        <v>12.722646310432571</v>
      </c>
      <c r="K614" s="42">
        <v>12.934690415606447</v>
      </c>
      <c r="L614" s="42">
        <v>13.146734520780324</v>
      </c>
      <c r="M614" s="42">
        <v>13.3587786259542</v>
      </c>
      <c r="N614" s="42">
        <v>12.934690415606447</v>
      </c>
      <c r="O614" s="42">
        <v>11.66242578456319</v>
      </c>
      <c r="P614" s="42">
        <v>12.086513994910943</v>
      </c>
      <c r="Q614" s="42">
        <v>12.298558100084819</v>
      </c>
      <c r="R614" s="42">
        <v>11.74089068825911</v>
      </c>
      <c r="S614" s="42">
        <v>12.348178137651821</v>
      </c>
      <c r="T614" s="42">
        <v>11.74089068825911</v>
      </c>
      <c r="U614" s="42">
        <v>11.336032388663968</v>
      </c>
      <c r="V614" s="42">
        <v>10.931174089068826</v>
      </c>
      <c r="W614" s="42">
        <v>10.931174089068826</v>
      </c>
      <c r="X614" s="42">
        <v>11.133603238866398</v>
      </c>
      <c r="Y614" s="42">
        <v>10.728744939271255</v>
      </c>
      <c r="Z614" s="42">
        <v>10.121457489878543</v>
      </c>
      <c r="AA614" s="42">
        <v>9.3117408906882595</v>
      </c>
      <c r="AB614" s="42">
        <v>9.9190283400809722</v>
      </c>
      <c r="AC614" s="42">
        <v>10.121457489878543</v>
      </c>
      <c r="AD614" s="42">
        <v>10.121457489878543</v>
      </c>
      <c r="AE614" s="42">
        <v>9.7162844928099492</v>
      </c>
      <c r="AF614" s="42">
        <v>10.104935872522347</v>
      </c>
      <c r="AG614" s="42">
        <v>10.104935872522347</v>
      </c>
      <c r="AH614" s="42">
        <v>9.7162844928099492</v>
      </c>
      <c r="AI614" s="42">
        <v>8.9389817333851536</v>
      </c>
      <c r="AJ614" s="42">
        <v>8.9389817333851536</v>
      </c>
      <c r="AK614" s="42">
        <v>8.9389817333851536</v>
      </c>
      <c r="AL614" s="42">
        <v>8.7446560435289538</v>
      </c>
      <c r="AM614" s="42">
        <v>8.7446560435289538</v>
      </c>
      <c r="AN614" s="42">
        <v>8.3560046638165559</v>
      </c>
      <c r="AO614" s="42">
        <v>7.1900505246793625</v>
      </c>
      <c r="AP614" s="42">
        <v>7.1900505246793625</v>
      </c>
      <c r="AQ614" s="42">
        <v>7.1900505246793625</v>
      </c>
      <c r="AR614" s="42">
        <v>6.9288389513108619</v>
      </c>
      <c r="AS614" s="42">
        <v>7.4906367041198507</v>
      </c>
      <c r="AT614" s="42">
        <v>7.4906367041198507</v>
      </c>
      <c r="AU614" s="42">
        <v>7.1161048689138582</v>
      </c>
      <c r="AV614" s="42">
        <v>7.1161048689138582</v>
      </c>
      <c r="AW614" s="42">
        <v>6.7415730337078656</v>
      </c>
      <c r="AX614" s="42">
        <v>6.9288389513108619</v>
      </c>
      <c r="AY614" s="42">
        <v>6.5543071161048694</v>
      </c>
      <c r="AZ614" s="42">
        <v>6.1797752808988768</v>
      </c>
      <c r="BA614" s="42">
        <v>6.1797752808988768</v>
      </c>
      <c r="BB614" s="42">
        <v>5.4307116104868918</v>
      </c>
      <c r="BC614" s="42">
        <v>5.2434456928838955</v>
      </c>
      <c r="BD614" s="42">
        <v>5.4307116104868918</v>
      </c>
      <c r="BE614" s="42">
        <v>5.4246165357276466</v>
      </c>
      <c r="BF614" s="42">
        <v>5.6116722783389452</v>
      </c>
      <c r="BG614" s="42">
        <v>5.6116722783389452</v>
      </c>
      <c r="BH614" s="42">
        <v>5.0505050505050502</v>
      </c>
      <c r="BI614" s="42">
        <v>5.2375607931163488</v>
      </c>
      <c r="BJ614" s="42">
        <v>5.0505050505050502</v>
      </c>
      <c r="BK614" s="42">
        <v>5.0505050505050502</v>
      </c>
      <c r="BL614" s="42">
        <v>4.8634493078937524</v>
      </c>
      <c r="BM614" s="42">
        <v>5.0505050505050502</v>
      </c>
      <c r="BN614" s="42">
        <v>4.8634493078937524</v>
      </c>
      <c r="BO614" s="42">
        <v>4.6763935652824538</v>
      </c>
      <c r="BP614" s="42">
        <v>4.3022820800598573</v>
      </c>
    </row>
    <row r="615" spans="1:68" x14ac:dyDescent="0.25">
      <c r="A615" s="9" t="s">
        <v>1249</v>
      </c>
      <c r="B615" s="2" t="s">
        <v>1954</v>
      </c>
      <c r="C615" s="2" t="s">
        <v>1239</v>
      </c>
      <c r="D615" s="2" t="s">
        <v>1250</v>
      </c>
      <c r="E615" s="42">
        <v>10.873041253597698</v>
      </c>
      <c r="F615" s="42">
        <v>10.873041253597698</v>
      </c>
      <c r="G615" s="42">
        <v>10.873041253597698</v>
      </c>
      <c r="H615" s="42">
        <v>10.553245922609531</v>
      </c>
      <c r="I615" s="42">
        <v>10.553245922609531</v>
      </c>
      <c r="J615" s="42">
        <v>10.873041253597698</v>
      </c>
      <c r="K615" s="42">
        <v>10.873041253597698</v>
      </c>
      <c r="L615" s="42">
        <v>10.553245922609531</v>
      </c>
      <c r="M615" s="42">
        <v>10.553245922609531</v>
      </c>
      <c r="N615" s="42">
        <v>10.233450591621363</v>
      </c>
      <c r="O615" s="42">
        <v>10.393348257115447</v>
      </c>
      <c r="P615" s="42">
        <v>10.553245922609531</v>
      </c>
      <c r="Q615" s="42">
        <v>10.233450591621363</v>
      </c>
      <c r="R615" s="42">
        <v>10.047095761381476</v>
      </c>
      <c r="S615" s="42">
        <v>9.8901098901098905</v>
      </c>
      <c r="T615" s="42">
        <v>9.8901098901098905</v>
      </c>
      <c r="U615" s="42">
        <v>9.7331240188383035</v>
      </c>
      <c r="V615" s="42">
        <v>9.8901098901098905</v>
      </c>
      <c r="W615" s="42">
        <v>9.5761381475667182</v>
      </c>
      <c r="X615" s="42">
        <v>9.5761381475667182</v>
      </c>
      <c r="Y615" s="42">
        <v>9.419152276295133</v>
      </c>
      <c r="Z615" s="42">
        <v>8.7912087912087902</v>
      </c>
      <c r="AA615" s="42">
        <v>8.7912087912087902</v>
      </c>
      <c r="AB615" s="42">
        <v>8.4772370486656197</v>
      </c>
      <c r="AC615" s="42">
        <v>8.4772370486656197</v>
      </c>
      <c r="AD615" s="42">
        <v>8.3202511773940344</v>
      </c>
      <c r="AE615" s="42">
        <v>8.1613797351401303</v>
      </c>
      <c r="AF615" s="42">
        <v>8.4693563289190017</v>
      </c>
      <c r="AG615" s="42">
        <v>8.0073914382506928</v>
      </c>
      <c r="AH615" s="42">
        <v>8.1613797351401303</v>
      </c>
      <c r="AI615" s="42">
        <v>8.0073914382506928</v>
      </c>
      <c r="AJ615" s="42">
        <v>7.8534031413612571</v>
      </c>
      <c r="AK615" s="42">
        <v>7.3914382506929472</v>
      </c>
      <c r="AL615" s="42">
        <v>7.0834616569140749</v>
      </c>
      <c r="AM615" s="42">
        <v>6.7754850631352017</v>
      </c>
      <c r="AN615" s="42">
        <v>6.3135201724668928</v>
      </c>
      <c r="AO615" s="42">
        <v>6.3135201724668928</v>
      </c>
      <c r="AP615" s="42">
        <v>6.621496766245766</v>
      </c>
      <c r="AQ615" s="42">
        <v>6.3135201724668928</v>
      </c>
      <c r="AR615" s="42">
        <v>6.1970979443772674</v>
      </c>
      <c r="AS615" s="42">
        <v>6.1970979443772674</v>
      </c>
      <c r="AT615" s="42">
        <v>5.7436517533252722</v>
      </c>
      <c r="AU615" s="42">
        <v>5.7436517533252722</v>
      </c>
      <c r="AV615" s="42">
        <v>5.5925030229746069</v>
      </c>
      <c r="AW615" s="42">
        <v>5.2902055622732771</v>
      </c>
      <c r="AX615" s="42">
        <v>4.836759371221282</v>
      </c>
      <c r="AY615" s="42">
        <v>4.836759371221282</v>
      </c>
      <c r="AZ615" s="42">
        <v>4.9879081015719473</v>
      </c>
      <c r="BA615" s="42">
        <v>4.836759371221282</v>
      </c>
      <c r="BB615" s="42">
        <v>4.3833131801692868</v>
      </c>
      <c r="BC615" s="42">
        <v>3.7787182587666264</v>
      </c>
      <c r="BD615" s="42">
        <v>4.2321644498186215</v>
      </c>
      <c r="BE615" s="42">
        <v>3.9548022598870056</v>
      </c>
      <c r="BF615" s="42">
        <v>3.9548022598870056</v>
      </c>
      <c r="BG615" s="42">
        <v>4.0960451977401133</v>
      </c>
      <c r="BH615" s="42">
        <v>4.0960451977401133</v>
      </c>
      <c r="BI615" s="42">
        <v>4.0960451977401133</v>
      </c>
      <c r="BJ615" s="42">
        <v>4.0960451977401133</v>
      </c>
      <c r="BK615" s="42">
        <v>4.5197740112994351</v>
      </c>
      <c r="BL615" s="42">
        <v>4.6610169491525424</v>
      </c>
      <c r="BM615" s="42">
        <v>4.6610169491525424</v>
      </c>
      <c r="BN615" s="42">
        <v>4.5197740112994351</v>
      </c>
      <c r="BO615" s="42">
        <v>4.3785310734463279</v>
      </c>
      <c r="BP615" s="42">
        <v>4.2372881355932206</v>
      </c>
    </row>
    <row r="616" spans="1:68" x14ac:dyDescent="0.25">
      <c r="A616" s="9" t="s">
        <v>1251</v>
      </c>
      <c r="B616" s="2" t="s">
        <v>1955</v>
      </c>
      <c r="C616" s="2" t="s">
        <v>1239</v>
      </c>
      <c r="D616" s="2" t="s">
        <v>1252</v>
      </c>
      <c r="E616" s="42">
        <v>4.2946382092660071</v>
      </c>
      <c r="F616" s="42">
        <v>4.2946382092660071</v>
      </c>
      <c r="G616" s="42">
        <v>4.2946382092660071</v>
      </c>
      <c r="H616" s="42">
        <v>4.1644976574700676</v>
      </c>
      <c r="I616" s="42">
        <v>4.1644976574700676</v>
      </c>
      <c r="J616" s="42">
        <v>3.6439354502863091</v>
      </c>
      <c r="K616" s="42">
        <v>3.6439354502863091</v>
      </c>
      <c r="L616" s="42">
        <v>3.38365434669443</v>
      </c>
      <c r="M616" s="42">
        <v>3.1233732431025505</v>
      </c>
      <c r="N616" s="42">
        <v>3.25351379489849</v>
      </c>
      <c r="O616" s="42">
        <v>3.38365434669443</v>
      </c>
      <c r="P616" s="42">
        <v>3.6439354502863091</v>
      </c>
      <c r="Q616" s="42">
        <v>3.5137948984903695</v>
      </c>
      <c r="R616" s="42">
        <v>3.4447563153865786</v>
      </c>
      <c r="S616" s="42">
        <v>3.8275070170961984</v>
      </c>
      <c r="T616" s="42">
        <v>3.5723398826231185</v>
      </c>
      <c r="U616" s="42">
        <v>3.3171727481500386</v>
      </c>
      <c r="V616" s="42">
        <v>3.1895891809134986</v>
      </c>
      <c r="W616" s="42">
        <v>2.6792549119673388</v>
      </c>
      <c r="X616" s="42">
        <v>2.4240877774942589</v>
      </c>
      <c r="Y616" s="42">
        <v>2.2965042102577189</v>
      </c>
      <c r="Z616" s="42">
        <v>2.2965042102577189</v>
      </c>
      <c r="AA616" s="42">
        <v>2.041337075784639</v>
      </c>
      <c r="AB616" s="42">
        <v>2.1689206430211789</v>
      </c>
      <c r="AC616" s="42">
        <v>2.2965042102577189</v>
      </c>
      <c r="AD616" s="42">
        <v>2.4240877774942589</v>
      </c>
      <c r="AE616" s="42">
        <v>2.3631840796019898</v>
      </c>
      <c r="AF616" s="42">
        <v>2.6119402985074625</v>
      </c>
      <c r="AG616" s="42">
        <v>2.3631840796019898</v>
      </c>
      <c r="AH616" s="42">
        <v>2.4875621890547261</v>
      </c>
      <c r="AI616" s="42">
        <v>2.3631840796019898</v>
      </c>
      <c r="AJ616" s="42">
        <v>2.1144278606965172</v>
      </c>
      <c r="AK616" s="42">
        <v>2.1144278606965172</v>
      </c>
      <c r="AL616" s="42">
        <v>1.9900497512437809</v>
      </c>
      <c r="AM616" s="42">
        <v>1.7412935323383083</v>
      </c>
      <c r="AN616" s="42">
        <v>1.7412935323383083</v>
      </c>
      <c r="AO616" s="42">
        <v>1.8656716417910446</v>
      </c>
      <c r="AP616" s="42">
        <v>1.8656716417910446</v>
      </c>
      <c r="AQ616" s="42">
        <v>1.7412935323383083</v>
      </c>
      <c r="AR616" s="42">
        <v>1.6859344894026973</v>
      </c>
      <c r="AS616" s="42">
        <v>1.5655105973025047</v>
      </c>
      <c r="AT616" s="42">
        <v>1.5655105973025047</v>
      </c>
      <c r="AU616" s="42">
        <v>1.445086705202312</v>
      </c>
      <c r="AV616" s="42">
        <v>1.445086705202312</v>
      </c>
      <c r="AW616" s="42">
        <v>1.3246628131021194</v>
      </c>
      <c r="AX616" s="42">
        <v>1.445086705202312</v>
      </c>
      <c r="AY616" s="42">
        <v>1.0838150289017341</v>
      </c>
      <c r="AZ616" s="42">
        <v>1.0838150289017341</v>
      </c>
      <c r="BA616" s="42">
        <v>1.0838150289017341</v>
      </c>
      <c r="BB616" s="42">
        <v>1.0838150289017341</v>
      </c>
      <c r="BC616" s="42">
        <v>1.2042389210019266</v>
      </c>
      <c r="BD616" s="42">
        <v>1.0838150289017341</v>
      </c>
      <c r="BE616" s="42">
        <v>1.0457820125493842</v>
      </c>
      <c r="BF616" s="42">
        <v>1.0457820125493842</v>
      </c>
      <c r="BG616" s="42">
        <v>1.0457820125493842</v>
      </c>
      <c r="BH616" s="42">
        <v>1.1619800139437602</v>
      </c>
      <c r="BI616" s="42">
        <v>1.1619800139437602</v>
      </c>
      <c r="BJ616" s="42">
        <v>1.1619800139437602</v>
      </c>
      <c r="BK616" s="42">
        <v>1.2781780153381361</v>
      </c>
      <c r="BL616" s="42">
        <v>1.0457820125493842</v>
      </c>
      <c r="BM616" s="42">
        <v>1.0457820125493842</v>
      </c>
      <c r="BN616" s="42">
        <v>0.81338600976063213</v>
      </c>
      <c r="BO616" s="42">
        <v>1.0457820125493842</v>
      </c>
      <c r="BP616" s="42">
        <v>0.81338600976063213</v>
      </c>
    </row>
    <row r="617" spans="1:68" x14ac:dyDescent="0.25">
      <c r="A617" s="9" t="s">
        <v>1253</v>
      </c>
      <c r="B617" s="2" t="s">
        <v>1956</v>
      </c>
      <c r="C617" s="2" t="s">
        <v>1239</v>
      </c>
      <c r="D617" s="2" t="s">
        <v>1254</v>
      </c>
      <c r="E617" s="42">
        <v>0.62292358803986714</v>
      </c>
      <c r="F617" s="42">
        <v>0.62292358803986714</v>
      </c>
      <c r="G617" s="42">
        <v>0.62292358803986714</v>
      </c>
      <c r="H617" s="42">
        <v>0.62292358803986714</v>
      </c>
      <c r="I617" s="42">
        <v>0.62292358803986714</v>
      </c>
      <c r="J617" s="42">
        <v>0.62292358803986714</v>
      </c>
      <c r="K617" s="42">
        <v>0.62292358803986714</v>
      </c>
      <c r="L617" s="42">
        <v>0.83056478405315626</v>
      </c>
      <c r="M617" s="42">
        <v>0.83056478405315626</v>
      </c>
      <c r="N617" s="42">
        <v>0.62292358803986714</v>
      </c>
      <c r="O617" s="42">
        <v>0.62292358803986714</v>
      </c>
      <c r="P617" s="42">
        <v>0.41528239202657813</v>
      </c>
      <c r="Q617" s="42">
        <v>0.62292358803986714</v>
      </c>
      <c r="R617" s="42">
        <v>0.61274509803921573</v>
      </c>
      <c r="S617" s="42">
        <v>0.61274509803921573</v>
      </c>
      <c r="T617" s="42">
        <v>0.61274509803921573</v>
      </c>
      <c r="U617" s="42">
        <v>0.40849673202614378</v>
      </c>
      <c r="V617" s="42">
        <v>0.40849673202614378</v>
      </c>
      <c r="W617" s="42">
        <v>0.40849673202614378</v>
      </c>
      <c r="X617" s="42">
        <v>0.20424836601307189</v>
      </c>
      <c r="Y617" s="42">
        <v>0.20424836601307189</v>
      </c>
      <c r="Z617" s="42">
        <v>0.40849673202614378</v>
      </c>
      <c r="AA617" s="42">
        <v>0.40849673202614378</v>
      </c>
      <c r="AB617" s="42">
        <v>0.20424836601307189</v>
      </c>
      <c r="AC617" s="42">
        <v>0.20424836601307189</v>
      </c>
      <c r="AD617" s="42">
        <v>0.40849673202614378</v>
      </c>
      <c r="AE617" s="42">
        <v>0.4051863857374392</v>
      </c>
      <c r="AF617" s="42">
        <v>0.4051863857374392</v>
      </c>
      <c r="AG617" s="42">
        <v>0.4051863857374392</v>
      </c>
      <c r="AH617" s="42">
        <v>0.4051863857374392</v>
      </c>
      <c r="AI617" s="42">
        <v>0.4051863857374392</v>
      </c>
      <c r="AJ617" s="42">
        <v>0.2025931928687196</v>
      </c>
      <c r="AK617" s="42">
        <v>0.4051863857374392</v>
      </c>
      <c r="AL617" s="42">
        <v>0.4051863857374392</v>
      </c>
      <c r="AM617" s="42">
        <v>0.2025931928687196</v>
      </c>
      <c r="AN617" s="42">
        <v>0.2025931928687196</v>
      </c>
      <c r="AO617" s="42">
        <v>0.2025931928687196</v>
      </c>
      <c r="AP617" s="42">
        <v>0.4051863857374392</v>
      </c>
      <c r="AQ617" s="42">
        <v>0.4051863857374392</v>
      </c>
      <c r="AR617" s="42">
        <v>0.39385584875935409</v>
      </c>
      <c r="AS617" s="42">
        <v>0.39385584875935409</v>
      </c>
      <c r="AT617" s="42">
        <v>0.39385584875935409</v>
      </c>
      <c r="AU617" s="42">
        <v>0.19692792437967704</v>
      </c>
      <c r="AV617" s="42">
        <v>0.19692792437967704</v>
      </c>
      <c r="AW617" s="42">
        <v>0.19692792437967704</v>
      </c>
      <c r="AX617" s="42">
        <v>0.19692792437967704</v>
      </c>
      <c r="AY617" s="42">
        <v>0.19692792437967704</v>
      </c>
      <c r="AZ617" s="42">
        <v>0.19692792437967704</v>
      </c>
      <c r="BA617" s="42">
        <v>0.19692792437967704</v>
      </c>
      <c r="BB617" s="42">
        <v>0</v>
      </c>
      <c r="BC617" s="42">
        <v>0.19692792437967704</v>
      </c>
      <c r="BD617" s="42">
        <v>0.19692792437967704</v>
      </c>
      <c r="BE617" s="42">
        <v>0.20008003201280514</v>
      </c>
      <c r="BF617" s="42">
        <v>0.20008003201280514</v>
      </c>
      <c r="BG617" s="42">
        <v>0.20008003201280514</v>
      </c>
      <c r="BH617" s="42">
        <v>0</v>
      </c>
      <c r="BI617" s="42">
        <v>0.40016006402561027</v>
      </c>
      <c r="BJ617" s="42">
        <v>0.20008003201280514</v>
      </c>
      <c r="BK617" s="42">
        <v>0.20008003201280514</v>
      </c>
      <c r="BL617" s="42">
        <v>0.20008003201280514</v>
      </c>
      <c r="BM617" s="42">
        <v>0.20008003201280514</v>
      </c>
      <c r="BN617" s="42">
        <v>0</v>
      </c>
      <c r="BO617" s="42">
        <v>0.20008003201280514</v>
      </c>
      <c r="BP617" s="42">
        <v>0.40016006402561027</v>
      </c>
    </row>
    <row r="618" spans="1:68" x14ac:dyDescent="0.25">
      <c r="A618" s="9" t="s">
        <v>1255</v>
      </c>
      <c r="B618" s="2" t="s">
        <v>1957</v>
      </c>
      <c r="C618" s="2" t="s">
        <v>1239</v>
      </c>
      <c r="D618" s="2" t="s">
        <v>1256</v>
      </c>
      <c r="E618" s="42">
        <v>4.1779584462511288</v>
      </c>
      <c r="F618" s="42">
        <v>3.9521228545618787</v>
      </c>
      <c r="G618" s="42">
        <v>3.9521228545618787</v>
      </c>
      <c r="H618" s="42">
        <v>3.7262872628726287</v>
      </c>
      <c r="I618" s="42">
        <v>3.6133694670280034</v>
      </c>
      <c r="J618" s="42">
        <v>3.5004516711833786</v>
      </c>
      <c r="K618" s="42">
        <v>3.3875338753387534</v>
      </c>
      <c r="L618" s="42">
        <v>3.3875338753387534</v>
      </c>
      <c r="M618" s="42">
        <v>3.3875338753387534</v>
      </c>
      <c r="N618" s="42">
        <v>3.3875338753387534</v>
      </c>
      <c r="O618" s="42">
        <v>3.2746160794941281</v>
      </c>
      <c r="P618" s="42">
        <v>3.3875338753387534</v>
      </c>
      <c r="Q618" s="42">
        <v>3.5004516711833786</v>
      </c>
      <c r="R618" s="42">
        <v>3.4490431686693372</v>
      </c>
      <c r="S618" s="42">
        <v>3.4490431686693372</v>
      </c>
      <c r="T618" s="42">
        <v>3.5603026257231867</v>
      </c>
      <c r="U618" s="42">
        <v>3.1152647975077885</v>
      </c>
      <c r="V618" s="42">
        <v>3.1152647975077885</v>
      </c>
      <c r="W618" s="42">
        <v>2.7814864263462398</v>
      </c>
      <c r="X618" s="42">
        <v>2.7814864263462398</v>
      </c>
      <c r="Y618" s="42">
        <v>2.5589675122385405</v>
      </c>
      <c r="Z618" s="42">
        <v>2.6702269692923899</v>
      </c>
      <c r="AA618" s="42">
        <v>2.7814864263462398</v>
      </c>
      <c r="AB618" s="42">
        <v>2.8927458834000892</v>
      </c>
      <c r="AC618" s="42">
        <v>2.7814864263462398</v>
      </c>
      <c r="AD618" s="42">
        <v>2.8927458834000892</v>
      </c>
      <c r="AE618" s="42">
        <v>2.8521281263712157</v>
      </c>
      <c r="AF618" s="42">
        <v>3.4006143045195261</v>
      </c>
      <c r="AG618" s="42">
        <v>3.1812198332602017</v>
      </c>
      <c r="AH618" s="42">
        <v>3.4006143045195261</v>
      </c>
      <c r="AI618" s="42">
        <v>3.07152259763054</v>
      </c>
      <c r="AJ618" s="42">
        <v>3.07152259763054</v>
      </c>
      <c r="AK618" s="42">
        <v>2.8521281263712157</v>
      </c>
      <c r="AL618" s="42">
        <v>2.5230364194822292</v>
      </c>
      <c r="AM618" s="42">
        <v>2.6327336551118914</v>
      </c>
      <c r="AN618" s="42">
        <v>2.5230364194822292</v>
      </c>
      <c r="AO618" s="42">
        <v>2.6327336551118914</v>
      </c>
      <c r="AP618" s="42">
        <v>2.6327336551118914</v>
      </c>
      <c r="AQ618" s="42">
        <v>2.5230364194822292</v>
      </c>
      <c r="AR618" s="42">
        <v>2.4725865405289187</v>
      </c>
      <c r="AS618" s="42">
        <v>2.9026015910556873</v>
      </c>
      <c r="AT618" s="42">
        <v>2.7950978284239949</v>
      </c>
      <c r="AU618" s="42">
        <v>2.3650827778972263</v>
      </c>
      <c r="AV618" s="42">
        <v>2.0425714900021501</v>
      </c>
      <c r="AW618" s="42">
        <v>2.0425714900021501</v>
      </c>
      <c r="AX618" s="42">
        <v>1.935067727370458</v>
      </c>
      <c r="AY618" s="42">
        <v>1.827563964738766</v>
      </c>
      <c r="AZ618" s="42">
        <v>1.7200602021070739</v>
      </c>
      <c r="BA618" s="42">
        <v>1.827563964738766</v>
      </c>
      <c r="BB618" s="42">
        <v>1.827563964738766</v>
      </c>
      <c r="BC618" s="42">
        <v>1.5050526768436896</v>
      </c>
      <c r="BD618" s="42">
        <v>1.6125564394753817</v>
      </c>
      <c r="BE618" s="42">
        <v>1.5281173594132029</v>
      </c>
      <c r="BF618" s="42">
        <v>1.4262428687856561</v>
      </c>
      <c r="BG618" s="42">
        <v>1.6299918500407498</v>
      </c>
      <c r="BH618" s="42">
        <v>1.4262428687856561</v>
      </c>
      <c r="BI618" s="42">
        <v>1.1206193969030156</v>
      </c>
      <c r="BJ618" s="42">
        <v>1.3243683781581093</v>
      </c>
      <c r="BK618" s="42">
        <v>1.3243683781581093</v>
      </c>
      <c r="BL618" s="42">
        <v>1.3243683781581093</v>
      </c>
      <c r="BM618" s="42">
        <v>1.3243683781581093</v>
      </c>
      <c r="BN618" s="42">
        <v>1.3243683781581093</v>
      </c>
      <c r="BO618" s="42">
        <v>1.3243683781581093</v>
      </c>
      <c r="BP618" s="42">
        <v>1.1206193969030156</v>
      </c>
    </row>
    <row r="619" spans="1:68" x14ac:dyDescent="0.25">
      <c r="A619" s="9" t="s">
        <v>1257</v>
      </c>
      <c r="B619" s="2" t="s">
        <v>1958</v>
      </c>
      <c r="C619" s="2" t="s">
        <v>1239</v>
      </c>
      <c r="D619" s="2" t="s">
        <v>1258</v>
      </c>
      <c r="E619" s="42">
        <v>4.3436293436293436</v>
      </c>
      <c r="F619" s="42">
        <v>3.8610038610038613</v>
      </c>
      <c r="G619" s="42">
        <v>4.0218790218790224</v>
      </c>
      <c r="H619" s="42">
        <v>4.0218790218790224</v>
      </c>
      <c r="I619" s="42">
        <v>3.7001287001287002</v>
      </c>
      <c r="J619" s="42">
        <v>4.0218790218790224</v>
      </c>
      <c r="K619" s="42">
        <v>4.0218790218790224</v>
      </c>
      <c r="L619" s="42">
        <v>3.7001287001287002</v>
      </c>
      <c r="M619" s="42">
        <v>3.7001287001287002</v>
      </c>
      <c r="N619" s="42">
        <v>3.7001287001287002</v>
      </c>
      <c r="O619" s="42">
        <v>3.7001287001287002</v>
      </c>
      <c r="P619" s="42">
        <v>3.8610038610038613</v>
      </c>
      <c r="Q619" s="42">
        <v>3.8610038610038613</v>
      </c>
      <c r="R619" s="42">
        <v>3.8338658146964857</v>
      </c>
      <c r="S619" s="42">
        <v>3.8338658146964857</v>
      </c>
      <c r="T619" s="42">
        <v>3.8338658146964857</v>
      </c>
      <c r="U619" s="42">
        <v>3.6741214057507987</v>
      </c>
      <c r="V619" s="42">
        <v>3.1948881789137378</v>
      </c>
      <c r="W619" s="42">
        <v>3.3546325878594248</v>
      </c>
      <c r="X619" s="42">
        <v>3.3546325878594248</v>
      </c>
      <c r="Y619" s="42">
        <v>3.0351437699680512</v>
      </c>
      <c r="Z619" s="42">
        <v>2.7156549520766773</v>
      </c>
      <c r="AA619" s="42">
        <v>3.1948881789137378</v>
      </c>
      <c r="AB619" s="42">
        <v>3.3546325878594248</v>
      </c>
      <c r="AC619" s="42">
        <v>3.1948881789137378</v>
      </c>
      <c r="AD619" s="42">
        <v>3.3546325878594248</v>
      </c>
      <c r="AE619" s="42">
        <v>3.3217336285985448</v>
      </c>
      <c r="AF619" s="42">
        <v>3.1635558367605188</v>
      </c>
      <c r="AG619" s="42">
        <v>3.1635558367605188</v>
      </c>
      <c r="AH619" s="42">
        <v>3.1635558367605188</v>
      </c>
      <c r="AI619" s="42">
        <v>3.0053780449224927</v>
      </c>
      <c r="AJ619" s="42">
        <v>2.6890224612464411</v>
      </c>
      <c r="AK619" s="42">
        <v>2.530844669408415</v>
      </c>
      <c r="AL619" s="42">
        <v>2.372666877570389</v>
      </c>
      <c r="AM619" s="42">
        <v>2.530844669408415</v>
      </c>
      <c r="AN619" s="42">
        <v>2.8472002530844671</v>
      </c>
      <c r="AO619" s="42">
        <v>2.372666877570389</v>
      </c>
      <c r="AP619" s="42">
        <v>2.530844669408415</v>
      </c>
      <c r="AQ619" s="42">
        <v>2.2144890857323634</v>
      </c>
      <c r="AR619" s="42">
        <v>2.1806853582554515</v>
      </c>
      <c r="AS619" s="42">
        <v>2.1806853582554515</v>
      </c>
      <c r="AT619" s="42">
        <v>2.0249221183800623</v>
      </c>
      <c r="AU619" s="42">
        <v>2.0249221183800623</v>
      </c>
      <c r="AV619" s="42">
        <v>1.8691588785046729</v>
      </c>
      <c r="AW619" s="42">
        <v>1.8691588785046729</v>
      </c>
      <c r="AX619" s="42">
        <v>1.7133956386292835</v>
      </c>
      <c r="AY619" s="42">
        <v>1.557632398753894</v>
      </c>
      <c r="AZ619" s="42">
        <v>1.557632398753894</v>
      </c>
      <c r="BA619" s="42">
        <v>1.4018691588785046</v>
      </c>
      <c r="BB619" s="42">
        <v>1.4018691588785046</v>
      </c>
      <c r="BC619" s="42">
        <v>1.557632398753894</v>
      </c>
      <c r="BD619" s="42">
        <v>1.7133956386292835</v>
      </c>
      <c r="BE619" s="42">
        <v>1.6224188790560472</v>
      </c>
      <c r="BF619" s="42">
        <v>1.6224188790560472</v>
      </c>
      <c r="BG619" s="42">
        <v>1.3274336283185841</v>
      </c>
      <c r="BH619" s="42">
        <v>1.3274336283185841</v>
      </c>
      <c r="BI619" s="42">
        <v>1.6224188790560472</v>
      </c>
      <c r="BJ619" s="42">
        <v>1.6224188790560472</v>
      </c>
      <c r="BK619" s="42">
        <v>1.3274336283185841</v>
      </c>
      <c r="BL619" s="42">
        <v>1.4749262536873158</v>
      </c>
      <c r="BM619" s="42">
        <v>1.1799410029498525</v>
      </c>
      <c r="BN619" s="42">
        <v>1.0324483775811211</v>
      </c>
      <c r="BO619" s="42">
        <v>1.0324483775811211</v>
      </c>
      <c r="BP619" s="42">
        <v>0.88495575221238942</v>
      </c>
    </row>
    <row r="620" spans="1:68" x14ac:dyDescent="0.25">
      <c r="A620" s="9" t="s">
        <v>1259</v>
      </c>
      <c r="B620" s="2" t="s">
        <v>1959</v>
      </c>
      <c r="C620" s="2" t="s">
        <v>1239</v>
      </c>
      <c r="D620" s="2" t="s">
        <v>1260</v>
      </c>
      <c r="E620" s="42">
        <v>4.5646067415730336</v>
      </c>
      <c r="F620" s="42">
        <v>4.915730337078652</v>
      </c>
      <c r="G620" s="42">
        <v>5.0912921348314608</v>
      </c>
      <c r="H620" s="42">
        <v>5.2668539325842696</v>
      </c>
      <c r="I620" s="42">
        <v>5.4424157303370784</v>
      </c>
      <c r="J620" s="42">
        <v>5.7935393258426968</v>
      </c>
      <c r="K620" s="42">
        <v>5.4424157303370784</v>
      </c>
      <c r="L620" s="42">
        <v>5.0912921348314608</v>
      </c>
      <c r="M620" s="42">
        <v>5.0912921348314608</v>
      </c>
      <c r="N620" s="42">
        <v>4.7401685393258424</v>
      </c>
      <c r="O620" s="42">
        <v>4.7401685393258424</v>
      </c>
      <c r="P620" s="42">
        <v>4.915730337078652</v>
      </c>
      <c r="Q620" s="42">
        <v>4.915730337078652</v>
      </c>
      <c r="R620" s="42">
        <v>4.8627995831886075</v>
      </c>
      <c r="S620" s="42">
        <v>4.6891281695032996</v>
      </c>
      <c r="T620" s="42">
        <v>4.5154567558179926</v>
      </c>
      <c r="U620" s="42">
        <v>4.6891281695032996</v>
      </c>
      <c r="V620" s="42">
        <v>5.0364709968739145</v>
      </c>
      <c r="W620" s="42">
        <v>4.3417853421326855</v>
      </c>
      <c r="X620" s="42">
        <v>4.3417853421326855</v>
      </c>
      <c r="Y620" s="42">
        <v>3.9944425147620701</v>
      </c>
      <c r="Z620" s="42">
        <v>4.1681139284473776</v>
      </c>
      <c r="AA620" s="42">
        <v>4.3417853421326855</v>
      </c>
      <c r="AB620" s="42">
        <v>4.1681139284473776</v>
      </c>
      <c r="AC620" s="42">
        <v>4.5154567558179926</v>
      </c>
      <c r="AD620" s="42">
        <v>4.3417853421326855</v>
      </c>
      <c r="AE620" s="42">
        <v>4.2896362388469456</v>
      </c>
      <c r="AF620" s="42">
        <v>4.4612216884008236</v>
      </c>
      <c r="AG620" s="42">
        <v>4.6328071379547016</v>
      </c>
      <c r="AH620" s="42">
        <v>4.4612216884008236</v>
      </c>
      <c r="AI620" s="42">
        <v>4.4612216884008236</v>
      </c>
      <c r="AJ620" s="42">
        <v>3.94646533973919</v>
      </c>
      <c r="AK620" s="42">
        <v>3.774879890185312</v>
      </c>
      <c r="AL620" s="42">
        <v>3.94646533973919</v>
      </c>
      <c r="AM620" s="42">
        <v>3.4317089910775564</v>
      </c>
      <c r="AN620" s="42">
        <v>3.0885380919698009</v>
      </c>
      <c r="AO620" s="42">
        <v>3.0885380919698009</v>
      </c>
      <c r="AP620" s="42">
        <v>2.7453671928620453</v>
      </c>
      <c r="AQ620" s="42">
        <v>2.7453671928620453</v>
      </c>
      <c r="AR620" s="42">
        <v>2.6963262554769125</v>
      </c>
      <c r="AS620" s="42">
        <v>3.0333670374115265</v>
      </c>
      <c r="AT620" s="42">
        <v>2.6963262554769125</v>
      </c>
      <c r="AU620" s="42">
        <v>2.8648466464442195</v>
      </c>
      <c r="AV620" s="42">
        <v>2.1907650825749916</v>
      </c>
      <c r="AW620" s="42">
        <v>2.5278058645096055</v>
      </c>
      <c r="AX620" s="42">
        <v>2.1907650825749916</v>
      </c>
      <c r="AY620" s="42">
        <v>2.0222446916076846</v>
      </c>
      <c r="AZ620" s="42">
        <v>2.0222446916076846</v>
      </c>
      <c r="BA620" s="42">
        <v>2.3592854735422986</v>
      </c>
      <c r="BB620" s="42">
        <v>2.0222446916076846</v>
      </c>
      <c r="BC620" s="42">
        <v>2.1907650825749916</v>
      </c>
      <c r="BD620" s="42">
        <v>2.1907650825749916</v>
      </c>
      <c r="BE620" s="42">
        <v>2.03125</v>
      </c>
      <c r="BF620" s="42">
        <v>1.875</v>
      </c>
      <c r="BG620" s="42">
        <v>1.875</v>
      </c>
      <c r="BH620" s="42">
        <v>2.03125</v>
      </c>
      <c r="BI620" s="42">
        <v>2.03125</v>
      </c>
      <c r="BJ620" s="42">
        <v>2.1875</v>
      </c>
      <c r="BK620" s="42">
        <v>2.03125</v>
      </c>
      <c r="BL620" s="42">
        <v>2.34375</v>
      </c>
      <c r="BM620" s="42">
        <v>2.34375</v>
      </c>
      <c r="BN620" s="42">
        <v>2.1875</v>
      </c>
      <c r="BO620" s="42">
        <v>2.1875</v>
      </c>
      <c r="BP620" s="42">
        <v>1.875</v>
      </c>
    </row>
    <row r="621" spans="1:68" x14ac:dyDescent="0.25">
      <c r="A621" s="9" t="s">
        <v>1261</v>
      </c>
      <c r="B621" s="2" t="s">
        <v>1960</v>
      </c>
      <c r="C621" s="2" t="s">
        <v>1239</v>
      </c>
      <c r="D621" s="2" t="s">
        <v>1262</v>
      </c>
      <c r="E621" s="42">
        <v>1.7569546120058566</v>
      </c>
      <c r="F621" s="42">
        <v>1.6105417276720353</v>
      </c>
      <c r="G621" s="42">
        <v>1.6105417276720353</v>
      </c>
      <c r="H621" s="42">
        <v>1.9033674963396781</v>
      </c>
      <c r="I621" s="42">
        <v>1.7569546120058566</v>
      </c>
      <c r="J621" s="42">
        <v>1.9033674963396781</v>
      </c>
      <c r="K621" s="42">
        <v>1.7569546120058566</v>
      </c>
      <c r="L621" s="42">
        <v>1.6105417276720353</v>
      </c>
      <c r="M621" s="42">
        <v>1.7569546120058566</v>
      </c>
      <c r="N621" s="42">
        <v>1.4641288433382138</v>
      </c>
      <c r="O621" s="42">
        <v>1.4641288433382138</v>
      </c>
      <c r="P621" s="42">
        <v>1.6105417276720353</v>
      </c>
      <c r="Q621" s="42">
        <v>1.4641288433382138</v>
      </c>
      <c r="R621" s="42">
        <v>1.4434180138568129</v>
      </c>
      <c r="S621" s="42">
        <v>1.5877598152424941</v>
      </c>
      <c r="T621" s="42">
        <v>1.8764434180138567</v>
      </c>
      <c r="U621" s="42">
        <v>1.5877598152424941</v>
      </c>
      <c r="V621" s="42">
        <v>1.5877598152424941</v>
      </c>
      <c r="W621" s="42">
        <v>1.5877598152424941</v>
      </c>
      <c r="X621" s="42">
        <v>1.4434180138568129</v>
      </c>
      <c r="Y621" s="42">
        <v>1.5877598152424941</v>
      </c>
      <c r="Z621" s="42">
        <v>1.5877598152424941</v>
      </c>
      <c r="AA621" s="42">
        <v>1.5877598152424941</v>
      </c>
      <c r="AB621" s="42">
        <v>1.7321016166281755</v>
      </c>
      <c r="AC621" s="42">
        <v>1.5877598152424941</v>
      </c>
      <c r="AD621" s="42">
        <v>1.5877598152424941</v>
      </c>
      <c r="AE621" s="42">
        <v>1.5673981191222568</v>
      </c>
      <c r="AF621" s="42">
        <v>1.7098888572242803</v>
      </c>
      <c r="AG621" s="42">
        <v>1.5673981191222568</v>
      </c>
      <c r="AH621" s="42">
        <v>1.8523795953263036</v>
      </c>
      <c r="AI621" s="42">
        <v>1.5673981191222568</v>
      </c>
      <c r="AJ621" s="42">
        <v>1.7098888572242803</v>
      </c>
      <c r="AK621" s="42">
        <v>1.7098888572242803</v>
      </c>
      <c r="AL621" s="42">
        <v>1.5673981191222568</v>
      </c>
      <c r="AM621" s="42">
        <v>1.7098888572242803</v>
      </c>
      <c r="AN621" s="42">
        <v>1.2824166429182102</v>
      </c>
      <c r="AO621" s="42">
        <v>1.1399259048161869</v>
      </c>
      <c r="AP621" s="42">
        <v>1.2824166429182102</v>
      </c>
      <c r="AQ621" s="42">
        <v>1.1399259048161869</v>
      </c>
      <c r="AR621" s="42">
        <v>1.1135857461024499</v>
      </c>
      <c r="AS621" s="42">
        <v>1.2527839643652561</v>
      </c>
      <c r="AT621" s="42">
        <v>1.1135857461024499</v>
      </c>
      <c r="AU621" s="42">
        <v>0.97438752783964355</v>
      </c>
      <c r="AV621" s="42">
        <v>1.1135857461024499</v>
      </c>
      <c r="AW621" s="42">
        <v>0.97438752783964355</v>
      </c>
      <c r="AX621" s="42">
        <v>1.2527839643652561</v>
      </c>
      <c r="AY621" s="42">
        <v>0.97438752783964355</v>
      </c>
      <c r="AZ621" s="42">
        <v>0.97438752783964355</v>
      </c>
      <c r="BA621" s="42">
        <v>1.1135857461024499</v>
      </c>
      <c r="BB621" s="42">
        <v>0.69599109131403114</v>
      </c>
      <c r="BC621" s="42">
        <v>0.69599109131403114</v>
      </c>
      <c r="BD621" s="42">
        <v>0.97438752783964355</v>
      </c>
      <c r="BE621" s="42">
        <v>0.95890410958904104</v>
      </c>
      <c r="BF621" s="42">
        <v>0.95890410958904104</v>
      </c>
      <c r="BG621" s="42">
        <v>0.95890410958904104</v>
      </c>
      <c r="BH621" s="42">
        <v>0.82191780821917804</v>
      </c>
      <c r="BI621" s="42">
        <v>0.68493150684931503</v>
      </c>
      <c r="BJ621" s="42">
        <v>0.68493150684931503</v>
      </c>
      <c r="BK621" s="42">
        <v>0.82191780821917804</v>
      </c>
      <c r="BL621" s="42">
        <v>0.68493150684931503</v>
      </c>
      <c r="BM621" s="42">
        <v>0.82191780821917804</v>
      </c>
      <c r="BN621" s="42">
        <v>0.68493150684931503</v>
      </c>
      <c r="BO621" s="42">
        <v>0.68493150684931503</v>
      </c>
      <c r="BP621" s="42">
        <v>0.54794520547945202</v>
      </c>
    </row>
    <row r="622" spans="1:68" x14ac:dyDescent="0.25">
      <c r="A622" s="9" t="s">
        <v>1263</v>
      </c>
      <c r="B622" s="2" t="s">
        <v>1961</v>
      </c>
      <c r="C622" s="2" t="s">
        <v>1239</v>
      </c>
      <c r="D622" s="2" t="s">
        <v>1264</v>
      </c>
      <c r="E622" s="42">
        <v>11.66489925768823</v>
      </c>
      <c r="F622" s="42">
        <v>11.841640155531991</v>
      </c>
      <c r="G622" s="42">
        <v>11.311417462000707</v>
      </c>
      <c r="H622" s="42">
        <v>11.311417462000707</v>
      </c>
      <c r="I622" s="42">
        <v>10.957935666313185</v>
      </c>
      <c r="J622" s="42">
        <v>10.957935666313185</v>
      </c>
      <c r="K622" s="42">
        <v>11.134676564156946</v>
      </c>
      <c r="L622" s="42">
        <v>11.311417462000707</v>
      </c>
      <c r="M622" s="42">
        <v>11.134676564156946</v>
      </c>
      <c r="N622" s="42">
        <v>11.488158359844469</v>
      </c>
      <c r="O622" s="42">
        <v>11.841640155531991</v>
      </c>
      <c r="P622" s="42">
        <v>11.134676564156946</v>
      </c>
      <c r="Q622" s="42">
        <v>10.781194768469424</v>
      </c>
      <c r="R622" s="42">
        <v>10.481099656357388</v>
      </c>
      <c r="S622" s="42">
        <v>10.824742268041236</v>
      </c>
      <c r="T622" s="42">
        <v>10.652920962199312</v>
      </c>
      <c r="U622" s="42">
        <v>10.652920962199312</v>
      </c>
      <c r="V622" s="42">
        <v>10.652920962199312</v>
      </c>
      <c r="W622" s="42">
        <v>9.7938144329896897</v>
      </c>
      <c r="X622" s="42">
        <v>9.7938144329896897</v>
      </c>
      <c r="Y622" s="42">
        <v>9.4501718213058421</v>
      </c>
      <c r="Z622" s="42">
        <v>9.2783505154639165</v>
      </c>
      <c r="AA622" s="42">
        <v>9.7938144329896897</v>
      </c>
      <c r="AB622" s="42">
        <v>10.137457044673539</v>
      </c>
      <c r="AC622" s="42">
        <v>10.309278350515463</v>
      </c>
      <c r="AD622" s="42">
        <v>9.9656357388316152</v>
      </c>
      <c r="AE622" s="42">
        <v>9.6795727636849129</v>
      </c>
      <c r="AF622" s="42">
        <v>9.846461949265688</v>
      </c>
      <c r="AG622" s="42">
        <v>9.846461949265688</v>
      </c>
      <c r="AH622" s="42">
        <v>9.5126835781041379</v>
      </c>
      <c r="AI622" s="42">
        <v>9.1789052069425896</v>
      </c>
      <c r="AJ622" s="42">
        <v>8.511348464619493</v>
      </c>
      <c r="AK622" s="42">
        <v>8.344459279038718</v>
      </c>
      <c r="AL622" s="42">
        <v>8.0106809078771697</v>
      </c>
      <c r="AM622" s="42">
        <v>7.5100133511348464</v>
      </c>
      <c r="AN622" s="42">
        <v>7.3431241655540722</v>
      </c>
      <c r="AO622" s="42">
        <v>7.3431241655540722</v>
      </c>
      <c r="AP622" s="42">
        <v>7.5100133511348464</v>
      </c>
      <c r="AQ622" s="42">
        <v>7.5100133511348464</v>
      </c>
      <c r="AR622" s="42">
        <v>7.2744907856450052</v>
      </c>
      <c r="AS622" s="42">
        <v>6.7895247332686717</v>
      </c>
      <c r="AT622" s="42">
        <v>6.7895247332686717</v>
      </c>
      <c r="AU622" s="42">
        <v>6.7895247332686717</v>
      </c>
      <c r="AV622" s="42">
        <v>6.1429033301002267</v>
      </c>
      <c r="AW622" s="42">
        <v>5.6579372777238923</v>
      </c>
      <c r="AX622" s="42">
        <v>5.0113158745554482</v>
      </c>
      <c r="AY622" s="42">
        <v>5.3346265761396703</v>
      </c>
      <c r="AZ622" s="42">
        <v>5.3346265761396703</v>
      </c>
      <c r="BA622" s="42">
        <v>5.1729712253475588</v>
      </c>
      <c r="BB622" s="42">
        <v>5.1729712253475588</v>
      </c>
      <c r="BC622" s="42">
        <v>5.0113158745554482</v>
      </c>
      <c r="BD622" s="42">
        <v>5.1729712253475588</v>
      </c>
      <c r="BE622" s="42">
        <v>4.9291435613062227</v>
      </c>
      <c r="BF622" s="42">
        <v>5.2372150338878622</v>
      </c>
      <c r="BG622" s="42">
        <v>5.0831792975970425</v>
      </c>
      <c r="BH622" s="42">
        <v>4.9291435613062227</v>
      </c>
      <c r="BI622" s="42">
        <v>4.7751078250154038</v>
      </c>
      <c r="BJ622" s="42">
        <v>4.621072088724584</v>
      </c>
      <c r="BK622" s="42">
        <v>4.9291435613062227</v>
      </c>
      <c r="BL622" s="42">
        <v>4.7751078250154038</v>
      </c>
      <c r="BM622" s="42">
        <v>4.7751078250154038</v>
      </c>
      <c r="BN622" s="42">
        <v>4.9291435613062227</v>
      </c>
      <c r="BO622" s="42">
        <v>4.7751078250154038</v>
      </c>
      <c r="BP622" s="42">
        <v>4.4670363524337642</v>
      </c>
    </row>
    <row r="623" spans="1:68" x14ac:dyDescent="0.25">
      <c r="A623" s="9" t="s">
        <v>1265</v>
      </c>
      <c r="B623" s="2" t="s">
        <v>1962</v>
      </c>
      <c r="C623" s="2" t="s">
        <v>1239</v>
      </c>
      <c r="D623" s="2" t="s">
        <v>257</v>
      </c>
      <c r="E623" s="42">
        <v>2.6981450252951098</v>
      </c>
      <c r="F623" s="42">
        <v>2.3608768971332212</v>
      </c>
      <c r="G623" s="42">
        <v>2.3608768971332212</v>
      </c>
      <c r="H623" s="42">
        <v>2.6981450252951098</v>
      </c>
      <c r="I623" s="42">
        <v>2.6981450252951098</v>
      </c>
      <c r="J623" s="42">
        <v>2.5295109612141653</v>
      </c>
      <c r="K623" s="42">
        <v>2.5295109612141653</v>
      </c>
      <c r="L623" s="42">
        <v>2.1922428330522767</v>
      </c>
      <c r="M623" s="42">
        <v>2.3608768971332212</v>
      </c>
      <c r="N623" s="42">
        <v>2.3608768971332212</v>
      </c>
      <c r="O623" s="42">
        <v>2.1922428330522767</v>
      </c>
      <c r="P623" s="42">
        <v>2.0236087689713322</v>
      </c>
      <c r="Q623" s="42">
        <v>2.0236087689713322</v>
      </c>
      <c r="R623" s="42">
        <v>1.9847833278200462</v>
      </c>
      <c r="S623" s="42">
        <v>2.1501819384717167</v>
      </c>
      <c r="T623" s="42">
        <v>2.3155805491233874</v>
      </c>
      <c r="U623" s="42">
        <v>1.9847833278200462</v>
      </c>
      <c r="V623" s="42">
        <v>2.1501819384717167</v>
      </c>
      <c r="W623" s="42">
        <v>2.1501819384717167</v>
      </c>
      <c r="X623" s="42">
        <v>1.8193847171683757</v>
      </c>
      <c r="Y623" s="42">
        <v>1.8193847171683757</v>
      </c>
      <c r="Z623" s="42">
        <v>1.8193847171683757</v>
      </c>
      <c r="AA623" s="42">
        <v>1.6539861065167052</v>
      </c>
      <c r="AB623" s="42">
        <v>1.8193847171683757</v>
      </c>
      <c r="AC623" s="42">
        <v>1.8193847171683757</v>
      </c>
      <c r="AD623" s="42">
        <v>1.8193847171683757</v>
      </c>
      <c r="AE623" s="42">
        <v>1.7816650469711695</v>
      </c>
      <c r="AF623" s="42">
        <v>1.7816650469711695</v>
      </c>
      <c r="AG623" s="42">
        <v>1.7816650469711695</v>
      </c>
      <c r="AH623" s="42">
        <v>1.4577259475218658</v>
      </c>
      <c r="AI623" s="42">
        <v>1.6196954972465176</v>
      </c>
      <c r="AJ623" s="42">
        <v>1.4577259475218658</v>
      </c>
      <c r="AK623" s="42">
        <v>1.2957563977972142</v>
      </c>
      <c r="AL623" s="42">
        <v>1.1337868480725624</v>
      </c>
      <c r="AM623" s="42">
        <v>1.1337868480725624</v>
      </c>
      <c r="AN623" s="42">
        <v>1.2957563977972142</v>
      </c>
      <c r="AO623" s="42">
        <v>1.6196954972465176</v>
      </c>
      <c r="AP623" s="42">
        <v>1.4577259475218658</v>
      </c>
      <c r="AQ623" s="42">
        <v>1.9436345966958211</v>
      </c>
      <c r="AR623" s="42">
        <v>1.8927444794952681</v>
      </c>
      <c r="AS623" s="42">
        <v>1.7350157728706626</v>
      </c>
      <c r="AT623" s="42">
        <v>1.5772870662460567</v>
      </c>
      <c r="AU623" s="42">
        <v>1.5772870662460567</v>
      </c>
      <c r="AV623" s="42">
        <v>1.4195583596214512</v>
      </c>
      <c r="AW623" s="42">
        <v>1.2618296529968454</v>
      </c>
      <c r="AX623" s="42">
        <v>1.5772870662460567</v>
      </c>
      <c r="AY623" s="42">
        <v>1.5772870662460567</v>
      </c>
      <c r="AZ623" s="42">
        <v>1.4195583596214512</v>
      </c>
      <c r="BA623" s="42">
        <v>1.4195583596214512</v>
      </c>
      <c r="BB623" s="42">
        <v>1.2618296529968454</v>
      </c>
      <c r="BC623" s="42">
        <v>1.1041009463722398</v>
      </c>
      <c r="BD623" s="42">
        <v>1.1041009463722398</v>
      </c>
      <c r="BE623" s="42">
        <v>1.0491606714628297</v>
      </c>
      <c r="BF623" s="42">
        <v>1.1990407673860912</v>
      </c>
      <c r="BG623" s="42">
        <v>1.1990407673860912</v>
      </c>
      <c r="BH623" s="42">
        <v>1.0491606714628297</v>
      </c>
      <c r="BI623" s="42">
        <v>1.0491606714628297</v>
      </c>
      <c r="BJ623" s="42">
        <v>1.1990407673860912</v>
      </c>
      <c r="BK623" s="42">
        <v>1.0491606714628297</v>
      </c>
      <c r="BL623" s="42">
        <v>1.0491606714628297</v>
      </c>
      <c r="BM623" s="42">
        <v>0.89928057553956831</v>
      </c>
      <c r="BN623" s="42">
        <v>1.0491606714628297</v>
      </c>
      <c r="BO623" s="42">
        <v>0.89928057553956831</v>
      </c>
      <c r="BP623" s="42">
        <v>0.74940047961630696</v>
      </c>
    </row>
    <row r="624" spans="1:68" x14ac:dyDescent="0.25">
      <c r="A624" s="9" t="s">
        <v>1266</v>
      </c>
      <c r="B624" s="2" t="s">
        <v>1963</v>
      </c>
      <c r="C624" s="2" t="s">
        <v>1239</v>
      </c>
      <c r="D624" s="2" t="s">
        <v>1267</v>
      </c>
      <c r="E624" s="42">
        <v>5.9226112134772304</v>
      </c>
      <c r="F624" s="42">
        <v>6.3174519610423792</v>
      </c>
      <c r="G624" s="42">
        <v>6.0542247959989464</v>
      </c>
      <c r="H624" s="42">
        <v>5.6593840484337985</v>
      </c>
      <c r="I624" s="42">
        <v>5.5277704659120817</v>
      </c>
      <c r="J624" s="42">
        <v>5.9226112134772304</v>
      </c>
      <c r="K624" s="42">
        <v>5.3961568833903657</v>
      </c>
      <c r="L624" s="42">
        <v>5.1329297183469329</v>
      </c>
      <c r="M624" s="42">
        <v>5.2645433008686497</v>
      </c>
      <c r="N624" s="42">
        <v>5.7909976309555145</v>
      </c>
      <c r="O624" s="42">
        <v>5.7909976309555145</v>
      </c>
      <c r="P624" s="42">
        <v>6.0542247959989464</v>
      </c>
      <c r="Q624" s="42">
        <v>5.9226112134772304</v>
      </c>
      <c r="R624" s="42">
        <v>5.7339449541284404</v>
      </c>
      <c r="S624" s="42">
        <v>5.6065239551478081</v>
      </c>
      <c r="T624" s="42">
        <v>4.9694189602446484</v>
      </c>
      <c r="U624" s="42">
        <v>5.2242609582059121</v>
      </c>
      <c r="V624" s="42">
        <v>5.2242609582059121</v>
      </c>
      <c r="W624" s="42">
        <v>5.3516819571865444</v>
      </c>
      <c r="X624" s="42">
        <v>5.3516819571865444</v>
      </c>
      <c r="Y624" s="42">
        <v>5.0968399592252798</v>
      </c>
      <c r="Z624" s="42">
        <v>5.2242609582059121</v>
      </c>
      <c r="AA624" s="42">
        <v>5.0968399592252798</v>
      </c>
      <c r="AB624" s="42">
        <v>5.4791029561671758</v>
      </c>
      <c r="AC624" s="42">
        <v>5.2242609582059121</v>
      </c>
      <c r="AD624" s="42">
        <v>5.0968399592252798</v>
      </c>
      <c r="AE624" s="42">
        <v>4.9962528103922059</v>
      </c>
      <c r="AF624" s="42">
        <v>4.9962528103922059</v>
      </c>
      <c r="AG624" s="42">
        <v>4.8713464901324004</v>
      </c>
      <c r="AH624" s="42">
        <v>4.8713464901324004</v>
      </c>
      <c r="AI624" s="42">
        <v>5.1211591306520106</v>
      </c>
      <c r="AJ624" s="42">
        <v>4.3717212090931801</v>
      </c>
      <c r="AK624" s="42">
        <v>4.4966275293529847</v>
      </c>
      <c r="AL624" s="42">
        <v>4.4966275293529847</v>
      </c>
      <c r="AM624" s="42">
        <v>4.2468148888333745</v>
      </c>
      <c r="AN624" s="42">
        <v>4.2468148888333745</v>
      </c>
      <c r="AO624" s="42">
        <v>3.7471896077941542</v>
      </c>
      <c r="AP624" s="42">
        <v>3.8720959280539593</v>
      </c>
      <c r="AQ624" s="42">
        <v>3.9970022483137644</v>
      </c>
      <c r="AR624" s="42">
        <v>3.89768574908648</v>
      </c>
      <c r="AS624" s="42">
        <v>4.1412911084043849</v>
      </c>
      <c r="AT624" s="42">
        <v>4.0194884287454329</v>
      </c>
      <c r="AU624" s="42">
        <v>3.89768574908648</v>
      </c>
      <c r="AV624" s="42">
        <v>3.89768574908648</v>
      </c>
      <c r="AW624" s="42">
        <v>3.6540803897685752</v>
      </c>
      <c r="AX624" s="42">
        <v>3.6540803897685752</v>
      </c>
      <c r="AY624" s="42">
        <v>3.4104750304506704</v>
      </c>
      <c r="AZ624" s="42">
        <v>3.5322777101096228</v>
      </c>
      <c r="BA624" s="42">
        <v>3.5322777101096228</v>
      </c>
      <c r="BB624" s="42">
        <v>3.4104750304506704</v>
      </c>
      <c r="BC624" s="42">
        <v>3.5322777101096228</v>
      </c>
      <c r="BD624" s="42">
        <v>3.5322777101096228</v>
      </c>
      <c r="BE624" s="42">
        <v>3.4532031436056201</v>
      </c>
      <c r="BF624" s="42">
        <v>3.5722791140747794</v>
      </c>
      <c r="BG624" s="42">
        <v>3.4532031436056201</v>
      </c>
      <c r="BH624" s="42">
        <v>3.6913550845439387</v>
      </c>
      <c r="BI624" s="42">
        <v>3.3341271731364608</v>
      </c>
      <c r="BJ624" s="42">
        <v>3.2150512026673015</v>
      </c>
      <c r="BK624" s="42">
        <v>2.7387473207906643</v>
      </c>
      <c r="BL624" s="42">
        <v>2.8578232912598236</v>
      </c>
      <c r="BM624" s="42">
        <v>2.7387473207906643</v>
      </c>
      <c r="BN624" s="42">
        <v>2.3815194093831864</v>
      </c>
      <c r="BO624" s="42">
        <v>2.2624434389140271</v>
      </c>
      <c r="BP624" s="42">
        <v>2.3815194093831864</v>
      </c>
    </row>
    <row r="625" spans="1:68" x14ac:dyDescent="0.25">
      <c r="A625" s="9" t="s">
        <v>1268</v>
      </c>
      <c r="B625" s="2" t="s">
        <v>1964</v>
      </c>
      <c r="C625" s="2" t="s">
        <v>1239</v>
      </c>
      <c r="D625" s="2" t="s">
        <v>1269</v>
      </c>
      <c r="E625" s="42">
        <v>3.4965034965034967</v>
      </c>
      <c r="F625" s="42">
        <v>3.6907536907536911</v>
      </c>
      <c r="G625" s="42">
        <v>3.3022533022533023</v>
      </c>
      <c r="H625" s="42">
        <v>3.4965034965034967</v>
      </c>
      <c r="I625" s="42">
        <v>3.4965034965034967</v>
      </c>
      <c r="J625" s="42">
        <v>3.6907536907536911</v>
      </c>
      <c r="K625" s="42">
        <v>3.6907536907536911</v>
      </c>
      <c r="L625" s="42">
        <v>4.0792540792540795</v>
      </c>
      <c r="M625" s="42">
        <v>3.885003885003885</v>
      </c>
      <c r="N625" s="42">
        <v>3.885003885003885</v>
      </c>
      <c r="O625" s="42">
        <v>3.6907536907536911</v>
      </c>
      <c r="P625" s="42">
        <v>3.885003885003885</v>
      </c>
      <c r="Q625" s="42">
        <v>3.885003885003885</v>
      </c>
      <c r="R625" s="42">
        <v>3.8095238095238093</v>
      </c>
      <c r="S625" s="42">
        <v>4.1904761904761907</v>
      </c>
      <c r="T625" s="42">
        <v>3.8095238095238093</v>
      </c>
      <c r="U625" s="42">
        <v>4</v>
      </c>
      <c r="V625" s="42">
        <v>3.6190476190476191</v>
      </c>
      <c r="W625" s="42">
        <v>3.8095238095238093</v>
      </c>
      <c r="X625" s="42">
        <v>3.8095238095238093</v>
      </c>
      <c r="Y625" s="42">
        <v>3.6190476190476191</v>
      </c>
      <c r="Z625" s="42">
        <v>4</v>
      </c>
      <c r="AA625" s="42">
        <v>4</v>
      </c>
      <c r="AB625" s="42">
        <v>3.8095238095238093</v>
      </c>
      <c r="AC625" s="42">
        <v>3.8095238095238093</v>
      </c>
      <c r="AD625" s="42">
        <v>3.8095238095238093</v>
      </c>
      <c r="AE625" s="42">
        <v>3.7579857196542652</v>
      </c>
      <c r="AF625" s="42">
        <v>3.7579857196542652</v>
      </c>
      <c r="AG625" s="42">
        <v>3.9458850056369785</v>
      </c>
      <c r="AH625" s="42">
        <v>4.1337842916196923</v>
      </c>
      <c r="AI625" s="42">
        <v>4.3216835776024052</v>
      </c>
      <c r="AJ625" s="42">
        <v>3.7579857196542652</v>
      </c>
      <c r="AK625" s="42">
        <v>3.382187147688839</v>
      </c>
      <c r="AL625" s="42">
        <v>3.382187147688839</v>
      </c>
      <c r="AM625" s="42">
        <v>3.5700864336715523</v>
      </c>
      <c r="AN625" s="42">
        <v>3.0063885757234123</v>
      </c>
      <c r="AO625" s="42">
        <v>3.1942878617061257</v>
      </c>
      <c r="AP625" s="42">
        <v>2.818489289740699</v>
      </c>
      <c r="AQ625" s="42">
        <v>3.1942878617061257</v>
      </c>
      <c r="AR625" s="42">
        <v>3.1411677753141167</v>
      </c>
      <c r="AS625" s="42">
        <v>3.1411677753141167</v>
      </c>
      <c r="AT625" s="42">
        <v>3.3259423503325944</v>
      </c>
      <c r="AU625" s="42">
        <v>3.1411677753141167</v>
      </c>
      <c r="AV625" s="42">
        <v>2.9563932002956395</v>
      </c>
      <c r="AW625" s="42">
        <v>2.5868440502586845</v>
      </c>
      <c r="AX625" s="42">
        <v>2.2172949002217295</v>
      </c>
      <c r="AY625" s="42">
        <v>2.5868440502586845</v>
      </c>
      <c r="AZ625" s="42">
        <v>2.7716186252771622</v>
      </c>
      <c r="BA625" s="42">
        <v>2.4020694752402072</v>
      </c>
      <c r="BB625" s="42">
        <v>2.2172949002217295</v>
      </c>
      <c r="BC625" s="42">
        <v>2.5868440502586845</v>
      </c>
      <c r="BD625" s="42">
        <v>2.4020694752402072</v>
      </c>
      <c r="BE625" s="42">
        <v>2.3381294964028778</v>
      </c>
      <c r="BF625" s="42">
        <v>2.5179856115107913</v>
      </c>
      <c r="BG625" s="42">
        <v>2.3381294964028778</v>
      </c>
      <c r="BH625" s="42">
        <v>2.6978417266187051</v>
      </c>
      <c r="BI625" s="42">
        <v>2.3381294964028778</v>
      </c>
      <c r="BJ625" s="42">
        <v>2.1582733812949639</v>
      </c>
      <c r="BK625" s="42">
        <v>1.9784172661870503</v>
      </c>
      <c r="BL625" s="42">
        <v>2.1582733812949639</v>
      </c>
      <c r="BM625" s="42">
        <v>2.5179856115107913</v>
      </c>
      <c r="BN625" s="42">
        <v>2.3381294964028778</v>
      </c>
      <c r="BO625" s="42">
        <v>2.1582733812949639</v>
      </c>
      <c r="BP625" s="42">
        <v>1.7985611510791366</v>
      </c>
    </row>
    <row r="626" spans="1:68" x14ac:dyDescent="0.25">
      <c r="A626" s="9" t="s">
        <v>1270</v>
      </c>
      <c r="B626" s="2" t="s">
        <v>1965</v>
      </c>
      <c r="C626" s="2" t="s">
        <v>1239</v>
      </c>
      <c r="D626" s="2" t="s">
        <v>1271</v>
      </c>
      <c r="E626" s="42">
        <v>4.8953409858203916</v>
      </c>
      <c r="F626" s="42">
        <v>4.8953409858203916</v>
      </c>
      <c r="G626" s="42">
        <v>4.5577312626603641</v>
      </c>
      <c r="H626" s="42">
        <v>4.7265361242403783</v>
      </c>
      <c r="I626" s="42">
        <v>4.7265361242403783</v>
      </c>
      <c r="J626" s="42">
        <v>5.0641458474004049</v>
      </c>
      <c r="K626" s="42">
        <v>4.5577312626603641</v>
      </c>
      <c r="L626" s="42">
        <v>4.8953409858203916</v>
      </c>
      <c r="M626" s="42">
        <v>5.0641458474004049</v>
      </c>
      <c r="N626" s="42">
        <v>5.4017555705604323</v>
      </c>
      <c r="O626" s="42">
        <v>5.2329507089804181</v>
      </c>
      <c r="P626" s="42">
        <v>5.5705604321404456</v>
      </c>
      <c r="Q626" s="42">
        <v>5.2329507089804181</v>
      </c>
      <c r="R626" s="42">
        <v>5.1205814337628013</v>
      </c>
      <c r="S626" s="42">
        <v>4.9554013875123886</v>
      </c>
      <c r="T626" s="42">
        <v>4.9554013875123886</v>
      </c>
      <c r="U626" s="42">
        <v>4.6250412950115622</v>
      </c>
      <c r="V626" s="42">
        <v>4.4598612487611495</v>
      </c>
      <c r="W626" s="42">
        <v>4.7902213412619759</v>
      </c>
      <c r="X626" s="42">
        <v>4.4598612487611495</v>
      </c>
      <c r="Y626" s="42">
        <v>4.2946812025107368</v>
      </c>
      <c r="Z626" s="42">
        <v>3.9643211100099109</v>
      </c>
      <c r="AA626" s="42">
        <v>4.2946812025107368</v>
      </c>
      <c r="AB626" s="42">
        <v>4.4598612487611495</v>
      </c>
      <c r="AC626" s="42">
        <v>4.7902213412619759</v>
      </c>
      <c r="AD626" s="42">
        <v>4.4598612487611495</v>
      </c>
      <c r="AE626" s="42">
        <v>4.3931012040351449</v>
      </c>
      <c r="AF626" s="42">
        <v>4.3931012040351449</v>
      </c>
      <c r="AG626" s="42">
        <v>4.5558086560364464</v>
      </c>
      <c r="AH626" s="42">
        <v>4.3931012040351449</v>
      </c>
      <c r="AI626" s="42">
        <v>4.3931012040351449</v>
      </c>
      <c r="AJ626" s="42">
        <v>5.0439310120403515</v>
      </c>
      <c r="AK626" s="42">
        <v>5.206638464041653</v>
      </c>
      <c r="AL626" s="42">
        <v>4.7185161080377478</v>
      </c>
      <c r="AM626" s="42">
        <v>4.5558086560364464</v>
      </c>
      <c r="AN626" s="42">
        <v>4.0676863000325412</v>
      </c>
      <c r="AO626" s="42">
        <v>3.9049788480312397</v>
      </c>
      <c r="AP626" s="42">
        <v>4.0676863000325412</v>
      </c>
      <c r="AQ626" s="42">
        <v>3.7422713960299383</v>
      </c>
      <c r="AR626" s="42">
        <v>3.6788227767114523</v>
      </c>
      <c r="AS626" s="42">
        <v>3.8387715930902111</v>
      </c>
      <c r="AT626" s="42">
        <v>3.6788227767114523</v>
      </c>
      <c r="AU626" s="42">
        <v>3.6788227767114523</v>
      </c>
      <c r="AV626" s="42">
        <v>3.5188739603326935</v>
      </c>
      <c r="AW626" s="42">
        <v>3.6788227767114523</v>
      </c>
      <c r="AX626" s="42">
        <v>3.5188739603326935</v>
      </c>
      <c r="AY626" s="42">
        <v>3.5188739603326935</v>
      </c>
      <c r="AZ626" s="42">
        <v>3.5188739603326935</v>
      </c>
      <c r="BA626" s="42">
        <v>3.8387715930902111</v>
      </c>
      <c r="BB626" s="42">
        <v>3.1989763275751759</v>
      </c>
      <c r="BC626" s="42">
        <v>3.0390275111964171</v>
      </c>
      <c r="BD626" s="42">
        <v>3.3589251439539347</v>
      </c>
      <c r="BE626" s="42">
        <v>3.3280507131537242</v>
      </c>
      <c r="BF626" s="42">
        <v>3.0110935023771792</v>
      </c>
      <c r="BG626" s="42">
        <v>3.0110935023771792</v>
      </c>
      <c r="BH626" s="42">
        <v>3.1695721077654517</v>
      </c>
      <c r="BI626" s="42">
        <v>3.1695721077654517</v>
      </c>
      <c r="BJ626" s="42">
        <v>3.0110935023771792</v>
      </c>
      <c r="BK626" s="42">
        <v>2.8526148969889062</v>
      </c>
      <c r="BL626" s="42">
        <v>2.8526148969889062</v>
      </c>
      <c r="BM626" s="42">
        <v>3.1695721077654517</v>
      </c>
      <c r="BN626" s="42">
        <v>2.8526148969889062</v>
      </c>
      <c r="BO626" s="42">
        <v>2.8526148969889062</v>
      </c>
      <c r="BP626" s="42">
        <v>2.3771790808240887</v>
      </c>
    </row>
    <row r="627" spans="1:68" x14ac:dyDescent="0.25">
      <c r="A627" s="9" t="s">
        <v>1272</v>
      </c>
      <c r="B627" s="2" t="s">
        <v>1966</v>
      </c>
      <c r="C627" s="2" t="s">
        <v>1239</v>
      </c>
      <c r="D627" s="2" t="s">
        <v>1273</v>
      </c>
      <c r="E627" s="42">
        <v>4.5088566827697258</v>
      </c>
      <c r="F627" s="42">
        <v>4.6698872785829311</v>
      </c>
      <c r="G627" s="42">
        <v>4.5088566827697258</v>
      </c>
      <c r="H627" s="42">
        <v>4.8309178743961354</v>
      </c>
      <c r="I627" s="42">
        <v>4.6698872785829311</v>
      </c>
      <c r="J627" s="42">
        <v>4.3478260869565215</v>
      </c>
      <c r="K627" s="42">
        <v>4.3478260869565215</v>
      </c>
      <c r="L627" s="42">
        <v>4.3478260869565215</v>
      </c>
      <c r="M627" s="42">
        <v>4.6698872785829311</v>
      </c>
      <c r="N627" s="42">
        <v>4.6698872785829311</v>
      </c>
      <c r="O627" s="42">
        <v>4.1867954911433172</v>
      </c>
      <c r="P627" s="42">
        <v>4.3478260869565215</v>
      </c>
      <c r="Q627" s="42">
        <v>4.0257648953301128</v>
      </c>
      <c r="R627" s="42">
        <v>3.9619651347068143</v>
      </c>
      <c r="S627" s="42">
        <v>4.2789223454833598</v>
      </c>
      <c r="T627" s="42">
        <v>4.1204437400950873</v>
      </c>
      <c r="U627" s="42">
        <v>4.2789223454833598</v>
      </c>
      <c r="V627" s="42">
        <v>4.1204437400950873</v>
      </c>
      <c r="W627" s="42">
        <v>4.1204437400950873</v>
      </c>
      <c r="X627" s="42">
        <v>4.1204437400950873</v>
      </c>
      <c r="Y627" s="42">
        <v>4.1204437400950873</v>
      </c>
      <c r="Z627" s="42">
        <v>4.2789223454833598</v>
      </c>
      <c r="AA627" s="42">
        <v>4.5958795562599049</v>
      </c>
      <c r="AB627" s="42">
        <v>4.7543581616481774</v>
      </c>
      <c r="AC627" s="42">
        <v>4.4374009508716323</v>
      </c>
      <c r="AD627" s="42">
        <v>4.1204437400950873</v>
      </c>
      <c r="AE627" s="42">
        <v>4.099653106275623</v>
      </c>
      <c r="AF627" s="42">
        <v>4.5726900031535793</v>
      </c>
      <c r="AG627" s="42">
        <v>4.4150110375275933</v>
      </c>
      <c r="AH627" s="42">
        <v>4.7303689687795645</v>
      </c>
      <c r="AI627" s="42">
        <v>4.5726900031535793</v>
      </c>
      <c r="AJ627" s="42">
        <v>4.099653106275623</v>
      </c>
      <c r="AK627" s="42">
        <v>4.2573320719016081</v>
      </c>
      <c r="AL627" s="42">
        <v>3.7842951750236518</v>
      </c>
      <c r="AM627" s="42">
        <v>3.7842951750236518</v>
      </c>
      <c r="AN627" s="42">
        <v>3.6266162093976662</v>
      </c>
      <c r="AO627" s="42">
        <v>3.4689372437716806</v>
      </c>
      <c r="AP627" s="42">
        <v>2.9959003468937242</v>
      </c>
      <c r="AQ627" s="42">
        <v>3.1535793125197098</v>
      </c>
      <c r="AR627" s="42">
        <v>3.1142946122703208</v>
      </c>
      <c r="AS627" s="42">
        <v>3.4257240734973529</v>
      </c>
      <c r="AT627" s="42">
        <v>3.5814388041108689</v>
      </c>
      <c r="AU627" s="42">
        <v>3.7371535347243849</v>
      </c>
      <c r="AV627" s="42">
        <v>3.4257240734973529</v>
      </c>
      <c r="AW627" s="42">
        <v>3.1142946122703208</v>
      </c>
      <c r="AX627" s="42">
        <v>2.9585798816568047</v>
      </c>
      <c r="AY627" s="42">
        <v>2.9585798816568047</v>
      </c>
      <c r="AZ627" s="42">
        <v>3.1142946122703208</v>
      </c>
      <c r="BA627" s="42">
        <v>2.8028651510432887</v>
      </c>
      <c r="BB627" s="42">
        <v>2.4914356898162566</v>
      </c>
      <c r="BC627" s="42">
        <v>2.3357209592027406</v>
      </c>
      <c r="BD627" s="42">
        <v>2.3357209592027406</v>
      </c>
      <c r="BE627" s="42">
        <v>2.2529288074496847</v>
      </c>
      <c r="BF627" s="42">
        <v>2.4031240612796636</v>
      </c>
      <c r="BG627" s="42">
        <v>2.5533193151096425</v>
      </c>
      <c r="BH627" s="42">
        <v>2.5533193151096425</v>
      </c>
      <c r="BI627" s="42">
        <v>2.4031240612796636</v>
      </c>
      <c r="BJ627" s="42">
        <v>2.4031240612796636</v>
      </c>
      <c r="BK627" s="42">
        <v>2.2529288074496847</v>
      </c>
      <c r="BL627" s="42">
        <v>1.9525382997897267</v>
      </c>
      <c r="BM627" s="42">
        <v>2.1027335536197058</v>
      </c>
      <c r="BN627" s="42">
        <v>2.1027335536197058</v>
      </c>
      <c r="BO627" s="42">
        <v>2.1027335536197058</v>
      </c>
      <c r="BP627" s="42">
        <v>1.8023430459597478</v>
      </c>
    </row>
    <row r="628" spans="1:68" x14ac:dyDescent="0.25">
      <c r="A628" s="9" t="s">
        <v>1274</v>
      </c>
      <c r="B628" s="2" t="s">
        <v>1967</v>
      </c>
      <c r="C628" s="2" t="s">
        <v>1239</v>
      </c>
      <c r="D628" s="2" t="s">
        <v>1275</v>
      </c>
      <c r="E628" s="42">
        <v>9.589041095890412</v>
      </c>
      <c r="F628" s="42">
        <v>9.4178082191780828</v>
      </c>
      <c r="G628" s="42">
        <v>9.9315068493150687</v>
      </c>
      <c r="H628" s="42">
        <v>10.102739726027398</v>
      </c>
      <c r="I628" s="42">
        <v>10.273972602739727</v>
      </c>
      <c r="J628" s="42">
        <v>9.589041095890412</v>
      </c>
      <c r="K628" s="42">
        <v>9.7602739726027394</v>
      </c>
      <c r="L628" s="42">
        <v>9.4178082191780828</v>
      </c>
      <c r="M628" s="42">
        <v>9.4178082191780828</v>
      </c>
      <c r="N628" s="42">
        <v>9.589041095890412</v>
      </c>
      <c r="O628" s="42">
        <v>9.9315068493150687</v>
      </c>
      <c r="P628" s="42">
        <v>9.9315068493150687</v>
      </c>
      <c r="Q628" s="42">
        <v>9.589041095890412</v>
      </c>
      <c r="R628" s="42">
        <v>9.3739537997991285</v>
      </c>
      <c r="S628" s="42">
        <v>10.21091396049548</v>
      </c>
      <c r="T628" s="42">
        <v>9.8761298962169395</v>
      </c>
      <c r="U628" s="42">
        <v>9.7087378640776691</v>
      </c>
      <c r="V628" s="42">
        <v>9.2065617676598599</v>
      </c>
      <c r="W628" s="42">
        <v>8.8717777033813192</v>
      </c>
      <c r="X628" s="42">
        <v>8.2022095748242378</v>
      </c>
      <c r="Y628" s="42">
        <v>8.3696016069635082</v>
      </c>
      <c r="Z628" s="42">
        <v>8.0348175426849675</v>
      </c>
      <c r="AA628" s="42">
        <v>8.3696016069635082</v>
      </c>
      <c r="AB628" s="42">
        <v>7.7000334784064277</v>
      </c>
      <c r="AC628" s="42">
        <v>7.1978573819886167</v>
      </c>
      <c r="AD628" s="42">
        <v>7.7000334784064277</v>
      </c>
      <c r="AE628" s="42">
        <v>7.5016307893020224</v>
      </c>
      <c r="AF628" s="42">
        <v>7.3385518590998045</v>
      </c>
      <c r="AG628" s="42">
        <v>7.6647097195042404</v>
      </c>
      <c r="AH628" s="42">
        <v>7.3385518590998045</v>
      </c>
      <c r="AI628" s="42">
        <v>6.8493150684931505</v>
      </c>
      <c r="AJ628" s="42">
        <v>6.1969993476842795</v>
      </c>
      <c r="AK628" s="42">
        <v>5.8708414872798436</v>
      </c>
      <c r="AL628" s="42">
        <v>5.8708414872798436</v>
      </c>
      <c r="AM628" s="42">
        <v>5.5446836268754076</v>
      </c>
      <c r="AN628" s="42">
        <v>5.5446836268754076</v>
      </c>
      <c r="AO628" s="42">
        <v>5.8708414872798436</v>
      </c>
      <c r="AP628" s="42">
        <v>5.3816046966731896</v>
      </c>
      <c r="AQ628" s="42">
        <v>5.5446836268754076</v>
      </c>
      <c r="AR628" s="42">
        <v>5.4036872218690402</v>
      </c>
      <c r="AS628" s="42">
        <v>6.0394151303242207</v>
      </c>
      <c r="AT628" s="42">
        <v>5.5626191989828353</v>
      </c>
      <c r="AU628" s="42">
        <v>5.244755244755245</v>
      </c>
      <c r="AV628" s="42">
        <v>4.9268912905276538</v>
      </c>
      <c r="AW628" s="42">
        <v>4.7679593134138587</v>
      </c>
      <c r="AX628" s="42">
        <v>4.4500953591862684</v>
      </c>
      <c r="AY628" s="42">
        <v>3.9732994278448821</v>
      </c>
      <c r="AZ628" s="42">
        <v>4.1322314049586772</v>
      </c>
      <c r="BA628" s="42">
        <v>3.814367450731087</v>
      </c>
      <c r="BB628" s="42">
        <v>3.6554354736172918</v>
      </c>
      <c r="BC628" s="42">
        <v>3.1786395422759059</v>
      </c>
      <c r="BD628" s="42">
        <v>3.1786395422759059</v>
      </c>
      <c r="BE628" s="42">
        <v>2.9859659599880559</v>
      </c>
      <c r="BF628" s="42">
        <v>3.2845625559868616</v>
      </c>
      <c r="BG628" s="42">
        <v>2.9859659599880559</v>
      </c>
      <c r="BH628" s="42">
        <v>3.1352642579874588</v>
      </c>
      <c r="BI628" s="42">
        <v>3.1352642579874588</v>
      </c>
      <c r="BJ628" s="42">
        <v>3.5831591519856674</v>
      </c>
      <c r="BK628" s="42">
        <v>3.8817557479844726</v>
      </c>
      <c r="BL628" s="42">
        <v>3.5831591519856674</v>
      </c>
      <c r="BM628" s="42">
        <v>3.7324574499850698</v>
      </c>
      <c r="BN628" s="42">
        <v>3.7324574499850698</v>
      </c>
      <c r="BO628" s="42">
        <v>3.4338608539862645</v>
      </c>
      <c r="BP628" s="42">
        <v>2.9859659599880559</v>
      </c>
    </row>
    <row r="629" spans="1:68" x14ac:dyDescent="0.25">
      <c r="A629" s="9" t="s">
        <v>1276</v>
      </c>
      <c r="B629" s="2" t="s">
        <v>1968</v>
      </c>
      <c r="C629" s="2" t="s">
        <v>1239</v>
      </c>
      <c r="D629" s="2" t="s">
        <v>1277</v>
      </c>
      <c r="E629" s="42">
        <v>2.3953605648008072</v>
      </c>
      <c r="F629" s="42">
        <v>2.6475037821482603</v>
      </c>
      <c r="G629" s="42">
        <v>2.5214321734745337</v>
      </c>
      <c r="H629" s="42">
        <v>2.6475037821482603</v>
      </c>
      <c r="I629" s="42">
        <v>3.0257186081694405</v>
      </c>
      <c r="J629" s="42">
        <v>2.7735753908219873</v>
      </c>
      <c r="K629" s="42">
        <v>2.7735753908219873</v>
      </c>
      <c r="L629" s="42">
        <v>2.7735753908219873</v>
      </c>
      <c r="M629" s="42">
        <v>2.6475037821482603</v>
      </c>
      <c r="N629" s="42">
        <v>2.7735753908219873</v>
      </c>
      <c r="O629" s="42">
        <v>2.6475037821482603</v>
      </c>
      <c r="P629" s="42">
        <v>3.0257186081694405</v>
      </c>
      <c r="Q629" s="42">
        <v>3.0257186081694405</v>
      </c>
      <c r="R629" s="42">
        <v>2.8992510268180718</v>
      </c>
      <c r="S629" s="42">
        <v>3.0200531529354917</v>
      </c>
      <c r="T629" s="42">
        <v>2.8992510268180718</v>
      </c>
      <c r="U629" s="42">
        <v>2.7784489007006523</v>
      </c>
      <c r="V629" s="42">
        <v>2.6576467745832328</v>
      </c>
      <c r="W629" s="42">
        <v>2.4160425223483935</v>
      </c>
      <c r="X629" s="42">
        <v>2.1744382701135541</v>
      </c>
      <c r="Y629" s="42">
        <v>2.2952403962309735</v>
      </c>
      <c r="Z629" s="42">
        <v>2.2952403962309735</v>
      </c>
      <c r="AA629" s="42">
        <v>2.5368446484658129</v>
      </c>
      <c r="AB629" s="42">
        <v>2.2952403962309735</v>
      </c>
      <c r="AC629" s="42">
        <v>2.4160425223483935</v>
      </c>
      <c r="AD629" s="42">
        <v>2.4160425223483935</v>
      </c>
      <c r="AE629" s="42">
        <v>2.3501762632197418</v>
      </c>
      <c r="AF629" s="42">
        <v>2.5851938895417157</v>
      </c>
      <c r="AG629" s="42">
        <v>2.5851938895417157</v>
      </c>
      <c r="AH629" s="42">
        <v>2.5851938895417157</v>
      </c>
      <c r="AI629" s="42">
        <v>2.5851938895417157</v>
      </c>
      <c r="AJ629" s="42">
        <v>2.5851938895417157</v>
      </c>
      <c r="AK629" s="42">
        <v>2.3501762632197418</v>
      </c>
      <c r="AL629" s="42">
        <v>2.2326674500587544</v>
      </c>
      <c r="AM629" s="42">
        <v>2.2326674500587544</v>
      </c>
      <c r="AN629" s="42">
        <v>2.2326674500587544</v>
      </c>
      <c r="AO629" s="42">
        <v>2.1151586368977675</v>
      </c>
      <c r="AP629" s="42">
        <v>2.2326674500587544</v>
      </c>
      <c r="AQ629" s="42">
        <v>2.1151586368977675</v>
      </c>
      <c r="AR629" s="42">
        <v>2.0515158422612263</v>
      </c>
      <c r="AS629" s="42">
        <v>1.9375427399133807</v>
      </c>
      <c r="AT629" s="42">
        <v>1.9375427399133807</v>
      </c>
      <c r="AU629" s="42">
        <v>2.1654889446090726</v>
      </c>
      <c r="AV629" s="42">
        <v>2.1654889446090726</v>
      </c>
      <c r="AW629" s="42">
        <v>1.9375427399133807</v>
      </c>
      <c r="AX629" s="42">
        <v>1.8235696375655346</v>
      </c>
      <c r="AY629" s="42">
        <v>1.5956234328698429</v>
      </c>
      <c r="AZ629" s="42">
        <v>1.5956234328698429</v>
      </c>
      <c r="BA629" s="42">
        <v>1.4816503305219968</v>
      </c>
      <c r="BB629" s="42">
        <v>1.5956234328698429</v>
      </c>
      <c r="BC629" s="42">
        <v>1.5956234328698429</v>
      </c>
      <c r="BD629" s="42">
        <v>1.4816503305219968</v>
      </c>
      <c r="BE629" s="42">
        <v>1.3936535162950257</v>
      </c>
      <c r="BF629" s="42">
        <v>1.2864493996569468</v>
      </c>
      <c r="BG629" s="42">
        <v>1.0720411663807889</v>
      </c>
      <c r="BH629" s="42">
        <v>1.179245283018868</v>
      </c>
      <c r="BI629" s="42">
        <v>1.179245283018868</v>
      </c>
      <c r="BJ629" s="42">
        <v>1.179245283018868</v>
      </c>
      <c r="BK629" s="42">
        <v>1.2864493996569468</v>
      </c>
      <c r="BL629" s="42">
        <v>0.96483704974271012</v>
      </c>
      <c r="BM629" s="42">
        <v>0.96483704974271012</v>
      </c>
      <c r="BN629" s="42">
        <v>0.96483704974271012</v>
      </c>
      <c r="BO629" s="42">
        <v>0.85763293310463118</v>
      </c>
      <c r="BP629" s="42">
        <v>0.96483704974271012</v>
      </c>
    </row>
    <row r="630" spans="1:68" x14ac:dyDescent="0.25">
      <c r="A630" s="9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  <c r="AD630" s="42"/>
      <c r="AE630" s="42"/>
      <c r="AF630" s="42"/>
      <c r="AG630" s="42"/>
      <c r="AH630" s="42"/>
      <c r="AI630" s="42"/>
      <c r="AJ630" s="42"/>
      <c r="AK630" s="42"/>
      <c r="AL630" s="42"/>
      <c r="AM630" s="42"/>
      <c r="AN630" s="42"/>
      <c r="AO630" s="42"/>
      <c r="AP630" s="42"/>
      <c r="AQ630" s="42"/>
      <c r="AR630" s="42"/>
      <c r="AS630" s="42"/>
      <c r="AT630" s="42"/>
      <c r="AU630" s="42"/>
      <c r="AV630" s="42"/>
      <c r="AW630" s="42"/>
      <c r="AX630" s="42"/>
      <c r="AY630" s="42"/>
      <c r="AZ630" s="42"/>
      <c r="BA630" s="42"/>
      <c r="BB630" s="42"/>
      <c r="BC630" s="42"/>
      <c r="BD630" s="42"/>
      <c r="BE630" s="42"/>
      <c r="BF630" s="42"/>
      <c r="BG630" s="42"/>
      <c r="BH630" s="42"/>
      <c r="BI630" s="42"/>
      <c r="BJ630" s="42"/>
      <c r="BK630" s="42"/>
      <c r="BL630" s="42"/>
      <c r="BM630" s="42"/>
      <c r="BN630" s="42"/>
      <c r="BO630" s="42"/>
      <c r="BP630" s="42"/>
    </row>
    <row r="631" spans="1:68" x14ac:dyDescent="0.25">
      <c r="A631" s="9" t="s">
        <v>1278</v>
      </c>
      <c r="C631" s="2" t="s">
        <v>1996</v>
      </c>
      <c r="D631" s="2" t="s">
        <v>1280</v>
      </c>
      <c r="E631" s="42">
        <v>3.1802120141342756</v>
      </c>
      <c r="F631" s="42">
        <v>3.1802120141342756</v>
      </c>
      <c r="G631" s="42">
        <v>2.8268551236749118</v>
      </c>
      <c r="H631" s="42">
        <v>2.6501766784452294</v>
      </c>
      <c r="I631" s="42">
        <v>2.8268551236749118</v>
      </c>
      <c r="J631" s="42">
        <v>2.8268551236749118</v>
      </c>
      <c r="K631" s="42">
        <v>2.2968197879858656</v>
      </c>
      <c r="L631" s="42">
        <v>2.2968197879858656</v>
      </c>
      <c r="M631" s="42">
        <v>2.4734982332155475</v>
      </c>
      <c r="N631" s="42">
        <v>2.6501766784452294</v>
      </c>
      <c r="O631" s="42">
        <v>2.4734982332155475</v>
      </c>
      <c r="P631" s="42">
        <v>2.8268551236749118</v>
      </c>
      <c r="Q631" s="42">
        <v>3.0035335689045937</v>
      </c>
      <c r="R631" s="42">
        <v>2.839011356045424</v>
      </c>
      <c r="S631" s="42">
        <v>2.839011356045424</v>
      </c>
      <c r="T631" s="42">
        <v>3.1730126920507682</v>
      </c>
      <c r="U631" s="42">
        <v>3.0060120240480961</v>
      </c>
      <c r="V631" s="42">
        <v>2.839011356045424</v>
      </c>
      <c r="W631" s="42">
        <v>2.5050100200400802</v>
      </c>
      <c r="X631" s="42">
        <v>2.3380093520374081</v>
      </c>
      <c r="Y631" s="42">
        <v>2.5050100200400802</v>
      </c>
      <c r="Z631" s="42">
        <v>2.3380093520374081</v>
      </c>
      <c r="AA631" s="42">
        <v>2.5050100200400802</v>
      </c>
      <c r="AB631" s="42">
        <v>2.3380093520374081</v>
      </c>
      <c r="AC631" s="42">
        <v>2.3380093520374081</v>
      </c>
      <c r="AD631" s="42">
        <v>2.3380093520374081</v>
      </c>
      <c r="AE631" s="42">
        <v>2.3302263648468711</v>
      </c>
      <c r="AF631" s="42">
        <v>2.3302263648468711</v>
      </c>
      <c r="AG631" s="42">
        <v>2.163781624500666</v>
      </c>
      <c r="AH631" s="42">
        <v>2.163781624500666</v>
      </c>
      <c r="AI631" s="42">
        <v>1.6644474034620507</v>
      </c>
      <c r="AJ631" s="42">
        <v>1.9973368841544608</v>
      </c>
      <c r="AK631" s="42">
        <v>1.9973368841544608</v>
      </c>
      <c r="AL631" s="42">
        <v>1.8308921438082557</v>
      </c>
      <c r="AM631" s="42">
        <v>2.163781624500666</v>
      </c>
      <c r="AN631" s="42">
        <v>2.3302263648468711</v>
      </c>
      <c r="AO631" s="42">
        <v>2.163781624500666</v>
      </c>
      <c r="AP631" s="42">
        <v>1.8308921438082557</v>
      </c>
      <c r="AQ631" s="42">
        <v>2.163781624500666</v>
      </c>
      <c r="AR631" s="42">
        <v>2.1395655036208034</v>
      </c>
      <c r="AS631" s="42">
        <v>1.9749835418038184</v>
      </c>
      <c r="AT631" s="42">
        <v>2.1395655036208034</v>
      </c>
      <c r="AU631" s="42">
        <v>2.1395655036208034</v>
      </c>
      <c r="AV631" s="42">
        <v>2.3041474654377883</v>
      </c>
      <c r="AW631" s="42">
        <v>2.1395655036208034</v>
      </c>
      <c r="AX631" s="42">
        <v>2.1395655036208034</v>
      </c>
      <c r="AY631" s="42">
        <v>1.9749835418038184</v>
      </c>
      <c r="AZ631" s="42">
        <v>0</v>
      </c>
      <c r="BA631" s="42">
        <v>0</v>
      </c>
      <c r="BB631" s="42">
        <v>0</v>
      </c>
      <c r="BC631" s="42">
        <v>0</v>
      </c>
      <c r="BD631" s="42">
        <v>0</v>
      </c>
      <c r="BE631" s="42">
        <v>0</v>
      </c>
      <c r="BF631" s="42">
        <v>0</v>
      </c>
      <c r="BG631" s="42">
        <v>0</v>
      </c>
      <c r="BH631" s="42">
        <v>0</v>
      </c>
      <c r="BI631" s="42">
        <v>0</v>
      </c>
      <c r="BJ631" s="42">
        <v>0</v>
      </c>
      <c r="BK631" s="42">
        <v>0</v>
      </c>
      <c r="BL631" s="42">
        <v>0</v>
      </c>
      <c r="BM631" s="42">
        <v>0</v>
      </c>
      <c r="BN631" s="42">
        <v>0</v>
      </c>
      <c r="BO631" s="42">
        <v>0</v>
      </c>
      <c r="BP631" s="42">
        <v>0</v>
      </c>
    </row>
    <row r="632" spans="1:68" x14ac:dyDescent="0.25">
      <c r="A632" s="9" t="s">
        <v>1281</v>
      </c>
      <c r="C632" s="2" t="s">
        <v>1996</v>
      </c>
      <c r="D632" s="2" t="s">
        <v>1283</v>
      </c>
      <c r="E632" s="42">
        <v>9.7663062434600629</v>
      </c>
      <c r="F632" s="42">
        <v>9.9407045692361358</v>
      </c>
      <c r="G632" s="42">
        <v>10.010463899546565</v>
      </c>
      <c r="H632" s="42">
        <v>10.080223229856992</v>
      </c>
      <c r="I632" s="42">
        <v>9.8244390187187527</v>
      </c>
      <c r="J632" s="42">
        <v>9.9290780141843964</v>
      </c>
      <c r="K632" s="42">
        <v>10.336007440995234</v>
      </c>
      <c r="L632" s="42">
        <v>10.568538542029996</v>
      </c>
      <c r="M632" s="42">
        <v>10.556911986978259</v>
      </c>
      <c r="N632" s="42">
        <v>10.510405766771305</v>
      </c>
      <c r="O632" s="42">
        <v>10.498779211719567</v>
      </c>
      <c r="P632" s="42">
        <v>10.533658876874782</v>
      </c>
      <c r="Q632" s="42">
        <v>10.649924427392163</v>
      </c>
      <c r="R632" s="42">
        <v>10.205445875484648</v>
      </c>
      <c r="S632" s="42">
        <v>10.305717723606222</v>
      </c>
      <c r="T632" s="42">
        <v>10.238869824858506</v>
      </c>
      <c r="U632" s="42">
        <v>10.038326128615358</v>
      </c>
      <c r="V632" s="42">
        <v>9.8712063817460685</v>
      </c>
      <c r="W632" s="42">
        <v>9.503542938633629</v>
      </c>
      <c r="X632" s="42">
        <v>9.3364231917643394</v>
      </c>
      <c r="Y632" s="42">
        <v>8.9576184321939483</v>
      </c>
      <c r="Z632" s="42">
        <v>9.0356076473996172</v>
      </c>
      <c r="AA632" s="42">
        <v>9.2584339765586705</v>
      </c>
      <c r="AB632" s="42">
        <v>9.3364231917643394</v>
      </c>
      <c r="AC632" s="42">
        <v>9.3029992423904808</v>
      </c>
      <c r="AD632" s="42">
        <v>9.4812603057177238</v>
      </c>
      <c r="AE632" s="42">
        <v>9.0385759197892774</v>
      </c>
      <c r="AF632" s="42">
        <v>9.2509983855892592</v>
      </c>
      <c r="AG632" s="42">
        <v>9.2085138924292629</v>
      </c>
      <c r="AH632" s="42">
        <v>8.9536069334692847</v>
      </c>
      <c r="AI632" s="42">
        <v>8.6668366046393075</v>
      </c>
      <c r="AJ632" s="42">
        <v>8.3163395360693357</v>
      </c>
      <c r="AK632" s="42">
        <v>7.9446002209193649</v>
      </c>
      <c r="AL632" s="42">
        <v>7.562239782479395</v>
      </c>
      <c r="AM632" s="42">
        <v>7.0842892344294333</v>
      </c>
      <c r="AN632" s="42">
        <v>6.659444302829467</v>
      </c>
      <c r="AO632" s="42">
        <v>6.4045373438694879</v>
      </c>
      <c r="AP632" s="42">
        <v>6.2770838643894979</v>
      </c>
      <c r="AQ632" s="42">
        <v>6.415158467159487</v>
      </c>
      <c r="AR632" s="42">
        <v>6.1383361450435983</v>
      </c>
      <c r="AS632" s="42">
        <v>6.1383361450435983</v>
      </c>
      <c r="AT632" s="42">
        <v>6.0773592959206484</v>
      </c>
      <c r="AU632" s="42">
        <v>5.7521494339315842</v>
      </c>
      <c r="AV632" s="42">
        <v>5.5997073111242095</v>
      </c>
      <c r="AW632" s="42">
        <v>5.1423809427020872</v>
      </c>
      <c r="AX632" s="42">
        <v>5.1322181345149289</v>
      </c>
      <c r="AY632" s="42">
        <v>4.878147929835972</v>
      </c>
      <c r="AZ632" s="42">
        <v>4.6952173824671233</v>
      </c>
      <c r="BA632" s="42">
        <v>4.461472794162483</v>
      </c>
      <c r="BB632" s="42">
        <v>4.2988678631679509</v>
      </c>
      <c r="BC632" s="42">
        <v>4.075286083050468</v>
      </c>
      <c r="BD632" s="42">
        <v>4.0956116994247846</v>
      </c>
      <c r="BE632" s="42">
        <v>4.0922845711732574</v>
      </c>
      <c r="BF632" s="42">
        <v>4.1836755417453642</v>
      </c>
      <c r="BG632" s="42">
        <v>4.0516663620300983</v>
      </c>
      <c r="BH632" s="42">
        <v>3.9501208391722011</v>
      </c>
      <c r="BI632" s="42">
        <v>3.8587298686000935</v>
      </c>
      <c r="BJ632" s="42">
        <v>3.7267206888848272</v>
      </c>
      <c r="BK632" s="42">
        <v>3.6454842705985095</v>
      </c>
      <c r="BL632" s="42">
        <v>3.4423932248827152</v>
      </c>
      <c r="BM632" s="42">
        <v>3.2596112837384998</v>
      </c>
      <c r="BN632" s="42">
        <v>3.086983894880075</v>
      </c>
      <c r="BO632" s="42">
        <v>2.9955929243079673</v>
      </c>
      <c r="BP632" s="42">
        <v>2.8940474014500701</v>
      </c>
    </row>
    <row r="633" spans="1:68" x14ac:dyDescent="0.25">
      <c r="A633" s="9" t="s">
        <v>1284</v>
      </c>
      <c r="C633" s="2" t="s">
        <v>1996</v>
      </c>
      <c r="D633" s="2" t="s">
        <v>55</v>
      </c>
      <c r="E633" s="42">
        <v>4.4440727110516338</v>
      </c>
      <c r="F633" s="42">
        <v>4.6002007360321171</v>
      </c>
      <c r="G633" s="42">
        <v>4.5778967324634774</v>
      </c>
      <c r="H633" s="42">
        <v>4.6057767369242777</v>
      </c>
      <c r="I633" s="42">
        <v>4.5723207315713168</v>
      </c>
      <c r="J633" s="42">
        <v>4.4719527155124341</v>
      </c>
      <c r="K633" s="42">
        <v>4.6280807404929183</v>
      </c>
      <c r="L633" s="42">
        <v>4.6448087431693983</v>
      </c>
      <c r="M633" s="42">
        <v>4.7507527601204416</v>
      </c>
      <c r="N633" s="42">
        <v>4.7061447529831604</v>
      </c>
      <c r="O633" s="42">
        <v>4.6503847440615589</v>
      </c>
      <c r="P633" s="42">
        <v>4.5834727333556371</v>
      </c>
      <c r="Q633" s="42">
        <v>4.6782647485223592</v>
      </c>
      <c r="R633" s="42">
        <v>4.5240329138222952</v>
      </c>
      <c r="S633" s="42">
        <v>4.6264841955417513</v>
      </c>
      <c r="T633" s="42">
        <v>4.5887389864872157</v>
      </c>
      <c r="U633" s="42">
        <v>4.4647190138794528</v>
      </c>
      <c r="V633" s="42">
        <v>4.4000129412145332</v>
      </c>
      <c r="W633" s="42">
        <v>4.319130350383384</v>
      </c>
      <c r="X633" s="42">
        <v>4.2706007958846941</v>
      </c>
      <c r="Y633" s="42">
        <v>4.0926590960561651</v>
      </c>
      <c r="Z633" s="42">
        <v>4.2220712413860042</v>
      </c>
      <c r="AA633" s="42">
        <v>4.2706007958846941</v>
      </c>
      <c r="AB633" s="42">
        <v>4.2328555868301576</v>
      </c>
      <c r="AC633" s="42">
        <v>4.1088356142223947</v>
      </c>
      <c r="AD633" s="42">
        <v>4.1735416868873143</v>
      </c>
      <c r="AE633" s="42">
        <v>4.0088671583657911</v>
      </c>
      <c r="AF633" s="42">
        <v>4.1176348719648628</v>
      </c>
      <c r="AG633" s="42">
        <v>4.0554818927653935</v>
      </c>
      <c r="AH633" s="42">
        <v>4.0192259882323693</v>
      </c>
      <c r="AI633" s="42">
        <v>3.8897406149001408</v>
      </c>
      <c r="AJ633" s="42">
        <v>3.7550758266346231</v>
      </c>
      <c r="AK633" s="42">
        <v>3.7084610922350212</v>
      </c>
      <c r="AL633" s="42">
        <v>3.6307698682356842</v>
      </c>
      <c r="AM633" s="42">
        <v>3.5634374741029253</v>
      </c>
      <c r="AN633" s="42">
        <v>3.4235932709041186</v>
      </c>
      <c r="AO633" s="42">
        <v>3.2526725781055772</v>
      </c>
      <c r="AP633" s="42">
        <v>3.1956990138393966</v>
      </c>
      <c r="AQ633" s="42">
        <v>3.1956990138393966</v>
      </c>
      <c r="AR633" s="42">
        <v>3.0722501618284124</v>
      </c>
      <c r="AS633" s="42">
        <v>3.0523328188019718</v>
      </c>
      <c r="AT633" s="42">
        <v>3.0025394612358713</v>
      </c>
      <c r="AU633" s="42">
        <v>2.9577254394263806</v>
      </c>
      <c r="AV633" s="42">
        <v>2.8432007170243492</v>
      </c>
      <c r="AW633" s="42">
        <v>2.6639446297863865</v>
      </c>
      <c r="AX633" s="42">
        <v>2.5892545934372357</v>
      </c>
      <c r="AY633" s="42">
        <v>2.5145645570880846</v>
      </c>
      <c r="AZ633" s="42">
        <v>2.4299158492257131</v>
      </c>
      <c r="BA633" s="42">
        <v>2.3303291340935122</v>
      </c>
      <c r="BB633" s="42">
        <v>2.3004531195538518</v>
      </c>
      <c r="BC633" s="42">
        <v>2.2307424189613108</v>
      </c>
      <c r="BD633" s="42">
        <v>2.270577105014191</v>
      </c>
      <c r="BE633" s="42">
        <v>2.284752284752285</v>
      </c>
      <c r="BF633" s="42">
        <v>2.3348565015231681</v>
      </c>
      <c r="BG633" s="42">
        <v>2.2647105980439313</v>
      </c>
      <c r="BH633" s="42">
        <v>2.1695125861792528</v>
      </c>
      <c r="BI633" s="42">
        <v>2.0442520442520444</v>
      </c>
      <c r="BJ633" s="42">
        <v>1.9590748757415426</v>
      </c>
      <c r="BK633" s="42">
        <v>1.9189915023248358</v>
      </c>
      <c r="BL633" s="42">
        <v>1.8738977072310405</v>
      </c>
      <c r="BM633" s="42">
        <v>1.8538560205226873</v>
      </c>
      <c r="BN633" s="42">
        <v>1.7837101170434504</v>
      </c>
      <c r="BO633" s="42">
        <v>1.6985329485329486</v>
      </c>
      <c r="BP633" s="42">
        <v>1.6484287317620652</v>
      </c>
    </row>
    <row r="634" spans="1:68" x14ac:dyDescent="0.25">
      <c r="A634" s="9" t="s">
        <v>1285</v>
      </c>
      <c r="C634" s="2" t="s">
        <v>1996</v>
      </c>
      <c r="D634" s="2" t="s">
        <v>98</v>
      </c>
      <c r="E634" s="42">
        <v>4.7145283738343675</v>
      </c>
      <c r="F634" s="42">
        <v>4.7751932609976766</v>
      </c>
      <c r="G634" s="42">
        <v>4.6365306617672548</v>
      </c>
      <c r="H634" s="42">
        <v>4.749194023641973</v>
      </c>
      <c r="I634" s="42">
        <v>4.749194023641973</v>
      </c>
      <c r="J634" s="42">
        <v>4.7318611987381702</v>
      </c>
      <c r="K634" s="42">
        <v>4.8791902104204938</v>
      </c>
      <c r="L634" s="42">
        <v>4.931188685131902</v>
      </c>
      <c r="M634" s="42">
        <v>4.991853572295212</v>
      </c>
      <c r="N634" s="42">
        <v>5.0178528096509165</v>
      </c>
      <c r="O634" s="42">
        <v>4.9571879224876065</v>
      </c>
      <c r="P634" s="42">
        <v>4.9745207473914093</v>
      </c>
      <c r="Q634" s="42">
        <v>5.1478489964294374</v>
      </c>
      <c r="R634" s="42">
        <v>5.0940774917242679</v>
      </c>
      <c r="S634" s="42">
        <v>5.0769257156578567</v>
      </c>
      <c r="T634" s="42">
        <v>5.0168944994254154</v>
      </c>
      <c r="U634" s="42">
        <v>4.8196490746616814</v>
      </c>
      <c r="V634" s="42">
        <v>4.7681937464624466</v>
      </c>
      <c r="W634" s="42">
        <v>4.5109171054662713</v>
      </c>
      <c r="X634" s="42">
        <v>4.4851894413666535</v>
      </c>
      <c r="Y634" s="42">
        <v>4.3136716807025373</v>
      </c>
      <c r="Z634" s="42">
        <v>4.3908546730013898</v>
      </c>
      <c r="AA634" s="42">
        <v>4.3908546730013898</v>
      </c>
      <c r="AB634" s="42">
        <v>4.4337341131674188</v>
      </c>
      <c r="AC634" s="42">
        <v>4.4251582251342132</v>
      </c>
      <c r="AD634" s="42">
        <v>4.5366447695658891</v>
      </c>
      <c r="AE634" s="42">
        <v>4.4694908666925768</v>
      </c>
      <c r="AF634" s="42">
        <v>4.7145102147721323</v>
      </c>
      <c r="AG634" s="42">
        <v>4.6976123286976801</v>
      </c>
      <c r="AH634" s="42">
        <v>4.5793271261765156</v>
      </c>
      <c r="AI634" s="42">
        <v>4.4018993223947689</v>
      </c>
      <c r="AJ634" s="42">
        <v>4.1146352591290833</v>
      </c>
      <c r="AK634" s="42">
        <v>3.9372074553473362</v>
      </c>
      <c r="AL634" s="42">
        <v>3.7682285946028156</v>
      </c>
      <c r="AM634" s="42">
        <v>3.6583923351188767</v>
      </c>
      <c r="AN634" s="42">
        <v>3.2105983541458967</v>
      </c>
      <c r="AO634" s="42">
        <v>3.0500684364386017</v>
      </c>
      <c r="AP634" s="42">
        <v>3.0247216073269234</v>
      </c>
      <c r="AQ634" s="42">
        <v>2.9993747782152456</v>
      </c>
      <c r="AR634" s="42">
        <v>2.9483090824529934</v>
      </c>
      <c r="AS634" s="42">
        <v>2.8818683143977144</v>
      </c>
      <c r="AT634" s="42">
        <v>2.7572918742940669</v>
      </c>
      <c r="AU634" s="42">
        <v>2.6161052421765998</v>
      </c>
      <c r="AV634" s="42">
        <v>2.5330542821075013</v>
      </c>
      <c r="AW634" s="42">
        <v>2.4084778420038537</v>
      </c>
      <c r="AX634" s="42">
        <v>2.3586472659623947</v>
      </c>
      <c r="AY634" s="42">
        <v>2.3337319779416652</v>
      </c>
      <c r="AZ634" s="42">
        <v>2.2755963058932962</v>
      </c>
      <c r="BA634" s="42">
        <v>2.1676300578034682</v>
      </c>
      <c r="BB634" s="42">
        <v>2.0347485216929111</v>
      </c>
      <c r="BC634" s="42">
        <v>1.9267822736030831</v>
      </c>
      <c r="BD634" s="42">
        <v>2.0015281376652716</v>
      </c>
      <c r="BE634" s="42">
        <v>1.99239417989418</v>
      </c>
      <c r="BF634" s="42">
        <v>2.0419973544973549</v>
      </c>
      <c r="BG634" s="42">
        <v>2.0419973544973549</v>
      </c>
      <c r="BH634" s="42">
        <v>1.9510582010582012</v>
      </c>
      <c r="BI634" s="42">
        <v>1.8601190476190477</v>
      </c>
      <c r="BJ634" s="42">
        <v>1.8518518518518521</v>
      </c>
      <c r="BK634" s="42">
        <v>1.744378306878307</v>
      </c>
      <c r="BL634" s="42">
        <v>1.7609126984126986</v>
      </c>
      <c r="BM634" s="42">
        <v>1.7113095238095239</v>
      </c>
      <c r="BN634" s="42">
        <v>1.7030423280423281</v>
      </c>
      <c r="BO634" s="42">
        <v>1.6617063492063493</v>
      </c>
      <c r="BP634" s="42">
        <v>1.6369047619047621</v>
      </c>
    </row>
    <row r="635" spans="1:68" x14ac:dyDescent="0.25">
      <c r="A635" s="9" t="s">
        <v>1286</v>
      </c>
      <c r="C635" s="2" t="s">
        <v>1996</v>
      </c>
      <c r="D635" s="2" t="s">
        <v>141</v>
      </c>
      <c r="E635" s="42">
        <v>7.0850202429149798</v>
      </c>
      <c r="F635" s="42">
        <v>7.2679381493585682</v>
      </c>
      <c r="G635" s="42">
        <v>7.3593971025803624</v>
      </c>
      <c r="H635" s="42">
        <v>7.572801326764548</v>
      </c>
      <c r="I635" s="42">
        <v>7.4569533193502755</v>
      </c>
      <c r="J635" s="42">
        <v>7.3228135212916445</v>
      </c>
      <c r="K635" s="42">
        <v>7.5057314277352329</v>
      </c>
      <c r="L635" s="42">
        <v>7.5423150090239508</v>
      </c>
      <c r="M635" s="42">
        <v>7.4203697380615585</v>
      </c>
      <c r="N635" s="42">
        <v>7.4325642651577972</v>
      </c>
      <c r="O635" s="42">
        <v>7.3532998390322426</v>
      </c>
      <c r="P635" s="42">
        <v>7.3350080483878841</v>
      </c>
      <c r="Q635" s="42">
        <v>7.4874396370908736</v>
      </c>
      <c r="R635" s="42">
        <v>7.3814046308095493</v>
      </c>
      <c r="S635" s="42">
        <v>7.6699285903200209</v>
      </c>
      <c r="T635" s="42">
        <v>7.7540814118439076</v>
      </c>
      <c r="U635" s="42">
        <v>7.6759395061431555</v>
      </c>
      <c r="V635" s="42">
        <v>7.6458849270274811</v>
      </c>
      <c r="W635" s="42">
        <v>7.5196556947416502</v>
      </c>
      <c r="X635" s="42">
        <v>7.4355028732177626</v>
      </c>
      <c r="Y635" s="42">
        <v>7.1950662402923706</v>
      </c>
      <c r="Z635" s="42">
        <v>7.3212954725782016</v>
      </c>
      <c r="AA635" s="42">
        <v>7.3273063884013361</v>
      </c>
      <c r="AB635" s="42">
        <v>7.2611863143468538</v>
      </c>
      <c r="AC635" s="42">
        <v>7.122935250414753</v>
      </c>
      <c r="AD635" s="42">
        <v>7.237142651054314</v>
      </c>
      <c r="AE635" s="42">
        <v>7.0423359030450499</v>
      </c>
      <c r="AF635" s="42">
        <v>7.2879987833838307</v>
      </c>
      <c r="AG635" s="42">
        <v>7.2353567375969492</v>
      </c>
      <c r="AH635" s="42">
        <v>7.1300726460231854</v>
      </c>
      <c r="AI635" s="42">
        <v>7.0598832516406764</v>
      </c>
      <c r="AJ635" s="42">
        <v>6.8551641846916924</v>
      </c>
      <c r="AK635" s="42">
        <v>6.7557292093164723</v>
      </c>
      <c r="AL635" s="42">
        <v>6.5627083747645729</v>
      </c>
      <c r="AM635" s="42">
        <v>6.3111963782272493</v>
      </c>
      <c r="AN635" s="42">
        <v>5.9894949873074177</v>
      </c>
      <c r="AO635" s="42">
        <v>5.808172385152603</v>
      </c>
      <c r="AP635" s="42">
        <v>5.5274148076225682</v>
      </c>
      <c r="AQ635" s="42">
        <v>5.6443971315934158</v>
      </c>
      <c r="AR635" s="42">
        <v>5.4984501777737265</v>
      </c>
      <c r="AS635" s="42">
        <v>5.4642629227823871</v>
      </c>
      <c r="AT635" s="42">
        <v>5.4186799161272683</v>
      </c>
      <c r="AU635" s="42">
        <v>5.2078585103473429</v>
      </c>
      <c r="AV635" s="42">
        <v>5.0540158628863159</v>
      </c>
      <c r="AW635" s="42">
        <v>4.8887774637615102</v>
      </c>
      <c r="AX635" s="42">
        <v>4.7634241954599323</v>
      </c>
      <c r="AY635" s="42">
        <v>4.7007475613091438</v>
      </c>
      <c r="AZ635" s="42">
        <v>4.5355091621843382</v>
      </c>
      <c r="BA635" s="42">
        <v>4.4614367763697693</v>
      </c>
      <c r="BB635" s="42">
        <v>4.2791047497492931</v>
      </c>
      <c r="BC635" s="42">
        <v>4.0853769714650383</v>
      </c>
      <c r="BD635" s="42">
        <v>4.0853769714650383</v>
      </c>
      <c r="BE635" s="42">
        <v>3.9985723367946728</v>
      </c>
      <c r="BF635" s="42">
        <v>4.0264563837737155</v>
      </c>
      <c r="BG635" s="42">
        <v>3.9762650992114388</v>
      </c>
      <c r="BH635" s="42">
        <v>3.9372274334407797</v>
      </c>
      <c r="BI635" s="42">
        <v>3.8647289112952694</v>
      </c>
      <c r="BJ635" s="42">
        <v>3.6751173918377815</v>
      </c>
      <c r="BK635" s="42">
        <v>3.5803116321090376</v>
      </c>
      <c r="BL635" s="42">
        <v>3.4910826817761023</v>
      </c>
      <c r="BM635" s="42">
        <v>3.4631986347970596</v>
      </c>
      <c r="BN635" s="42">
        <v>3.3628160656725075</v>
      </c>
      <c r="BO635" s="42">
        <v>3.2178190213814872</v>
      </c>
      <c r="BP635" s="42">
        <v>3.0839755958820838</v>
      </c>
    </row>
    <row r="636" spans="1:68" x14ac:dyDescent="0.25">
      <c r="A636" s="9" t="s">
        <v>1287</v>
      </c>
      <c r="C636" s="2" t="s">
        <v>1996</v>
      </c>
      <c r="D636" s="2" t="s">
        <v>184</v>
      </c>
      <c r="E636" s="42">
        <v>4.2822731733428494</v>
      </c>
      <c r="F636" s="42">
        <v>4.3268801855651713</v>
      </c>
      <c r="G636" s="42">
        <v>4.33962504620012</v>
      </c>
      <c r="H636" s="42">
        <v>4.4033493493748646</v>
      </c>
      <c r="I636" s="42">
        <v>4.4352115009622368</v>
      </c>
      <c r="J636" s="42">
        <v>4.4288390706447629</v>
      </c>
      <c r="K636" s="42">
        <v>4.4415839312797116</v>
      </c>
      <c r="L636" s="42">
        <v>4.5690325376292007</v>
      </c>
      <c r="M636" s="42">
        <v>4.4798185131845587</v>
      </c>
      <c r="N636" s="42">
        <v>4.594522258899099</v>
      </c>
      <c r="O636" s="42">
        <v>4.6709914227087923</v>
      </c>
      <c r="P636" s="42">
        <v>4.7984400290582823</v>
      </c>
      <c r="Q636" s="42">
        <v>4.9322610657252461</v>
      </c>
      <c r="R636" s="42">
        <v>4.8622977183636547</v>
      </c>
      <c r="S636" s="42">
        <v>4.9628103326967539</v>
      </c>
      <c r="T636" s="42">
        <v>4.9565282943009352</v>
      </c>
      <c r="U636" s="42">
        <v>4.8057593728012868</v>
      </c>
      <c r="V636" s="42">
        <v>4.6487084129058198</v>
      </c>
      <c r="W636" s="42">
        <v>4.5481957985727215</v>
      </c>
      <c r="X636" s="42">
        <v>4.435119107447985</v>
      </c>
      <c r="Y636" s="42">
        <v>4.3660166850939799</v>
      </c>
      <c r="Z636" s="42">
        <v>4.3094783395316112</v>
      </c>
      <c r="AA636" s="42">
        <v>4.278068147552518</v>
      </c>
      <c r="AB636" s="42">
        <v>4.2403759171776061</v>
      </c>
      <c r="AC636" s="42">
        <v>4.2529399939692434</v>
      </c>
      <c r="AD636" s="42">
        <v>4.2529399939692434</v>
      </c>
      <c r="AE636" s="42">
        <v>4.1938721147770499</v>
      </c>
      <c r="AF636" s="42">
        <v>4.1752877479464274</v>
      </c>
      <c r="AG636" s="42">
        <v>4.0266128133014512</v>
      </c>
      <c r="AH636" s="42">
        <v>3.9336909791483405</v>
      </c>
      <c r="AI636" s="42">
        <v>3.7912108334469043</v>
      </c>
      <c r="AJ636" s="42">
        <v>3.555808853592358</v>
      </c>
      <c r="AK636" s="42">
        <v>3.4133287078909222</v>
      </c>
      <c r="AL636" s="42">
        <v>3.2708485621894861</v>
      </c>
      <c r="AM636" s="42">
        <v>3.1407579943751318</v>
      </c>
      <c r="AN636" s="42">
        <v>3.0664205270526432</v>
      </c>
      <c r="AO636" s="42">
        <v>3.0168622155043177</v>
      </c>
      <c r="AP636" s="42">
        <v>2.9982778486736956</v>
      </c>
      <c r="AQ636" s="42">
        <v>3.0292517933913992</v>
      </c>
      <c r="AR636" s="42">
        <v>2.9855302521521461</v>
      </c>
      <c r="AS636" s="42">
        <v>2.9305818426033334</v>
      </c>
      <c r="AT636" s="42">
        <v>2.7901581293119238</v>
      </c>
      <c r="AU636" s="42">
        <v>2.5764698699554307</v>
      </c>
      <c r="AV636" s="42">
        <v>2.5032053238903473</v>
      </c>
      <c r="AW636" s="42">
        <v>2.3322547164051528</v>
      </c>
      <c r="AX636" s="42">
        <v>2.222357897307528</v>
      </c>
      <c r="AY636" s="42">
        <v>2.1674094877587153</v>
      </c>
      <c r="AZ636" s="42">
        <v>2.0819341840161183</v>
      </c>
      <c r="BA636" s="42">
        <v>1.990353501434764</v>
      </c>
      <c r="BB636" s="42">
        <v>1.9659319860797362</v>
      </c>
      <c r="BC636" s="42">
        <v>1.8438244093045972</v>
      </c>
      <c r="BD636" s="42">
        <v>1.8987728188534096</v>
      </c>
      <c r="BE636" s="42">
        <v>1.845609703990315</v>
      </c>
      <c r="BF636" s="42">
        <v>1.7743964678234863</v>
      </c>
      <c r="BG636" s="42">
        <v>1.6972487953094215</v>
      </c>
      <c r="BH636" s="42">
        <v>1.5963633774064141</v>
      </c>
      <c r="BI636" s="42">
        <v>1.5785600683647067</v>
      </c>
      <c r="BJ636" s="42">
        <v>1.4836090868089349</v>
      </c>
      <c r="BK636" s="42">
        <v>1.4658057777672278</v>
      </c>
      <c r="BL636" s="42">
        <v>1.4242647233365775</v>
      </c>
      <c r="BM636" s="42">
        <v>1.388658105253163</v>
      </c>
      <c r="BN636" s="42">
        <v>1.4183302869893417</v>
      </c>
      <c r="BO636" s="42">
        <v>1.4005269779476346</v>
      </c>
      <c r="BP636" s="42">
        <v>1.459871341419992</v>
      </c>
    </row>
    <row r="637" spans="1:68" x14ac:dyDescent="0.25">
      <c r="A637" s="9" t="s">
        <v>1288</v>
      </c>
      <c r="C637" s="2" t="s">
        <v>1996</v>
      </c>
      <c r="D637" s="2" t="s">
        <v>229</v>
      </c>
      <c r="E637" s="42">
        <v>5.8106305963040583</v>
      </c>
      <c r="F637" s="42">
        <v>5.8625885450042432</v>
      </c>
      <c r="G637" s="42">
        <v>5.7326936732537801</v>
      </c>
      <c r="H637" s="42">
        <v>5.9665044424046139</v>
      </c>
      <c r="I637" s="42">
        <v>6.0357817073381943</v>
      </c>
      <c r="J637" s="42">
        <v>6.0271220492214965</v>
      </c>
      <c r="K637" s="42">
        <v>5.8539288868875454</v>
      </c>
      <c r="L637" s="42">
        <v>5.9232061518211259</v>
      </c>
      <c r="M637" s="42">
        <v>5.8885675193543356</v>
      </c>
      <c r="N637" s="42">
        <v>5.8972271774710334</v>
      </c>
      <c r="O637" s="42">
        <v>5.8452692287708485</v>
      </c>
      <c r="P637" s="42">
        <v>5.8366095706541508</v>
      </c>
      <c r="Q637" s="42">
        <v>5.8366095706541508</v>
      </c>
      <c r="R637" s="42">
        <v>5.6371483055100189</v>
      </c>
      <c r="S637" s="42">
        <v>5.6622394700746037</v>
      </c>
      <c r="T637" s="42">
        <v>5.6789669131176606</v>
      </c>
      <c r="U637" s="42">
        <v>5.4949650396440397</v>
      </c>
      <c r="V637" s="42">
        <v>5.4447827105148701</v>
      </c>
      <c r="W637" s="42">
        <v>5.3360543307350037</v>
      </c>
      <c r="X637" s="42">
        <v>5.2775082800843061</v>
      </c>
      <c r="Y637" s="42">
        <v>5.1604161787829108</v>
      </c>
      <c r="Z637" s="42">
        <v>5.2775082800843061</v>
      </c>
      <c r="AA637" s="42">
        <v>5.1938710648690236</v>
      </c>
      <c r="AB637" s="42">
        <v>5.1938710648690236</v>
      </c>
      <c r="AC637" s="42">
        <v>5.126961292696798</v>
      </c>
      <c r="AD637" s="42">
        <v>5.126961292696798</v>
      </c>
      <c r="AE637" s="42">
        <v>4.9864154749703093</v>
      </c>
      <c r="AF637" s="42">
        <v>5.010818813347</v>
      </c>
      <c r="AG637" s="42">
        <v>4.9945499210958726</v>
      </c>
      <c r="AH637" s="42">
        <v>4.8643987830868598</v>
      </c>
      <c r="AI637" s="42">
        <v>4.734247645077847</v>
      </c>
      <c r="AJ637" s="42">
        <v>4.5064831535620744</v>
      </c>
      <c r="AK637" s="42">
        <v>4.3681975694274984</v>
      </c>
      <c r="AL637" s="42">
        <v>4.2217775391673582</v>
      </c>
      <c r="AM637" s="42">
        <v>4.1160297395350351</v>
      </c>
      <c r="AN637" s="42">
        <v>3.9777441554004591</v>
      </c>
      <c r="AO637" s="42">
        <v>3.8801308018936993</v>
      </c>
      <c r="AP637" s="42">
        <v>3.7987863406380664</v>
      </c>
      <c r="AQ637" s="42">
        <v>3.8557274635170096</v>
      </c>
      <c r="AR637" s="42">
        <v>3.7411798134145764</v>
      </c>
      <c r="AS637" s="42">
        <v>3.7490725978310628</v>
      </c>
      <c r="AT637" s="42">
        <v>3.6938231069156577</v>
      </c>
      <c r="AU637" s="42">
        <v>3.5675385562518747</v>
      </c>
      <c r="AV637" s="42">
        <v>3.4175756523386318</v>
      </c>
      <c r="AW637" s="42">
        <v>3.2281488263429572</v>
      </c>
      <c r="AX637" s="42">
        <v>3.1413281977616063</v>
      </c>
      <c r="AY637" s="42">
        <v>3.117649844512147</v>
      </c>
      <c r="AZ637" s="42">
        <v>2.9676869405989046</v>
      </c>
      <c r="BA637" s="42">
        <v>2.9440085873494453</v>
      </c>
      <c r="BB637" s="42">
        <v>2.7624745457702566</v>
      </c>
      <c r="BC637" s="42">
        <v>2.6756539171889058</v>
      </c>
      <c r="BD637" s="42">
        <v>2.7072250548548515</v>
      </c>
      <c r="BE637" s="42">
        <v>2.6467683190320388</v>
      </c>
      <c r="BF637" s="42">
        <v>2.6776344218778934</v>
      </c>
      <c r="BG637" s="42">
        <v>2.5696030619174022</v>
      </c>
      <c r="BH637" s="42">
        <v>2.5618865362059386</v>
      </c>
      <c r="BI637" s="42">
        <v>2.5233039076486201</v>
      </c>
      <c r="BJ637" s="42">
        <v>2.4461386505339835</v>
      </c>
      <c r="BK637" s="42">
        <v>2.407556021976665</v>
      </c>
      <c r="BL637" s="42">
        <v>2.4770047533798381</v>
      </c>
      <c r="BM637" s="42">
        <v>2.4692882276683745</v>
      </c>
      <c r="BN637" s="42">
        <v>2.3458238162849558</v>
      </c>
      <c r="BO637" s="42">
        <v>2.3612568677078829</v>
      </c>
      <c r="BP637" s="42">
        <v>2.3766899191308104</v>
      </c>
    </row>
    <row r="638" spans="1:68" x14ac:dyDescent="0.25">
      <c r="A638" s="9" t="s">
        <v>1289</v>
      </c>
      <c r="C638" s="2" t="s">
        <v>1996</v>
      </c>
      <c r="D638" s="2" t="s">
        <v>265</v>
      </c>
      <c r="E638" s="42">
        <v>6.6022228753687555</v>
      </c>
      <c r="F638" s="42">
        <v>6.6729804164897732</v>
      </c>
      <c r="G638" s="42">
        <v>6.6566517531541534</v>
      </c>
      <c r="H638" s="42">
        <v>6.776395284282029</v>
      </c>
      <c r="I638" s="42">
        <v>6.7328521820537102</v>
      </c>
      <c r="J638" s="42">
        <v>6.7382950698322501</v>
      </c>
      <c r="K638" s="42">
        <v>6.8852530398528247</v>
      </c>
      <c r="L638" s="42">
        <v>7.102968550994416</v>
      </c>
      <c r="M638" s="42">
        <v>7.1846118676725119</v>
      </c>
      <c r="N638" s="42">
        <v>7.1138543265514951</v>
      </c>
      <c r="O638" s="42">
        <v>7.1138543265514951</v>
      </c>
      <c r="P638" s="42">
        <v>7.2335978576793707</v>
      </c>
      <c r="Q638" s="42">
        <v>7.3696700521428653</v>
      </c>
      <c r="R638" s="42">
        <v>7.2361529746253659</v>
      </c>
      <c r="S638" s="42">
        <v>7.3270057076893478</v>
      </c>
      <c r="T638" s="42">
        <v>7.2735629235340644</v>
      </c>
      <c r="U638" s="42">
        <v>7.225464417794309</v>
      </c>
      <c r="V638" s="42">
        <v>7.1132345710682143</v>
      </c>
      <c r="W638" s="42">
        <v>7.0010047243421187</v>
      </c>
      <c r="X638" s="42">
        <v>6.8513649287073255</v>
      </c>
      <c r="Y638" s="42">
        <v>6.5894952863464376</v>
      </c>
      <c r="Z638" s="42">
        <v>6.5146753885290405</v>
      </c>
      <c r="AA638" s="42">
        <v>6.5360525021911542</v>
      </c>
      <c r="AB638" s="42">
        <v>6.3703798713097752</v>
      </c>
      <c r="AC638" s="42">
        <v>6.300904251907907</v>
      </c>
      <c r="AD638" s="42">
        <v>6.2848714166613222</v>
      </c>
      <c r="AE638" s="42">
        <v>6.1404150001566427</v>
      </c>
      <c r="AF638" s="42">
        <v>6.3179440052632128</v>
      </c>
      <c r="AG638" s="42">
        <v>6.1456364414833065</v>
      </c>
      <c r="AH638" s="42">
        <v>5.99943608433672</v>
      </c>
      <c r="AI638" s="42">
        <v>5.868900051170125</v>
      </c>
      <c r="AJ638" s="42">
        <v>5.6026065435102703</v>
      </c>
      <c r="AK638" s="42">
        <v>5.4198560970770373</v>
      </c>
      <c r="AL638" s="42">
        <v>5.169226913397174</v>
      </c>
      <c r="AM638" s="42">
        <v>4.9499263776772935</v>
      </c>
      <c r="AN638" s="42">
        <v>4.6836328700174397</v>
      </c>
      <c r="AO638" s="42">
        <v>4.5426539541975162</v>
      </c>
      <c r="AP638" s="42">
        <v>4.4068964797042574</v>
      </c>
      <c r="AQ638" s="42">
        <v>4.5113253062375334</v>
      </c>
      <c r="AR638" s="42">
        <v>4.4068591947280904</v>
      </c>
      <c r="AS638" s="42">
        <v>4.4425629150557491</v>
      </c>
      <c r="AT638" s="42">
        <v>4.330351222597395</v>
      </c>
      <c r="AU638" s="42">
        <v>4.1263299635822053</v>
      </c>
      <c r="AV638" s="42">
        <v>3.9937161452223324</v>
      </c>
      <c r="AW638" s="42">
        <v>3.7182874455518267</v>
      </c>
      <c r="AX638" s="42">
        <v>3.5346683124381562</v>
      </c>
      <c r="AY638" s="42">
        <v>3.4020544940782829</v>
      </c>
      <c r="AZ638" s="42">
        <v>3.3204459904722072</v>
      </c>
      <c r="BA638" s="42">
        <v>3.1470279203092963</v>
      </c>
      <c r="BB638" s="42">
        <v>3.0501178222770813</v>
      </c>
      <c r="BC638" s="42">
        <v>2.8971018780156892</v>
      </c>
      <c r="BD638" s="42">
        <v>2.9481071927694869</v>
      </c>
      <c r="BE638" s="42">
        <v>2.907415418355952</v>
      </c>
      <c r="BF638" s="42">
        <v>2.9325660707638757</v>
      </c>
      <c r="BG638" s="42">
        <v>2.8420237220953513</v>
      </c>
      <c r="BH638" s="42">
        <v>2.847053852576936</v>
      </c>
      <c r="BI638" s="42">
        <v>2.8118429392058428</v>
      </c>
      <c r="BJ638" s="42">
        <v>2.7665717648715806</v>
      </c>
      <c r="BK638" s="42">
        <v>2.7716018953531654</v>
      </c>
      <c r="BL638" s="42">
        <v>2.7615416343899959</v>
      </c>
      <c r="BM638" s="42">
        <v>2.7514813734268269</v>
      </c>
      <c r="BN638" s="42">
        <v>2.6911198076478104</v>
      </c>
      <c r="BO638" s="42">
        <v>2.7011800686109799</v>
      </c>
      <c r="BP638" s="42">
        <v>2.6760294162030562</v>
      </c>
    </row>
    <row r="639" spans="1:68" x14ac:dyDescent="0.25">
      <c r="A639" s="9" t="s">
        <v>1290</v>
      </c>
      <c r="C639" s="2" t="s">
        <v>1996</v>
      </c>
      <c r="D639" s="2" t="s">
        <v>314</v>
      </c>
      <c r="E639" s="42">
        <v>5.8391215693116267</v>
      </c>
      <c r="F639" s="42">
        <v>5.9318060386657798</v>
      </c>
      <c r="G639" s="42">
        <v>6.013586452801797</v>
      </c>
      <c r="H639" s="42">
        <v>6.1335310602012889</v>
      </c>
      <c r="I639" s="42">
        <v>6.1607911982466277</v>
      </c>
      <c r="J639" s="42">
        <v>6.0462986184562038</v>
      </c>
      <c r="K639" s="42">
        <v>6.1553391706375598</v>
      </c>
      <c r="L639" s="42">
        <v>6.3025439160823904</v>
      </c>
      <c r="M639" s="42">
        <v>6.3570641921730688</v>
      </c>
      <c r="N639" s="42">
        <v>6.2698317504279837</v>
      </c>
      <c r="O639" s="42">
        <v>6.1498871430284918</v>
      </c>
      <c r="P639" s="42">
        <v>6.0681067288924746</v>
      </c>
      <c r="Q639" s="42">
        <v>6.1771472810738315</v>
      </c>
      <c r="R639" s="42">
        <v>6.1299572580208839</v>
      </c>
      <c r="S639" s="42">
        <v>6.3463723421522484</v>
      </c>
      <c r="T639" s="42">
        <v>6.3950657360818051</v>
      </c>
      <c r="U639" s="42">
        <v>6.2002921603635777</v>
      </c>
      <c r="V639" s="42">
        <v>6.0920846182978954</v>
      </c>
      <c r="W639" s="42">
        <v>5.8540280257533954</v>
      </c>
      <c r="X639" s="42">
        <v>5.7404101065844291</v>
      </c>
      <c r="Y639" s="42">
        <v>5.5239950224530654</v>
      </c>
      <c r="Z639" s="42">
        <v>5.5835091705891902</v>
      </c>
      <c r="AA639" s="42">
        <v>5.6213818103121787</v>
      </c>
      <c r="AB639" s="42">
        <v>5.5564572850727698</v>
      </c>
      <c r="AC639" s="42">
        <v>5.567278039279338</v>
      </c>
      <c r="AD639" s="42">
        <v>5.6971270897581565</v>
      </c>
      <c r="AE639" s="42">
        <v>5.5925560052260925</v>
      </c>
      <c r="AF639" s="42">
        <v>5.7996877091233552</v>
      </c>
      <c r="AG639" s="42">
        <v>5.8474873330996466</v>
      </c>
      <c r="AH639" s="42">
        <v>5.7465770158163645</v>
      </c>
      <c r="AI639" s="42">
        <v>5.6191113518795879</v>
      </c>
      <c r="AJ639" s="42">
        <v>5.5022678266042089</v>
      </c>
      <c r="AK639" s="42">
        <v>5.4491571332972182</v>
      </c>
      <c r="AL639" s="42">
        <v>5.2792029147148494</v>
      </c>
      <c r="AM639" s="42">
        <v>5.1304929734552758</v>
      </c>
      <c r="AN639" s="42">
        <v>4.8596284375896248</v>
      </c>
      <c r="AO639" s="42">
        <v>4.6737410110151583</v>
      </c>
      <c r="AP639" s="42">
        <v>4.5197200004248854</v>
      </c>
      <c r="AQ639" s="42">
        <v>4.6206303177081676</v>
      </c>
      <c r="AR639" s="42">
        <v>4.5285140227779044</v>
      </c>
      <c r="AS639" s="42">
        <v>4.5649503425014055</v>
      </c>
      <c r="AT639" s="42">
        <v>4.4296154406712613</v>
      </c>
      <c r="AU639" s="42">
        <v>4.351537612692332</v>
      </c>
      <c r="AV639" s="42">
        <v>4.2109975223302589</v>
      </c>
      <c r="AW639" s="42">
        <v>3.8778654562868264</v>
      </c>
      <c r="AX639" s="42">
        <v>3.8466343250952546</v>
      </c>
      <c r="AY639" s="42">
        <v>3.7529409315205395</v>
      </c>
      <c r="AZ639" s="42">
        <v>3.6384267838181099</v>
      </c>
      <c r="BA639" s="42">
        <v>3.4510399966686793</v>
      </c>
      <c r="BB639" s="42">
        <v>3.3052947177746779</v>
      </c>
      <c r="BC639" s="42">
        <v>3.1959857586041767</v>
      </c>
      <c r="BD639" s="42">
        <v>3.2584480209873199</v>
      </c>
      <c r="BE639" s="42">
        <v>3.2095980311730927</v>
      </c>
      <c r="BF639" s="42">
        <v>3.3172682526661195</v>
      </c>
      <c r="BG639" s="42">
        <v>3.2967596390484002</v>
      </c>
      <c r="BH639" s="42">
        <v>3.2198523379819521</v>
      </c>
      <c r="BI639" s="42">
        <v>3.230106644790812</v>
      </c>
      <c r="BJ639" s="42">
        <v>3.1531993437243639</v>
      </c>
      <c r="BK639" s="42">
        <v>3.2608695652173911</v>
      </c>
      <c r="BL639" s="42">
        <v>3.1737079573420837</v>
      </c>
      <c r="BM639" s="42">
        <v>3.0506562756357667</v>
      </c>
      <c r="BN639" s="42">
        <v>2.9224774405250202</v>
      </c>
      <c r="BO639" s="42">
        <v>2.7737899917965545</v>
      </c>
      <c r="BP639" s="42">
        <v>2.6763740771123872</v>
      </c>
    </row>
    <row r="640" spans="1:68" x14ac:dyDescent="0.25">
      <c r="A640" s="9" t="s">
        <v>1291</v>
      </c>
      <c r="C640" s="2" t="s">
        <v>1996</v>
      </c>
      <c r="D640" s="2" t="s">
        <v>361</v>
      </c>
      <c r="E640" s="42">
        <v>7.7389863130881098</v>
      </c>
      <c r="F640" s="42">
        <v>7.939478186484175</v>
      </c>
      <c r="G640" s="42">
        <v>7.9595273738237813</v>
      </c>
      <c r="H640" s="42">
        <v>8.0931886227544911</v>
      </c>
      <c r="I640" s="42">
        <v>8.0196749358426</v>
      </c>
      <c r="J640" s="42">
        <v>7.8459153122326777</v>
      </c>
      <c r="K640" s="42">
        <v>8.0330410607356715</v>
      </c>
      <c r="L640" s="42">
        <v>8.1667023096663822</v>
      </c>
      <c r="M640" s="42">
        <v>8.3137296834901626</v>
      </c>
      <c r="N640" s="42">
        <v>8.3939264328485894</v>
      </c>
      <c r="O640" s="42">
        <v>8.3538280581693751</v>
      </c>
      <c r="P640" s="42">
        <v>8.4006094952951251</v>
      </c>
      <c r="Q640" s="42">
        <v>8.2669482463644144</v>
      </c>
      <c r="R640" s="42">
        <v>8.084016259525022</v>
      </c>
      <c r="S640" s="42">
        <v>8.3454234142388479</v>
      </c>
      <c r="T640" s="42">
        <v>8.0905514383928683</v>
      </c>
      <c r="U640" s="42">
        <v>7.8683553568861173</v>
      </c>
      <c r="V640" s="42">
        <v>7.6919055274542858</v>
      </c>
      <c r="W640" s="42">
        <v>7.5873426655687561</v>
      </c>
      <c r="X640" s="42">
        <v>7.4435687304761524</v>
      </c>
      <c r="Y640" s="42">
        <v>7.2279078278372477</v>
      </c>
      <c r="Z640" s="42">
        <v>7.2605837221764755</v>
      </c>
      <c r="AA640" s="42">
        <v>7.3912872995333876</v>
      </c>
      <c r="AB640" s="42">
        <v>7.3978224784012339</v>
      </c>
      <c r="AC640" s="42">
        <v>7.4501039093439987</v>
      </c>
      <c r="AD640" s="42">
        <v>7.4958501614189181</v>
      </c>
      <c r="AE640" s="42">
        <v>7.3301976021881954</v>
      </c>
      <c r="AF640" s="42">
        <v>7.4132774355172675</v>
      </c>
      <c r="AG640" s="42">
        <v>7.132084153480406</v>
      </c>
      <c r="AH640" s="42">
        <v>7.1193026406605489</v>
      </c>
      <c r="AI640" s="42">
        <v>6.9978782688719035</v>
      </c>
      <c r="AJ640" s="42">
        <v>6.6591681791456834</v>
      </c>
      <c r="AK640" s="42">
        <v>6.4610547304378949</v>
      </c>
      <c r="AL640" s="42">
        <v>6.2309874996804622</v>
      </c>
      <c r="AM640" s="42">
        <v>6.0776093458421743</v>
      </c>
      <c r="AN640" s="42">
        <v>5.885886653544314</v>
      </c>
      <c r="AO640" s="42">
        <v>5.713336230476239</v>
      </c>
      <c r="AP640" s="42">
        <v>5.4449244612592347</v>
      </c>
      <c r="AQ640" s="42">
        <v>5.5343950509982358</v>
      </c>
      <c r="AR640" s="42">
        <v>5.4119588041195881</v>
      </c>
      <c r="AS640" s="42">
        <v>5.5369463053694625</v>
      </c>
      <c r="AT640" s="42">
        <v>5.4369563043695628</v>
      </c>
      <c r="AU640" s="42">
        <v>5.1744825517448252</v>
      </c>
      <c r="AV640" s="42">
        <v>4.9745025497450248</v>
      </c>
      <c r="AW640" s="42">
        <v>4.6682831716828312</v>
      </c>
      <c r="AX640" s="42">
        <v>4.5370462953704624</v>
      </c>
      <c r="AY640" s="42">
        <v>4.2745725427457248</v>
      </c>
      <c r="AZ640" s="42">
        <v>4.1120887911208879</v>
      </c>
      <c r="BA640" s="42">
        <v>3.8808619138086189</v>
      </c>
      <c r="BB640" s="42">
        <v>3.7683731626837313</v>
      </c>
      <c r="BC640" s="42">
        <v>3.6496350364963503</v>
      </c>
      <c r="BD640" s="42">
        <v>3.6933806619338063</v>
      </c>
      <c r="BE640" s="42">
        <v>3.6136622112433199</v>
      </c>
      <c r="BF640" s="42">
        <v>3.601433235909163</v>
      </c>
      <c r="BG640" s="42">
        <v>3.4485710442322035</v>
      </c>
      <c r="BH640" s="42">
        <v>3.4608000195663604</v>
      </c>
      <c r="BI640" s="42">
        <v>3.2773653895540091</v>
      </c>
      <c r="BJ640" s="42">
        <v>3.1673046115465984</v>
      </c>
      <c r="BK640" s="42">
        <v>3.0327858828708743</v>
      </c>
      <c r="BL640" s="42">
        <v>2.8432367651914445</v>
      </c>
      <c r="BM640" s="42">
        <v>2.6720311105132502</v>
      </c>
      <c r="BN640" s="42">
        <v>2.5680848201729178</v>
      </c>
      <c r="BO640" s="42">
        <v>2.4519095544984286</v>
      </c>
      <c r="BP640" s="42">
        <v>2.4335660914971933</v>
      </c>
    </row>
    <row r="641" spans="1:68" x14ac:dyDescent="0.25">
      <c r="A641" s="9" t="s">
        <v>1292</v>
      </c>
      <c r="C641" s="2" t="s">
        <v>1996</v>
      </c>
      <c r="D641" s="2" t="s">
        <v>404</v>
      </c>
      <c r="E641" s="42">
        <v>7.1708761647828574</v>
      </c>
      <c r="F641" s="42">
        <v>7.1631238662263357</v>
      </c>
      <c r="G641" s="42">
        <v>7.1941330604524234</v>
      </c>
      <c r="H641" s="42">
        <v>7.2639037474611223</v>
      </c>
      <c r="I641" s="42">
        <v>7.1941330604524234</v>
      </c>
      <c r="J641" s="42">
        <v>6.9925732979828519</v>
      </c>
      <c r="K641" s="42">
        <v>7.1088577763306819</v>
      </c>
      <c r="L641" s="42">
        <v>7.3104175388002544</v>
      </c>
      <c r="M641" s="42">
        <v>7.3414267330263421</v>
      </c>
      <c r="N641" s="42">
        <v>7.4887204056002599</v>
      </c>
      <c r="O641" s="42">
        <v>7.5662433911654805</v>
      </c>
      <c r="P641" s="42">
        <v>7.6282617796176559</v>
      </c>
      <c r="Q641" s="42">
        <v>7.907344527652449</v>
      </c>
      <c r="R641" s="42">
        <v>7.6385040514026397</v>
      </c>
      <c r="S641" s="42">
        <v>7.7358575344107123</v>
      </c>
      <c r="T641" s="42">
        <v>7.6459927808647992</v>
      </c>
      <c r="U641" s="42">
        <v>7.6459927808647992</v>
      </c>
      <c r="V641" s="42">
        <v>7.5186843800080885</v>
      </c>
      <c r="W641" s="42">
        <v>7.1068042595893184</v>
      </c>
      <c r="X641" s="42">
        <v>6.9195860230353325</v>
      </c>
      <c r="Y641" s="42">
        <v>6.515194632078722</v>
      </c>
      <c r="Z641" s="42">
        <v>6.7248790570191863</v>
      </c>
      <c r="AA641" s="42">
        <v>6.9944733176569267</v>
      </c>
      <c r="AB641" s="42">
        <v>7.0244282355055647</v>
      </c>
      <c r="AC641" s="42">
        <v>7.0768493417406804</v>
      </c>
      <c r="AD641" s="42">
        <v>7.1292704479757969</v>
      </c>
      <c r="AE641" s="42">
        <v>6.8465565847764802</v>
      </c>
      <c r="AF641" s="42">
        <v>6.983200046027271</v>
      </c>
      <c r="AG641" s="42">
        <v>6.8177895403026296</v>
      </c>
      <c r="AH641" s="42">
        <v>6.681146079051838</v>
      </c>
      <c r="AI641" s="42">
        <v>6.5373108566825842</v>
      </c>
      <c r="AJ641" s="42">
        <v>6.2064898452333006</v>
      </c>
      <c r="AK641" s="42">
        <v>5.976353489442495</v>
      </c>
      <c r="AL641" s="42">
        <v>5.6814912835855242</v>
      </c>
      <c r="AM641" s="42">
        <v>5.4585466889131808</v>
      </c>
      <c r="AN641" s="42">
        <v>5.2356020942408374</v>
      </c>
      <c r="AO641" s="42">
        <v>5.0198492606869571</v>
      </c>
      <c r="AP641" s="42">
        <v>5.0845751107531214</v>
      </c>
      <c r="AQ641" s="42">
        <v>5.1277256774638973</v>
      </c>
      <c r="AR641" s="42">
        <v>4.9221975230231818</v>
      </c>
      <c r="AS641" s="42">
        <v>4.8738730031618047</v>
      </c>
      <c r="AT641" s="42">
        <v>4.7219959407403316</v>
      </c>
      <c r="AU641" s="42">
        <v>4.5494083698068399</v>
      </c>
      <c r="AV641" s="42">
        <v>4.4734698385961034</v>
      </c>
      <c r="AW641" s="42">
        <v>4.0730666740304029</v>
      </c>
      <c r="AX641" s="42">
        <v>3.9004791030969113</v>
      </c>
      <c r="AY641" s="42">
        <v>3.865961588910213</v>
      </c>
      <c r="AZ641" s="42">
        <v>3.769312549187458</v>
      </c>
      <c r="BA641" s="42">
        <v>3.6588565037900231</v>
      </c>
      <c r="BB641" s="42">
        <v>3.5276899498805694</v>
      </c>
      <c r="BC641" s="42">
        <v>3.3965233959711156</v>
      </c>
      <c r="BD641" s="42">
        <v>3.4034268988084553</v>
      </c>
      <c r="BE641" s="42">
        <v>3.3843154484046352</v>
      </c>
      <c r="BF641" s="42">
        <v>3.4735570322368061</v>
      </c>
      <c r="BG641" s="42">
        <v>3.4117743972760723</v>
      </c>
      <c r="BH641" s="42">
        <v>3.2332912296117304</v>
      </c>
      <c r="BI641" s="42">
        <v>3.1715085946509967</v>
      </c>
      <c r="BJ641" s="42">
        <v>3.0548080619473885</v>
      </c>
      <c r="BK641" s="42">
        <v>2.9655664781152176</v>
      </c>
      <c r="BL641" s="42">
        <v>3.0959964852545445</v>
      </c>
      <c r="BM641" s="42">
        <v>3.0616727991652479</v>
      </c>
      <c r="BN641" s="42">
        <v>3.0891317480366851</v>
      </c>
      <c r="BO641" s="42">
        <v>2.9861606897687958</v>
      </c>
      <c r="BP641" s="42">
        <v>2.9998901642045142</v>
      </c>
    </row>
    <row r="642" spans="1:68" x14ac:dyDescent="0.25">
      <c r="A642" s="9" t="s">
        <v>1293</v>
      </c>
      <c r="C642" s="2" t="s">
        <v>1996</v>
      </c>
      <c r="D642" s="2" t="s">
        <v>439</v>
      </c>
      <c r="E642" s="42">
        <v>9.6198510571347224</v>
      </c>
      <c r="F642" s="42">
        <v>9.7547087822347418</v>
      </c>
      <c r="G642" s="42">
        <v>9.8371218364625328</v>
      </c>
      <c r="H642" s="42">
        <v>9.9569953698847709</v>
      </c>
      <c r="I642" s="42">
        <v>10.024424232434781</v>
      </c>
      <c r="J642" s="42">
        <v>9.9569953698847709</v>
      </c>
      <c r="K642" s="42">
        <v>9.8745823156569816</v>
      </c>
      <c r="L642" s="42">
        <v>9.8745823156569816</v>
      </c>
      <c r="M642" s="42">
        <v>9.9420111782069913</v>
      </c>
      <c r="N642" s="42">
        <v>10.114329382501461</v>
      </c>
      <c r="O642" s="42">
        <v>10.106837286662572</v>
      </c>
      <c r="P642" s="42">
        <v>10.099345190823682</v>
      </c>
      <c r="Q642" s="42">
        <v>10.039408424112562</v>
      </c>
      <c r="R642" s="42">
        <v>9.6987594273389224</v>
      </c>
      <c r="S642" s="42">
        <v>9.8579927910713518</v>
      </c>
      <c r="T642" s="42">
        <v>9.5829533446244266</v>
      </c>
      <c r="U642" s="42">
        <v>9.3658169395347493</v>
      </c>
      <c r="V642" s="42">
        <v>9.1703941749540405</v>
      </c>
      <c r="W642" s="42">
        <v>8.9025926086767715</v>
      </c>
      <c r="X642" s="42">
        <v>8.5841258812119108</v>
      </c>
      <c r="Y642" s="42">
        <v>8.1715667115415247</v>
      </c>
      <c r="Z642" s="42">
        <v>8.4393682778187937</v>
      </c>
      <c r="AA642" s="42">
        <v>8.707169844096061</v>
      </c>
      <c r="AB642" s="42">
        <v>8.7216456044353734</v>
      </c>
      <c r="AC642" s="42">
        <v>8.5479364803636315</v>
      </c>
      <c r="AD642" s="42">
        <v>8.6130774018905356</v>
      </c>
      <c r="AE642" s="42">
        <v>8.3394068509278458</v>
      </c>
      <c r="AF642" s="42">
        <v>8.5075965689297526</v>
      </c>
      <c r="AG642" s="42">
        <v>8.3674384705948306</v>
      </c>
      <c r="AH642" s="42">
        <v>8.1922408476761781</v>
      </c>
      <c r="AI642" s="42">
        <v>8.0030274149240341</v>
      </c>
      <c r="AJ642" s="42">
        <v>7.6806637887537139</v>
      </c>
      <c r="AK642" s="42">
        <v>7.4564108314178394</v>
      </c>
      <c r="AL642" s="42">
        <v>7.2882211134159327</v>
      </c>
      <c r="AM642" s="42">
        <v>7.0499523462465659</v>
      </c>
      <c r="AN642" s="42">
        <v>6.88176262824466</v>
      </c>
      <c r="AO642" s="42">
        <v>6.5874306217413237</v>
      </c>
      <c r="AP642" s="42">
        <v>6.461288333239894</v>
      </c>
      <c r="AQ642" s="42">
        <v>6.5453831922408474</v>
      </c>
      <c r="AR642" s="42">
        <v>6.3555573701329635</v>
      </c>
      <c r="AS642" s="42">
        <v>6.3827760312470234</v>
      </c>
      <c r="AT642" s="42">
        <v>6.1990500687271197</v>
      </c>
      <c r="AU642" s="42">
        <v>5.9472774534220667</v>
      </c>
      <c r="AV642" s="42">
        <v>5.7771608214591925</v>
      </c>
      <c r="AW642" s="42">
        <v>5.4641462186475049</v>
      </c>
      <c r="AX642" s="42">
        <v>5.2463969297350266</v>
      </c>
      <c r="AY642" s="42">
        <v>5.0966942936076975</v>
      </c>
      <c r="AZ642" s="42">
        <v>5.035452306101063</v>
      </c>
      <c r="BA642" s="42">
        <v>4.9946243144299736</v>
      </c>
      <c r="BB642" s="42">
        <v>4.8108983519100699</v>
      </c>
      <c r="BC642" s="42">
        <v>4.7156330380108606</v>
      </c>
      <c r="BD642" s="42">
        <v>4.606758393554621</v>
      </c>
      <c r="BE642" s="42">
        <v>4.4494978705505019</v>
      </c>
      <c r="BF642" s="42">
        <v>4.5612282454387714</v>
      </c>
      <c r="BG642" s="42">
        <v>4.5020768704979233</v>
      </c>
      <c r="BH642" s="42">
        <v>4.2720437457279559</v>
      </c>
      <c r="BI642" s="42">
        <v>4.2260371207739631</v>
      </c>
      <c r="BJ642" s="42">
        <v>4.0945896209054107</v>
      </c>
      <c r="BK642" s="42">
        <v>3.9237078710762923</v>
      </c>
      <c r="BL642" s="42">
        <v>3.7725432462274568</v>
      </c>
      <c r="BM642" s="42">
        <v>3.7265366212734636</v>
      </c>
      <c r="BN642" s="42">
        <v>3.6148062463851938</v>
      </c>
      <c r="BO642" s="42">
        <v>3.5425101214574899</v>
      </c>
      <c r="BP642" s="42">
        <v>3.5293653714706346</v>
      </c>
    </row>
    <row r="643" spans="1:68" x14ac:dyDescent="0.25">
      <c r="A643" s="9" t="s">
        <v>1294</v>
      </c>
      <c r="C643" s="2" t="s">
        <v>1996</v>
      </c>
      <c r="D643" s="2" t="s">
        <v>1295</v>
      </c>
      <c r="E643" s="42">
        <v>6.1070611090807674</v>
      </c>
      <c r="F643" s="42">
        <v>6.299409490469138</v>
      </c>
      <c r="G643" s="42">
        <v>6.2320875569832079</v>
      </c>
      <c r="H643" s="42">
        <v>6.3282617476773932</v>
      </c>
      <c r="I643" s="42">
        <v>6.299409490469138</v>
      </c>
      <c r="J643" s="42">
        <v>6.2609398141914641</v>
      </c>
      <c r="K643" s="42">
        <v>6.193617880705534</v>
      </c>
      <c r="L643" s="42">
        <v>6.15514820442786</v>
      </c>
      <c r="M643" s="42">
        <v>6.0782088518725113</v>
      </c>
      <c r="N643" s="42">
        <v>6.0974436900113487</v>
      </c>
      <c r="O643" s="42">
        <v>5.9724172421089081</v>
      </c>
      <c r="P643" s="42">
        <v>5.8954778895535593</v>
      </c>
      <c r="Q643" s="42">
        <v>5.9820346611783259</v>
      </c>
      <c r="R643" s="42">
        <v>5.9294566253574832</v>
      </c>
      <c r="S643" s="42">
        <v>6.043851286939943</v>
      </c>
      <c r="T643" s="42">
        <v>6.0152526215443283</v>
      </c>
      <c r="U643" s="42">
        <v>5.8055290753098188</v>
      </c>
      <c r="V643" s="42">
        <v>5.6148713060057194</v>
      </c>
      <c r="W643" s="42">
        <v>5.490943755958055</v>
      </c>
      <c r="X643" s="42">
        <v>5.2907530981887509</v>
      </c>
      <c r="Y643" s="42">
        <v>5.2144899904671114</v>
      </c>
      <c r="Z643" s="42">
        <v>5.1954242135367013</v>
      </c>
      <c r="AA643" s="42">
        <v>5.2240228789323169</v>
      </c>
      <c r="AB643" s="42">
        <v>5.2812202097235463</v>
      </c>
      <c r="AC643" s="42">
        <v>5.2907530981887509</v>
      </c>
      <c r="AD643" s="42">
        <v>5.376549094375596</v>
      </c>
      <c r="AE643" s="42">
        <v>5.2697475379814254</v>
      </c>
      <c r="AF643" s="42">
        <v>5.4192439220376354</v>
      </c>
      <c r="AG643" s="42">
        <v>5.5126791620727671</v>
      </c>
      <c r="AH643" s="42">
        <v>5.4285874460411492</v>
      </c>
      <c r="AI643" s="42">
        <v>5.2136863939603462</v>
      </c>
      <c r="AJ643" s="42">
        <v>5.2043428699568333</v>
      </c>
      <c r="AK643" s="42">
        <v>5.1856558219498066</v>
      </c>
      <c r="AL643" s="42">
        <v>5.1482817259357541</v>
      </c>
      <c r="AM643" s="42">
        <v>4.9520677218619777</v>
      </c>
      <c r="AN643" s="42">
        <v>4.7465101937846876</v>
      </c>
      <c r="AO643" s="42">
        <v>4.5035785696933459</v>
      </c>
      <c r="AP643" s="42">
        <v>4.4101433296582142</v>
      </c>
      <c r="AQ643" s="42">
        <v>4.4007998056547004</v>
      </c>
      <c r="AR643" s="42">
        <v>4.3077429621906376</v>
      </c>
      <c r="AS643" s="42">
        <v>4.2528672556659162</v>
      </c>
      <c r="AT643" s="42">
        <v>4.0973860871792054</v>
      </c>
      <c r="AU643" s="42">
        <v>4.0242184784795763</v>
      </c>
      <c r="AV643" s="42">
        <v>3.9876346741297621</v>
      </c>
      <c r="AW643" s="42">
        <v>3.7406939947685154</v>
      </c>
      <c r="AX643" s="42">
        <v>3.6309425817190726</v>
      </c>
      <c r="AY643" s="42">
        <v>3.5028992664947225</v>
      </c>
      <c r="AZ643" s="42">
        <v>3.4297316577950938</v>
      </c>
      <c r="BA643" s="42">
        <v>3.3565640490954651</v>
      </c>
      <c r="BB643" s="42">
        <v>3.1644990762589398</v>
      </c>
      <c r="BC643" s="42">
        <v>3.1187693208216718</v>
      </c>
      <c r="BD643" s="42">
        <v>3.1370612229965791</v>
      </c>
      <c r="BE643" s="42">
        <v>3.2363986337302562</v>
      </c>
      <c r="BF643" s="42">
        <v>3.2741408918495596</v>
      </c>
      <c r="BG643" s="42">
        <v>3.1797852465513015</v>
      </c>
      <c r="BH643" s="42">
        <v>3.0948651657828692</v>
      </c>
      <c r="BI643" s="42">
        <v>3.0571229076635658</v>
      </c>
      <c r="BJ643" s="42">
        <v>2.9250250042460042</v>
      </c>
      <c r="BK643" s="42">
        <v>2.9155894397161783</v>
      </c>
      <c r="BL643" s="42">
        <v>2.7363137136494879</v>
      </c>
      <c r="BM643" s="42">
        <v>2.5476024230529712</v>
      </c>
      <c r="BN643" s="42">
        <v>2.5098601649336683</v>
      </c>
      <c r="BO643" s="42">
        <v>2.4909890358740165</v>
      </c>
      <c r="BP643" s="42">
        <v>2.4532467777547131</v>
      </c>
    </row>
    <row r="644" spans="1:68" x14ac:dyDescent="0.25">
      <c r="A644" s="9" t="s">
        <v>1296</v>
      </c>
      <c r="C644" s="2" t="s">
        <v>1996</v>
      </c>
      <c r="D644" s="2" t="s">
        <v>509</v>
      </c>
      <c r="E644" s="42">
        <v>9.2859011247711223</v>
      </c>
      <c r="F644" s="42">
        <v>9.4239544278780478</v>
      </c>
      <c r="G644" s="42">
        <v>9.5184119510564713</v>
      </c>
      <c r="H644" s="42">
        <v>9.7291248873775693</v>
      </c>
      <c r="I644" s="42">
        <v>9.5038800244136361</v>
      </c>
      <c r="J644" s="42">
        <v>9.5765396576278086</v>
      </c>
      <c r="K644" s="42">
        <v>9.5402098410207223</v>
      </c>
      <c r="L644" s="42">
        <v>9.7073269974133165</v>
      </c>
      <c r="M644" s="42">
        <v>9.4457523178422989</v>
      </c>
      <c r="N644" s="42">
        <v>9.438486354520883</v>
      </c>
      <c r="O644" s="42">
        <v>9.438486354520883</v>
      </c>
      <c r="P644" s="42">
        <v>9.4820821344493851</v>
      </c>
      <c r="Q644" s="42">
        <v>9.3876246112709634</v>
      </c>
      <c r="R644" s="42">
        <v>9.1605218377765159</v>
      </c>
      <c r="S644" s="42">
        <v>9.2597844583096993</v>
      </c>
      <c r="T644" s="42">
        <v>9.1463414634146343</v>
      </c>
      <c r="U644" s="42">
        <v>8.9903573454339192</v>
      </c>
      <c r="V644" s="42">
        <v>8.8343732274532041</v>
      </c>
      <c r="W644" s="42">
        <v>8.8627339761769708</v>
      </c>
      <c r="X644" s="42">
        <v>8.4656834940442423</v>
      </c>
      <c r="Y644" s="42">
        <v>8.2387975042541122</v>
      </c>
      <c r="Z644" s="42">
        <v>8.2104367555303455</v>
      </c>
      <c r="AA644" s="42">
        <v>8.3167895632444697</v>
      </c>
      <c r="AB644" s="42">
        <v>8.2742484401588197</v>
      </c>
      <c r="AC644" s="42">
        <v>8.1891661939875213</v>
      </c>
      <c r="AD644" s="42">
        <v>8.2387975042541122</v>
      </c>
      <c r="AE644" s="42">
        <v>7.9920767019271768</v>
      </c>
      <c r="AF644" s="42">
        <v>8.1915347263298344</v>
      </c>
      <c r="AG644" s="42">
        <v>8.0195881535689235</v>
      </c>
      <c r="AH644" s="42">
        <v>7.8957866211810659</v>
      </c>
      <c r="AI644" s="42">
        <v>7.7857408146140825</v>
      </c>
      <c r="AJ644" s="42">
        <v>7.5037484352861874</v>
      </c>
      <c r="AK644" s="42">
        <v>7.2699010963313473</v>
      </c>
      <c r="AL644" s="42">
        <v>7.1048323864808722</v>
      </c>
      <c r="AM644" s="42">
        <v>6.9397636766303972</v>
      </c>
      <c r="AN644" s="42">
        <v>6.6646491602129387</v>
      </c>
      <c r="AO644" s="42">
        <v>6.492702587452027</v>
      </c>
      <c r="AP644" s="42">
        <v>6.4101682325267895</v>
      </c>
      <c r="AQ644" s="42">
        <v>6.540847627825082</v>
      </c>
      <c r="AR644" s="42">
        <v>6.3549977947957181</v>
      </c>
      <c r="AS644" s="42">
        <v>6.368362669232722</v>
      </c>
      <c r="AT644" s="42">
        <v>6.2881734226106945</v>
      </c>
      <c r="AU644" s="42">
        <v>6.0609705571816148</v>
      </c>
      <c r="AV644" s="42">
        <v>5.8671798778450475</v>
      </c>
      <c r="AW644" s="42">
        <v>5.3659970864573729</v>
      </c>
      <c r="AX644" s="42">
        <v>5.2991727142723493</v>
      </c>
      <c r="AY644" s="42">
        <v>5.1321117838097914</v>
      </c>
      <c r="AZ644" s="42">
        <v>4.9917806022212421</v>
      </c>
      <c r="BA644" s="42">
        <v>4.7578952995736605</v>
      </c>
      <c r="BB644" s="42">
        <v>4.630928992422116</v>
      </c>
      <c r="BC644" s="42">
        <v>4.5440573085815856</v>
      </c>
      <c r="BD644" s="42">
        <v>4.5440573085815856</v>
      </c>
      <c r="BE644" s="42">
        <v>4.3449368706231155</v>
      </c>
      <c r="BF644" s="42">
        <v>4.364105709758217</v>
      </c>
      <c r="BG644" s="42">
        <v>4.3257680314880131</v>
      </c>
      <c r="BH644" s="42">
        <v>4.2938199662628431</v>
      </c>
      <c r="BI644" s="42">
        <v>4.1404692531820277</v>
      </c>
      <c r="BJ644" s="42">
        <v>3.9615600879210757</v>
      </c>
      <c r="BK644" s="42">
        <v>3.8209886009303276</v>
      </c>
      <c r="BL644" s="42">
        <v>3.6676378878495117</v>
      </c>
      <c r="BM644" s="42">
        <v>3.5845729182640702</v>
      </c>
      <c r="BN644" s="42">
        <v>3.5781833052190359</v>
      </c>
      <c r="BO644" s="42">
        <v>3.4823391095435263</v>
      </c>
      <c r="BP644" s="42">
        <v>3.4567806573633901</v>
      </c>
    </row>
    <row r="645" spans="1:68" x14ac:dyDescent="0.25">
      <c r="A645" s="9" t="s">
        <v>1297</v>
      </c>
      <c r="C645" s="2" t="s">
        <v>1996</v>
      </c>
      <c r="D645" s="2" t="s">
        <v>546</v>
      </c>
      <c r="E645" s="42">
        <v>3.9119048780884533</v>
      </c>
      <c r="F645" s="42">
        <v>4.0176320369557086</v>
      </c>
      <c r="G645" s="42">
        <v>3.9688348867092831</v>
      </c>
      <c r="H645" s="42">
        <v>4.1396249125717723</v>
      </c>
      <c r="I645" s="42">
        <v>4.0989606206997511</v>
      </c>
      <c r="J645" s="42">
        <v>3.9281705948372618</v>
      </c>
      <c r="K645" s="42">
        <v>3.9607020283348788</v>
      </c>
      <c r="L645" s="42">
        <v>3.9851006034580916</v>
      </c>
      <c r="M645" s="42">
        <v>4.1396249125717723</v>
      </c>
      <c r="N645" s="42">
        <v>4.1558906293205808</v>
      </c>
      <c r="O645" s="42">
        <v>4.1070934790741553</v>
      </c>
      <c r="P645" s="42">
        <v>4.1314920541973681</v>
      </c>
      <c r="Q645" s="42">
        <v>4.2453520714390285</v>
      </c>
      <c r="R645" s="42">
        <v>4.1892043721811154</v>
      </c>
      <c r="S645" s="42">
        <v>4.3577355825562174</v>
      </c>
      <c r="T645" s="42">
        <v>4.3336596953597741</v>
      </c>
      <c r="U645" s="42">
        <v>4.1169767105917856</v>
      </c>
      <c r="V645" s="42">
        <v>4.0848755276631943</v>
      </c>
      <c r="W645" s="42">
        <v>3.9644960916809788</v>
      </c>
      <c r="X645" s="42">
        <v>3.980546683145274</v>
      </c>
      <c r="Y645" s="42">
        <v>3.7718889941094331</v>
      </c>
      <c r="Z645" s="42">
        <v>3.8360913599666149</v>
      </c>
      <c r="AA645" s="42">
        <v>3.7638636983772855</v>
      </c>
      <c r="AB645" s="42">
        <v>3.5953324880021831</v>
      </c>
      <c r="AC645" s="42">
        <v>3.4107506861627854</v>
      </c>
      <c r="AD645" s="42">
        <v>3.4428518690913763</v>
      </c>
      <c r="AE645" s="42">
        <v>3.3737024221453291</v>
      </c>
      <c r="AF645" s="42">
        <v>3.5467128027681665</v>
      </c>
      <c r="AG645" s="42">
        <v>3.5624410191884244</v>
      </c>
      <c r="AH645" s="42">
        <v>3.4916640452972634</v>
      </c>
      <c r="AI645" s="42">
        <v>3.3501100975149423</v>
      </c>
      <c r="AJ645" s="42">
        <v>3.2871972318339102</v>
      </c>
      <c r="AK645" s="42">
        <v>3.3737024221453291</v>
      </c>
      <c r="AL645" s="42">
        <v>3.3343818810946839</v>
      </c>
      <c r="AM645" s="42">
        <v>3.2164202579427497</v>
      </c>
      <c r="AN645" s="42">
        <v>3.0827304183705571</v>
      </c>
      <c r="AO645" s="42">
        <v>2.8939918213274618</v>
      </c>
      <c r="AP645" s="42">
        <v>2.7209814407046244</v>
      </c>
      <c r="AQ645" s="42">
        <v>2.7603019817552692</v>
      </c>
      <c r="AR645" s="42">
        <v>2.7081243731193583</v>
      </c>
      <c r="AS645" s="42">
        <v>2.746701643391714</v>
      </c>
      <c r="AT645" s="42">
        <v>2.7389861893372425</v>
      </c>
      <c r="AU645" s="42">
        <v>2.7158398271738293</v>
      </c>
      <c r="AV645" s="42">
        <v>2.6001080163567627</v>
      </c>
      <c r="AW645" s="42">
        <v>2.4226525731039272</v>
      </c>
      <c r="AX645" s="42">
        <v>2.3763598487771005</v>
      </c>
      <c r="AY645" s="42">
        <v>2.2837744001234475</v>
      </c>
      <c r="AZ645" s="42">
        <v>2.2066198595787365</v>
      </c>
      <c r="BA645" s="42">
        <v>2.1448962271429677</v>
      </c>
      <c r="BB645" s="42">
        <v>2.0137335082169585</v>
      </c>
      <c r="BC645" s="42">
        <v>1.9365789676722476</v>
      </c>
      <c r="BD645" s="42">
        <v>2.0831725947071988</v>
      </c>
      <c r="BE645" s="42">
        <v>2.0345420019893301</v>
      </c>
      <c r="BF645" s="42">
        <v>2.1777134762033938</v>
      </c>
      <c r="BG645" s="42">
        <v>2.0270066612412214</v>
      </c>
      <c r="BH645" s="42">
        <v>1.9817946167525697</v>
      </c>
      <c r="BI645" s="42">
        <v>1.9215118907677007</v>
      </c>
      <c r="BJ645" s="42">
        <v>1.9215118907677007</v>
      </c>
      <c r="BK645" s="42">
        <v>1.7858757573017452</v>
      </c>
      <c r="BL645" s="42">
        <v>1.7934110980498539</v>
      </c>
      <c r="BM645" s="42">
        <v>1.7934110980498539</v>
      </c>
      <c r="BN645" s="42">
        <v>1.6954516683244418</v>
      </c>
      <c r="BO645" s="42">
        <v>1.4769267866292914</v>
      </c>
      <c r="BP645" s="42">
        <v>1.4091087198963137</v>
      </c>
    </row>
    <row r="646" spans="1:68" x14ac:dyDescent="0.25">
      <c r="A646" s="9" t="s">
        <v>1298</v>
      </c>
      <c r="C646" s="2" t="s">
        <v>1996</v>
      </c>
      <c r="D646" s="2" t="s">
        <v>587</v>
      </c>
      <c r="E646" s="42">
        <v>5.1871861586649217</v>
      </c>
      <c r="F646" s="42">
        <v>5.245189837755424</v>
      </c>
      <c r="G646" s="42">
        <v>5.1954723985349931</v>
      </c>
      <c r="H646" s="42">
        <v>5.2286173580152804</v>
      </c>
      <c r="I646" s="42">
        <v>5.2120448782751367</v>
      </c>
      <c r="J646" s="42">
        <v>5.1457549593145622</v>
      </c>
      <c r="K646" s="42">
        <v>5.1374687194444908</v>
      </c>
      <c r="L646" s="42">
        <v>5.270048557365639</v>
      </c>
      <c r="M646" s="42">
        <v>5.3529109560663564</v>
      </c>
      <c r="N646" s="42">
        <v>5.4109146351568587</v>
      </c>
      <c r="O646" s="42">
        <v>5.4357733547670737</v>
      </c>
      <c r="P646" s="42">
        <v>5.5269219933378633</v>
      </c>
      <c r="Q646" s="42">
        <v>5.7755091894400161</v>
      </c>
      <c r="R646" s="42">
        <v>5.6901675211442377</v>
      </c>
      <c r="S646" s="42">
        <v>5.886098683995689</v>
      </c>
      <c r="T646" s="42">
        <v>5.8207882963785389</v>
      </c>
      <c r="U646" s="42">
        <v>5.5268915521013611</v>
      </c>
      <c r="V646" s="42">
        <v>5.4370897691277795</v>
      </c>
      <c r="W646" s="42">
        <v>5.1758482186591772</v>
      </c>
      <c r="X646" s="42">
        <v>4.98808085425987</v>
      </c>
      <c r="Y646" s="42">
        <v>4.9472618619991504</v>
      </c>
      <c r="Z646" s="42">
        <v>5.0615550403291643</v>
      </c>
      <c r="AA646" s="42">
        <v>5.1105378310420271</v>
      </c>
      <c r="AB646" s="42">
        <v>5.167684420207034</v>
      </c>
      <c r="AC646" s="42">
        <v>5.0697188387813075</v>
      </c>
      <c r="AD646" s="42">
        <v>5.2329948078241841</v>
      </c>
      <c r="AE646" s="42">
        <v>5.1087909460428786</v>
      </c>
      <c r="AF646" s="42">
        <v>5.2283414361998881</v>
      </c>
      <c r="AG646" s="42">
        <v>5.1645811747828168</v>
      </c>
      <c r="AH646" s="42">
        <v>4.9733003905316009</v>
      </c>
      <c r="AI646" s="42">
        <v>4.8378098350203231</v>
      </c>
      <c r="AJ646" s="42">
        <v>4.5190085279349645</v>
      </c>
      <c r="AK646" s="42">
        <v>4.2639674822666773</v>
      </c>
      <c r="AL646" s="42">
        <v>4.1842671554953377</v>
      </c>
      <c r="AM646" s="42">
        <v>3.9132860444727822</v>
      </c>
      <c r="AN646" s="42">
        <v>3.7379453255758346</v>
      </c>
      <c r="AO646" s="42">
        <v>3.5626046066788875</v>
      </c>
      <c r="AP646" s="42">
        <v>3.5147844106160835</v>
      </c>
      <c r="AQ646" s="42">
        <v>3.610424802741691</v>
      </c>
      <c r="AR646" s="42">
        <v>3.5235369154662268</v>
      </c>
      <c r="AS646" s="42">
        <v>3.5313151426526863</v>
      </c>
      <c r="AT646" s="42">
        <v>3.3913070532964125</v>
      </c>
      <c r="AU646" s="42">
        <v>3.2512989639401386</v>
      </c>
      <c r="AV646" s="42">
        <v>3.1035126473974048</v>
      </c>
      <c r="AW646" s="42">
        <v>2.8312746958713166</v>
      </c>
      <c r="AX646" s="42">
        <v>2.75349242400672</v>
      </c>
      <c r="AY646" s="42">
        <v>2.6912666065150428</v>
      </c>
      <c r="AZ646" s="42">
        <v>2.6368190162098251</v>
      </c>
      <c r="BA646" s="42">
        <v>2.5512585171587689</v>
      </c>
      <c r="BB646" s="42">
        <v>2.4268068821754145</v>
      </c>
      <c r="BC646" s="42">
        <v>2.3956939734295757</v>
      </c>
      <c r="BD646" s="42">
        <v>2.4579197909212529</v>
      </c>
      <c r="BE646" s="42">
        <v>2.5005143463054109</v>
      </c>
      <c r="BF646" s="42">
        <v>2.5875575672211055</v>
      </c>
      <c r="BG646" s="42">
        <v>2.4451232057226959</v>
      </c>
      <c r="BH646" s="42">
        <v>2.3343409245572664</v>
      </c>
      <c r="BI646" s="42">
        <v>2.2631237438080616</v>
      </c>
      <c r="BJ646" s="42">
        <v>2.2868628040577965</v>
      </c>
      <c r="BK646" s="42">
        <v>2.176080522892367</v>
      </c>
      <c r="BL646" s="42">
        <v>2.1839935429756121</v>
      </c>
      <c r="BM646" s="42">
        <v>2.1602544827258772</v>
      </c>
      <c r="BN646" s="42">
        <v>2.1286024023928971</v>
      </c>
      <c r="BO646" s="42">
        <v>2.1127763622264073</v>
      </c>
      <c r="BP646" s="42">
        <v>2.0415591814772025</v>
      </c>
    </row>
    <row r="647" spans="1:68" x14ac:dyDescent="0.25">
      <c r="A647" s="9" t="s">
        <v>1299</v>
      </c>
      <c r="C647" s="2" t="s">
        <v>1996</v>
      </c>
      <c r="D647" s="2" t="s">
        <v>624</v>
      </c>
      <c r="E647" s="42">
        <v>4.385649061658337</v>
      </c>
      <c r="F647" s="42">
        <v>4.4360588209877436</v>
      </c>
      <c r="G647" s="42">
        <v>4.3064337255692706</v>
      </c>
      <c r="H647" s="42">
        <v>4.3784476674684223</v>
      </c>
      <c r="I647" s="42">
        <v>4.2416211778600337</v>
      </c>
      <c r="J647" s="42">
        <v>4.191211418530628</v>
      </c>
      <c r="K647" s="42">
        <v>4.2416211778600337</v>
      </c>
      <c r="L647" s="42">
        <v>4.3352393023289313</v>
      </c>
      <c r="M647" s="42">
        <v>4.5224755512667256</v>
      </c>
      <c r="N647" s="42">
        <v>4.6088922815457076</v>
      </c>
      <c r="O647" s="42">
        <v>4.5224755512667256</v>
      </c>
      <c r="P647" s="42">
        <v>4.558482522216301</v>
      </c>
      <c r="Q647" s="42">
        <v>4.7241145885843503</v>
      </c>
      <c r="R647" s="42">
        <v>4.5860656310733905</v>
      </c>
      <c r="S647" s="42">
        <v>4.767830427426909</v>
      </c>
      <c r="T647" s="42">
        <v>4.7328756588973864</v>
      </c>
      <c r="U647" s="42">
        <v>4.6489842144265321</v>
      </c>
      <c r="V647" s="42">
        <v>4.5650927699556769</v>
      </c>
      <c r="W647" s="42">
        <v>4.3763370198962539</v>
      </c>
      <c r="X647" s="42">
        <v>4.3343912976608268</v>
      </c>
      <c r="Y647" s="42">
        <v>4.2015631772486399</v>
      </c>
      <c r="Z647" s="42">
        <v>4.0617441031305486</v>
      </c>
      <c r="AA647" s="42">
        <v>4.1386445938954992</v>
      </c>
      <c r="AB647" s="42">
        <v>4.0128074271892169</v>
      </c>
      <c r="AC647" s="42">
        <v>4.0197983808951214</v>
      </c>
      <c r="AD647" s="42">
        <v>4.1106807790718811</v>
      </c>
      <c r="AE647" s="42">
        <v>4.0230986069678973</v>
      </c>
      <c r="AF647" s="42">
        <v>4.2762527710117961</v>
      </c>
      <c r="AG647" s="42">
        <v>4.3036207887462714</v>
      </c>
      <c r="AH647" s="42">
        <v>4.1325706779057994</v>
      </c>
      <c r="AI647" s="42">
        <v>4.0025725936670407</v>
      </c>
      <c r="AJ647" s="42">
        <v>3.722050411888667</v>
      </c>
      <c r="AK647" s="42">
        <v>3.6467883631188593</v>
      </c>
      <c r="AL647" s="42">
        <v>3.5373162921809573</v>
      </c>
      <c r="AM647" s="42">
        <v>3.393634199074961</v>
      </c>
      <c r="AN647" s="42">
        <v>3.2636361148362028</v>
      </c>
      <c r="AO647" s="42">
        <v>3.126796026163825</v>
      </c>
      <c r="AP647" s="42">
        <v>3.072059990694874</v>
      </c>
      <c r="AQ647" s="42">
        <v>3.1678480527655384</v>
      </c>
      <c r="AR647" s="42">
        <v>3.091406823796488</v>
      </c>
      <c r="AS647" s="42">
        <v>3.124791346731655</v>
      </c>
      <c r="AT647" s="42">
        <v>2.9979301595780194</v>
      </c>
      <c r="AU647" s="42">
        <v>2.8376844494892168</v>
      </c>
      <c r="AV647" s="42">
        <v>2.7375308806837149</v>
      </c>
      <c r="AW647" s="42">
        <v>2.4704546972023769</v>
      </c>
      <c r="AX647" s="42">
        <v>2.4370701742672098</v>
      </c>
      <c r="AY647" s="42">
        <v>2.4170394605061092</v>
      </c>
      <c r="AZ647" s="42">
        <v>2.26347065500434</v>
      </c>
      <c r="BA647" s="42">
        <v>2.2300861320691725</v>
      </c>
      <c r="BB647" s="42">
        <v>2.1099018495025708</v>
      </c>
      <c r="BC647" s="42">
        <v>2.0965480403285035</v>
      </c>
      <c r="BD647" s="42">
        <v>2.163317086198838</v>
      </c>
      <c r="BE647" s="42">
        <v>2.0764172829695329</v>
      </c>
      <c r="BF647" s="42">
        <v>2.1981824940078698</v>
      </c>
      <c r="BG647" s="42">
        <v>2.0443738063804968</v>
      </c>
      <c r="BH647" s="42">
        <v>2.0764172829695329</v>
      </c>
      <c r="BI647" s="42">
        <v>2.0059216344736539</v>
      </c>
      <c r="BJ647" s="42">
        <v>1.9546520719311962</v>
      </c>
      <c r="BK647" s="42">
        <v>1.9546520719311962</v>
      </c>
      <c r="BL647" s="42">
        <v>1.8969738140709314</v>
      </c>
      <c r="BM647" s="42">
        <v>1.9161999000243528</v>
      </c>
      <c r="BN647" s="42">
        <v>1.9161999000243528</v>
      </c>
      <c r="BO647" s="42">
        <v>1.8649303374818953</v>
      </c>
      <c r="BP647" s="42">
        <v>1.7239390404901369</v>
      </c>
    </row>
    <row r="648" spans="1:68" x14ac:dyDescent="0.25">
      <c r="A648" s="9" t="s">
        <v>1300</v>
      </c>
      <c r="C648" s="2" t="s">
        <v>1996</v>
      </c>
      <c r="D648" s="2" t="s">
        <v>668</v>
      </c>
      <c r="E648" s="42">
        <v>4.4276226522887958</v>
      </c>
      <c r="F648" s="42">
        <v>4.4490466328643867</v>
      </c>
      <c r="G648" s="42">
        <v>4.5276012283082201</v>
      </c>
      <c r="H648" s="42">
        <v>4.6704277654788262</v>
      </c>
      <c r="I648" s="42">
        <v>4.5561665357423413</v>
      </c>
      <c r="J648" s="42">
        <v>4.477611940298508</v>
      </c>
      <c r="K648" s="42">
        <v>4.5633078626008716</v>
      </c>
      <c r="L648" s="42">
        <v>4.734699707205599</v>
      </c>
      <c r="M648" s="42">
        <v>4.734699707205599</v>
      </c>
      <c r="N648" s="42">
        <v>4.7061343997714777</v>
      </c>
      <c r="O648" s="42">
        <v>4.6132971506105838</v>
      </c>
      <c r="P648" s="42">
        <v>4.6989930729129474</v>
      </c>
      <c r="Q648" s="42">
        <v>4.6490037849032353</v>
      </c>
      <c r="R648" s="42">
        <v>4.5490755104607778</v>
      </c>
      <c r="S648" s="42">
        <v>4.7167833633809906</v>
      </c>
      <c r="T648" s="42">
        <v>4.6329294369208842</v>
      </c>
      <c r="U648" s="42">
        <v>4.3813676575405642</v>
      </c>
      <c r="V648" s="42">
        <v>4.2905259038754489</v>
      </c>
      <c r="W648" s="42">
        <v>4.1088423965452181</v>
      </c>
      <c r="X648" s="42">
        <v>4.094866742135201</v>
      </c>
      <c r="Y648" s="42">
        <v>3.9830615068550586</v>
      </c>
      <c r="Z648" s="42">
        <v>3.9830615068550586</v>
      </c>
      <c r="AA648" s="42">
        <v>4.0599276061101559</v>
      </c>
      <c r="AB648" s="42">
        <v>4.1367937053652541</v>
      </c>
      <c r="AC648" s="42">
        <v>4.094866742135201</v>
      </c>
      <c r="AD648" s="42">
        <v>4.1996841502103335</v>
      </c>
      <c r="AE648" s="42">
        <v>4.1272937039885722</v>
      </c>
      <c r="AF648" s="42">
        <v>4.3058455114822545</v>
      </c>
      <c r="AG648" s="42">
        <v>4.3401823975387321</v>
      </c>
      <c r="AH648" s="42">
        <v>4.2234369849467086</v>
      </c>
      <c r="AI648" s="42">
        <v>4.106691572354686</v>
      </c>
      <c r="AJ648" s="42">
        <v>3.9212723876497084</v>
      </c>
      <c r="AK648" s="42">
        <v>3.9075376332271179</v>
      </c>
      <c r="AL648" s="42">
        <v>3.8182617294802768</v>
      </c>
      <c r="AM648" s="42">
        <v>3.6740468080430722</v>
      </c>
      <c r="AN648" s="42">
        <v>3.5366992638171628</v>
      </c>
      <c r="AO648" s="42">
        <v>3.3856169651686625</v>
      </c>
      <c r="AP648" s="42">
        <v>3.2139325348862759</v>
      </c>
      <c r="AQ648" s="42">
        <v>3.3238105702670033</v>
      </c>
      <c r="AR648" s="42">
        <v>3.2641389821821174</v>
      </c>
      <c r="AS648" s="42">
        <v>3.358556225468377</v>
      </c>
      <c r="AT648" s="42">
        <v>3.2776271597944402</v>
      </c>
      <c r="AU648" s="42">
        <v>3.1427453836712123</v>
      </c>
      <c r="AV648" s="42">
        <v>2.9606549859048545</v>
      </c>
      <c r="AW648" s="42">
        <v>2.8460054762001108</v>
      </c>
      <c r="AX648" s="42">
        <v>2.8527495650062722</v>
      </c>
      <c r="AY648" s="42">
        <v>2.7381000553015284</v>
      </c>
      <c r="AZ648" s="42">
        <v>2.6841473448522373</v>
      </c>
      <c r="BA648" s="42">
        <v>2.5897301015659773</v>
      </c>
      <c r="BB648" s="42">
        <v>2.5492655687290089</v>
      </c>
      <c r="BC648" s="42">
        <v>2.4953128582797177</v>
      </c>
      <c r="BD648" s="42">
        <v>2.6234505455967843</v>
      </c>
      <c r="BE648" s="42">
        <v>2.4955734045010138</v>
      </c>
      <c r="BF648" s="42">
        <v>2.5340655392748084</v>
      </c>
      <c r="BG648" s="42">
        <v>2.4827426929097487</v>
      </c>
      <c r="BH648" s="42">
        <v>2.469911981318484</v>
      </c>
      <c r="BI648" s="42">
        <v>2.4314198465446895</v>
      </c>
      <c r="BJ648" s="42">
        <v>2.3031127306320407</v>
      </c>
      <c r="BK648" s="42">
        <v>2.2068823936975543</v>
      </c>
      <c r="BL648" s="42">
        <v>2.0464984988067436</v>
      </c>
      <c r="BM648" s="42">
        <v>1.9695142292591548</v>
      </c>
      <c r="BN648" s="42">
        <v>1.9181913828940953</v>
      </c>
      <c r="BO648" s="42">
        <v>1.8925299597115657</v>
      </c>
      <c r="BP648" s="42">
        <v>1.8219610459596089</v>
      </c>
    </row>
    <row r="649" spans="1:68" x14ac:dyDescent="0.25">
      <c r="A649" s="9" t="s">
        <v>1301</v>
      </c>
      <c r="C649" s="2" t="s">
        <v>1996</v>
      </c>
      <c r="D649" s="2" t="s">
        <v>709</v>
      </c>
      <c r="E649" s="42">
        <v>7.6018754740398542</v>
      </c>
      <c r="F649" s="42">
        <v>7.4984485968420325</v>
      </c>
      <c r="G649" s="42">
        <v>7.3174515617458455</v>
      </c>
      <c r="H649" s="42">
        <v>7.4553540646762739</v>
      </c>
      <c r="I649" s="42">
        <v>7.4898296904088806</v>
      </c>
      <c r="J649" s="42">
        <v>7.4208784389436664</v>
      </c>
      <c r="K649" s="42">
        <v>7.4725918775425777</v>
      </c>
      <c r="L649" s="42">
        <v>7.5243053161414881</v>
      </c>
      <c r="M649" s="42">
        <v>7.541543129007791</v>
      </c>
      <c r="N649" s="42">
        <v>7.5673998483072467</v>
      </c>
      <c r="O649" s="42">
        <v>7.4639729711094258</v>
      </c>
      <c r="P649" s="42">
        <v>7.5243053161414881</v>
      </c>
      <c r="Q649" s="42">
        <v>7.5932565676067023</v>
      </c>
      <c r="R649" s="42">
        <v>7.3148455662570573</v>
      </c>
      <c r="S649" s="42">
        <v>7.4144802391232147</v>
      </c>
      <c r="T649" s="42">
        <v>7.3397542344735962</v>
      </c>
      <c r="U649" s="42">
        <v>7.2152108933908998</v>
      </c>
      <c r="V649" s="42">
        <v>7.0408502158751238</v>
      </c>
      <c r="W649" s="42">
        <v>6.9163068747924275</v>
      </c>
      <c r="X649" s="42">
        <v>6.7834606443042169</v>
      </c>
      <c r="Y649" s="42">
        <v>6.5758884091663896</v>
      </c>
      <c r="Z649" s="42">
        <v>6.7834606443042169</v>
      </c>
      <c r="AA649" s="42">
        <v>6.8830953171703744</v>
      </c>
      <c r="AB649" s="42">
        <v>6.9163068747924275</v>
      </c>
      <c r="AC649" s="42">
        <v>6.8249750913317833</v>
      </c>
      <c r="AD649" s="42">
        <v>6.8664895383593487</v>
      </c>
      <c r="AE649" s="42">
        <v>6.642570281124498</v>
      </c>
      <c r="AF649" s="42">
        <v>6.6746987951807233</v>
      </c>
      <c r="AG649" s="42">
        <v>6.6104417670682727</v>
      </c>
      <c r="AH649" s="42">
        <v>6.4096385542168672</v>
      </c>
      <c r="AI649" s="42">
        <v>6.3212851405622494</v>
      </c>
      <c r="AJ649" s="42">
        <v>6.1365461847389557</v>
      </c>
      <c r="AK649" s="42">
        <v>5.9437751004016066</v>
      </c>
      <c r="AL649" s="42">
        <v>5.7831325301204819</v>
      </c>
      <c r="AM649" s="42">
        <v>5.4939759036144578</v>
      </c>
      <c r="AN649" s="42">
        <v>5.3172690763052213</v>
      </c>
      <c r="AO649" s="42">
        <v>5.2690763052208833</v>
      </c>
      <c r="AP649" s="42">
        <v>5.1485943775100402</v>
      </c>
      <c r="AQ649" s="42">
        <v>5.2931726907630523</v>
      </c>
      <c r="AR649" s="42">
        <v>5.1128869578710523</v>
      </c>
      <c r="AS649" s="42">
        <v>5.097369850259911</v>
      </c>
      <c r="AT649" s="42">
        <v>4.9344402203429274</v>
      </c>
      <c r="AU649" s="42">
        <v>4.7482349290092323</v>
      </c>
      <c r="AV649" s="42">
        <v>4.6551322833423843</v>
      </c>
      <c r="AW649" s="42">
        <v>4.4301342229808363</v>
      </c>
      <c r="AX649" s="42">
        <v>4.3991000077585536</v>
      </c>
      <c r="AY649" s="42">
        <v>4.3137559158972767</v>
      </c>
      <c r="AZ649" s="42">
        <v>4.1508262859802931</v>
      </c>
      <c r="BA649" s="42">
        <v>4.0422065327023038</v>
      </c>
      <c r="BB649" s="42">
        <v>3.7396229342850491</v>
      </c>
      <c r="BC649" s="42">
        <v>3.7241058266739078</v>
      </c>
      <c r="BD649" s="42">
        <v>3.6930716114516251</v>
      </c>
      <c r="BE649" s="42">
        <v>3.5908267954133981</v>
      </c>
      <c r="BF649" s="42">
        <v>3.6888955944477977</v>
      </c>
      <c r="BG649" s="42">
        <v>3.6888955944477977</v>
      </c>
      <c r="BH649" s="42">
        <v>3.6662643331321667</v>
      </c>
      <c r="BI649" s="42">
        <v>3.5078455039227521</v>
      </c>
      <c r="BJ649" s="42">
        <v>3.4173204586602295</v>
      </c>
      <c r="BK649" s="42">
        <v>3.3720579360289684</v>
      </c>
      <c r="BL649" s="42">
        <v>3.394689197344599</v>
      </c>
      <c r="BM649" s="42">
        <v>3.2815328907664454</v>
      </c>
      <c r="BN649" s="42">
        <v>3.1155703077851542</v>
      </c>
      <c r="BO649" s="42">
        <v>3.0476765238382622</v>
      </c>
      <c r="BP649" s="42">
        <v>2.8968014484007245</v>
      </c>
    </row>
    <row r="650" spans="1:68" x14ac:dyDescent="0.25">
      <c r="A650" s="9" t="s">
        <v>1302</v>
      </c>
      <c r="C650" s="2" t="s">
        <v>1996</v>
      </c>
      <c r="D650" s="2" t="s">
        <v>1303</v>
      </c>
      <c r="E650" s="42">
        <v>4.829173624588166</v>
      </c>
      <c r="F650" s="42">
        <v>4.8517398564787655</v>
      </c>
      <c r="G650" s="42">
        <v>4.7389086970257708</v>
      </c>
      <c r="H650" s="42">
        <v>4.6147944216274768</v>
      </c>
      <c r="I650" s="42">
        <v>4.5922281897368782</v>
      </c>
      <c r="J650" s="42">
        <v>4.5696619578462787</v>
      </c>
      <c r="K650" s="42">
        <v>4.4681139143385842</v>
      </c>
      <c r="L650" s="42">
        <v>4.5019632621744821</v>
      </c>
      <c r="M650" s="42">
        <v>4.456830798393284</v>
      </c>
      <c r="N650" s="42">
        <v>4.4906801462291828</v>
      </c>
      <c r="O650" s="42">
        <v>4.4116983346120868</v>
      </c>
      <c r="P650" s="42">
        <v>4.4906801462291828</v>
      </c>
      <c r="Q650" s="42">
        <v>4.3891321027214873</v>
      </c>
      <c r="R650" s="42">
        <v>4.4087313280594778</v>
      </c>
      <c r="S650" s="42">
        <v>4.4653988258494453</v>
      </c>
      <c r="T650" s="42">
        <v>4.4653988258494453</v>
      </c>
      <c r="U650" s="42">
        <v>4.4200648276174714</v>
      </c>
      <c r="V650" s="42">
        <v>4.3520638302695103</v>
      </c>
      <c r="W650" s="42">
        <v>4.1933948364576015</v>
      </c>
      <c r="X650" s="42">
        <v>4.0120588435297053</v>
      </c>
      <c r="Y650" s="42">
        <v>3.9440578461817437</v>
      </c>
      <c r="Z650" s="42">
        <v>4.0573928417616791</v>
      </c>
      <c r="AA650" s="42">
        <v>4.0573928417616791</v>
      </c>
      <c r="AB650" s="42">
        <v>3.9780583448557243</v>
      </c>
      <c r="AC650" s="42">
        <v>3.9213908470657568</v>
      </c>
      <c r="AD650" s="42">
        <v>3.9667248452977311</v>
      </c>
      <c r="AE650" s="42">
        <v>3.9286115164440454</v>
      </c>
      <c r="AF650" s="42">
        <v>4.052082164103715</v>
      </c>
      <c r="AG650" s="42">
        <v>3.9622853294421372</v>
      </c>
      <c r="AH650" s="42">
        <v>3.9622853294421372</v>
      </c>
      <c r="AI650" s="42">
        <v>3.8837130991132565</v>
      </c>
      <c r="AJ650" s="42">
        <v>3.7041194297900999</v>
      </c>
      <c r="AK650" s="42">
        <v>3.546974969132338</v>
      </c>
      <c r="AL650" s="42">
        <v>3.4459535301380626</v>
      </c>
      <c r="AM650" s="42">
        <v>3.2775844651476036</v>
      </c>
      <c r="AN650" s="42">
        <v>3.2663598608149065</v>
      </c>
      <c r="AO650" s="42">
        <v>3.1316646088225393</v>
      </c>
      <c r="AP650" s="42">
        <v>3.0755415871590528</v>
      </c>
      <c r="AQ650" s="42">
        <v>3.0081939611628692</v>
      </c>
      <c r="AR650" s="42">
        <v>2.9718341095586607</v>
      </c>
      <c r="AS650" s="42">
        <v>3.0716345087602575</v>
      </c>
      <c r="AT650" s="42">
        <v>3.0161898425371483</v>
      </c>
      <c r="AU650" s="42">
        <v>2.8720337103570639</v>
      </c>
      <c r="AV650" s="42">
        <v>2.7611443779108451</v>
      </c>
      <c r="AW650" s="42">
        <v>2.6724329119538703</v>
      </c>
      <c r="AX650" s="42">
        <v>2.6058993124861392</v>
      </c>
      <c r="AY650" s="42">
        <v>2.4950099800399204</v>
      </c>
      <c r="AZ650" s="42">
        <v>2.4839210467952983</v>
      </c>
      <c r="BA650" s="42">
        <v>2.4173874473275672</v>
      </c>
      <c r="BB650" s="42">
        <v>2.2288755821689956</v>
      </c>
      <c r="BC650" s="42">
        <v>2.2843202483921048</v>
      </c>
      <c r="BD650" s="42">
        <v>2.3286759813705924</v>
      </c>
      <c r="BE650" s="42">
        <v>2.3693474140265365</v>
      </c>
      <c r="BF650" s="42">
        <v>2.3467822005596171</v>
      </c>
      <c r="BG650" s="42">
        <v>2.4144778409603753</v>
      </c>
      <c r="BH650" s="42">
        <v>2.3467822005596171</v>
      </c>
      <c r="BI650" s="42">
        <v>2.3242169870926976</v>
      </c>
      <c r="BJ650" s="42">
        <v>2.2903691668923187</v>
      </c>
      <c r="BK650" s="42">
        <v>2.1662604928242621</v>
      </c>
      <c r="BL650" s="42">
        <v>2.1775430995577216</v>
      </c>
      <c r="BM650" s="42">
        <v>2.0985648524235039</v>
      </c>
      <c r="BN650" s="42">
        <v>2.1211300658904233</v>
      </c>
      <c r="BO650" s="42">
        <v>2.0759996389565845</v>
      </c>
      <c r="BP650" s="42">
        <v>1.9406083581550679</v>
      </c>
    </row>
    <row r="651" spans="1:68" x14ac:dyDescent="0.25">
      <c r="A651" s="9" t="s">
        <v>1304</v>
      </c>
      <c r="C651" s="2" t="s">
        <v>1996</v>
      </c>
      <c r="D651" s="2" t="s">
        <v>1305</v>
      </c>
      <c r="E651" s="42">
        <v>3.0192088246481554</v>
      </c>
      <c r="F651" s="42">
        <v>2.9478889311525296</v>
      </c>
      <c r="G651" s="42">
        <v>2.9597755800684671</v>
      </c>
      <c r="H651" s="42">
        <v>2.8052491441612784</v>
      </c>
      <c r="I651" s="42">
        <v>2.8052491441612784</v>
      </c>
      <c r="J651" s="42">
        <v>2.8171357930772158</v>
      </c>
      <c r="K651" s="42">
        <v>2.8290224419931533</v>
      </c>
      <c r="L651" s="42">
        <v>2.8171357930772158</v>
      </c>
      <c r="M651" s="42">
        <v>2.7933624952453404</v>
      </c>
      <c r="N651" s="42">
        <v>2.8884556865728417</v>
      </c>
      <c r="O651" s="42">
        <v>2.8646823887409663</v>
      </c>
      <c r="P651" s="42">
        <v>2.9478889311525296</v>
      </c>
      <c r="Q651" s="42">
        <v>2.9835488779003425</v>
      </c>
      <c r="R651" s="42">
        <v>2.9139964706975015</v>
      </c>
      <c r="S651" s="42">
        <v>2.9836537568496331</v>
      </c>
      <c r="T651" s="42">
        <v>3.0300919476177208</v>
      </c>
      <c r="U651" s="42">
        <v>2.8095105414693045</v>
      </c>
      <c r="V651" s="42">
        <v>2.8095105414693045</v>
      </c>
      <c r="W651" s="42">
        <v>2.6934150645490851</v>
      </c>
      <c r="X651" s="42">
        <v>2.6353673260889754</v>
      </c>
      <c r="Y651" s="42">
        <v>2.6585864214730193</v>
      </c>
      <c r="Z651" s="42">
        <v>2.7746818983932386</v>
      </c>
      <c r="AA651" s="42">
        <v>2.7746818983932386</v>
      </c>
      <c r="AB651" s="42">
        <v>2.705024612241107</v>
      </c>
      <c r="AC651" s="42">
        <v>2.7398532553171728</v>
      </c>
      <c r="AD651" s="42">
        <v>2.7398532553171728</v>
      </c>
      <c r="AE651" s="42">
        <v>2.698252995518156</v>
      </c>
      <c r="AF651" s="42">
        <v>2.8011524741607978</v>
      </c>
      <c r="AG651" s="42">
        <v>2.6296533430897284</v>
      </c>
      <c r="AH651" s="42">
        <v>2.4924540382328728</v>
      </c>
      <c r="AI651" s="42">
        <v>2.3781212841854935</v>
      </c>
      <c r="AJ651" s="42">
        <v>2.3438214579712797</v>
      </c>
      <c r="AK651" s="42">
        <v>2.3095216317570659</v>
      </c>
      <c r="AL651" s="42">
        <v>2.2409219793286379</v>
      </c>
      <c r="AM651" s="42">
        <v>2.1951888777096862</v>
      </c>
      <c r="AN651" s="42">
        <v>2.0922893990670448</v>
      </c>
      <c r="AO651" s="42">
        <v>2.0236897466386172</v>
      </c>
      <c r="AP651" s="42">
        <v>1.9550900942101894</v>
      </c>
      <c r="AQ651" s="42">
        <v>1.9893899204244032</v>
      </c>
      <c r="AR651" s="42">
        <v>1.95216084010232</v>
      </c>
      <c r="AS651" s="42">
        <v>2.0755733070053402</v>
      </c>
      <c r="AT651" s="42">
        <v>1.9633801552753218</v>
      </c>
      <c r="AU651" s="42">
        <v>1.8063097428532962</v>
      </c>
      <c r="AV651" s="42">
        <v>1.7726517973342906</v>
      </c>
      <c r="AW651" s="42">
        <v>1.671677960777274</v>
      </c>
      <c r="AX651" s="42">
        <v>1.7950904276802944</v>
      </c>
      <c r="AY651" s="42">
        <v>1.7726517973342906</v>
      </c>
      <c r="AZ651" s="42">
        <v>1.7726517973342906</v>
      </c>
      <c r="BA651" s="42">
        <v>1.7277745366422832</v>
      </c>
      <c r="BB651" s="42">
        <v>1.6268007000852667</v>
      </c>
      <c r="BC651" s="42">
        <v>1.5146075483552484</v>
      </c>
      <c r="BD651" s="42">
        <v>1.6380200152582685</v>
      </c>
      <c r="BE651" s="42">
        <v>1.5644756863333404</v>
      </c>
      <c r="BF651" s="42">
        <v>1.618053620796811</v>
      </c>
      <c r="BG651" s="42">
        <v>1.6073380339041168</v>
      </c>
      <c r="BH651" s="42">
        <v>1.4894665780844816</v>
      </c>
      <c r="BI651" s="42">
        <v>1.4466042305137052</v>
      </c>
      <c r="BJ651" s="42">
        <v>1.435888643621011</v>
      </c>
      <c r="BK651" s="42">
        <v>1.5108977518698699</v>
      </c>
      <c r="BL651" s="42">
        <v>1.4787509911917875</v>
      </c>
      <c r="BM651" s="42">
        <v>1.4680354042990935</v>
      </c>
      <c r="BN651" s="42">
        <v>1.4037418829429287</v>
      </c>
      <c r="BO651" s="42">
        <v>1.3394483615867641</v>
      </c>
      <c r="BP651" s="42">
        <v>1.2322924926598229</v>
      </c>
    </row>
    <row r="652" spans="1:68" x14ac:dyDescent="0.25">
      <c r="A652" s="9" t="s">
        <v>1306</v>
      </c>
      <c r="C652" s="2" t="s">
        <v>1996</v>
      </c>
      <c r="D652" s="2" t="s">
        <v>810</v>
      </c>
      <c r="E652" s="42">
        <v>7.7302091317201365</v>
      </c>
      <c r="F652" s="42">
        <v>7.7466330887988617</v>
      </c>
      <c r="G652" s="42">
        <v>7.7575823935180122</v>
      </c>
      <c r="H652" s="42">
        <v>7.9437205737435681</v>
      </c>
      <c r="I652" s="42">
        <v>7.9984670973393195</v>
      </c>
      <c r="J652" s="42">
        <v>7.883499397788241</v>
      </c>
      <c r="K652" s="42">
        <v>8.0586882732946457</v>
      </c>
      <c r="L652" s="42">
        <v>8.1517573634074232</v>
      </c>
      <c r="M652" s="42">
        <v>8.1408080586882736</v>
      </c>
      <c r="N652" s="42">
        <v>8.1024854921712475</v>
      </c>
      <c r="O652" s="42">
        <v>7.987517792620169</v>
      </c>
      <c r="P652" s="42">
        <v>8.113434796890397</v>
      </c>
      <c r="Q652" s="42">
        <v>8.1736559728457241</v>
      </c>
      <c r="R652" s="42">
        <v>7.9755125588948603</v>
      </c>
      <c r="S652" s="42">
        <v>8.1144029316552526</v>
      </c>
      <c r="T652" s="42">
        <v>8.1037190568275292</v>
      </c>
      <c r="U652" s="42">
        <v>7.9381189969978312</v>
      </c>
      <c r="V652" s="42">
        <v>7.6923898759602132</v>
      </c>
      <c r="W652" s="42">
        <v>7.6229446895800166</v>
      </c>
      <c r="X652" s="42">
        <v>7.6122608147522941</v>
      </c>
      <c r="Y652" s="42">
        <v>7.3291381318176478</v>
      </c>
      <c r="Z652" s="42">
        <v>7.2864026325067579</v>
      </c>
      <c r="AA652" s="42">
        <v>7.4039252556117052</v>
      </c>
      <c r="AB652" s="42">
        <v>7.4520026923364568</v>
      </c>
      <c r="AC652" s="42">
        <v>7.3291381318176478</v>
      </c>
      <c r="AD652" s="42">
        <v>7.4146091304394277</v>
      </c>
      <c r="AE652" s="42">
        <v>7.2441832548720786</v>
      </c>
      <c r="AF652" s="42">
        <v>7.4372918863059887</v>
      </c>
      <c r="AG652" s="42">
        <v>7.4320727341050716</v>
      </c>
      <c r="AH652" s="42">
        <v>7.3224705378858257</v>
      </c>
      <c r="AI652" s="42">
        <v>7.2128683416665798</v>
      </c>
      <c r="AJ652" s="42">
        <v>6.998883101429004</v>
      </c>
      <c r="AK652" s="42">
        <v>6.7379254913831801</v>
      </c>
      <c r="AL652" s="42">
        <v>6.5656934687529356</v>
      </c>
      <c r="AM652" s="42">
        <v>6.3673656851181093</v>
      </c>
      <c r="AN652" s="42">
        <v>6.1429421404787004</v>
      </c>
      <c r="AO652" s="42">
        <v>5.8976419870356258</v>
      </c>
      <c r="AP652" s="42">
        <v>5.7828206386154637</v>
      </c>
      <c r="AQ652" s="42">
        <v>5.8141355518209625</v>
      </c>
      <c r="AR652" s="42">
        <v>5.6818181818181817</v>
      </c>
      <c r="AS652" s="42">
        <v>5.6869185572058099</v>
      </c>
      <c r="AT652" s="42">
        <v>5.5594091725150969</v>
      </c>
      <c r="AU652" s="42">
        <v>5.3961971601109839</v>
      </c>
      <c r="AV652" s="42">
        <v>5.1819813938305854</v>
      </c>
      <c r="AW652" s="42">
        <v>4.8912599967357595</v>
      </c>
      <c r="AX652" s="42">
        <v>4.7943528643708175</v>
      </c>
      <c r="AY652" s="42">
        <v>4.6056389750285618</v>
      </c>
      <c r="AZ652" s="42">
        <v>4.4832299657254771</v>
      </c>
      <c r="BA652" s="42">
        <v>4.3353190794842495</v>
      </c>
      <c r="BB652" s="42">
        <v>4.2129100701811648</v>
      </c>
      <c r="BC652" s="42">
        <v>4.1058021870409664</v>
      </c>
      <c r="BD652" s="42">
        <v>4.1619063163048802</v>
      </c>
      <c r="BE652" s="42">
        <v>3.9740130713861315</v>
      </c>
      <c r="BF652" s="42">
        <v>3.9691429573280606</v>
      </c>
      <c r="BG652" s="42">
        <v>3.9204418167473478</v>
      </c>
      <c r="BH652" s="42">
        <v>3.8863510183408492</v>
      </c>
      <c r="BI652" s="42">
        <v>3.8230395355859232</v>
      </c>
      <c r="BJ652" s="42">
        <v>3.7499878247148546</v>
      </c>
      <c r="BK652" s="42">
        <v>3.6282349732630736</v>
      </c>
      <c r="BL652" s="42">
        <v>3.5795338326823614</v>
      </c>
      <c r="BM652" s="42">
        <v>3.5064821218112927</v>
      </c>
      <c r="BN652" s="42">
        <v>3.45778098123058</v>
      </c>
      <c r="BO652" s="42">
        <v>3.3603787000691554</v>
      </c>
      <c r="BP652" s="42">
        <v>3.316547673546514</v>
      </c>
    </row>
    <row r="653" spans="1:68" x14ac:dyDescent="0.25">
      <c r="A653" s="9" t="s">
        <v>1307</v>
      </c>
      <c r="C653" s="2" t="s">
        <v>1996</v>
      </c>
      <c r="D653" s="2" t="s">
        <v>853</v>
      </c>
      <c r="E653" s="42">
        <v>8.348142331694012</v>
      </c>
      <c r="F653" s="42">
        <v>8.5616674243363509</v>
      </c>
      <c r="G653" s="42">
        <v>8.2999269881941284</v>
      </c>
      <c r="H653" s="42">
        <v>8.4307972062652397</v>
      </c>
      <c r="I653" s="42">
        <v>8.4239093000509708</v>
      </c>
      <c r="J653" s="42">
        <v>8.3756939565510873</v>
      </c>
      <c r="K653" s="42">
        <v>8.554779518122082</v>
      </c>
      <c r="L653" s="42">
        <v>8.9129506412640698</v>
      </c>
      <c r="M653" s="42">
        <v>9.0093813282638351</v>
      </c>
      <c r="N653" s="42">
        <v>8.8509594853356486</v>
      </c>
      <c r="O653" s="42">
        <v>8.9129506412640698</v>
      </c>
      <c r="P653" s="42">
        <v>8.9267264536926074</v>
      </c>
      <c r="Q653" s="42">
        <v>9.1471394525492151</v>
      </c>
      <c r="R653" s="42">
        <v>8.8729721784215734</v>
      </c>
      <c r="S653" s="42">
        <v>9.0199641874014489</v>
      </c>
      <c r="T653" s="42">
        <v>9.0066012774941875</v>
      </c>
      <c r="U653" s="42">
        <v>8.8395649036534198</v>
      </c>
      <c r="V653" s="42">
        <v>8.7192987144880671</v>
      </c>
      <c r="W653" s="42">
        <v>8.405270331667424</v>
      </c>
      <c r="X653" s="42">
        <v>8.3384557821311169</v>
      </c>
      <c r="Y653" s="42">
        <v>8.0177459443568431</v>
      </c>
      <c r="Z653" s="42">
        <v>7.9642943047277974</v>
      </c>
      <c r="AA653" s="42">
        <v>8.064516129032258</v>
      </c>
      <c r="AB653" s="42">
        <v>8.0444717641713659</v>
      </c>
      <c r="AC653" s="42">
        <v>8.0578346740786273</v>
      </c>
      <c r="AD653" s="42">
        <v>8.0778790389395194</v>
      </c>
      <c r="AE653" s="42">
        <v>7.8318326099630751</v>
      </c>
      <c r="AF653" s="42">
        <v>8.0456047159422166</v>
      </c>
      <c r="AG653" s="42">
        <v>8.0002591177042177</v>
      </c>
      <c r="AH653" s="42">
        <v>7.8577443803847897</v>
      </c>
      <c r="AI653" s="42">
        <v>7.6828399300382193</v>
      </c>
      <c r="AJ653" s="42">
        <v>7.2876854311070804</v>
      </c>
      <c r="AK653" s="42">
        <v>6.989700071257368</v>
      </c>
      <c r="AL653" s="42">
        <v>6.8471853339379409</v>
      </c>
      <c r="AM653" s="42">
        <v>6.516810261061087</v>
      </c>
      <c r="AN653" s="42">
        <v>6.2576925568439465</v>
      </c>
      <c r="AO653" s="42">
        <v>6.043920450864805</v>
      </c>
      <c r="AP653" s="42">
        <v>5.9078836561508066</v>
      </c>
      <c r="AQ653" s="42">
        <v>5.9014057135453779</v>
      </c>
      <c r="AR653" s="42">
        <v>5.7231526969807387</v>
      </c>
      <c r="AS653" s="42">
        <v>5.6917413210368268</v>
      </c>
      <c r="AT653" s="42">
        <v>5.4781439646182264</v>
      </c>
      <c r="AU653" s="42">
        <v>5.3462161856537964</v>
      </c>
      <c r="AV653" s="42">
        <v>5.2456997826332783</v>
      </c>
      <c r="AW653" s="42">
        <v>4.9629973991380716</v>
      </c>
      <c r="AX653" s="42">
        <v>4.7556823179082537</v>
      </c>
      <c r="AY653" s="42">
        <v>4.6551659148877356</v>
      </c>
      <c r="AZ653" s="42">
        <v>4.5358026863008707</v>
      </c>
      <c r="BA653" s="42">
        <v>4.4478508336579177</v>
      </c>
      <c r="BB653" s="42">
        <v>4.3473344306373995</v>
      </c>
      <c r="BC653" s="42">
        <v>4.2782294035607933</v>
      </c>
      <c r="BD653" s="42">
        <v>4.2845116787495758</v>
      </c>
      <c r="BE653" s="42">
        <v>4.088974159122249</v>
      </c>
      <c r="BF653" s="42">
        <v>4.0589963427063971</v>
      </c>
      <c r="BG653" s="42">
        <v>3.9810540200251809</v>
      </c>
      <c r="BH653" s="42">
        <v>3.9330895137598176</v>
      </c>
      <c r="BI653" s="42">
        <v>3.7712093051142155</v>
      </c>
      <c r="BJ653" s="42">
        <v>3.7052581089993404</v>
      </c>
      <c r="BK653" s="42">
        <v>3.5373823370705675</v>
      </c>
      <c r="BL653" s="42">
        <v>3.6033335331854426</v>
      </c>
      <c r="BM653" s="42">
        <v>3.6273157863181242</v>
      </c>
      <c r="BN653" s="42">
        <v>3.5973379699022723</v>
      </c>
      <c r="BO653" s="42">
        <v>3.4774267042388631</v>
      </c>
      <c r="BP653" s="42">
        <v>3.4834222675220334</v>
      </c>
    </row>
    <row r="654" spans="1:68" x14ac:dyDescent="0.25">
      <c r="A654" s="9" t="s">
        <v>1308</v>
      </c>
      <c r="C654" s="2" t="s">
        <v>1996</v>
      </c>
      <c r="D654" s="2" t="s">
        <v>890</v>
      </c>
      <c r="E654" s="42">
        <v>3.9277297721916731</v>
      </c>
      <c r="F654" s="42">
        <v>3.9545097479111617</v>
      </c>
      <c r="G654" s="42">
        <v>4.0348496750696281</v>
      </c>
      <c r="H654" s="42">
        <v>4.2401628222523744</v>
      </c>
      <c r="I654" s="42">
        <v>4.19552952938656</v>
      </c>
      <c r="J654" s="42">
        <v>4.1508962365207456</v>
      </c>
      <c r="K654" s="42">
        <v>4.2758694565450259</v>
      </c>
      <c r="L654" s="42">
        <v>4.3026494322645146</v>
      </c>
      <c r="M654" s="42">
        <v>4.347282725130329</v>
      </c>
      <c r="N654" s="42">
        <v>4.3115760908376775</v>
      </c>
      <c r="O654" s="42">
        <v>4.3294294079840032</v>
      </c>
      <c r="P654" s="42">
        <v>4.4097693351424692</v>
      </c>
      <c r="Q654" s="42">
        <v>4.4901092623009351</v>
      </c>
      <c r="R654" s="42">
        <v>4.46531612307583</v>
      </c>
      <c r="S654" s="42">
        <v>4.57184453953092</v>
      </c>
      <c r="T654" s="42">
        <v>4.5097029632654513</v>
      </c>
      <c r="U654" s="42">
        <v>4.3765424426965893</v>
      </c>
      <c r="V654" s="42">
        <v>4.3144008664311206</v>
      </c>
      <c r="W654" s="42">
        <v>4.2345045540898036</v>
      </c>
      <c r="X654" s="42">
        <v>4.11909876959679</v>
      </c>
      <c r="Y654" s="42">
        <v>3.9770608809900039</v>
      </c>
      <c r="Z654" s="42">
        <v>4.0214477211796247</v>
      </c>
      <c r="AA654" s="42">
        <v>4.0214477211796247</v>
      </c>
      <c r="AB654" s="42">
        <v>3.9326740408003835</v>
      </c>
      <c r="AC654" s="42">
        <v>3.9415514088383077</v>
      </c>
      <c r="AD654" s="42">
        <v>3.9681835129520797</v>
      </c>
      <c r="AE654" s="42">
        <v>3.9213278124780682</v>
      </c>
      <c r="AF654" s="42">
        <v>4.0880061758719908</v>
      </c>
      <c r="AG654" s="42">
        <v>4.140641448522703</v>
      </c>
      <c r="AH654" s="42">
        <v>4.0353709032212786</v>
      </c>
      <c r="AI654" s="42">
        <v>3.886237630710927</v>
      </c>
      <c r="AJ654" s="42">
        <v>3.7283318127587899</v>
      </c>
      <c r="AK654" s="42">
        <v>3.6055161765737944</v>
      </c>
      <c r="AL654" s="42">
        <v>3.5265632675977261</v>
      </c>
      <c r="AM654" s="42">
        <v>3.3862025405291596</v>
      </c>
      <c r="AN654" s="42">
        <v>3.2809319952277352</v>
      </c>
      <c r="AO654" s="42">
        <v>3.254614358902379</v>
      </c>
      <c r="AP654" s="42">
        <v>3.1142536318338125</v>
      </c>
      <c r="AQ654" s="42">
        <v>3.2282967225770229</v>
      </c>
      <c r="AR654" s="42">
        <v>3.1911203607353449</v>
      </c>
      <c r="AS654" s="42">
        <v>3.1044051335414498</v>
      </c>
      <c r="AT654" s="42">
        <v>3.1044051335414498</v>
      </c>
      <c r="AU654" s="42">
        <v>2.9483177245924383</v>
      </c>
      <c r="AV654" s="42">
        <v>2.8789455428373221</v>
      </c>
      <c r="AW654" s="42">
        <v>2.714186611168921</v>
      </c>
      <c r="AX654" s="42">
        <v>2.6274713839750259</v>
      </c>
      <c r="AY654" s="42">
        <v>2.5494276795005204</v>
      </c>
      <c r="AZ654" s="42">
        <v>2.4713839750260145</v>
      </c>
      <c r="BA654" s="42">
        <v>2.4106833159902878</v>
      </c>
      <c r="BB654" s="42">
        <v>2.3239680887963927</v>
      </c>
      <c r="BC654" s="42">
        <v>2.3239680887963927</v>
      </c>
      <c r="BD654" s="42">
        <v>2.3673257023933401</v>
      </c>
      <c r="BE654" s="42">
        <v>2.2801683816651077</v>
      </c>
      <c r="BF654" s="42">
        <v>2.3052251770680208</v>
      </c>
      <c r="BG654" s="42">
        <v>2.2718161165308031</v>
      </c>
      <c r="BH654" s="42">
        <v>2.2217025257249765</v>
      </c>
      <c r="BI654" s="42">
        <v>2.1715889349191499</v>
      </c>
      <c r="BJ654" s="42">
        <v>2.1047708138447145</v>
      </c>
      <c r="BK654" s="42">
        <v>2.0045436322330619</v>
      </c>
      <c r="BL654" s="42">
        <v>1.9794868368301484</v>
      </c>
      <c r="BM654" s="42">
        <v>1.9293732460243218</v>
      </c>
      <c r="BN654" s="42">
        <v>1.9377255111586262</v>
      </c>
      <c r="BO654" s="42">
        <v>1.9293732460243218</v>
      </c>
      <c r="BP654" s="42">
        <v>1.854202859815582</v>
      </c>
    </row>
    <row r="655" spans="1:68" x14ac:dyDescent="0.25">
      <c r="A655" s="9" t="s">
        <v>1309</v>
      </c>
      <c r="C655" s="2" t="s">
        <v>1996</v>
      </c>
      <c r="D655" s="2" t="s">
        <v>929</v>
      </c>
      <c r="E655" s="42">
        <v>8.5807524955208603</v>
      </c>
      <c r="F655" s="42">
        <v>8.6575377527514714</v>
      </c>
      <c r="G655" s="42">
        <v>8.6319426670079356</v>
      </c>
      <c r="H655" s="42">
        <v>8.9198873816227291</v>
      </c>
      <c r="I655" s="42">
        <v>8.9838750959815723</v>
      </c>
      <c r="J655" s="42">
        <v>9.0798566675198362</v>
      </c>
      <c r="K655" s="42">
        <v>9.2206296391092906</v>
      </c>
      <c r="L655" s="42">
        <v>9.2846173534681338</v>
      </c>
      <c r="M655" s="42">
        <v>9.2910161249040186</v>
      </c>
      <c r="N655" s="42">
        <v>9.2590222677245979</v>
      </c>
      <c r="O655" s="42">
        <v>9.0862554389557211</v>
      </c>
      <c r="P655" s="42">
        <v>9.0478628103404155</v>
      </c>
      <c r="Q655" s="42">
        <v>9.099052981827489</v>
      </c>
      <c r="R655" s="42">
        <v>8.7722545064218824</v>
      </c>
      <c r="S655" s="42">
        <v>9.0375195864332341</v>
      </c>
      <c r="T655" s="42">
        <v>8.9326473454985127</v>
      </c>
      <c r="U655" s="42">
        <v>8.7722545064218824</v>
      </c>
      <c r="V655" s="42">
        <v>8.5995237566470486</v>
      </c>
      <c r="W655" s="42">
        <v>8.4514688282686219</v>
      </c>
      <c r="X655" s="42">
        <v>8.0689935966243471</v>
      </c>
      <c r="Y655" s="42">
        <v>7.7111941863764795</v>
      </c>
      <c r="Z655" s="42">
        <v>8.0073040431333364</v>
      </c>
      <c r="AA655" s="42">
        <v>8.2910759891919898</v>
      </c>
      <c r="AB655" s="42">
        <v>8.2972449445410916</v>
      </c>
      <c r="AC655" s="42">
        <v>8.1430210608135614</v>
      </c>
      <c r="AD655" s="42">
        <v>8.1862037482572703</v>
      </c>
      <c r="AE655" s="42">
        <v>7.7629577629577629</v>
      </c>
      <c r="AF655" s="42">
        <v>7.9384579384579377</v>
      </c>
      <c r="AG655" s="42">
        <v>7.8565578565578562</v>
      </c>
      <c r="AH655" s="42">
        <v>7.6693576693576686</v>
      </c>
      <c r="AI655" s="42">
        <v>7.5172575172575167</v>
      </c>
      <c r="AJ655" s="42">
        <v>7.3476073476073474</v>
      </c>
      <c r="AK655" s="42">
        <v>7.1019071019071012</v>
      </c>
      <c r="AL655" s="42">
        <v>6.8796068796068797</v>
      </c>
      <c r="AM655" s="42">
        <v>6.4584064584064578</v>
      </c>
      <c r="AN655" s="42">
        <v>6.1659061659061658</v>
      </c>
      <c r="AO655" s="42">
        <v>5.8324558324558318</v>
      </c>
      <c r="AP655" s="42">
        <v>5.6101556101556103</v>
      </c>
      <c r="AQ655" s="42">
        <v>5.5867555867555865</v>
      </c>
      <c r="AR655" s="42">
        <v>5.2939676485914164</v>
      </c>
      <c r="AS655" s="42">
        <v>5.3216847566992245</v>
      </c>
      <c r="AT655" s="42">
        <v>5.2219031675111145</v>
      </c>
      <c r="AU655" s="42">
        <v>5.0223399891348937</v>
      </c>
      <c r="AV655" s="42">
        <v>4.9114715567036598</v>
      </c>
      <c r="AW655" s="42">
        <v>4.5345188864374641</v>
      </c>
      <c r="AX655" s="42">
        <v>4.3793030810337372</v>
      </c>
      <c r="AY655" s="42">
        <v>4.2961517567103114</v>
      </c>
      <c r="AZ655" s="42">
        <v>4.1076754215772144</v>
      </c>
      <c r="BA655" s="42">
        <v>3.9358293513088016</v>
      </c>
      <c r="BB655" s="42">
        <v>3.7806135459050743</v>
      </c>
      <c r="BC655" s="42">
        <v>3.6642016918522788</v>
      </c>
      <c r="BD655" s="42">
        <v>3.6531148486091554</v>
      </c>
      <c r="BE655" s="42">
        <v>3.5929253718323371</v>
      </c>
      <c r="BF655" s="42">
        <v>3.6365420683037466</v>
      </c>
      <c r="BG655" s="42">
        <v>3.5056919788895189</v>
      </c>
      <c r="BH655" s="42">
        <v>3.2712522353556941</v>
      </c>
      <c r="BI655" s="42">
        <v>3.2112792777075061</v>
      </c>
      <c r="BJ655" s="42">
        <v>3.2003751035896539</v>
      </c>
      <c r="BK655" s="42">
        <v>3.0858812753522047</v>
      </c>
      <c r="BL655" s="42">
        <v>3.0204562306450908</v>
      </c>
      <c r="BM655" s="42">
        <v>2.9495790988790507</v>
      </c>
      <c r="BN655" s="42">
        <v>2.8241810965237493</v>
      </c>
      <c r="BO655" s="42">
        <v>2.7151393553452259</v>
      </c>
      <c r="BP655" s="42">
        <v>2.6933310071095216</v>
      </c>
    </row>
    <row r="656" spans="1:68" x14ac:dyDescent="0.25">
      <c r="A656" s="9" t="s">
        <v>1310</v>
      </c>
      <c r="C656" s="2" t="s">
        <v>1996</v>
      </c>
      <c r="D656" s="2" t="s">
        <v>970</v>
      </c>
      <c r="E656" s="42">
        <v>5.7706626954579301</v>
      </c>
      <c r="F656" s="42">
        <v>5.9639727361246351</v>
      </c>
      <c r="G656" s="42">
        <v>5.8565782690875761</v>
      </c>
      <c r="H656" s="42">
        <v>5.9711323672604388</v>
      </c>
      <c r="I656" s="42">
        <v>5.8995360559023995</v>
      </c>
      <c r="J656" s="42">
        <v>5.8780571624949882</v>
      </c>
      <c r="K656" s="42">
        <v>6.1930809324703588</v>
      </c>
      <c r="L656" s="42">
        <v>6.3720717108654563</v>
      </c>
      <c r="M656" s="42">
        <v>6.4293487599518873</v>
      </c>
      <c r="N656" s="42">
        <v>6.3935506042728676</v>
      </c>
      <c r="O656" s="42">
        <v>6.2002405636061626</v>
      </c>
      <c r="P656" s="42">
        <v>6.2074001947419664</v>
      </c>
      <c r="Q656" s="42">
        <v>6.243198350420986</v>
      </c>
      <c r="R656" s="42">
        <v>6.1195559111260822</v>
      </c>
      <c r="S656" s="42">
        <v>6.140609429168947</v>
      </c>
      <c r="T656" s="42">
        <v>6.0844667143879736</v>
      </c>
      <c r="U656" s="42">
        <v>5.9581456061307838</v>
      </c>
      <c r="V656" s="42">
        <v>5.8458601765688378</v>
      </c>
      <c r="W656" s="42">
        <v>5.5721644420115934</v>
      </c>
      <c r="X656" s="42">
        <v>5.4879503698401333</v>
      </c>
      <c r="Y656" s="42">
        <v>5.3756649402781873</v>
      </c>
      <c r="Z656" s="42">
        <v>5.3616292615829435</v>
      </c>
      <c r="AA656" s="42">
        <v>5.4318076550591599</v>
      </c>
      <c r="AB656" s="42">
        <v>5.4458433337544037</v>
      </c>
      <c r="AC656" s="42">
        <v>5.4177719763639169</v>
      </c>
      <c r="AD656" s="42">
        <v>5.4879503698401333</v>
      </c>
      <c r="AE656" s="42">
        <v>5.351179722997756</v>
      </c>
      <c r="AF656" s="42">
        <v>5.39908030875349</v>
      </c>
      <c r="AG656" s="42">
        <v>5.39908030875349</v>
      </c>
      <c r="AH656" s="42">
        <v>5.1458914983303226</v>
      </c>
      <c r="AI656" s="42">
        <v>5.0158756227076156</v>
      </c>
      <c r="AJ656" s="42">
        <v>4.8584879837959161</v>
      </c>
      <c r="AK656" s="42">
        <v>4.7216291673509607</v>
      </c>
      <c r="AL656" s="42">
        <v>4.5916132917282537</v>
      </c>
      <c r="AM656" s="42">
        <v>4.317895658838343</v>
      </c>
      <c r="AN656" s="42">
        <v>4.0715497892374231</v>
      </c>
      <c r="AO656" s="42">
        <v>3.8594186237477421</v>
      </c>
      <c r="AP656" s="42">
        <v>3.749931570591778</v>
      </c>
      <c r="AQ656" s="42">
        <v>3.7225598073027868</v>
      </c>
      <c r="AR656" s="42">
        <v>3.6300062724373094</v>
      </c>
      <c r="AS656" s="42">
        <v>3.5966422441979957</v>
      </c>
      <c r="AT656" s="42">
        <v>3.4631861312407417</v>
      </c>
      <c r="AU656" s="42">
        <v>3.4231492973535653</v>
      </c>
      <c r="AV656" s="42">
        <v>3.2830203787484487</v>
      </c>
      <c r="AW656" s="42">
        <v>3.142891460143332</v>
      </c>
      <c r="AX656" s="42">
        <v>3.0828362093125676</v>
      </c>
      <c r="AY656" s="42">
        <v>3.0494721810732544</v>
      </c>
      <c r="AZ656" s="42">
        <v>2.9627257076510394</v>
      </c>
      <c r="BA656" s="42">
        <v>2.875979234228824</v>
      </c>
      <c r="BB656" s="42">
        <v>2.589048591370728</v>
      </c>
      <c r="BC656" s="42">
        <v>2.4822837010049246</v>
      </c>
      <c r="BD656" s="42">
        <v>2.4822837010049246</v>
      </c>
      <c r="BE656" s="42">
        <v>2.4205512610291247</v>
      </c>
      <c r="BF656" s="42">
        <v>2.3815101116576871</v>
      </c>
      <c r="BG656" s="42">
        <v>2.3489758205148226</v>
      </c>
      <c r="BH656" s="42">
        <v>2.2839072382290935</v>
      </c>
      <c r="BI656" s="42">
        <v>2.3554826787433956</v>
      </c>
      <c r="BJ656" s="42">
        <v>2.2253455141719374</v>
      </c>
      <c r="BK656" s="42">
        <v>2.1472632154290623</v>
      </c>
      <c r="BL656" s="42">
        <v>2.0887014913719062</v>
      </c>
      <c r="BM656" s="42">
        <v>2.0691809166861872</v>
      </c>
      <c r="BN656" s="42">
        <v>1.932536893886156</v>
      </c>
      <c r="BO656" s="42">
        <v>1.8934957445147187</v>
      </c>
      <c r="BP656" s="42">
        <v>1.8869888862861457</v>
      </c>
    </row>
    <row r="657" spans="1:68" x14ac:dyDescent="0.25">
      <c r="A657" s="9" t="s">
        <v>1311</v>
      </c>
      <c r="C657" s="2" t="s">
        <v>1996</v>
      </c>
      <c r="D657" s="2" t="s">
        <v>1312</v>
      </c>
      <c r="E657" s="42">
        <v>2.3800272003108605</v>
      </c>
      <c r="F657" s="42">
        <v>2.428599183990674</v>
      </c>
      <c r="G657" s="42">
        <v>2.4480279774625995</v>
      </c>
      <c r="H657" s="42">
        <v>2.399455993782786</v>
      </c>
      <c r="I657" s="42">
        <v>2.3217408198950844</v>
      </c>
      <c r="J657" s="42">
        <v>2.2537400427433454</v>
      </c>
      <c r="K657" s="42">
        <v>2.3703128035748979</v>
      </c>
      <c r="L657" s="42">
        <v>2.3800272003108605</v>
      </c>
      <c r="M657" s="42">
        <v>2.4383135807266365</v>
      </c>
      <c r="N657" s="42">
        <v>2.4480279774625995</v>
      </c>
      <c r="O657" s="42">
        <v>2.4188847872547115</v>
      </c>
      <c r="P657" s="42">
        <v>2.3703128035748979</v>
      </c>
      <c r="Q657" s="42">
        <v>2.4188847872547115</v>
      </c>
      <c r="R657" s="42">
        <v>2.4120895088637027</v>
      </c>
      <c r="S657" s="42">
        <v>2.4895863605541027</v>
      </c>
      <c r="T657" s="42">
        <v>2.4024024024024024</v>
      </c>
      <c r="U657" s="42">
        <v>2.3249055507120024</v>
      </c>
      <c r="V657" s="42">
        <v>2.2474086990216025</v>
      </c>
      <c r="W657" s="42">
        <v>2.131163421486002</v>
      </c>
      <c r="X657" s="42">
        <v>2.1505376344086025</v>
      </c>
      <c r="Y657" s="42">
        <v>2.073040782718202</v>
      </c>
      <c r="Z657" s="42">
        <v>2.1602247408699022</v>
      </c>
      <c r="AA657" s="42">
        <v>2.2280344860990025</v>
      </c>
      <c r="AB657" s="42">
        <v>2.2280344860990025</v>
      </c>
      <c r="AC657" s="42">
        <v>2.2570958054829022</v>
      </c>
      <c r="AD657" s="42">
        <v>2.2958442313281022</v>
      </c>
      <c r="AE657" s="42">
        <v>2.2873356882274596</v>
      </c>
      <c r="AF657" s="42">
        <v>2.3452429208408128</v>
      </c>
      <c r="AG657" s="42">
        <v>2.3355917154052537</v>
      </c>
      <c r="AH657" s="42">
        <v>2.325940509969695</v>
      </c>
      <c r="AI657" s="42">
        <v>2.2004748393074292</v>
      </c>
      <c r="AJ657" s="42">
        <v>2.1232651958229583</v>
      </c>
      <c r="AK657" s="42">
        <v>2.0267531414673692</v>
      </c>
      <c r="AL657" s="42">
        <v>2.0074507305962515</v>
      </c>
      <c r="AM657" s="42">
        <v>2.0364043469029278</v>
      </c>
      <c r="AN657" s="42">
        <v>1.9688459088540158</v>
      </c>
      <c r="AO657" s="42">
        <v>1.9495434979828978</v>
      </c>
      <c r="AP657" s="42">
        <v>1.9109386762406624</v>
      </c>
      <c r="AQ657" s="42">
        <v>1.9881483197251335</v>
      </c>
      <c r="AR657" s="42">
        <v>1.9730666819914566</v>
      </c>
      <c r="AS657" s="42">
        <v>1.9443327011857556</v>
      </c>
      <c r="AT657" s="42">
        <v>1.8293967779629525</v>
      </c>
      <c r="AU657" s="42">
        <v>1.8102407907591518</v>
      </c>
      <c r="AV657" s="42">
        <v>1.7623508227496505</v>
      </c>
      <c r="AW657" s="42">
        <v>1.6186809187211464</v>
      </c>
      <c r="AX657" s="42">
        <v>1.5516349635078444</v>
      </c>
      <c r="AY657" s="42">
        <v>1.5612129571097448</v>
      </c>
      <c r="AZ657" s="42">
        <v>1.6091029251192461</v>
      </c>
      <c r="BA657" s="42">
        <v>1.5995249315173459</v>
      </c>
      <c r="BB657" s="42">
        <v>1.5037449954983431</v>
      </c>
      <c r="BC657" s="42">
        <v>1.4079650594793403</v>
      </c>
      <c r="BD657" s="42">
        <v>1.465433021090742</v>
      </c>
      <c r="BE657" s="42">
        <v>1.4110225763612219</v>
      </c>
      <c r="BF657" s="42">
        <v>1.4848015346023316</v>
      </c>
      <c r="BG657" s="42">
        <v>1.4110225763612219</v>
      </c>
      <c r="BH657" s="42">
        <v>1.4202449461413607</v>
      </c>
      <c r="BI657" s="42">
        <v>1.4202449461413607</v>
      </c>
      <c r="BJ657" s="42">
        <v>1.4018002065810831</v>
      </c>
      <c r="BK657" s="42">
        <v>1.3925778368009445</v>
      </c>
      <c r="BL657" s="42">
        <v>1.3280212483399736</v>
      </c>
      <c r="BM657" s="42">
        <v>1.3372436181201122</v>
      </c>
      <c r="BN657" s="42">
        <v>1.3741330972406671</v>
      </c>
      <c r="BO657" s="42">
        <v>1.2542422900988639</v>
      </c>
      <c r="BP657" s="42">
        <v>1.2173528109783092</v>
      </c>
    </row>
    <row r="658" spans="1:68" x14ac:dyDescent="0.25">
      <c r="A658" s="9" t="s">
        <v>1313</v>
      </c>
      <c r="C658" s="2" t="s">
        <v>1996</v>
      </c>
      <c r="D658" s="2" t="s">
        <v>1049</v>
      </c>
      <c r="E658" s="42">
        <v>8.216094541361846</v>
      </c>
      <c r="F658" s="42">
        <v>8.2098418057900329</v>
      </c>
      <c r="G658" s="42">
        <v>8.3036328393672232</v>
      </c>
      <c r="H658" s="42">
        <v>8.384918401800789</v>
      </c>
      <c r="I658" s="42">
        <v>8.3536547239417249</v>
      </c>
      <c r="J658" s="42">
        <v>8.3786656662289758</v>
      </c>
      <c r="K658" s="42">
        <v>8.5912586756706055</v>
      </c>
      <c r="L658" s="42">
        <v>8.6850497092477958</v>
      </c>
      <c r="M658" s="42">
        <v>8.7538298005377353</v>
      </c>
      <c r="N658" s="42">
        <v>8.7975989495404239</v>
      </c>
      <c r="O658" s="42">
        <v>8.6850497092477958</v>
      </c>
      <c r="P658" s="42">
        <v>8.610016882386045</v>
      </c>
      <c r="Q658" s="42">
        <v>8.6475332958169204</v>
      </c>
      <c r="R658" s="42">
        <v>8.4133299266343027</v>
      </c>
      <c r="S658" s="42">
        <v>8.4619970556386956</v>
      </c>
      <c r="T658" s="42">
        <v>8.4072465355087544</v>
      </c>
      <c r="U658" s="42">
        <v>8.2977454952488721</v>
      </c>
      <c r="V658" s="42">
        <v>8.382912971006558</v>
      </c>
      <c r="W658" s="42">
        <v>8.1456607171101467</v>
      </c>
      <c r="X658" s="42">
        <v>8.1334939348590485</v>
      </c>
      <c r="Y658" s="42">
        <v>7.7319901205728128</v>
      </c>
      <c r="Z658" s="42">
        <v>7.8049908140794004</v>
      </c>
      <c r="AA658" s="42">
        <v>7.8901582898370872</v>
      </c>
      <c r="AB658" s="42">
        <v>7.7806572495772048</v>
      </c>
      <c r="AC658" s="42">
        <v>7.5920721246851848</v>
      </c>
      <c r="AD658" s="42">
        <v>7.8049908140794004</v>
      </c>
      <c r="AE658" s="42">
        <v>7.5459047439803326</v>
      </c>
      <c r="AF658" s="42">
        <v>7.6341265453518874</v>
      </c>
      <c r="AG658" s="42">
        <v>7.4988531165821701</v>
      </c>
      <c r="AH658" s="42">
        <v>7.363579687812452</v>
      </c>
      <c r="AI658" s="42">
        <v>7.1988989919188828</v>
      </c>
      <c r="AJ658" s="42">
        <v>6.9871666686271512</v>
      </c>
      <c r="AK658" s="42">
        <v>6.7636714384858783</v>
      </c>
      <c r="AL658" s="42">
        <v>6.6519238234152427</v>
      </c>
      <c r="AM658" s="42">
        <v>6.2990366179290227</v>
      </c>
      <c r="AN658" s="42">
        <v>6.0755413877877498</v>
      </c>
      <c r="AO658" s="42">
        <v>5.9049792384694104</v>
      </c>
      <c r="AP658" s="42">
        <v>5.793231623398774</v>
      </c>
      <c r="AQ658" s="42">
        <v>5.8344017973721662</v>
      </c>
      <c r="AR658" s="42">
        <v>5.6362355401013611</v>
      </c>
      <c r="AS658" s="42">
        <v>5.6021454057862323</v>
      </c>
      <c r="AT658" s="42">
        <v>5.5055566918933661</v>
      </c>
      <c r="AU658" s="42">
        <v>5.3010158860025909</v>
      </c>
      <c r="AV658" s="42">
        <v>5.1476102815845097</v>
      </c>
      <c r="AW658" s="42">
        <v>4.8692075180109544</v>
      </c>
      <c r="AX658" s="42">
        <v>4.7726188041180881</v>
      </c>
      <c r="AY658" s="42">
        <v>4.6476216449626149</v>
      </c>
      <c r="AZ658" s="42">
        <v>4.4714892843344467</v>
      </c>
      <c r="BA658" s="42">
        <v>4.3464921251789734</v>
      </c>
      <c r="BB658" s="42">
        <v>4.2385400331810645</v>
      </c>
      <c r="BC658" s="42">
        <v>4.1249062521306339</v>
      </c>
      <c r="BD658" s="42">
        <v>4.14763300834072</v>
      </c>
      <c r="BE658" s="42">
        <v>4.0573588261449531</v>
      </c>
      <c r="BF658" s="42">
        <v>4.0518008003557133</v>
      </c>
      <c r="BG658" s="42">
        <v>4.0462427745664735</v>
      </c>
      <c r="BH658" s="42">
        <v>4.0351267229879948</v>
      </c>
      <c r="BI658" s="42">
        <v>3.8517118719430856</v>
      </c>
      <c r="BJ658" s="42">
        <v>3.712761227212094</v>
      </c>
      <c r="BK658" s="42">
        <v>3.696087149844375</v>
      </c>
      <c r="BL658" s="42">
        <v>3.5626945309026232</v>
      </c>
      <c r="BM658" s="42">
        <v>3.4237438861716316</v>
      </c>
      <c r="BN658" s="42">
        <v>3.28479324144064</v>
      </c>
      <c r="BO658" s="42">
        <v>3.1458425967096488</v>
      </c>
      <c r="BP658" s="42">
        <v>3.1625166740773678</v>
      </c>
    </row>
    <row r="659" spans="1:68" x14ac:dyDescent="0.25">
      <c r="A659" s="9" t="s">
        <v>1314</v>
      </c>
      <c r="C659" s="2" t="s">
        <v>1996</v>
      </c>
      <c r="D659" s="2" t="s">
        <v>1089</v>
      </c>
      <c r="E659" s="42">
        <v>4.0276743365606995</v>
      </c>
      <c r="F659" s="42">
        <v>4.1550703618047118</v>
      </c>
      <c r="G659" s="42">
        <v>4.145270667555172</v>
      </c>
      <c r="H659" s="42">
        <v>4.2530673043001057</v>
      </c>
      <c r="I659" s="42">
        <v>4.0864725020579353</v>
      </c>
      <c r="J659" s="42">
        <v>3.9394770883148444</v>
      </c>
      <c r="K659" s="42">
        <v>3.9002783113166868</v>
      </c>
      <c r="L659" s="42">
        <v>4.1158715848065537</v>
      </c>
      <c r="M659" s="42">
        <v>4.0472737250597781</v>
      </c>
      <c r="N659" s="42">
        <v>4.057073419309317</v>
      </c>
      <c r="O659" s="42">
        <v>4.1648700560542506</v>
      </c>
      <c r="P659" s="42">
        <v>4.2922660812982629</v>
      </c>
      <c r="Q659" s="42">
        <v>4.4196621065422752</v>
      </c>
      <c r="R659" s="42">
        <v>4.3583301120989564</v>
      </c>
      <c r="S659" s="42">
        <v>4.5129493621955934</v>
      </c>
      <c r="T659" s="42">
        <v>4.4549671434093545</v>
      </c>
      <c r="U659" s="42">
        <v>4.2520293776575189</v>
      </c>
      <c r="V659" s="42">
        <v>4.2037108620023194</v>
      </c>
      <c r="W659" s="42">
        <v>3.9911093931194435</v>
      </c>
      <c r="X659" s="42">
        <v>3.9814456899884036</v>
      </c>
      <c r="Y659" s="42">
        <v>3.7398531117124083</v>
      </c>
      <c r="Z659" s="42">
        <v>3.807499033629687</v>
      </c>
      <c r="AA659" s="42">
        <v>3.8751449555469657</v>
      </c>
      <c r="AB659" s="42">
        <v>3.8654812524159259</v>
      </c>
      <c r="AC659" s="42">
        <v>3.8558175492848861</v>
      </c>
      <c r="AD659" s="42">
        <v>3.9911093931194435</v>
      </c>
      <c r="AE659" s="42">
        <v>3.9464128731414592</v>
      </c>
      <c r="AF659" s="42">
        <v>4.003745747811795</v>
      </c>
      <c r="AG659" s="42">
        <v>3.9655238313649046</v>
      </c>
      <c r="AH659" s="42">
        <v>3.8508580820242329</v>
      </c>
      <c r="AI659" s="42">
        <v>3.6788594580132248</v>
      </c>
      <c r="AJ659" s="42">
        <v>3.4017505637732675</v>
      </c>
      <c r="AK659" s="42">
        <v>3.2393074188739823</v>
      </c>
      <c r="AL659" s="42">
        <v>3.1150861904215876</v>
      </c>
      <c r="AM659" s="42">
        <v>3.0004204410809159</v>
      </c>
      <c r="AN659" s="42">
        <v>2.9144211290754121</v>
      </c>
      <c r="AO659" s="42">
        <v>2.8284218170699078</v>
      </c>
      <c r="AP659" s="42">
        <v>2.742422505064404</v>
      </c>
      <c r="AQ659" s="42">
        <v>2.7997553797347399</v>
      </c>
      <c r="AR659" s="42">
        <v>2.7673882655181532</v>
      </c>
      <c r="AS659" s="42">
        <v>2.7107181986474744</v>
      </c>
      <c r="AT659" s="42">
        <v>2.6729381540670216</v>
      </c>
      <c r="AU659" s="42">
        <v>2.5312629868903245</v>
      </c>
      <c r="AV659" s="42">
        <v>2.4084778420038537</v>
      </c>
      <c r="AW659" s="42">
        <v>2.125127507650459</v>
      </c>
      <c r="AX659" s="42">
        <v>2.0212323850542142</v>
      </c>
      <c r="AY659" s="42">
        <v>1.9551173070384222</v>
      </c>
      <c r="AZ659" s="42">
        <v>1.9740073293286486</v>
      </c>
      <c r="BA659" s="42">
        <v>1.9551173070384222</v>
      </c>
      <c r="BB659" s="42">
        <v>1.8984472401677435</v>
      </c>
      <c r="BC659" s="42">
        <v>1.8606671955872909</v>
      </c>
      <c r="BD659" s="42">
        <v>1.9173372624579696</v>
      </c>
      <c r="BE659" s="42">
        <v>1.8664607123811627</v>
      </c>
      <c r="BF659" s="42">
        <v>1.8020999981611225</v>
      </c>
      <c r="BG659" s="42">
        <v>1.6917673452124824</v>
      </c>
      <c r="BH659" s="42">
        <v>1.6457954064838825</v>
      </c>
      <c r="BI659" s="42">
        <v>1.5722403045181224</v>
      </c>
      <c r="BJ659" s="42">
        <v>1.4251301005866022</v>
      </c>
      <c r="BK659" s="42">
        <v>1.397546937349442</v>
      </c>
      <c r="BL659" s="42">
        <v>1.3423806108751219</v>
      </c>
      <c r="BM659" s="42">
        <v>1.2688255089093619</v>
      </c>
      <c r="BN659" s="42">
        <v>1.2044647946893217</v>
      </c>
      <c r="BO659" s="42">
        <v>1.2044647946893217</v>
      </c>
      <c r="BP659" s="42">
        <v>1.1584928559607217</v>
      </c>
    </row>
    <row r="660" spans="1:68" x14ac:dyDescent="0.25">
      <c r="A660" s="9" t="s">
        <v>1315</v>
      </c>
      <c r="C660" s="2" t="s">
        <v>1996</v>
      </c>
      <c r="D660" s="2" t="s">
        <v>1124</v>
      </c>
      <c r="E660" s="42">
        <v>9.1651075137612192</v>
      </c>
      <c r="F660" s="42">
        <v>9.2328967705198082</v>
      </c>
      <c r="G660" s="42">
        <v>9.1718864394370776</v>
      </c>
      <c r="H660" s="42">
        <v>9.2803492502508202</v>
      </c>
      <c r="I660" s="42">
        <v>9.3549174326852675</v>
      </c>
      <c r="J660" s="42">
        <v>9.3481385070094092</v>
      </c>
      <c r="K660" s="42">
        <v>9.5718430543127528</v>
      </c>
      <c r="L660" s="42">
        <v>9.8430000813471068</v>
      </c>
      <c r="M660" s="42">
        <v>9.8701157840505438</v>
      </c>
      <c r="N660" s="42">
        <v>9.9853575205401448</v>
      </c>
      <c r="O660" s="42">
        <v>9.8023265272919549</v>
      </c>
      <c r="P660" s="42">
        <v>9.6531901624230585</v>
      </c>
      <c r="Q660" s="42">
        <v>9.6938637164782122</v>
      </c>
      <c r="R660" s="42">
        <v>9.2485997749291791</v>
      </c>
      <c r="S660" s="42">
        <v>9.4749641050847888</v>
      </c>
      <c r="T660" s="42">
        <v>9.25506732721934</v>
      </c>
      <c r="U660" s="42">
        <v>9.0804434153850124</v>
      </c>
      <c r="V660" s="42">
        <v>8.8217413237786015</v>
      </c>
      <c r="W660" s="42">
        <v>8.7311955917163591</v>
      </c>
      <c r="X660" s="42">
        <v>8.6018445459131527</v>
      </c>
      <c r="Y660" s="42">
        <v>8.5177663661410694</v>
      </c>
      <c r="Z660" s="42">
        <v>8.6535849642344349</v>
      </c>
      <c r="AA660" s="42">
        <v>8.8540790852294045</v>
      </c>
      <c r="AB660" s="42">
        <v>8.8282088760687625</v>
      </c>
      <c r="AC660" s="42">
        <v>8.5501041275918706</v>
      </c>
      <c r="AD660" s="42">
        <v>8.5565716798820315</v>
      </c>
      <c r="AE660" s="42">
        <v>8.1528772323354328</v>
      </c>
      <c r="AF660" s="42">
        <v>8.1590396489887471</v>
      </c>
      <c r="AG660" s="42">
        <v>7.8632436496296387</v>
      </c>
      <c r="AH660" s="42">
        <v>7.7030208166434546</v>
      </c>
      <c r="AI660" s="42">
        <v>7.5366355670039562</v>
      </c>
      <c r="AJ660" s="42">
        <v>7.3209509841379399</v>
      </c>
      <c r="AK660" s="42">
        <v>7.0498046513920896</v>
      </c>
      <c r="AL660" s="42">
        <v>6.9327187349791091</v>
      </c>
      <c r="AM660" s="42">
        <v>6.7047093188064633</v>
      </c>
      <c r="AN660" s="42">
        <v>6.3349643196075771</v>
      </c>
      <c r="AO660" s="42">
        <v>6.0576555702084125</v>
      </c>
      <c r="AP660" s="42">
        <v>5.8234837373824515</v>
      </c>
      <c r="AQ660" s="42">
        <v>5.7125602376227862</v>
      </c>
      <c r="AR660" s="42">
        <v>5.4625810253388334</v>
      </c>
      <c r="AS660" s="42">
        <v>5.3977607542722454</v>
      </c>
      <c r="AT660" s="42">
        <v>5.2032999410724807</v>
      </c>
      <c r="AU660" s="42">
        <v>5.0795521508544494</v>
      </c>
      <c r="AV660" s="42">
        <v>4.9499116087212727</v>
      </c>
      <c r="AW660" s="42">
        <v>4.7436652916912196</v>
      </c>
      <c r="AX660" s="42">
        <v>4.6670595167943434</v>
      </c>
      <c r="AY660" s="42">
        <v>4.6375957572186213</v>
      </c>
      <c r="AZ660" s="42">
        <v>4.4490276959340012</v>
      </c>
      <c r="BA660" s="42">
        <v>4.2958161461402478</v>
      </c>
      <c r="BB660" s="42">
        <v>3.9952857984678847</v>
      </c>
      <c r="BC660" s="42">
        <v>3.8361814967589862</v>
      </c>
      <c r="BD660" s="42">
        <v>3.8774307601649971</v>
      </c>
      <c r="BE660" s="42">
        <v>3.7922449167780905</v>
      </c>
      <c r="BF660" s="42">
        <v>3.7807183364839321</v>
      </c>
      <c r="BG660" s="42">
        <v>3.6251095025127946</v>
      </c>
      <c r="BH660" s="42">
        <v>3.3427082853059158</v>
      </c>
      <c r="BI660" s="42">
        <v>3.2332057725114116</v>
      </c>
      <c r="BJ660" s="42">
        <v>3.0948868089815114</v>
      </c>
      <c r="BK660" s="42">
        <v>3.008437456775324</v>
      </c>
      <c r="BL660" s="42">
        <v>2.8585919129512658</v>
      </c>
      <c r="BM660" s="42">
        <v>2.8009590114804741</v>
      </c>
      <c r="BN660" s="42">
        <v>2.7145096592742868</v>
      </c>
      <c r="BO660" s="42">
        <v>2.6222970169210202</v>
      </c>
      <c r="BP660" s="42">
        <v>2.5761906957443865</v>
      </c>
    </row>
    <row r="661" spans="1:68" x14ac:dyDescent="0.25">
      <c r="A661" s="9" t="s">
        <v>1316</v>
      </c>
      <c r="C661" s="2" t="s">
        <v>1996</v>
      </c>
      <c r="D661" s="2" t="s">
        <v>1159</v>
      </c>
      <c r="E661" s="42">
        <v>8.0615583234305994</v>
      </c>
      <c r="F661" s="42">
        <v>8.2669483444097231</v>
      </c>
      <c r="G661" s="42">
        <v>8.2962897759781704</v>
      </c>
      <c r="H661" s="42">
        <v>8.4796737232809587</v>
      </c>
      <c r="I661" s="42">
        <v>8.4209908601440659</v>
      </c>
      <c r="J661" s="42">
        <v>8.3476372812229513</v>
      </c>
      <c r="K661" s="42">
        <v>8.4870090811730705</v>
      </c>
      <c r="L661" s="42">
        <v>8.6483869547995251</v>
      </c>
      <c r="M661" s="42">
        <v>8.8024294705338679</v>
      </c>
      <c r="N661" s="42">
        <v>9.0151548494051017</v>
      </c>
      <c r="O661" s="42">
        <v>8.9564719862682107</v>
      </c>
      <c r="P661" s="42">
        <v>8.9564719862682107</v>
      </c>
      <c r="Q661" s="42">
        <v>9.0004841336208798</v>
      </c>
      <c r="R661" s="42">
        <v>8.8342021138726494</v>
      </c>
      <c r="S661" s="42">
        <v>9.1365953402643783</v>
      </c>
      <c r="T661" s="42">
        <v>9.0789966304754763</v>
      </c>
      <c r="U661" s="42">
        <v>8.8414019525962608</v>
      </c>
      <c r="V661" s="42">
        <v>8.7118048555712342</v>
      </c>
      <c r="W661" s="42">
        <v>8.4094116291795054</v>
      </c>
      <c r="X661" s="42">
        <v>8.1646171125766784</v>
      </c>
      <c r="Y661" s="42">
        <v>7.8910232410793997</v>
      </c>
      <c r="Z661" s="42">
        <v>7.8478242087377241</v>
      </c>
      <c r="AA661" s="42">
        <v>8.1646171125766784</v>
      </c>
      <c r="AB661" s="42">
        <v>8.2006163061947408</v>
      </c>
      <c r="AC661" s="42">
        <v>8.1934164674711276</v>
      </c>
      <c r="AD661" s="42">
        <v>8.3302134032197674</v>
      </c>
      <c r="AE661" s="42">
        <v>8.1239730932887699</v>
      </c>
      <c r="AF661" s="42">
        <v>8.1871673524414046</v>
      </c>
      <c r="AG661" s="42">
        <v>8.1520594306899401</v>
      </c>
      <c r="AH661" s="42">
        <v>8.0326924967349633</v>
      </c>
      <c r="AI661" s="42">
        <v>7.8360881349267641</v>
      </c>
      <c r="AJ661" s="42">
        <v>7.5201168391635882</v>
      </c>
      <c r="AK661" s="42">
        <v>7.2743613869033403</v>
      </c>
      <c r="AL661" s="42">
        <v>6.9864764285413354</v>
      </c>
      <c r="AM661" s="42">
        <v>6.7196562232302091</v>
      </c>
      <c r="AN661" s="42">
        <v>6.4528360179190827</v>
      </c>
      <c r="AO661" s="42">
        <v>6.2351669030600059</v>
      </c>
      <c r="AP661" s="42">
        <v>6.0877136317038572</v>
      </c>
      <c r="AQ661" s="42">
        <v>6.0736704630032721</v>
      </c>
      <c r="AR661" s="42">
        <v>5.9189817982756256</v>
      </c>
      <c r="AS661" s="42">
        <v>5.8779252771315171</v>
      </c>
      <c r="AT661" s="42">
        <v>5.6726426714109754</v>
      </c>
      <c r="AU661" s="42">
        <v>5.4605173121664157</v>
      </c>
      <c r="AV661" s="42">
        <v>5.3510332557821263</v>
      </c>
      <c r="AW661" s="42">
        <v>5.0294238401532771</v>
      </c>
      <c r="AX661" s="42">
        <v>4.8583550020528259</v>
      </c>
      <c r="AY661" s="42">
        <v>4.6804434104283557</v>
      </c>
      <c r="AZ661" s="42">
        <v>4.4888463117558501</v>
      </c>
      <c r="BA661" s="42">
        <v>4.3383057342274531</v>
      </c>
      <c r="BB661" s="42">
        <v>4.2151361707951276</v>
      </c>
      <c r="BC661" s="42">
        <v>4.1261803749828925</v>
      </c>
      <c r="BD661" s="42">
        <v>4.0714383467907487</v>
      </c>
      <c r="BE661" s="42">
        <v>3.9404495423780448</v>
      </c>
      <c r="BF661" s="42">
        <v>3.9338269381051405</v>
      </c>
      <c r="BG661" s="42">
        <v>3.8940913124677148</v>
      </c>
      <c r="BH661" s="42">
        <v>3.7483940184638205</v>
      </c>
      <c r="BI661" s="42">
        <v>3.6954131842805866</v>
      </c>
      <c r="BJ661" s="42">
        <v>3.4106412005457027</v>
      </c>
      <c r="BK661" s="42">
        <v>3.139114425356627</v>
      </c>
      <c r="BL661" s="42">
        <v>2.8410972330759345</v>
      </c>
      <c r="BM661" s="42">
        <v>2.7616259818010835</v>
      </c>
      <c r="BN661" s="42">
        <v>2.7086451476178492</v>
      </c>
      <c r="BO661" s="42">
        <v>2.529834832249434</v>
      </c>
      <c r="BP661" s="42">
        <v>2.4900992066120082</v>
      </c>
    </row>
    <row r="662" spans="1:68" x14ac:dyDescent="0.25">
      <c r="A662" s="9" t="s">
        <v>1317</v>
      </c>
      <c r="C662" s="2" t="s">
        <v>1996</v>
      </c>
      <c r="D662" s="2" t="s">
        <v>1200</v>
      </c>
      <c r="E662" s="42">
        <v>4.2857608447674611</v>
      </c>
      <c r="F662" s="42">
        <v>4.3672391878238761</v>
      </c>
      <c r="G662" s="42">
        <v>4.3074884029158387</v>
      </c>
      <c r="H662" s="42">
        <v>4.2857608447674611</v>
      </c>
      <c r="I662" s="42">
        <v>4.2857608447674611</v>
      </c>
      <c r="J662" s="42">
        <v>4.2205781703223284</v>
      </c>
      <c r="K662" s="42">
        <v>4.2748970656932723</v>
      </c>
      <c r="L662" s="42">
        <v>4.2803289552303667</v>
      </c>
      <c r="M662" s="42">
        <v>4.2640332866190835</v>
      </c>
      <c r="N662" s="42">
        <v>4.2803289552303667</v>
      </c>
      <c r="O662" s="42">
        <v>4.242305728470706</v>
      </c>
      <c r="P662" s="42">
        <v>4.3400797401384041</v>
      </c>
      <c r="Q662" s="42">
        <v>4.3943986355093481</v>
      </c>
      <c r="R662" s="42">
        <v>4.3566766473515282</v>
      </c>
      <c r="S662" s="42">
        <v>4.4751524029037331</v>
      </c>
      <c r="T662" s="42">
        <v>4.4212997867436394</v>
      </c>
      <c r="U662" s="42">
        <v>4.3028240311914354</v>
      </c>
      <c r="V662" s="42">
        <v>4.2005040604872583</v>
      </c>
      <c r="W662" s="42">
        <v>4.1197251362471183</v>
      </c>
      <c r="X662" s="42">
        <v>4.0281756887749607</v>
      </c>
      <c r="Y662" s="42">
        <v>3.8989294099907372</v>
      </c>
      <c r="Z662" s="42">
        <v>3.9312409796867929</v>
      </c>
      <c r="AA662" s="42">
        <v>4.0066346423109236</v>
      </c>
      <c r="AB662" s="42">
        <v>4.0389462120069792</v>
      </c>
      <c r="AC662" s="42">
        <v>4.0174051655429421</v>
      </c>
      <c r="AD662" s="42">
        <v>4.0766430433190441</v>
      </c>
      <c r="AE662" s="42">
        <v>4.0093640099995769</v>
      </c>
      <c r="AF662" s="42">
        <v>4.1894411253760433</v>
      </c>
      <c r="AG662" s="42">
        <v>4.1788483538833106</v>
      </c>
      <c r="AH662" s="42">
        <v>4.1311808821660101</v>
      </c>
      <c r="AI662" s="42">
        <v>4.0729206389559769</v>
      </c>
      <c r="AJ662" s="42">
        <v>3.8769543663404096</v>
      </c>
      <c r="AK662" s="42">
        <v>3.8133977373840091</v>
      </c>
      <c r="AL662" s="42">
        <v>3.6386170077539091</v>
      </c>
      <c r="AM662" s="42">
        <v>3.5326892928265754</v>
      </c>
      <c r="AN662" s="42">
        <v>3.3685013346892081</v>
      </c>
      <c r="AO662" s="42">
        <v>3.1937206050591076</v>
      </c>
      <c r="AP662" s="42">
        <v>3.1301639761027076</v>
      </c>
      <c r="AQ662" s="42">
        <v>3.1460531333418076</v>
      </c>
      <c r="AR662" s="42">
        <v>3.094265710951825</v>
      </c>
      <c r="AS662" s="42">
        <v>3.1515669278213037</v>
      </c>
      <c r="AT662" s="42">
        <v>3.0317552925487581</v>
      </c>
      <c r="AU662" s="42">
        <v>2.9692448741456907</v>
      </c>
      <c r="AV662" s="42">
        <v>2.8598516419403235</v>
      </c>
      <c r="AW662" s="42">
        <v>2.6306467744624102</v>
      </c>
      <c r="AX662" s="42">
        <v>2.5316719453242205</v>
      </c>
      <c r="AY662" s="42">
        <v>2.4691615269211535</v>
      </c>
      <c r="AZ662" s="42">
        <v>2.3806051008501417</v>
      </c>
      <c r="BA662" s="42">
        <v>2.3076762793798964</v>
      </c>
      <c r="BB662" s="42">
        <v>2.2347474579096516</v>
      </c>
      <c r="BC662" s="42">
        <v>2.1722370395065842</v>
      </c>
      <c r="BD662" s="42">
        <v>2.1826554425737621</v>
      </c>
      <c r="BE662" s="42">
        <v>2.1661583001602649</v>
      </c>
      <c r="BF662" s="42">
        <v>2.2230264178255701</v>
      </c>
      <c r="BG662" s="42">
        <v>2.1764979579175932</v>
      </c>
      <c r="BH662" s="42">
        <v>2.1454789846456084</v>
      </c>
      <c r="BI662" s="42">
        <v>2.1041203536162953</v>
      </c>
      <c r="BJ662" s="42">
        <v>2.0265729204363336</v>
      </c>
      <c r="BK662" s="42">
        <v>2.0007237760430132</v>
      </c>
      <c r="BL662" s="42">
        <v>1.9852142894070206</v>
      </c>
      <c r="BM662" s="42">
        <v>1.9335160006203795</v>
      </c>
      <c r="BN662" s="42">
        <v>1.8973271984697306</v>
      </c>
      <c r="BO662" s="42">
        <v>1.8094401075324407</v>
      </c>
      <c r="BP662" s="42">
        <v>1.8094401075324407</v>
      </c>
    </row>
    <row r="663" spans="1:68" x14ac:dyDescent="0.25">
      <c r="A663" s="9" t="s">
        <v>1318</v>
      </c>
      <c r="C663" s="2" t="s">
        <v>1996</v>
      </c>
      <c r="D663" s="2" t="s">
        <v>1239</v>
      </c>
      <c r="E663" s="42">
        <v>5.0866795550343866</v>
      </c>
      <c r="F663" s="42">
        <v>5.1579881469273925</v>
      </c>
      <c r="G663" s="42">
        <v>5.1342186162963905</v>
      </c>
      <c r="H663" s="42">
        <v>5.1817576775583944</v>
      </c>
      <c r="I663" s="42">
        <v>5.1500649700503915</v>
      </c>
      <c r="J663" s="42">
        <v>5.0787563781573866</v>
      </c>
      <c r="K663" s="42">
        <v>5.0629100244033856</v>
      </c>
      <c r="L663" s="42">
        <v>5.0312173168953827</v>
      </c>
      <c r="M663" s="42">
        <v>5.0312173168953827</v>
      </c>
      <c r="N663" s="42">
        <v>5.0153709631413816</v>
      </c>
      <c r="O663" s="42">
        <v>4.9916014325103797</v>
      </c>
      <c r="P663" s="42">
        <v>5.0787563781573866</v>
      </c>
      <c r="Q663" s="42">
        <v>5.0391404937723836</v>
      </c>
      <c r="R663" s="42">
        <v>4.925192825945544</v>
      </c>
      <c r="S663" s="42">
        <v>5.0413530341046373</v>
      </c>
      <c r="T663" s="42">
        <v>4.9097047981909983</v>
      </c>
      <c r="U663" s="42">
        <v>4.8090326177864515</v>
      </c>
      <c r="V663" s="42">
        <v>4.7548245206455411</v>
      </c>
      <c r="W663" s="42">
        <v>4.537992132081901</v>
      </c>
      <c r="X663" s="42">
        <v>4.4140879100455352</v>
      </c>
      <c r="Y663" s="42">
        <v>4.2901836880091695</v>
      </c>
      <c r="Z663" s="42">
        <v>4.235975590868259</v>
      </c>
      <c r="AA663" s="42">
        <v>4.3289037573955333</v>
      </c>
      <c r="AB663" s="42">
        <v>4.3908558684137162</v>
      </c>
      <c r="AC663" s="42">
        <v>4.3289037573955333</v>
      </c>
      <c r="AD663" s="42">
        <v>4.2979277018864419</v>
      </c>
      <c r="AE663" s="42">
        <v>4.2145070165846539</v>
      </c>
      <c r="AF663" s="42">
        <v>4.3056314926189172</v>
      </c>
      <c r="AG663" s="42">
        <v>4.2828503736103514</v>
      </c>
      <c r="AH663" s="42">
        <v>4.2524755482655969</v>
      </c>
      <c r="AI663" s="42">
        <v>4.1841321912399003</v>
      </c>
      <c r="AJ663" s="42">
        <v>3.9411335884818661</v>
      </c>
      <c r="AK663" s="42">
        <v>3.8196342871028488</v>
      </c>
      <c r="AL663" s="42">
        <v>3.7057286920600205</v>
      </c>
      <c r="AM663" s="42">
        <v>3.5842293906810032</v>
      </c>
      <c r="AN663" s="42">
        <v>3.4323552639572319</v>
      </c>
      <c r="AO663" s="42">
        <v>3.2956685499058378</v>
      </c>
      <c r="AP663" s="42">
        <v>3.2804811372334606</v>
      </c>
      <c r="AQ663" s="42">
        <v>3.242512605552518</v>
      </c>
      <c r="AR663" s="42">
        <v>3.1671858774662511</v>
      </c>
      <c r="AS663" s="42">
        <v>3.3006972259308709</v>
      </c>
      <c r="AT663" s="42">
        <v>3.2339415516985608</v>
      </c>
      <c r="AU663" s="42">
        <v>3.1449339860554812</v>
      </c>
      <c r="AV663" s="42">
        <v>3.0262572318647085</v>
      </c>
      <c r="AW663" s="42">
        <v>2.8408248034416257</v>
      </c>
      <c r="AX663" s="42">
        <v>2.722148049250853</v>
      </c>
      <c r="AY663" s="42">
        <v>2.6034712950600802</v>
      </c>
      <c r="AZ663" s="42">
        <v>2.5886367007862332</v>
      </c>
      <c r="BA663" s="42">
        <v>2.55896751223854</v>
      </c>
      <c r="BB663" s="42">
        <v>2.3809523809523809</v>
      </c>
      <c r="BC663" s="42">
        <v>2.3216140038569946</v>
      </c>
      <c r="BD663" s="42">
        <v>2.358700489541611</v>
      </c>
      <c r="BE663" s="42">
        <v>2.2599673086489944</v>
      </c>
      <c r="BF663" s="42">
        <v>2.3097150167010163</v>
      </c>
      <c r="BG663" s="42">
        <v>2.2883945703930069</v>
      </c>
      <c r="BH663" s="42">
        <v>2.2883945703930069</v>
      </c>
      <c r="BI663" s="42">
        <v>2.2599673086489944</v>
      </c>
      <c r="BJ663" s="42">
        <v>2.2528604932129914</v>
      </c>
      <c r="BK663" s="42">
        <v>2.231540046904982</v>
      </c>
      <c r="BL663" s="42">
        <v>2.1604718925449506</v>
      </c>
      <c r="BM663" s="42">
        <v>2.1888991542889631</v>
      </c>
      <c r="BN663" s="42">
        <v>2.0894037381849193</v>
      </c>
      <c r="BO663" s="42">
        <v>2.0538696610049039</v>
      </c>
      <c r="BP663" s="42">
        <v>1.8761992751048258</v>
      </c>
    </row>
    <row r="664" spans="1:68" x14ac:dyDescent="0.25">
      <c r="A664" s="9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  <c r="AB664" s="42"/>
      <c r="AC664" s="42"/>
      <c r="AD664" s="42"/>
      <c r="AE664" s="42"/>
      <c r="AF664" s="42"/>
      <c r="AG664" s="42"/>
      <c r="AH664" s="42"/>
      <c r="AI664" s="42"/>
      <c r="AJ664" s="42"/>
      <c r="AK664" s="42"/>
      <c r="AL664" s="42"/>
      <c r="AM664" s="42"/>
      <c r="AN664" s="42"/>
      <c r="AO664" s="42"/>
      <c r="AP664" s="42"/>
      <c r="AQ664" s="42"/>
      <c r="AR664" s="42"/>
      <c r="AS664" s="42"/>
      <c r="AT664" s="42"/>
      <c r="AU664" s="42"/>
      <c r="AV664" s="42"/>
      <c r="AW664" s="42"/>
      <c r="AX664" s="42"/>
      <c r="AY664" s="42"/>
      <c r="AZ664" s="42"/>
      <c r="BA664" s="42"/>
      <c r="BB664" s="42"/>
      <c r="BC664" s="42"/>
      <c r="BD664" s="42"/>
      <c r="BE664" s="42"/>
      <c r="BF664" s="42"/>
      <c r="BG664" s="42"/>
      <c r="BH664" s="42"/>
      <c r="BI664" s="42"/>
      <c r="BJ664" s="42"/>
      <c r="BK664" s="42"/>
      <c r="BL664" s="42"/>
      <c r="BM664" s="42"/>
      <c r="BN664" s="42"/>
      <c r="BO664" s="42"/>
      <c r="BP664" s="42"/>
    </row>
    <row r="665" spans="1:68" x14ac:dyDescent="0.25">
      <c r="A665" s="9" t="s">
        <v>1319</v>
      </c>
      <c r="C665" s="2" t="s">
        <v>1997</v>
      </c>
      <c r="D665" s="2" t="s">
        <v>1320</v>
      </c>
      <c r="E665" s="42">
        <v>7.3532511153558602</v>
      </c>
      <c r="F665" s="42">
        <v>7.4264619425716525</v>
      </c>
      <c r="G665" s="42">
        <v>7.3826463717379589</v>
      </c>
      <c r="H665" s="42">
        <v>7.5018912797030755</v>
      </c>
      <c r="I665" s="42">
        <v>7.5057736720554278</v>
      </c>
      <c r="J665" s="42">
        <v>7.4808154355045895</v>
      </c>
      <c r="K665" s="42">
        <v>7.5396059482687861</v>
      </c>
      <c r="L665" s="42">
        <v>7.6322287372463418</v>
      </c>
      <c r="M665" s="42">
        <v>7.623909325062729</v>
      </c>
      <c r="N665" s="42">
        <v>7.6361111295986941</v>
      </c>
      <c r="O665" s="42">
        <v>7.5617910474250865</v>
      </c>
      <c r="P665" s="42">
        <v>7.5762113618766822</v>
      </c>
      <c r="Q665" s="42">
        <v>7.6072705006955035</v>
      </c>
      <c r="R665" s="42">
        <v>7.4062154757289305</v>
      </c>
      <c r="S665" s="42">
        <v>7.5352680784337434</v>
      </c>
      <c r="T665" s="42">
        <v>7.4526528139407038</v>
      </c>
      <c r="U665" s="42">
        <v>7.3025414183259008</v>
      </c>
      <c r="V665" s="42">
        <v>7.1691690632292948</v>
      </c>
      <c r="W665" s="42">
        <v>7.0233774200062848</v>
      </c>
      <c r="X665" s="42">
        <v>6.8667863958037918</v>
      </c>
      <c r="Y665" s="42">
        <v>6.6405393642836383</v>
      </c>
      <c r="Z665" s="42">
        <v>6.7177549382869364</v>
      </c>
      <c r="AA665" s="42">
        <v>6.8322283766694483</v>
      </c>
      <c r="AB665" s="42">
        <v>6.8306084695225264</v>
      </c>
      <c r="AC665" s="42">
        <v>6.727474381168471</v>
      </c>
      <c r="AD665" s="42">
        <v>6.7830911932128046</v>
      </c>
      <c r="AE665" s="42">
        <v>6.5818635654398197</v>
      </c>
      <c r="AF665" s="42">
        <v>6.7123271880950117</v>
      </c>
      <c r="AG665" s="42">
        <v>6.632686743743248</v>
      </c>
      <c r="AH665" s="42">
        <v>6.5121781766320268</v>
      </c>
      <c r="AI665" s="42">
        <v>6.3801427031014715</v>
      </c>
      <c r="AJ665" s="42">
        <v>6.1579877793833946</v>
      </c>
      <c r="AK665" s="42">
        <v>5.9636022211300777</v>
      </c>
      <c r="AL665" s="42">
        <v>5.8174200897212485</v>
      </c>
      <c r="AM665" s="42">
        <v>5.5895017127935045</v>
      </c>
      <c r="AN665" s="42">
        <v>5.3762539440358221</v>
      </c>
      <c r="AO665" s="42">
        <v>5.1740091314056853</v>
      </c>
      <c r="AP665" s="42">
        <v>5.0566442660451925</v>
      </c>
      <c r="AQ665" s="42">
        <v>5.0770783274249212</v>
      </c>
      <c r="AR665" s="42">
        <v>4.9250668111488469</v>
      </c>
      <c r="AS665" s="42">
        <v>4.9352320677250052</v>
      </c>
      <c r="AT665" s="42">
        <v>4.8096911490094465</v>
      </c>
      <c r="AU665" s="42">
        <v>4.6561957747094516</v>
      </c>
      <c r="AV665" s="42">
        <v>4.5230309135617732</v>
      </c>
      <c r="AW665" s="42">
        <v>4.2521268258071467</v>
      </c>
      <c r="AX665" s="42">
        <v>4.1403090034694019</v>
      </c>
      <c r="AY665" s="42">
        <v>4.0340820722485446</v>
      </c>
      <c r="AZ665" s="42">
        <v>3.9070163650465619</v>
      </c>
      <c r="BA665" s="42">
        <v>3.7992646453392807</v>
      </c>
      <c r="BB665" s="42">
        <v>3.635604014463127</v>
      </c>
      <c r="BC665" s="42">
        <v>3.5542819618538579</v>
      </c>
      <c r="BD665" s="42">
        <v>3.5634306927724007</v>
      </c>
      <c r="BE665" s="42">
        <v>3.4770749125895803</v>
      </c>
      <c r="BF665" s="42">
        <v>3.5048478686735933</v>
      </c>
      <c r="BG665" s="42">
        <v>3.4453343913507082</v>
      </c>
      <c r="BH665" s="42">
        <v>3.359039849232524</v>
      </c>
      <c r="BI665" s="42">
        <v>3.2707615245369106</v>
      </c>
      <c r="BJ665" s="42">
        <v>3.1814913085525824</v>
      </c>
      <c r="BK665" s="42">
        <v>3.0966846033674709</v>
      </c>
      <c r="BL665" s="42">
        <v>3.0336995065340839</v>
      </c>
      <c r="BM665" s="42">
        <v>2.9702184640563396</v>
      </c>
      <c r="BN665" s="42">
        <v>2.8923549978922312</v>
      </c>
      <c r="BO665" s="42">
        <v>2.8120118035063357</v>
      </c>
      <c r="BP665" s="42">
        <v>2.7713442606690308</v>
      </c>
    </row>
    <row r="666" spans="1:68" x14ac:dyDescent="0.25">
      <c r="A666" s="9" t="s">
        <v>1321</v>
      </c>
      <c r="C666" s="2" t="s">
        <v>1997</v>
      </c>
      <c r="D666" s="2" t="s">
        <v>1322</v>
      </c>
      <c r="E666" s="42">
        <v>5.4858897247043679</v>
      </c>
      <c r="F666" s="42">
        <v>5.5824709078631223</v>
      </c>
      <c r="G666" s="42">
        <v>5.583648727169936</v>
      </c>
      <c r="H666" s="42">
        <v>5.6833707618135278</v>
      </c>
      <c r="I666" s="42">
        <v>5.6225167642948009</v>
      </c>
      <c r="J666" s="42">
        <v>5.5471363286586994</v>
      </c>
      <c r="K666" s="42">
        <v>5.6688443236961543</v>
      </c>
      <c r="L666" s="42">
        <v>5.7850558286351434</v>
      </c>
      <c r="M666" s="42">
        <v>5.8353094523925435</v>
      </c>
      <c r="N666" s="42">
        <v>5.8588658385288257</v>
      </c>
      <c r="O666" s="42">
        <v>5.8227460464531937</v>
      </c>
      <c r="P666" s="42">
        <v>5.8572954127864065</v>
      </c>
      <c r="Q666" s="42">
        <v>5.957410053865603</v>
      </c>
      <c r="R666" s="42">
        <v>5.845511160557785</v>
      </c>
      <c r="S666" s="42">
        <v>5.9926698045101423</v>
      </c>
      <c r="T666" s="42">
        <v>5.9460567261901547</v>
      </c>
      <c r="U666" s="42">
        <v>5.7900377450364777</v>
      </c>
      <c r="V666" s="42">
        <v>5.6968115883965025</v>
      </c>
      <c r="W666" s="42">
        <v>5.5099740430643207</v>
      </c>
      <c r="X666" s="42">
        <v>5.414821726163189</v>
      </c>
      <c r="Y666" s="42">
        <v>5.2295251090399324</v>
      </c>
      <c r="Z666" s="42">
        <v>5.270744938628682</v>
      </c>
      <c r="AA666" s="42">
        <v>5.3397014759780843</v>
      </c>
      <c r="AB666" s="42">
        <v>5.3084976797473491</v>
      </c>
      <c r="AC666" s="42">
        <v>5.2765234194121513</v>
      </c>
      <c r="AD666" s="42">
        <v>5.3524141337017177</v>
      </c>
      <c r="AE666" s="42">
        <v>5.2313598448137846</v>
      </c>
      <c r="AF666" s="42">
        <v>5.3706720042049678</v>
      </c>
      <c r="AG666" s="42">
        <v>5.3111819469514359</v>
      </c>
      <c r="AH666" s="42">
        <v>5.1937079098431944</v>
      </c>
      <c r="AI666" s="42">
        <v>5.053642711752599</v>
      </c>
      <c r="AJ666" s="42">
        <v>4.8352614889231766</v>
      </c>
      <c r="AK666" s="42">
        <v>4.7049857939249353</v>
      </c>
      <c r="AL666" s="42">
        <v>4.5476007057478691</v>
      </c>
      <c r="AM666" s="42">
        <v>4.3751548435825667</v>
      </c>
      <c r="AN666" s="42">
        <v>4.1722109140910861</v>
      </c>
      <c r="AO666" s="42">
        <v>4.0200970968099021</v>
      </c>
      <c r="AP666" s="42">
        <v>3.9078943305975438</v>
      </c>
      <c r="AQ666" s="42">
        <v>3.9700200232990173</v>
      </c>
      <c r="AR666" s="42">
        <v>3.8776481387362485</v>
      </c>
      <c r="AS666" s="42">
        <v>3.8798546911672438</v>
      </c>
      <c r="AT666" s="42">
        <v>3.7790887968184452</v>
      </c>
      <c r="AU666" s="42">
        <v>3.6308820252032414</v>
      </c>
      <c r="AV666" s="42">
        <v>3.5113604351909804</v>
      </c>
      <c r="AW666" s="42">
        <v>3.2782013949824469</v>
      </c>
      <c r="AX666" s="42">
        <v>3.1969267137741091</v>
      </c>
      <c r="AY666" s="42">
        <v>3.1079290990572872</v>
      </c>
      <c r="AZ666" s="42">
        <v>3.0145183794784738</v>
      </c>
      <c r="BA666" s="42">
        <v>2.9063973103596901</v>
      </c>
      <c r="BB666" s="42">
        <v>2.7920243426864184</v>
      </c>
      <c r="BC666" s="42">
        <v>2.6930972420301162</v>
      </c>
      <c r="BD666" s="42">
        <v>2.7423769129890179</v>
      </c>
      <c r="BE666" s="42">
        <v>2.685302819477934</v>
      </c>
      <c r="BF666" s="42">
        <v>2.7256345769918848</v>
      </c>
      <c r="BG666" s="42">
        <v>2.6496524266754244</v>
      </c>
      <c r="BH666" s="42">
        <v>2.5877143704932863</v>
      </c>
      <c r="BI666" s="42">
        <v>2.5322582039116042</v>
      </c>
      <c r="BJ666" s="42">
        <v>2.4404314345718063</v>
      </c>
      <c r="BK666" s="42">
        <v>2.3788534833674713</v>
      </c>
      <c r="BL666" s="42">
        <v>2.3118739574960894</v>
      </c>
      <c r="BM666" s="42">
        <v>2.2618193655814545</v>
      </c>
      <c r="BN666" s="42">
        <v>2.2052828840663632</v>
      </c>
      <c r="BO666" s="42">
        <v>2.1271401038830842</v>
      </c>
      <c r="BP666" s="42">
        <v>2.0738445671682211</v>
      </c>
    </row>
    <row r="667" spans="1:68" x14ac:dyDescent="0.25">
      <c r="A667" s="9" t="s">
        <v>1323</v>
      </c>
      <c r="C667" s="2" t="s">
        <v>1997</v>
      </c>
      <c r="D667" s="2" t="s">
        <v>1324</v>
      </c>
      <c r="E667" s="42">
        <v>6.2601842077192158</v>
      </c>
      <c r="F667" s="42">
        <v>6.3470833164745999</v>
      </c>
      <c r="G667" s="42">
        <v>6.3296115379946807</v>
      </c>
      <c r="H667" s="42">
        <v>6.4374308025615461</v>
      </c>
      <c r="I667" s="42">
        <v>6.4034068128901263</v>
      </c>
      <c r="J667" s="42">
        <v>6.3489224510514335</v>
      </c>
      <c r="K667" s="42">
        <v>6.4445574490467763</v>
      </c>
      <c r="L667" s="42">
        <v>6.5509973626810165</v>
      </c>
      <c r="M667" s="42">
        <v>6.5769751385787902</v>
      </c>
      <c r="N667" s="42">
        <v>6.5958262679913338</v>
      </c>
      <c r="O667" s="42">
        <v>6.5438707161957863</v>
      </c>
      <c r="P667" s="42">
        <v>6.5700783839156642</v>
      </c>
      <c r="Q667" s="42">
        <v>6.6415747405900678</v>
      </c>
      <c r="R667" s="42">
        <v>6.4955271022439582</v>
      </c>
      <c r="S667" s="42">
        <v>6.6351505820118186</v>
      </c>
      <c r="T667" s="42">
        <v>6.5735453751577229</v>
      </c>
      <c r="U667" s="42">
        <v>6.4199820310652118</v>
      </c>
      <c r="V667" s="42">
        <v>6.3100369721175733</v>
      </c>
      <c r="W667" s="42">
        <v>6.1402853984867596</v>
      </c>
      <c r="X667" s="42">
        <v>6.0195481865135854</v>
      </c>
      <c r="Y667" s="42">
        <v>5.8171953172848019</v>
      </c>
      <c r="Z667" s="42">
        <v>5.8734044476261307</v>
      </c>
      <c r="AA667" s="42">
        <v>5.961315527479969</v>
      </c>
      <c r="AB667" s="42">
        <v>5.9424292596852828</v>
      </c>
      <c r="AC667" s="42">
        <v>5.8808240528311861</v>
      </c>
      <c r="AD667" s="42">
        <v>5.9482750092407803</v>
      </c>
      <c r="AE667" s="42">
        <v>5.7958263740770404</v>
      </c>
      <c r="AF667" s="42">
        <v>5.931433288408523</v>
      </c>
      <c r="AG667" s="42">
        <v>5.8635202941552764</v>
      </c>
      <c r="AH667" s="42">
        <v>5.7447820912996006</v>
      </c>
      <c r="AI667" s="42">
        <v>5.6080798060930661</v>
      </c>
      <c r="AJ667" s="42">
        <v>5.3881293343825529</v>
      </c>
      <c r="AK667" s="42">
        <v>5.2310531509000446</v>
      </c>
      <c r="AL667" s="42">
        <v>5.0783584509177455</v>
      </c>
      <c r="AM667" s="42">
        <v>4.8827252126333942</v>
      </c>
      <c r="AN667" s="42">
        <v>4.6754810430734883</v>
      </c>
      <c r="AO667" s="42">
        <v>4.5024124448152154</v>
      </c>
      <c r="AP667" s="42">
        <v>4.3880557254597488</v>
      </c>
      <c r="AQ667" s="42">
        <v>4.4327468571618853</v>
      </c>
      <c r="AR667" s="42">
        <v>4.3168408422554592</v>
      </c>
      <c r="AS667" s="42">
        <v>4.3223878355290895</v>
      </c>
      <c r="AT667" s="42">
        <v>4.2112346241613379</v>
      </c>
      <c r="AU667" s="42">
        <v>4.0608257680878914</v>
      </c>
      <c r="AV667" s="42">
        <v>3.9355917276409236</v>
      </c>
      <c r="AW667" s="42">
        <v>3.6866170680129646</v>
      </c>
      <c r="AX667" s="42">
        <v>3.5925315282563841</v>
      </c>
      <c r="AY667" s="42">
        <v>3.4963125295484065</v>
      </c>
      <c r="AZ667" s="42">
        <v>3.3887861983980283</v>
      </c>
      <c r="BA667" s="42">
        <v>3.2808331754573712</v>
      </c>
      <c r="BB667" s="42">
        <v>3.1457852238339794</v>
      </c>
      <c r="BC667" s="42">
        <v>3.0542598348190744</v>
      </c>
      <c r="BD667" s="42">
        <v>3.0866884108802992</v>
      </c>
      <c r="BE667" s="42">
        <v>3.0174871598287951</v>
      </c>
      <c r="BF667" s="42">
        <v>3.0525257168409068</v>
      </c>
      <c r="BG667" s="42">
        <v>2.9834914170134721</v>
      </c>
      <c r="BH667" s="42">
        <v>2.9113286745956697</v>
      </c>
      <c r="BI667" s="42">
        <v>2.8420858119288765</v>
      </c>
      <c r="BJ667" s="42">
        <v>2.7513609768082294</v>
      </c>
      <c r="BK667" s="42">
        <v>2.6800324857478586</v>
      </c>
      <c r="BL667" s="42">
        <v>2.6147523170288638</v>
      </c>
      <c r="BM667" s="42">
        <v>2.5590660389203284</v>
      </c>
      <c r="BN667" s="42">
        <v>2.493577307361976</v>
      </c>
      <c r="BO667" s="42">
        <v>2.4145319912453664</v>
      </c>
      <c r="BP667" s="42">
        <v>2.3665625381930702</v>
      </c>
    </row>
    <row r="668" spans="1:68" x14ac:dyDescent="0.25">
      <c r="A668" s="9" t="s">
        <v>1325</v>
      </c>
      <c r="C668" s="2" t="s">
        <v>1997</v>
      </c>
      <c r="D668" s="2" t="s">
        <v>1326</v>
      </c>
      <c r="E668" s="42">
        <v>6.2861630438396876</v>
      </c>
      <c r="F668" s="42">
        <v>6.3748952492964008</v>
      </c>
      <c r="G668" s="42">
        <v>6.3024524087151095</v>
      </c>
      <c r="H668" s="42">
        <v>6.241815621575638</v>
      </c>
      <c r="I668" s="42">
        <v>6.1661971020622115</v>
      </c>
      <c r="J668" s="42">
        <v>6.083106396826115</v>
      </c>
      <c r="K668" s="42">
        <v>6.1981406960266279</v>
      </c>
      <c r="L668" s="42">
        <v>6.2931868984189983</v>
      </c>
      <c r="M668" s="42">
        <v>6.3260271546701352</v>
      </c>
      <c r="N668" s="42">
        <v>6.2992020079257474</v>
      </c>
      <c r="O668" s="42">
        <v>6.3220295353085065</v>
      </c>
      <c r="P668" s="42">
        <v>6.4240995922801867</v>
      </c>
      <c r="Q668" s="42">
        <v>6.7607215590864955</v>
      </c>
      <c r="R668" s="42">
        <v>6.7759468471778472</v>
      </c>
      <c r="S668" s="42">
        <v>6.9414540398508366</v>
      </c>
      <c r="T668" s="42">
        <v>6.8690727268560661</v>
      </c>
      <c r="U668" s="42">
        <v>6.6479970559191139</v>
      </c>
      <c r="V668" s="42">
        <v>6.5533359285260557</v>
      </c>
      <c r="W668" s="42">
        <v>6.3592955953967731</v>
      </c>
      <c r="X668" s="42">
        <v>6.2926808225992055</v>
      </c>
      <c r="Y668" s="42">
        <v>6.1867861753414655</v>
      </c>
      <c r="Z668" s="42">
        <v>6.1091625530765086</v>
      </c>
      <c r="AA668" s="42">
        <v>6.0940721913916187</v>
      </c>
      <c r="AB668" s="42">
        <v>6.0570764659705976</v>
      </c>
      <c r="AC668" s="42">
        <v>6.0652769354718163</v>
      </c>
      <c r="AD668" s="42">
        <v>6.2963878841545506</v>
      </c>
      <c r="AE668" s="42">
        <v>6.2390890150847556</v>
      </c>
      <c r="AF668" s="42">
        <v>6.3772283454633492</v>
      </c>
      <c r="AG668" s="42">
        <v>6.2589769229770269</v>
      </c>
      <c r="AH668" s="42">
        <v>6.060394678500467</v>
      </c>
      <c r="AI668" s="42">
        <v>5.8855962940219397</v>
      </c>
      <c r="AJ668" s="42">
        <v>5.6148832791301269</v>
      </c>
      <c r="AK668" s="42">
        <v>5.4595646551804107</v>
      </c>
      <c r="AL668" s="42">
        <v>5.2757870287057465</v>
      </c>
      <c r="AM668" s="42">
        <v>5.0258524250446639</v>
      </c>
      <c r="AN668" s="42">
        <v>4.8152112811931262</v>
      </c>
      <c r="AO668" s="42">
        <v>4.657851920426106</v>
      </c>
      <c r="AP668" s="42">
        <v>4.6030117564992832</v>
      </c>
      <c r="AQ668" s="42">
        <v>4.7687566903701342</v>
      </c>
      <c r="AR668" s="42">
        <v>4.7280688136473632</v>
      </c>
      <c r="AS668" s="42">
        <v>4.7352424200731491</v>
      </c>
      <c r="AT668" s="42">
        <v>4.5380602126771974</v>
      </c>
      <c r="AU668" s="42">
        <v>4.3067389962395586</v>
      </c>
      <c r="AV668" s="42">
        <v>4.0948784864646921</v>
      </c>
      <c r="AW668" s="42">
        <v>3.791784418043938</v>
      </c>
      <c r="AX668" s="42">
        <v>3.6503724021428114</v>
      </c>
      <c r="AY668" s="42">
        <v>3.4705540010697873</v>
      </c>
      <c r="AZ668" s="42">
        <v>3.3408036940762198</v>
      </c>
      <c r="BA668" s="42">
        <v>3.2134813769498414</v>
      </c>
      <c r="BB668" s="42">
        <v>3.0749755913442898</v>
      </c>
      <c r="BC668" s="42">
        <v>3.0004068722413804</v>
      </c>
      <c r="BD668" s="42">
        <v>3.1251540485995282</v>
      </c>
      <c r="BE668" s="42">
        <v>3.1132144963046819</v>
      </c>
      <c r="BF668" s="42">
        <v>3.1398569953784246</v>
      </c>
      <c r="BG668" s="42">
        <v>3.0245283233219351</v>
      </c>
      <c r="BH668" s="42">
        <v>2.909456181517875</v>
      </c>
      <c r="BI668" s="42">
        <v>2.7735317949091938</v>
      </c>
      <c r="BJ668" s="42">
        <v>2.6529992234462787</v>
      </c>
      <c r="BK668" s="42">
        <v>2.5842124686162724</v>
      </c>
      <c r="BL668" s="42">
        <v>2.5052744452258437</v>
      </c>
      <c r="BM668" s="42">
        <v>2.4348385673445052</v>
      </c>
      <c r="BN668" s="42">
        <v>2.3680307601760973</v>
      </c>
      <c r="BO668" s="42">
        <v>2.3038249027109017</v>
      </c>
      <c r="BP668" s="42">
        <v>2.2705126170739942</v>
      </c>
    </row>
    <row r="669" spans="1:68" x14ac:dyDescent="0.25">
      <c r="A669" s="9" t="s">
        <v>1327</v>
      </c>
      <c r="C669" s="2" t="s">
        <v>1997</v>
      </c>
      <c r="D669" s="2" t="s">
        <v>1328</v>
      </c>
      <c r="E669" s="42">
        <v>6.3471743432291161</v>
      </c>
      <c r="F669" s="42">
        <v>6.4329416990460011</v>
      </c>
      <c r="G669" s="42">
        <v>6.3554709787235977</v>
      </c>
      <c r="H669" s="42">
        <v>6.2862259824811941</v>
      </c>
      <c r="I669" s="42">
        <v>6.2076915909415495</v>
      </c>
      <c r="J669" s="42">
        <v>6.1254698058488026</v>
      </c>
      <c r="K669" s="42">
        <v>6.2447782607160267</v>
      </c>
      <c r="L669" s="42">
        <v>6.3421396328008415</v>
      </c>
      <c r="M669" s="42">
        <v>6.3739434021963541</v>
      </c>
      <c r="N669" s="42">
        <v>6.3486280272260123</v>
      </c>
      <c r="O669" s="42">
        <v>6.372347895370492</v>
      </c>
      <c r="P669" s="42">
        <v>6.4751339906632364</v>
      </c>
      <c r="Q669" s="42">
        <v>6.8269255179121533</v>
      </c>
      <c r="R669" s="42">
        <v>6.8405789275296112</v>
      </c>
      <c r="S669" s="42">
        <v>7.0056355871537184</v>
      </c>
      <c r="T669" s="42">
        <v>6.9302836338470604</v>
      </c>
      <c r="U669" s="42">
        <v>6.7039435609961808</v>
      </c>
      <c r="V669" s="42">
        <v>6.6053572005878953</v>
      </c>
      <c r="W669" s="42">
        <v>6.4090371185640427</v>
      </c>
      <c r="X669" s="42">
        <v>6.3450892091100197</v>
      </c>
      <c r="Y669" s="42">
        <v>6.2444067783362964</v>
      </c>
      <c r="Z669" s="42">
        <v>6.167420600676925</v>
      </c>
      <c r="AA669" s="42">
        <v>6.1540625929243067</v>
      </c>
      <c r="AB669" s="42">
        <v>6.1125675050119179</v>
      </c>
      <c r="AC669" s="42">
        <v>6.1252149804372689</v>
      </c>
      <c r="AD669" s="42">
        <v>6.363847262549867</v>
      </c>
      <c r="AE669" s="42">
        <v>6.306414081044756</v>
      </c>
      <c r="AF669" s="42">
        <v>6.4444215683734161</v>
      </c>
      <c r="AG669" s="42">
        <v>6.3225384252275436</v>
      </c>
      <c r="AH669" s="42">
        <v>6.1208080929843751</v>
      </c>
      <c r="AI669" s="42">
        <v>5.9435459249487117</v>
      </c>
      <c r="AJ669" s="42">
        <v>5.6679886281830445</v>
      </c>
      <c r="AK669" s="42">
        <v>5.5126949989466372</v>
      </c>
      <c r="AL669" s="42">
        <v>5.3324403216194085</v>
      </c>
      <c r="AM669" s="42">
        <v>5.0817384549695648</v>
      </c>
      <c r="AN669" s="42">
        <v>4.8727556884433092</v>
      </c>
      <c r="AO669" s="42">
        <v>4.7181661790402112</v>
      </c>
      <c r="AP669" s="42">
        <v>4.6645474537336939</v>
      </c>
      <c r="AQ669" s="42">
        <v>4.8418448277610233</v>
      </c>
      <c r="AR669" s="42">
        <v>4.7969494067965446</v>
      </c>
      <c r="AS669" s="42">
        <v>4.8042741119527461</v>
      </c>
      <c r="AT669" s="42">
        <v>4.6057397226713155</v>
      </c>
      <c r="AU669" s="42">
        <v>4.3733372919295421</v>
      </c>
      <c r="AV669" s="42">
        <v>4.1563516215641547</v>
      </c>
      <c r="AW669" s="42">
        <v>3.8489930413905831</v>
      </c>
      <c r="AX669" s="42">
        <v>3.7086028592300488</v>
      </c>
      <c r="AY669" s="42">
        <v>3.527682641871865</v>
      </c>
      <c r="AZ669" s="42">
        <v>3.3969192150594818</v>
      </c>
      <c r="BA669" s="42">
        <v>3.2681788020521449</v>
      </c>
      <c r="BB669" s="42">
        <v>3.1324624793722347</v>
      </c>
      <c r="BC669" s="42">
        <v>3.0604362120029176</v>
      </c>
      <c r="BD669" s="42">
        <v>3.1918274706858321</v>
      </c>
      <c r="BE669" s="42">
        <v>3.1882253552374973</v>
      </c>
      <c r="BF669" s="42">
        <v>3.2146690558672124</v>
      </c>
      <c r="BG669" s="42">
        <v>3.0959685446083975</v>
      </c>
      <c r="BH669" s="42">
        <v>2.9763970287175106</v>
      </c>
      <c r="BI669" s="42">
        <v>2.8370014474006573</v>
      </c>
      <c r="BJ669" s="42">
        <v>2.7143291550195925</v>
      </c>
      <c r="BK669" s="42">
        <v>2.6454501087153139</v>
      </c>
      <c r="BL669" s="42">
        <v>2.564690559229569</v>
      </c>
      <c r="BM669" s="42">
        <v>2.491804891617758</v>
      </c>
      <c r="BN669" s="42">
        <v>2.4214973977168808</v>
      </c>
      <c r="BO669" s="42">
        <v>2.3531409541918458</v>
      </c>
      <c r="BP669" s="42">
        <v>2.3181265679825387</v>
      </c>
    </row>
    <row r="670" spans="1:68" x14ac:dyDescent="0.25">
      <c r="A670" s="9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  <c r="AA670" s="42"/>
      <c r="AB670" s="42"/>
      <c r="AC670" s="42"/>
      <c r="AD670" s="42"/>
      <c r="AE670" s="42"/>
      <c r="AF670" s="42"/>
      <c r="AG670" s="42"/>
      <c r="AH670" s="42"/>
      <c r="AI670" s="42"/>
      <c r="AJ670" s="42"/>
      <c r="AK670" s="42"/>
      <c r="AL670" s="42"/>
      <c r="AM670" s="42"/>
      <c r="AN670" s="42"/>
      <c r="AO670" s="42"/>
      <c r="AP670" s="42"/>
      <c r="AQ670" s="42"/>
      <c r="AR670" s="42"/>
      <c r="AS670" s="42"/>
      <c r="AT670" s="42"/>
      <c r="AU670" s="42"/>
      <c r="AV670" s="42"/>
      <c r="AW670" s="42"/>
      <c r="AX670" s="42"/>
      <c r="AY670" s="42"/>
      <c r="AZ670" s="42"/>
      <c r="BA670" s="42"/>
      <c r="BB670" s="42"/>
      <c r="BC670" s="42"/>
      <c r="BD670" s="42"/>
      <c r="BE670" s="42"/>
      <c r="BF670" s="42"/>
      <c r="BG670" s="42"/>
      <c r="BH670" s="42"/>
      <c r="BI670" s="42"/>
      <c r="BJ670" s="42"/>
      <c r="BK670" s="42"/>
      <c r="BL670" s="42"/>
      <c r="BM670" s="42"/>
      <c r="BN670" s="42"/>
      <c r="BO670" s="42"/>
      <c r="BP670" s="42"/>
    </row>
    <row r="671" spans="1:68" x14ac:dyDescent="0.25">
      <c r="A671" s="9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  <c r="AB671" s="42"/>
      <c r="AC671" s="42"/>
      <c r="AD671" s="42"/>
      <c r="AE671" s="42"/>
      <c r="AF671" s="42"/>
      <c r="AG671" s="42"/>
      <c r="AH671" s="42"/>
      <c r="AI671" s="42"/>
      <c r="AJ671" s="42"/>
      <c r="AK671" s="42"/>
      <c r="AL671" s="42"/>
      <c r="AM671" s="42"/>
      <c r="AN671" s="42"/>
      <c r="AO671" s="42"/>
      <c r="AP671" s="42"/>
      <c r="AQ671" s="42"/>
      <c r="AR671" s="42"/>
      <c r="AS671" s="42"/>
      <c r="AT671" s="42"/>
      <c r="AU671" s="42"/>
      <c r="AV671" s="42"/>
      <c r="AW671" s="42"/>
      <c r="AX671" s="42"/>
      <c r="AY671" s="42"/>
      <c r="AZ671" s="42"/>
      <c r="BA671" s="42"/>
      <c r="BB671" s="42"/>
      <c r="BC671" s="42"/>
      <c r="BD671" s="42"/>
      <c r="BE671" s="42"/>
      <c r="BF671" s="42"/>
      <c r="BG671" s="42"/>
      <c r="BH671" s="42"/>
      <c r="BI671" s="42"/>
      <c r="BJ671" s="42"/>
      <c r="BK671" s="42"/>
      <c r="BL671" s="42"/>
      <c r="BM671" s="42"/>
      <c r="BN671" s="42"/>
      <c r="BO671" s="42"/>
      <c r="BP671" s="42"/>
    </row>
    <row r="672" spans="1:68" x14ac:dyDescent="0.25">
      <c r="A672" s="9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  <c r="AB672" s="42"/>
      <c r="AC672" s="42"/>
      <c r="AD672" s="42"/>
      <c r="AE672" s="42"/>
      <c r="AF672" s="42"/>
      <c r="AG672" s="42"/>
      <c r="AH672" s="42"/>
      <c r="AI672" s="42"/>
      <c r="AJ672" s="42"/>
      <c r="AK672" s="42"/>
      <c r="AL672" s="42"/>
      <c r="AM672" s="42"/>
      <c r="AN672" s="42"/>
      <c r="AO672" s="42"/>
      <c r="AP672" s="42"/>
      <c r="AQ672" s="42"/>
      <c r="AR672" s="42"/>
      <c r="AS672" s="42"/>
      <c r="AT672" s="42"/>
      <c r="AU672" s="42"/>
      <c r="AV672" s="42"/>
      <c r="AW672" s="42"/>
      <c r="AX672" s="42"/>
      <c r="AY672" s="42"/>
      <c r="AZ672" s="42"/>
      <c r="BA672" s="42"/>
      <c r="BB672" s="42"/>
      <c r="BC672" s="42"/>
      <c r="BD672" s="42"/>
      <c r="BE672" s="42"/>
      <c r="BF672" s="42"/>
      <c r="BG672" s="42"/>
      <c r="BH672" s="42"/>
      <c r="BI672" s="42"/>
      <c r="BJ672" s="42"/>
      <c r="BK672" s="42"/>
      <c r="BL672" s="42"/>
      <c r="BM672" s="42"/>
      <c r="BN672" s="42"/>
      <c r="BO672" s="42"/>
      <c r="BP672" s="42"/>
    </row>
    <row r="673" spans="1:68" x14ac:dyDescent="0.25">
      <c r="A673" s="9"/>
      <c r="C673" s="2" t="s">
        <v>1998</v>
      </c>
      <c r="D673" s="2" t="s">
        <v>1329</v>
      </c>
      <c r="E673" s="42">
        <v>4.9793431880007333</v>
      </c>
      <c r="F673" s="42">
        <v>5.094668575188761</v>
      </c>
      <c r="G673" s="42">
        <v>5.0302220352895688</v>
      </c>
      <c r="H673" s="42">
        <v>5.1387635761724182</v>
      </c>
      <c r="I673" s="42">
        <v>5.1455474224775966</v>
      </c>
      <c r="J673" s="42">
        <v>5.0811008825784043</v>
      </c>
      <c r="K673" s="42">
        <v>5.1082362677991169</v>
      </c>
      <c r="L673" s="42">
        <v>5.1455474224775966</v>
      </c>
      <c r="M673" s="42">
        <v>5.1964262697664321</v>
      </c>
      <c r="N673" s="42">
        <v>5.1726828076983091</v>
      </c>
      <c r="O673" s="42">
        <v>5.118412037256884</v>
      </c>
      <c r="P673" s="42">
        <v>5.0743170362732268</v>
      </c>
      <c r="Q673" s="42">
        <v>5.1319797298672407</v>
      </c>
      <c r="R673" s="42">
        <v>4.9603629949707893</v>
      </c>
      <c r="S673" s="42">
        <v>5.0324898858428027</v>
      </c>
      <c r="T673" s="42">
        <v>5.0160974106446181</v>
      </c>
      <c r="U673" s="42">
        <v>4.8685651338609528</v>
      </c>
      <c r="V673" s="42">
        <v>4.8095522231474863</v>
      </c>
      <c r="W673" s="42">
        <v>4.7177543620376508</v>
      </c>
      <c r="X673" s="42">
        <v>4.6652984414034586</v>
      </c>
      <c r="Y673" s="42">
        <v>4.511209174540519</v>
      </c>
      <c r="Z673" s="42">
        <v>4.6357919860467254</v>
      </c>
      <c r="AA673" s="42">
        <v>4.6325134910070886</v>
      </c>
      <c r="AB673" s="42">
        <v>4.6095640257296298</v>
      </c>
      <c r="AC673" s="42">
        <v>4.5079306795008822</v>
      </c>
      <c r="AD673" s="42">
        <v>4.5472726199765265</v>
      </c>
      <c r="AE673" s="42">
        <v>4.3891571679018755</v>
      </c>
      <c r="AF673" s="42">
        <v>4.4651050929412737</v>
      </c>
      <c r="AG673" s="42">
        <v>4.420802136668291</v>
      </c>
      <c r="AH673" s="42">
        <v>4.3480187085055348</v>
      </c>
      <c r="AI673" s="42">
        <v>4.2182743365632298</v>
      </c>
      <c r="AJ673" s="42">
        <v>4.0473915052245841</v>
      </c>
      <c r="AK673" s="42">
        <v>3.9651145864319033</v>
      </c>
      <c r="AL673" s="42">
        <v>3.8606861895027311</v>
      </c>
      <c r="AM673" s="42">
        <v>3.7784092707100498</v>
      </c>
      <c r="AN673" s="42">
        <v>3.6391714081378201</v>
      </c>
      <c r="AO673" s="42">
        <v>3.4967690486889489</v>
      </c>
      <c r="AP673" s="42">
        <v>3.4303146142794758</v>
      </c>
      <c r="AQ673" s="42">
        <v>3.4524660924159667</v>
      </c>
      <c r="AR673" s="42">
        <v>3.3310129210327055</v>
      </c>
      <c r="AS673" s="42">
        <v>3.3218533987933854</v>
      </c>
      <c r="AT673" s="42">
        <v>3.2699494394372386</v>
      </c>
      <c r="AU673" s="42">
        <v>3.1936200874429055</v>
      </c>
      <c r="AV673" s="42">
        <v>3.0653867760924256</v>
      </c>
      <c r="AW673" s="42">
        <v>2.8821963313060257</v>
      </c>
      <c r="AX673" s="42">
        <v>2.8028138052319189</v>
      </c>
      <c r="AY673" s="42">
        <v>2.7478566717959989</v>
      </c>
      <c r="AZ673" s="42">
        <v>2.6379424049241589</v>
      </c>
      <c r="BA673" s="42">
        <v>2.5677194010893722</v>
      </c>
      <c r="BB673" s="42">
        <v>2.4791773527759458</v>
      </c>
      <c r="BC673" s="42">
        <v>2.4028480007816122</v>
      </c>
      <c r="BD673" s="42">
        <v>2.4394860897388924</v>
      </c>
      <c r="BE673" s="42">
        <v>2.4272729482100761</v>
      </c>
      <c r="BF673" s="42">
        <v>2.4698033878533061</v>
      </c>
      <c r="BG673" s="42">
        <v>2.3847425085668457</v>
      </c>
      <c r="BH673" s="42">
        <v>2.3239847376479452</v>
      </c>
      <c r="BI673" s="42">
        <v>2.2328480812695943</v>
      </c>
      <c r="BJ673" s="42">
        <v>2.1508250905290787</v>
      </c>
      <c r="BK673" s="42">
        <v>2.111332539431793</v>
      </c>
      <c r="BL673" s="42">
        <v>2.111332539431793</v>
      </c>
      <c r="BM673" s="42">
        <v>2.0961430967020682</v>
      </c>
      <c r="BN673" s="42">
        <v>2.0050064403237173</v>
      </c>
      <c r="BO673" s="42">
        <v>1.9594381121345419</v>
      </c>
      <c r="BP673" s="42">
        <v>1.9351350037669817</v>
      </c>
    </row>
    <row r="674" spans="1:68" x14ac:dyDescent="0.25">
      <c r="A674" s="9"/>
      <c r="C674" s="2" t="s">
        <v>1998</v>
      </c>
      <c r="D674" s="2" t="s">
        <v>1330</v>
      </c>
      <c r="E674" s="42">
        <v>4.465433286573588</v>
      </c>
      <c r="F674" s="42">
        <v>4.5168445250703231</v>
      </c>
      <c r="G674" s="42">
        <v>4.465433286573588</v>
      </c>
      <c r="H674" s="42">
        <v>4.5498946069610815</v>
      </c>
      <c r="I674" s="42">
        <v>4.5682557635670591</v>
      </c>
      <c r="J674" s="42">
        <v>4.5572390696034724</v>
      </c>
      <c r="K674" s="42">
        <v>4.6270114647061851</v>
      </c>
      <c r="L674" s="42">
        <v>4.7224894790572653</v>
      </c>
      <c r="M674" s="42">
        <v>4.6967838598088969</v>
      </c>
      <c r="N674" s="42">
        <v>4.7739007175540005</v>
      </c>
      <c r="O674" s="42">
        <v>4.7922618741599772</v>
      </c>
      <c r="P674" s="42">
        <v>4.8730509632262757</v>
      </c>
      <c r="Q674" s="42">
        <v>5.0236124473952861</v>
      </c>
      <c r="R674" s="42">
        <v>4.960295877297944</v>
      </c>
      <c r="S674" s="42">
        <v>5.0110591392001158</v>
      </c>
      <c r="T674" s="42">
        <v>4.9820515609703033</v>
      </c>
      <c r="U674" s="42">
        <v>4.8116320388701546</v>
      </c>
      <c r="V674" s="42">
        <v>4.6992276732296308</v>
      </c>
      <c r="W674" s="42">
        <v>4.532434098408209</v>
      </c>
      <c r="X674" s="42">
        <v>4.4562892055549508</v>
      </c>
      <c r="Y674" s="42">
        <v>4.3438848399144279</v>
      </c>
      <c r="Z674" s="42">
        <v>4.3438848399144279</v>
      </c>
      <c r="AA674" s="42">
        <v>4.3257551035207946</v>
      </c>
      <c r="AB674" s="42">
        <v>4.3221291562420685</v>
      </c>
      <c r="AC674" s="42">
        <v>4.3257551035207946</v>
      </c>
      <c r="AD674" s="42">
        <v>4.3728924181442403</v>
      </c>
      <c r="AE674" s="42">
        <v>4.3104680753724303</v>
      </c>
      <c r="AF674" s="42">
        <v>4.4033969061847706</v>
      </c>
      <c r="AG674" s="42">
        <v>4.3104680753724303</v>
      </c>
      <c r="AH674" s="42">
        <v>4.206816687158665</v>
      </c>
      <c r="AI674" s="42">
        <v>4.0495525119377804</v>
      </c>
      <c r="AJ674" s="42">
        <v>3.7922111343036056</v>
      </c>
      <c r="AK674" s="42">
        <v>3.6349469590827206</v>
      </c>
      <c r="AL674" s="42">
        <v>3.4812569696623106</v>
      </c>
      <c r="AM674" s="42">
        <v>3.3597346524461726</v>
      </c>
      <c r="AN674" s="42">
        <v>3.1274125754153204</v>
      </c>
      <c r="AO674" s="42">
        <v>3.0309095588025046</v>
      </c>
      <c r="AP674" s="42">
        <v>3.0094644439996565</v>
      </c>
      <c r="AQ674" s="42">
        <v>3.016612815600606</v>
      </c>
      <c r="AR674" s="42">
        <v>2.9697605190747294</v>
      </c>
      <c r="AS674" s="42">
        <v>2.9099430678611391</v>
      </c>
      <c r="AT674" s="42">
        <v>2.7762334710307601</v>
      </c>
      <c r="AU674" s="42">
        <v>2.5932624437891891</v>
      </c>
      <c r="AV674" s="42">
        <v>2.5158516245716016</v>
      </c>
      <c r="AW674" s="42">
        <v>2.3645486597372254</v>
      </c>
      <c r="AX674" s="42">
        <v>2.2801004933180389</v>
      </c>
      <c r="AY674" s="42">
        <v>2.2378764101084454</v>
      </c>
      <c r="AZ674" s="42">
        <v>2.1639842644916572</v>
      </c>
      <c r="BA674" s="42">
        <v>2.0654614036692727</v>
      </c>
      <c r="BB674" s="42">
        <v>1.9950879316532839</v>
      </c>
      <c r="BC674" s="42">
        <v>1.8789717028269024</v>
      </c>
      <c r="BD674" s="42">
        <v>1.9423078276412924</v>
      </c>
      <c r="BE674" s="42">
        <v>1.9069465364047149</v>
      </c>
      <c r="BF674" s="42">
        <v>1.8862188566611855</v>
      </c>
      <c r="BG674" s="42">
        <v>1.8413088838835381</v>
      </c>
      <c r="BH674" s="42">
        <v>1.7445797117470672</v>
      </c>
      <c r="BI674" s="42">
        <v>1.6962151256788316</v>
      </c>
      <c r="BJ674" s="42">
        <v>1.6374866997388313</v>
      </c>
      <c r="BK674" s="42">
        <v>1.5822128870894192</v>
      </c>
      <c r="BL674" s="42">
        <v>1.564939820636478</v>
      </c>
      <c r="BM674" s="42">
        <v>1.5234844611494189</v>
      </c>
      <c r="BN674" s="42">
        <v>1.537302914311772</v>
      </c>
      <c r="BO674" s="42">
        <v>1.5096660079870661</v>
      </c>
      <c r="BP674" s="42">
        <v>1.5338483010211839</v>
      </c>
    </row>
    <row r="675" spans="1:68" x14ac:dyDescent="0.25">
      <c r="A675" s="9"/>
      <c r="C675" s="2" t="s">
        <v>1998</v>
      </c>
      <c r="D675" s="2" t="s">
        <v>1331</v>
      </c>
      <c r="E675" s="42">
        <v>5.7254169483492818</v>
      </c>
      <c r="F675" s="42">
        <v>5.8752604838203828</v>
      </c>
      <c r="G675" s="42">
        <v>5.9066230842678227</v>
      </c>
      <c r="H675" s="42">
        <v>6.1017681537185595</v>
      </c>
      <c r="I675" s="42">
        <v>6.0181345525253862</v>
      </c>
      <c r="J675" s="42">
        <v>5.8682910170542852</v>
      </c>
      <c r="K675" s="42">
        <v>5.9867719520779472</v>
      </c>
      <c r="L675" s="42">
        <v>6.0181345525253862</v>
      </c>
      <c r="M675" s="42">
        <v>6.0146498191423374</v>
      </c>
      <c r="N675" s="42">
        <v>6.0285887526745334</v>
      </c>
      <c r="O675" s="42">
        <v>5.9623788183966049</v>
      </c>
      <c r="P675" s="42">
        <v>5.9623788183966049</v>
      </c>
      <c r="Q675" s="42">
        <v>6.0982834203355107</v>
      </c>
      <c r="R675" s="42">
        <v>6.0143657421727328</v>
      </c>
      <c r="S675" s="42">
        <v>6.2515035914355437</v>
      </c>
      <c r="T675" s="42">
        <v>6.2893081761006293</v>
      </c>
      <c r="U675" s="42">
        <v>6.1518369591366815</v>
      </c>
      <c r="V675" s="42">
        <v>6.1209059353197928</v>
      </c>
      <c r="W675" s="42">
        <v>5.9971818400522396</v>
      </c>
      <c r="X675" s="42">
        <v>5.9559404749630547</v>
      </c>
      <c r="Y675" s="42">
        <v>5.7291129669725409</v>
      </c>
      <c r="Z675" s="42">
        <v>5.8287795992714031</v>
      </c>
      <c r="AA675" s="42">
        <v>5.8012853558786137</v>
      </c>
      <c r="AB675" s="42">
        <v>5.6913083823074544</v>
      </c>
      <c r="AC675" s="42">
        <v>5.5332164827989141</v>
      </c>
      <c r="AD675" s="42">
        <v>5.6122624325531847</v>
      </c>
      <c r="AE675" s="42">
        <v>5.4775497608393762</v>
      </c>
      <c r="AF675" s="42">
        <v>5.6922240931686598</v>
      </c>
      <c r="AG675" s="42">
        <v>5.6687440880701443</v>
      </c>
      <c r="AH675" s="42">
        <v>5.5781783541187275</v>
      </c>
      <c r="AI675" s="42">
        <v>5.4775497608393762</v>
      </c>
      <c r="AJ675" s="42">
        <v>5.3333154438056392</v>
      </c>
      <c r="AK675" s="42">
        <v>5.3131897251497682</v>
      </c>
      <c r="AL675" s="42">
        <v>5.1857268403292567</v>
      </c>
      <c r="AM675" s="42">
        <v>4.9911782266558431</v>
      </c>
      <c r="AN675" s="42">
        <v>4.7496696027853993</v>
      </c>
      <c r="AO675" s="42">
        <v>4.5651838484399212</v>
      </c>
      <c r="AP675" s="42">
        <v>4.3303837974547674</v>
      </c>
      <c r="AQ675" s="42">
        <v>4.4142409585208933</v>
      </c>
      <c r="AR675" s="42">
        <v>4.3131419731641287</v>
      </c>
      <c r="AS675" s="42">
        <v>4.3098645096586852</v>
      </c>
      <c r="AT675" s="42">
        <v>4.2803673381096905</v>
      </c>
      <c r="AU675" s="42">
        <v>4.1492687978919358</v>
      </c>
      <c r="AV675" s="42">
        <v>4.0116153306632931</v>
      </c>
      <c r="AW675" s="42">
        <v>3.8411872283802122</v>
      </c>
      <c r="AX675" s="42">
        <v>3.7494182502277837</v>
      </c>
      <c r="AY675" s="42">
        <v>3.6740365896025748</v>
      </c>
      <c r="AZ675" s="42">
        <v>3.5462155128902642</v>
      </c>
      <c r="BA675" s="42">
        <v>3.4773887792759428</v>
      </c>
      <c r="BB675" s="42">
        <v>3.3167930675091934</v>
      </c>
      <c r="BC675" s="42">
        <v>3.1725846732696632</v>
      </c>
      <c r="BD675" s="42">
        <v>3.2348564798730965</v>
      </c>
      <c r="BE675" s="42">
        <v>3.1632384895936827</v>
      </c>
      <c r="BF675" s="42">
        <v>3.2401561428360823</v>
      </c>
      <c r="BG675" s="42">
        <v>3.1472139785015161</v>
      </c>
      <c r="BH675" s="42">
        <v>3.1055502496618832</v>
      </c>
      <c r="BI675" s="42">
        <v>3.0382473030747832</v>
      </c>
      <c r="BJ675" s="42">
        <v>2.9292806276480507</v>
      </c>
      <c r="BK675" s="42">
        <v>2.8171090500028848</v>
      </c>
      <c r="BL675" s="42">
        <v>2.7690355167263849</v>
      </c>
      <c r="BM675" s="42">
        <v>2.7530110056342183</v>
      </c>
      <c r="BN675" s="42">
        <v>2.6536590368627855</v>
      </c>
      <c r="BO675" s="42">
        <v>2.477389414848953</v>
      </c>
      <c r="BP675" s="42">
        <v>2.3716276416406536</v>
      </c>
    </row>
    <row r="676" spans="1:68" x14ac:dyDescent="0.25">
      <c r="A676" s="9"/>
      <c r="C676" s="2" t="s">
        <v>1998</v>
      </c>
      <c r="D676" s="2" t="s">
        <v>1332</v>
      </c>
      <c r="E676" s="42">
        <v>8.9792801403913369</v>
      </c>
      <c r="F676" s="42">
        <v>9.0728406487536226</v>
      </c>
      <c r="G676" s="42">
        <v>9.0500826872600939</v>
      </c>
      <c r="H676" s="42">
        <v>9.2169744048793074</v>
      </c>
      <c r="I676" s="42">
        <v>9.2169744048793074</v>
      </c>
      <c r="J676" s="42">
        <v>9.2751336398072155</v>
      </c>
      <c r="K676" s="42">
        <v>9.4951272675779972</v>
      </c>
      <c r="L676" s="42">
        <v>9.6721336347498905</v>
      </c>
      <c r="M676" s="42">
        <v>9.6847769466907394</v>
      </c>
      <c r="N676" s="42">
        <v>9.7075349081842699</v>
      </c>
      <c r="O676" s="42">
        <v>9.5659298144467542</v>
      </c>
      <c r="P676" s="42">
        <v>9.5077705795188461</v>
      </c>
      <c r="Q676" s="42">
        <v>9.5709871392230941</v>
      </c>
      <c r="R676" s="42">
        <v>9.1765584390395283</v>
      </c>
      <c r="S676" s="42">
        <v>9.3874859381667246</v>
      </c>
      <c r="T676" s="42">
        <v>9.2541409674541288</v>
      </c>
      <c r="U676" s="42">
        <v>9.0795802785212771</v>
      </c>
      <c r="V676" s="42">
        <v>8.8759261414329487</v>
      </c>
      <c r="W676" s="42">
        <v>8.6989409984871404</v>
      </c>
      <c r="X676" s="42">
        <v>8.4613445052174239</v>
      </c>
      <c r="Y676" s="42">
        <v>8.2092012878699716</v>
      </c>
      <c r="Z676" s="42">
        <v>8.3910353388416929</v>
      </c>
      <c r="AA676" s="42">
        <v>8.6286318321114077</v>
      </c>
      <c r="AB676" s="42">
        <v>8.6359051941502774</v>
      </c>
      <c r="AC676" s="42">
        <v>8.4637689592303804</v>
      </c>
      <c r="AD676" s="42">
        <v>8.5219558555413322</v>
      </c>
      <c r="AE676" s="42">
        <v>8.1107772962845033</v>
      </c>
      <c r="AF676" s="42">
        <v>8.2284585600428279</v>
      </c>
      <c r="AG676" s="42">
        <v>8.0738576841250289</v>
      </c>
      <c r="AH676" s="42">
        <v>7.884644671807723</v>
      </c>
      <c r="AI676" s="42">
        <v>7.6931241837304505</v>
      </c>
      <c r="AJ676" s="42">
        <v>7.4739139865335718</v>
      </c>
      <c r="AK676" s="42">
        <v>7.1947094195775474</v>
      </c>
      <c r="AL676" s="42">
        <v>6.9778066981406361</v>
      </c>
      <c r="AM676" s="42">
        <v>6.6270703826256305</v>
      </c>
      <c r="AN676" s="42">
        <v>6.2832564943905265</v>
      </c>
      <c r="AO676" s="42">
        <v>5.9902070728746999</v>
      </c>
      <c r="AP676" s="42">
        <v>5.7825342544776568</v>
      </c>
      <c r="AQ676" s="42">
        <v>5.7663819241578871</v>
      </c>
      <c r="AR676" s="42">
        <v>5.497527322644796</v>
      </c>
      <c r="AS676" s="42">
        <v>5.4821280864469122</v>
      </c>
      <c r="AT676" s="42">
        <v>5.3589341968638351</v>
      </c>
      <c r="AU676" s="42">
        <v>5.1631439080621595</v>
      </c>
      <c r="AV676" s="42">
        <v>5.0399500184790833</v>
      </c>
      <c r="AW676" s="42">
        <v>4.7121662765526828</v>
      </c>
      <c r="AX676" s="42">
        <v>4.6197708593653752</v>
      </c>
      <c r="AY676" s="42">
        <v>4.518575878636419</v>
      </c>
      <c r="AZ676" s="42">
        <v>4.3073863536368595</v>
      </c>
      <c r="BA676" s="42">
        <v>4.131395082803893</v>
      </c>
      <c r="BB676" s="42">
        <v>3.9224054486897448</v>
      </c>
      <c r="BC676" s="42">
        <v>3.7684130867108987</v>
      </c>
      <c r="BD676" s="42">
        <v>3.7838123229087834</v>
      </c>
      <c r="BE676" s="42">
        <v>3.7273164621699051</v>
      </c>
      <c r="BF676" s="42">
        <v>3.759822128991154</v>
      </c>
      <c r="BG676" s="42">
        <v>3.6211312838871579</v>
      </c>
      <c r="BH676" s="42">
        <v>3.4000927495026634</v>
      </c>
      <c r="BI676" s="42">
        <v>3.3155780157674153</v>
      </c>
      <c r="BJ676" s="42">
        <v>3.2310632820321676</v>
      </c>
      <c r="BK676" s="42">
        <v>3.1357133260231702</v>
      </c>
      <c r="BL676" s="42">
        <v>3.0100247476476731</v>
      </c>
      <c r="BM676" s="42">
        <v>2.9211759250029257</v>
      </c>
      <c r="BN676" s="42">
        <v>2.8019884799916785</v>
      </c>
      <c r="BO676" s="42">
        <v>2.704471479527931</v>
      </c>
      <c r="BP676" s="42">
        <v>2.6567965015234325</v>
      </c>
    </row>
    <row r="677" spans="1:68" x14ac:dyDescent="0.25">
      <c r="A677" s="9"/>
      <c r="C677" s="2" t="s">
        <v>1998</v>
      </c>
      <c r="D677" s="2" t="s">
        <v>1333</v>
      </c>
      <c r="E677" s="42">
        <v>5.6828918360919625</v>
      </c>
      <c r="F677" s="42">
        <v>5.7738740945515632</v>
      </c>
      <c r="G677" s="42">
        <v>5.759876824019317</v>
      </c>
      <c r="H677" s="42">
        <v>5.8753543059103475</v>
      </c>
      <c r="I677" s="42">
        <v>5.7878713650838094</v>
      </c>
      <c r="J677" s="42">
        <v>5.7388809182209473</v>
      </c>
      <c r="K677" s="42">
        <v>5.8193652237813627</v>
      </c>
      <c r="L677" s="42">
        <v>6.0363229170311792</v>
      </c>
      <c r="M677" s="42">
        <v>6.0643174580956716</v>
      </c>
      <c r="N677" s="42">
        <v>6.022325646498933</v>
      </c>
      <c r="O677" s="42">
        <v>6.0608181404626098</v>
      </c>
      <c r="P677" s="42">
        <v>6.1832942576197647</v>
      </c>
      <c r="Q677" s="42">
        <v>6.3162683276761031</v>
      </c>
      <c r="R677" s="42">
        <v>6.2113724896419775</v>
      </c>
      <c r="S677" s="42">
        <v>6.3249322082891712</v>
      </c>
      <c r="T677" s="42">
        <v>6.2698729507632587</v>
      </c>
      <c r="U677" s="42">
        <v>6.1666368429021734</v>
      </c>
      <c r="V677" s="42">
        <v>6.077165549422566</v>
      </c>
      <c r="W677" s="42">
        <v>5.9291937948216766</v>
      </c>
      <c r="X677" s="42">
        <v>5.8293988905559608</v>
      </c>
      <c r="Y677" s="42">
        <v>5.5747498244986167</v>
      </c>
      <c r="Z677" s="42">
        <v>5.5506613993310303</v>
      </c>
      <c r="AA677" s="42">
        <v>5.5885146388800946</v>
      </c>
      <c r="AB677" s="42">
        <v>5.4783961238282703</v>
      </c>
      <c r="AC677" s="42">
        <v>5.4302192734930967</v>
      </c>
      <c r="AD677" s="42">
        <v>5.4680725130421619</v>
      </c>
      <c r="AE677" s="42">
        <v>5.3651619002599862</v>
      </c>
      <c r="AF677" s="42">
        <v>5.5002194685484689</v>
      </c>
      <c r="AG677" s="42">
        <v>5.3752912178816228</v>
      </c>
      <c r="AH677" s="42">
        <v>5.2402336495931392</v>
      </c>
      <c r="AI677" s="42">
        <v>5.0950467636830199</v>
      </c>
      <c r="AJ677" s="42">
        <v>4.8249316271060545</v>
      </c>
      <c r="AK677" s="42">
        <v>4.6493567883310263</v>
      </c>
      <c r="AL677" s="42">
        <v>4.44339399669109</v>
      </c>
      <c r="AM677" s="42">
        <v>4.2610662795016374</v>
      </c>
      <c r="AN677" s="42">
        <v>4.0584799270689134</v>
      </c>
      <c r="AO677" s="42">
        <v>3.9369281156092786</v>
      </c>
      <c r="AP677" s="42">
        <v>3.818752743356856</v>
      </c>
      <c r="AQ677" s="42">
        <v>3.9065401627443701</v>
      </c>
      <c r="AR677" s="42">
        <v>3.8319632767425991</v>
      </c>
      <c r="AS677" s="42">
        <v>3.8352752588314001</v>
      </c>
      <c r="AT677" s="42">
        <v>3.7491637245225777</v>
      </c>
      <c r="AU677" s="42">
        <v>3.56700470963853</v>
      </c>
      <c r="AV677" s="42">
        <v>3.4378374081752963</v>
      </c>
      <c r="AW677" s="42">
        <v>3.159630912716024</v>
      </c>
      <c r="AX677" s="42">
        <v>3.0039677545423831</v>
      </c>
      <c r="AY677" s="42">
        <v>2.894672345611955</v>
      </c>
      <c r="AZ677" s="42">
        <v>2.8483045963687426</v>
      </c>
      <c r="BA677" s="42">
        <v>2.7290732411719114</v>
      </c>
      <c r="BB677" s="42">
        <v>2.6462736889518901</v>
      </c>
      <c r="BC677" s="42">
        <v>2.5336662979326605</v>
      </c>
      <c r="BD677" s="42">
        <v>2.5866580113534745</v>
      </c>
      <c r="BE677" s="42">
        <v>2.5393088918078841</v>
      </c>
      <c r="BF677" s="42">
        <v>2.532806180177134</v>
      </c>
      <c r="BG677" s="42">
        <v>2.4352655057158836</v>
      </c>
      <c r="BH677" s="42">
        <v>2.4222600824543834</v>
      </c>
      <c r="BI677" s="42">
        <v>2.3734897452237584</v>
      </c>
      <c r="BJ677" s="42">
        <v>2.2922058498393829</v>
      </c>
      <c r="BK677" s="42">
        <v>2.2857031382086332</v>
      </c>
      <c r="BL677" s="42">
        <v>2.2596922916856328</v>
      </c>
      <c r="BM677" s="42">
        <v>2.2271787335318827</v>
      </c>
      <c r="BN677" s="42">
        <v>2.1654029730397575</v>
      </c>
      <c r="BO677" s="42">
        <v>2.1719056846705076</v>
      </c>
      <c r="BP677" s="42">
        <v>2.1393921265167575</v>
      </c>
    </row>
    <row r="678" spans="1:68" x14ac:dyDescent="0.25">
      <c r="A678" s="9"/>
      <c r="C678" s="2" t="s">
        <v>1998</v>
      </c>
      <c r="D678" s="2" t="s">
        <v>1334</v>
      </c>
      <c r="E678" s="42">
        <v>5.2128583840139004</v>
      </c>
      <c r="F678" s="42">
        <v>5.2873277894998134</v>
      </c>
      <c r="G678" s="42">
        <v>5.2780191138140742</v>
      </c>
      <c r="H678" s="42">
        <v>5.3773116544619581</v>
      </c>
      <c r="I678" s="42">
        <v>5.3338711679285087</v>
      </c>
      <c r="J678" s="42">
        <v>5.2469901948616107</v>
      </c>
      <c r="K678" s="42">
        <v>5.3307682760332629</v>
      </c>
      <c r="L678" s="42">
        <v>5.4548839518431178</v>
      </c>
      <c r="M678" s="42">
        <v>5.5665880600719868</v>
      </c>
      <c r="N678" s="42">
        <v>5.5541764924910009</v>
      </c>
      <c r="O678" s="42">
        <v>5.4486781680526244</v>
      </c>
      <c r="P678" s="42">
        <v>5.4176492491001609</v>
      </c>
      <c r="Q678" s="42">
        <v>5.5510736005957551</v>
      </c>
      <c r="R678" s="42">
        <v>5.4563976185828622</v>
      </c>
      <c r="S678" s="42">
        <v>5.6576956861214134</v>
      </c>
      <c r="T678" s="42">
        <v>5.6698955690025379</v>
      </c>
      <c r="U678" s="42">
        <v>5.5234969744290456</v>
      </c>
      <c r="V678" s="42">
        <v>5.4258979113800514</v>
      </c>
      <c r="W678" s="42">
        <v>5.2093499902400939</v>
      </c>
      <c r="X678" s="42">
        <v>5.1270007807925051</v>
      </c>
      <c r="Y678" s="42">
        <v>4.9470525082959202</v>
      </c>
      <c r="Z678" s="42">
        <v>4.9196027718133912</v>
      </c>
      <c r="AA678" s="42">
        <v>4.9745022447784502</v>
      </c>
      <c r="AB678" s="42">
        <v>4.8830031231700177</v>
      </c>
      <c r="AC678" s="42">
        <v>4.8921530353308613</v>
      </c>
      <c r="AD678" s="42">
        <v>5.005001951981261</v>
      </c>
      <c r="AE678" s="42">
        <v>4.9066803810526185</v>
      </c>
      <c r="AF678" s="42">
        <v>5.1339245668905216</v>
      </c>
      <c r="AG678" s="42">
        <v>5.1727952828891111</v>
      </c>
      <c r="AH678" s="42">
        <v>5.0412328595092717</v>
      </c>
      <c r="AI678" s="42">
        <v>4.9126604912062479</v>
      </c>
      <c r="AJ678" s="42">
        <v>4.7242870213669335</v>
      </c>
      <c r="AK678" s="42">
        <v>4.6614958647538289</v>
      </c>
      <c r="AL678" s="42">
        <v>4.5179732210667316</v>
      </c>
      <c r="AM678" s="42">
        <v>4.3714605223028205</v>
      </c>
      <c r="AN678" s="42">
        <v>4.1621566669258048</v>
      </c>
      <c r="AO678" s="42">
        <v>3.9977036377010062</v>
      </c>
      <c r="AP678" s="42">
        <v>3.8870715998588694</v>
      </c>
      <c r="AQ678" s="42">
        <v>3.9857434173937483</v>
      </c>
      <c r="AR678" s="42">
        <v>3.8989604722041848</v>
      </c>
      <c r="AS678" s="42">
        <v>3.9340598913087987</v>
      </c>
      <c r="AT678" s="42">
        <v>3.8024370696664969</v>
      </c>
      <c r="AU678" s="42">
        <v>3.6883639575765019</v>
      </c>
      <c r="AV678" s="42">
        <v>3.5655159907103537</v>
      </c>
      <c r="AW678" s="42">
        <v>3.2613210251370339</v>
      </c>
      <c r="AX678" s="42">
        <v>3.2291465576244711</v>
      </c>
      <c r="AY678" s="42">
        <v>3.167722574191397</v>
      </c>
      <c r="AZ678" s="42">
        <v>3.0360997525490951</v>
      </c>
      <c r="BA678" s="42">
        <v>2.916176737274998</v>
      </c>
      <c r="BB678" s="42">
        <v>2.7816289640406451</v>
      </c>
      <c r="BC678" s="42">
        <v>2.7143550774234684</v>
      </c>
      <c r="BD678" s="42">
        <v>2.778704012448594</v>
      </c>
      <c r="BE678" s="42">
        <v>2.7059513840229235</v>
      </c>
      <c r="BF678" s="42">
        <v>2.8198861791396781</v>
      </c>
      <c r="BG678" s="42">
        <v>2.7401318225579501</v>
      </c>
      <c r="BH678" s="42">
        <v>2.7116481237787613</v>
      </c>
      <c r="BI678" s="42">
        <v>2.6860127948774917</v>
      </c>
      <c r="BJ678" s="42">
        <v>2.6205002876853576</v>
      </c>
      <c r="BK678" s="42">
        <v>2.6803160551216538</v>
      </c>
      <c r="BL678" s="42">
        <v>2.6062584382957632</v>
      </c>
      <c r="BM678" s="42">
        <v>2.546442670859467</v>
      </c>
      <c r="BN678" s="42">
        <v>2.4752334239114955</v>
      </c>
      <c r="BO678" s="42">
        <v>2.3698437384284974</v>
      </c>
      <c r="BP678" s="42">
        <v>2.2530605734338236</v>
      </c>
    </row>
    <row r="679" spans="1:68" x14ac:dyDescent="0.25">
      <c r="A679" s="9"/>
      <c r="C679" s="2" t="s">
        <v>1998</v>
      </c>
      <c r="D679" s="2" t="s">
        <v>1335</v>
      </c>
      <c r="E679" s="42">
        <v>8.4801225370744273</v>
      </c>
      <c r="F679" s="42">
        <v>8.6506997145443147</v>
      </c>
      <c r="G679" s="42">
        <v>8.7063983847385646</v>
      </c>
      <c r="H679" s="42">
        <v>8.8769755622084521</v>
      </c>
      <c r="I679" s="42">
        <v>8.7307665529485483</v>
      </c>
      <c r="J679" s="42">
        <v>8.6750678827543002</v>
      </c>
      <c r="K679" s="42">
        <v>8.755134721158532</v>
      </c>
      <c r="L679" s="42">
        <v>8.904824897305577</v>
      </c>
      <c r="M679" s="42">
        <v>8.8560885608856097</v>
      </c>
      <c r="N679" s="42">
        <v>8.8943813966441549</v>
      </c>
      <c r="O679" s="42">
        <v>8.8734943953213126</v>
      </c>
      <c r="P679" s="42">
        <v>8.9187495648541386</v>
      </c>
      <c r="Q679" s="42">
        <v>8.8038710575785011</v>
      </c>
      <c r="R679" s="42">
        <v>8.6003441497935782</v>
      </c>
      <c r="S679" s="42">
        <v>8.7839813914261811</v>
      </c>
      <c r="T679" s="42">
        <v>8.5969434601337156</v>
      </c>
      <c r="U679" s="42">
        <v>8.4065048391813857</v>
      </c>
      <c r="V679" s="42">
        <v>8.2398710458480977</v>
      </c>
      <c r="W679" s="42">
        <v>8.1990627699297427</v>
      </c>
      <c r="X679" s="42">
        <v>7.9338089764604263</v>
      </c>
      <c r="Y679" s="42">
        <v>7.7127641485693301</v>
      </c>
      <c r="Z679" s="42">
        <v>7.7161648382291927</v>
      </c>
      <c r="AA679" s="42">
        <v>7.8351889763243987</v>
      </c>
      <c r="AB679" s="42">
        <v>7.8181855280250838</v>
      </c>
      <c r="AC679" s="42">
        <v>7.8045827693856316</v>
      </c>
      <c r="AD679" s="42">
        <v>7.8521924246237136</v>
      </c>
      <c r="AE679" s="42">
        <v>7.6489879749561078</v>
      </c>
      <c r="AF679" s="42">
        <v>7.7881207142147284</v>
      </c>
      <c r="AG679" s="42">
        <v>7.5595454997184222</v>
      </c>
      <c r="AH679" s="42">
        <v>7.4932918143571738</v>
      </c>
      <c r="AI679" s="42">
        <v>7.3773478649749897</v>
      </c>
      <c r="AJ679" s="42">
        <v>7.0659555437771226</v>
      </c>
      <c r="AK679" s="42">
        <v>6.8506310663530661</v>
      </c>
      <c r="AL679" s="42">
        <v>6.651870010269322</v>
      </c>
      <c r="AM679" s="42">
        <v>6.4928611654023261</v>
      </c>
      <c r="AN679" s="42">
        <v>6.2609732666379569</v>
      </c>
      <c r="AO679" s="42">
        <v>6.0887136846987113</v>
      </c>
      <c r="AP679" s="42">
        <v>5.9098287342233418</v>
      </c>
      <c r="AQ679" s="42">
        <v>6.019147315069401</v>
      </c>
      <c r="AR679" s="42">
        <v>5.8676879952980991</v>
      </c>
      <c r="AS679" s="42">
        <v>5.9387331994238881</v>
      </c>
      <c r="AT679" s="42">
        <v>5.8483120305365208</v>
      </c>
      <c r="AU679" s="42">
        <v>5.6028831435565234</v>
      </c>
      <c r="AV679" s="42">
        <v>5.4058941684804722</v>
      </c>
      <c r="AW679" s="42">
        <v>5.0054575634078446</v>
      </c>
      <c r="AX679" s="42">
        <v>4.9053484121396878</v>
      </c>
      <c r="AY679" s="42">
        <v>4.6889834723020583</v>
      </c>
      <c r="AZ679" s="42">
        <v>4.5372050816696916</v>
      </c>
      <c r="BA679" s="42">
        <v>4.3046935045307464</v>
      </c>
      <c r="BB679" s="42">
        <v>4.1852083885010112</v>
      </c>
      <c r="BC679" s="42">
        <v>4.0818699097725908</v>
      </c>
      <c r="BD679" s="42">
        <v>4.1044752019944326</v>
      </c>
      <c r="BE679" s="42">
        <v>3.9712544914857055</v>
      </c>
      <c r="BF679" s="42">
        <v>3.9743790032807373</v>
      </c>
      <c r="BG679" s="42">
        <v>3.8775191376347444</v>
      </c>
      <c r="BH679" s="42">
        <v>3.8681456022496485</v>
      </c>
      <c r="BI679" s="42">
        <v>3.699421965317919</v>
      </c>
      <c r="BJ679" s="42">
        <v>3.5556944227464458</v>
      </c>
      <c r="BK679" s="42">
        <v>3.4182159037650366</v>
      </c>
      <c r="BL679" s="42">
        <v>3.2463677550382752</v>
      </c>
      <c r="BM679" s="42">
        <v>3.1182627714419624</v>
      </c>
      <c r="BN679" s="42">
        <v>3.0620215591313857</v>
      </c>
      <c r="BO679" s="42">
        <v>2.9557881581002969</v>
      </c>
      <c r="BP679" s="42">
        <v>2.9339165755350725</v>
      </c>
    </row>
    <row r="680" spans="1:68" x14ac:dyDescent="0.25">
      <c r="A680" s="9"/>
      <c r="C680" s="2" t="s">
        <v>1998</v>
      </c>
      <c r="D680" s="2" t="s">
        <v>1336</v>
      </c>
      <c r="E680" s="42">
        <v>7.7942635387488322</v>
      </c>
      <c r="F680" s="42">
        <v>7.9036823062558348</v>
      </c>
      <c r="G680" s="42">
        <v>7.7796743697478989</v>
      </c>
      <c r="H680" s="42">
        <v>7.8817985527544341</v>
      </c>
      <c r="I680" s="42">
        <v>7.8453256302521002</v>
      </c>
      <c r="J680" s="42">
        <v>7.7249649859943972</v>
      </c>
      <c r="K680" s="42">
        <v>7.8745039682539675</v>
      </c>
      <c r="L680" s="42">
        <v>8.1589927637721757</v>
      </c>
      <c r="M680" s="42">
        <v>8.2246440242763761</v>
      </c>
      <c r="N680" s="42">
        <v>8.2100548552754429</v>
      </c>
      <c r="O680" s="42">
        <v>8.2793534080298787</v>
      </c>
      <c r="P680" s="42">
        <v>8.3158263305322127</v>
      </c>
      <c r="Q680" s="42">
        <v>8.5638422035480843</v>
      </c>
      <c r="R680" s="42">
        <v>8.2909019004103079</v>
      </c>
      <c r="S680" s="42">
        <v>8.4144885982443629</v>
      </c>
      <c r="T680" s="42">
        <v>8.3650539191107409</v>
      </c>
      <c r="U680" s="42">
        <v>8.2767777063721297</v>
      </c>
      <c r="V680" s="42">
        <v>8.1531910085380748</v>
      </c>
      <c r="W680" s="42">
        <v>7.7930240605645444</v>
      </c>
      <c r="X680" s="42">
        <v>7.6694373627304895</v>
      </c>
      <c r="Y680" s="42">
        <v>7.3092704147569583</v>
      </c>
      <c r="Z680" s="42">
        <v>7.3798913849478467</v>
      </c>
      <c r="AA680" s="42">
        <v>7.5599748589346119</v>
      </c>
      <c r="AB680" s="42">
        <v>7.5635059074441564</v>
      </c>
      <c r="AC680" s="42">
        <v>7.5952853440300565</v>
      </c>
      <c r="AD680" s="42">
        <v>7.6305958291255003</v>
      </c>
      <c r="AE680" s="42">
        <v>7.364919670913169</v>
      </c>
      <c r="AF680" s="42">
        <v>7.5421412455950216</v>
      </c>
      <c r="AG680" s="42">
        <v>7.4398980294324142</v>
      </c>
      <c r="AH680" s="42">
        <v>7.3001656340101837</v>
      </c>
      <c r="AI680" s="42">
        <v>7.1399845953554317</v>
      </c>
      <c r="AJ680" s="42">
        <v>6.7753171243754649</v>
      </c>
      <c r="AK680" s="42">
        <v>6.5094847623526846</v>
      </c>
      <c r="AL680" s="42">
        <v>6.2947740084112089</v>
      </c>
      <c r="AM680" s="42">
        <v>6.015309217566748</v>
      </c>
      <c r="AN680" s="42">
        <v>5.77333360598191</v>
      </c>
      <c r="AO680" s="42">
        <v>5.5586228520404344</v>
      </c>
      <c r="AP680" s="42">
        <v>5.5177255655753914</v>
      </c>
      <c r="AQ680" s="42">
        <v>5.534766101602492</v>
      </c>
      <c r="AR680" s="42">
        <v>5.3415429954741604</v>
      </c>
      <c r="AS680" s="42">
        <v>5.3020734659509525</v>
      </c>
      <c r="AT680" s="42">
        <v>5.1178823281759813</v>
      </c>
      <c r="AU680" s="42">
        <v>4.9665824650036834</v>
      </c>
      <c r="AV680" s="42">
        <v>4.8777760235764651</v>
      </c>
      <c r="AW680" s="42">
        <v>4.5389958951689291</v>
      </c>
      <c r="AX680" s="42">
        <v>4.3482265024734232</v>
      </c>
      <c r="AY680" s="42">
        <v>4.2791548258078098</v>
      </c>
      <c r="AZ680" s="42">
        <v>4.1706136196189876</v>
      </c>
      <c r="BA680" s="42">
        <v>4.0719397958109669</v>
      </c>
      <c r="BB680" s="42">
        <v>3.95682033470161</v>
      </c>
      <c r="BC680" s="42">
        <v>3.8581465108935897</v>
      </c>
      <c r="BD680" s="42">
        <v>3.8647247658141248</v>
      </c>
      <c r="BE680" s="42">
        <v>3.7604572716042273</v>
      </c>
      <c r="BF680" s="42">
        <v>3.7860603849428092</v>
      </c>
      <c r="BG680" s="42">
        <v>3.7156518232617088</v>
      </c>
      <c r="BH680" s="42">
        <v>3.6068385915727355</v>
      </c>
      <c r="BI680" s="42">
        <v>3.4916245815491167</v>
      </c>
      <c r="BJ680" s="42">
        <v>3.4020136848640794</v>
      </c>
      <c r="BK680" s="42">
        <v>3.270797729003847</v>
      </c>
      <c r="BL680" s="42">
        <v>3.3668094040235292</v>
      </c>
      <c r="BM680" s="42">
        <v>3.3636090148562068</v>
      </c>
      <c r="BN680" s="42">
        <v>3.3604086256888839</v>
      </c>
      <c r="BO680" s="42">
        <v>3.2483950048325876</v>
      </c>
      <c r="BP680" s="42">
        <v>3.2579961723345559</v>
      </c>
    </row>
    <row r="681" spans="1:68" x14ac:dyDescent="0.25">
      <c r="A681" s="9"/>
      <c r="C681" s="2" t="s">
        <v>1998</v>
      </c>
      <c r="D681" s="2" t="s">
        <v>1337</v>
      </c>
      <c r="E681" s="42">
        <v>5.5002035689868407</v>
      </c>
      <c r="F681" s="42">
        <v>5.630794994507478</v>
      </c>
      <c r="G681" s="42">
        <v>5.5501355846270846</v>
      </c>
      <c r="H681" s="42">
        <v>5.6269540702274599</v>
      </c>
      <c r="I681" s="42">
        <v>5.580862978867235</v>
      </c>
      <c r="J681" s="42">
        <v>5.5386128117870284</v>
      </c>
      <c r="K681" s="42">
        <v>5.7037725558278343</v>
      </c>
      <c r="L681" s="42">
        <v>5.861250451308603</v>
      </c>
      <c r="M681" s="42">
        <v>5.9303870883489402</v>
      </c>
      <c r="N681" s="42">
        <v>5.9380689369089783</v>
      </c>
      <c r="O681" s="42">
        <v>5.8458867541885278</v>
      </c>
      <c r="P681" s="42">
        <v>5.8919778455487526</v>
      </c>
      <c r="Q681" s="42">
        <v>6.0264101953494089</v>
      </c>
      <c r="R681" s="42">
        <v>5.9210675280958238</v>
      </c>
      <c r="S681" s="42">
        <v>6.022959703531507</v>
      </c>
      <c r="T681" s="42">
        <v>5.9625791551251766</v>
      </c>
      <c r="U681" s="42">
        <v>5.7587948042538093</v>
      </c>
      <c r="V681" s="42">
        <v>5.6569026288181261</v>
      </c>
      <c r="W681" s="42">
        <v>5.3889639452650329</v>
      </c>
      <c r="X681" s="42">
        <v>5.2568814956261836</v>
      </c>
      <c r="Y681" s="42">
        <v>5.1776320258428745</v>
      </c>
      <c r="Z681" s="42">
        <v>5.2229174371476228</v>
      </c>
      <c r="AA681" s="42">
        <v>5.2832979855539532</v>
      </c>
      <c r="AB681" s="42">
        <v>5.3172620440325149</v>
      </c>
      <c r="AC681" s="42">
        <v>5.2568814956261836</v>
      </c>
      <c r="AD681" s="42">
        <v>5.3700950238880543</v>
      </c>
      <c r="AE681" s="42">
        <v>5.2392067921916308</v>
      </c>
      <c r="AF681" s="42">
        <v>5.3202064755565051</v>
      </c>
      <c r="AG681" s="42">
        <v>5.2907520452420052</v>
      </c>
      <c r="AH681" s="42">
        <v>5.066162014093945</v>
      </c>
      <c r="AI681" s="42">
        <v>4.9336170776786963</v>
      </c>
      <c r="AJ681" s="42">
        <v>4.7016634389520116</v>
      </c>
      <c r="AK681" s="42">
        <v>4.510209641907764</v>
      </c>
      <c r="AL681" s="42">
        <v>4.4034373320177025</v>
      </c>
      <c r="AM681" s="42">
        <v>4.1309838516085797</v>
      </c>
      <c r="AN681" s="42">
        <v>3.9174392318284577</v>
      </c>
      <c r="AO681" s="42">
        <v>3.7223036309948969</v>
      </c>
      <c r="AP681" s="42">
        <v>3.6413039476300231</v>
      </c>
      <c r="AQ681" s="42">
        <v>3.6707583779445225</v>
      </c>
      <c r="AR681" s="42">
        <v>3.5808437430412385</v>
      </c>
      <c r="AS681" s="42">
        <v>3.5664772686458877</v>
      </c>
      <c r="AT681" s="42">
        <v>3.4299957618900532</v>
      </c>
      <c r="AU681" s="42">
        <v>3.343796915517947</v>
      </c>
      <c r="AV681" s="42">
        <v>3.2001321715644369</v>
      </c>
      <c r="AW681" s="42">
        <v>2.9990015300295227</v>
      </c>
      <c r="AX681" s="42">
        <v>2.9307607766516055</v>
      </c>
      <c r="AY681" s="42">
        <v>2.8840697348667148</v>
      </c>
      <c r="AZ681" s="42">
        <v>2.81223736288996</v>
      </c>
      <c r="BA681" s="42">
        <v>2.7260385165178538</v>
      </c>
      <c r="BB681" s="42">
        <v>2.5141330191864264</v>
      </c>
      <c r="BC681" s="42">
        <v>2.4423006472096711</v>
      </c>
      <c r="BD681" s="42">
        <v>2.4710335960003733</v>
      </c>
      <c r="BE681" s="42">
        <v>2.4566339829606725</v>
      </c>
      <c r="BF681" s="42">
        <v>2.4744874276042821</v>
      </c>
      <c r="BG681" s="42">
        <v>2.3923615822436783</v>
      </c>
      <c r="BH681" s="42">
        <v>2.3066650479543522</v>
      </c>
      <c r="BI681" s="42">
        <v>2.3138064258117961</v>
      </c>
      <c r="BJ681" s="42">
        <v>2.2531047140235239</v>
      </c>
      <c r="BK681" s="42">
        <v>2.1602668018767544</v>
      </c>
      <c r="BL681" s="42">
        <v>2.131701290446979</v>
      </c>
      <c r="BM681" s="42">
        <v>2.1102771568746475</v>
      </c>
      <c r="BN681" s="42">
        <v>2.0210099336565999</v>
      </c>
      <c r="BO681" s="42">
        <v>1.9924444222268245</v>
      </c>
      <c r="BP681" s="42">
        <v>1.9567375329396055</v>
      </c>
    </row>
    <row r="682" spans="1:68" x14ac:dyDescent="0.25">
      <c r="A682" s="9"/>
      <c r="C682" s="2" t="s">
        <v>1998</v>
      </c>
      <c r="D682" s="2" t="s">
        <v>1338</v>
      </c>
      <c r="E682" s="42">
        <v>7.9570331883592633</v>
      </c>
      <c r="F682" s="42">
        <v>7.9628710703756678</v>
      </c>
      <c r="G682" s="42">
        <v>8.0124930675151056</v>
      </c>
      <c r="H682" s="42">
        <v>8.1496832949006102</v>
      </c>
      <c r="I682" s="42">
        <v>8.1642779999416213</v>
      </c>
      <c r="J682" s="42">
        <v>8.1146560028021835</v>
      </c>
      <c r="K682" s="42">
        <v>8.3073061093435303</v>
      </c>
      <c r="L682" s="42">
        <v>8.4007122216060015</v>
      </c>
      <c r="M682" s="42">
        <v>8.4269826906798215</v>
      </c>
      <c r="N682" s="42">
        <v>8.4269826906798215</v>
      </c>
      <c r="O682" s="42">
        <v>8.3131439913599348</v>
      </c>
      <c r="P682" s="42">
        <v>8.3452523424501592</v>
      </c>
      <c r="Q682" s="42">
        <v>8.3948743395895971</v>
      </c>
      <c r="R682" s="42">
        <v>8.1802150292963187</v>
      </c>
      <c r="S682" s="42">
        <v>8.2769213265828547</v>
      </c>
      <c r="T682" s="42">
        <v>8.2456339951077986</v>
      </c>
      <c r="U682" s="42">
        <v>8.1062631549007342</v>
      </c>
      <c r="V682" s="42">
        <v>8.0152454633369352</v>
      </c>
      <c r="W682" s="42">
        <v>7.8673417145457645</v>
      </c>
      <c r="X682" s="42">
        <v>7.8559645031002896</v>
      </c>
      <c r="Y682" s="42">
        <v>7.5174924625974171</v>
      </c>
      <c r="Z682" s="42">
        <v>7.528869674042892</v>
      </c>
      <c r="AA682" s="42">
        <v>7.6312645770521641</v>
      </c>
      <c r="AB682" s="42">
        <v>7.6056658512998458</v>
      </c>
      <c r="AC682" s="42">
        <v>7.4520734967859372</v>
      </c>
      <c r="AD682" s="42">
        <v>7.5971329427157404</v>
      </c>
      <c r="AE682" s="42">
        <v>7.3860431161303879</v>
      </c>
      <c r="AF682" s="42">
        <v>7.5298372913601819</v>
      </c>
      <c r="AG682" s="42">
        <v>7.4634707489464311</v>
      </c>
      <c r="AH682" s="42">
        <v>7.3417987545212204</v>
      </c>
      <c r="AI682" s="42">
        <v>7.2063003970931447</v>
      </c>
      <c r="AJ682" s="42">
        <v>6.9933744068490267</v>
      </c>
      <c r="AK682" s="42">
        <v>6.7500304179986061</v>
      </c>
      <c r="AL682" s="42">
        <v>6.6062362427688122</v>
      </c>
      <c r="AM682" s="42">
        <v>6.3352395279126617</v>
      </c>
      <c r="AN682" s="42">
        <v>6.1112524472662511</v>
      </c>
      <c r="AO682" s="42">
        <v>5.9010917296227055</v>
      </c>
      <c r="AP682" s="42">
        <v>5.7877155529992139</v>
      </c>
      <c r="AQ682" s="42">
        <v>5.8236640968066631</v>
      </c>
      <c r="AR682" s="42">
        <v>5.6602556521926104</v>
      </c>
      <c r="AS682" s="42">
        <v>5.6468172484599588</v>
      </c>
      <c r="AT682" s="42">
        <v>5.5339346571056902</v>
      </c>
      <c r="AU682" s="42">
        <v>5.3511723663416371</v>
      </c>
      <c r="AV682" s="42">
        <v>5.1657223948310529</v>
      </c>
      <c r="AW682" s="42">
        <v>4.8808282356988508</v>
      </c>
      <c r="AX682" s="42">
        <v>4.784071728823764</v>
      </c>
      <c r="AY682" s="42">
        <v>4.6254985647784812</v>
      </c>
      <c r="AZ682" s="42">
        <v>4.4776761237193199</v>
      </c>
      <c r="BA682" s="42">
        <v>4.34060440564628</v>
      </c>
      <c r="BB682" s="42">
        <v>4.2250341335454813</v>
      </c>
      <c r="BC682" s="42">
        <v>4.1148392229377428</v>
      </c>
      <c r="BD682" s="42">
        <v>4.1551544341356959</v>
      </c>
      <c r="BE682" s="42">
        <v>4.0129369195387978</v>
      </c>
      <c r="BF682" s="42">
        <v>4.0077455393065353</v>
      </c>
      <c r="BG682" s="42">
        <v>3.9791929480290924</v>
      </c>
      <c r="BH682" s="42">
        <v>3.955831736983912</v>
      </c>
      <c r="BI682" s="42">
        <v>3.8364299916418778</v>
      </c>
      <c r="BJ682" s="42">
        <v>3.7326023869966307</v>
      </c>
      <c r="BK682" s="42">
        <v>3.6599230637449578</v>
      </c>
      <c r="BL682" s="42">
        <v>3.5716695997964978</v>
      </c>
      <c r="BM682" s="42">
        <v>3.4678419951512507</v>
      </c>
      <c r="BN682" s="42">
        <v>3.3769928410866599</v>
      </c>
      <c r="BO682" s="42">
        <v>3.2601867858607569</v>
      </c>
      <c r="BP682" s="42">
        <v>3.2446126451639699</v>
      </c>
    </row>
    <row r="683" spans="1:68" x14ac:dyDescent="0.25">
      <c r="A683" s="9"/>
      <c r="C683" s="2" t="s">
        <v>1998</v>
      </c>
      <c r="D683" s="2" t="s">
        <v>1339</v>
      </c>
      <c r="E683" s="42">
        <v>4.1503164236362045</v>
      </c>
      <c r="F683" s="42">
        <v>4.2111021808578899</v>
      </c>
      <c r="G683" s="42">
        <v>4.2043482078332586</v>
      </c>
      <c r="H683" s="42">
        <v>4.2685109515672597</v>
      </c>
      <c r="I683" s="42">
        <v>4.2516260190056805</v>
      </c>
      <c r="J683" s="42">
        <v>4.1942172482963107</v>
      </c>
      <c r="K683" s="42">
        <v>4.2752649245918919</v>
      </c>
      <c r="L683" s="42">
        <v>4.2887728706411545</v>
      </c>
      <c r="M683" s="42">
        <v>4.2955268436657867</v>
      </c>
      <c r="N683" s="42">
        <v>4.2921498571534711</v>
      </c>
      <c r="O683" s="42">
        <v>4.2752649245918919</v>
      </c>
      <c r="P683" s="42">
        <v>4.3664435604244201</v>
      </c>
      <c r="Q683" s="42">
        <v>4.4306063041584212</v>
      </c>
      <c r="R683" s="42">
        <v>4.3976965723441195</v>
      </c>
      <c r="S683" s="42">
        <v>4.511661270103037</v>
      </c>
      <c r="T683" s="42">
        <v>4.4546789212235787</v>
      </c>
      <c r="U683" s="42">
        <v>4.3306585148388734</v>
      </c>
      <c r="V683" s="42">
        <v>4.2435090400820545</v>
      </c>
      <c r="W683" s="42">
        <v>4.1630633710757596</v>
      </c>
      <c r="X683" s="42">
        <v>4.062506284817891</v>
      </c>
      <c r="Y683" s="42">
        <v>3.9284301698073993</v>
      </c>
      <c r="Z683" s="42">
        <v>3.9653011014352848</v>
      </c>
      <c r="AA683" s="42">
        <v>4.0122277416889567</v>
      </c>
      <c r="AB683" s="42">
        <v>3.9988201301879074</v>
      </c>
      <c r="AC683" s="42">
        <v>3.9887644215621205</v>
      </c>
      <c r="AD683" s="42">
        <v>4.0356910618157924</v>
      </c>
      <c r="AE683" s="42">
        <v>3.9762219286657858</v>
      </c>
      <c r="AF683" s="42">
        <v>4.1512549537648615</v>
      </c>
      <c r="AG683" s="42">
        <v>4.1644649933949802</v>
      </c>
      <c r="AH683" s="42">
        <v>4.0951122853368558</v>
      </c>
      <c r="AI683" s="42">
        <v>4.0026420079260241</v>
      </c>
      <c r="AJ683" s="42">
        <v>3.821003963011889</v>
      </c>
      <c r="AK683" s="42">
        <v>3.7351387054161163</v>
      </c>
      <c r="AL683" s="42">
        <v>3.5964332892998678</v>
      </c>
      <c r="AM683" s="42">
        <v>3.4775429326287979</v>
      </c>
      <c r="AN683" s="42">
        <v>3.3355350066050198</v>
      </c>
      <c r="AO683" s="42">
        <v>3.2166446499339498</v>
      </c>
      <c r="AP683" s="42">
        <v>3.1241743725231177</v>
      </c>
      <c r="AQ683" s="42">
        <v>3.1770145310435933</v>
      </c>
      <c r="AR683" s="42">
        <v>3.1306136263049646</v>
      </c>
      <c r="AS683" s="42">
        <v>3.1338679024237845</v>
      </c>
      <c r="AT683" s="42">
        <v>3.0590195516909215</v>
      </c>
      <c r="AU683" s="42">
        <v>2.9613912681263179</v>
      </c>
      <c r="AV683" s="42">
        <v>2.8670172606805342</v>
      </c>
      <c r="AW683" s="42">
        <v>2.6619978651948659</v>
      </c>
      <c r="AX683" s="42">
        <v>2.5676238577490822</v>
      </c>
      <c r="AY683" s="42">
        <v>2.4992840592538594</v>
      </c>
      <c r="AZ683" s="42">
        <v>2.4146728801645363</v>
      </c>
      <c r="BA683" s="42">
        <v>2.3463330816693135</v>
      </c>
      <c r="BB683" s="42">
        <v>2.2682304548176302</v>
      </c>
      <c r="BC683" s="42">
        <v>2.2291791413917887</v>
      </c>
      <c r="BD683" s="42">
        <v>2.2519590742235298</v>
      </c>
      <c r="BE683" s="42">
        <v>2.2097471563875106</v>
      </c>
      <c r="BF683" s="42">
        <v>2.2544530237132694</v>
      </c>
      <c r="BG683" s="42">
        <v>2.2129404326250648</v>
      </c>
      <c r="BH683" s="42">
        <v>2.1746211177744144</v>
      </c>
      <c r="BI683" s="42">
        <v>2.1299152504486552</v>
      </c>
      <c r="BJ683" s="42">
        <v>2.0564698969849085</v>
      </c>
      <c r="BK683" s="42">
        <v>2.0021842009464872</v>
      </c>
      <c r="BL683" s="42">
        <v>1.983024543521162</v>
      </c>
      <c r="BM683" s="42">
        <v>1.9319321237202947</v>
      </c>
      <c r="BN683" s="42">
        <v>1.9127724662949694</v>
      </c>
      <c r="BO683" s="42">
        <v>1.8552934940189936</v>
      </c>
      <c r="BP683" s="42">
        <v>1.8265540078810059</v>
      </c>
    </row>
    <row r="684" spans="1:68" x14ac:dyDescent="0.25">
      <c r="A684" s="9"/>
      <c r="C684" s="2" t="s">
        <v>1998</v>
      </c>
      <c r="D684" s="2" t="s">
        <v>1340</v>
      </c>
      <c r="E684" s="42">
        <v>8.4624077299494083</v>
      </c>
      <c r="F684" s="42">
        <v>8.5505308119764454</v>
      </c>
      <c r="G684" s="42">
        <v>8.5349796798540272</v>
      </c>
      <c r="H684" s="42">
        <v>8.6827154350170037</v>
      </c>
      <c r="I684" s="42">
        <v>8.695674711785685</v>
      </c>
      <c r="J684" s="42">
        <v>8.6256946172348012</v>
      </c>
      <c r="K684" s="42">
        <v>8.6619805921871116</v>
      </c>
      <c r="L684" s="42">
        <v>8.7345525420917323</v>
      </c>
      <c r="M684" s="42">
        <v>8.8174919134112972</v>
      </c>
      <c r="N684" s="42">
        <v>8.9600439578667999</v>
      </c>
      <c r="O684" s="42">
        <v>8.9056149954383343</v>
      </c>
      <c r="P684" s="42">
        <v>8.9211661275607543</v>
      </c>
      <c r="Q684" s="42">
        <v>8.9367172596831725</v>
      </c>
      <c r="R684" s="42">
        <v>8.67434476998395</v>
      </c>
      <c r="S684" s="42">
        <v>8.8655426245427602</v>
      </c>
      <c r="T684" s="42">
        <v>8.7271757561120413</v>
      </c>
      <c r="U684" s="42">
        <v>8.5309463790648419</v>
      </c>
      <c r="V684" s="42">
        <v>8.3649061369479796</v>
      </c>
      <c r="W684" s="42">
        <v>8.128424579993661</v>
      </c>
      <c r="X684" s="42">
        <v>7.8919430230393415</v>
      </c>
      <c r="Y684" s="42">
        <v>7.5900516737359558</v>
      </c>
      <c r="Z684" s="42">
        <v>7.7309343034108693</v>
      </c>
      <c r="AA684" s="42">
        <v>7.9649000991209933</v>
      </c>
      <c r="AB684" s="42">
        <v>7.9925734728071367</v>
      </c>
      <c r="AC684" s="42">
        <v>7.9020060680161208</v>
      </c>
      <c r="AD684" s="42">
        <v>7.985026189074552</v>
      </c>
      <c r="AE684" s="42">
        <v>7.7487585873529703</v>
      </c>
      <c r="AF684" s="42">
        <v>7.8390875311878983</v>
      </c>
      <c r="AG684" s="42">
        <v>7.7585238785783686</v>
      </c>
      <c r="AH684" s="42">
        <v>7.5949552505529594</v>
      </c>
      <c r="AI684" s="42">
        <v>7.4338279453338991</v>
      </c>
      <c r="AJ684" s="42">
        <v>7.1555171454100686</v>
      </c>
      <c r="AK684" s="42">
        <v>6.9333567700322734</v>
      </c>
      <c r="AL684" s="42">
        <v>6.7258443314925751</v>
      </c>
      <c r="AM684" s="42">
        <v>6.4621814684068415</v>
      </c>
      <c r="AN684" s="42">
        <v>6.2571103526734921</v>
      </c>
      <c r="AO684" s="42">
        <v>6.06424585097189</v>
      </c>
      <c r="AP684" s="42">
        <v>5.9324144194290227</v>
      </c>
      <c r="AQ684" s="42">
        <v>6.0007714580068061</v>
      </c>
      <c r="AR684" s="42">
        <v>5.8248101841758535</v>
      </c>
      <c r="AS684" s="42">
        <v>5.8153312416466818</v>
      </c>
      <c r="AT684" s="42">
        <v>5.6304918623278386</v>
      </c>
      <c r="AU684" s="42">
        <v>5.4124761841568949</v>
      </c>
      <c r="AV684" s="42">
        <v>5.2868801956453737</v>
      </c>
      <c r="AW684" s="42">
        <v>4.9977724485056445</v>
      </c>
      <c r="AX684" s="42">
        <v>4.8532185749357799</v>
      </c>
      <c r="AY684" s="42">
        <v>4.7134041726305016</v>
      </c>
      <c r="AZ684" s="42">
        <v>4.5759595059575151</v>
      </c>
      <c r="BA684" s="42">
        <v>4.4764306094012154</v>
      </c>
      <c r="BB684" s="42">
        <v>4.2773728162886151</v>
      </c>
      <c r="BC684" s="42">
        <v>4.2086504829521214</v>
      </c>
      <c r="BD684" s="42">
        <v>4.1422978852479213</v>
      </c>
      <c r="BE684" s="42">
        <v>4.0118427394367808</v>
      </c>
      <c r="BF684" s="42">
        <v>4.0784007711551258</v>
      </c>
      <c r="BG684" s="42">
        <v>4.0439742030249475</v>
      </c>
      <c r="BH684" s="42">
        <v>3.9062679305042343</v>
      </c>
      <c r="BI684" s="42">
        <v>3.823644166991806</v>
      </c>
      <c r="BJ684" s="42">
        <v>3.6515113263409145</v>
      </c>
      <c r="BK684" s="42">
        <v>3.4839686947740467</v>
      </c>
      <c r="BL684" s="42">
        <v>3.3347868995432739</v>
      </c>
      <c r="BM684" s="42">
        <v>3.2567533451148698</v>
      </c>
      <c r="BN684" s="42">
        <v>3.1488834316403111</v>
      </c>
      <c r="BO684" s="42">
        <v>3.041013518165752</v>
      </c>
      <c r="BP684" s="42">
        <v>2.9767505909894192</v>
      </c>
    </row>
    <row r="685" spans="1:68" x14ac:dyDescent="0.25">
      <c r="A685" s="9"/>
      <c r="C685" s="2" t="s">
        <v>1998</v>
      </c>
      <c r="D685" s="2" t="s">
        <v>1341</v>
      </c>
      <c r="E685" s="42">
        <v>3.4209930968700513</v>
      </c>
      <c r="F685" s="42">
        <v>3.4271074723783088</v>
      </c>
      <c r="G685" s="42">
        <v>3.4699081009361108</v>
      </c>
      <c r="H685" s="42">
        <v>3.4760224764443683</v>
      </c>
      <c r="I685" s="42">
        <v>3.4026499703452786</v>
      </c>
      <c r="J685" s="42">
        <v>3.3506777785250903</v>
      </c>
      <c r="K685" s="42">
        <v>3.4271074723783088</v>
      </c>
      <c r="L685" s="42">
        <v>3.5004799784773981</v>
      </c>
      <c r="M685" s="42">
        <v>3.5127087294939132</v>
      </c>
      <c r="N685" s="42">
        <v>3.5279946682645567</v>
      </c>
      <c r="O685" s="42">
        <v>3.4729652886902396</v>
      </c>
      <c r="P685" s="42">
        <v>3.515765917248042</v>
      </c>
      <c r="Q685" s="42">
        <v>3.5188231050021708</v>
      </c>
      <c r="R685" s="42">
        <v>3.4619456676050917</v>
      </c>
      <c r="S685" s="42">
        <v>3.5762410067614718</v>
      </c>
      <c r="T685" s="42">
        <v>3.5251088813494071</v>
      </c>
      <c r="U685" s="42">
        <v>3.3356192401164613</v>
      </c>
      <c r="V685" s="42">
        <v>3.2724560263721458</v>
      </c>
      <c r="W685" s="42">
        <v>3.1280829663851395</v>
      </c>
      <c r="X685" s="42">
        <v>3.1130441059698262</v>
      </c>
      <c r="Y685" s="42">
        <v>3.0468731201424482</v>
      </c>
      <c r="Z685" s="42">
        <v>3.1040207897206384</v>
      </c>
      <c r="AA685" s="42">
        <v>3.1581606872157657</v>
      </c>
      <c r="AB685" s="42">
        <v>3.173199547631079</v>
      </c>
      <c r="AC685" s="42">
        <v>3.173199547631079</v>
      </c>
      <c r="AD685" s="42">
        <v>3.2303472172092689</v>
      </c>
      <c r="AE685" s="42">
        <v>3.1898400327894172</v>
      </c>
      <c r="AF685" s="42">
        <v>3.3116123245439479</v>
      </c>
      <c r="AG685" s="42">
        <v>3.278941709682976</v>
      </c>
      <c r="AH685" s="42">
        <v>3.1898400327894172</v>
      </c>
      <c r="AI685" s="42">
        <v>3.0710377969313383</v>
      </c>
      <c r="AJ685" s="42">
        <v>2.9581756728661635</v>
      </c>
      <c r="AK685" s="42">
        <v>2.9136248344193838</v>
      </c>
      <c r="AL685" s="42">
        <v>2.8512536605938923</v>
      </c>
      <c r="AM685" s="42">
        <v>2.785912430871949</v>
      </c>
      <c r="AN685" s="42">
        <v>2.6789904185996778</v>
      </c>
      <c r="AO685" s="42">
        <v>2.5898887417061189</v>
      </c>
      <c r="AP685" s="42">
        <v>2.4859367853303</v>
      </c>
      <c r="AQ685" s="42">
        <v>2.566128294534503</v>
      </c>
      <c r="AR685" s="42">
        <v>2.5276757085683528</v>
      </c>
      <c r="AS685" s="42">
        <v>2.59203782151801</v>
      </c>
      <c r="AT685" s="42">
        <v>2.4925691015049032</v>
      </c>
      <c r="AU685" s="42">
        <v>2.3872492803145553</v>
      </c>
      <c r="AV685" s="42">
        <v>2.2848550097128282</v>
      </c>
      <c r="AW685" s="42">
        <v>2.164907435579376</v>
      </c>
      <c r="AX685" s="42">
        <v>2.1795351885224798</v>
      </c>
      <c r="AY685" s="42">
        <v>2.1268752779273061</v>
      </c>
      <c r="AZ685" s="42">
        <v>2.1180986261614438</v>
      </c>
      <c r="BA685" s="42">
        <v>2.0625131649776489</v>
      </c>
      <c r="BB685" s="42">
        <v>1.9893744002621294</v>
      </c>
      <c r="BC685" s="42">
        <v>1.9074589837807476</v>
      </c>
      <c r="BD685" s="42">
        <v>2.0127788049710955</v>
      </c>
      <c r="BE685" s="42">
        <v>1.9237759695774963</v>
      </c>
      <c r="BF685" s="42">
        <v>1.9769035036210607</v>
      </c>
      <c r="BG685" s="42">
        <v>1.9293683415820819</v>
      </c>
      <c r="BH685" s="42">
        <v>1.8958141095545675</v>
      </c>
      <c r="BI685" s="42">
        <v>1.8678522495316388</v>
      </c>
      <c r="BJ685" s="42">
        <v>1.8035399714789027</v>
      </c>
      <c r="BK685" s="42">
        <v>1.7783742974582668</v>
      </c>
      <c r="BL685" s="42">
        <v>1.6805077873780163</v>
      </c>
      <c r="BM685" s="42">
        <v>1.6469535553505019</v>
      </c>
      <c r="BN685" s="42">
        <v>1.6189916953275731</v>
      </c>
      <c r="BO685" s="42">
        <v>1.554679417274837</v>
      </c>
      <c r="BP685" s="42">
        <v>1.4847747672175153</v>
      </c>
    </row>
    <row r="686" spans="1:68" x14ac:dyDescent="0.25">
      <c r="A686" s="9"/>
      <c r="C686" s="2" t="s">
        <v>1998</v>
      </c>
      <c r="D686" s="2" t="s">
        <v>1342</v>
      </c>
      <c r="E686" s="42">
        <v>5.3478787270480339</v>
      </c>
      <c r="F686" s="42">
        <v>5.4451128857216347</v>
      </c>
      <c r="G686" s="42">
        <v>5.382381170448344</v>
      </c>
      <c r="H686" s="42">
        <v>5.3980640992666666</v>
      </c>
      <c r="I686" s="42">
        <v>5.369834827393686</v>
      </c>
      <c r="J686" s="42">
        <v>5.322786040938718</v>
      </c>
      <c r="K686" s="42">
        <v>5.2663274971927558</v>
      </c>
      <c r="L686" s="42">
        <v>5.2506445683744332</v>
      </c>
      <c r="M686" s="42">
        <v>5.2130055392104593</v>
      </c>
      <c r="N686" s="42">
        <v>5.2224152965014525</v>
      </c>
      <c r="O686" s="42">
        <v>5.1502738239371686</v>
      </c>
      <c r="P686" s="42">
        <v>5.1816396815738139</v>
      </c>
      <c r="Q686" s="42">
        <v>5.1659567527554913</v>
      </c>
      <c r="R686" s="42">
        <v>5.1106849621120443</v>
      </c>
      <c r="S686" s="42">
        <v>5.2099818162635838</v>
      </c>
      <c r="T686" s="42">
        <v>5.1479212824188716</v>
      </c>
      <c r="U686" s="42">
        <v>5.0269032414216825</v>
      </c>
      <c r="V686" s="42">
        <v>4.9245033605779076</v>
      </c>
      <c r="W686" s="42">
        <v>4.7538368925049497</v>
      </c>
      <c r="X686" s="42">
        <v>4.5893764778164625</v>
      </c>
      <c r="Y686" s="42">
        <v>4.4962856770493937</v>
      </c>
      <c r="Z686" s="42">
        <v>4.49938870374163</v>
      </c>
      <c r="AA686" s="42">
        <v>4.5459341041251635</v>
      </c>
      <c r="AB686" s="42">
        <v>4.567655290970813</v>
      </c>
      <c r="AC686" s="42">
        <v>4.5304189706639857</v>
      </c>
      <c r="AD686" s="42">
        <v>4.558346210894106</v>
      </c>
      <c r="AE686" s="42">
        <v>4.4813364083415701</v>
      </c>
      <c r="AF686" s="42">
        <v>4.6003099413063904</v>
      </c>
      <c r="AG686" s="42">
        <v>4.5972593378970359</v>
      </c>
      <c r="AH686" s="42">
        <v>4.5576014935754294</v>
      </c>
      <c r="AI686" s="42">
        <v>4.4386279606106092</v>
      </c>
      <c r="AJ686" s="42">
        <v>4.289148393552245</v>
      </c>
      <c r="AK686" s="42">
        <v>4.1915290844529052</v>
      </c>
      <c r="AL686" s="42">
        <v>4.1061121889909824</v>
      </c>
      <c r="AM686" s="42">
        <v>3.9474808117045552</v>
      </c>
      <c r="AN686" s="42">
        <v>3.8163048651023175</v>
      </c>
      <c r="AO686" s="42">
        <v>3.6454710741784724</v>
      </c>
      <c r="AP686" s="42">
        <v>3.5936108162194484</v>
      </c>
      <c r="AQ686" s="42">
        <v>3.557003575307196</v>
      </c>
      <c r="AR686" s="42">
        <v>3.4874887090309805</v>
      </c>
      <c r="AS686" s="42">
        <v>3.5502993976155865</v>
      </c>
      <c r="AT686" s="42">
        <v>3.4575788573240254</v>
      </c>
      <c r="AU686" s="42">
        <v>3.3588763466910732</v>
      </c>
      <c r="AV686" s="42">
        <v>3.2691467915702073</v>
      </c>
      <c r="AW686" s="42">
        <v>3.0896876813284759</v>
      </c>
      <c r="AX686" s="42">
        <v>2.987994185524828</v>
      </c>
      <c r="AY686" s="42">
        <v>2.8683547786970069</v>
      </c>
      <c r="AZ686" s="42">
        <v>2.8354539418193565</v>
      </c>
      <c r="BA686" s="42">
        <v>2.7816162087468368</v>
      </c>
      <c r="BB686" s="42">
        <v>2.5961751281637144</v>
      </c>
      <c r="BC686" s="42">
        <v>2.5722472467981503</v>
      </c>
      <c r="BD686" s="42">
        <v>2.6051480836758012</v>
      </c>
      <c r="BE686" s="42">
        <v>2.5974878028414312</v>
      </c>
      <c r="BF686" s="42">
        <v>2.6243275160740063</v>
      </c>
      <c r="BG686" s="42">
        <v>2.603452183559781</v>
      </c>
      <c r="BH686" s="42">
        <v>2.5587193281721561</v>
      </c>
      <c r="BI686" s="42">
        <v>2.5288974245804061</v>
      </c>
      <c r="BJ686" s="42">
        <v>2.475217998115256</v>
      </c>
      <c r="BK686" s="42">
        <v>2.4304851427276306</v>
      </c>
      <c r="BL686" s="42">
        <v>2.3469838126707305</v>
      </c>
      <c r="BM686" s="42">
        <v>2.2783934344097054</v>
      </c>
      <c r="BN686" s="42">
        <v>2.2306783886629051</v>
      </c>
      <c r="BO686" s="42">
        <v>2.1978742947119803</v>
      </c>
      <c r="BP686" s="42">
        <v>2.075604489985805</v>
      </c>
    </row>
    <row r="687" spans="1:68" x14ac:dyDescent="0.25">
      <c r="D687" s="10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/>
  <dimension ref="A1:BP687"/>
  <sheetViews>
    <sheetView topLeftCell="BD1" workbookViewId="0">
      <selection activeCell="BQ6" sqref="BQ6"/>
    </sheetView>
  </sheetViews>
  <sheetFormatPr defaultColWidth="11.42578125" defaultRowHeight="15" x14ac:dyDescent="0.25"/>
  <cols>
    <col min="1" max="1" width="14" style="2" customWidth="1"/>
    <col min="2" max="2" width="10.5703125" style="2" customWidth="1"/>
    <col min="3" max="3" width="21.5703125" style="2" bestFit="1" customWidth="1"/>
    <col min="4" max="4" width="36.28515625" style="2" bestFit="1" customWidth="1"/>
    <col min="5" max="37" width="11.42578125" style="11"/>
    <col min="38" max="38" width="11.42578125" style="33"/>
    <col min="39" max="55" width="11.42578125" style="11"/>
    <col min="56" max="59" width="11.42578125" style="36"/>
    <col min="60" max="62" width="11.42578125" style="11"/>
    <col min="63" max="63" width="11.42578125" style="36"/>
    <col min="64" max="16384" width="11.42578125" style="11"/>
  </cols>
  <sheetData>
    <row r="1" spans="1:68" ht="15" customHeight="1" x14ac:dyDescent="0.25">
      <c r="E1" s="11" t="s">
        <v>6</v>
      </c>
      <c r="F1" s="11" t="s">
        <v>7</v>
      </c>
      <c r="G1" s="11" t="s">
        <v>8</v>
      </c>
      <c r="H1" s="11" t="s">
        <v>9</v>
      </c>
      <c r="I1" s="11" t="s">
        <v>10</v>
      </c>
      <c r="J1" s="11" t="s">
        <v>11</v>
      </c>
      <c r="K1" s="11" t="s">
        <v>12</v>
      </c>
      <c r="L1" s="11" t="s">
        <v>13</v>
      </c>
      <c r="M1" s="11" t="s">
        <v>14</v>
      </c>
      <c r="N1" s="11" t="s">
        <v>15</v>
      </c>
      <c r="O1" s="11" t="s">
        <v>16</v>
      </c>
      <c r="P1" s="11" t="s">
        <v>1343</v>
      </c>
      <c r="Q1" s="11" t="s">
        <v>6</v>
      </c>
      <c r="R1" s="11" t="s">
        <v>6</v>
      </c>
      <c r="S1" s="11" t="s">
        <v>7</v>
      </c>
      <c r="T1" s="11" t="s">
        <v>8</v>
      </c>
      <c r="U1" s="11" t="s">
        <v>9</v>
      </c>
      <c r="V1" s="11" t="s">
        <v>10</v>
      </c>
      <c r="W1" s="11" t="s">
        <v>11</v>
      </c>
      <c r="X1" s="11" t="s">
        <v>12</v>
      </c>
      <c r="Y1" s="11" t="s">
        <v>13</v>
      </c>
      <c r="Z1" s="11" t="s">
        <v>14</v>
      </c>
      <c r="AA1" s="11" t="s">
        <v>15</v>
      </c>
      <c r="AB1" s="11" t="s">
        <v>16</v>
      </c>
      <c r="AC1" s="11" t="s">
        <v>1343</v>
      </c>
      <c r="AD1" s="11" t="s">
        <v>6</v>
      </c>
      <c r="AE1" s="11" t="s">
        <v>6</v>
      </c>
      <c r="AF1" s="11" t="s">
        <v>7</v>
      </c>
      <c r="AG1" s="11" t="s">
        <v>8</v>
      </c>
      <c r="AH1" s="11" t="s">
        <v>9</v>
      </c>
      <c r="AI1" s="11" t="s">
        <v>10</v>
      </c>
      <c r="AJ1" s="11" t="s">
        <v>11</v>
      </c>
      <c r="AK1" s="11" t="s">
        <v>12</v>
      </c>
      <c r="AL1" s="33" t="s">
        <v>13</v>
      </c>
      <c r="AM1" s="11" t="s">
        <v>14</v>
      </c>
      <c r="AN1" s="11" t="s">
        <v>15</v>
      </c>
      <c r="AO1" s="11" t="s">
        <v>16</v>
      </c>
      <c r="AP1" s="11" t="s">
        <v>1343</v>
      </c>
      <c r="AQ1" s="11" t="s">
        <v>6</v>
      </c>
      <c r="AR1" s="11" t="s">
        <v>6</v>
      </c>
      <c r="AS1" s="11" t="s">
        <v>7</v>
      </c>
      <c r="AT1" s="11" t="s">
        <v>8</v>
      </c>
      <c r="AU1" s="11" t="s">
        <v>9</v>
      </c>
      <c r="AV1" s="11" t="s">
        <v>10</v>
      </c>
      <c r="AW1" s="11" t="s">
        <v>11</v>
      </c>
      <c r="AX1" s="11" t="s">
        <v>12</v>
      </c>
      <c r="AY1" s="11" t="s">
        <v>13</v>
      </c>
      <c r="AZ1" s="11" t="s">
        <v>14</v>
      </c>
      <c r="BA1" s="11" t="s">
        <v>15</v>
      </c>
      <c r="BB1" s="11" t="s">
        <v>16</v>
      </c>
      <c r="BC1" s="11" t="s">
        <v>1343</v>
      </c>
      <c r="BD1" s="36" t="s">
        <v>6</v>
      </c>
      <c r="BE1" s="36" t="s">
        <v>6</v>
      </c>
      <c r="BF1" s="36" t="s">
        <v>7</v>
      </c>
      <c r="BG1" s="36" t="s">
        <v>8</v>
      </c>
      <c r="BH1" s="36" t="s">
        <v>9</v>
      </c>
      <c r="BI1" s="36" t="s">
        <v>10</v>
      </c>
      <c r="BJ1" s="36" t="s">
        <v>11</v>
      </c>
      <c r="BK1" s="36" t="s">
        <v>12</v>
      </c>
      <c r="BL1" s="36" t="s">
        <v>13</v>
      </c>
      <c r="BM1" s="36" t="s">
        <v>14</v>
      </c>
      <c r="BN1" s="36" t="s">
        <v>15</v>
      </c>
      <c r="BO1" s="36" t="s">
        <v>16</v>
      </c>
      <c r="BP1" s="36" t="s">
        <v>1343</v>
      </c>
    </row>
    <row r="2" spans="1:68" s="41" customFormat="1" x14ac:dyDescent="0.25">
      <c r="A2" s="38"/>
      <c r="B2" s="39"/>
      <c r="C2" s="39"/>
      <c r="D2" s="40"/>
      <c r="E2" s="41">
        <v>2011</v>
      </c>
      <c r="F2" s="41">
        <v>2011</v>
      </c>
      <c r="G2" s="41">
        <v>2011</v>
      </c>
      <c r="H2" s="41">
        <v>2011</v>
      </c>
      <c r="I2" s="41">
        <v>2011</v>
      </c>
      <c r="J2" s="41">
        <v>2011</v>
      </c>
      <c r="K2" s="41">
        <v>2011</v>
      </c>
      <c r="L2" s="41">
        <v>2011</v>
      </c>
      <c r="M2" s="41">
        <v>2011</v>
      </c>
      <c r="N2" s="41">
        <v>2011</v>
      </c>
      <c r="O2" s="41">
        <v>2011</v>
      </c>
      <c r="P2" s="41">
        <v>2011</v>
      </c>
      <c r="Q2" s="41" t="s">
        <v>1969</v>
      </c>
      <c r="R2" s="41">
        <v>2012</v>
      </c>
      <c r="S2" s="41">
        <v>2012</v>
      </c>
      <c r="T2" s="41">
        <v>2012</v>
      </c>
      <c r="U2" s="41">
        <v>2012</v>
      </c>
      <c r="V2" s="41">
        <v>2012</v>
      </c>
      <c r="W2" s="41">
        <v>2012</v>
      </c>
      <c r="X2" s="41">
        <v>2012</v>
      </c>
      <c r="Y2" s="41">
        <v>2012</v>
      </c>
      <c r="Z2" s="41">
        <v>2012</v>
      </c>
      <c r="AA2" s="41">
        <v>2012</v>
      </c>
      <c r="AB2" s="41">
        <v>2012</v>
      </c>
      <c r="AC2" s="41">
        <v>2012</v>
      </c>
      <c r="AD2" s="41" t="s">
        <v>1970</v>
      </c>
      <c r="AE2" s="41">
        <v>2013</v>
      </c>
      <c r="AF2" s="41">
        <v>2013</v>
      </c>
      <c r="AG2" s="41">
        <v>2013</v>
      </c>
      <c r="AH2" s="41">
        <v>2013</v>
      </c>
      <c r="AI2" s="41">
        <v>2013</v>
      </c>
      <c r="AJ2" s="41">
        <v>2013</v>
      </c>
      <c r="AK2" s="41">
        <v>2013</v>
      </c>
      <c r="AL2" s="41">
        <v>2013</v>
      </c>
      <c r="AM2" s="41">
        <v>2013</v>
      </c>
      <c r="AN2" s="41">
        <v>2013</v>
      </c>
      <c r="AO2" s="41">
        <v>2013</v>
      </c>
      <c r="AP2" s="41">
        <v>2013</v>
      </c>
      <c r="AQ2" s="41" t="s">
        <v>1971</v>
      </c>
      <c r="AR2" s="41">
        <v>2014</v>
      </c>
      <c r="AS2" s="41">
        <v>2014</v>
      </c>
      <c r="AT2" s="41">
        <v>2014</v>
      </c>
      <c r="AU2" s="41">
        <v>2014</v>
      </c>
      <c r="AV2" s="41">
        <v>2014</v>
      </c>
      <c r="AW2" s="41">
        <v>2014</v>
      </c>
      <c r="AX2" s="41">
        <v>2014</v>
      </c>
      <c r="AY2" s="41">
        <v>2014</v>
      </c>
      <c r="AZ2" s="41">
        <v>2014</v>
      </c>
      <c r="BA2" s="41">
        <v>2014</v>
      </c>
      <c r="BB2" s="41">
        <v>2014</v>
      </c>
      <c r="BC2" s="41">
        <v>2014</v>
      </c>
      <c r="BD2" s="41" t="s">
        <v>2015</v>
      </c>
      <c r="BE2" s="41">
        <v>2015</v>
      </c>
      <c r="BF2" s="41">
        <v>2015</v>
      </c>
      <c r="BG2" s="41">
        <v>2015</v>
      </c>
      <c r="BH2" s="19">
        <v>2015</v>
      </c>
      <c r="BI2" s="19">
        <v>2015</v>
      </c>
      <c r="BJ2" s="19">
        <v>2015</v>
      </c>
      <c r="BK2" s="19">
        <v>2015</v>
      </c>
      <c r="BL2" s="19">
        <v>2015</v>
      </c>
      <c r="BM2" s="19">
        <v>2015</v>
      </c>
      <c r="BN2" s="19">
        <v>2015</v>
      </c>
      <c r="BO2" s="19">
        <v>2015</v>
      </c>
      <c r="BP2" s="19">
        <v>2015</v>
      </c>
    </row>
    <row r="3" spans="1:68" x14ac:dyDescent="0.25">
      <c r="A3" s="5"/>
      <c r="B3" s="4"/>
      <c r="C3" s="4"/>
      <c r="E3" s="11" t="s">
        <v>4</v>
      </c>
      <c r="F3" s="11" t="s">
        <v>4</v>
      </c>
      <c r="G3" s="11" t="s">
        <v>4</v>
      </c>
      <c r="H3" s="11" t="s">
        <v>4</v>
      </c>
      <c r="I3" s="11" t="s">
        <v>4</v>
      </c>
      <c r="J3" s="11" t="s">
        <v>4</v>
      </c>
      <c r="K3" s="11" t="s">
        <v>4</v>
      </c>
      <c r="L3" s="11" t="s">
        <v>4</v>
      </c>
      <c r="M3" s="11" t="s">
        <v>4</v>
      </c>
      <c r="N3" s="11" t="s">
        <v>4</v>
      </c>
      <c r="O3" s="11" t="s">
        <v>4</v>
      </c>
      <c r="P3" s="11" t="s">
        <v>4</v>
      </c>
      <c r="Q3" s="11" t="s">
        <v>4</v>
      </c>
      <c r="R3" s="11" t="s">
        <v>4</v>
      </c>
      <c r="S3" s="11" t="s">
        <v>4</v>
      </c>
      <c r="T3" s="11" t="s">
        <v>4</v>
      </c>
      <c r="U3" s="11" t="s">
        <v>4</v>
      </c>
      <c r="V3" s="11" t="s">
        <v>4</v>
      </c>
      <c r="W3" s="11" t="s">
        <v>4</v>
      </c>
      <c r="X3" s="11" t="s">
        <v>4</v>
      </c>
      <c r="Y3" s="11" t="s">
        <v>4</v>
      </c>
      <c r="Z3" s="11" t="s">
        <v>4</v>
      </c>
      <c r="AA3" s="11" t="s">
        <v>4</v>
      </c>
      <c r="AB3" s="11" t="s">
        <v>4</v>
      </c>
      <c r="AC3" s="11" t="s">
        <v>4</v>
      </c>
      <c r="AD3" s="11" t="s">
        <v>4</v>
      </c>
      <c r="AE3" s="11" t="s">
        <v>4</v>
      </c>
      <c r="AF3" s="11" t="s">
        <v>4</v>
      </c>
      <c r="AG3" s="11" t="s">
        <v>4</v>
      </c>
      <c r="AH3" s="11" t="s">
        <v>4</v>
      </c>
      <c r="AI3" s="11" t="s">
        <v>4</v>
      </c>
      <c r="AJ3" s="11" t="s">
        <v>4</v>
      </c>
      <c r="AK3" s="11" t="s">
        <v>4</v>
      </c>
      <c r="AL3" s="33" t="s">
        <v>4</v>
      </c>
      <c r="AM3" s="11" t="s">
        <v>4</v>
      </c>
      <c r="AN3" s="11" t="s">
        <v>4</v>
      </c>
      <c r="AO3" s="11" t="s">
        <v>4</v>
      </c>
      <c r="AP3" s="11" t="s">
        <v>4</v>
      </c>
      <c r="AQ3" s="11" t="s">
        <v>4</v>
      </c>
      <c r="AR3" s="11" t="s">
        <v>4</v>
      </c>
      <c r="AS3" s="11" t="s">
        <v>4</v>
      </c>
      <c r="AT3" s="11" t="s">
        <v>4</v>
      </c>
      <c r="AU3" s="11" t="s">
        <v>4</v>
      </c>
      <c r="AV3" s="11" t="s">
        <v>4</v>
      </c>
      <c r="AW3" s="11" t="s">
        <v>4</v>
      </c>
      <c r="AX3" s="11" t="s">
        <v>4</v>
      </c>
      <c r="AY3" s="11" t="s">
        <v>4</v>
      </c>
      <c r="AZ3" s="11" t="s">
        <v>4</v>
      </c>
      <c r="BA3" s="11" t="s">
        <v>4</v>
      </c>
      <c r="BB3" s="11" t="s">
        <v>4</v>
      </c>
      <c r="BC3" s="11" t="s">
        <v>4</v>
      </c>
      <c r="BD3" s="36" t="s">
        <v>4</v>
      </c>
      <c r="BE3" s="36" t="s">
        <v>4</v>
      </c>
      <c r="BF3" s="36" t="s">
        <v>4</v>
      </c>
      <c r="BG3" s="36" t="s">
        <v>4</v>
      </c>
      <c r="BH3" s="36" t="s">
        <v>3</v>
      </c>
      <c r="BI3" s="36" t="s">
        <v>3</v>
      </c>
      <c r="BJ3" s="36" t="s">
        <v>3</v>
      </c>
      <c r="BK3" s="36" t="s">
        <v>3</v>
      </c>
      <c r="BL3" s="36" t="s">
        <v>3</v>
      </c>
      <c r="BM3" s="36" t="s">
        <v>3</v>
      </c>
      <c r="BN3" s="36" t="s">
        <v>3</v>
      </c>
      <c r="BO3" s="36" t="s">
        <v>3</v>
      </c>
      <c r="BP3" s="36" t="s">
        <v>3</v>
      </c>
    </row>
    <row r="4" spans="1:68" x14ac:dyDescent="0.25">
      <c r="D4" s="6"/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  <c r="T4" s="11" t="s">
        <v>2</v>
      </c>
      <c r="U4" s="11" t="s">
        <v>2</v>
      </c>
      <c r="V4" s="11" t="s">
        <v>2</v>
      </c>
      <c r="W4" s="11" t="s">
        <v>2</v>
      </c>
      <c r="X4" s="11" t="s">
        <v>2</v>
      </c>
      <c r="Y4" s="11" t="s">
        <v>2</v>
      </c>
      <c r="Z4" s="11" t="s">
        <v>2</v>
      </c>
      <c r="AA4" s="11" t="s">
        <v>2</v>
      </c>
      <c r="AB4" s="11" t="s">
        <v>2</v>
      </c>
      <c r="AC4" s="11" t="s">
        <v>2</v>
      </c>
      <c r="AD4" s="11" t="s">
        <v>2</v>
      </c>
      <c r="AE4" s="11" t="s">
        <v>2</v>
      </c>
      <c r="AF4" s="11" t="s">
        <v>2</v>
      </c>
      <c r="AG4" s="11" t="s">
        <v>2</v>
      </c>
      <c r="AH4" s="11" t="s">
        <v>2</v>
      </c>
      <c r="AI4" s="11" t="s">
        <v>2</v>
      </c>
      <c r="AJ4" s="11" t="s">
        <v>2</v>
      </c>
      <c r="AK4" s="11" t="s">
        <v>2</v>
      </c>
      <c r="AL4" s="33" t="s">
        <v>2</v>
      </c>
      <c r="AM4" s="11" t="s">
        <v>2</v>
      </c>
      <c r="AN4" s="11" t="s">
        <v>2</v>
      </c>
      <c r="AO4" s="11" t="s">
        <v>2</v>
      </c>
      <c r="AP4" s="11" t="s">
        <v>2</v>
      </c>
      <c r="AQ4" s="11" t="s">
        <v>2</v>
      </c>
      <c r="AR4" s="11" t="s">
        <v>2</v>
      </c>
      <c r="AS4" s="11" t="s">
        <v>2</v>
      </c>
      <c r="AT4" s="11" t="s">
        <v>2</v>
      </c>
      <c r="AU4" s="11" t="s">
        <v>2</v>
      </c>
      <c r="AV4" s="11" t="s">
        <v>2</v>
      </c>
      <c r="AW4" s="11" t="s">
        <v>2</v>
      </c>
      <c r="AX4" s="11" t="s">
        <v>2</v>
      </c>
      <c r="AY4" s="11" t="s">
        <v>2</v>
      </c>
      <c r="AZ4" s="11" t="s">
        <v>2</v>
      </c>
      <c r="BA4" s="11" t="s">
        <v>2</v>
      </c>
      <c r="BB4" s="11" t="s">
        <v>2</v>
      </c>
      <c r="BC4" s="11" t="s">
        <v>2</v>
      </c>
      <c r="BD4" s="36" t="s">
        <v>2</v>
      </c>
      <c r="BE4" s="36" t="s">
        <v>2</v>
      </c>
      <c r="BF4" s="36" t="s">
        <v>2</v>
      </c>
      <c r="BG4" s="36" t="s">
        <v>2</v>
      </c>
      <c r="BH4" s="36" t="s">
        <v>2</v>
      </c>
      <c r="BI4" s="36" t="s">
        <v>2</v>
      </c>
      <c r="BJ4" s="36" t="s">
        <v>2</v>
      </c>
      <c r="BK4" s="36" t="s">
        <v>2</v>
      </c>
      <c r="BL4" s="36" t="s">
        <v>2</v>
      </c>
      <c r="BM4" s="36" t="s">
        <v>2</v>
      </c>
      <c r="BN4" s="36" t="s">
        <v>2</v>
      </c>
      <c r="BO4" s="36" t="s">
        <v>2</v>
      </c>
      <c r="BP4" s="36" t="s">
        <v>2</v>
      </c>
    </row>
    <row r="5" spans="1:68" s="13" customFormat="1" x14ac:dyDescent="0.25">
      <c r="A5" s="7" t="s">
        <v>1999</v>
      </c>
      <c r="B5" s="12" t="s">
        <v>2000</v>
      </c>
      <c r="C5" s="12" t="s">
        <v>17</v>
      </c>
      <c r="D5" s="12" t="s">
        <v>18</v>
      </c>
      <c r="E5" s="13" t="s">
        <v>5</v>
      </c>
      <c r="F5" s="13" t="s">
        <v>5</v>
      </c>
      <c r="G5" s="13" t="s">
        <v>5</v>
      </c>
      <c r="H5" s="13" t="s">
        <v>5</v>
      </c>
      <c r="I5" s="13" t="s">
        <v>5</v>
      </c>
      <c r="J5" s="13" t="s">
        <v>5</v>
      </c>
      <c r="K5" s="13" t="s">
        <v>5</v>
      </c>
      <c r="L5" s="13" t="s">
        <v>5</v>
      </c>
      <c r="M5" s="13" t="s">
        <v>5</v>
      </c>
      <c r="N5" s="13" t="s">
        <v>5</v>
      </c>
      <c r="O5" s="13" t="s">
        <v>5</v>
      </c>
      <c r="P5" s="13" t="s">
        <v>5</v>
      </c>
      <c r="Q5" s="13" t="s">
        <v>5</v>
      </c>
      <c r="R5" s="13" t="s">
        <v>5</v>
      </c>
      <c r="S5" s="13" t="s">
        <v>5</v>
      </c>
      <c r="T5" s="13" t="s">
        <v>5</v>
      </c>
      <c r="U5" s="13" t="s">
        <v>5</v>
      </c>
      <c r="V5" s="13" t="s">
        <v>5</v>
      </c>
      <c r="W5" s="13" t="s">
        <v>5</v>
      </c>
      <c r="X5" s="13" t="s">
        <v>5</v>
      </c>
      <c r="Y5" s="13" t="s">
        <v>5</v>
      </c>
      <c r="Z5" s="13" t="s">
        <v>5</v>
      </c>
      <c r="AA5" s="13" t="s">
        <v>5</v>
      </c>
      <c r="AB5" s="13" t="s">
        <v>5</v>
      </c>
      <c r="AC5" s="13" t="s">
        <v>5</v>
      </c>
      <c r="AD5" s="13" t="s">
        <v>5</v>
      </c>
      <c r="AE5" s="13" t="s">
        <v>5</v>
      </c>
      <c r="AF5" s="13" t="s">
        <v>5</v>
      </c>
      <c r="AG5" s="13" t="s">
        <v>5</v>
      </c>
      <c r="AH5" s="13" t="s">
        <v>5</v>
      </c>
      <c r="AI5" s="13" t="s">
        <v>5</v>
      </c>
      <c r="AJ5" s="13" t="s">
        <v>5</v>
      </c>
      <c r="AK5" s="13" t="s">
        <v>5</v>
      </c>
      <c r="AL5" s="34" t="s">
        <v>5</v>
      </c>
      <c r="AM5" s="13" t="s">
        <v>5</v>
      </c>
      <c r="AN5" s="13" t="s">
        <v>5</v>
      </c>
      <c r="AO5" s="13" t="s">
        <v>5</v>
      </c>
      <c r="AP5" s="13" t="s">
        <v>5</v>
      </c>
      <c r="AQ5" s="13" t="s">
        <v>5</v>
      </c>
      <c r="AR5" s="13" t="s">
        <v>5</v>
      </c>
      <c r="AS5" s="13" t="s">
        <v>5</v>
      </c>
      <c r="AT5" s="13" t="s">
        <v>5</v>
      </c>
      <c r="AU5" s="13" t="s">
        <v>5</v>
      </c>
      <c r="AV5" s="13" t="s">
        <v>5</v>
      </c>
      <c r="AW5" s="13" t="s">
        <v>5</v>
      </c>
      <c r="AX5" s="13" t="s">
        <v>5</v>
      </c>
      <c r="AY5" s="13" t="s">
        <v>5</v>
      </c>
      <c r="AZ5" s="13" t="s">
        <v>5</v>
      </c>
      <c r="BA5" s="13" t="s">
        <v>5</v>
      </c>
      <c r="BB5" s="13" t="s">
        <v>5</v>
      </c>
      <c r="BC5" s="13" t="s">
        <v>5</v>
      </c>
      <c r="BD5" s="37" t="s">
        <v>5</v>
      </c>
      <c r="BE5" s="37" t="s">
        <v>5</v>
      </c>
      <c r="BF5" s="37" t="s">
        <v>5</v>
      </c>
      <c r="BG5" s="37" t="s">
        <v>5</v>
      </c>
      <c r="BH5" s="37" t="s">
        <v>5</v>
      </c>
      <c r="BI5" s="37" t="s">
        <v>5</v>
      </c>
      <c r="BJ5" s="37" t="s">
        <v>5</v>
      </c>
      <c r="BK5" s="37" t="s">
        <v>5</v>
      </c>
      <c r="BL5" s="37" t="s">
        <v>5</v>
      </c>
      <c r="BM5" s="37" t="s">
        <v>5</v>
      </c>
      <c r="BN5" s="37" t="s">
        <v>5</v>
      </c>
      <c r="BO5" s="37" t="s">
        <v>5</v>
      </c>
      <c r="BP5" s="37" t="s">
        <v>5</v>
      </c>
    </row>
    <row r="6" spans="1:68" x14ac:dyDescent="0.25">
      <c r="A6" s="9" t="s">
        <v>19</v>
      </c>
      <c r="B6" s="2" t="s">
        <v>1345</v>
      </c>
      <c r="C6" s="2" t="s">
        <v>20</v>
      </c>
      <c r="D6" s="2" t="s">
        <v>21</v>
      </c>
      <c r="E6" s="42">
        <v>7.7821011673151759</v>
      </c>
      <c r="F6" s="42">
        <v>7.5659316904453098</v>
      </c>
      <c r="G6" s="42">
        <v>7.9982706441850411</v>
      </c>
      <c r="H6" s="42">
        <v>8.2144401210549081</v>
      </c>
      <c r="I6" s="42">
        <v>7.9982706441850411</v>
      </c>
      <c r="J6" s="42">
        <v>8.8629485516645055</v>
      </c>
      <c r="K6" s="42">
        <v>9.5114569822741029</v>
      </c>
      <c r="L6" s="42">
        <v>9.7276264591439698</v>
      </c>
      <c r="M6" s="42">
        <v>10.376134889753567</v>
      </c>
      <c r="N6" s="42">
        <v>10.376134889753567</v>
      </c>
      <c r="O6" s="42">
        <v>9.943795936013835</v>
      </c>
      <c r="P6" s="42">
        <v>10.159965412883702</v>
      </c>
      <c r="Q6" s="42">
        <v>9.5114569822741029</v>
      </c>
      <c r="R6" s="42">
        <v>9.2709650231774123</v>
      </c>
      <c r="S6" s="42">
        <v>9.6923725242309313</v>
      </c>
      <c r="T6" s="42">
        <v>9.0602612726506528</v>
      </c>
      <c r="U6" s="42">
        <v>9.0602612726506528</v>
      </c>
      <c r="V6" s="42">
        <v>9.2709650231774123</v>
      </c>
      <c r="W6" s="42">
        <v>9.0602612726506528</v>
      </c>
      <c r="X6" s="42">
        <v>9.0602612726506528</v>
      </c>
      <c r="Y6" s="42">
        <v>8.4281500210703744</v>
      </c>
      <c r="Z6" s="42">
        <v>9.2709650231774123</v>
      </c>
      <c r="AA6" s="42">
        <v>8.8495575221238933</v>
      </c>
      <c r="AB6" s="42">
        <v>9.0602612726506528</v>
      </c>
      <c r="AC6" s="42">
        <v>9.0602612726506528</v>
      </c>
      <c r="AD6" s="42">
        <v>9.0602612726506528</v>
      </c>
      <c r="AE6" s="42">
        <v>8.8916459884201817</v>
      </c>
      <c r="AF6" s="42">
        <v>9.5119933829611245</v>
      </c>
      <c r="AG6" s="42">
        <v>9.7187758478081054</v>
      </c>
      <c r="AH6" s="42">
        <v>9.3052109181141436</v>
      </c>
      <c r="AI6" s="42">
        <v>8.4780810587262199</v>
      </c>
      <c r="AJ6" s="42">
        <v>8.6848635235732008</v>
      </c>
      <c r="AK6" s="42">
        <v>8.4780810587262199</v>
      </c>
      <c r="AL6" s="42">
        <v>8.8916459884201817</v>
      </c>
      <c r="AM6" s="42">
        <v>8.6848635235732008</v>
      </c>
      <c r="AN6" s="42">
        <v>8.2712985938792389</v>
      </c>
      <c r="AO6" s="42">
        <v>8.4780810587262199</v>
      </c>
      <c r="AP6" s="42">
        <v>8.2712985938792389</v>
      </c>
      <c r="AQ6" s="42">
        <v>8.8916459884201817</v>
      </c>
      <c r="AR6" s="42">
        <v>8.2979544577383244</v>
      </c>
      <c r="AS6" s="42">
        <v>8.1049787726746434</v>
      </c>
      <c r="AT6" s="42">
        <v>7.7190274025472787</v>
      </c>
      <c r="AU6" s="42">
        <v>7.5260517174835968</v>
      </c>
      <c r="AV6" s="42">
        <v>7.5260517174835968</v>
      </c>
      <c r="AW6" s="42">
        <v>6.7541489772288692</v>
      </c>
      <c r="AX6" s="42">
        <v>6.5611732921651873</v>
      </c>
      <c r="AY6" s="42">
        <v>6.1752219220378235</v>
      </c>
      <c r="AZ6" s="42">
        <v>6.1752219220378235</v>
      </c>
      <c r="BA6" s="42">
        <v>6.1752219220378235</v>
      </c>
      <c r="BB6" s="42">
        <v>5.403319181783095</v>
      </c>
      <c r="BC6" s="42">
        <v>5.2103434967194131</v>
      </c>
      <c r="BD6" s="42">
        <v>5.0173678116557312</v>
      </c>
      <c r="BE6" s="42">
        <v>4.8817123544874201</v>
      </c>
      <c r="BF6" s="42">
        <v>5.0694705219677054</v>
      </c>
      <c r="BG6" s="42">
        <v>5.0694705219677054</v>
      </c>
      <c r="BH6" s="42">
        <v>4.5061960195268496</v>
      </c>
      <c r="BI6" s="42">
        <v>4.130679684566279</v>
      </c>
      <c r="BJ6" s="42">
        <v>4.130679684566279</v>
      </c>
      <c r="BK6" s="42">
        <v>4.3184378520465643</v>
      </c>
      <c r="BL6" s="42">
        <v>4.3184378520465643</v>
      </c>
      <c r="BM6" s="42">
        <v>4.8817123544874201</v>
      </c>
      <c r="BN6" s="42">
        <v>4.3184378520465643</v>
      </c>
      <c r="BO6" s="42">
        <v>4.130679684566279</v>
      </c>
      <c r="BP6" s="42">
        <v>3.9429215170859933</v>
      </c>
    </row>
    <row r="7" spans="1:68" x14ac:dyDescent="0.25">
      <c r="A7" s="9" t="s">
        <v>22</v>
      </c>
      <c r="B7" s="2" t="s">
        <v>1346</v>
      </c>
      <c r="C7" s="2" t="s">
        <v>20</v>
      </c>
      <c r="D7" s="2" t="s">
        <v>23</v>
      </c>
      <c r="E7" s="42">
        <v>5.84932147870847</v>
      </c>
      <c r="F7" s="42">
        <v>6.785212915301825</v>
      </c>
      <c r="G7" s="42">
        <v>6.5512400561534863</v>
      </c>
      <c r="H7" s="42">
        <v>6.785212915301825</v>
      </c>
      <c r="I7" s="42">
        <v>7.0191857744501638</v>
      </c>
      <c r="J7" s="42">
        <v>7.0191857744501638</v>
      </c>
      <c r="K7" s="42">
        <v>7.9550772110435188</v>
      </c>
      <c r="L7" s="42">
        <v>7.9550772110435188</v>
      </c>
      <c r="M7" s="42">
        <v>7.4871314927468413</v>
      </c>
      <c r="N7" s="42">
        <v>7.4871314927468413</v>
      </c>
      <c r="O7" s="42">
        <v>7.9550772110435188</v>
      </c>
      <c r="P7" s="42">
        <v>8.4230229293401955</v>
      </c>
      <c r="Q7" s="42">
        <v>7.9550772110435188</v>
      </c>
      <c r="R7" s="42">
        <v>7.8776645041705287</v>
      </c>
      <c r="S7" s="42">
        <v>7.6459684893419837</v>
      </c>
      <c r="T7" s="42">
        <v>7.6459684893419837</v>
      </c>
      <c r="U7" s="42">
        <v>6.9508804448563488</v>
      </c>
      <c r="V7" s="42">
        <v>6.9508804448563488</v>
      </c>
      <c r="W7" s="42">
        <v>7.1825764596848938</v>
      </c>
      <c r="X7" s="42">
        <v>7.4142724745134387</v>
      </c>
      <c r="Y7" s="42">
        <v>6.9508804448563488</v>
      </c>
      <c r="Z7" s="42">
        <v>7.6459684893419837</v>
      </c>
      <c r="AA7" s="42">
        <v>7.8776645041705287</v>
      </c>
      <c r="AB7" s="42">
        <v>8.1093605189990736</v>
      </c>
      <c r="AC7" s="42">
        <v>8.1093605189990736</v>
      </c>
      <c r="AD7" s="42">
        <v>8.1093605189990736</v>
      </c>
      <c r="AE7" s="42">
        <v>8.0164910673385261</v>
      </c>
      <c r="AF7" s="42">
        <v>8.0164910673385261</v>
      </c>
      <c r="AG7" s="42">
        <v>7.7874484654145677</v>
      </c>
      <c r="AH7" s="42">
        <v>7.7874484654145677</v>
      </c>
      <c r="AI7" s="42">
        <v>7.7874484654145677</v>
      </c>
      <c r="AJ7" s="42">
        <v>7.1003206596426942</v>
      </c>
      <c r="AK7" s="42">
        <v>6.8712780577187358</v>
      </c>
      <c r="AL7" s="42">
        <v>7.5584058634906102</v>
      </c>
      <c r="AM7" s="42">
        <v>6.6422354557947783</v>
      </c>
      <c r="AN7" s="42">
        <v>6.1841502519468623</v>
      </c>
      <c r="AO7" s="42">
        <v>6.4131928538708207</v>
      </c>
      <c r="AP7" s="42">
        <v>5.7260650480989472</v>
      </c>
      <c r="AQ7" s="42">
        <v>5.4970224461749888</v>
      </c>
      <c r="AR7" s="42">
        <v>5.3073861123396728</v>
      </c>
      <c r="AS7" s="42">
        <v>5.7496682883679791</v>
      </c>
      <c r="AT7" s="42">
        <v>5.3073861123396728</v>
      </c>
      <c r="AU7" s="42">
        <v>4.8651039363113666</v>
      </c>
      <c r="AV7" s="42">
        <v>4.8651039363113666</v>
      </c>
      <c r="AW7" s="42">
        <v>3.9805395842547546</v>
      </c>
      <c r="AX7" s="42">
        <v>4.4228217602830604</v>
      </c>
      <c r="AY7" s="42">
        <v>4.643962848297214</v>
      </c>
      <c r="AZ7" s="42">
        <v>4.2016806722689077</v>
      </c>
      <c r="BA7" s="42">
        <v>4.643962848297214</v>
      </c>
      <c r="BB7" s="42">
        <v>3.9805395842547546</v>
      </c>
      <c r="BC7" s="42">
        <v>3.7593984962406015</v>
      </c>
      <c r="BD7" s="42">
        <v>4.2016806722689077</v>
      </c>
      <c r="BE7" s="42">
        <v>4.0983606557377046</v>
      </c>
      <c r="BF7" s="42">
        <v>3.6669542709232097</v>
      </c>
      <c r="BG7" s="42">
        <v>3.4512510785159622</v>
      </c>
      <c r="BH7" s="42">
        <v>3.6669542709232097</v>
      </c>
      <c r="BI7" s="42">
        <v>3.6669542709232097</v>
      </c>
      <c r="BJ7" s="42">
        <v>3.6669542709232097</v>
      </c>
      <c r="BK7" s="42">
        <v>3.4512510785159622</v>
      </c>
      <c r="BL7" s="42">
        <v>2.804141501294219</v>
      </c>
      <c r="BM7" s="42">
        <v>2.804141501294219</v>
      </c>
      <c r="BN7" s="42">
        <v>2.804141501294219</v>
      </c>
      <c r="BO7" s="42">
        <v>2.5884383088869716</v>
      </c>
      <c r="BP7" s="42">
        <v>2.3727351164797241</v>
      </c>
    </row>
    <row r="8" spans="1:68" x14ac:dyDescent="0.25">
      <c r="A8" s="9" t="s">
        <v>24</v>
      </c>
      <c r="B8" s="2" t="s">
        <v>1347</v>
      </c>
      <c r="C8" s="2" t="s">
        <v>20</v>
      </c>
      <c r="D8" s="2" t="s">
        <v>25</v>
      </c>
      <c r="E8" s="42">
        <v>6.7157712305026003</v>
      </c>
      <c r="F8" s="42">
        <v>7.3656845753899489</v>
      </c>
      <c r="G8" s="42">
        <v>7.5823223570190645</v>
      </c>
      <c r="H8" s="42">
        <v>8.0155979202772976</v>
      </c>
      <c r="I8" s="42">
        <v>8.0155979202772976</v>
      </c>
      <c r="J8" s="42">
        <v>7.5823223570190645</v>
      </c>
      <c r="K8" s="42">
        <v>8.6655112651646462</v>
      </c>
      <c r="L8" s="42">
        <v>8.8821490467937618</v>
      </c>
      <c r="M8" s="42">
        <v>9.0987868284228774</v>
      </c>
      <c r="N8" s="42">
        <v>9.3154246100519931</v>
      </c>
      <c r="O8" s="42">
        <v>9.0987868284228774</v>
      </c>
      <c r="P8" s="42">
        <v>8.4488734835355288</v>
      </c>
      <c r="Q8" s="42">
        <v>8.2322357019064132</v>
      </c>
      <c r="R8" s="42">
        <v>8.0406263224714358</v>
      </c>
      <c r="S8" s="42">
        <v>8.4638171815488796</v>
      </c>
      <c r="T8" s="42">
        <v>8.2522217520101577</v>
      </c>
      <c r="U8" s="42">
        <v>8.2522217520101577</v>
      </c>
      <c r="V8" s="42">
        <v>8.2522217520101577</v>
      </c>
      <c r="W8" s="42">
        <v>7.829030892932713</v>
      </c>
      <c r="X8" s="42">
        <v>7.4058400338552692</v>
      </c>
      <c r="Y8" s="42">
        <v>7.4058400338552692</v>
      </c>
      <c r="Z8" s="42">
        <v>8.0406263224714358</v>
      </c>
      <c r="AA8" s="42">
        <v>8.6754126110876015</v>
      </c>
      <c r="AB8" s="42">
        <v>8.2522217520101577</v>
      </c>
      <c r="AC8" s="42">
        <v>8.2522217520101577</v>
      </c>
      <c r="AD8" s="42">
        <v>8.8870080406263234</v>
      </c>
      <c r="AE8" s="42">
        <v>8.6419753086419746</v>
      </c>
      <c r="AF8" s="42">
        <v>8.6419753086419746</v>
      </c>
      <c r="AG8" s="42">
        <v>8.4362139917695469</v>
      </c>
      <c r="AH8" s="42">
        <v>8.6419753086419746</v>
      </c>
      <c r="AI8" s="42">
        <v>8.6419753086419746</v>
      </c>
      <c r="AJ8" s="42">
        <v>8.0246913580246915</v>
      </c>
      <c r="AK8" s="42">
        <v>7.2016460905349788</v>
      </c>
      <c r="AL8" s="42">
        <v>7.2016460905349788</v>
      </c>
      <c r="AM8" s="42">
        <v>6.3786008230452671</v>
      </c>
      <c r="AN8" s="42">
        <v>5.9670781893004117</v>
      </c>
      <c r="AO8" s="42">
        <v>6.1728395061728394</v>
      </c>
      <c r="AP8" s="42">
        <v>6.1728395061728394</v>
      </c>
      <c r="AQ8" s="42">
        <v>6.1728395061728394</v>
      </c>
      <c r="AR8" s="42">
        <v>5.8229813664596266</v>
      </c>
      <c r="AS8" s="42">
        <v>5.2406832298136639</v>
      </c>
      <c r="AT8" s="42">
        <v>5.4347826086956514</v>
      </c>
      <c r="AU8" s="42">
        <v>5.4347826086956514</v>
      </c>
      <c r="AV8" s="42">
        <v>5.4347826086956514</v>
      </c>
      <c r="AW8" s="42">
        <v>4.658385093167702</v>
      </c>
      <c r="AX8" s="42">
        <v>4.2701863354037268</v>
      </c>
      <c r="AY8" s="42">
        <v>4.658385093167702</v>
      </c>
      <c r="AZ8" s="42">
        <v>4.4642857142857144</v>
      </c>
      <c r="BA8" s="42">
        <v>4.0760869565217392</v>
      </c>
      <c r="BB8" s="42">
        <v>3.6878881987577636</v>
      </c>
      <c r="BC8" s="42">
        <v>3.8819875776397512</v>
      </c>
      <c r="BD8" s="42">
        <v>3.8819875776397512</v>
      </c>
      <c r="BE8" s="42">
        <v>3.3760972316002698</v>
      </c>
      <c r="BF8" s="42">
        <v>3.5449020931802835</v>
      </c>
      <c r="BG8" s="42">
        <v>3.7137069547602968</v>
      </c>
      <c r="BH8" s="42">
        <v>3.2072923700202565</v>
      </c>
      <c r="BI8" s="42">
        <v>3.0384875084402432</v>
      </c>
      <c r="BJ8" s="42">
        <v>3.3760972316002698</v>
      </c>
      <c r="BK8" s="42">
        <v>3.2072923700202565</v>
      </c>
      <c r="BL8" s="42">
        <v>3.2072923700202565</v>
      </c>
      <c r="BM8" s="42">
        <v>3.2072923700202565</v>
      </c>
      <c r="BN8" s="42">
        <v>3.0384875084402432</v>
      </c>
      <c r="BO8" s="42">
        <v>2.7008777852802162</v>
      </c>
      <c r="BP8" s="42">
        <v>2.8696826468602294</v>
      </c>
    </row>
    <row r="9" spans="1:68" x14ac:dyDescent="0.25">
      <c r="A9" s="9" t="s">
        <v>26</v>
      </c>
      <c r="B9" s="2" t="s">
        <v>1348</v>
      </c>
      <c r="C9" s="2" t="s">
        <v>20</v>
      </c>
      <c r="D9" s="2" t="s">
        <v>27</v>
      </c>
      <c r="E9" s="42">
        <v>6.6090493136756479</v>
      </c>
      <c r="F9" s="42">
        <v>7.1174377224199281</v>
      </c>
      <c r="G9" s="42">
        <v>6.8632435180477875</v>
      </c>
      <c r="H9" s="42">
        <v>7.1174377224199281</v>
      </c>
      <c r="I9" s="42">
        <v>6.8632435180477875</v>
      </c>
      <c r="J9" s="42">
        <v>7.1174377224199281</v>
      </c>
      <c r="K9" s="42">
        <v>7.3716319267920687</v>
      </c>
      <c r="L9" s="42">
        <v>7.880020335536349</v>
      </c>
      <c r="M9" s="42">
        <v>8.3884087442806301</v>
      </c>
      <c r="N9" s="42">
        <v>7.880020335536349</v>
      </c>
      <c r="O9" s="42">
        <v>7.6258261311642084</v>
      </c>
      <c r="P9" s="42">
        <v>7.3716319267920687</v>
      </c>
      <c r="Q9" s="42">
        <v>7.1174377224199281</v>
      </c>
      <c r="R9" s="42">
        <v>7.0070070070070072</v>
      </c>
      <c r="S9" s="42">
        <v>6.756756756756757</v>
      </c>
      <c r="T9" s="42">
        <v>7.0070070070070072</v>
      </c>
      <c r="U9" s="42">
        <v>6.756756756756757</v>
      </c>
      <c r="V9" s="42">
        <v>6.2562562562562558</v>
      </c>
      <c r="W9" s="42">
        <v>6.506506506506506</v>
      </c>
      <c r="X9" s="42">
        <v>6.756756756756757</v>
      </c>
      <c r="Y9" s="42">
        <v>6.756756756756757</v>
      </c>
      <c r="Z9" s="42">
        <v>6.756756756756757</v>
      </c>
      <c r="AA9" s="42">
        <v>7.5075075075075075</v>
      </c>
      <c r="AB9" s="42">
        <v>7.7577577577577577</v>
      </c>
      <c r="AC9" s="42">
        <v>7.5075075075075075</v>
      </c>
      <c r="AD9" s="42">
        <v>8.0080080080080087</v>
      </c>
      <c r="AE9" s="42">
        <v>7.8701426463354656</v>
      </c>
      <c r="AF9" s="42">
        <v>7.6242006886374822</v>
      </c>
      <c r="AG9" s="42">
        <v>7.6242006886374822</v>
      </c>
      <c r="AH9" s="42">
        <v>7.6242006886374822</v>
      </c>
      <c r="AI9" s="42">
        <v>7.3782587309394989</v>
      </c>
      <c r="AJ9" s="42">
        <v>7.8701426463354656</v>
      </c>
      <c r="AK9" s="42">
        <v>7.6242006886374822</v>
      </c>
      <c r="AL9" s="42">
        <v>7.3782587309394989</v>
      </c>
      <c r="AM9" s="42">
        <v>6.8863748155435323</v>
      </c>
      <c r="AN9" s="42">
        <v>6.1485489424495823</v>
      </c>
      <c r="AO9" s="42">
        <v>5.6566650270536156</v>
      </c>
      <c r="AP9" s="42">
        <v>5.4107230693556323</v>
      </c>
      <c r="AQ9" s="42">
        <v>5.4107230693556323</v>
      </c>
      <c r="AR9" s="42">
        <v>5.1789077212806029</v>
      </c>
      <c r="AS9" s="42">
        <v>5.1789077212806029</v>
      </c>
      <c r="AT9" s="42">
        <v>4.7080979284369118</v>
      </c>
      <c r="AU9" s="42">
        <v>4.4726930320150666</v>
      </c>
      <c r="AV9" s="42">
        <v>4.7080979284369118</v>
      </c>
      <c r="AW9" s="42">
        <v>4.4726930320150666</v>
      </c>
      <c r="AX9" s="42">
        <v>4.7080979284369118</v>
      </c>
      <c r="AY9" s="42">
        <v>4.9435028248587578</v>
      </c>
      <c r="AZ9" s="42">
        <v>4.7080979284369118</v>
      </c>
      <c r="BA9" s="42">
        <v>4.4726930320150666</v>
      </c>
      <c r="BB9" s="42">
        <v>4.4726930320150666</v>
      </c>
      <c r="BC9" s="42">
        <v>4.2372881355932206</v>
      </c>
      <c r="BD9" s="42">
        <v>4.4726930320150666</v>
      </c>
      <c r="BE9" s="42">
        <v>4.3920480813684701</v>
      </c>
      <c r="BF9" s="42">
        <v>3.9297272306981048</v>
      </c>
      <c r="BG9" s="42">
        <v>3.6985668053629221</v>
      </c>
      <c r="BH9" s="42">
        <v>3.4674063800277395</v>
      </c>
      <c r="BI9" s="42">
        <v>3.2362459546925568</v>
      </c>
      <c r="BJ9" s="42">
        <v>3.6985668053629221</v>
      </c>
      <c r="BK9" s="42">
        <v>3.6985668053629221</v>
      </c>
      <c r="BL9" s="42">
        <v>3.2362459546925568</v>
      </c>
      <c r="BM9" s="42">
        <v>3.4674063800277395</v>
      </c>
      <c r="BN9" s="42">
        <v>3.2362459546925568</v>
      </c>
      <c r="BO9" s="42">
        <v>2.7739251040221915</v>
      </c>
      <c r="BP9" s="42">
        <v>3.0050855293573742</v>
      </c>
    </row>
    <row r="10" spans="1:68" x14ac:dyDescent="0.25">
      <c r="A10" s="9" t="s">
        <v>28</v>
      </c>
      <c r="B10" s="2" t="s">
        <v>1349</v>
      </c>
      <c r="C10" s="2" t="s">
        <v>20</v>
      </c>
      <c r="D10" s="2" t="s">
        <v>29</v>
      </c>
      <c r="E10" s="42">
        <v>5.0065302568567702</v>
      </c>
      <c r="F10" s="42">
        <v>5.8772311710927303</v>
      </c>
      <c r="G10" s="42">
        <v>6.3125816282107099</v>
      </c>
      <c r="H10" s="42">
        <v>6.0949063996517197</v>
      </c>
      <c r="I10" s="42">
        <v>6.0949063996517197</v>
      </c>
      <c r="J10" s="42">
        <v>6.3125816282107099</v>
      </c>
      <c r="K10" s="42">
        <v>6.9656073138876797</v>
      </c>
      <c r="L10" s="42">
        <v>7.18328254244667</v>
      </c>
      <c r="M10" s="42">
        <v>7.8363082281236398</v>
      </c>
      <c r="N10" s="42">
        <v>7.4009577710056602</v>
      </c>
      <c r="O10" s="42">
        <v>7.18328254244667</v>
      </c>
      <c r="P10" s="42">
        <v>7.18328254244667</v>
      </c>
      <c r="Q10" s="42">
        <v>7.18328254244667</v>
      </c>
      <c r="R10" s="42">
        <v>7.0785070785070792</v>
      </c>
      <c r="S10" s="42">
        <v>7.2930072930072933</v>
      </c>
      <c r="T10" s="42">
        <v>7.0785070785070792</v>
      </c>
      <c r="U10" s="42">
        <v>6.8640068640068641</v>
      </c>
      <c r="V10" s="42">
        <v>6.2205062205062207</v>
      </c>
      <c r="W10" s="42">
        <v>6.8640068640068641</v>
      </c>
      <c r="X10" s="42">
        <v>6.6495066495066499</v>
      </c>
      <c r="Y10" s="42">
        <v>6.6495066495066499</v>
      </c>
      <c r="Z10" s="42">
        <v>7.0785070785070792</v>
      </c>
      <c r="AA10" s="42">
        <v>7.0785070785070792</v>
      </c>
      <c r="AB10" s="42">
        <v>6.6495066495066499</v>
      </c>
      <c r="AC10" s="42">
        <v>7.0785070785070792</v>
      </c>
      <c r="AD10" s="42">
        <v>7.0785070785070792</v>
      </c>
      <c r="AE10" s="42">
        <v>6.962025316455696</v>
      </c>
      <c r="AF10" s="42">
        <v>6.962025316455696</v>
      </c>
      <c r="AG10" s="42">
        <v>7.3839662447257384</v>
      </c>
      <c r="AH10" s="42">
        <v>6.962025316455696</v>
      </c>
      <c r="AI10" s="42">
        <v>6.7510548523206753</v>
      </c>
      <c r="AJ10" s="42">
        <v>5.9071729957805905</v>
      </c>
      <c r="AK10" s="42">
        <v>5.9071729957805905</v>
      </c>
      <c r="AL10" s="42">
        <v>5.9071729957805905</v>
      </c>
      <c r="AM10" s="42">
        <v>5.6962025316455698</v>
      </c>
      <c r="AN10" s="42">
        <v>5.2742616033755274</v>
      </c>
      <c r="AO10" s="42">
        <v>5.485232067510549</v>
      </c>
      <c r="AP10" s="42">
        <v>4.852320675105485</v>
      </c>
      <c r="AQ10" s="42">
        <v>4.6413502109704643</v>
      </c>
      <c r="AR10" s="42">
        <v>4.5045045045045038</v>
      </c>
      <c r="AS10" s="42">
        <v>3.8902538902538901</v>
      </c>
      <c r="AT10" s="42">
        <v>4.0950040950040947</v>
      </c>
      <c r="AU10" s="42">
        <v>3.8902538902538901</v>
      </c>
      <c r="AV10" s="42">
        <v>3.6855036855036851</v>
      </c>
      <c r="AW10" s="42">
        <v>3.4807534807534806</v>
      </c>
      <c r="AX10" s="42">
        <v>3.6855036855036851</v>
      </c>
      <c r="AY10" s="42">
        <v>3.8902538902538901</v>
      </c>
      <c r="AZ10" s="42">
        <v>3.8902538902538901</v>
      </c>
      <c r="BA10" s="42">
        <v>4.0950040950040947</v>
      </c>
      <c r="BB10" s="42">
        <v>4.2997542997542997</v>
      </c>
      <c r="BC10" s="42">
        <v>3.6855036855036851</v>
      </c>
      <c r="BD10" s="42">
        <v>3.4807534807534806</v>
      </c>
      <c r="BE10" s="42">
        <v>3.451075923670321</v>
      </c>
      <c r="BF10" s="42">
        <v>4.2630937880633377</v>
      </c>
      <c r="BG10" s="42">
        <v>4.0600893219650835</v>
      </c>
      <c r="BH10" s="42">
        <v>3.6540803897685752</v>
      </c>
      <c r="BI10" s="42">
        <v>3.6540803897685752</v>
      </c>
      <c r="BJ10" s="42">
        <v>3.2480714575720668</v>
      </c>
      <c r="BK10" s="42">
        <v>3.2480714575720668</v>
      </c>
      <c r="BL10" s="42">
        <v>2.8420625253755585</v>
      </c>
      <c r="BM10" s="42">
        <v>2.8420625253755585</v>
      </c>
      <c r="BN10" s="42">
        <v>3.0450669914738127</v>
      </c>
      <c r="BO10" s="42">
        <v>3.0450669914738127</v>
      </c>
      <c r="BP10" s="42">
        <v>2.6390580592773043</v>
      </c>
    </row>
    <row r="11" spans="1:68" x14ac:dyDescent="0.25">
      <c r="A11" s="9" t="s">
        <v>30</v>
      </c>
      <c r="B11" s="2" t="s">
        <v>1350</v>
      </c>
      <c r="C11" s="2" t="s">
        <v>20</v>
      </c>
      <c r="D11" s="2" t="s">
        <v>31</v>
      </c>
      <c r="E11" s="42">
        <v>6.9351230425055927</v>
      </c>
      <c r="F11" s="42">
        <v>7.3825503355704694</v>
      </c>
      <c r="G11" s="42">
        <v>7.829977628635346</v>
      </c>
      <c r="H11" s="42">
        <v>7.6062639821029077</v>
      </c>
      <c r="I11" s="42">
        <v>7.829977628635346</v>
      </c>
      <c r="J11" s="42">
        <v>7.6062639821029077</v>
      </c>
      <c r="K11" s="42">
        <v>8.5011185682326609</v>
      </c>
      <c r="L11" s="42">
        <v>8.2774049217002226</v>
      </c>
      <c r="M11" s="42">
        <v>8.5011185682326609</v>
      </c>
      <c r="N11" s="42">
        <v>8.9485458612975393</v>
      </c>
      <c r="O11" s="42">
        <v>9.1722595078299776</v>
      </c>
      <c r="P11" s="42">
        <v>8.9485458612975393</v>
      </c>
      <c r="Q11" s="42">
        <v>8.9485458612975393</v>
      </c>
      <c r="R11" s="42">
        <v>8.8417329796640143</v>
      </c>
      <c r="S11" s="42">
        <v>8.8417329796640143</v>
      </c>
      <c r="T11" s="42">
        <v>8.8417329796640143</v>
      </c>
      <c r="U11" s="42">
        <v>8.8417329796640143</v>
      </c>
      <c r="V11" s="42">
        <v>8.8417329796640143</v>
      </c>
      <c r="W11" s="42">
        <v>8.3996463306808131</v>
      </c>
      <c r="X11" s="42">
        <v>8.1786030061892134</v>
      </c>
      <c r="Y11" s="42">
        <v>8.6206896551724128</v>
      </c>
      <c r="Z11" s="42">
        <v>9.062776304155614</v>
      </c>
      <c r="AA11" s="42">
        <v>8.8417329796640143</v>
      </c>
      <c r="AB11" s="42">
        <v>8.8417329796640143</v>
      </c>
      <c r="AC11" s="42">
        <v>8.6206896551724128</v>
      </c>
      <c r="AD11" s="42">
        <v>8.8417329796640143</v>
      </c>
      <c r="AE11" s="42">
        <v>8.7565674255691768</v>
      </c>
      <c r="AF11" s="42">
        <v>8.9754816112084068</v>
      </c>
      <c r="AG11" s="42">
        <v>9.1943957968476351</v>
      </c>
      <c r="AH11" s="42">
        <v>8.9754816112084068</v>
      </c>
      <c r="AI11" s="42">
        <v>8.5376532399299467</v>
      </c>
      <c r="AJ11" s="42">
        <v>7.8809106830122593</v>
      </c>
      <c r="AK11" s="42">
        <v>8.0998248686514884</v>
      </c>
      <c r="AL11" s="42">
        <v>7.8809106830122593</v>
      </c>
      <c r="AM11" s="42">
        <v>8.0998248686514884</v>
      </c>
      <c r="AN11" s="42">
        <v>7.6619964973730301</v>
      </c>
      <c r="AO11" s="42">
        <v>8.0998248686514884</v>
      </c>
      <c r="AP11" s="42">
        <v>7.4430823117338001</v>
      </c>
      <c r="AQ11" s="42">
        <v>7.4430823117338001</v>
      </c>
      <c r="AR11" s="42">
        <v>7.1248952221290862</v>
      </c>
      <c r="AS11" s="42">
        <v>6.4962279966471081</v>
      </c>
      <c r="AT11" s="42">
        <v>5.8675607711651301</v>
      </c>
      <c r="AU11" s="42">
        <v>6.2866722548197824</v>
      </c>
      <c r="AV11" s="42">
        <v>6.7057837384744348</v>
      </c>
      <c r="AW11" s="42">
        <v>6.2866722548197824</v>
      </c>
      <c r="AX11" s="42">
        <v>5.8675607711651301</v>
      </c>
      <c r="AY11" s="42">
        <v>5.6580050293378044</v>
      </c>
      <c r="AZ11" s="42">
        <v>5.238893545683152</v>
      </c>
      <c r="BA11" s="42">
        <v>5.0293378038558254</v>
      </c>
      <c r="BB11" s="42">
        <v>4.610226320201174</v>
      </c>
      <c r="BC11" s="42">
        <v>4.610226320201174</v>
      </c>
      <c r="BD11" s="42">
        <v>4.610226320201174</v>
      </c>
      <c r="BE11" s="42">
        <v>4.4788273615635186</v>
      </c>
      <c r="BF11" s="42">
        <v>4.0716612377850163</v>
      </c>
      <c r="BG11" s="42">
        <v>3.8680781758957656</v>
      </c>
      <c r="BH11" s="42">
        <v>3.4609120521172638</v>
      </c>
      <c r="BI11" s="42">
        <v>3.2573289902280131</v>
      </c>
      <c r="BJ11" s="42">
        <v>3.2573289902280131</v>
      </c>
      <c r="BK11" s="42">
        <v>3.4609120521172638</v>
      </c>
      <c r="BL11" s="42">
        <v>3.4609120521172638</v>
      </c>
      <c r="BM11" s="42">
        <v>3.8680781758957656</v>
      </c>
      <c r="BN11" s="42">
        <v>3.8680781758957656</v>
      </c>
      <c r="BO11" s="42">
        <v>3.4609120521172638</v>
      </c>
      <c r="BP11" s="42">
        <v>3.4609120521172638</v>
      </c>
    </row>
    <row r="12" spans="1:68" x14ac:dyDescent="0.25">
      <c r="A12" s="9" t="s">
        <v>32</v>
      </c>
      <c r="B12" s="2" t="s">
        <v>1351</v>
      </c>
      <c r="C12" s="2" t="s">
        <v>20</v>
      </c>
      <c r="D12" s="2" t="s">
        <v>33</v>
      </c>
      <c r="E12" s="42">
        <v>8.3604273107292144</v>
      </c>
      <c r="F12" s="42">
        <v>8.3604273107292144</v>
      </c>
      <c r="G12" s="42">
        <v>8.824895494658616</v>
      </c>
      <c r="H12" s="42">
        <v>10.450534138411518</v>
      </c>
      <c r="I12" s="42">
        <v>9.7538318625174174</v>
      </c>
      <c r="J12" s="42">
        <v>10.218300046446817</v>
      </c>
      <c r="K12" s="42">
        <v>10.218300046446817</v>
      </c>
      <c r="L12" s="42">
        <v>10.682768230376219</v>
      </c>
      <c r="M12" s="42">
        <v>11.147236414305619</v>
      </c>
      <c r="N12" s="42">
        <v>9.9860659544821182</v>
      </c>
      <c r="O12" s="42">
        <v>9.9860659544821182</v>
      </c>
      <c r="P12" s="42">
        <v>9.7538318625174174</v>
      </c>
      <c r="Q12" s="42">
        <v>9.5215977705527166</v>
      </c>
      <c r="R12" s="42">
        <v>8.9091699261190787</v>
      </c>
      <c r="S12" s="42">
        <v>8.6918730986527599</v>
      </c>
      <c r="T12" s="42">
        <v>8.9091699261190787</v>
      </c>
      <c r="U12" s="42">
        <v>8.9091699261190787</v>
      </c>
      <c r="V12" s="42">
        <v>8.6918730986527599</v>
      </c>
      <c r="W12" s="42">
        <v>8.6918730986527599</v>
      </c>
      <c r="X12" s="42">
        <v>8.6918730986527599</v>
      </c>
      <c r="Y12" s="42">
        <v>8.2572794437201207</v>
      </c>
      <c r="Z12" s="42">
        <v>9.5610604085180348</v>
      </c>
      <c r="AA12" s="42">
        <v>10.64754454584963</v>
      </c>
      <c r="AB12" s="42">
        <v>10.212950890916991</v>
      </c>
      <c r="AC12" s="42">
        <v>9.9956540634506723</v>
      </c>
      <c r="AD12" s="42">
        <v>9.7783572359843536</v>
      </c>
      <c r="AE12" s="42">
        <v>9.1874234381380155</v>
      </c>
      <c r="AF12" s="42">
        <v>9.7999183340138831</v>
      </c>
      <c r="AG12" s="42">
        <v>9.3915884034299726</v>
      </c>
      <c r="AH12" s="42">
        <v>8.779093507554105</v>
      </c>
      <c r="AI12" s="42">
        <v>8.779093507554105</v>
      </c>
      <c r="AJ12" s="42">
        <v>8.779093507554105</v>
      </c>
      <c r="AK12" s="42">
        <v>7.9624336463862804</v>
      </c>
      <c r="AL12" s="42">
        <v>7.5541037158023689</v>
      </c>
      <c r="AM12" s="42">
        <v>7.3499387505104128</v>
      </c>
      <c r="AN12" s="42">
        <v>6.9416088199265014</v>
      </c>
      <c r="AO12" s="42">
        <v>6.7374438546345452</v>
      </c>
      <c r="AP12" s="42">
        <v>6.1249489587586776</v>
      </c>
      <c r="AQ12" s="42">
        <v>6.533278889342589</v>
      </c>
      <c r="AR12" s="42">
        <v>5.8651026392961878</v>
      </c>
      <c r="AS12" s="42">
        <v>5.8651026392961878</v>
      </c>
      <c r="AT12" s="42">
        <v>5.4985337243401755</v>
      </c>
      <c r="AU12" s="42">
        <v>5.4985337243401755</v>
      </c>
      <c r="AV12" s="42">
        <v>5.6818181818181817</v>
      </c>
      <c r="AW12" s="42">
        <v>5.6818181818181817</v>
      </c>
      <c r="AX12" s="42">
        <v>5.4985337243401755</v>
      </c>
      <c r="AY12" s="42">
        <v>5.1319648093841641</v>
      </c>
      <c r="AZ12" s="42">
        <v>5.1319648093841641</v>
      </c>
      <c r="BA12" s="42">
        <v>4.948680351906158</v>
      </c>
      <c r="BB12" s="42">
        <v>4.3988269794721404</v>
      </c>
      <c r="BC12" s="42">
        <v>4.2155425219941352</v>
      </c>
      <c r="BD12" s="42">
        <v>4.2155425219941352</v>
      </c>
      <c r="BE12" s="42">
        <v>4.4298921417565484</v>
      </c>
      <c r="BF12" s="42">
        <v>4.815100154083205</v>
      </c>
      <c r="BG12" s="42">
        <v>4.4298921417565484</v>
      </c>
      <c r="BH12" s="42">
        <v>3.852080123266564</v>
      </c>
      <c r="BI12" s="42">
        <v>3.6594761171032357</v>
      </c>
      <c r="BJ12" s="42">
        <v>4.0446841294298919</v>
      </c>
      <c r="BK12" s="42">
        <v>4.0446841294298919</v>
      </c>
      <c r="BL12" s="42">
        <v>4.0446841294298919</v>
      </c>
      <c r="BM12" s="42">
        <v>4.4298921417565484</v>
      </c>
      <c r="BN12" s="42">
        <v>4.2372881355932206</v>
      </c>
      <c r="BO12" s="42">
        <v>3.6594761171032357</v>
      </c>
      <c r="BP12" s="42">
        <v>4.0446841294298919</v>
      </c>
    </row>
    <row r="13" spans="1:68" x14ac:dyDescent="0.25">
      <c r="A13" s="9" t="s">
        <v>34</v>
      </c>
      <c r="B13" s="2" t="s">
        <v>1352</v>
      </c>
      <c r="C13" s="2" t="s">
        <v>20</v>
      </c>
      <c r="D13" s="2" t="s">
        <v>35</v>
      </c>
      <c r="E13" s="42">
        <v>6.7656045395024007</v>
      </c>
      <c r="F13" s="42">
        <v>6.7656045395024007</v>
      </c>
      <c r="G13" s="42">
        <v>7.2020951549541685</v>
      </c>
      <c r="H13" s="42">
        <v>7.420340462680052</v>
      </c>
      <c r="I13" s="42">
        <v>7.8568310781318198</v>
      </c>
      <c r="J13" s="42">
        <v>7.8568310781318198</v>
      </c>
      <c r="K13" s="42">
        <v>8.2933216935835876</v>
      </c>
      <c r="L13" s="42">
        <v>8.5115670013094711</v>
      </c>
      <c r="M13" s="42">
        <v>8.7298123090353563</v>
      </c>
      <c r="N13" s="42">
        <v>8.5115670013094711</v>
      </c>
      <c r="O13" s="42">
        <v>8.5115670013094711</v>
      </c>
      <c r="P13" s="42">
        <v>8.2933216935835876</v>
      </c>
      <c r="Q13" s="42">
        <v>8.0750763858577042</v>
      </c>
      <c r="R13" s="42">
        <v>8.068033144352377</v>
      </c>
      <c r="S13" s="42">
        <v>8.5041430440470993</v>
      </c>
      <c r="T13" s="42">
        <v>8.286088094199739</v>
      </c>
      <c r="U13" s="42">
        <v>8.286088094199739</v>
      </c>
      <c r="V13" s="42">
        <v>7.8499781945050158</v>
      </c>
      <c r="W13" s="42">
        <v>7.4138682948102925</v>
      </c>
      <c r="X13" s="42">
        <v>7.6319232446576537</v>
      </c>
      <c r="Y13" s="42">
        <v>7.4138682948102925</v>
      </c>
      <c r="Z13" s="42">
        <v>7.6319232446576537</v>
      </c>
      <c r="AA13" s="42">
        <v>8.5041430440470993</v>
      </c>
      <c r="AB13" s="42">
        <v>8.5041430440470993</v>
      </c>
      <c r="AC13" s="42">
        <v>8.286088094199739</v>
      </c>
      <c r="AD13" s="42">
        <v>8.5041430440470993</v>
      </c>
      <c r="AE13" s="42">
        <v>8.4342560553633206</v>
      </c>
      <c r="AF13" s="42">
        <v>8.6505190311418687</v>
      </c>
      <c r="AG13" s="42">
        <v>8.2179930795847742</v>
      </c>
      <c r="AH13" s="42">
        <v>8.0017301038062278</v>
      </c>
      <c r="AI13" s="42">
        <v>7.1366782006920415</v>
      </c>
      <c r="AJ13" s="42">
        <v>6.9204152249134943</v>
      </c>
      <c r="AK13" s="42">
        <v>6.9204152249134943</v>
      </c>
      <c r="AL13" s="42">
        <v>7.3529411764705879</v>
      </c>
      <c r="AM13" s="42">
        <v>6.7041522491349479</v>
      </c>
      <c r="AN13" s="42">
        <v>6.2716262975778543</v>
      </c>
      <c r="AO13" s="42">
        <v>6.0553633217993079</v>
      </c>
      <c r="AP13" s="42">
        <v>6.2716262975778543</v>
      </c>
      <c r="AQ13" s="42">
        <v>6.0553633217993079</v>
      </c>
      <c r="AR13" s="42">
        <v>5.8479532163742691</v>
      </c>
      <c r="AS13" s="42">
        <v>5.8479532163742691</v>
      </c>
      <c r="AT13" s="42">
        <v>5.8479532163742691</v>
      </c>
      <c r="AU13" s="42">
        <v>5.8479532163742691</v>
      </c>
      <c r="AV13" s="42">
        <v>5.4302422723475354</v>
      </c>
      <c r="AW13" s="42">
        <v>5.4302422723475354</v>
      </c>
      <c r="AX13" s="42">
        <v>5.0125313283208017</v>
      </c>
      <c r="AY13" s="42">
        <v>4.8036758563074349</v>
      </c>
      <c r="AZ13" s="42">
        <v>4.3859649122807012</v>
      </c>
      <c r="BA13" s="42">
        <v>4.594820384294068</v>
      </c>
      <c r="BB13" s="42">
        <v>4.1771094402673352</v>
      </c>
      <c r="BC13" s="42">
        <v>3.9682539682539679</v>
      </c>
      <c r="BD13" s="42">
        <v>4.3859649122807012</v>
      </c>
      <c r="BE13" s="42">
        <v>4.3050430504305046</v>
      </c>
      <c r="BF13" s="42">
        <v>3.895038950389504</v>
      </c>
      <c r="BG13" s="42">
        <v>3.4850348503485034</v>
      </c>
      <c r="BH13" s="42">
        <v>3.2800328003280033</v>
      </c>
      <c r="BI13" s="42">
        <v>3.6900369003690034</v>
      </c>
      <c r="BJ13" s="42">
        <v>3.2800328003280033</v>
      </c>
      <c r="BK13" s="42">
        <v>3.4850348503485034</v>
      </c>
      <c r="BL13" s="42">
        <v>3.895038950389504</v>
      </c>
      <c r="BM13" s="42">
        <v>3.6900369003690034</v>
      </c>
      <c r="BN13" s="42">
        <v>3.6900369003690034</v>
      </c>
      <c r="BO13" s="42">
        <v>3.4850348503485034</v>
      </c>
      <c r="BP13" s="42">
        <v>3.4850348503485034</v>
      </c>
    </row>
    <row r="14" spans="1:68" x14ac:dyDescent="0.25">
      <c r="A14" s="9" t="s">
        <v>36</v>
      </c>
      <c r="B14" s="2" t="s">
        <v>1353</v>
      </c>
      <c r="C14" s="2" t="s">
        <v>20</v>
      </c>
      <c r="D14" s="2" t="s">
        <v>37</v>
      </c>
      <c r="E14" s="42">
        <v>7.8959591267998137</v>
      </c>
      <c r="F14" s="42">
        <v>8.3604273107292144</v>
      </c>
      <c r="G14" s="42">
        <v>7.8959591267998137</v>
      </c>
      <c r="H14" s="42">
        <v>7.6637250348351138</v>
      </c>
      <c r="I14" s="42">
        <v>7.8959591267998137</v>
      </c>
      <c r="J14" s="42">
        <v>7.8959591267998137</v>
      </c>
      <c r="K14" s="42">
        <v>8.5926614026939152</v>
      </c>
      <c r="L14" s="42">
        <v>9.057129586623315</v>
      </c>
      <c r="M14" s="42">
        <v>9.2893636785880158</v>
      </c>
      <c r="N14" s="42">
        <v>9.057129586623315</v>
      </c>
      <c r="O14" s="42">
        <v>9.2893636785880158</v>
      </c>
      <c r="P14" s="42">
        <v>9.5215977705527166</v>
      </c>
      <c r="Q14" s="42">
        <v>9.2893636785880158</v>
      </c>
      <c r="R14" s="42">
        <v>9.1954022988505741</v>
      </c>
      <c r="S14" s="42">
        <v>8.7356321839080469</v>
      </c>
      <c r="T14" s="42">
        <v>8.5057471264367823</v>
      </c>
      <c r="U14" s="42">
        <v>8.5057471264367823</v>
      </c>
      <c r="V14" s="42">
        <v>8.0459770114942533</v>
      </c>
      <c r="W14" s="42">
        <v>8.5057471264367823</v>
      </c>
      <c r="X14" s="42">
        <v>8.5057471264367823</v>
      </c>
      <c r="Y14" s="42">
        <v>8.5057471264367823</v>
      </c>
      <c r="Z14" s="42">
        <v>8.5057471264367823</v>
      </c>
      <c r="AA14" s="42">
        <v>9.6551724137931032</v>
      </c>
      <c r="AB14" s="42">
        <v>9.8850574712643677</v>
      </c>
      <c r="AC14" s="42">
        <v>9.4252873563218387</v>
      </c>
      <c r="AD14" s="42">
        <v>9.6551724137931032</v>
      </c>
      <c r="AE14" s="42">
        <v>9.5281306715063518</v>
      </c>
      <c r="AF14" s="42">
        <v>9.0744101633393832</v>
      </c>
      <c r="AG14" s="42">
        <v>9.0744101633393832</v>
      </c>
      <c r="AH14" s="42">
        <v>8.3938294010889294</v>
      </c>
      <c r="AI14" s="42">
        <v>8.1669691470054442</v>
      </c>
      <c r="AJ14" s="42">
        <v>8.1669691470054442</v>
      </c>
      <c r="AK14" s="42">
        <v>7.7132486388384756</v>
      </c>
      <c r="AL14" s="42">
        <v>7.7132486388384756</v>
      </c>
      <c r="AM14" s="42">
        <v>6.8058076225045374</v>
      </c>
      <c r="AN14" s="42">
        <v>7.0326678765880217</v>
      </c>
      <c r="AO14" s="42">
        <v>6.8058076225045374</v>
      </c>
      <c r="AP14" s="42">
        <v>6.1252268602540836</v>
      </c>
      <c r="AQ14" s="42">
        <v>5.671506352087115</v>
      </c>
      <c r="AR14" s="42">
        <v>5.4489973844812551</v>
      </c>
      <c r="AS14" s="42">
        <v>5.2310374891020048</v>
      </c>
      <c r="AT14" s="42">
        <v>5.4489973844812551</v>
      </c>
      <c r="AU14" s="42">
        <v>5.8849171752397558</v>
      </c>
      <c r="AV14" s="42">
        <v>5.8849171752397558</v>
      </c>
      <c r="AW14" s="42">
        <v>5.0130775937227545</v>
      </c>
      <c r="AX14" s="42">
        <v>5.2310374891020048</v>
      </c>
      <c r="AY14" s="42">
        <v>5.6669572798605055</v>
      </c>
      <c r="AZ14" s="42">
        <v>5.2310374891020048</v>
      </c>
      <c r="BA14" s="42">
        <v>5.0130775937227545</v>
      </c>
      <c r="BB14" s="42">
        <v>5.0130775937227545</v>
      </c>
      <c r="BC14" s="42">
        <v>4.1412380122057542</v>
      </c>
      <c r="BD14" s="42">
        <v>4.1412380122057542</v>
      </c>
      <c r="BE14" s="42">
        <v>3.9865715484683175</v>
      </c>
      <c r="BF14" s="42">
        <v>4.6160302140159466</v>
      </c>
      <c r="BG14" s="42">
        <v>4.1963911036508605</v>
      </c>
      <c r="BH14" s="42">
        <v>4.1963911036508605</v>
      </c>
      <c r="BI14" s="42">
        <v>3.7767519932857745</v>
      </c>
      <c r="BJ14" s="42">
        <v>3.9865715484683175</v>
      </c>
      <c r="BK14" s="42">
        <v>3.9865715484683175</v>
      </c>
      <c r="BL14" s="42">
        <v>3.7767519932857745</v>
      </c>
      <c r="BM14" s="42">
        <v>4.1963911036508605</v>
      </c>
      <c r="BN14" s="42">
        <v>3.9865715484683175</v>
      </c>
      <c r="BO14" s="42">
        <v>3.7767519932857745</v>
      </c>
      <c r="BP14" s="42">
        <v>3.9865715484683175</v>
      </c>
    </row>
    <row r="15" spans="1:68" x14ac:dyDescent="0.25">
      <c r="A15" s="9" t="s">
        <v>38</v>
      </c>
      <c r="B15" s="2" t="s">
        <v>1354</v>
      </c>
      <c r="C15" s="2" t="s">
        <v>20</v>
      </c>
      <c r="D15" s="2" t="s">
        <v>39</v>
      </c>
      <c r="E15" s="42">
        <v>3.6330608537693005</v>
      </c>
      <c r="F15" s="42">
        <v>3.8601271571298819</v>
      </c>
      <c r="G15" s="42">
        <v>4.3142597638510445</v>
      </c>
      <c r="H15" s="42">
        <v>4.0871934604904636</v>
      </c>
      <c r="I15" s="42">
        <v>4.0871934604904636</v>
      </c>
      <c r="J15" s="42">
        <v>4.5413260672116262</v>
      </c>
      <c r="K15" s="42">
        <v>4.7683923705722071</v>
      </c>
      <c r="L15" s="42">
        <v>4.5413260672116262</v>
      </c>
      <c r="M15" s="42">
        <v>4.5413260672116262</v>
      </c>
      <c r="N15" s="42">
        <v>5.2225249772933697</v>
      </c>
      <c r="O15" s="42">
        <v>4.9954586739327889</v>
      </c>
      <c r="P15" s="42">
        <v>5.4495912806539515</v>
      </c>
      <c r="Q15" s="42">
        <v>4.7683923705722071</v>
      </c>
      <c r="R15" s="42">
        <v>4.7085201793721971</v>
      </c>
      <c r="S15" s="42">
        <v>4.9327354260089686</v>
      </c>
      <c r="T15" s="42">
        <v>4.7085201793721971</v>
      </c>
      <c r="U15" s="42">
        <v>5.1569506726457401</v>
      </c>
      <c r="V15" s="42">
        <v>4.7085201793721971</v>
      </c>
      <c r="W15" s="42">
        <v>4.7085201793721971</v>
      </c>
      <c r="X15" s="42">
        <v>4.7085201793721971</v>
      </c>
      <c r="Y15" s="42">
        <v>5.1569506726457401</v>
      </c>
      <c r="Z15" s="42">
        <v>5.3811659192825108</v>
      </c>
      <c r="AA15" s="42">
        <v>4.9327354260089686</v>
      </c>
      <c r="AB15" s="42">
        <v>5.3811659192825108</v>
      </c>
      <c r="AC15" s="42">
        <v>4.7085201793721971</v>
      </c>
      <c r="AD15" s="42">
        <v>4.9327354260089686</v>
      </c>
      <c r="AE15" s="42">
        <v>4.8694112439132358</v>
      </c>
      <c r="AF15" s="42">
        <v>5.3120849933598935</v>
      </c>
      <c r="AG15" s="42">
        <v>4.8694112439132358</v>
      </c>
      <c r="AH15" s="42">
        <v>5.0907481186365651</v>
      </c>
      <c r="AI15" s="42">
        <v>4.8694112439132358</v>
      </c>
      <c r="AJ15" s="42">
        <v>4.2054006197432496</v>
      </c>
      <c r="AK15" s="42">
        <v>4.6480743691899074</v>
      </c>
      <c r="AL15" s="42">
        <v>4.6480743691899074</v>
      </c>
      <c r="AM15" s="42">
        <v>4.6480743691899074</v>
      </c>
      <c r="AN15" s="42">
        <v>4.2054006197432496</v>
      </c>
      <c r="AO15" s="42">
        <v>3.9840637450199203</v>
      </c>
      <c r="AP15" s="42">
        <v>3.3200531208499338</v>
      </c>
      <c r="AQ15" s="42">
        <v>3.0987162461266049</v>
      </c>
      <c r="AR15" s="42">
        <v>2.9673590504451037</v>
      </c>
      <c r="AS15" s="42">
        <v>3.6032217041119119</v>
      </c>
      <c r="AT15" s="42">
        <v>3.3912674862229757</v>
      </c>
      <c r="AU15" s="42">
        <v>3.6032217041119119</v>
      </c>
      <c r="AV15" s="42">
        <v>3.1793132683340399</v>
      </c>
      <c r="AW15" s="42">
        <v>2.755404832556168</v>
      </c>
      <c r="AX15" s="42">
        <v>3.1793132683340399</v>
      </c>
      <c r="AY15" s="42">
        <v>2.9673590504451037</v>
      </c>
      <c r="AZ15" s="42">
        <v>2.5434506146672318</v>
      </c>
      <c r="BA15" s="42">
        <v>2.5434506146672318</v>
      </c>
      <c r="BB15" s="42">
        <v>2.331496396778296</v>
      </c>
      <c r="BC15" s="42">
        <v>2.1195421788893598</v>
      </c>
      <c r="BD15" s="42">
        <v>2.331496396778296</v>
      </c>
      <c r="BE15" s="42">
        <v>2.2458146182115151</v>
      </c>
      <c r="BF15" s="42">
        <v>2.4499795835034708</v>
      </c>
      <c r="BG15" s="42">
        <v>2.4499795835034708</v>
      </c>
      <c r="BH15" s="42">
        <v>2.2458146182115151</v>
      </c>
      <c r="BI15" s="42">
        <v>2.0416496529195594</v>
      </c>
      <c r="BJ15" s="42">
        <v>2.2458146182115151</v>
      </c>
      <c r="BK15" s="42">
        <v>2.6541445487954269</v>
      </c>
      <c r="BL15" s="42">
        <v>2.4499795835034708</v>
      </c>
      <c r="BM15" s="42">
        <v>2.4499795835034708</v>
      </c>
      <c r="BN15" s="42">
        <v>2.6541445487954269</v>
      </c>
      <c r="BO15" s="42">
        <v>2.0416496529195594</v>
      </c>
      <c r="BP15" s="42">
        <v>2.2458146182115151</v>
      </c>
    </row>
    <row r="16" spans="1:68" x14ac:dyDescent="0.25">
      <c r="A16" s="9" t="s">
        <v>40</v>
      </c>
      <c r="B16" s="2" t="s">
        <v>1355</v>
      </c>
      <c r="C16" s="2" t="s">
        <v>20</v>
      </c>
      <c r="D16" s="2" t="s">
        <v>41</v>
      </c>
      <c r="E16" s="42">
        <v>6.4134188455846077</v>
      </c>
      <c r="F16" s="42">
        <v>6.4134188455846077</v>
      </c>
      <c r="G16" s="42">
        <v>6.660088801184016</v>
      </c>
      <c r="H16" s="42">
        <v>7.1534287123828317</v>
      </c>
      <c r="I16" s="42">
        <v>7.40009866798224</v>
      </c>
      <c r="J16" s="42">
        <v>6.9067587567834243</v>
      </c>
      <c r="K16" s="42">
        <v>8.1401085347804631</v>
      </c>
      <c r="L16" s="42">
        <v>7.8934385791810557</v>
      </c>
      <c r="M16" s="42">
        <v>8.3867784903798714</v>
      </c>
      <c r="N16" s="42">
        <v>8.1401085347804631</v>
      </c>
      <c r="O16" s="42">
        <v>7.8934385791810557</v>
      </c>
      <c r="P16" s="42">
        <v>8.1401085347804631</v>
      </c>
      <c r="Q16" s="42">
        <v>7.6467686235816483</v>
      </c>
      <c r="R16" s="42">
        <v>7.6392311483489408</v>
      </c>
      <c r="S16" s="42">
        <v>7.6392311483489408</v>
      </c>
      <c r="T16" s="42">
        <v>8.3785115820601277</v>
      </c>
      <c r="U16" s="42">
        <v>8.1320847708230666</v>
      </c>
      <c r="V16" s="42">
        <v>8.1320847708230666</v>
      </c>
      <c r="W16" s="42">
        <v>7.8856579595860037</v>
      </c>
      <c r="X16" s="42">
        <v>7.8856579595860037</v>
      </c>
      <c r="Y16" s="42">
        <v>7.3928043371118779</v>
      </c>
      <c r="Z16" s="42">
        <v>7.6392311483489408</v>
      </c>
      <c r="AA16" s="42">
        <v>8.3785115820601277</v>
      </c>
      <c r="AB16" s="42">
        <v>7.3928043371118779</v>
      </c>
      <c r="AC16" s="42">
        <v>7.6392311483489408</v>
      </c>
      <c r="AD16" s="42">
        <v>7.8856579595860037</v>
      </c>
      <c r="AE16" s="42">
        <v>7.8277886497064575</v>
      </c>
      <c r="AF16" s="42">
        <v>7.5831702544031305</v>
      </c>
      <c r="AG16" s="42">
        <v>7.3385518590998036</v>
      </c>
      <c r="AH16" s="42">
        <v>7.8277886497064575</v>
      </c>
      <c r="AI16" s="42">
        <v>7.3385518590998036</v>
      </c>
      <c r="AJ16" s="42">
        <v>7.8277886497064575</v>
      </c>
      <c r="AK16" s="42">
        <v>7.5831702544031305</v>
      </c>
      <c r="AL16" s="42">
        <v>7.5831702544031305</v>
      </c>
      <c r="AM16" s="42">
        <v>7.0939334637964775</v>
      </c>
      <c r="AN16" s="42">
        <v>6.3600782778864966</v>
      </c>
      <c r="AO16" s="42">
        <v>6.6046966731898236</v>
      </c>
      <c r="AP16" s="42">
        <v>6.6046966731898236</v>
      </c>
      <c r="AQ16" s="42">
        <v>5.8708414872798427</v>
      </c>
      <c r="AR16" s="42">
        <v>5.6630486078338835</v>
      </c>
      <c r="AS16" s="42">
        <v>5.8990089664936285</v>
      </c>
      <c r="AT16" s="42">
        <v>5.6630486078338835</v>
      </c>
      <c r="AU16" s="42">
        <v>5.6630486078338835</v>
      </c>
      <c r="AV16" s="42">
        <v>4.9551675318546478</v>
      </c>
      <c r="AW16" s="42">
        <v>4.9551675318546478</v>
      </c>
      <c r="AX16" s="42">
        <v>5.1911278905143936</v>
      </c>
      <c r="AY16" s="42">
        <v>4.7192071731949028</v>
      </c>
      <c r="AZ16" s="42">
        <v>4.7192071731949028</v>
      </c>
      <c r="BA16" s="42">
        <v>4.0113260972156679</v>
      </c>
      <c r="BB16" s="42">
        <v>4.4832468145351578</v>
      </c>
      <c r="BC16" s="42">
        <v>4.0113260972156679</v>
      </c>
      <c r="BD16" s="42">
        <v>4.0113260972156679</v>
      </c>
      <c r="BE16" s="42">
        <v>3.8340099233198011</v>
      </c>
      <c r="BF16" s="42">
        <v>4.0595399188092012</v>
      </c>
      <c r="BG16" s="42">
        <v>3.3829499323410013</v>
      </c>
      <c r="BH16" s="42">
        <v>2.931889941362201</v>
      </c>
      <c r="BI16" s="42">
        <v>2.931889941362201</v>
      </c>
      <c r="BJ16" s="42">
        <v>3.3829499323410013</v>
      </c>
      <c r="BK16" s="42">
        <v>3.6084799278304009</v>
      </c>
      <c r="BL16" s="42">
        <v>2.931889941362201</v>
      </c>
      <c r="BM16" s="42">
        <v>3.3829499323410013</v>
      </c>
      <c r="BN16" s="42">
        <v>3.1574199368516012</v>
      </c>
      <c r="BO16" s="42">
        <v>2.931889941362201</v>
      </c>
      <c r="BP16" s="42">
        <v>2.4808299503834008</v>
      </c>
    </row>
    <row r="17" spans="1:68" x14ac:dyDescent="0.25">
      <c r="A17" s="9" t="s">
        <v>42</v>
      </c>
      <c r="B17" s="2" t="s">
        <v>1356</v>
      </c>
      <c r="C17" s="2" t="s">
        <v>20</v>
      </c>
      <c r="D17" s="2" t="s">
        <v>43</v>
      </c>
      <c r="E17" s="42">
        <v>6.0271220492214965</v>
      </c>
      <c r="F17" s="42">
        <v>6.2782521346057258</v>
      </c>
      <c r="G17" s="42">
        <v>6.7805123053741836</v>
      </c>
      <c r="H17" s="42">
        <v>7.0316423907584129</v>
      </c>
      <c r="I17" s="42">
        <v>6.2782521346057258</v>
      </c>
      <c r="J17" s="42">
        <v>6.7805123053741836</v>
      </c>
      <c r="K17" s="42">
        <v>7.0316423907584129</v>
      </c>
      <c r="L17" s="42">
        <v>7.5339025615268707</v>
      </c>
      <c r="M17" s="42">
        <v>7.2827724761426422</v>
      </c>
      <c r="N17" s="42">
        <v>7.7850326469111</v>
      </c>
      <c r="O17" s="42">
        <v>7.0316423907584129</v>
      </c>
      <c r="P17" s="42">
        <v>6.7805123053741836</v>
      </c>
      <c r="Q17" s="42">
        <v>7.5339025615268707</v>
      </c>
      <c r="R17" s="42">
        <v>7.4478649453823236</v>
      </c>
      <c r="S17" s="42">
        <v>7.6961271102284012</v>
      </c>
      <c r="T17" s="42">
        <v>7.4478649453823236</v>
      </c>
      <c r="U17" s="42">
        <v>6.9513406156901683</v>
      </c>
      <c r="V17" s="42">
        <v>6.4548162859980138</v>
      </c>
      <c r="W17" s="42">
        <v>6.7030784508440915</v>
      </c>
      <c r="X17" s="42">
        <v>6.2065541211519362</v>
      </c>
      <c r="Y17" s="42">
        <v>6.7030784508440915</v>
      </c>
      <c r="Z17" s="42">
        <v>7.1996027805362459</v>
      </c>
      <c r="AA17" s="42">
        <v>7.6961271102284012</v>
      </c>
      <c r="AB17" s="42">
        <v>7.4478649453823236</v>
      </c>
      <c r="AC17" s="42">
        <v>6.9513406156901683</v>
      </c>
      <c r="AD17" s="42">
        <v>6.4548162859980138</v>
      </c>
      <c r="AE17" s="42">
        <v>6.3663075416258561</v>
      </c>
      <c r="AF17" s="42">
        <v>6.8560235063663066</v>
      </c>
      <c r="AG17" s="42">
        <v>7.1008814887365324</v>
      </c>
      <c r="AH17" s="42">
        <v>6.8560235063663066</v>
      </c>
      <c r="AI17" s="42">
        <v>7.1008814887365324</v>
      </c>
      <c r="AJ17" s="42">
        <v>6.6111655239960818</v>
      </c>
      <c r="AK17" s="42">
        <v>6.3663075416258561</v>
      </c>
      <c r="AL17" s="42">
        <v>6.6111655239960818</v>
      </c>
      <c r="AM17" s="42">
        <v>5.8765915768854056</v>
      </c>
      <c r="AN17" s="42">
        <v>5.8765915768854056</v>
      </c>
      <c r="AO17" s="42">
        <v>5.3868756121449559</v>
      </c>
      <c r="AP17" s="42">
        <v>4.4074436826640548</v>
      </c>
      <c r="AQ17" s="42">
        <v>4.6523016650342797</v>
      </c>
      <c r="AR17" s="42">
        <v>4.4874822862541333</v>
      </c>
      <c r="AS17" s="42">
        <v>3.5427491733585259</v>
      </c>
      <c r="AT17" s="42">
        <v>4.2512990080302311</v>
      </c>
      <c r="AU17" s="42">
        <v>4.2512990080302311</v>
      </c>
      <c r="AV17" s="42">
        <v>4.0151157298063298</v>
      </c>
      <c r="AW17" s="42">
        <v>4.2512990080302311</v>
      </c>
      <c r="AX17" s="42">
        <v>4.0151157298063298</v>
      </c>
      <c r="AY17" s="42">
        <v>4.0151157298063298</v>
      </c>
      <c r="AZ17" s="42">
        <v>4.2512990080302311</v>
      </c>
      <c r="BA17" s="42">
        <v>4.0151157298063298</v>
      </c>
      <c r="BB17" s="42">
        <v>4.0151157298063298</v>
      </c>
      <c r="BC17" s="42">
        <v>3.5427491733585259</v>
      </c>
      <c r="BD17" s="42">
        <v>3.7789324515824276</v>
      </c>
      <c r="BE17" s="42">
        <v>3.7593984962406015</v>
      </c>
      <c r="BF17" s="42">
        <v>3.994360902255639</v>
      </c>
      <c r="BG17" s="42">
        <v>3.5244360902255636</v>
      </c>
      <c r="BH17" s="42">
        <v>3.0545112781954886</v>
      </c>
      <c r="BI17" s="42">
        <v>3.0545112781954886</v>
      </c>
      <c r="BJ17" s="42">
        <v>3.0545112781954886</v>
      </c>
      <c r="BK17" s="42">
        <v>3.5244360902255636</v>
      </c>
      <c r="BL17" s="42">
        <v>2.8195488721804511</v>
      </c>
      <c r="BM17" s="42">
        <v>2.5845864661654132</v>
      </c>
      <c r="BN17" s="42">
        <v>2.5845864661654132</v>
      </c>
      <c r="BO17" s="42">
        <v>2.3496240601503757</v>
      </c>
      <c r="BP17" s="42">
        <v>2.8195488721804511</v>
      </c>
    </row>
    <row r="18" spans="1:68" x14ac:dyDescent="0.25">
      <c r="A18" s="9" t="s">
        <v>44</v>
      </c>
      <c r="B18" s="2" t="s">
        <v>1357</v>
      </c>
      <c r="C18" s="2" t="s">
        <v>20</v>
      </c>
      <c r="D18" s="2" t="s">
        <v>45</v>
      </c>
      <c r="E18" s="42">
        <v>6.3119927862939589</v>
      </c>
      <c r="F18" s="42">
        <v>6.7628494138863839</v>
      </c>
      <c r="G18" s="42">
        <v>6.7628494138863839</v>
      </c>
      <c r="H18" s="42">
        <v>7.2137060414788099</v>
      </c>
      <c r="I18" s="42">
        <v>7.2137060414788099</v>
      </c>
      <c r="J18" s="42">
        <v>7.6645626690712358</v>
      </c>
      <c r="K18" s="42">
        <v>8.340847610459873</v>
      </c>
      <c r="L18" s="42">
        <v>8.340847610459873</v>
      </c>
      <c r="M18" s="42">
        <v>8.566275924256086</v>
      </c>
      <c r="N18" s="42">
        <v>8.1154192966636618</v>
      </c>
      <c r="O18" s="42">
        <v>7.6645626690712358</v>
      </c>
      <c r="P18" s="42">
        <v>7.2137060414788099</v>
      </c>
      <c r="Q18" s="42">
        <v>7.2137060414788099</v>
      </c>
      <c r="R18" s="42">
        <v>7.0113935144609991</v>
      </c>
      <c r="S18" s="42">
        <v>7.0113935144609991</v>
      </c>
      <c r="T18" s="42">
        <v>7.4496056091148111</v>
      </c>
      <c r="U18" s="42">
        <v>7.6687116564417179</v>
      </c>
      <c r="V18" s="42">
        <v>7.4496056091148111</v>
      </c>
      <c r="W18" s="42">
        <v>7.2304995617879051</v>
      </c>
      <c r="X18" s="42">
        <v>7.8878177037686239</v>
      </c>
      <c r="Y18" s="42">
        <v>7.0113935144609991</v>
      </c>
      <c r="Z18" s="42">
        <v>7.2304995617879051</v>
      </c>
      <c r="AA18" s="42">
        <v>7.4496056091148111</v>
      </c>
      <c r="AB18" s="42">
        <v>7.6687116564417179</v>
      </c>
      <c r="AC18" s="42">
        <v>7.6687116564417179</v>
      </c>
      <c r="AD18" s="42">
        <v>7.2304995617879051</v>
      </c>
      <c r="AE18" s="42">
        <v>7.0754716981132075</v>
      </c>
      <c r="AF18" s="42">
        <v>7.7186963979416809</v>
      </c>
      <c r="AG18" s="42">
        <v>7.0754716981132075</v>
      </c>
      <c r="AH18" s="42">
        <v>6.8610634648370494</v>
      </c>
      <c r="AI18" s="42">
        <v>7.0754716981132075</v>
      </c>
      <c r="AJ18" s="42">
        <v>6.8610634648370494</v>
      </c>
      <c r="AK18" s="42">
        <v>6.217838765008576</v>
      </c>
      <c r="AL18" s="42">
        <v>6.217838765008576</v>
      </c>
      <c r="AM18" s="42">
        <v>5.7890222984562607</v>
      </c>
      <c r="AN18" s="42">
        <v>5.7890222984562607</v>
      </c>
      <c r="AO18" s="42">
        <v>5.5746140651801026</v>
      </c>
      <c r="AP18" s="42">
        <v>4.716981132075472</v>
      </c>
      <c r="AQ18" s="42">
        <v>4.2881646655231558</v>
      </c>
      <c r="AR18" s="42">
        <v>4.0584415584415581</v>
      </c>
      <c r="AS18" s="42">
        <v>3.8555194805194803</v>
      </c>
      <c r="AT18" s="42">
        <v>3.6525974025974026</v>
      </c>
      <c r="AU18" s="42">
        <v>3.8555194805194803</v>
      </c>
      <c r="AV18" s="42">
        <v>3.8555194805194803</v>
      </c>
      <c r="AW18" s="42">
        <v>3.6525974025974026</v>
      </c>
      <c r="AX18" s="42">
        <v>3.8555194805194803</v>
      </c>
      <c r="AY18" s="42">
        <v>3.8555194805194803</v>
      </c>
      <c r="AZ18" s="42">
        <v>3.6525974025974026</v>
      </c>
      <c r="BA18" s="42">
        <v>3.8555194805194803</v>
      </c>
      <c r="BB18" s="42">
        <v>3.4496753246753245</v>
      </c>
      <c r="BC18" s="42">
        <v>3.4496753246753245</v>
      </c>
      <c r="BD18" s="42">
        <v>3.0438311688311686</v>
      </c>
      <c r="BE18" s="42">
        <v>3.1159119235562942</v>
      </c>
      <c r="BF18" s="42">
        <v>2.9081844619858743</v>
      </c>
      <c r="BG18" s="42">
        <v>2.9081844619858743</v>
      </c>
      <c r="BH18" s="42">
        <v>2.9081844619858743</v>
      </c>
      <c r="BI18" s="42">
        <v>2.7004570004154549</v>
      </c>
      <c r="BJ18" s="42">
        <v>2.9081844619858743</v>
      </c>
      <c r="BK18" s="42">
        <v>3.5313668466971335</v>
      </c>
      <c r="BL18" s="42">
        <v>3.1159119235562942</v>
      </c>
      <c r="BM18" s="42">
        <v>3.5313668466971335</v>
      </c>
      <c r="BN18" s="42">
        <v>3.1159119235562942</v>
      </c>
      <c r="BO18" s="42">
        <v>3.5313668466971335</v>
      </c>
      <c r="BP18" s="42">
        <v>3.5313668466971335</v>
      </c>
    </row>
    <row r="19" spans="1:68" x14ac:dyDescent="0.25">
      <c r="A19" s="9" t="s">
        <v>46</v>
      </c>
      <c r="B19" s="2" t="s">
        <v>1358</v>
      </c>
      <c r="C19" s="2" t="s">
        <v>20</v>
      </c>
      <c r="D19" s="2" t="s">
        <v>47</v>
      </c>
      <c r="E19" s="42">
        <v>6.0271220492214965</v>
      </c>
      <c r="F19" s="42">
        <v>7.0316423907584129</v>
      </c>
      <c r="G19" s="42">
        <v>7.7850326469111</v>
      </c>
      <c r="H19" s="42">
        <v>8.0361627322953293</v>
      </c>
      <c r="I19" s="42">
        <v>7.5339025615268707</v>
      </c>
      <c r="J19" s="42">
        <v>7.2827724761426422</v>
      </c>
      <c r="K19" s="42">
        <v>8.0361627322953293</v>
      </c>
      <c r="L19" s="42">
        <v>9.0406830738322448</v>
      </c>
      <c r="M19" s="42">
        <v>8.5384229030637862</v>
      </c>
      <c r="N19" s="42">
        <v>9.2918131592164741</v>
      </c>
      <c r="O19" s="42">
        <v>9.2918131592164741</v>
      </c>
      <c r="P19" s="42">
        <v>9.0406830738322448</v>
      </c>
      <c r="Q19" s="42">
        <v>8.0361627322953293</v>
      </c>
      <c r="R19" s="42">
        <v>6.7482075073808518</v>
      </c>
      <c r="S19" s="42">
        <v>6.9590889919865031</v>
      </c>
      <c r="T19" s="42">
        <v>7.1699704765921553</v>
      </c>
      <c r="U19" s="42">
        <v>6.9590889919865031</v>
      </c>
      <c r="V19" s="42">
        <v>7.3808519611978065</v>
      </c>
      <c r="W19" s="42">
        <v>6.5373260227751997</v>
      </c>
      <c r="X19" s="42">
        <v>6.9590889919865031</v>
      </c>
      <c r="Y19" s="42">
        <v>7.3808519611978065</v>
      </c>
      <c r="Z19" s="42">
        <v>7.8026149304091099</v>
      </c>
      <c r="AA19" s="42">
        <v>7.5917334458034578</v>
      </c>
      <c r="AB19" s="42">
        <v>8.2243778996204124</v>
      </c>
      <c r="AC19" s="42">
        <v>8.2243778996204124</v>
      </c>
      <c r="AD19" s="42">
        <v>7.5917334458034578</v>
      </c>
      <c r="AE19" s="42">
        <v>6.5693430656934311</v>
      </c>
      <c r="AF19" s="42">
        <v>6.9343065693430663</v>
      </c>
      <c r="AG19" s="42">
        <v>6.7518248175182487</v>
      </c>
      <c r="AH19" s="42">
        <v>6.5693430656934311</v>
      </c>
      <c r="AI19" s="42">
        <v>6.3868613138686134</v>
      </c>
      <c r="AJ19" s="42">
        <v>6.0218978102189782</v>
      </c>
      <c r="AK19" s="42">
        <v>6.2043795620437958</v>
      </c>
      <c r="AL19" s="42">
        <v>6.0218978102189782</v>
      </c>
      <c r="AM19" s="42">
        <v>5.4744525547445262</v>
      </c>
      <c r="AN19" s="42">
        <v>5.2919708029197086</v>
      </c>
      <c r="AO19" s="42">
        <v>5.2919708029197086</v>
      </c>
      <c r="AP19" s="42">
        <v>5.2919708029197086</v>
      </c>
      <c r="AQ19" s="42">
        <v>5.4744525547445262</v>
      </c>
      <c r="AR19" s="42">
        <v>4.6054651519803498</v>
      </c>
      <c r="AS19" s="42">
        <v>4.6054651519803498</v>
      </c>
      <c r="AT19" s="42">
        <v>4.451949646914338</v>
      </c>
      <c r="AU19" s="42">
        <v>4.2984341418483263</v>
      </c>
      <c r="AV19" s="42">
        <v>4.2984341418483263</v>
      </c>
      <c r="AW19" s="42">
        <v>4.451949646914338</v>
      </c>
      <c r="AX19" s="42">
        <v>4.451949646914338</v>
      </c>
      <c r="AY19" s="42">
        <v>3.9914031317163032</v>
      </c>
      <c r="AZ19" s="42">
        <v>4.451949646914338</v>
      </c>
      <c r="BA19" s="42">
        <v>4.2984341418483263</v>
      </c>
      <c r="BB19" s="42">
        <v>4.2984341418483263</v>
      </c>
      <c r="BC19" s="42">
        <v>3.9914031317163032</v>
      </c>
      <c r="BD19" s="42">
        <v>3.8378876266502915</v>
      </c>
      <c r="BE19" s="42">
        <v>4.0929927963326787</v>
      </c>
      <c r="BF19" s="42">
        <v>4.0929927963326787</v>
      </c>
      <c r="BG19" s="42">
        <v>3.601833660772757</v>
      </c>
      <c r="BH19" s="42">
        <v>3.7655533726260644</v>
      </c>
      <c r="BI19" s="42">
        <v>4.4204322200392925</v>
      </c>
      <c r="BJ19" s="42">
        <v>4.5841519318925998</v>
      </c>
      <c r="BK19" s="42">
        <v>4.0929927963326787</v>
      </c>
      <c r="BL19" s="42">
        <v>3.7655533726260644</v>
      </c>
      <c r="BM19" s="42">
        <v>4.0929927963326787</v>
      </c>
      <c r="BN19" s="42">
        <v>3.9292730844793713</v>
      </c>
      <c r="BO19" s="42">
        <v>3.7655533726260644</v>
      </c>
      <c r="BP19" s="42">
        <v>3.4381139489194501</v>
      </c>
    </row>
    <row r="20" spans="1:68" x14ac:dyDescent="0.25">
      <c r="A20" s="9" t="s">
        <v>48</v>
      </c>
      <c r="B20" s="2" t="s">
        <v>1359</v>
      </c>
      <c r="C20" s="2" t="s">
        <v>20</v>
      </c>
      <c r="D20" s="2" t="s">
        <v>49</v>
      </c>
      <c r="E20" s="42">
        <v>6.6535239034006901</v>
      </c>
      <c r="F20" s="42">
        <v>6.899950714637753</v>
      </c>
      <c r="G20" s="42">
        <v>6.899950714637753</v>
      </c>
      <c r="H20" s="42">
        <v>6.6535239034006901</v>
      </c>
      <c r="I20" s="42">
        <v>7.1463775258748159</v>
      </c>
      <c r="J20" s="42">
        <v>7.6392311483489408</v>
      </c>
      <c r="K20" s="42">
        <v>7.6392311483489408</v>
      </c>
      <c r="L20" s="42">
        <v>7.3928043371118779</v>
      </c>
      <c r="M20" s="42">
        <v>8.1320847708230666</v>
      </c>
      <c r="N20" s="42">
        <v>7.6392311483489408</v>
      </c>
      <c r="O20" s="42">
        <v>8.1320847708230666</v>
      </c>
      <c r="P20" s="42">
        <v>7.8856579595860037</v>
      </c>
      <c r="Q20" s="42">
        <v>7.6392311483489408</v>
      </c>
      <c r="R20" s="42">
        <v>7.6092292587137944</v>
      </c>
      <c r="S20" s="42">
        <v>7.8546882670594007</v>
      </c>
      <c r="T20" s="42">
        <v>7.8546882670594007</v>
      </c>
      <c r="U20" s="42">
        <v>6.8728522336769755</v>
      </c>
      <c r="V20" s="42">
        <v>6.3819342169857629</v>
      </c>
      <c r="W20" s="42">
        <v>6.1364752086401566</v>
      </c>
      <c r="X20" s="42">
        <v>6.6273932253313692</v>
      </c>
      <c r="Y20" s="42">
        <v>7.6092292587137944</v>
      </c>
      <c r="Z20" s="42">
        <v>6.8728522336769755</v>
      </c>
      <c r="AA20" s="42">
        <v>7.3637702503681881</v>
      </c>
      <c r="AB20" s="42">
        <v>7.1183112420225818</v>
      </c>
      <c r="AC20" s="42">
        <v>6.8728522336769755</v>
      </c>
      <c r="AD20" s="42">
        <v>6.8728522336769755</v>
      </c>
      <c r="AE20" s="42">
        <v>6.7275348390197021</v>
      </c>
      <c r="AF20" s="42">
        <v>6.7275348390197021</v>
      </c>
      <c r="AG20" s="42">
        <v>6.4872657376261413</v>
      </c>
      <c r="AH20" s="42">
        <v>6.9678039404132637</v>
      </c>
      <c r="AI20" s="42">
        <v>6.2469966362325806</v>
      </c>
      <c r="AJ20" s="42">
        <v>6.0067275348390199</v>
      </c>
      <c r="AK20" s="42">
        <v>6.4872657376261413</v>
      </c>
      <c r="AL20" s="42">
        <v>6.2469966362325806</v>
      </c>
      <c r="AM20" s="42">
        <v>6.9678039404132637</v>
      </c>
      <c r="AN20" s="42">
        <v>6.2469966362325806</v>
      </c>
      <c r="AO20" s="42">
        <v>5.7664584334454592</v>
      </c>
      <c r="AP20" s="42">
        <v>5.5261893320518984</v>
      </c>
      <c r="AQ20" s="42">
        <v>5.5261893320518984</v>
      </c>
      <c r="AR20" s="42">
        <v>5.3019824804057167</v>
      </c>
      <c r="AS20" s="42">
        <v>5.0714615029967725</v>
      </c>
      <c r="AT20" s="42">
        <v>5.0714615029967725</v>
      </c>
      <c r="AU20" s="42">
        <v>5.0714615029967725</v>
      </c>
      <c r="AV20" s="42">
        <v>5.0714615029967725</v>
      </c>
      <c r="AW20" s="42">
        <v>4.3798985707699396</v>
      </c>
      <c r="AX20" s="42">
        <v>3.9188566159520515</v>
      </c>
      <c r="AY20" s="42">
        <v>4.3798985707699396</v>
      </c>
      <c r="AZ20" s="42">
        <v>3.9188566159520515</v>
      </c>
      <c r="BA20" s="42">
        <v>3.4578146611341629</v>
      </c>
      <c r="BB20" s="42">
        <v>3.6883356385431072</v>
      </c>
      <c r="BC20" s="42">
        <v>3.4578146611341629</v>
      </c>
      <c r="BD20" s="42">
        <v>3.6883356385431072</v>
      </c>
      <c r="BE20" s="42">
        <v>3.4379028792436612</v>
      </c>
      <c r="BF20" s="42">
        <v>3.2230339492909326</v>
      </c>
      <c r="BG20" s="42">
        <v>2.7932960893854748</v>
      </c>
      <c r="BH20" s="42">
        <v>3.0081650193382039</v>
      </c>
      <c r="BI20" s="42">
        <v>2.363558229480017</v>
      </c>
      <c r="BJ20" s="42">
        <v>2.7932960893854748</v>
      </c>
      <c r="BK20" s="42">
        <v>2.5784271594327461</v>
      </c>
      <c r="BL20" s="42">
        <v>2.7932960893854748</v>
      </c>
      <c r="BM20" s="42">
        <v>3.0081650193382039</v>
      </c>
      <c r="BN20" s="42">
        <v>3.2230339492909326</v>
      </c>
      <c r="BO20" s="42">
        <v>3.0081650193382039</v>
      </c>
      <c r="BP20" s="42">
        <v>3.0081650193382039</v>
      </c>
    </row>
    <row r="21" spans="1:68" x14ac:dyDescent="0.25">
      <c r="A21" s="9" t="s">
        <v>50</v>
      </c>
      <c r="B21" s="2" t="s">
        <v>1360</v>
      </c>
      <c r="C21" s="2" t="s">
        <v>20</v>
      </c>
      <c r="D21" s="2" t="s">
        <v>51</v>
      </c>
      <c r="E21" s="42">
        <v>7.6645626690712358</v>
      </c>
      <c r="F21" s="42">
        <v>7.8899909828674479</v>
      </c>
      <c r="G21" s="42">
        <v>7.8899909828674479</v>
      </c>
      <c r="H21" s="42">
        <v>7.8899909828674479</v>
      </c>
      <c r="I21" s="42">
        <v>7.8899909828674479</v>
      </c>
      <c r="J21" s="42">
        <v>8.566275924256086</v>
      </c>
      <c r="K21" s="42">
        <v>8.566275924256086</v>
      </c>
      <c r="L21" s="42">
        <v>9.0171325518485119</v>
      </c>
      <c r="M21" s="42">
        <v>10.144274120829577</v>
      </c>
      <c r="N21" s="42">
        <v>10.144274120829577</v>
      </c>
      <c r="O21" s="42">
        <v>9.4679891794409379</v>
      </c>
      <c r="P21" s="42">
        <v>9.0171325518485119</v>
      </c>
      <c r="Q21" s="42">
        <v>8.7917042380522989</v>
      </c>
      <c r="R21" s="42">
        <v>8.7798289058982437</v>
      </c>
      <c r="S21" s="42">
        <v>8.7798289058982437</v>
      </c>
      <c r="T21" s="42">
        <v>8.554705087798288</v>
      </c>
      <c r="U21" s="42">
        <v>8.554705087798288</v>
      </c>
      <c r="V21" s="42">
        <v>8.329581269698334</v>
      </c>
      <c r="W21" s="42">
        <v>7.6542098153984686</v>
      </c>
      <c r="X21" s="42">
        <v>7.4290859972985137</v>
      </c>
      <c r="Y21" s="42">
        <v>8.1044574515983783</v>
      </c>
      <c r="Z21" s="42">
        <v>8.329581269698334</v>
      </c>
      <c r="AA21" s="42">
        <v>8.554705087798288</v>
      </c>
      <c r="AB21" s="42">
        <v>9.0049527239981995</v>
      </c>
      <c r="AC21" s="42">
        <v>8.329581269698334</v>
      </c>
      <c r="AD21" s="42">
        <v>8.554705087798288</v>
      </c>
      <c r="AE21" s="42">
        <v>8.4859312192943275</v>
      </c>
      <c r="AF21" s="42">
        <v>8.709245198749441</v>
      </c>
      <c r="AG21" s="42">
        <v>9.1558731576596699</v>
      </c>
      <c r="AH21" s="42">
        <v>8.9325591782045546</v>
      </c>
      <c r="AI21" s="42">
        <v>8.9325591782045546</v>
      </c>
      <c r="AJ21" s="42">
        <v>8.2626172398392139</v>
      </c>
      <c r="AK21" s="42">
        <v>8.0393032603841004</v>
      </c>
      <c r="AL21" s="42">
        <v>7.5926753014738724</v>
      </c>
      <c r="AM21" s="42">
        <v>6.9227333631085308</v>
      </c>
      <c r="AN21" s="42">
        <v>6.9227333631085308</v>
      </c>
      <c r="AO21" s="42">
        <v>6.0294774452880748</v>
      </c>
      <c r="AP21" s="42">
        <v>5.5828494863778468</v>
      </c>
      <c r="AQ21" s="42">
        <v>6.0294774452880748</v>
      </c>
      <c r="AR21" s="42">
        <v>5.7989690721649483</v>
      </c>
      <c r="AS21" s="42">
        <v>5.369415807560137</v>
      </c>
      <c r="AT21" s="42">
        <v>6.2285223367697595</v>
      </c>
      <c r="AU21" s="42">
        <v>5.5841924398625427</v>
      </c>
      <c r="AV21" s="42">
        <v>5.5841924398625427</v>
      </c>
      <c r="AW21" s="42">
        <v>5.369415807560137</v>
      </c>
      <c r="AX21" s="42">
        <v>5.1546391752577314</v>
      </c>
      <c r="AY21" s="42">
        <v>4.7250859106529211</v>
      </c>
      <c r="AZ21" s="42">
        <v>4.9398625429553258</v>
      </c>
      <c r="BA21" s="42">
        <v>4.7250859106529211</v>
      </c>
      <c r="BB21" s="42">
        <v>4.5103092783505154</v>
      </c>
      <c r="BC21" s="42">
        <v>4.2955326460481098</v>
      </c>
      <c r="BD21" s="42">
        <v>3.865979381443299</v>
      </c>
      <c r="BE21" s="42">
        <v>3.757828810020877</v>
      </c>
      <c r="BF21" s="42">
        <v>3.5490605427974948</v>
      </c>
      <c r="BG21" s="42">
        <v>3.9665970772442591</v>
      </c>
      <c r="BH21" s="42">
        <v>4.1753653444676413</v>
      </c>
      <c r="BI21" s="42">
        <v>3.5490605427974948</v>
      </c>
      <c r="BJ21" s="42">
        <v>3.131524008350731</v>
      </c>
      <c r="BK21" s="42">
        <v>3.131524008350731</v>
      </c>
      <c r="BL21" s="42">
        <v>3.131524008350731</v>
      </c>
      <c r="BM21" s="42">
        <v>3.131524008350731</v>
      </c>
      <c r="BN21" s="42">
        <v>3.131524008350731</v>
      </c>
      <c r="BO21" s="42">
        <v>2.7139874739039667</v>
      </c>
      <c r="BP21" s="42">
        <v>2.7139874739039667</v>
      </c>
    </row>
    <row r="22" spans="1:68" x14ac:dyDescent="0.25">
      <c r="A22" s="9" t="s">
        <v>52</v>
      </c>
      <c r="B22" s="2" t="s">
        <v>1361</v>
      </c>
      <c r="C22" s="2" t="s">
        <v>20</v>
      </c>
      <c r="D22" s="2" t="s">
        <v>53</v>
      </c>
      <c r="E22" s="42">
        <v>4.5297670405522004</v>
      </c>
      <c r="F22" s="42">
        <v>4.9611734253666953</v>
      </c>
      <c r="G22" s="42">
        <v>4.5297670405522004</v>
      </c>
      <c r="H22" s="42">
        <v>4.9611734253666953</v>
      </c>
      <c r="I22" s="42">
        <v>4.5297670405522004</v>
      </c>
      <c r="J22" s="42">
        <v>4.7454702329594483</v>
      </c>
      <c r="K22" s="42">
        <v>4.9611734253666953</v>
      </c>
      <c r="L22" s="42">
        <v>5.392579810181191</v>
      </c>
      <c r="M22" s="42">
        <v>5.392579810181191</v>
      </c>
      <c r="N22" s="42">
        <v>5.392579810181191</v>
      </c>
      <c r="O22" s="42">
        <v>5.608283002588438</v>
      </c>
      <c r="P22" s="42">
        <v>5.608283002588438</v>
      </c>
      <c r="Q22" s="42">
        <v>5.608283002588438</v>
      </c>
      <c r="R22" s="42">
        <v>5.5460750853242322</v>
      </c>
      <c r="S22" s="42">
        <v>5.5460750853242322</v>
      </c>
      <c r="T22" s="42">
        <v>5.5460750853242322</v>
      </c>
      <c r="U22" s="42">
        <v>5.7593856655290097</v>
      </c>
      <c r="V22" s="42">
        <v>5.3327645051194539</v>
      </c>
      <c r="W22" s="42">
        <v>5.1194539249146755</v>
      </c>
      <c r="X22" s="42">
        <v>5.3327645051194539</v>
      </c>
      <c r="Y22" s="42">
        <v>5.5460750853242322</v>
      </c>
      <c r="Z22" s="42">
        <v>5.5460750853242322</v>
      </c>
      <c r="AA22" s="42">
        <v>5.7593856655290097</v>
      </c>
      <c r="AB22" s="42">
        <v>5.7593856655290097</v>
      </c>
      <c r="AC22" s="42">
        <v>5.5460750853242322</v>
      </c>
      <c r="AD22" s="42">
        <v>5.5460750853242322</v>
      </c>
      <c r="AE22" s="42">
        <v>5.4667788057190911</v>
      </c>
      <c r="AF22" s="42">
        <v>5.6770395290159792</v>
      </c>
      <c r="AG22" s="42">
        <v>5.4667788057190911</v>
      </c>
      <c r="AH22" s="42">
        <v>5.046257359125315</v>
      </c>
      <c r="AI22" s="42">
        <v>5.2565180824222031</v>
      </c>
      <c r="AJ22" s="42">
        <v>5.2565180824222031</v>
      </c>
      <c r="AK22" s="42">
        <v>5.2565180824222031</v>
      </c>
      <c r="AL22" s="42">
        <v>5.4667788057190911</v>
      </c>
      <c r="AM22" s="42">
        <v>5.046257359125315</v>
      </c>
      <c r="AN22" s="42">
        <v>4.4154751892346509</v>
      </c>
      <c r="AO22" s="42">
        <v>4.2052144659377628</v>
      </c>
      <c r="AP22" s="42">
        <v>4.2052144659377628</v>
      </c>
      <c r="AQ22" s="42">
        <v>3.9949537426408743</v>
      </c>
      <c r="AR22" s="42">
        <v>3.8275584206285251</v>
      </c>
      <c r="AS22" s="42">
        <v>4.2304593070104755</v>
      </c>
      <c r="AT22" s="42">
        <v>4.0290088638195005</v>
      </c>
      <c r="AU22" s="42">
        <v>3.8275584206285251</v>
      </c>
      <c r="AV22" s="42">
        <v>3.4246575342465753</v>
      </c>
      <c r="AW22" s="42">
        <v>3.4246575342465753</v>
      </c>
      <c r="AX22" s="42">
        <v>2.8203062046736505</v>
      </c>
      <c r="AY22" s="42">
        <v>3.4246575342465753</v>
      </c>
      <c r="AZ22" s="42">
        <v>3.2232070910556003</v>
      </c>
      <c r="BA22" s="42">
        <v>2.6188557614826751</v>
      </c>
      <c r="BB22" s="42">
        <v>2.4174053182917001</v>
      </c>
      <c r="BC22" s="42">
        <v>2.4174053182917001</v>
      </c>
      <c r="BD22" s="42">
        <v>2.4174053182917001</v>
      </c>
      <c r="BE22" s="42">
        <v>2.3837902264600714</v>
      </c>
      <c r="BF22" s="42">
        <v>2.185141040921732</v>
      </c>
      <c r="BG22" s="42">
        <v>2.185141040921732</v>
      </c>
      <c r="BH22" s="42">
        <v>2.185141040921732</v>
      </c>
      <c r="BI22" s="42">
        <v>2.185141040921732</v>
      </c>
      <c r="BJ22" s="42">
        <v>2.185141040921732</v>
      </c>
      <c r="BK22" s="42">
        <v>1.9864918553833928</v>
      </c>
      <c r="BL22" s="42">
        <v>1.9864918553833928</v>
      </c>
      <c r="BM22" s="42">
        <v>1.9864918553833928</v>
      </c>
      <c r="BN22" s="42">
        <v>1.7878426698450536</v>
      </c>
      <c r="BO22" s="42">
        <v>1.7878426698450536</v>
      </c>
      <c r="BP22" s="42">
        <v>1.5891934843067141</v>
      </c>
    </row>
    <row r="23" spans="1:68" x14ac:dyDescent="0.25">
      <c r="A23" s="9" t="s">
        <v>54</v>
      </c>
      <c r="B23" s="2" t="s">
        <v>1362</v>
      </c>
      <c r="C23" s="2" t="s">
        <v>55</v>
      </c>
      <c r="D23" s="2" t="s">
        <v>56</v>
      </c>
      <c r="E23" s="42">
        <v>3.183023872679045</v>
      </c>
      <c r="F23" s="42">
        <v>3.3156498673740051</v>
      </c>
      <c r="G23" s="42">
        <v>3.183023872679045</v>
      </c>
      <c r="H23" s="42">
        <v>3.3156498673740051</v>
      </c>
      <c r="I23" s="42">
        <v>3.3156498673740051</v>
      </c>
      <c r="J23" s="42">
        <v>3.183023872679045</v>
      </c>
      <c r="K23" s="42">
        <v>3.183023872679045</v>
      </c>
      <c r="L23" s="42">
        <v>3.3156498673740051</v>
      </c>
      <c r="M23" s="42">
        <v>3.3156498673740051</v>
      </c>
      <c r="N23" s="42">
        <v>3.4482758620689653</v>
      </c>
      <c r="O23" s="42">
        <v>3.7135278514588856</v>
      </c>
      <c r="P23" s="42">
        <v>3.3156498673740051</v>
      </c>
      <c r="Q23" s="42">
        <v>3.0503978779840848</v>
      </c>
      <c r="R23" s="42">
        <v>3.0167890870933896</v>
      </c>
      <c r="S23" s="42">
        <v>3.4102833158447012</v>
      </c>
      <c r="T23" s="42">
        <v>3.4102833158447012</v>
      </c>
      <c r="U23" s="42">
        <v>3.1479538300104934</v>
      </c>
      <c r="V23" s="42">
        <v>3.0167890870933896</v>
      </c>
      <c r="W23" s="42">
        <v>3.2791185729275973</v>
      </c>
      <c r="X23" s="42">
        <v>3.1479538300104934</v>
      </c>
      <c r="Y23" s="42">
        <v>3.0167890870933896</v>
      </c>
      <c r="Z23" s="42">
        <v>2.8856243441762857</v>
      </c>
      <c r="AA23" s="42">
        <v>3.1479538300104934</v>
      </c>
      <c r="AB23" s="42">
        <v>2.8856243441762857</v>
      </c>
      <c r="AC23" s="42">
        <v>2.6232948583420779</v>
      </c>
      <c r="AD23" s="42">
        <v>2.7544596012591818</v>
      </c>
      <c r="AE23" s="42">
        <v>2.7047913446676972</v>
      </c>
      <c r="AF23" s="42">
        <v>2.7047913446676972</v>
      </c>
      <c r="AG23" s="42">
        <v>2.8335909325090158</v>
      </c>
      <c r="AH23" s="42">
        <v>2.5759917568263782</v>
      </c>
      <c r="AI23" s="42">
        <v>2.5759917568263782</v>
      </c>
      <c r="AJ23" s="42">
        <v>2.4471921689850591</v>
      </c>
      <c r="AK23" s="42">
        <v>2.8335909325090158</v>
      </c>
      <c r="AL23" s="42">
        <v>3.091190108191654</v>
      </c>
      <c r="AM23" s="42">
        <v>3.4775888717156103</v>
      </c>
      <c r="AN23" s="42">
        <v>2.9623905203503349</v>
      </c>
      <c r="AO23" s="42">
        <v>2.5759917568263782</v>
      </c>
      <c r="AP23" s="42">
        <v>2.4471921689850591</v>
      </c>
      <c r="AQ23" s="42">
        <v>2.4471921689850591</v>
      </c>
      <c r="AR23" s="42">
        <v>2.3631840796019898</v>
      </c>
      <c r="AS23" s="42">
        <v>2.3631840796019898</v>
      </c>
      <c r="AT23" s="42">
        <v>2.1144278606965172</v>
      </c>
      <c r="AU23" s="42">
        <v>2.2388059701492535</v>
      </c>
      <c r="AV23" s="42">
        <v>2.1144278606965172</v>
      </c>
      <c r="AW23" s="42">
        <v>1.9900497512437809</v>
      </c>
      <c r="AX23" s="42">
        <v>2.3631840796019898</v>
      </c>
      <c r="AY23" s="42">
        <v>2.3631840796019898</v>
      </c>
      <c r="AZ23" s="42">
        <v>2.2388059701492535</v>
      </c>
      <c r="BA23" s="42">
        <v>2.1144278606965172</v>
      </c>
      <c r="BB23" s="42">
        <v>1.7412935323383083</v>
      </c>
      <c r="BC23" s="42">
        <v>1.7412935323383083</v>
      </c>
      <c r="BD23" s="42">
        <v>1.7412935323383083</v>
      </c>
      <c r="BE23" s="42">
        <v>1.7421602787456447</v>
      </c>
      <c r="BF23" s="42">
        <v>1.7421602787456447</v>
      </c>
      <c r="BG23" s="42">
        <v>1.7421602787456447</v>
      </c>
      <c r="BH23" s="42">
        <v>1.8666002986560477</v>
      </c>
      <c r="BI23" s="42">
        <v>1.7421602787456447</v>
      </c>
      <c r="BJ23" s="42">
        <v>1.8666002986560477</v>
      </c>
      <c r="BK23" s="42">
        <v>1.7421602787456447</v>
      </c>
      <c r="BL23" s="42">
        <v>1.3688402190144351</v>
      </c>
      <c r="BM23" s="42">
        <v>1.3688402190144351</v>
      </c>
      <c r="BN23" s="42">
        <v>1.3688402190144351</v>
      </c>
      <c r="BO23" s="42">
        <v>1.2444001991040319</v>
      </c>
      <c r="BP23" s="42">
        <v>1.2444001991040319</v>
      </c>
    </row>
    <row r="24" spans="1:68" x14ac:dyDescent="0.25">
      <c r="A24" s="9" t="s">
        <v>57</v>
      </c>
      <c r="B24" s="2" t="s">
        <v>1363</v>
      </c>
      <c r="C24" s="2" t="s">
        <v>55</v>
      </c>
      <c r="D24" s="2" t="s">
        <v>58</v>
      </c>
      <c r="E24" s="42">
        <v>5.0916496945010179</v>
      </c>
      <c r="F24" s="42">
        <v>5.3462321792260692</v>
      </c>
      <c r="G24" s="42">
        <v>5.4735234215885944</v>
      </c>
      <c r="H24" s="42">
        <v>5.7281059063136457</v>
      </c>
      <c r="I24" s="42">
        <v>5.4735234215885944</v>
      </c>
      <c r="J24" s="42">
        <v>4.9643584521384927</v>
      </c>
      <c r="K24" s="42">
        <v>5.4735234215885944</v>
      </c>
      <c r="L24" s="42">
        <v>5.7281059063136457</v>
      </c>
      <c r="M24" s="42">
        <v>5.9826883910386961</v>
      </c>
      <c r="N24" s="42">
        <v>5.8553971486761709</v>
      </c>
      <c r="O24" s="42">
        <v>5.3462321792260692</v>
      </c>
      <c r="P24" s="42">
        <v>5.0916496945010179</v>
      </c>
      <c r="Q24" s="42">
        <v>5.0916496945010179</v>
      </c>
      <c r="R24" s="42">
        <v>5.0062578222778473</v>
      </c>
      <c r="S24" s="42">
        <v>5.381727158948685</v>
      </c>
      <c r="T24" s="42">
        <v>5.632040050062578</v>
      </c>
      <c r="U24" s="42">
        <v>5.381727158948685</v>
      </c>
      <c r="V24" s="42">
        <v>5.0062578222778473</v>
      </c>
      <c r="W24" s="42">
        <v>5.1314142678347929</v>
      </c>
      <c r="X24" s="42">
        <v>5.0062578222778473</v>
      </c>
      <c r="Y24" s="42">
        <v>5.1314142678347929</v>
      </c>
      <c r="Z24" s="42">
        <v>6.0075093867334166</v>
      </c>
      <c r="AA24" s="42">
        <v>6.0075093867334166</v>
      </c>
      <c r="AB24" s="42">
        <v>5.632040050062578</v>
      </c>
      <c r="AC24" s="42">
        <v>5.1314142678347929</v>
      </c>
      <c r="AD24" s="42">
        <v>5.1314142678347929</v>
      </c>
      <c r="AE24" s="42">
        <v>5.0232786081842686</v>
      </c>
      <c r="AF24" s="42">
        <v>5.0232786081842686</v>
      </c>
      <c r="AG24" s="42">
        <v>5.268316589071306</v>
      </c>
      <c r="AH24" s="42">
        <v>4.7782406272972304</v>
      </c>
      <c r="AI24" s="42">
        <v>4.90075961774075</v>
      </c>
      <c r="AJ24" s="42">
        <v>4.6557216368537118</v>
      </c>
      <c r="AK24" s="42">
        <v>4.6557216368537118</v>
      </c>
      <c r="AL24" s="42">
        <v>4.1656456750796371</v>
      </c>
      <c r="AM24" s="42">
        <v>4.2881646655231558</v>
      </c>
      <c r="AN24" s="42">
        <v>3.9206076941925998</v>
      </c>
      <c r="AO24" s="42">
        <v>3.675569713305562</v>
      </c>
      <c r="AP24" s="42">
        <v>3.5530507228620434</v>
      </c>
      <c r="AQ24" s="42">
        <v>3.1854937515314874</v>
      </c>
      <c r="AR24" s="42">
        <v>3.0295968305756236</v>
      </c>
      <c r="AS24" s="42">
        <v>3.2626427406199023</v>
      </c>
      <c r="AT24" s="42">
        <v>3.2626427406199023</v>
      </c>
      <c r="AU24" s="42">
        <v>3.3791656956420417</v>
      </c>
      <c r="AV24" s="42">
        <v>3.146119785597763</v>
      </c>
      <c r="AW24" s="42">
        <v>3.146119785597763</v>
      </c>
      <c r="AX24" s="42">
        <v>3.146119785597763</v>
      </c>
      <c r="AY24" s="42">
        <v>3.2626427406199023</v>
      </c>
      <c r="AZ24" s="42">
        <v>3.146119785597763</v>
      </c>
      <c r="BA24" s="42">
        <v>3.2626427406199023</v>
      </c>
      <c r="BB24" s="42">
        <v>2.7965509205313448</v>
      </c>
      <c r="BC24" s="42">
        <v>2.563505010487066</v>
      </c>
      <c r="BD24" s="42">
        <v>2.7965509205313448</v>
      </c>
      <c r="BE24" s="42">
        <v>2.6923939869867626</v>
      </c>
      <c r="BF24" s="42">
        <v>2.3558447386134169</v>
      </c>
      <c r="BG24" s="42">
        <v>2.3558447386134169</v>
      </c>
      <c r="BH24" s="42">
        <v>2.3558447386134169</v>
      </c>
      <c r="BI24" s="42">
        <v>2.4680278214045321</v>
      </c>
      <c r="BJ24" s="42">
        <v>2.4680278214045321</v>
      </c>
      <c r="BK24" s="42">
        <v>2.3558447386134169</v>
      </c>
      <c r="BL24" s="42">
        <v>2.3558447386134169</v>
      </c>
      <c r="BM24" s="42">
        <v>2.3558447386134169</v>
      </c>
      <c r="BN24" s="42">
        <v>2.1314785730311869</v>
      </c>
      <c r="BO24" s="42">
        <v>2.2436616558223021</v>
      </c>
      <c r="BP24" s="42">
        <v>2.3558447386134169</v>
      </c>
    </row>
    <row r="25" spans="1:68" x14ac:dyDescent="0.25">
      <c r="A25" s="9" t="s">
        <v>59</v>
      </c>
      <c r="B25" s="2" t="s">
        <v>1364</v>
      </c>
      <c r="C25" s="2" t="s">
        <v>55</v>
      </c>
      <c r="D25" s="2" t="s">
        <v>60</v>
      </c>
      <c r="E25" s="42">
        <v>3.2037118868758285</v>
      </c>
      <c r="F25" s="42">
        <v>3.4246575342465757</v>
      </c>
      <c r="G25" s="42">
        <v>3.7560760053026958</v>
      </c>
      <c r="H25" s="42">
        <v>3.9770216526734425</v>
      </c>
      <c r="I25" s="42">
        <v>4.0874944763588159</v>
      </c>
      <c r="J25" s="42">
        <v>3.9770216526734425</v>
      </c>
      <c r="K25" s="42">
        <v>4.1979673000441897</v>
      </c>
      <c r="L25" s="42">
        <v>4.1979673000441897</v>
      </c>
      <c r="M25" s="42">
        <v>4.0874944763588159</v>
      </c>
      <c r="N25" s="42">
        <v>4.1979673000441897</v>
      </c>
      <c r="O25" s="42">
        <v>3.9770216526734425</v>
      </c>
      <c r="P25" s="42">
        <v>4.3084401237295626</v>
      </c>
      <c r="Q25" s="42">
        <v>4.1979673000441897</v>
      </c>
      <c r="R25" s="42">
        <v>4.1304347826086953</v>
      </c>
      <c r="S25" s="42">
        <v>4.1304347826086953</v>
      </c>
      <c r="T25" s="42">
        <v>4.2391304347826084</v>
      </c>
      <c r="U25" s="42">
        <v>4.1304347826086953</v>
      </c>
      <c r="V25" s="42">
        <v>4.1304347826086953</v>
      </c>
      <c r="W25" s="42">
        <v>4.0217391304347823</v>
      </c>
      <c r="X25" s="42">
        <v>4.1304347826086953</v>
      </c>
      <c r="Y25" s="42">
        <v>4.2391304347826084</v>
      </c>
      <c r="Z25" s="42">
        <v>4.2391304347826084</v>
      </c>
      <c r="AA25" s="42">
        <v>4.5652173913043477</v>
      </c>
      <c r="AB25" s="42">
        <v>4.5652173913043477</v>
      </c>
      <c r="AC25" s="42">
        <v>4.6739130434782608</v>
      </c>
      <c r="AD25" s="42">
        <v>4.7826086956521738</v>
      </c>
      <c r="AE25" s="42">
        <v>4.7119297494110093</v>
      </c>
      <c r="AF25" s="42">
        <v>4.497751124437781</v>
      </c>
      <c r="AG25" s="42">
        <v>4.6048404369243956</v>
      </c>
      <c r="AH25" s="42">
        <v>4.497751124437781</v>
      </c>
      <c r="AI25" s="42">
        <v>4.0693938744913263</v>
      </c>
      <c r="AJ25" s="42">
        <v>4.2835724994645537</v>
      </c>
      <c r="AK25" s="42">
        <v>4.0693938744913263</v>
      </c>
      <c r="AL25" s="42">
        <v>3.6410366245448706</v>
      </c>
      <c r="AM25" s="42">
        <v>3.8552152495180985</v>
      </c>
      <c r="AN25" s="42">
        <v>3.7481259370314843</v>
      </c>
      <c r="AO25" s="42">
        <v>3.533947312058257</v>
      </c>
      <c r="AP25" s="42">
        <v>3.533947312058257</v>
      </c>
      <c r="AQ25" s="42">
        <v>3.4268579995716428</v>
      </c>
      <c r="AR25" s="42">
        <v>3.3010109345987209</v>
      </c>
      <c r="AS25" s="42">
        <v>3.4041675263049309</v>
      </c>
      <c r="AT25" s="42">
        <v>3.507324118011141</v>
      </c>
      <c r="AU25" s="42">
        <v>3.1978543428925108</v>
      </c>
      <c r="AV25" s="42">
        <v>2.9915411594800907</v>
      </c>
      <c r="AW25" s="42">
        <v>2.5789147926552509</v>
      </c>
      <c r="AX25" s="42">
        <v>2.4757582009490409</v>
      </c>
      <c r="AY25" s="42">
        <v>2.3726016092428308</v>
      </c>
      <c r="AZ25" s="42">
        <v>2.4757582009490409</v>
      </c>
      <c r="BA25" s="42">
        <v>2.4757582009490409</v>
      </c>
      <c r="BB25" s="42">
        <v>2.2694450175366208</v>
      </c>
      <c r="BC25" s="42">
        <v>2.3726016092428308</v>
      </c>
      <c r="BD25" s="42">
        <v>2.1662884258304107</v>
      </c>
      <c r="BE25" s="42">
        <v>2.0924671183738544</v>
      </c>
      <c r="BF25" s="42">
        <v>2.3913909924272621</v>
      </c>
      <c r="BG25" s="42">
        <v>2.1921084097249901</v>
      </c>
      <c r="BH25" s="42">
        <v>2.2917497010761259</v>
      </c>
      <c r="BI25" s="42">
        <v>1.9928258270227182</v>
      </c>
      <c r="BJ25" s="42">
        <v>2.0924671183738544</v>
      </c>
      <c r="BK25" s="42">
        <v>1.9928258270227182</v>
      </c>
      <c r="BL25" s="42">
        <v>1.9928258270227182</v>
      </c>
      <c r="BM25" s="42">
        <v>2.0924671183738544</v>
      </c>
      <c r="BN25" s="42">
        <v>2.2917497010761259</v>
      </c>
      <c r="BO25" s="42">
        <v>2.2917497010761259</v>
      </c>
      <c r="BP25" s="42">
        <v>2.2917497010761259</v>
      </c>
    </row>
    <row r="26" spans="1:68" x14ac:dyDescent="0.25">
      <c r="A26" s="9" t="s">
        <v>61</v>
      </c>
      <c r="B26" s="2" t="s">
        <v>1365</v>
      </c>
      <c r="C26" s="2" t="s">
        <v>55</v>
      </c>
      <c r="D26" s="2" t="s">
        <v>62</v>
      </c>
      <c r="E26" s="42">
        <v>4.4953596287703022</v>
      </c>
      <c r="F26" s="42">
        <v>4.6403712296983759</v>
      </c>
      <c r="G26" s="42">
        <v>4.9303944315545252</v>
      </c>
      <c r="H26" s="42">
        <v>4.9303944315545252</v>
      </c>
      <c r="I26" s="42">
        <v>4.9303944315545252</v>
      </c>
      <c r="J26" s="42">
        <v>5.2204176334106736</v>
      </c>
      <c r="K26" s="42">
        <v>5.2204176334106736</v>
      </c>
      <c r="L26" s="42">
        <v>5.5104408352668219</v>
      </c>
      <c r="M26" s="42">
        <v>5.5104408352668219</v>
      </c>
      <c r="N26" s="42">
        <v>5.2204176334106736</v>
      </c>
      <c r="O26" s="42">
        <v>4.7853828306264505</v>
      </c>
      <c r="P26" s="42">
        <v>4.4953596287703022</v>
      </c>
      <c r="Q26" s="42">
        <v>5.0754060324825989</v>
      </c>
      <c r="R26" s="42">
        <v>4.4495296211543351</v>
      </c>
      <c r="S26" s="42">
        <v>4.4495296211543351</v>
      </c>
      <c r="T26" s="42">
        <v>4.4495296211543351</v>
      </c>
      <c r="U26" s="42">
        <v>4.4495296211543351</v>
      </c>
      <c r="V26" s="42">
        <v>4.1952707856598019</v>
      </c>
      <c r="W26" s="42">
        <v>4.4495296211543351</v>
      </c>
      <c r="X26" s="42">
        <v>4.7037884566488684</v>
      </c>
      <c r="Y26" s="42">
        <v>4.8309178743961354</v>
      </c>
      <c r="Z26" s="42">
        <v>4.9580472921434025</v>
      </c>
      <c r="AA26" s="42">
        <v>4.8309178743961354</v>
      </c>
      <c r="AB26" s="42">
        <v>4.7037884566488684</v>
      </c>
      <c r="AC26" s="42">
        <v>4.5766590389016022</v>
      </c>
      <c r="AD26" s="42">
        <v>4.322400203407069</v>
      </c>
      <c r="AE26" s="42">
        <v>3.8830516217450888</v>
      </c>
      <c r="AF26" s="42">
        <v>3.8830516217450888</v>
      </c>
      <c r="AG26" s="42">
        <v>3.9972590223846503</v>
      </c>
      <c r="AH26" s="42">
        <v>3.7688442211055277</v>
      </c>
      <c r="AI26" s="42">
        <v>3.5404294198264048</v>
      </c>
      <c r="AJ26" s="42">
        <v>3.5404294198264048</v>
      </c>
      <c r="AK26" s="42">
        <v>3.6546368204659663</v>
      </c>
      <c r="AL26" s="42">
        <v>3.7688442211055277</v>
      </c>
      <c r="AM26" s="42">
        <v>3.4262220191868433</v>
      </c>
      <c r="AN26" s="42">
        <v>3.1978072179077204</v>
      </c>
      <c r="AO26" s="42">
        <v>2.7409776153494745</v>
      </c>
      <c r="AP26" s="42">
        <v>2.855185015989036</v>
      </c>
      <c r="AQ26" s="42">
        <v>2.855185015989036</v>
      </c>
      <c r="AR26" s="42">
        <v>2.4723101265822782</v>
      </c>
      <c r="AS26" s="42">
        <v>2.0767405063291138</v>
      </c>
      <c r="AT26" s="42">
        <v>2.3734177215189871</v>
      </c>
      <c r="AU26" s="42">
        <v>2.274525316455696</v>
      </c>
      <c r="AV26" s="42">
        <v>2.1756329113924049</v>
      </c>
      <c r="AW26" s="42">
        <v>2.1756329113924049</v>
      </c>
      <c r="AX26" s="42">
        <v>2.4723101265822782</v>
      </c>
      <c r="AY26" s="42">
        <v>2.1756329113924049</v>
      </c>
      <c r="AZ26" s="42">
        <v>2.3734177215189871</v>
      </c>
      <c r="BA26" s="42">
        <v>2.3734177215189871</v>
      </c>
      <c r="BB26" s="42">
        <v>2.5712025316455693</v>
      </c>
      <c r="BC26" s="42">
        <v>2.5712025316455693</v>
      </c>
      <c r="BD26" s="42">
        <v>2.3734177215189871</v>
      </c>
      <c r="BE26" s="42">
        <v>2.7771349224716499</v>
      </c>
      <c r="BF26" s="42">
        <v>2.8928488775746355</v>
      </c>
      <c r="BG26" s="42">
        <v>3.1242767877806061</v>
      </c>
      <c r="BH26" s="42">
        <v>3.2399907428835917</v>
      </c>
      <c r="BI26" s="42">
        <v>3.2399907428835917</v>
      </c>
      <c r="BJ26" s="42">
        <v>3.008562832677621</v>
      </c>
      <c r="BK26" s="42">
        <v>2.8928488775746355</v>
      </c>
      <c r="BL26" s="42">
        <v>3.3557046979865772</v>
      </c>
      <c r="BM26" s="42">
        <v>3.4714186530895623</v>
      </c>
      <c r="BN26" s="42">
        <v>3.3557046979865772</v>
      </c>
      <c r="BO26" s="42">
        <v>3.008562832677621</v>
      </c>
      <c r="BP26" s="42">
        <v>3.1242767877806061</v>
      </c>
    </row>
    <row r="27" spans="1:68" x14ac:dyDescent="0.25">
      <c r="A27" s="9" t="s">
        <v>63</v>
      </c>
      <c r="B27" s="2" t="s">
        <v>1366</v>
      </c>
      <c r="C27" s="2" t="s">
        <v>55</v>
      </c>
      <c r="D27" s="2" t="s">
        <v>64</v>
      </c>
      <c r="E27" s="42">
        <v>3.3508855911919579</v>
      </c>
      <c r="F27" s="42">
        <v>3.9492580181905215</v>
      </c>
      <c r="G27" s="42">
        <v>3.9492580181905215</v>
      </c>
      <c r="H27" s="42">
        <v>3.8295835327908088</v>
      </c>
      <c r="I27" s="42">
        <v>3.7099090473910961</v>
      </c>
      <c r="J27" s="42">
        <v>3.8295835327908088</v>
      </c>
      <c r="K27" s="42">
        <v>4.1886069889899469</v>
      </c>
      <c r="L27" s="42">
        <v>4.4279559597893732</v>
      </c>
      <c r="M27" s="42">
        <v>4.4279559597893732</v>
      </c>
      <c r="N27" s="42">
        <v>4.4279559597893732</v>
      </c>
      <c r="O27" s="42">
        <v>4.30828147438966</v>
      </c>
      <c r="P27" s="42">
        <v>4.30828147438966</v>
      </c>
      <c r="Q27" s="42">
        <v>4.4279559597893732</v>
      </c>
      <c r="R27" s="42">
        <v>4.3974328500118851</v>
      </c>
      <c r="S27" s="42">
        <v>4.2785833135250773</v>
      </c>
      <c r="T27" s="42">
        <v>4.2785833135250773</v>
      </c>
      <c r="U27" s="42">
        <v>4.1597337770382694</v>
      </c>
      <c r="V27" s="42">
        <v>4.0408842405514616</v>
      </c>
      <c r="W27" s="42">
        <v>4.1597337770382694</v>
      </c>
      <c r="X27" s="42">
        <v>4.1597337770382694</v>
      </c>
      <c r="Y27" s="42">
        <v>4.0408842405514616</v>
      </c>
      <c r="Z27" s="42">
        <v>4.0408842405514616</v>
      </c>
      <c r="AA27" s="42">
        <v>4.0408842405514616</v>
      </c>
      <c r="AB27" s="42">
        <v>3.9220347040646542</v>
      </c>
      <c r="AC27" s="42">
        <v>3.8031851675778463</v>
      </c>
      <c r="AD27" s="42">
        <v>3.6843356310910389</v>
      </c>
      <c r="AE27" s="42">
        <v>3.6436295251527975</v>
      </c>
      <c r="AF27" s="42">
        <v>3.6436295251527975</v>
      </c>
      <c r="AG27" s="42">
        <v>3.7611659614480488</v>
      </c>
      <c r="AH27" s="42">
        <v>3.6436295251527975</v>
      </c>
      <c r="AI27" s="42">
        <v>3.4085566525622943</v>
      </c>
      <c r="AJ27" s="42">
        <v>3.5260930888575461</v>
      </c>
      <c r="AK27" s="42">
        <v>3.5260930888575461</v>
      </c>
      <c r="AL27" s="42">
        <v>3.5260930888575461</v>
      </c>
      <c r="AM27" s="42">
        <v>3.291020216267043</v>
      </c>
      <c r="AN27" s="42">
        <v>3.4085566525622943</v>
      </c>
      <c r="AO27" s="42">
        <v>3.291020216267043</v>
      </c>
      <c r="AP27" s="42">
        <v>3.1734837799717912</v>
      </c>
      <c r="AQ27" s="42">
        <v>3.0559473436765399</v>
      </c>
      <c r="AR27" s="42">
        <v>2.9572338489535941</v>
      </c>
      <c r="AS27" s="42">
        <v>3.2984531392174703</v>
      </c>
      <c r="AT27" s="42">
        <v>2.9572338489535941</v>
      </c>
      <c r="AU27" s="42">
        <v>2.9572338489535941</v>
      </c>
      <c r="AV27" s="42">
        <v>2.9572338489535941</v>
      </c>
      <c r="AW27" s="42">
        <v>2.6160145586897179</v>
      </c>
      <c r="AX27" s="42">
        <v>2.7297543221110101</v>
      </c>
      <c r="AY27" s="42">
        <v>2.7297543221110101</v>
      </c>
      <c r="AZ27" s="42">
        <v>2.5022747952684257</v>
      </c>
      <c r="BA27" s="42">
        <v>2.2747952684258417</v>
      </c>
      <c r="BB27" s="42">
        <v>2.0473157415832577</v>
      </c>
      <c r="BC27" s="42">
        <v>2.1610555050045495</v>
      </c>
      <c r="BD27" s="42">
        <v>1.9335759781619655</v>
      </c>
      <c r="BE27" s="42">
        <v>1.8776231499889551</v>
      </c>
      <c r="BF27" s="42">
        <v>2.2089684117517119</v>
      </c>
      <c r="BG27" s="42">
        <v>2.0985199911641264</v>
      </c>
      <c r="BH27" s="42">
        <v>1.9880715705765406</v>
      </c>
      <c r="BI27" s="42">
        <v>2.0985199911641264</v>
      </c>
      <c r="BJ27" s="42">
        <v>1.9880715705765406</v>
      </c>
      <c r="BK27" s="42">
        <v>1.9880715705765406</v>
      </c>
      <c r="BL27" s="42">
        <v>1.7671747294013695</v>
      </c>
      <c r="BM27" s="42">
        <v>1.6567263088137838</v>
      </c>
      <c r="BN27" s="42">
        <v>1.7671747294013695</v>
      </c>
      <c r="BO27" s="42">
        <v>1.5462778882261983</v>
      </c>
      <c r="BP27" s="42">
        <v>1.6567263088137838</v>
      </c>
    </row>
    <row r="28" spans="1:68" x14ac:dyDescent="0.25">
      <c r="A28" s="9" t="s">
        <v>65</v>
      </c>
      <c r="B28" s="2" t="s">
        <v>1367</v>
      </c>
      <c r="C28" s="2" t="s">
        <v>55</v>
      </c>
      <c r="D28" s="2" t="s">
        <v>66</v>
      </c>
      <c r="E28" s="42">
        <v>3.8268672472948007</v>
      </c>
      <c r="F28" s="42">
        <v>4.2227500659804695</v>
      </c>
      <c r="G28" s="42">
        <v>4.2227500659804695</v>
      </c>
      <c r="H28" s="42">
        <v>3.8268672472948007</v>
      </c>
      <c r="I28" s="42">
        <v>3.6949063077329112</v>
      </c>
      <c r="J28" s="42">
        <v>3.9588281868566906</v>
      </c>
      <c r="K28" s="42">
        <v>3.9588281868566906</v>
      </c>
      <c r="L28" s="42">
        <v>4.0907891264185796</v>
      </c>
      <c r="M28" s="42">
        <v>4.6186328846661384</v>
      </c>
      <c r="N28" s="42">
        <v>4.2227500659804695</v>
      </c>
      <c r="O28" s="42">
        <v>4.0907891264185796</v>
      </c>
      <c r="P28" s="42">
        <v>3.8268672472948007</v>
      </c>
      <c r="Q28" s="42">
        <v>3.8268672472948007</v>
      </c>
      <c r="R28" s="42">
        <v>3.7948181104422924</v>
      </c>
      <c r="S28" s="42">
        <v>3.7948181104422924</v>
      </c>
      <c r="T28" s="42">
        <v>3.402250719706883</v>
      </c>
      <c r="U28" s="42">
        <v>3.402250719706883</v>
      </c>
      <c r="V28" s="42">
        <v>3.1405391258832767</v>
      </c>
      <c r="W28" s="42">
        <v>3.2713949227950798</v>
      </c>
      <c r="X28" s="42">
        <v>3.1405391258832767</v>
      </c>
      <c r="Y28" s="42">
        <v>3.5331065166186861</v>
      </c>
      <c r="Z28" s="42">
        <v>3.6639623135304893</v>
      </c>
      <c r="AA28" s="42">
        <v>3.6639623135304893</v>
      </c>
      <c r="AB28" s="42">
        <v>3.6639623135304893</v>
      </c>
      <c r="AC28" s="42">
        <v>3.402250719706883</v>
      </c>
      <c r="AD28" s="42">
        <v>3.2713949227950798</v>
      </c>
      <c r="AE28" s="42">
        <v>3.2191604429564773</v>
      </c>
      <c r="AF28" s="42">
        <v>3.6054596961112542</v>
      </c>
      <c r="AG28" s="42">
        <v>3.4766932783929954</v>
      </c>
      <c r="AH28" s="42">
        <v>3.4766932783929954</v>
      </c>
      <c r="AI28" s="42">
        <v>3.4766932783929954</v>
      </c>
      <c r="AJ28" s="42">
        <v>3.090394025238218</v>
      </c>
      <c r="AK28" s="42">
        <v>3.2191604429564773</v>
      </c>
      <c r="AL28" s="42">
        <v>3.2191604429564773</v>
      </c>
      <c r="AM28" s="42">
        <v>2.9616276075199588</v>
      </c>
      <c r="AN28" s="42">
        <v>2.7040947720834407</v>
      </c>
      <c r="AO28" s="42">
        <v>2.4465619366469227</v>
      </c>
      <c r="AP28" s="42">
        <v>2.3177955189286634</v>
      </c>
      <c r="AQ28" s="42">
        <v>2.4465619366469227</v>
      </c>
      <c r="AR28" s="42">
        <v>2.3667164922770305</v>
      </c>
      <c r="AS28" s="42">
        <v>2.1175884404583956</v>
      </c>
      <c r="AT28" s="42">
        <v>2.3667164922770305</v>
      </c>
      <c r="AU28" s="42">
        <v>2.2421524663677128</v>
      </c>
      <c r="AV28" s="42">
        <v>1.9930244145490783</v>
      </c>
      <c r="AW28" s="42">
        <v>1.7438963627304434</v>
      </c>
      <c r="AX28" s="42">
        <v>1.8684603886397608</v>
      </c>
      <c r="AY28" s="42">
        <v>2.1175884404583956</v>
      </c>
      <c r="AZ28" s="42">
        <v>1.7438963627304434</v>
      </c>
      <c r="BA28" s="42">
        <v>1.7438963627304434</v>
      </c>
      <c r="BB28" s="42">
        <v>1.7438963627304434</v>
      </c>
      <c r="BC28" s="42">
        <v>1.8684603886397608</v>
      </c>
      <c r="BD28" s="42">
        <v>1.8684603886397608</v>
      </c>
      <c r="BE28" s="42">
        <v>1.855517070757051</v>
      </c>
      <c r="BF28" s="42">
        <v>1.7318159327065807</v>
      </c>
      <c r="BG28" s="42">
        <v>1.6081147946561107</v>
      </c>
      <c r="BH28" s="42">
        <v>1.4844136566056407</v>
      </c>
      <c r="BI28" s="42">
        <v>1.7318159327065807</v>
      </c>
      <c r="BJ28" s="42">
        <v>1.7318159327065807</v>
      </c>
      <c r="BK28" s="42">
        <v>1.7318159327065807</v>
      </c>
      <c r="BL28" s="42">
        <v>1.6081147946561107</v>
      </c>
      <c r="BM28" s="42">
        <v>1.3607125185551707</v>
      </c>
      <c r="BN28" s="42">
        <v>1.3607125185551707</v>
      </c>
      <c r="BO28" s="42">
        <v>1.3607125185551707</v>
      </c>
      <c r="BP28" s="42">
        <v>1.1133102424542305</v>
      </c>
    </row>
    <row r="29" spans="1:68" x14ac:dyDescent="0.25">
      <c r="A29" s="9" t="s">
        <v>67</v>
      </c>
      <c r="B29" s="2" t="s">
        <v>1368</v>
      </c>
      <c r="C29" s="2" t="s">
        <v>55</v>
      </c>
      <c r="D29" s="2" t="s">
        <v>68</v>
      </c>
      <c r="E29" s="42">
        <v>2.9368575624082234</v>
      </c>
      <c r="F29" s="42">
        <v>2.9368575624082234</v>
      </c>
      <c r="G29" s="42">
        <v>3.0592266275085658</v>
      </c>
      <c r="H29" s="42">
        <v>2.9368575624082234</v>
      </c>
      <c r="I29" s="42">
        <v>2.9368575624082234</v>
      </c>
      <c r="J29" s="42">
        <v>2.9368575624082234</v>
      </c>
      <c r="K29" s="42">
        <v>3.303964757709251</v>
      </c>
      <c r="L29" s="42">
        <v>2.9368575624082234</v>
      </c>
      <c r="M29" s="42">
        <v>3.1815956926089086</v>
      </c>
      <c r="N29" s="42">
        <v>3.303964757709251</v>
      </c>
      <c r="O29" s="42">
        <v>3.0592266275085658</v>
      </c>
      <c r="P29" s="42">
        <v>3.1815956926089086</v>
      </c>
      <c r="Q29" s="42">
        <v>3.0592266275085658</v>
      </c>
      <c r="R29" s="42">
        <v>3.0495242742132227</v>
      </c>
      <c r="S29" s="42">
        <v>3.2934862161502805</v>
      </c>
      <c r="T29" s="42">
        <v>2.9275433032446938</v>
      </c>
      <c r="U29" s="42">
        <v>3.0495242742132227</v>
      </c>
      <c r="V29" s="42">
        <v>2.9275433032446938</v>
      </c>
      <c r="W29" s="42">
        <v>3.2934862161502805</v>
      </c>
      <c r="X29" s="42">
        <v>3.4154671871188094</v>
      </c>
      <c r="Y29" s="42">
        <v>3.5374481580873383</v>
      </c>
      <c r="Z29" s="42">
        <v>3.5374481580873383</v>
      </c>
      <c r="AA29" s="42">
        <v>3.781410100024396</v>
      </c>
      <c r="AB29" s="42">
        <v>3.6594291290558671</v>
      </c>
      <c r="AC29" s="42">
        <v>3.2934862161502805</v>
      </c>
      <c r="AD29" s="42">
        <v>3.2934862161502805</v>
      </c>
      <c r="AE29" s="42">
        <v>3.2327586206896552</v>
      </c>
      <c r="AF29" s="42">
        <v>3.4722222222222223</v>
      </c>
      <c r="AG29" s="42">
        <v>3.352490421455939</v>
      </c>
      <c r="AH29" s="42">
        <v>2.8735632183908049</v>
      </c>
      <c r="AI29" s="42">
        <v>2.8735632183908049</v>
      </c>
      <c r="AJ29" s="42">
        <v>2.8735632183908049</v>
      </c>
      <c r="AK29" s="42">
        <v>2.8735632183908049</v>
      </c>
      <c r="AL29" s="42">
        <v>2.9932950191570882</v>
      </c>
      <c r="AM29" s="42">
        <v>2.3946360153256707</v>
      </c>
      <c r="AN29" s="42">
        <v>2.7538314176245211</v>
      </c>
      <c r="AO29" s="42">
        <v>2.6340996168582378</v>
      </c>
      <c r="AP29" s="42">
        <v>2.514367816091954</v>
      </c>
      <c r="AQ29" s="42">
        <v>2.3946360153256707</v>
      </c>
      <c r="AR29" s="42">
        <v>2.3245002324500232</v>
      </c>
      <c r="AS29" s="42">
        <v>2.6731752673175264</v>
      </c>
      <c r="AT29" s="42">
        <v>2.3245002324500232</v>
      </c>
      <c r="AU29" s="42">
        <v>2.5569502556950252</v>
      </c>
      <c r="AV29" s="42">
        <v>2.208275220827522</v>
      </c>
      <c r="AW29" s="42">
        <v>1.9758251975825196</v>
      </c>
      <c r="AX29" s="42">
        <v>1.9758251975825196</v>
      </c>
      <c r="AY29" s="42">
        <v>1.9758251975825196</v>
      </c>
      <c r="AZ29" s="42">
        <v>2.0920502092050208</v>
      </c>
      <c r="BA29" s="42">
        <v>2.0920502092050208</v>
      </c>
      <c r="BB29" s="42">
        <v>1.7433751743375172</v>
      </c>
      <c r="BC29" s="42">
        <v>1.3947001394700138</v>
      </c>
      <c r="BD29" s="42">
        <v>1.510925151092515</v>
      </c>
      <c r="BE29" s="42">
        <v>1.4521894548704202</v>
      </c>
      <c r="BF29" s="42">
        <v>1.3404825737265416</v>
      </c>
      <c r="BG29" s="42">
        <v>1.2287756925826632</v>
      </c>
      <c r="BH29" s="42">
        <v>1.2287756925826632</v>
      </c>
      <c r="BI29" s="42">
        <v>1.0053619302949062</v>
      </c>
      <c r="BJ29" s="42">
        <v>1.0053619302949062</v>
      </c>
      <c r="BK29" s="42">
        <v>1.0053619302949062</v>
      </c>
      <c r="BL29" s="42">
        <v>1.1170688114387848</v>
      </c>
      <c r="BM29" s="42">
        <v>1.1170688114387848</v>
      </c>
      <c r="BN29" s="42">
        <v>1.0053619302949062</v>
      </c>
      <c r="BO29" s="42">
        <v>1.1170688114387848</v>
      </c>
      <c r="BP29" s="42">
        <v>0.89365504915102778</v>
      </c>
    </row>
    <row r="30" spans="1:68" x14ac:dyDescent="0.25">
      <c r="A30" s="9" t="s">
        <v>69</v>
      </c>
      <c r="B30" s="2" t="s">
        <v>1369</v>
      </c>
      <c r="C30" s="2" t="s">
        <v>55</v>
      </c>
      <c r="D30" s="2" t="s">
        <v>70</v>
      </c>
      <c r="E30" s="42">
        <v>2.6904559614839987</v>
      </c>
      <c r="F30" s="42">
        <v>3.2568677428490509</v>
      </c>
      <c r="G30" s="42">
        <v>3.6816765788728403</v>
      </c>
      <c r="H30" s="42">
        <v>3.6816765788728403</v>
      </c>
      <c r="I30" s="42">
        <v>3.3984706881903142</v>
      </c>
      <c r="J30" s="42">
        <v>3.3984706881903142</v>
      </c>
      <c r="K30" s="42">
        <v>3.3984706881903142</v>
      </c>
      <c r="L30" s="42">
        <v>3.9648824695553664</v>
      </c>
      <c r="M30" s="42">
        <v>3.9648824695553664</v>
      </c>
      <c r="N30" s="42">
        <v>3.8232795242141036</v>
      </c>
      <c r="O30" s="42">
        <v>3.6816765788728403</v>
      </c>
      <c r="P30" s="42">
        <v>3.8232795242141036</v>
      </c>
      <c r="Q30" s="42">
        <v>3.6816765788728403</v>
      </c>
      <c r="R30" s="42">
        <v>3.6630036630036629</v>
      </c>
      <c r="S30" s="42">
        <v>3.5221189067342911</v>
      </c>
      <c r="T30" s="42">
        <v>3.2403493941955479</v>
      </c>
      <c r="U30" s="42">
        <v>3.3812341504649197</v>
      </c>
      <c r="V30" s="42">
        <v>3.3812341504649197</v>
      </c>
      <c r="W30" s="42">
        <v>3.6630036630036629</v>
      </c>
      <c r="X30" s="42">
        <v>3.6630036630036629</v>
      </c>
      <c r="Y30" s="42">
        <v>3.3812341504649197</v>
      </c>
      <c r="Z30" s="42">
        <v>3.3812341504649197</v>
      </c>
      <c r="AA30" s="42">
        <v>3.6630036630036629</v>
      </c>
      <c r="AB30" s="42">
        <v>3.3812341504649197</v>
      </c>
      <c r="AC30" s="42">
        <v>3.0994646379261761</v>
      </c>
      <c r="AD30" s="42">
        <v>2.9585798816568047</v>
      </c>
      <c r="AE30" s="42">
        <v>2.9321418598156939</v>
      </c>
      <c r="AF30" s="42">
        <v>2.9321418598156939</v>
      </c>
      <c r="AG30" s="42">
        <v>2.6528902541189612</v>
      </c>
      <c r="AH30" s="42">
        <v>2.5132644512705946</v>
      </c>
      <c r="AI30" s="42">
        <v>2.5132644512705946</v>
      </c>
      <c r="AJ30" s="42">
        <v>2.3736386484222285</v>
      </c>
      <c r="AK30" s="42">
        <v>2.2340128455738619</v>
      </c>
      <c r="AL30" s="42">
        <v>2.0943870427254954</v>
      </c>
      <c r="AM30" s="42">
        <v>2.2340128455738619</v>
      </c>
      <c r="AN30" s="42">
        <v>2.2340128455738619</v>
      </c>
      <c r="AO30" s="42">
        <v>2.0943870427254954</v>
      </c>
      <c r="AP30" s="42">
        <v>1.9547612398771292</v>
      </c>
      <c r="AQ30" s="42">
        <v>1.8151354370287629</v>
      </c>
      <c r="AR30" s="42">
        <v>1.7581823099810658</v>
      </c>
      <c r="AS30" s="42">
        <v>2.0286718961319989</v>
      </c>
      <c r="AT30" s="42">
        <v>1.8934271030565324</v>
      </c>
      <c r="AU30" s="42">
        <v>1.7581823099810658</v>
      </c>
      <c r="AV30" s="42">
        <v>1.6229375169055993</v>
      </c>
      <c r="AW30" s="42">
        <v>1.7581823099810658</v>
      </c>
      <c r="AX30" s="42">
        <v>1.6229375169055993</v>
      </c>
      <c r="AY30" s="42">
        <v>1.4876927238301325</v>
      </c>
      <c r="AZ30" s="42">
        <v>1.6229375169055993</v>
      </c>
      <c r="BA30" s="42">
        <v>1.7581823099810658</v>
      </c>
      <c r="BB30" s="42">
        <v>1.4876927238301325</v>
      </c>
      <c r="BC30" s="42">
        <v>1.2172031376791994</v>
      </c>
      <c r="BD30" s="42">
        <v>1.4876927238301325</v>
      </c>
      <c r="BE30" s="42">
        <v>1.4420555846879917</v>
      </c>
      <c r="BF30" s="42">
        <v>1.4420555846879917</v>
      </c>
      <c r="BG30" s="42">
        <v>1.4420555846879917</v>
      </c>
      <c r="BH30" s="42">
        <v>1.4420555846879917</v>
      </c>
      <c r="BI30" s="42">
        <v>1.5731515469323545</v>
      </c>
      <c r="BJ30" s="42">
        <v>1.5731515469323545</v>
      </c>
      <c r="BK30" s="42">
        <v>1.7042475091767173</v>
      </c>
      <c r="BL30" s="42">
        <v>1.4420555846879917</v>
      </c>
      <c r="BM30" s="42">
        <v>1.4420555846879917</v>
      </c>
      <c r="BN30" s="42">
        <v>1.5731515469323545</v>
      </c>
      <c r="BO30" s="42">
        <v>1.4420555846879917</v>
      </c>
      <c r="BP30" s="42">
        <v>1.3109596224436286</v>
      </c>
    </row>
    <row r="31" spans="1:68" x14ac:dyDescent="0.25">
      <c r="A31" s="9" t="s">
        <v>71</v>
      </c>
      <c r="B31" s="2" t="s">
        <v>1370</v>
      </c>
      <c r="C31" s="2" t="s">
        <v>55</v>
      </c>
      <c r="D31" s="2" t="s">
        <v>72</v>
      </c>
      <c r="E31" s="42">
        <v>2.7096406160867081</v>
      </c>
      <c r="F31" s="42">
        <v>2.7096406160867081</v>
      </c>
      <c r="G31" s="42">
        <v>2.8522532800912721</v>
      </c>
      <c r="H31" s="42">
        <v>2.8522532800912721</v>
      </c>
      <c r="I31" s="42">
        <v>2.5670279520821446</v>
      </c>
      <c r="J31" s="42">
        <v>2.7096406160867081</v>
      </c>
      <c r="K31" s="42">
        <v>2.8522532800912721</v>
      </c>
      <c r="L31" s="42">
        <v>2.8522532800912721</v>
      </c>
      <c r="M31" s="42">
        <v>2.9948659440958356</v>
      </c>
      <c r="N31" s="42">
        <v>2.9948659440958356</v>
      </c>
      <c r="O31" s="42">
        <v>2.9948659440958356</v>
      </c>
      <c r="P31" s="42">
        <v>2.8522532800912721</v>
      </c>
      <c r="Q31" s="42">
        <v>3.1374786081003991</v>
      </c>
      <c r="R31" s="42">
        <v>3.0959752321981422</v>
      </c>
      <c r="S31" s="42">
        <v>2.6737967914438503</v>
      </c>
      <c r="T31" s="42">
        <v>2.6737967914438503</v>
      </c>
      <c r="U31" s="42">
        <v>2.3923444976076556</v>
      </c>
      <c r="V31" s="42">
        <v>2.5330706445257527</v>
      </c>
      <c r="W31" s="42">
        <v>2.3923444976076556</v>
      </c>
      <c r="X31" s="42">
        <v>2.5330706445257527</v>
      </c>
      <c r="Y31" s="42">
        <v>2.3923444976076556</v>
      </c>
      <c r="Z31" s="42">
        <v>2.5330706445257527</v>
      </c>
      <c r="AA31" s="42">
        <v>2.955249085280045</v>
      </c>
      <c r="AB31" s="42">
        <v>2.8145229383619474</v>
      </c>
      <c r="AC31" s="42">
        <v>2.955249085280045</v>
      </c>
      <c r="AD31" s="42">
        <v>2.5330706445257527</v>
      </c>
      <c r="AE31" s="42">
        <v>2.4800220446403967</v>
      </c>
      <c r="AF31" s="42">
        <v>2.4800220446403967</v>
      </c>
      <c r="AG31" s="42">
        <v>2.6178010471204187</v>
      </c>
      <c r="AH31" s="42">
        <v>2.3422430421603746</v>
      </c>
      <c r="AI31" s="42">
        <v>2.204464039680353</v>
      </c>
      <c r="AJ31" s="42">
        <v>2.3422430421603746</v>
      </c>
      <c r="AK31" s="42">
        <v>2.0666850372003309</v>
      </c>
      <c r="AL31" s="42">
        <v>2.4800220446403967</v>
      </c>
      <c r="AM31" s="42">
        <v>2.204464039680353</v>
      </c>
      <c r="AN31" s="42">
        <v>2.3422430421603746</v>
      </c>
      <c r="AO31" s="42">
        <v>2.0666850372003309</v>
      </c>
      <c r="AP31" s="42">
        <v>2.0666850372003309</v>
      </c>
      <c r="AQ31" s="42">
        <v>2.204464039680353</v>
      </c>
      <c r="AR31" s="42">
        <v>2.1203286509408961</v>
      </c>
      <c r="AS31" s="42">
        <v>2.1203286509408961</v>
      </c>
      <c r="AT31" s="42">
        <v>1.9878081102570899</v>
      </c>
      <c r="AU31" s="42">
        <v>1.7227670288894781</v>
      </c>
      <c r="AV31" s="42">
        <v>1.5902464882056719</v>
      </c>
      <c r="AW31" s="42">
        <v>1.457725947521866</v>
      </c>
      <c r="AX31" s="42">
        <v>1.5902464882056719</v>
      </c>
      <c r="AY31" s="42">
        <v>1.457725947521866</v>
      </c>
      <c r="AZ31" s="42">
        <v>1.3252054068380601</v>
      </c>
      <c r="BA31" s="42">
        <v>1.457725947521866</v>
      </c>
      <c r="BB31" s="42">
        <v>1.457725947521866</v>
      </c>
      <c r="BC31" s="42">
        <v>1.7227670288894781</v>
      </c>
      <c r="BD31" s="42">
        <v>1.5902464882056719</v>
      </c>
      <c r="BE31" s="42">
        <v>1.5620932048945588</v>
      </c>
      <c r="BF31" s="42">
        <v>1.8224420723769854</v>
      </c>
      <c r="BG31" s="42">
        <v>1.692267638635772</v>
      </c>
      <c r="BH31" s="42">
        <v>1.5620932048945588</v>
      </c>
      <c r="BI31" s="42">
        <v>1.692267638635772</v>
      </c>
      <c r="BJ31" s="42">
        <v>1.5620932048945588</v>
      </c>
      <c r="BK31" s="42">
        <v>1.4319187711533456</v>
      </c>
      <c r="BL31" s="42">
        <v>1.3017443374121325</v>
      </c>
      <c r="BM31" s="42">
        <v>1.0413954699297059</v>
      </c>
      <c r="BN31" s="42">
        <v>1.1715699036709191</v>
      </c>
      <c r="BO31" s="42">
        <v>1.1715699036709191</v>
      </c>
      <c r="BP31" s="42">
        <v>1.3017443374121325</v>
      </c>
    </row>
    <row r="32" spans="1:68" x14ac:dyDescent="0.25">
      <c r="A32" s="9" t="s">
        <v>73</v>
      </c>
      <c r="B32" s="2" t="s">
        <v>1371</v>
      </c>
      <c r="C32" s="2" t="s">
        <v>55</v>
      </c>
      <c r="D32" s="2" t="s">
        <v>74</v>
      </c>
      <c r="E32" s="42">
        <v>1.4009526478005043</v>
      </c>
      <c r="F32" s="42">
        <v>1.4009526478005043</v>
      </c>
      <c r="G32" s="42">
        <v>1.541047912580555</v>
      </c>
      <c r="H32" s="42">
        <v>1.6811431773606054</v>
      </c>
      <c r="I32" s="42">
        <v>1.6811431773606054</v>
      </c>
      <c r="J32" s="42">
        <v>1.6811431773606054</v>
      </c>
      <c r="K32" s="42">
        <v>1.8212384421406558</v>
      </c>
      <c r="L32" s="42">
        <v>1.8212384421406558</v>
      </c>
      <c r="M32" s="42">
        <v>1.9613337069207062</v>
      </c>
      <c r="N32" s="42">
        <v>1.8212384421406558</v>
      </c>
      <c r="O32" s="42">
        <v>2.1014289717007566</v>
      </c>
      <c r="P32" s="42">
        <v>1.9613337069207062</v>
      </c>
      <c r="Q32" s="42">
        <v>1.8212384421406558</v>
      </c>
      <c r="R32" s="42">
        <v>1.814122243929668</v>
      </c>
      <c r="S32" s="42">
        <v>1.814122243929668</v>
      </c>
      <c r="T32" s="42">
        <v>1.9536701088473347</v>
      </c>
      <c r="U32" s="42">
        <v>1.814122243929668</v>
      </c>
      <c r="V32" s="42">
        <v>1.814122243929668</v>
      </c>
      <c r="W32" s="42">
        <v>1.5350265140943344</v>
      </c>
      <c r="X32" s="42">
        <v>1.3954786491766678</v>
      </c>
      <c r="Y32" s="42">
        <v>1.5350265140943344</v>
      </c>
      <c r="Z32" s="42">
        <v>1.5350265140943344</v>
      </c>
      <c r="AA32" s="42">
        <v>1.6745743790120011</v>
      </c>
      <c r="AB32" s="42">
        <v>1.814122243929668</v>
      </c>
      <c r="AC32" s="42">
        <v>1.814122243929668</v>
      </c>
      <c r="AD32" s="42">
        <v>1.814122243929668</v>
      </c>
      <c r="AE32" s="42">
        <v>1.7832647462277091</v>
      </c>
      <c r="AF32" s="42">
        <v>2.0576131687242798</v>
      </c>
      <c r="AG32" s="42">
        <v>2.0576131687242798</v>
      </c>
      <c r="AH32" s="42">
        <v>1.9204389574759944</v>
      </c>
      <c r="AI32" s="42">
        <v>1.9204389574759944</v>
      </c>
      <c r="AJ32" s="42">
        <v>1.5089163237311385</v>
      </c>
      <c r="AK32" s="42">
        <v>1.6460905349794237</v>
      </c>
      <c r="AL32" s="42">
        <v>1.5089163237311385</v>
      </c>
      <c r="AM32" s="42">
        <v>1.7832647462277091</v>
      </c>
      <c r="AN32" s="42">
        <v>1.5089163237311385</v>
      </c>
      <c r="AO32" s="42">
        <v>1.371742112482853</v>
      </c>
      <c r="AP32" s="42">
        <v>1.5089163237311385</v>
      </c>
      <c r="AQ32" s="42">
        <v>1.371742112482853</v>
      </c>
      <c r="AR32" s="42">
        <v>1.3280212483399736</v>
      </c>
      <c r="AS32" s="42">
        <v>1.3280212483399736</v>
      </c>
      <c r="AT32" s="42">
        <v>1.3280212483399736</v>
      </c>
      <c r="AU32" s="42">
        <v>1.0624169986719787</v>
      </c>
      <c r="AV32" s="42">
        <v>1.3280212483399736</v>
      </c>
      <c r="AW32" s="42">
        <v>1.3280212483399736</v>
      </c>
      <c r="AX32" s="42">
        <v>1.1952191235059761</v>
      </c>
      <c r="AY32" s="42">
        <v>1.1952191235059761</v>
      </c>
      <c r="AZ32" s="42">
        <v>1.3280212483399736</v>
      </c>
      <c r="BA32" s="42">
        <v>1.1952191235059761</v>
      </c>
      <c r="BB32" s="42">
        <v>1.0624169986719787</v>
      </c>
      <c r="BC32" s="42">
        <v>0.79681274900398413</v>
      </c>
      <c r="BD32" s="42">
        <v>0.92961487383798147</v>
      </c>
      <c r="BE32" s="42">
        <v>0.92592592592592604</v>
      </c>
      <c r="BF32" s="42">
        <v>1.0582010582010584</v>
      </c>
      <c r="BG32" s="42">
        <v>1.0582010582010584</v>
      </c>
      <c r="BH32" s="42">
        <v>0.92592592592592604</v>
      </c>
      <c r="BI32" s="42">
        <v>1.0582010582010584</v>
      </c>
      <c r="BJ32" s="42">
        <v>0.92592592592592604</v>
      </c>
      <c r="BK32" s="42">
        <v>0.79365079365079372</v>
      </c>
      <c r="BL32" s="42">
        <v>0.92592592592592604</v>
      </c>
      <c r="BM32" s="42">
        <v>0.92592592592592604</v>
      </c>
      <c r="BN32" s="42">
        <v>1.0582010582010584</v>
      </c>
      <c r="BO32" s="42">
        <v>1.1904761904761905</v>
      </c>
      <c r="BP32" s="42">
        <v>0.92592592592592604</v>
      </c>
    </row>
    <row r="33" spans="1:68" x14ac:dyDescent="0.25">
      <c r="A33" s="9" t="s">
        <v>75</v>
      </c>
      <c r="B33" s="2" t="s">
        <v>1372</v>
      </c>
      <c r="C33" s="2" t="s">
        <v>55</v>
      </c>
      <c r="D33" s="2" t="s">
        <v>76</v>
      </c>
      <c r="E33" s="42">
        <v>3.2167832167832167</v>
      </c>
      <c r="F33" s="42">
        <v>3.4965034965034967</v>
      </c>
      <c r="G33" s="42">
        <v>3.6363636363636362</v>
      </c>
      <c r="H33" s="42">
        <v>3.7762237762237763</v>
      </c>
      <c r="I33" s="42">
        <v>3.6363636363636362</v>
      </c>
      <c r="J33" s="42">
        <v>3.6363636363636362</v>
      </c>
      <c r="K33" s="42">
        <v>3.7762237762237763</v>
      </c>
      <c r="L33" s="42">
        <v>4.0559440559440558</v>
      </c>
      <c r="M33" s="42">
        <v>3.9160839160839163</v>
      </c>
      <c r="N33" s="42">
        <v>4.0559440559440558</v>
      </c>
      <c r="O33" s="42">
        <v>4.1958041958041958</v>
      </c>
      <c r="P33" s="42">
        <v>3.9160839160839163</v>
      </c>
      <c r="Q33" s="42">
        <v>3.9160839160839163</v>
      </c>
      <c r="R33" s="42">
        <v>3.5335689045936398</v>
      </c>
      <c r="S33" s="42">
        <v>3.5335689045936398</v>
      </c>
      <c r="T33" s="42">
        <v>3.6597677940434128</v>
      </c>
      <c r="U33" s="42">
        <v>3.6597677940434128</v>
      </c>
      <c r="V33" s="42">
        <v>3.6597677940434128</v>
      </c>
      <c r="W33" s="42">
        <v>3.4073700151438668</v>
      </c>
      <c r="X33" s="42">
        <v>3.6597677940434128</v>
      </c>
      <c r="Y33" s="42">
        <v>3.5335689045936398</v>
      </c>
      <c r="Z33" s="42">
        <v>3.6597677940434128</v>
      </c>
      <c r="AA33" s="42">
        <v>3.5335689045936398</v>
      </c>
      <c r="AB33" s="42">
        <v>3.4073700151438668</v>
      </c>
      <c r="AC33" s="42">
        <v>3.5335689045936398</v>
      </c>
      <c r="AD33" s="42">
        <v>3.2811711256940943</v>
      </c>
      <c r="AE33" s="42">
        <v>2.9953917050691246</v>
      </c>
      <c r="AF33" s="42">
        <v>3.1105990783410138</v>
      </c>
      <c r="AG33" s="42">
        <v>3.1105990783410138</v>
      </c>
      <c r="AH33" s="42">
        <v>3.2258064516129035</v>
      </c>
      <c r="AI33" s="42">
        <v>3.3410138248847927</v>
      </c>
      <c r="AJ33" s="42">
        <v>2.9953917050691246</v>
      </c>
      <c r="AK33" s="42">
        <v>3.3410138248847927</v>
      </c>
      <c r="AL33" s="42">
        <v>3.1105990783410138</v>
      </c>
      <c r="AM33" s="42">
        <v>3.1105990783410138</v>
      </c>
      <c r="AN33" s="42">
        <v>2.8801843317972353</v>
      </c>
      <c r="AO33" s="42">
        <v>2.6497695852534564</v>
      </c>
      <c r="AP33" s="42">
        <v>2.5345622119815667</v>
      </c>
      <c r="AQ33" s="42">
        <v>2.5345622119815667</v>
      </c>
      <c r="AR33" s="42">
        <v>2.2643062988884317</v>
      </c>
      <c r="AS33" s="42">
        <v>2.1613832853025938</v>
      </c>
      <c r="AT33" s="42">
        <v>2.1613832853025938</v>
      </c>
      <c r="AU33" s="42">
        <v>1.9555372581309181</v>
      </c>
      <c r="AV33" s="42">
        <v>2.0584602717167559</v>
      </c>
      <c r="AW33" s="42">
        <v>2.1613832853025938</v>
      </c>
      <c r="AX33" s="42">
        <v>2.0584602717167559</v>
      </c>
      <c r="AY33" s="42">
        <v>1.9555372581309181</v>
      </c>
      <c r="AZ33" s="42">
        <v>1.8526142445450804</v>
      </c>
      <c r="BA33" s="42">
        <v>1.9555372581309181</v>
      </c>
      <c r="BB33" s="42">
        <v>1.7496912309592425</v>
      </c>
      <c r="BC33" s="42">
        <v>1.6467682173734048</v>
      </c>
      <c r="BD33" s="42">
        <v>1.7496912309592425</v>
      </c>
      <c r="BE33" s="42">
        <v>2</v>
      </c>
      <c r="BF33" s="42">
        <v>2</v>
      </c>
      <c r="BG33" s="42">
        <v>2.1176470588235294</v>
      </c>
      <c r="BH33" s="42">
        <v>2.1176470588235294</v>
      </c>
      <c r="BI33" s="42">
        <v>1.8823529411764706</v>
      </c>
      <c r="BJ33" s="42">
        <v>1.7647058823529411</v>
      </c>
      <c r="BK33" s="42">
        <v>1.8823529411764706</v>
      </c>
      <c r="BL33" s="42">
        <v>1.7647058823529411</v>
      </c>
      <c r="BM33" s="42">
        <v>1.7647058823529411</v>
      </c>
      <c r="BN33" s="42">
        <v>1.6470588235294117</v>
      </c>
      <c r="BO33" s="42">
        <v>1.7647058823529411</v>
      </c>
      <c r="BP33" s="42">
        <v>1.6470588235294117</v>
      </c>
    </row>
    <row r="34" spans="1:68" x14ac:dyDescent="0.25">
      <c r="A34" s="9" t="s">
        <v>77</v>
      </c>
      <c r="B34" s="2" t="s">
        <v>1373</v>
      </c>
      <c r="C34" s="2" t="s">
        <v>55</v>
      </c>
      <c r="D34" s="2" t="s">
        <v>78</v>
      </c>
      <c r="E34" s="42">
        <v>3.1071983428275507</v>
      </c>
      <c r="F34" s="42">
        <v>3.36613153806318</v>
      </c>
      <c r="G34" s="42">
        <v>3.2366649404453653</v>
      </c>
      <c r="H34" s="42">
        <v>3.2366649404453653</v>
      </c>
      <c r="I34" s="42">
        <v>3.2366649404453653</v>
      </c>
      <c r="J34" s="42">
        <v>3.1071983428275507</v>
      </c>
      <c r="K34" s="42">
        <v>3.36613153806318</v>
      </c>
      <c r="L34" s="42">
        <v>3.4955981356809946</v>
      </c>
      <c r="M34" s="42">
        <v>3.7545313309166239</v>
      </c>
      <c r="N34" s="42">
        <v>3.4955981356809946</v>
      </c>
      <c r="O34" s="42">
        <v>3.2366649404453653</v>
      </c>
      <c r="P34" s="42">
        <v>2.977731745209736</v>
      </c>
      <c r="Q34" s="42">
        <v>3.1071983428275507</v>
      </c>
      <c r="R34" s="42">
        <v>3.1039834454216249</v>
      </c>
      <c r="S34" s="42">
        <v>3.1039834454216249</v>
      </c>
      <c r="T34" s="42">
        <v>3.1039834454216249</v>
      </c>
      <c r="U34" s="42">
        <v>2.9746508018623903</v>
      </c>
      <c r="V34" s="42">
        <v>3.1039834454216249</v>
      </c>
      <c r="W34" s="42">
        <v>3.3626487325400936</v>
      </c>
      <c r="X34" s="42">
        <v>3.3626487325400936</v>
      </c>
      <c r="Y34" s="42">
        <v>3.233316088980859</v>
      </c>
      <c r="Z34" s="42">
        <v>3.7506466632177964</v>
      </c>
      <c r="AA34" s="42">
        <v>3.7506466632177964</v>
      </c>
      <c r="AB34" s="42">
        <v>3.7506466632177964</v>
      </c>
      <c r="AC34" s="42">
        <v>3.4919813760993277</v>
      </c>
      <c r="AD34" s="42">
        <v>3.233316088980859</v>
      </c>
      <c r="AE34" s="42">
        <v>3.1928480204342273</v>
      </c>
      <c r="AF34" s="42">
        <v>3.1928480204342273</v>
      </c>
      <c r="AG34" s="42">
        <v>3.1928480204342273</v>
      </c>
      <c r="AH34" s="42">
        <v>3.1928480204342273</v>
      </c>
      <c r="AI34" s="42">
        <v>3.0651340996168583</v>
      </c>
      <c r="AJ34" s="42">
        <v>2.6819923371647509</v>
      </c>
      <c r="AK34" s="42">
        <v>2.6819923371647509</v>
      </c>
      <c r="AL34" s="42">
        <v>2.8097062579821204</v>
      </c>
      <c r="AM34" s="42">
        <v>2.8097062579821204</v>
      </c>
      <c r="AN34" s="42">
        <v>2.8097062579821204</v>
      </c>
      <c r="AO34" s="42">
        <v>2.554278416347382</v>
      </c>
      <c r="AP34" s="42">
        <v>2.426564495530013</v>
      </c>
      <c r="AQ34" s="42">
        <v>2.298850574712644</v>
      </c>
      <c r="AR34" s="42">
        <v>2.2271714922049002</v>
      </c>
      <c r="AS34" s="42">
        <v>2.5983667409057167</v>
      </c>
      <c r="AT34" s="42">
        <v>2.2271714922049002</v>
      </c>
      <c r="AU34" s="42">
        <v>2.1034397426379612</v>
      </c>
      <c r="AV34" s="42">
        <v>2.1034397426379612</v>
      </c>
      <c r="AW34" s="42">
        <v>1.8559762435040834</v>
      </c>
      <c r="AX34" s="42">
        <v>1.6085127443702056</v>
      </c>
      <c r="AY34" s="42">
        <v>1.6085127443702056</v>
      </c>
      <c r="AZ34" s="42">
        <v>1.6085127443702056</v>
      </c>
      <c r="BA34" s="42">
        <v>1.3610492452363279</v>
      </c>
      <c r="BB34" s="42">
        <v>1.3610492452363279</v>
      </c>
      <c r="BC34" s="42">
        <v>1.3610492452363279</v>
      </c>
      <c r="BD34" s="42">
        <v>1.4847809948032666</v>
      </c>
      <c r="BE34" s="42">
        <v>1.4381591562799616</v>
      </c>
      <c r="BF34" s="42">
        <v>1.6778523489932886</v>
      </c>
      <c r="BG34" s="42">
        <v>1.5580057526366251</v>
      </c>
      <c r="BH34" s="42">
        <v>1.5580057526366251</v>
      </c>
      <c r="BI34" s="42">
        <v>1.4381591562799616</v>
      </c>
      <c r="BJ34" s="42">
        <v>1.4381591562799616</v>
      </c>
      <c r="BK34" s="42">
        <v>1.0786193672099713</v>
      </c>
      <c r="BL34" s="42">
        <v>1.1984659635666348</v>
      </c>
      <c r="BM34" s="42">
        <v>1.1984659635666348</v>
      </c>
      <c r="BN34" s="42">
        <v>1.0786193672099713</v>
      </c>
      <c r="BO34" s="42">
        <v>0.95877277085330781</v>
      </c>
      <c r="BP34" s="42">
        <v>1.0786193672099713</v>
      </c>
    </row>
    <row r="35" spans="1:68" x14ac:dyDescent="0.25">
      <c r="A35" s="9" t="s">
        <v>79</v>
      </c>
      <c r="B35" s="2" t="s">
        <v>1374</v>
      </c>
      <c r="C35" s="2" t="s">
        <v>55</v>
      </c>
      <c r="D35" s="2" t="s">
        <v>80</v>
      </c>
      <c r="E35" s="42">
        <v>2.3376623376623376</v>
      </c>
      <c r="F35" s="42">
        <v>2.2077922077922079</v>
      </c>
      <c r="G35" s="42">
        <v>2.4675324675324677</v>
      </c>
      <c r="H35" s="42">
        <v>2.3376623376623376</v>
      </c>
      <c r="I35" s="42">
        <v>2.2077922077922079</v>
      </c>
      <c r="J35" s="42">
        <v>2.0779220779220777</v>
      </c>
      <c r="K35" s="42">
        <v>2.2077922077922079</v>
      </c>
      <c r="L35" s="42">
        <v>2.8571428571428572</v>
      </c>
      <c r="M35" s="42">
        <v>3.2467532467532467</v>
      </c>
      <c r="N35" s="42">
        <v>3.116883116883117</v>
      </c>
      <c r="O35" s="42">
        <v>3.116883116883117</v>
      </c>
      <c r="P35" s="42">
        <v>3.116883116883117</v>
      </c>
      <c r="Q35" s="42">
        <v>3.2467532467532467</v>
      </c>
      <c r="R35" s="42">
        <v>3.2059502436522185</v>
      </c>
      <c r="S35" s="42">
        <v>3.0777122339061296</v>
      </c>
      <c r="T35" s="42">
        <v>3.2059502436522185</v>
      </c>
      <c r="U35" s="42">
        <v>3.2059502436522185</v>
      </c>
      <c r="V35" s="42">
        <v>3.0777122339061296</v>
      </c>
      <c r="W35" s="42">
        <v>3.3341882533983069</v>
      </c>
      <c r="X35" s="42">
        <v>3.2059502436522185</v>
      </c>
      <c r="Y35" s="42">
        <v>3.0777122339061296</v>
      </c>
      <c r="Z35" s="42">
        <v>3.3341882533983069</v>
      </c>
      <c r="AA35" s="42">
        <v>3.3341882533983069</v>
      </c>
      <c r="AB35" s="42">
        <v>3.2059502436522185</v>
      </c>
      <c r="AC35" s="42">
        <v>3.2059502436522185</v>
      </c>
      <c r="AD35" s="42">
        <v>3.0777122339061296</v>
      </c>
      <c r="AE35" s="42">
        <v>3.0433679939132641</v>
      </c>
      <c r="AF35" s="42">
        <v>2.7897539944204919</v>
      </c>
      <c r="AG35" s="42">
        <v>2.9165609941668782</v>
      </c>
      <c r="AH35" s="42">
        <v>2.9165609941668782</v>
      </c>
      <c r="AI35" s="42">
        <v>3.1701749936596499</v>
      </c>
      <c r="AJ35" s="42">
        <v>3.0433679939132641</v>
      </c>
      <c r="AK35" s="42">
        <v>2.9165609941668782</v>
      </c>
      <c r="AL35" s="42">
        <v>3.0433679939132641</v>
      </c>
      <c r="AM35" s="42">
        <v>3.0433679939132641</v>
      </c>
      <c r="AN35" s="42">
        <v>2.662946994674106</v>
      </c>
      <c r="AO35" s="42">
        <v>2.9165609941668782</v>
      </c>
      <c r="AP35" s="42">
        <v>2.7897539944204919</v>
      </c>
      <c r="AQ35" s="42">
        <v>2.662946994674106</v>
      </c>
      <c r="AR35" s="42">
        <v>2.5497814473045168</v>
      </c>
      <c r="AS35" s="42">
        <v>2.4283632831471587</v>
      </c>
      <c r="AT35" s="42">
        <v>2.1855269548324427</v>
      </c>
      <c r="AU35" s="42">
        <v>2.3069451189898009</v>
      </c>
      <c r="AV35" s="42">
        <v>2.3069451189898009</v>
      </c>
      <c r="AW35" s="42">
        <v>1.9426906265177271</v>
      </c>
      <c r="AX35" s="42">
        <v>1.8212724623603691</v>
      </c>
      <c r="AY35" s="42">
        <v>1.8212724623603691</v>
      </c>
      <c r="AZ35" s="42">
        <v>2.064108790675085</v>
      </c>
      <c r="BA35" s="42">
        <v>1.9426906265177271</v>
      </c>
      <c r="BB35" s="42">
        <v>1.9426906265177271</v>
      </c>
      <c r="BC35" s="42">
        <v>1.9426906265177271</v>
      </c>
      <c r="BD35" s="42">
        <v>1.9426906265177271</v>
      </c>
      <c r="BE35" s="42">
        <v>1.821078989301161</v>
      </c>
      <c r="BF35" s="42">
        <v>1.9348964261324835</v>
      </c>
      <c r="BG35" s="42">
        <v>1.821078989301161</v>
      </c>
      <c r="BH35" s="42">
        <v>1.821078989301161</v>
      </c>
      <c r="BI35" s="42">
        <v>1.7072615524698385</v>
      </c>
      <c r="BJ35" s="42">
        <v>1.7072615524698385</v>
      </c>
      <c r="BK35" s="42">
        <v>1.5934441156385157</v>
      </c>
      <c r="BL35" s="42">
        <v>1.7072615524698385</v>
      </c>
      <c r="BM35" s="42">
        <v>1.7072615524698385</v>
      </c>
      <c r="BN35" s="42">
        <v>1.7072615524698385</v>
      </c>
      <c r="BO35" s="42">
        <v>1.5934441156385157</v>
      </c>
      <c r="BP35" s="42">
        <v>1.4796266788071932</v>
      </c>
    </row>
    <row r="36" spans="1:68" x14ac:dyDescent="0.25">
      <c r="A36" s="9" t="s">
        <v>81</v>
      </c>
      <c r="B36" s="2" t="s">
        <v>1375</v>
      </c>
      <c r="C36" s="2" t="s">
        <v>55</v>
      </c>
      <c r="D36" s="2" t="s">
        <v>82</v>
      </c>
      <c r="E36" s="42">
        <v>2.0661157024793391</v>
      </c>
      <c r="F36" s="42">
        <v>2.0661157024793391</v>
      </c>
      <c r="G36" s="42">
        <v>2.0661157024793391</v>
      </c>
      <c r="H36" s="42">
        <v>2.4793388429752068</v>
      </c>
      <c r="I36" s="42">
        <v>2.4793388429752068</v>
      </c>
      <c r="J36" s="42">
        <v>2.341597796143251</v>
      </c>
      <c r="K36" s="42">
        <v>2.6170798898071626</v>
      </c>
      <c r="L36" s="42">
        <v>2.6170798898071626</v>
      </c>
      <c r="M36" s="42">
        <v>2.341597796143251</v>
      </c>
      <c r="N36" s="42">
        <v>2.0661157024793391</v>
      </c>
      <c r="O36" s="42">
        <v>2.0661157024793391</v>
      </c>
      <c r="P36" s="42">
        <v>2.341597796143251</v>
      </c>
      <c r="Q36" s="42">
        <v>2.341597796143251</v>
      </c>
      <c r="R36" s="42">
        <v>2.3192360163710779</v>
      </c>
      <c r="S36" s="42">
        <v>2.1828103683492497</v>
      </c>
      <c r="T36" s="42">
        <v>2.1828103683492497</v>
      </c>
      <c r="U36" s="42">
        <v>2.1828103683492497</v>
      </c>
      <c r="V36" s="42">
        <v>2.0463847203274215</v>
      </c>
      <c r="W36" s="42">
        <v>2.0463847203274215</v>
      </c>
      <c r="X36" s="42">
        <v>2.4556616643929061</v>
      </c>
      <c r="Y36" s="42">
        <v>2.5920873124147339</v>
      </c>
      <c r="Z36" s="42">
        <v>2.4556616643929061</v>
      </c>
      <c r="AA36" s="42">
        <v>2.8649386084583903</v>
      </c>
      <c r="AB36" s="42">
        <v>2.4556616643929061</v>
      </c>
      <c r="AC36" s="42">
        <v>2.5920873124147339</v>
      </c>
      <c r="AD36" s="42">
        <v>2.3192360163710779</v>
      </c>
      <c r="AE36" s="42">
        <v>2.2806546820499061</v>
      </c>
      <c r="AF36" s="42">
        <v>2.2806546820499061</v>
      </c>
      <c r="AG36" s="42">
        <v>2.0123423665146229</v>
      </c>
      <c r="AH36" s="42">
        <v>1.8781862087469814</v>
      </c>
      <c r="AI36" s="42">
        <v>1.8781862087469814</v>
      </c>
      <c r="AJ36" s="42">
        <v>1.7440300509793398</v>
      </c>
      <c r="AK36" s="42">
        <v>1.8781862087469814</v>
      </c>
      <c r="AL36" s="42">
        <v>2.1464985242822645</v>
      </c>
      <c r="AM36" s="42">
        <v>1.7440300509793398</v>
      </c>
      <c r="AN36" s="42">
        <v>1.7440300509793398</v>
      </c>
      <c r="AO36" s="42">
        <v>1.6098738932116983</v>
      </c>
      <c r="AP36" s="42">
        <v>1.6098738932116983</v>
      </c>
      <c r="AQ36" s="42">
        <v>1.6098738932116983</v>
      </c>
      <c r="AR36" s="42">
        <v>1.5592515592515594</v>
      </c>
      <c r="AS36" s="42">
        <v>1.6891891891891893</v>
      </c>
      <c r="AT36" s="42">
        <v>1.6891891891891893</v>
      </c>
      <c r="AU36" s="42">
        <v>1.6891891891891893</v>
      </c>
      <c r="AV36" s="42">
        <v>1.4293139293139294</v>
      </c>
      <c r="AW36" s="42">
        <v>1.5592515592515594</v>
      </c>
      <c r="AX36" s="42">
        <v>1.4293139293139294</v>
      </c>
      <c r="AY36" s="42">
        <v>1.4293139293139294</v>
      </c>
      <c r="AZ36" s="42">
        <v>1.2993762993762994</v>
      </c>
      <c r="BA36" s="42">
        <v>1.2993762993762994</v>
      </c>
      <c r="BB36" s="42">
        <v>1.1694386694386696</v>
      </c>
      <c r="BC36" s="42">
        <v>1.1694386694386696</v>
      </c>
      <c r="BD36" s="42">
        <v>1.0395010395010396</v>
      </c>
      <c r="BE36" s="42">
        <v>1.0335917312661498</v>
      </c>
      <c r="BF36" s="42">
        <v>1.1627906976744184</v>
      </c>
      <c r="BG36" s="42">
        <v>1.1627906976744184</v>
      </c>
      <c r="BH36" s="42">
        <v>1.1627906976744184</v>
      </c>
      <c r="BI36" s="42">
        <v>1.1627906976744184</v>
      </c>
      <c r="BJ36" s="42">
        <v>1.1627906976744184</v>
      </c>
      <c r="BK36" s="42">
        <v>1.0335917312661498</v>
      </c>
      <c r="BL36" s="42">
        <v>1.0335917312661498</v>
      </c>
      <c r="BM36" s="42">
        <v>0.90439276485788112</v>
      </c>
      <c r="BN36" s="42">
        <v>1.0335917312661498</v>
      </c>
      <c r="BO36" s="42">
        <v>1.0335917312661498</v>
      </c>
      <c r="BP36" s="42">
        <v>1.0335917312661498</v>
      </c>
    </row>
    <row r="37" spans="1:68" x14ac:dyDescent="0.25">
      <c r="A37" s="9" t="s">
        <v>83</v>
      </c>
      <c r="B37" s="2" t="s">
        <v>1376</v>
      </c>
      <c r="C37" s="2" t="s">
        <v>55</v>
      </c>
      <c r="D37" s="2" t="s">
        <v>84</v>
      </c>
      <c r="E37" s="42">
        <v>2.7007120058924627</v>
      </c>
      <c r="F37" s="42">
        <v>2.5779523692609874</v>
      </c>
      <c r="G37" s="42">
        <v>2.7007120058924627</v>
      </c>
      <c r="H37" s="42">
        <v>3.0689909157868893</v>
      </c>
      <c r="I37" s="42">
        <v>3.1917505524183651</v>
      </c>
      <c r="J37" s="42">
        <v>3.0689909157868893</v>
      </c>
      <c r="K37" s="42">
        <v>2.8234716425239386</v>
      </c>
      <c r="L37" s="42">
        <v>2.8234716425239386</v>
      </c>
      <c r="M37" s="42">
        <v>2.9462312791554139</v>
      </c>
      <c r="N37" s="42">
        <v>2.9462312791554139</v>
      </c>
      <c r="O37" s="42">
        <v>2.9462312791554139</v>
      </c>
      <c r="P37" s="42">
        <v>3.0689909157868893</v>
      </c>
      <c r="Q37" s="42">
        <v>3.1917505524183651</v>
      </c>
      <c r="R37" s="42">
        <v>3.1438935912938328</v>
      </c>
      <c r="S37" s="42">
        <v>3.022974607013301</v>
      </c>
      <c r="T37" s="42">
        <v>2.9020556227327687</v>
      </c>
      <c r="U37" s="42">
        <v>2.7811366384522369</v>
      </c>
      <c r="V37" s="42">
        <v>2.9020556227327687</v>
      </c>
      <c r="W37" s="42">
        <v>2.7811366384522369</v>
      </c>
      <c r="X37" s="42">
        <v>2.9020556227327687</v>
      </c>
      <c r="Y37" s="42">
        <v>2.9020556227327687</v>
      </c>
      <c r="Z37" s="42">
        <v>3.022974607013301</v>
      </c>
      <c r="AA37" s="42">
        <v>3.3857315598548969</v>
      </c>
      <c r="AB37" s="42">
        <v>2.7811366384522369</v>
      </c>
      <c r="AC37" s="42">
        <v>2.6602176541717051</v>
      </c>
      <c r="AD37" s="42">
        <v>2.5392986698911728</v>
      </c>
      <c r="AE37" s="42">
        <v>2.4834437086092715</v>
      </c>
      <c r="AF37" s="42">
        <v>2.6017029328287604</v>
      </c>
      <c r="AG37" s="42">
        <v>2.4834437086092715</v>
      </c>
      <c r="AH37" s="42">
        <v>2.3651844843897822</v>
      </c>
      <c r="AI37" s="42">
        <v>2.3651844843897822</v>
      </c>
      <c r="AJ37" s="42">
        <v>2.1286660359508041</v>
      </c>
      <c r="AK37" s="42">
        <v>2.1286660359508041</v>
      </c>
      <c r="AL37" s="42">
        <v>2.0104068117313152</v>
      </c>
      <c r="AM37" s="42">
        <v>2.2469252601702934</v>
      </c>
      <c r="AN37" s="42">
        <v>2.1286660359508041</v>
      </c>
      <c r="AO37" s="42">
        <v>2.1286660359508041</v>
      </c>
      <c r="AP37" s="42">
        <v>1.8921475875118259</v>
      </c>
      <c r="AQ37" s="42">
        <v>1.6556291390728477</v>
      </c>
      <c r="AR37" s="42">
        <v>1.5790660951951274</v>
      </c>
      <c r="AS37" s="42">
        <v>1.8046469659372886</v>
      </c>
      <c r="AT37" s="42">
        <v>1.8046469659372886</v>
      </c>
      <c r="AU37" s="42">
        <v>1.8046469659372886</v>
      </c>
      <c r="AV37" s="42">
        <v>2.0302278366794497</v>
      </c>
      <c r="AW37" s="42">
        <v>1.917437401308369</v>
      </c>
      <c r="AX37" s="42">
        <v>1.8046469659372886</v>
      </c>
      <c r="AY37" s="42">
        <v>1.5790660951951274</v>
      </c>
      <c r="AZ37" s="42">
        <v>1.466275659824047</v>
      </c>
      <c r="BA37" s="42">
        <v>1.5790660951951274</v>
      </c>
      <c r="BB37" s="42">
        <v>1.466275659824047</v>
      </c>
      <c r="BC37" s="42">
        <v>1.5790660951951274</v>
      </c>
      <c r="BD37" s="42">
        <v>1.466275659824047</v>
      </c>
      <c r="BE37" s="42">
        <v>1.4646237043713384</v>
      </c>
      <c r="BF37" s="42">
        <v>1.4646237043713384</v>
      </c>
      <c r="BG37" s="42">
        <v>1.4646237043713384</v>
      </c>
      <c r="BH37" s="42">
        <v>1.2392969806219016</v>
      </c>
      <c r="BI37" s="42">
        <v>1.2392969806219016</v>
      </c>
      <c r="BJ37" s="42">
        <v>1.1266336187471833</v>
      </c>
      <c r="BK37" s="42">
        <v>1.1266336187471833</v>
      </c>
      <c r="BL37" s="42">
        <v>1.2392969806219016</v>
      </c>
      <c r="BM37" s="42">
        <v>1.2392969806219016</v>
      </c>
      <c r="BN37" s="42">
        <v>1.1266336187471833</v>
      </c>
      <c r="BO37" s="42">
        <v>1.0139702568724651</v>
      </c>
      <c r="BP37" s="42">
        <v>1.0139702568724651</v>
      </c>
    </row>
    <row r="38" spans="1:68" x14ac:dyDescent="0.25">
      <c r="A38" s="9" t="s">
        <v>85</v>
      </c>
      <c r="B38" s="2" t="s">
        <v>1377</v>
      </c>
      <c r="C38" s="2" t="s">
        <v>55</v>
      </c>
      <c r="D38" s="2" t="s">
        <v>86</v>
      </c>
      <c r="E38" s="42">
        <v>2.9061721561029614</v>
      </c>
      <c r="F38" s="42">
        <v>3.1829504566841957</v>
      </c>
      <c r="G38" s="42">
        <v>3.0445613063935784</v>
      </c>
      <c r="H38" s="42">
        <v>3.3213396069748131</v>
      </c>
      <c r="I38" s="42">
        <v>3.1829504566841957</v>
      </c>
      <c r="J38" s="42">
        <v>3.3213396069748131</v>
      </c>
      <c r="K38" s="42">
        <v>3.5981179075560474</v>
      </c>
      <c r="L38" s="42">
        <v>3.7365070578466644</v>
      </c>
      <c r="M38" s="42">
        <v>3.7365070578466644</v>
      </c>
      <c r="N38" s="42">
        <v>4.4284528092997508</v>
      </c>
      <c r="O38" s="42">
        <v>4.0132853584278987</v>
      </c>
      <c r="P38" s="42">
        <v>3.7365070578466644</v>
      </c>
      <c r="Q38" s="42">
        <v>3.4597287572654301</v>
      </c>
      <c r="R38" s="42">
        <v>3.4444750620005511</v>
      </c>
      <c r="S38" s="42">
        <v>3.5822540644805732</v>
      </c>
      <c r="T38" s="42">
        <v>3.4444750620005511</v>
      </c>
      <c r="U38" s="42">
        <v>3.306696059520529</v>
      </c>
      <c r="V38" s="42">
        <v>3.0311380545604849</v>
      </c>
      <c r="W38" s="42">
        <v>3.0311380545604849</v>
      </c>
      <c r="X38" s="42">
        <v>3.0311380545604849</v>
      </c>
      <c r="Y38" s="42">
        <v>3.168917057040507</v>
      </c>
      <c r="Z38" s="42">
        <v>3.306696059520529</v>
      </c>
      <c r="AA38" s="42">
        <v>3.0311380545604849</v>
      </c>
      <c r="AB38" s="42">
        <v>3.0311380545604849</v>
      </c>
      <c r="AC38" s="42">
        <v>2.8933590520804628</v>
      </c>
      <c r="AD38" s="42">
        <v>2.6178010471204187</v>
      </c>
      <c r="AE38" s="42">
        <v>2.5731310942578549</v>
      </c>
      <c r="AF38" s="42">
        <v>2.8439869989165762</v>
      </c>
      <c r="AG38" s="42">
        <v>2.5731310942578549</v>
      </c>
      <c r="AH38" s="42">
        <v>2.7085590465872156</v>
      </c>
      <c r="AI38" s="42">
        <v>2.5731310942578549</v>
      </c>
      <c r="AJ38" s="42">
        <v>2.5731310942578549</v>
      </c>
      <c r="AK38" s="42">
        <v>2.4377031419284938</v>
      </c>
      <c r="AL38" s="42">
        <v>2.5731310942578549</v>
      </c>
      <c r="AM38" s="42">
        <v>2.7085590465872156</v>
      </c>
      <c r="AN38" s="42">
        <v>2.5731310942578549</v>
      </c>
      <c r="AO38" s="42">
        <v>2.3022751895991331</v>
      </c>
      <c r="AP38" s="42">
        <v>2.4377031419284938</v>
      </c>
      <c r="AQ38" s="42">
        <v>2.5731310942578549</v>
      </c>
      <c r="AR38" s="42">
        <v>2.4940929377789445</v>
      </c>
      <c r="AS38" s="42">
        <v>2.3628248884221579</v>
      </c>
      <c r="AT38" s="42">
        <v>2.2315568390653713</v>
      </c>
      <c r="AU38" s="42">
        <v>2.1002887897085847</v>
      </c>
      <c r="AV38" s="42">
        <v>2.2315568390653713</v>
      </c>
      <c r="AW38" s="42">
        <v>2.1002887897085847</v>
      </c>
      <c r="AX38" s="42">
        <v>2.2315568390653713</v>
      </c>
      <c r="AY38" s="42">
        <v>1.9690207403517983</v>
      </c>
      <c r="AZ38" s="42">
        <v>2.1002887897085847</v>
      </c>
      <c r="BA38" s="42">
        <v>1.7064846416382251</v>
      </c>
      <c r="BB38" s="42">
        <v>1.7064846416382251</v>
      </c>
      <c r="BC38" s="42">
        <v>1.7064846416382251</v>
      </c>
      <c r="BD38" s="42">
        <v>1.5752165922814385</v>
      </c>
      <c r="BE38" s="42">
        <v>1.5360983102918586</v>
      </c>
      <c r="BF38" s="42">
        <v>1.6641065028161801</v>
      </c>
      <c r="BG38" s="42">
        <v>1.2800819252432154</v>
      </c>
      <c r="BH38" s="42">
        <v>1.2800819252432154</v>
      </c>
      <c r="BI38" s="42">
        <v>1.1520737327188939</v>
      </c>
      <c r="BJ38" s="42">
        <v>1.1520737327188939</v>
      </c>
      <c r="BK38" s="42">
        <v>1.1520737327188939</v>
      </c>
      <c r="BL38" s="42">
        <v>1.1520737327188939</v>
      </c>
      <c r="BM38" s="42">
        <v>1.0240655401945724</v>
      </c>
      <c r="BN38" s="42">
        <v>1.2800819252432154</v>
      </c>
      <c r="BO38" s="42">
        <v>1.2800819252432154</v>
      </c>
      <c r="BP38" s="42">
        <v>1.0240655401945724</v>
      </c>
    </row>
    <row r="39" spans="1:68" x14ac:dyDescent="0.25">
      <c r="A39" s="9" t="s">
        <v>87</v>
      </c>
      <c r="B39" s="2" t="s">
        <v>1378</v>
      </c>
      <c r="C39" s="2" t="s">
        <v>55</v>
      </c>
      <c r="D39" s="2" t="s">
        <v>88</v>
      </c>
      <c r="E39" s="42">
        <v>2.6422132421510724</v>
      </c>
      <c r="F39" s="42">
        <v>2.6422132421510724</v>
      </c>
      <c r="G39" s="42">
        <v>2.4867889337892444</v>
      </c>
      <c r="H39" s="42">
        <v>2.4867889337892444</v>
      </c>
      <c r="I39" s="42">
        <v>2.4867889337892444</v>
      </c>
      <c r="J39" s="42">
        <v>2.6422132421510724</v>
      </c>
      <c r="K39" s="42">
        <v>2.7976375505129001</v>
      </c>
      <c r="L39" s="42">
        <v>2.7976375505129001</v>
      </c>
      <c r="M39" s="42">
        <v>2.9530618588747277</v>
      </c>
      <c r="N39" s="42">
        <v>3.1084861672365558</v>
      </c>
      <c r="O39" s="42">
        <v>3.2639104755983834</v>
      </c>
      <c r="P39" s="42">
        <v>2.7976375505129001</v>
      </c>
      <c r="Q39" s="42">
        <v>2.9530618588747277</v>
      </c>
      <c r="R39" s="42">
        <v>2.8857837181044954</v>
      </c>
      <c r="S39" s="42">
        <v>2.8857837181044954</v>
      </c>
      <c r="T39" s="42">
        <v>2.7339003645200486</v>
      </c>
      <c r="U39" s="42">
        <v>2.7339003645200486</v>
      </c>
      <c r="V39" s="42">
        <v>2.7339003645200486</v>
      </c>
      <c r="W39" s="42">
        <v>2.5820170109356013</v>
      </c>
      <c r="X39" s="42">
        <v>2.5820170109356013</v>
      </c>
      <c r="Y39" s="42">
        <v>2.12636695018226</v>
      </c>
      <c r="Z39" s="42">
        <v>2.4301336573511541</v>
      </c>
      <c r="AA39" s="42">
        <v>2.4301336573511541</v>
      </c>
      <c r="AB39" s="42">
        <v>2.12636695018226</v>
      </c>
      <c r="AC39" s="42">
        <v>2.12636695018226</v>
      </c>
      <c r="AD39" s="42">
        <v>2.7339003645200486</v>
      </c>
      <c r="AE39" s="42">
        <v>2.6439482961222094</v>
      </c>
      <c r="AF39" s="42">
        <v>2.4970622796709754</v>
      </c>
      <c r="AG39" s="42">
        <v>2.2032902467685078</v>
      </c>
      <c r="AH39" s="42">
        <v>2.4970622796709754</v>
      </c>
      <c r="AI39" s="42">
        <v>2.3501762632197414</v>
      </c>
      <c r="AJ39" s="42">
        <v>2.2032902467685078</v>
      </c>
      <c r="AK39" s="42">
        <v>2.2032902467685078</v>
      </c>
      <c r="AL39" s="42">
        <v>2.3501762632197414</v>
      </c>
      <c r="AM39" s="42">
        <v>1.90951821386604</v>
      </c>
      <c r="AN39" s="42">
        <v>1.7626321974148063</v>
      </c>
      <c r="AO39" s="42">
        <v>1.6157461809635723</v>
      </c>
      <c r="AP39" s="42">
        <v>1.4688601645123385</v>
      </c>
      <c r="AQ39" s="42">
        <v>2.0564042303172738</v>
      </c>
      <c r="AR39" s="42">
        <v>1.9520356943669828</v>
      </c>
      <c r="AS39" s="42">
        <v>1.9520356943669828</v>
      </c>
      <c r="AT39" s="42">
        <v>1.6731734523145567</v>
      </c>
      <c r="AU39" s="42">
        <v>1.6731734523145567</v>
      </c>
      <c r="AV39" s="42">
        <v>1.5337423312883436</v>
      </c>
      <c r="AW39" s="42">
        <v>1.2548800892359175</v>
      </c>
      <c r="AX39" s="42">
        <v>1.2548800892359175</v>
      </c>
      <c r="AY39" s="42">
        <v>1.5337423312883436</v>
      </c>
      <c r="AZ39" s="42">
        <v>1.3943112102621305</v>
      </c>
      <c r="BA39" s="42">
        <v>1.3943112102621305</v>
      </c>
      <c r="BB39" s="42">
        <v>1.6731734523145567</v>
      </c>
      <c r="BC39" s="42">
        <v>1.6731734523145567</v>
      </c>
      <c r="BD39" s="42">
        <v>1.5337423312883436</v>
      </c>
      <c r="BE39" s="42">
        <v>1.5475520540236354</v>
      </c>
      <c r="BF39" s="42">
        <v>1.1254924029262803</v>
      </c>
      <c r="BG39" s="42">
        <v>0.98480585256049524</v>
      </c>
      <c r="BH39" s="42">
        <v>1.1254924029262803</v>
      </c>
      <c r="BI39" s="42">
        <v>0.70343275182892517</v>
      </c>
      <c r="BJ39" s="42">
        <v>0.84411930219471021</v>
      </c>
      <c r="BK39" s="42">
        <v>0.98480585256049524</v>
      </c>
      <c r="BL39" s="42">
        <v>1.1254924029262803</v>
      </c>
      <c r="BM39" s="42">
        <v>0.98480585256049524</v>
      </c>
      <c r="BN39" s="42">
        <v>0.84411930219471021</v>
      </c>
      <c r="BO39" s="42">
        <v>0.84411930219471021</v>
      </c>
      <c r="BP39" s="42">
        <v>0.98480585256049524</v>
      </c>
    </row>
    <row r="40" spans="1:68" x14ac:dyDescent="0.25">
      <c r="A40" s="9" t="s">
        <v>89</v>
      </c>
      <c r="B40" s="2" t="s">
        <v>1379</v>
      </c>
      <c r="C40" s="2" t="s">
        <v>55</v>
      </c>
      <c r="D40" s="2" t="s">
        <v>90</v>
      </c>
      <c r="E40" s="42">
        <v>4.2771599657827206</v>
      </c>
      <c r="F40" s="42">
        <v>4.5623039635015683</v>
      </c>
      <c r="G40" s="42">
        <v>4.4197319646421445</v>
      </c>
      <c r="H40" s="42">
        <v>4.4197319646421445</v>
      </c>
      <c r="I40" s="42">
        <v>4.2771599657827206</v>
      </c>
      <c r="J40" s="42">
        <v>4.2771599657827206</v>
      </c>
      <c r="K40" s="42">
        <v>4.847447961220416</v>
      </c>
      <c r="L40" s="42">
        <v>4.847447961220416</v>
      </c>
      <c r="M40" s="42">
        <v>4.847447961220416</v>
      </c>
      <c r="N40" s="42">
        <v>4.847447961220416</v>
      </c>
      <c r="O40" s="42">
        <v>4.847447961220416</v>
      </c>
      <c r="P40" s="42">
        <v>4.7048759623609921</v>
      </c>
      <c r="Q40" s="42">
        <v>4.7048759623609921</v>
      </c>
      <c r="R40" s="42">
        <v>4.6115148127445496</v>
      </c>
      <c r="S40" s="42">
        <v>4.3320290665176078</v>
      </c>
      <c r="T40" s="42">
        <v>4.6115148127445496</v>
      </c>
      <c r="U40" s="42">
        <v>4.7512576858580209</v>
      </c>
      <c r="V40" s="42">
        <v>4.3320290665176078</v>
      </c>
      <c r="W40" s="42">
        <v>4.0525433202906651</v>
      </c>
      <c r="X40" s="42">
        <v>4.3320290665176078</v>
      </c>
      <c r="Y40" s="42">
        <v>4.3320290665176078</v>
      </c>
      <c r="Z40" s="42">
        <v>5.0307434320849636</v>
      </c>
      <c r="AA40" s="42">
        <v>5.0307434320849636</v>
      </c>
      <c r="AB40" s="42">
        <v>5.0307434320849636</v>
      </c>
      <c r="AC40" s="42">
        <v>4.7512576858580209</v>
      </c>
      <c r="AD40" s="42">
        <v>4.8910005589714922</v>
      </c>
      <c r="AE40" s="42">
        <v>4.7722934278701938</v>
      </c>
      <c r="AF40" s="42">
        <v>4.7722934278701938</v>
      </c>
      <c r="AG40" s="42">
        <v>4.6359421870739022</v>
      </c>
      <c r="AH40" s="42">
        <v>4.6359421870739022</v>
      </c>
      <c r="AI40" s="42">
        <v>4.4995909462776114</v>
      </c>
      <c r="AJ40" s="42">
        <v>4.2268884646850289</v>
      </c>
      <c r="AK40" s="42">
        <v>4.2268884646850289</v>
      </c>
      <c r="AL40" s="42">
        <v>4.2268884646850289</v>
      </c>
      <c r="AM40" s="42">
        <v>4.3632397054813197</v>
      </c>
      <c r="AN40" s="42">
        <v>3.6814835014998635</v>
      </c>
      <c r="AO40" s="42">
        <v>3.6814835014998635</v>
      </c>
      <c r="AP40" s="42">
        <v>3.6814835014998635</v>
      </c>
      <c r="AQ40" s="42">
        <v>3.8178347422961547</v>
      </c>
      <c r="AR40" s="42">
        <v>3.6563071297989032</v>
      </c>
      <c r="AS40" s="42">
        <v>3.7868895272917213</v>
      </c>
      <c r="AT40" s="42">
        <v>3.2645599373204495</v>
      </c>
      <c r="AU40" s="42">
        <v>3.0033951423348135</v>
      </c>
      <c r="AV40" s="42">
        <v>3.2645599373204495</v>
      </c>
      <c r="AW40" s="42">
        <v>3.0033951423348135</v>
      </c>
      <c r="AX40" s="42">
        <v>3.1339775398276313</v>
      </c>
      <c r="AY40" s="42">
        <v>3.1339775398276313</v>
      </c>
      <c r="AZ40" s="42">
        <v>3.0033951423348135</v>
      </c>
      <c r="BA40" s="42">
        <v>2.7422303473491776</v>
      </c>
      <c r="BB40" s="42">
        <v>2.6116479498563594</v>
      </c>
      <c r="BC40" s="42">
        <v>2.4810655523635416</v>
      </c>
      <c r="BD40" s="42">
        <v>2.7422303473491776</v>
      </c>
      <c r="BE40" s="42">
        <v>2.7770431102882833</v>
      </c>
      <c r="BF40" s="42">
        <v>2.2480825178524197</v>
      </c>
      <c r="BG40" s="42">
        <v>2.2480825178524197</v>
      </c>
      <c r="BH40" s="42">
        <v>2.2480825178524197</v>
      </c>
      <c r="BI40" s="42">
        <v>2.1158423697434539</v>
      </c>
      <c r="BJ40" s="42">
        <v>2.1158423697434539</v>
      </c>
      <c r="BK40" s="42">
        <v>1.9836022216344882</v>
      </c>
      <c r="BL40" s="42">
        <v>1.9836022216344882</v>
      </c>
      <c r="BM40" s="42">
        <v>1.9836022216344882</v>
      </c>
      <c r="BN40" s="42">
        <v>1.7191219254165564</v>
      </c>
      <c r="BO40" s="42">
        <v>1.8513620735255223</v>
      </c>
      <c r="BP40" s="42">
        <v>1.8513620735255223</v>
      </c>
    </row>
    <row r="41" spans="1:68" x14ac:dyDescent="0.25">
      <c r="A41" s="9" t="s">
        <v>91</v>
      </c>
      <c r="B41" s="2" t="s">
        <v>1380</v>
      </c>
      <c r="C41" s="2" t="s">
        <v>55</v>
      </c>
      <c r="D41" s="2" t="s">
        <v>92</v>
      </c>
      <c r="E41" s="42">
        <v>2.1786492374727668</v>
      </c>
      <c r="F41" s="42">
        <v>2.0576131687242798</v>
      </c>
      <c r="G41" s="42">
        <v>2.4207213749697409</v>
      </c>
      <c r="H41" s="42">
        <v>2.541757443718228</v>
      </c>
      <c r="I41" s="42">
        <v>2.662793512466715</v>
      </c>
      <c r="J41" s="42">
        <v>3.0259017187121762</v>
      </c>
      <c r="K41" s="42">
        <v>2.9048656499636891</v>
      </c>
      <c r="L41" s="42">
        <v>2.9048656499636891</v>
      </c>
      <c r="M41" s="42">
        <v>2.9048656499636891</v>
      </c>
      <c r="N41" s="42">
        <v>3.0259017187121762</v>
      </c>
      <c r="O41" s="42">
        <v>3.0259017187121762</v>
      </c>
      <c r="P41" s="42">
        <v>2.7838295812152021</v>
      </c>
      <c r="Q41" s="42">
        <v>2.662793512466715</v>
      </c>
      <c r="R41" s="42">
        <v>2.6467757459095282</v>
      </c>
      <c r="S41" s="42">
        <v>2.6467757459095282</v>
      </c>
      <c r="T41" s="42">
        <v>2.5264677574590952</v>
      </c>
      <c r="U41" s="42">
        <v>2.5264677574590952</v>
      </c>
      <c r="V41" s="42">
        <v>2.4061597690086622</v>
      </c>
      <c r="W41" s="42">
        <v>2.4061597690086622</v>
      </c>
      <c r="X41" s="42">
        <v>2.6467757459095282</v>
      </c>
      <c r="Y41" s="42">
        <v>2.4061597690086622</v>
      </c>
      <c r="Z41" s="42">
        <v>2.6467757459095282</v>
      </c>
      <c r="AA41" s="42">
        <v>2.5264677574590952</v>
      </c>
      <c r="AB41" s="42">
        <v>2.4061597690086622</v>
      </c>
      <c r="AC41" s="42">
        <v>2.4061597690086622</v>
      </c>
      <c r="AD41" s="42">
        <v>2.6467757459095282</v>
      </c>
      <c r="AE41" s="42">
        <v>2.5992438563327034</v>
      </c>
      <c r="AF41" s="42">
        <v>2.5992438563327034</v>
      </c>
      <c r="AG41" s="42">
        <v>2.3629489603024574</v>
      </c>
      <c r="AH41" s="42">
        <v>2.3629489603024574</v>
      </c>
      <c r="AI41" s="42">
        <v>2.2448015122873346</v>
      </c>
      <c r="AJ41" s="42">
        <v>2.2448015122873346</v>
      </c>
      <c r="AK41" s="42">
        <v>2.008506616257089</v>
      </c>
      <c r="AL41" s="42">
        <v>2.008506616257089</v>
      </c>
      <c r="AM41" s="42">
        <v>2.008506616257089</v>
      </c>
      <c r="AN41" s="42">
        <v>1.890359168241966</v>
      </c>
      <c r="AO41" s="42">
        <v>2.008506616257089</v>
      </c>
      <c r="AP41" s="42">
        <v>2.008506616257089</v>
      </c>
      <c r="AQ41" s="42">
        <v>2.008506616257089</v>
      </c>
      <c r="AR41" s="42">
        <v>1.945525291828794</v>
      </c>
      <c r="AS41" s="42">
        <v>2.0599679560540172</v>
      </c>
      <c r="AT41" s="42">
        <v>2.1744106202792404</v>
      </c>
      <c r="AU41" s="42">
        <v>2.0599679560540172</v>
      </c>
      <c r="AV41" s="42">
        <v>2.1744106202792404</v>
      </c>
      <c r="AW41" s="42">
        <v>1.945525291828794</v>
      </c>
      <c r="AX41" s="42">
        <v>1.7166399633783476</v>
      </c>
      <c r="AY41" s="42">
        <v>1.7166399633783476</v>
      </c>
      <c r="AZ41" s="42">
        <v>1.945525291828794</v>
      </c>
      <c r="BA41" s="42">
        <v>2.0599679560540172</v>
      </c>
      <c r="BB41" s="42">
        <v>1.8310826276035708</v>
      </c>
      <c r="BC41" s="42">
        <v>1.8310826276035708</v>
      </c>
      <c r="BD41" s="42">
        <v>1.945525291828794</v>
      </c>
      <c r="BE41" s="42">
        <v>1.873071837814015</v>
      </c>
      <c r="BF41" s="42">
        <v>1.7628911414720141</v>
      </c>
      <c r="BG41" s="42">
        <v>1.5425297487880123</v>
      </c>
      <c r="BH41" s="42">
        <v>1.5425297487880123</v>
      </c>
      <c r="BI41" s="42">
        <v>1.3221683561040105</v>
      </c>
      <c r="BJ41" s="42">
        <v>1.2119876597620096</v>
      </c>
      <c r="BK41" s="42">
        <v>1.1018069634200087</v>
      </c>
      <c r="BL41" s="42">
        <v>1.4323490524460114</v>
      </c>
      <c r="BM41" s="42">
        <v>1.2119876597620096</v>
      </c>
      <c r="BN41" s="42">
        <v>1.2119876597620096</v>
      </c>
      <c r="BO41" s="42">
        <v>1.2119876597620096</v>
      </c>
      <c r="BP41" s="42">
        <v>1.4323490524460114</v>
      </c>
    </row>
    <row r="42" spans="1:68" x14ac:dyDescent="0.25">
      <c r="A42" s="9" t="s">
        <v>93</v>
      </c>
      <c r="B42" s="2" t="s">
        <v>1381</v>
      </c>
      <c r="C42" s="2" t="s">
        <v>55</v>
      </c>
      <c r="D42" s="2" t="s">
        <v>94</v>
      </c>
      <c r="E42" s="42">
        <v>2.84244721169464</v>
      </c>
      <c r="F42" s="42">
        <v>3.3838657282079048</v>
      </c>
      <c r="G42" s="42">
        <v>3.6545749864645374</v>
      </c>
      <c r="H42" s="42">
        <v>3.6545749864645374</v>
      </c>
      <c r="I42" s="42">
        <v>3.6545749864645374</v>
      </c>
      <c r="J42" s="42">
        <v>3.3838657282079048</v>
      </c>
      <c r="K42" s="42">
        <v>3.5192203573362213</v>
      </c>
      <c r="L42" s="42">
        <v>3.5192203573362213</v>
      </c>
      <c r="M42" s="42">
        <v>3.5192203573362213</v>
      </c>
      <c r="N42" s="42">
        <v>3.9252842447211695</v>
      </c>
      <c r="O42" s="42">
        <v>4.0606388738494861</v>
      </c>
      <c r="P42" s="42">
        <v>4.1959935029778022</v>
      </c>
      <c r="Q42" s="42">
        <v>3.9252842447211695</v>
      </c>
      <c r="R42" s="42">
        <v>3.8157894736842106</v>
      </c>
      <c r="S42" s="42">
        <v>3.6842105263157894</v>
      </c>
      <c r="T42" s="42">
        <v>3.6842105263157894</v>
      </c>
      <c r="U42" s="42">
        <v>3.5526315789473686</v>
      </c>
      <c r="V42" s="42">
        <v>3.5526315789473686</v>
      </c>
      <c r="W42" s="42">
        <v>3.8157894736842106</v>
      </c>
      <c r="X42" s="42">
        <v>3.6842105263157894</v>
      </c>
      <c r="Y42" s="42">
        <v>3.8157894736842106</v>
      </c>
      <c r="Z42" s="42">
        <v>3.9473684210526314</v>
      </c>
      <c r="AA42" s="42">
        <v>3.4210526315789473</v>
      </c>
      <c r="AB42" s="42">
        <v>3.4210526315789473</v>
      </c>
      <c r="AC42" s="42">
        <v>3.4210526315789473</v>
      </c>
      <c r="AD42" s="42">
        <v>3.5526315789473686</v>
      </c>
      <c r="AE42" s="42">
        <v>3.4562211981566819</v>
      </c>
      <c r="AF42" s="42">
        <v>3.4562211981566819</v>
      </c>
      <c r="AG42" s="42">
        <v>3.7122375832053249</v>
      </c>
      <c r="AH42" s="42">
        <v>3.3282130056323602</v>
      </c>
      <c r="AI42" s="42">
        <v>3.0721966205837172</v>
      </c>
      <c r="AJ42" s="42">
        <v>3.0721966205837172</v>
      </c>
      <c r="AK42" s="42">
        <v>3.2002048131080389</v>
      </c>
      <c r="AL42" s="42">
        <v>3.2002048131080389</v>
      </c>
      <c r="AM42" s="42">
        <v>3.3282130056323602</v>
      </c>
      <c r="AN42" s="42">
        <v>3.3282130056323602</v>
      </c>
      <c r="AO42" s="42">
        <v>2.9441884280593955</v>
      </c>
      <c r="AP42" s="42">
        <v>2.8161802355350742</v>
      </c>
      <c r="AQ42" s="42">
        <v>2.6881720430107525</v>
      </c>
      <c r="AR42" s="42">
        <v>2.5405274618920881</v>
      </c>
      <c r="AS42" s="42">
        <v>2.7824824582627632</v>
      </c>
      <c r="AT42" s="42">
        <v>2.5405274618920881</v>
      </c>
      <c r="AU42" s="42">
        <v>2.298572465521413</v>
      </c>
      <c r="AV42" s="42">
        <v>2.4195499637067508</v>
      </c>
      <c r="AW42" s="42">
        <v>2.056617469150738</v>
      </c>
      <c r="AX42" s="42">
        <v>2.298572465521413</v>
      </c>
      <c r="AY42" s="42">
        <v>2.1775949673360757</v>
      </c>
      <c r="AZ42" s="42">
        <v>1.9356399709654004</v>
      </c>
      <c r="BA42" s="42">
        <v>2.1775949673360757</v>
      </c>
      <c r="BB42" s="42">
        <v>1.9356399709654004</v>
      </c>
      <c r="BC42" s="42">
        <v>2.056617469150738</v>
      </c>
      <c r="BD42" s="42">
        <v>1.9356399709654004</v>
      </c>
      <c r="BE42" s="42">
        <v>1.8643672803542299</v>
      </c>
      <c r="BF42" s="42">
        <v>1.9808902353763693</v>
      </c>
      <c r="BG42" s="42">
        <v>1.8643672803542299</v>
      </c>
      <c r="BH42" s="42">
        <v>1.8643672803542299</v>
      </c>
      <c r="BI42" s="42">
        <v>1.5147984152878118</v>
      </c>
      <c r="BJ42" s="42">
        <v>1.6313213703099512</v>
      </c>
      <c r="BK42" s="42">
        <v>1.6313213703099512</v>
      </c>
      <c r="BL42" s="42">
        <v>1.5147984152878118</v>
      </c>
      <c r="BM42" s="42">
        <v>1.5147984152878118</v>
      </c>
      <c r="BN42" s="42">
        <v>1.8643672803542299</v>
      </c>
      <c r="BO42" s="42">
        <v>1.8643672803542299</v>
      </c>
      <c r="BP42" s="42">
        <v>1.8643672803542299</v>
      </c>
    </row>
    <row r="43" spans="1:68" x14ac:dyDescent="0.25">
      <c r="A43" s="9" t="s">
        <v>95</v>
      </c>
      <c r="B43" s="2" t="s">
        <v>1382</v>
      </c>
      <c r="C43" s="2" t="s">
        <v>55</v>
      </c>
      <c r="D43" s="2" t="s">
        <v>96</v>
      </c>
      <c r="E43" s="42">
        <v>3.0033637674195099</v>
      </c>
      <c r="F43" s="42">
        <v>3.2436328688130707</v>
      </c>
      <c r="G43" s="42">
        <v>3.2436328688130707</v>
      </c>
      <c r="H43" s="42">
        <v>3.363767419509851</v>
      </c>
      <c r="I43" s="42">
        <v>3.2436328688130707</v>
      </c>
      <c r="J43" s="42">
        <v>3.4839019702066318</v>
      </c>
      <c r="K43" s="42">
        <v>3.4839019702066318</v>
      </c>
      <c r="L43" s="42">
        <v>3.7241710716001926</v>
      </c>
      <c r="M43" s="42">
        <v>4.0845747236905332</v>
      </c>
      <c r="N43" s="42">
        <v>3.8443056222969729</v>
      </c>
      <c r="O43" s="42">
        <v>3.8443056222969729</v>
      </c>
      <c r="P43" s="42">
        <v>3.8443056222969729</v>
      </c>
      <c r="Q43" s="42">
        <v>3.9644401729937533</v>
      </c>
      <c r="R43" s="42">
        <v>3.9053254437869822</v>
      </c>
      <c r="S43" s="42">
        <v>4.0236686390532546</v>
      </c>
      <c r="T43" s="42">
        <v>3.7869822485207099</v>
      </c>
      <c r="U43" s="42">
        <v>3.9053254437869822</v>
      </c>
      <c r="V43" s="42">
        <v>4.0236686390532546</v>
      </c>
      <c r="W43" s="42">
        <v>3.7869822485207099</v>
      </c>
      <c r="X43" s="42">
        <v>3.668639053254438</v>
      </c>
      <c r="Y43" s="42">
        <v>3.9053254437869822</v>
      </c>
      <c r="Z43" s="42">
        <v>3.9053254437869822</v>
      </c>
      <c r="AA43" s="42">
        <v>4.0236686390532546</v>
      </c>
      <c r="AB43" s="42">
        <v>3.9053254437869822</v>
      </c>
      <c r="AC43" s="42">
        <v>3.668639053254438</v>
      </c>
      <c r="AD43" s="42">
        <v>3.4319526627218937</v>
      </c>
      <c r="AE43" s="42">
        <v>3.3650498955674166</v>
      </c>
      <c r="AF43" s="42">
        <v>3.3650498955674166</v>
      </c>
      <c r="AG43" s="42">
        <v>3.3650498955674166</v>
      </c>
      <c r="AH43" s="42">
        <v>3.2490136922719888</v>
      </c>
      <c r="AI43" s="42">
        <v>3.4810860988628449</v>
      </c>
      <c r="AJ43" s="42">
        <v>3.3650498955674166</v>
      </c>
      <c r="AK43" s="42">
        <v>3.5971223021582732</v>
      </c>
      <c r="AL43" s="42">
        <v>3.4810860988628449</v>
      </c>
      <c r="AM43" s="42">
        <v>3.2490136922719888</v>
      </c>
      <c r="AN43" s="42">
        <v>3.2490136922719888</v>
      </c>
      <c r="AO43" s="42">
        <v>3.1329774889765605</v>
      </c>
      <c r="AP43" s="42">
        <v>2.9009050823857043</v>
      </c>
      <c r="AQ43" s="42">
        <v>2.784868879090276</v>
      </c>
      <c r="AR43" s="42">
        <v>2.6821636119803305</v>
      </c>
      <c r="AS43" s="42">
        <v>2.5704067948144838</v>
      </c>
      <c r="AT43" s="42">
        <v>2.4586499776486366</v>
      </c>
      <c r="AU43" s="42">
        <v>2.4586499776486366</v>
      </c>
      <c r="AV43" s="42">
        <v>2.4586499776486366</v>
      </c>
      <c r="AW43" s="42">
        <v>2.123379526151095</v>
      </c>
      <c r="AX43" s="42">
        <v>2.2351363433169422</v>
      </c>
      <c r="AY43" s="42">
        <v>2.123379526151095</v>
      </c>
      <c r="AZ43" s="42">
        <v>2.123379526151095</v>
      </c>
      <c r="BA43" s="42">
        <v>1.8998658918194009</v>
      </c>
      <c r="BB43" s="42">
        <v>2.0116227089852479</v>
      </c>
      <c r="BC43" s="42">
        <v>1.8998658918194009</v>
      </c>
      <c r="BD43" s="42">
        <v>1.8998658918194009</v>
      </c>
      <c r="BE43" s="42">
        <v>1.8450184501845017</v>
      </c>
      <c r="BF43" s="42">
        <v>2.0620794443238548</v>
      </c>
      <c r="BG43" s="42">
        <v>1.9535489472541785</v>
      </c>
      <c r="BH43" s="42">
        <v>1.7364879531148252</v>
      </c>
      <c r="BI43" s="42">
        <v>1.6279574560451486</v>
      </c>
      <c r="BJ43" s="42">
        <v>1.4108964619057955</v>
      </c>
      <c r="BK43" s="42">
        <v>1.302365964836119</v>
      </c>
      <c r="BL43" s="42">
        <v>1.5194269589754721</v>
      </c>
      <c r="BM43" s="42">
        <v>1.5194269589754721</v>
      </c>
      <c r="BN43" s="42">
        <v>1.4108964619057955</v>
      </c>
      <c r="BO43" s="42">
        <v>1.302365964836119</v>
      </c>
      <c r="BP43" s="42">
        <v>1.1938354677664424</v>
      </c>
    </row>
    <row r="44" spans="1:68" x14ac:dyDescent="0.25">
      <c r="A44" s="9" t="s">
        <v>97</v>
      </c>
      <c r="B44" s="2" t="s">
        <v>1383</v>
      </c>
      <c r="C44" s="2" t="s">
        <v>98</v>
      </c>
      <c r="D44" s="2" t="s">
        <v>99</v>
      </c>
      <c r="E44" s="42">
        <v>2.6903973509933774</v>
      </c>
      <c r="F44" s="42">
        <v>2.8973509933774833</v>
      </c>
      <c r="G44" s="42">
        <v>2.6903973509933774</v>
      </c>
      <c r="H44" s="42">
        <v>2.6903973509933774</v>
      </c>
      <c r="I44" s="42">
        <v>2.4834437086092715</v>
      </c>
      <c r="J44" s="42">
        <v>2.8973509933774833</v>
      </c>
      <c r="K44" s="42">
        <v>2.6903973509933774</v>
      </c>
      <c r="L44" s="42">
        <v>2.8973509933774833</v>
      </c>
      <c r="M44" s="42">
        <v>2.6903973509933774</v>
      </c>
      <c r="N44" s="42">
        <v>2.6903973509933774</v>
      </c>
      <c r="O44" s="42">
        <v>2.4834437086092715</v>
      </c>
      <c r="P44" s="42">
        <v>2.4834437086092715</v>
      </c>
      <c r="Q44" s="42">
        <v>2.6903973509933774</v>
      </c>
      <c r="R44" s="42">
        <v>2.6959767731231854</v>
      </c>
      <c r="S44" s="42">
        <v>2.2812111157196187</v>
      </c>
      <c r="T44" s="42">
        <v>2.6959767731231854</v>
      </c>
      <c r="U44" s="42">
        <v>2.903359601824969</v>
      </c>
      <c r="V44" s="42">
        <v>2.4885939444214018</v>
      </c>
      <c r="W44" s="42">
        <v>2.4885939444214018</v>
      </c>
      <c r="X44" s="42">
        <v>2.903359601824969</v>
      </c>
      <c r="Y44" s="42">
        <v>2.6959767731231854</v>
      </c>
      <c r="Z44" s="42">
        <v>2.2812111157196187</v>
      </c>
      <c r="AA44" s="42">
        <v>2.4885939444214018</v>
      </c>
      <c r="AB44" s="42">
        <v>2.4885939444214018</v>
      </c>
      <c r="AC44" s="42">
        <v>2.4885939444214018</v>
      </c>
      <c r="AD44" s="42">
        <v>2.4885939444214018</v>
      </c>
      <c r="AE44" s="42">
        <v>2.4844720496894412</v>
      </c>
      <c r="AF44" s="42">
        <v>2.4844720496894412</v>
      </c>
      <c r="AG44" s="42">
        <v>2.2774327122153211</v>
      </c>
      <c r="AH44" s="42">
        <v>2.2774327122153211</v>
      </c>
      <c r="AI44" s="42">
        <v>2.4844720496894412</v>
      </c>
      <c r="AJ44" s="42">
        <v>2.4844720496894412</v>
      </c>
      <c r="AK44" s="42">
        <v>2.2774327122153211</v>
      </c>
      <c r="AL44" s="42">
        <v>2.2774327122153211</v>
      </c>
      <c r="AM44" s="42">
        <v>2.2774327122153211</v>
      </c>
      <c r="AN44" s="42">
        <v>2.0703933747412009</v>
      </c>
      <c r="AO44" s="42">
        <v>2.2774327122153211</v>
      </c>
      <c r="AP44" s="42">
        <v>1.8633540372670809</v>
      </c>
      <c r="AQ44" s="42">
        <v>1.8633540372670809</v>
      </c>
      <c r="AR44" s="42">
        <v>1.8218623481781377</v>
      </c>
      <c r="AS44" s="42">
        <v>1.6194331983805668</v>
      </c>
      <c r="AT44" s="42">
        <v>1.6194331983805668</v>
      </c>
      <c r="AU44" s="42">
        <v>1.6194331983805668</v>
      </c>
      <c r="AV44" s="42">
        <v>1.8218623481781377</v>
      </c>
      <c r="AW44" s="42">
        <v>1.8218623481781377</v>
      </c>
      <c r="AX44" s="42">
        <v>1.8218623481781377</v>
      </c>
      <c r="AY44" s="42">
        <v>1.417004048582996</v>
      </c>
      <c r="AZ44" s="42">
        <v>1.6194331983805668</v>
      </c>
      <c r="BA44" s="42">
        <v>1.417004048582996</v>
      </c>
      <c r="BB44" s="42">
        <v>1.6194331983805668</v>
      </c>
      <c r="BC44" s="42">
        <v>1.417004048582996</v>
      </c>
      <c r="BD44" s="42">
        <v>1.6194331983805668</v>
      </c>
      <c r="BE44" s="42">
        <v>1.6057808109193095</v>
      </c>
      <c r="BF44" s="42">
        <v>1.4050582095543958</v>
      </c>
      <c r="BG44" s="42">
        <v>1.204335608189482</v>
      </c>
      <c r="BH44" s="42">
        <v>1.0036130068245683</v>
      </c>
      <c r="BI44" s="42">
        <v>1.204335608189482</v>
      </c>
      <c r="BJ44" s="42">
        <v>1.4050582095543958</v>
      </c>
      <c r="BK44" s="42">
        <v>1.4050582095543958</v>
      </c>
      <c r="BL44" s="42">
        <v>1.4050582095543958</v>
      </c>
      <c r="BM44" s="42">
        <v>1.6057808109193095</v>
      </c>
      <c r="BN44" s="42">
        <v>1.204335608189482</v>
      </c>
      <c r="BO44" s="42">
        <v>1.0036130068245683</v>
      </c>
      <c r="BP44" s="42">
        <v>1.204335608189482</v>
      </c>
    </row>
    <row r="45" spans="1:68" x14ac:dyDescent="0.25">
      <c r="A45" s="9" t="s">
        <v>100</v>
      </c>
      <c r="B45" s="2" t="s">
        <v>1384</v>
      </c>
      <c r="C45" s="2" t="s">
        <v>98</v>
      </c>
      <c r="D45" s="2" t="s">
        <v>101</v>
      </c>
      <c r="E45" s="42">
        <v>5.1470588235294121</v>
      </c>
      <c r="F45" s="42">
        <v>5.1470588235294121</v>
      </c>
      <c r="G45" s="42">
        <v>4.9632352941176467</v>
      </c>
      <c r="H45" s="42">
        <v>4.9632352941176467</v>
      </c>
      <c r="I45" s="42">
        <v>4.7794117647058822</v>
      </c>
      <c r="J45" s="42">
        <v>5.1470588235294121</v>
      </c>
      <c r="K45" s="42">
        <v>5.6985294117647056</v>
      </c>
      <c r="L45" s="42">
        <v>6.0661764705882355</v>
      </c>
      <c r="M45" s="42">
        <v>5.882352941176471</v>
      </c>
      <c r="N45" s="42">
        <v>5.5147058823529411</v>
      </c>
      <c r="O45" s="42">
        <v>5.3308823529411766</v>
      </c>
      <c r="P45" s="42">
        <v>4.7794117647058822</v>
      </c>
      <c r="Q45" s="42">
        <v>4.9632352941176467</v>
      </c>
      <c r="R45" s="42">
        <v>4.9432442328817281</v>
      </c>
      <c r="S45" s="42">
        <v>4.9432442328817281</v>
      </c>
      <c r="T45" s="42">
        <v>4.7601611131453678</v>
      </c>
      <c r="U45" s="42">
        <v>4.9432442328817281</v>
      </c>
      <c r="V45" s="42">
        <v>4.9432442328817281</v>
      </c>
      <c r="W45" s="42">
        <v>4.7601611131453678</v>
      </c>
      <c r="X45" s="42">
        <v>4.9432442328817281</v>
      </c>
      <c r="Y45" s="42">
        <v>5.1263273526180893</v>
      </c>
      <c r="Z45" s="42">
        <v>5.3094104723544495</v>
      </c>
      <c r="AA45" s="42">
        <v>5.4924935920908098</v>
      </c>
      <c r="AB45" s="42">
        <v>5.4924935920908098</v>
      </c>
      <c r="AC45" s="42">
        <v>5.1263273526180893</v>
      </c>
      <c r="AD45" s="42">
        <v>4.9432442328817281</v>
      </c>
      <c r="AE45" s="42">
        <v>4.8736462093862816</v>
      </c>
      <c r="AF45" s="42">
        <v>5.2346570397111911</v>
      </c>
      <c r="AG45" s="42">
        <v>5.0541516245487363</v>
      </c>
      <c r="AH45" s="42">
        <v>4.8736462093862816</v>
      </c>
      <c r="AI45" s="42">
        <v>4.8736462093862816</v>
      </c>
      <c r="AJ45" s="42">
        <v>5.0541516245487363</v>
      </c>
      <c r="AK45" s="42">
        <v>5.4151624548736468</v>
      </c>
      <c r="AL45" s="42">
        <v>5.0541516245487363</v>
      </c>
      <c r="AM45" s="42">
        <v>4.6931407942238268</v>
      </c>
      <c r="AN45" s="42">
        <v>4.512635379061372</v>
      </c>
      <c r="AO45" s="42">
        <v>4.1516245487364625</v>
      </c>
      <c r="AP45" s="42">
        <v>4.1516245487364625</v>
      </c>
      <c r="AQ45" s="42">
        <v>3.9711191335740073</v>
      </c>
      <c r="AR45" s="42">
        <v>3.8582953349701858</v>
      </c>
      <c r="AS45" s="42">
        <v>3.6829182742897228</v>
      </c>
      <c r="AT45" s="42">
        <v>3.6829182742897228</v>
      </c>
      <c r="AU45" s="42">
        <v>3.6829182742897228</v>
      </c>
      <c r="AV45" s="42">
        <v>3.6829182742897228</v>
      </c>
      <c r="AW45" s="42">
        <v>3.1567870922483339</v>
      </c>
      <c r="AX45" s="42">
        <v>3.3321641529287969</v>
      </c>
      <c r="AY45" s="42">
        <v>3.5075412136092599</v>
      </c>
      <c r="AZ45" s="42">
        <v>3.1567870922483339</v>
      </c>
      <c r="BA45" s="42">
        <v>2.9814100315678709</v>
      </c>
      <c r="BB45" s="42">
        <v>2.9814100315678709</v>
      </c>
      <c r="BC45" s="42">
        <v>2.8060329708874079</v>
      </c>
      <c r="BD45" s="42">
        <v>2.6306559102069449</v>
      </c>
      <c r="BE45" s="42">
        <v>2.5269541778975739</v>
      </c>
      <c r="BF45" s="42">
        <v>2.358490566037736</v>
      </c>
      <c r="BG45" s="42">
        <v>2.1900269541778976</v>
      </c>
      <c r="BH45" s="42">
        <v>2.1900269541778976</v>
      </c>
      <c r="BI45" s="42">
        <v>2.358490566037736</v>
      </c>
      <c r="BJ45" s="42">
        <v>2.0215633423180592</v>
      </c>
      <c r="BK45" s="42">
        <v>2.1900269541778976</v>
      </c>
      <c r="BL45" s="42">
        <v>2.1900269541778976</v>
      </c>
      <c r="BM45" s="42">
        <v>2.0215633423180592</v>
      </c>
      <c r="BN45" s="42">
        <v>2.0215633423180592</v>
      </c>
      <c r="BO45" s="42">
        <v>1.6846361185983827</v>
      </c>
      <c r="BP45" s="42">
        <v>1.3477088948787062</v>
      </c>
    </row>
    <row r="46" spans="1:68" x14ac:dyDescent="0.25">
      <c r="A46" s="9" t="s">
        <v>102</v>
      </c>
      <c r="B46" s="2" t="s">
        <v>1385</v>
      </c>
      <c r="C46" s="2" t="s">
        <v>98</v>
      </c>
      <c r="D46" s="2" t="s">
        <v>103</v>
      </c>
      <c r="E46" s="42">
        <v>1.8065034122842232</v>
      </c>
      <c r="F46" s="42">
        <v>2.0072260136491367</v>
      </c>
      <c r="G46" s="42">
        <v>1.6057808109193095</v>
      </c>
      <c r="H46" s="42">
        <v>1.8065034122842232</v>
      </c>
      <c r="I46" s="42">
        <v>1.6057808109193095</v>
      </c>
      <c r="J46" s="42">
        <v>1.6057808109193095</v>
      </c>
      <c r="K46" s="42">
        <v>2.2079486150140504</v>
      </c>
      <c r="L46" s="42">
        <v>2.0072260136491367</v>
      </c>
      <c r="M46" s="42">
        <v>1.8065034122842232</v>
      </c>
      <c r="N46" s="42">
        <v>1.8065034122842232</v>
      </c>
      <c r="O46" s="42">
        <v>1.8065034122842232</v>
      </c>
      <c r="P46" s="42">
        <v>1.204335608189482</v>
      </c>
      <c r="Q46" s="42">
        <v>1.6057808109193095</v>
      </c>
      <c r="R46" s="42">
        <v>1.6090104585679808</v>
      </c>
      <c r="S46" s="42">
        <v>1.6090104585679808</v>
      </c>
      <c r="T46" s="42">
        <v>1.8101367658889784</v>
      </c>
      <c r="U46" s="42">
        <v>1.4078841512469831</v>
      </c>
      <c r="V46" s="42">
        <v>1.4078841512469831</v>
      </c>
      <c r="W46" s="42">
        <v>1.4078841512469831</v>
      </c>
      <c r="X46" s="42">
        <v>1.6090104585679808</v>
      </c>
      <c r="Y46" s="42">
        <v>2.0112630732099759</v>
      </c>
      <c r="Z46" s="42">
        <v>2.0112630732099759</v>
      </c>
      <c r="AA46" s="42">
        <v>2.2123893805309733</v>
      </c>
      <c r="AB46" s="42">
        <v>2.2123893805309733</v>
      </c>
      <c r="AC46" s="42">
        <v>2.0112630732099759</v>
      </c>
      <c r="AD46" s="42">
        <v>2.0112630732099759</v>
      </c>
      <c r="AE46" s="42">
        <v>2.0072260136491367</v>
      </c>
      <c r="AF46" s="42">
        <v>1.8065034122842232</v>
      </c>
      <c r="AG46" s="42">
        <v>1.8065034122842232</v>
      </c>
      <c r="AH46" s="42">
        <v>1.8065034122842232</v>
      </c>
      <c r="AI46" s="42">
        <v>1.6057808109193095</v>
      </c>
      <c r="AJ46" s="42">
        <v>1.8065034122842232</v>
      </c>
      <c r="AK46" s="42">
        <v>1.6057808109193095</v>
      </c>
      <c r="AL46" s="42">
        <v>1.6057808109193095</v>
      </c>
      <c r="AM46" s="42">
        <v>1.6057808109193095</v>
      </c>
      <c r="AN46" s="42">
        <v>1.6057808109193095</v>
      </c>
      <c r="AO46" s="42">
        <v>1.8065034122842232</v>
      </c>
      <c r="AP46" s="42">
        <v>1.6057808109193095</v>
      </c>
      <c r="AQ46" s="42">
        <v>1.6057808109193095</v>
      </c>
      <c r="AR46" s="42">
        <v>1.5779092702169624</v>
      </c>
      <c r="AS46" s="42">
        <v>1.7751479289940828</v>
      </c>
      <c r="AT46" s="42">
        <v>1.5779092702169624</v>
      </c>
      <c r="AU46" s="42">
        <v>1.1834319526627217</v>
      </c>
      <c r="AV46" s="42">
        <v>0.78895463510848118</v>
      </c>
      <c r="AW46" s="42">
        <v>0.78895463510848118</v>
      </c>
      <c r="AX46" s="42">
        <v>0.98619329388560151</v>
      </c>
      <c r="AY46" s="42">
        <v>0.98619329388560151</v>
      </c>
      <c r="AZ46" s="42">
        <v>0.98619329388560151</v>
      </c>
      <c r="BA46" s="42">
        <v>0.98619329388560151</v>
      </c>
      <c r="BB46" s="42">
        <v>0.78895463510848118</v>
      </c>
      <c r="BC46" s="42">
        <v>0.98619329388560151</v>
      </c>
      <c r="BD46" s="42">
        <v>0.98619329388560151</v>
      </c>
      <c r="BE46" s="42">
        <v>0.97200622083981347</v>
      </c>
      <c r="BF46" s="42">
        <v>0.77760497667185069</v>
      </c>
      <c r="BG46" s="42">
        <v>0.77760497667185069</v>
      </c>
      <c r="BH46" s="42">
        <v>0.97200622083981347</v>
      </c>
      <c r="BI46" s="42">
        <v>0.97200622083981347</v>
      </c>
      <c r="BJ46" s="42">
        <v>0.77760497667185069</v>
      </c>
      <c r="BK46" s="42">
        <v>0.77760497667185069</v>
      </c>
      <c r="BL46" s="42">
        <v>0.58320373250388802</v>
      </c>
      <c r="BM46" s="42">
        <v>0.77760497667185069</v>
      </c>
      <c r="BN46" s="42">
        <v>0.77760497667185069</v>
      </c>
      <c r="BO46" s="42">
        <v>0.58320373250388802</v>
      </c>
      <c r="BP46" s="42">
        <v>0.58320373250388802</v>
      </c>
    </row>
    <row r="47" spans="1:68" x14ac:dyDescent="0.25">
      <c r="A47" s="9" t="s">
        <v>104</v>
      </c>
      <c r="B47" s="2" t="s">
        <v>1386</v>
      </c>
      <c r="C47" s="2" t="s">
        <v>98</v>
      </c>
      <c r="D47" s="2" t="s">
        <v>105</v>
      </c>
      <c r="E47" s="42">
        <v>1.3757861635220126</v>
      </c>
      <c r="F47" s="42">
        <v>1.3757861635220126</v>
      </c>
      <c r="G47" s="42">
        <v>1.3757861635220126</v>
      </c>
      <c r="H47" s="42">
        <v>1.5723270440251571</v>
      </c>
      <c r="I47" s="42">
        <v>1.5723270440251571</v>
      </c>
      <c r="J47" s="42">
        <v>1.5723270440251571</v>
      </c>
      <c r="K47" s="42">
        <v>1.7688679245283019</v>
      </c>
      <c r="L47" s="42">
        <v>2.1619496855345912</v>
      </c>
      <c r="M47" s="42">
        <v>1.9654088050314464</v>
      </c>
      <c r="N47" s="42">
        <v>1.9654088050314464</v>
      </c>
      <c r="O47" s="42">
        <v>1.7688679245283019</v>
      </c>
      <c r="P47" s="42">
        <v>1.3757861635220126</v>
      </c>
      <c r="Q47" s="42">
        <v>1.7688679245283019</v>
      </c>
      <c r="R47" s="42">
        <v>1.7660910518053374</v>
      </c>
      <c r="S47" s="42">
        <v>2.3547880690737832</v>
      </c>
      <c r="T47" s="42">
        <v>2.3547880690737832</v>
      </c>
      <c r="U47" s="42">
        <v>1.9623233908948194</v>
      </c>
      <c r="V47" s="42">
        <v>1.7660910518053374</v>
      </c>
      <c r="W47" s="42">
        <v>1.7660910518053374</v>
      </c>
      <c r="X47" s="42">
        <v>1.7660910518053374</v>
      </c>
      <c r="Y47" s="42">
        <v>1.7660910518053374</v>
      </c>
      <c r="Z47" s="42">
        <v>1.7660910518053374</v>
      </c>
      <c r="AA47" s="42">
        <v>1.7660910518053374</v>
      </c>
      <c r="AB47" s="42">
        <v>1.7660910518053374</v>
      </c>
      <c r="AC47" s="42">
        <v>1.7660910518053374</v>
      </c>
      <c r="AD47" s="42">
        <v>1.9623233908948194</v>
      </c>
      <c r="AE47" s="42">
        <v>1.9561815336463224</v>
      </c>
      <c r="AF47" s="42">
        <v>1.9561815336463224</v>
      </c>
      <c r="AG47" s="42">
        <v>1.5649452269170581</v>
      </c>
      <c r="AH47" s="42">
        <v>1.7605633802816902</v>
      </c>
      <c r="AI47" s="42">
        <v>1.3693270735524257</v>
      </c>
      <c r="AJ47" s="42">
        <v>1.3693270735524257</v>
      </c>
      <c r="AK47" s="42">
        <v>1.5649452269170581</v>
      </c>
      <c r="AL47" s="42">
        <v>1.5649452269170581</v>
      </c>
      <c r="AM47" s="42">
        <v>1.5649452269170581</v>
      </c>
      <c r="AN47" s="42">
        <v>1.3693270735524257</v>
      </c>
      <c r="AO47" s="42">
        <v>1.3693270735524257</v>
      </c>
      <c r="AP47" s="42">
        <v>1.5649452269170581</v>
      </c>
      <c r="AQ47" s="42">
        <v>1.3693270735524257</v>
      </c>
      <c r="AR47" s="42">
        <v>1.3456362937331794</v>
      </c>
      <c r="AS47" s="42">
        <v>1.5378700499807765</v>
      </c>
      <c r="AT47" s="42">
        <v>1.5378700499807765</v>
      </c>
      <c r="AU47" s="42">
        <v>1.3456362937331794</v>
      </c>
      <c r="AV47" s="42">
        <v>1.5378700499807765</v>
      </c>
      <c r="AW47" s="42">
        <v>1.1534025374855823</v>
      </c>
      <c r="AX47" s="42">
        <v>1.1534025374855823</v>
      </c>
      <c r="AY47" s="42">
        <v>1.3456362937331794</v>
      </c>
      <c r="AZ47" s="42">
        <v>1.1534025374855823</v>
      </c>
      <c r="BA47" s="42">
        <v>0.96116878123798533</v>
      </c>
      <c r="BB47" s="42">
        <v>0.96116878123798533</v>
      </c>
      <c r="BC47" s="42">
        <v>0.76893502499038824</v>
      </c>
      <c r="BD47" s="42">
        <v>0.76893502499038824</v>
      </c>
      <c r="BE47" s="42">
        <v>0.76394194041252861</v>
      </c>
      <c r="BF47" s="42">
        <v>0.76394194041252861</v>
      </c>
      <c r="BG47" s="42">
        <v>0.95492742551566079</v>
      </c>
      <c r="BH47" s="42">
        <v>0.76394194041252861</v>
      </c>
      <c r="BI47" s="42">
        <v>0.76394194041252861</v>
      </c>
      <c r="BJ47" s="42">
        <v>0.76394194041252861</v>
      </c>
      <c r="BK47" s="42">
        <v>0.76394194041252861</v>
      </c>
      <c r="BL47" s="42">
        <v>0.76394194041252861</v>
      </c>
      <c r="BM47" s="42">
        <v>0.95492742551566079</v>
      </c>
      <c r="BN47" s="42">
        <v>0.95492742551566079</v>
      </c>
      <c r="BO47" s="42">
        <v>0.95492742551566079</v>
      </c>
      <c r="BP47" s="42">
        <v>1.1459129106187931</v>
      </c>
    </row>
    <row r="48" spans="1:68" x14ac:dyDescent="0.25">
      <c r="A48" s="9" t="s">
        <v>106</v>
      </c>
      <c r="B48" s="2" t="s">
        <v>1387</v>
      </c>
      <c r="C48" s="2" t="s">
        <v>98</v>
      </c>
      <c r="D48" s="2" t="s">
        <v>107</v>
      </c>
      <c r="E48" s="42">
        <v>1.6708437761069339</v>
      </c>
      <c r="F48" s="42">
        <v>1.4619883040935673</v>
      </c>
      <c r="G48" s="42">
        <v>1.8796992481203008</v>
      </c>
      <c r="H48" s="42">
        <v>1.6708437761069339</v>
      </c>
      <c r="I48" s="42">
        <v>1.8796992481203008</v>
      </c>
      <c r="J48" s="42">
        <v>1.8796992481203008</v>
      </c>
      <c r="K48" s="42">
        <v>1.8796992481203008</v>
      </c>
      <c r="L48" s="42">
        <v>1.8796992481203008</v>
      </c>
      <c r="M48" s="42">
        <v>1.8796992481203008</v>
      </c>
      <c r="N48" s="42">
        <v>1.8796992481203008</v>
      </c>
      <c r="O48" s="42">
        <v>2.0885547201336676</v>
      </c>
      <c r="P48" s="42">
        <v>1.6708437761069339</v>
      </c>
      <c r="Q48" s="42">
        <v>2.0885547201336676</v>
      </c>
      <c r="R48" s="42">
        <v>2.0955574182732608</v>
      </c>
      <c r="S48" s="42">
        <v>1.8860016764459346</v>
      </c>
      <c r="T48" s="42">
        <v>2.305113160100587</v>
      </c>
      <c r="U48" s="42">
        <v>2.305113160100587</v>
      </c>
      <c r="V48" s="42">
        <v>1.6764459346186087</v>
      </c>
      <c r="W48" s="42">
        <v>1.8860016764459346</v>
      </c>
      <c r="X48" s="42">
        <v>1.8860016764459346</v>
      </c>
      <c r="Y48" s="42">
        <v>2.0955574182732608</v>
      </c>
      <c r="Z48" s="42">
        <v>2.0955574182732608</v>
      </c>
      <c r="AA48" s="42">
        <v>2.0955574182732608</v>
      </c>
      <c r="AB48" s="42">
        <v>2.0955574182732608</v>
      </c>
      <c r="AC48" s="42">
        <v>1.4668901927912825</v>
      </c>
      <c r="AD48" s="42">
        <v>1.6764459346186087</v>
      </c>
      <c r="AE48" s="42">
        <v>1.6757436112274822</v>
      </c>
      <c r="AF48" s="42">
        <v>1.6757436112274822</v>
      </c>
      <c r="AG48" s="42">
        <v>1.6757436112274822</v>
      </c>
      <c r="AH48" s="42">
        <v>1.8852115626309174</v>
      </c>
      <c r="AI48" s="42">
        <v>1.6757436112274822</v>
      </c>
      <c r="AJ48" s="42">
        <v>1.8852115626309174</v>
      </c>
      <c r="AK48" s="42">
        <v>1.6757436112274822</v>
      </c>
      <c r="AL48" s="42">
        <v>1.6757436112274822</v>
      </c>
      <c r="AM48" s="42">
        <v>1.466275659824047</v>
      </c>
      <c r="AN48" s="42">
        <v>1.2568077084206115</v>
      </c>
      <c r="AO48" s="42">
        <v>1.2568077084206115</v>
      </c>
      <c r="AP48" s="42">
        <v>1.2568077084206115</v>
      </c>
      <c r="AQ48" s="42">
        <v>1.2568077084206115</v>
      </c>
      <c r="AR48" s="42">
        <v>1.2406947890818858</v>
      </c>
      <c r="AS48" s="42">
        <v>1.6542597187758479</v>
      </c>
      <c r="AT48" s="42">
        <v>1.4474772539288669</v>
      </c>
      <c r="AU48" s="42">
        <v>1.2406947890818858</v>
      </c>
      <c r="AV48" s="42">
        <v>1.2406947890818858</v>
      </c>
      <c r="AW48" s="42">
        <v>1.2406947890818858</v>
      </c>
      <c r="AX48" s="42">
        <v>1.0339123242349049</v>
      </c>
      <c r="AY48" s="42">
        <v>1.0339123242349049</v>
      </c>
      <c r="AZ48" s="42">
        <v>1.2406947890818858</v>
      </c>
      <c r="BA48" s="42">
        <v>1.0339123242349049</v>
      </c>
      <c r="BB48" s="42">
        <v>0.82712985938792394</v>
      </c>
      <c r="BC48" s="42">
        <v>0.6203473945409429</v>
      </c>
      <c r="BD48" s="42">
        <v>0.6203473945409429</v>
      </c>
      <c r="BE48" s="42">
        <v>0.62526052521884123</v>
      </c>
      <c r="BF48" s="42">
        <v>1.0421008753647354</v>
      </c>
      <c r="BG48" s="42">
        <v>0.83368070029178831</v>
      </c>
      <c r="BH48" s="42">
        <v>1.0421008753647354</v>
      </c>
      <c r="BI48" s="42">
        <v>0.83368070029178831</v>
      </c>
      <c r="BJ48" s="42">
        <v>0.83368070029178831</v>
      </c>
      <c r="BK48" s="42">
        <v>1.0421008753647354</v>
      </c>
      <c r="BL48" s="42">
        <v>1.2505210504376825</v>
      </c>
      <c r="BM48" s="42">
        <v>1.0421008753647354</v>
      </c>
      <c r="BN48" s="42">
        <v>1.0421008753647354</v>
      </c>
      <c r="BO48" s="42">
        <v>1.0421008753647354</v>
      </c>
      <c r="BP48" s="42">
        <v>1.0421008753647354</v>
      </c>
    </row>
    <row r="49" spans="1:68" x14ac:dyDescent="0.25">
      <c r="A49" s="9" t="s">
        <v>108</v>
      </c>
      <c r="B49" s="2" t="s">
        <v>1388</v>
      </c>
      <c r="C49" s="2" t="s">
        <v>98</v>
      </c>
      <c r="D49" s="2" t="s">
        <v>109</v>
      </c>
      <c r="E49" s="42">
        <v>2.1350931677018634</v>
      </c>
      <c r="F49" s="42">
        <v>2.329192546583851</v>
      </c>
      <c r="G49" s="42">
        <v>2.1350931677018634</v>
      </c>
      <c r="H49" s="42">
        <v>2.329192546583851</v>
      </c>
      <c r="I49" s="42">
        <v>2.5232919254658381</v>
      </c>
      <c r="J49" s="42">
        <v>2.329192546583851</v>
      </c>
      <c r="K49" s="42">
        <v>2.9114906832298133</v>
      </c>
      <c r="L49" s="42">
        <v>2.7173913043478257</v>
      </c>
      <c r="M49" s="42">
        <v>2.7173913043478257</v>
      </c>
      <c r="N49" s="42">
        <v>2.7173913043478257</v>
      </c>
      <c r="O49" s="42">
        <v>2.9114906832298133</v>
      </c>
      <c r="P49" s="42">
        <v>2.9114906832298133</v>
      </c>
      <c r="Q49" s="42">
        <v>2.9114906832298133</v>
      </c>
      <c r="R49" s="42">
        <v>2.8801843317972353</v>
      </c>
      <c r="S49" s="42">
        <v>3.0721966205837177</v>
      </c>
      <c r="T49" s="42">
        <v>3.0721966205837177</v>
      </c>
      <c r="U49" s="42">
        <v>2.8801843317972353</v>
      </c>
      <c r="V49" s="42">
        <v>2.8801843317972353</v>
      </c>
      <c r="W49" s="42">
        <v>2.8801843317972353</v>
      </c>
      <c r="X49" s="42">
        <v>2.4961597542242706</v>
      </c>
      <c r="Y49" s="42">
        <v>2.4961597542242706</v>
      </c>
      <c r="Z49" s="42">
        <v>2.8801843317972353</v>
      </c>
      <c r="AA49" s="42">
        <v>2.8801843317972353</v>
      </c>
      <c r="AB49" s="42">
        <v>2.8801843317972353</v>
      </c>
      <c r="AC49" s="42">
        <v>2.8801843317972353</v>
      </c>
      <c r="AD49" s="42">
        <v>2.688172043010753</v>
      </c>
      <c r="AE49" s="42">
        <v>2.661596958174905</v>
      </c>
      <c r="AF49" s="42">
        <v>3.041825095057034</v>
      </c>
      <c r="AG49" s="42">
        <v>3.2319391634980987</v>
      </c>
      <c r="AH49" s="42">
        <v>2.8517110266159693</v>
      </c>
      <c r="AI49" s="42">
        <v>2.661596958174905</v>
      </c>
      <c r="AJ49" s="42">
        <v>3.041825095057034</v>
      </c>
      <c r="AK49" s="42">
        <v>2.8517110266159693</v>
      </c>
      <c r="AL49" s="42">
        <v>2.4714828897338403</v>
      </c>
      <c r="AM49" s="42">
        <v>2.4714828897338403</v>
      </c>
      <c r="AN49" s="42">
        <v>2.4714828897338403</v>
      </c>
      <c r="AO49" s="42">
        <v>2.4714828897338403</v>
      </c>
      <c r="AP49" s="42">
        <v>2.0912547528517109</v>
      </c>
      <c r="AQ49" s="42">
        <v>2.4714828897338403</v>
      </c>
      <c r="AR49" s="42">
        <v>2.4118738404452689</v>
      </c>
      <c r="AS49" s="42">
        <v>2.0408163265306123</v>
      </c>
      <c r="AT49" s="42">
        <v>2.0408163265306123</v>
      </c>
      <c r="AU49" s="42">
        <v>1.855287569573284</v>
      </c>
      <c r="AV49" s="42">
        <v>1.855287569573284</v>
      </c>
      <c r="AW49" s="42">
        <v>1.6697588126159555</v>
      </c>
      <c r="AX49" s="42">
        <v>1.4842300556586272</v>
      </c>
      <c r="AY49" s="42">
        <v>1.6697588126159555</v>
      </c>
      <c r="AZ49" s="42">
        <v>1.4842300556586272</v>
      </c>
      <c r="BA49" s="42">
        <v>1.2987012987012987</v>
      </c>
      <c r="BB49" s="42">
        <v>1.6697588126159555</v>
      </c>
      <c r="BC49" s="42">
        <v>1.2987012987012987</v>
      </c>
      <c r="BD49" s="42">
        <v>1.4842300556586272</v>
      </c>
      <c r="BE49" s="42">
        <v>1.4880952380952381</v>
      </c>
      <c r="BF49" s="42">
        <v>1.674107142857143</v>
      </c>
      <c r="BG49" s="42">
        <v>1.674107142857143</v>
      </c>
      <c r="BH49" s="42">
        <v>1.674107142857143</v>
      </c>
      <c r="BI49" s="42">
        <v>1.3020833333333335</v>
      </c>
      <c r="BJ49" s="42">
        <v>1.4880952380952381</v>
      </c>
      <c r="BK49" s="42">
        <v>1.674107142857143</v>
      </c>
      <c r="BL49" s="42">
        <v>1.4880952380952381</v>
      </c>
      <c r="BM49" s="42">
        <v>1.3020833333333335</v>
      </c>
      <c r="BN49" s="42">
        <v>1.4880952380952381</v>
      </c>
      <c r="BO49" s="42">
        <v>1.3020833333333335</v>
      </c>
      <c r="BP49" s="42">
        <v>1.1160714285714286</v>
      </c>
    </row>
    <row r="50" spans="1:68" x14ac:dyDescent="0.25">
      <c r="A50" s="9" t="s">
        <v>110</v>
      </c>
      <c r="B50" s="2" t="s">
        <v>1389</v>
      </c>
      <c r="C50" s="2" t="s">
        <v>98</v>
      </c>
      <c r="D50" s="2" t="s">
        <v>111</v>
      </c>
      <c r="E50" s="42">
        <v>4.1882728360590349</v>
      </c>
      <c r="F50" s="42">
        <v>4.3877143996808936</v>
      </c>
      <c r="G50" s="42">
        <v>4.1882728360590349</v>
      </c>
      <c r="H50" s="42">
        <v>5.1854806541683285</v>
      </c>
      <c r="I50" s="42">
        <v>5.1854806541683285</v>
      </c>
      <c r="J50" s="42">
        <v>4.786597526924611</v>
      </c>
      <c r="K50" s="42">
        <v>4.9860390905464698</v>
      </c>
      <c r="L50" s="42">
        <v>5.5843637814120459</v>
      </c>
      <c r="M50" s="42">
        <v>5.7838053450339046</v>
      </c>
      <c r="N50" s="42">
        <v>6.182688472277623</v>
      </c>
      <c r="O50" s="42">
        <v>5.5843637814120459</v>
      </c>
      <c r="P50" s="42">
        <v>4.9860390905464698</v>
      </c>
      <c r="Q50" s="42">
        <v>5.3849222177901872</v>
      </c>
      <c r="R50" s="42">
        <v>5.365659777424483</v>
      </c>
      <c r="S50" s="42">
        <v>5.1669316375198724</v>
      </c>
      <c r="T50" s="42">
        <v>5.365659777424483</v>
      </c>
      <c r="U50" s="42">
        <v>5.365659777424483</v>
      </c>
      <c r="V50" s="42">
        <v>4.9682034976152627</v>
      </c>
      <c r="W50" s="42">
        <v>4.9682034976152627</v>
      </c>
      <c r="X50" s="42">
        <v>5.1669316375198724</v>
      </c>
      <c r="Y50" s="42">
        <v>5.365659777424483</v>
      </c>
      <c r="Z50" s="42">
        <v>5.1669316375198724</v>
      </c>
      <c r="AA50" s="42">
        <v>5.1669316375198724</v>
      </c>
      <c r="AB50" s="42">
        <v>5.5643879173290935</v>
      </c>
      <c r="AC50" s="42">
        <v>4.9682034976152627</v>
      </c>
      <c r="AD50" s="42">
        <v>4.7694753577106521</v>
      </c>
      <c r="AE50" s="42">
        <v>4.7393364928909953</v>
      </c>
      <c r="AF50" s="42">
        <v>4.936808846761453</v>
      </c>
      <c r="AG50" s="42">
        <v>5.3317535545023693</v>
      </c>
      <c r="AH50" s="42">
        <v>4.936808846761453</v>
      </c>
      <c r="AI50" s="42">
        <v>4.936808846761453</v>
      </c>
      <c r="AJ50" s="42">
        <v>4.5418641390205368</v>
      </c>
      <c r="AK50" s="42">
        <v>4.5418641390205368</v>
      </c>
      <c r="AL50" s="42">
        <v>4.5418641390205368</v>
      </c>
      <c r="AM50" s="42">
        <v>3.9494470774091628</v>
      </c>
      <c r="AN50" s="42">
        <v>3.5545023696682465</v>
      </c>
      <c r="AO50" s="42">
        <v>4.3443917851500791</v>
      </c>
      <c r="AP50" s="42">
        <v>3.9494470774091628</v>
      </c>
      <c r="AQ50" s="42">
        <v>3.9494470774091628</v>
      </c>
      <c r="AR50" s="42">
        <v>3.8446751249519413</v>
      </c>
      <c r="AS50" s="42">
        <v>3.075740099961553</v>
      </c>
      <c r="AT50" s="42">
        <v>3.075740099961553</v>
      </c>
      <c r="AU50" s="42">
        <v>2.8835063437139561</v>
      </c>
      <c r="AV50" s="42">
        <v>2.8835063437139561</v>
      </c>
      <c r="AW50" s="42">
        <v>2.6912725874663588</v>
      </c>
      <c r="AX50" s="42">
        <v>3.075740099961553</v>
      </c>
      <c r="AY50" s="42">
        <v>2.6912725874663588</v>
      </c>
      <c r="AZ50" s="42">
        <v>2.4990388312187619</v>
      </c>
      <c r="BA50" s="42">
        <v>2.3068050749711646</v>
      </c>
      <c r="BB50" s="42">
        <v>2.1145713187235677</v>
      </c>
      <c r="BC50" s="42">
        <v>1.7301038062283736</v>
      </c>
      <c r="BD50" s="42">
        <v>2.1145713187235677</v>
      </c>
      <c r="BE50" s="42">
        <v>2.1032504780114722</v>
      </c>
      <c r="BF50" s="42">
        <v>2.2944550669216062</v>
      </c>
      <c r="BG50" s="42">
        <v>2.1032504780114722</v>
      </c>
      <c r="BH50" s="42">
        <v>2.2944550669216062</v>
      </c>
      <c r="BI50" s="42">
        <v>2.1032504780114722</v>
      </c>
      <c r="BJ50" s="42">
        <v>2.1032504780114722</v>
      </c>
      <c r="BK50" s="42">
        <v>2.2944550669216062</v>
      </c>
      <c r="BL50" s="42">
        <v>2.4856596558317401</v>
      </c>
      <c r="BM50" s="42">
        <v>2.4856596558317401</v>
      </c>
      <c r="BN50" s="42">
        <v>2.2944550669216062</v>
      </c>
      <c r="BO50" s="42">
        <v>2.1032504780114722</v>
      </c>
      <c r="BP50" s="42">
        <v>2.1032504780114722</v>
      </c>
    </row>
    <row r="51" spans="1:68" x14ac:dyDescent="0.25">
      <c r="A51" s="9" t="s">
        <v>112</v>
      </c>
      <c r="B51" s="2" t="s">
        <v>1390</v>
      </c>
      <c r="C51" s="2" t="s">
        <v>98</v>
      </c>
      <c r="D51" s="2" t="s">
        <v>113</v>
      </c>
      <c r="E51" s="42">
        <v>3.3596837944664029</v>
      </c>
      <c r="F51" s="42">
        <v>3.5573122529644268</v>
      </c>
      <c r="G51" s="42">
        <v>3.7549407114624507</v>
      </c>
      <c r="H51" s="42">
        <v>3.7549407114624507</v>
      </c>
      <c r="I51" s="42">
        <v>3.7549407114624507</v>
      </c>
      <c r="J51" s="42">
        <v>3.7549407114624507</v>
      </c>
      <c r="K51" s="42">
        <v>3.7549407114624507</v>
      </c>
      <c r="L51" s="42">
        <v>3.5573122529644268</v>
      </c>
      <c r="M51" s="42">
        <v>4.3478260869565215</v>
      </c>
      <c r="N51" s="42">
        <v>3.3596837944664029</v>
      </c>
      <c r="O51" s="42">
        <v>3.3596837944664029</v>
      </c>
      <c r="P51" s="42">
        <v>3.9525691699604741</v>
      </c>
      <c r="Q51" s="42">
        <v>3.7549407114624507</v>
      </c>
      <c r="R51" s="42">
        <v>3.6878881987577636</v>
      </c>
      <c r="S51" s="42">
        <v>4.0760869565217392</v>
      </c>
      <c r="T51" s="42">
        <v>4.2701863354037268</v>
      </c>
      <c r="U51" s="42">
        <v>4.0760869565217392</v>
      </c>
      <c r="V51" s="42">
        <v>4.0760869565217392</v>
      </c>
      <c r="W51" s="42">
        <v>4.2701863354037268</v>
      </c>
      <c r="X51" s="42">
        <v>3.8819875776397512</v>
      </c>
      <c r="Y51" s="42">
        <v>3.8819875776397512</v>
      </c>
      <c r="Z51" s="42">
        <v>3.6878881987577636</v>
      </c>
      <c r="AA51" s="42">
        <v>4.0760869565217392</v>
      </c>
      <c r="AB51" s="42">
        <v>3.6878881987577636</v>
      </c>
      <c r="AC51" s="42">
        <v>3.6878881987577636</v>
      </c>
      <c r="AD51" s="42">
        <v>3.6878881987577636</v>
      </c>
      <c r="AE51" s="42">
        <v>3.6190476190476191</v>
      </c>
      <c r="AF51" s="42">
        <v>3.8095238095238093</v>
      </c>
      <c r="AG51" s="42">
        <v>4</v>
      </c>
      <c r="AH51" s="42">
        <v>4.1904761904761907</v>
      </c>
      <c r="AI51" s="42">
        <v>4.1904761904761907</v>
      </c>
      <c r="AJ51" s="42">
        <v>3.8095238095238093</v>
      </c>
      <c r="AK51" s="42">
        <v>4</v>
      </c>
      <c r="AL51" s="42">
        <v>4.1904761904761907</v>
      </c>
      <c r="AM51" s="42">
        <v>4</v>
      </c>
      <c r="AN51" s="42">
        <v>3.4285714285714284</v>
      </c>
      <c r="AO51" s="42">
        <v>3.0476190476190474</v>
      </c>
      <c r="AP51" s="42">
        <v>3.2380952380952381</v>
      </c>
      <c r="AQ51" s="42">
        <v>3.2380952380952381</v>
      </c>
      <c r="AR51" s="42">
        <v>3.1204111600587372</v>
      </c>
      <c r="AS51" s="42">
        <v>3.1204111600587372</v>
      </c>
      <c r="AT51" s="42">
        <v>2.9368575624082234</v>
      </c>
      <c r="AU51" s="42">
        <v>3.1204111600587372</v>
      </c>
      <c r="AV51" s="42">
        <v>3.1204111600587372</v>
      </c>
      <c r="AW51" s="42">
        <v>2.7533039647577096</v>
      </c>
      <c r="AX51" s="42">
        <v>2.9368575624082234</v>
      </c>
      <c r="AY51" s="42">
        <v>2.5697503671071953</v>
      </c>
      <c r="AZ51" s="42">
        <v>2.7533039647577096</v>
      </c>
      <c r="BA51" s="42">
        <v>2.7533039647577096</v>
      </c>
      <c r="BB51" s="42">
        <v>2.5697503671071953</v>
      </c>
      <c r="BC51" s="42">
        <v>2.7533039647577096</v>
      </c>
      <c r="BD51" s="42">
        <v>2.5697503671071953</v>
      </c>
      <c r="BE51" s="42">
        <v>2.3049061573921632</v>
      </c>
      <c r="BF51" s="42">
        <v>2.1402700032927231</v>
      </c>
      <c r="BG51" s="42">
        <v>1.9756338491932828</v>
      </c>
      <c r="BH51" s="42">
        <v>1.8109976950938425</v>
      </c>
      <c r="BI51" s="42">
        <v>1.9756338491932828</v>
      </c>
      <c r="BJ51" s="42">
        <v>1.6463615409944024</v>
      </c>
      <c r="BK51" s="42">
        <v>1.6463615409944024</v>
      </c>
      <c r="BL51" s="42">
        <v>1.8109976950938425</v>
      </c>
      <c r="BM51" s="42">
        <v>1.6463615409944024</v>
      </c>
      <c r="BN51" s="42">
        <v>1.481725386894962</v>
      </c>
      <c r="BO51" s="42">
        <v>1.3170892327955219</v>
      </c>
      <c r="BP51" s="42">
        <v>1.3170892327955219</v>
      </c>
    </row>
    <row r="52" spans="1:68" x14ac:dyDescent="0.25">
      <c r="A52" s="9" t="s">
        <v>114</v>
      </c>
      <c r="B52" s="2" t="s">
        <v>1391</v>
      </c>
      <c r="C52" s="2" t="s">
        <v>98</v>
      </c>
      <c r="D52" s="2" t="s">
        <v>115</v>
      </c>
      <c r="E52" s="42">
        <v>3.8275584206285251</v>
      </c>
      <c r="F52" s="42">
        <v>3.6261079774375502</v>
      </c>
      <c r="G52" s="42">
        <v>4.0290088638195005</v>
      </c>
      <c r="H52" s="42">
        <v>3.4246575342465753</v>
      </c>
      <c r="I52" s="42">
        <v>3.8275584206285251</v>
      </c>
      <c r="J52" s="42">
        <v>3.8275584206285251</v>
      </c>
      <c r="K52" s="42">
        <v>3.6261079774375502</v>
      </c>
      <c r="L52" s="42">
        <v>3.8275584206285251</v>
      </c>
      <c r="M52" s="42">
        <v>3.6261079774375502</v>
      </c>
      <c r="N52" s="42">
        <v>3.6261079774375502</v>
      </c>
      <c r="O52" s="42">
        <v>3.4246575342465753</v>
      </c>
      <c r="P52" s="42">
        <v>3.8275584206285251</v>
      </c>
      <c r="Q52" s="42">
        <v>3.4246575342465753</v>
      </c>
      <c r="R52" s="42">
        <v>3.4219001610305959</v>
      </c>
      <c r="S52" s="42">
        <v>3.2206119162640903</v>
      </c>
      <c r="T52" s="42">
        <v>3.4219001610305959</v>
      </c>
      <c r="U52" s="42">
        <v>3.0193236714975846</v>
      </c>
      <c r="V52" s="42">
        <v>2.818035426731079</v>
      </c>
      <c r="W52" s="42">
        <v>2.6167471819645733</v>
      </c>
      <c r="X52" s="42">
        <v>3.0193236714975846</v>
      </c>
      <c r="Y52" s="42">
        <v>3.2206119162640903</v>
      </c>
      <c r="Z52" s="42">
        <v>3.4219001610305959</v>
      </c>
      <c r="AA52" s="42">
        <v>3.2206119162640903</v>
      </c>
      <c r="AB52" s="42">
        <v>3.0193236714975846</v>
      </c>
      <c r="AC52" s="42">
        <v>3.0193236714975846</v>
      </c>
      <c r="AD52" s="42">
        <v>3.0193236714975846</v>
      </c>
      <c r="AE52" s="42">
        <v>3.0096308186195824</v>
      </c>
      <c r="AF52" s="42">
        <v>3.41091492776886</v>
      </c>
      <c r="AG52" s="42">
        <v>3.2102728731942212</v>
      </c>
      <c r="AH52" s="42">
        <v>3.2102728731942212</v>
      </c>
      <c r="AI52" s="42">
        <v>3.2102728731942212</v>
      </c>
      <c r="AJ52" s="42">
        <v>3.41091492776886</v>
      </c>
      <c r="AK52" s="42">
        <v>3.41091492776886</v>
      </c>
      <c r="AL52" s="42">
        <v>3.0096308186195824</v>
      </c>
      <c r="AM52" s="42">
        <v>3.0096308186195824</v>
      </c>
      <c r="AN52" s="42">
        <v>3.0096308186195824</v>
      </c>
      <c r="AO52" s="42">
        <v>2.6083467094703048</v>
      </c>
      <c r="AP52" s="42">
        <v>2.407704654895666</v>
      </c>
      <c r="AQ52" s="42">
        <v>2.6083467094703048</v>
      </c>
      <c r="AR52" s="42">
        <v>2.5490196078431371</v>
      </c>
      <c r="AS52" s="42">
        <v>2.5490196078431371</v>
      </c>
      <c r="AT52" s="42">
        <v>2.5490196078431371</v>
      </c>
      <c r="AU52" s="42">
        <v>2.3529411764705883</v>
      </c>
      <c r="AV52" s="42">
        <v>2.3529411764705883</v>
      </c>
      <c r="AW52" s="42">
        <v>2.1568627450980391</v>
      </c>
      <c r="AX52" s="42">
        <v>2.3529411764705883</v>
      </c>
      <c r="AY52" s="42">
        <v>2.3529411764705883</v>
      </c>
      <c r="AZ52" s="42">
        <v>2.1568627450980391</v>
      </c>
      <c r="BA52" s="42">
        <v>2.3529411764705883</v>
      </c>
      <c r="BB52" s="42">
        <v>2.1568627450980391</v>
      </c>
      <c r="BC52" s="42">
        <v>1.9607843137254901</v>
      </c>
      <c r="BD52" s="42">
        <v>1.7647058823529411</v>
      </c>
      <c r="BE52" s="42">
        <v>1.7103762827822122</v>
      </c>
      <c r="BF52" s="42">
        <v>1.7103762827822122</v>
      </c>
      <c r="BG52" s="42">
        <v>1.9004180919802358</v>
      </c>
      <c r="BH52" s="42">
        <v>1.330292664386165</v>
      </c>
      <c r="BI52" s="42">
        <v>1.330292664386165</v>
      </c>
      <c r="BJ52" s="42">
        <v>1.5203344735841886</v>
      </c>
      <c r="BK52" s="42">
        <v>2.0904599011782592</v>
      </c>
      <c r="BL52" s="42">
        <v>1.9004180919802358</v>
      </c>
      <c r="BM52" s="42">
        <v>1.9004180919802358</v>
      </c>
      <c r="BN52" s="42">
        <v>2.0904599011782592</v>
      </c>
      <c r="BO52" s="42">
        <v>2.0904599011782592</v>
      </c>
      <c r="BP52" s="42">
        <v>1.9004180919802358</v>
      </c>
    </row>
    <row r="53" spans="1:68" x14ac:dyDescent="0.25">
      <c r="A53" s="9" t="s">
        <v>116</v>
      </c>
      <c r="B53" s="2" t="s">
        <v>1392</v>
      </c>
      <c r="C53" s="2" t="s">
        <v>98</v>
      </c>
      <c r="D53" s="2" t="s">
        <v>117</v>
      </c>
      <c r="E53" s="42">
        <v>2.3980815347721824</v>
      </c>
      <c r="F53" s="42">
        <v>2.3980815347721824</v>
      </c>
      <c r="G53" s="42">
        <v>2.3980815347721824</v>
      </c>
      <c r="H53" s="42">
        <v>2.1982414068745006</v>
      </c>
      <c r="I53" s="42">
        <v>2.797761790567546</v>
      </c>
      <c r="J53" s="42">
        <v>2.797761790567546</v>
      </c>
      <c r="K53" s="42">
        <v>2.797761790567546</v>
      </c>
      <c r="L53" s="42">
        <v>2.9976019184652278</v>
      </c>
      <c r="M53" s="42">
        <v>2.9976019184652278</v>
      </c>
      <c r="N53" s="42">
        <v>2.9976019184652278</v>
      </c>
      <c r="O53" s="42">
        <v>3.1974420463629096</v>
      </c>
      <c r="P53" s="42">
        <v>3.3972821742605914</v>
      </c>
      <c r="Q53" s="42">
        <v>3.5971223021582732</v>
      </c>
      <c r="R53" s="42">
        <v>3.574265289912629</v>
      </c>
      <c r="S53" s="42">
        <v>3.375694996028594</v>
      </c>
      <c r="T53" s="42">
        <v>2.5814138204924544</v>
      </c>
      <c r="U53" s="42">
        <v>2.7799841143764894</v>
      </c>
      <c r="V53" s="42">
        <v>2.7799841143764894</v>
      </c>
      <c r="W53" s="42">
        <v>2.3828435266084194</v>
      </c>
      <c r="X53" s="42">
        <v>2.3828435266084194</v>
      </c>
      <c r="Y53" s="42">
        <v>2.3828435266084194</v>
      </c>
      <c r="Z53" s="42">
        <v>2.9785544082605244</v>
      </c>
      <c r="AA53" s="42">
        <v>2.9785544082605244</v>
      </c>
      <c r="AB53" s="42">
        <v>2.7799841143764894</v>
      </c>
      <c r="AC53" s="42">
        <v>2.7799841143764894</v>
      </c>
      <c r="AD53" s="42">
        <v>2.7799841143764894</v>
      </c>
      <c r="AE53" s="42">
        <v>2.766798418972332</v>
      </c>
      <c r="AF53" s="42">
        <v>3.5573122529644268</v>
      </c>
      <c r="AG53" s="42">
        <v>3.1620553359683794</v>
      </c>
      <c r="AH53" s="42">
        <v>2.9644268774703555</v>
      </c>
      <c r="AI53" s="42">
        <v>2.9644268774703555</v>
      </c>
      <c r="AJ53" s="42">
        <v>2.9644268774703555</v>
      </c>
      <c r="AK53" s="42">
        <v>2.766798418972332</v>
      </c>
      <c r="AL53" s="42">
        <v>2.766798418972332</v>
      </c>
      <c r="AM53" s="42">
        <v>2.9644268774703555</v>
      </c>
      <c r="AN53" s="42">
        <v>2.766798418972332</v>
      </c>
      <c r="AO53" s="42">
        <v>2.766798418972332</v>
      </c>
      <c r="AP53" s="42">
        <v>2.3715415019762847</v>
      </c>
      <c r="AQ53" s="42">
        <v>2.3715415019762847</v>
      </c>
      <c r="AR53" s="42">
        <v>2.3174971031286211</v>
      </c>
      <c r="AS53" s="42">
        <v>2.1243723445345695</v>
      </c>
      <c r="AT53" s="42">
        <v>2.1243723445345695</v>
      </c>
      <c r="AU53" s="42">
        <v>2.3174971031286211</v>
      </c>
      <c r="AV53" s="42">
        <v>2.1243723445345695</v>
      </c>
      <c r="AW53" s="42">
        <v>1.7381228273464657</v>
      </c>
      <c r="AX53" s="42">
        <v>1.9312475859405176</v>
      </c>
      <c r="AY53" s="42">
        <v>1.7381228273464657</v>
      </c>
      <c r="AZ53" s="42">
        <v>1.7381228273464657</v>
      </c>
      <c r="BA53" s="42">
        <v>1.7381228273464657</v>
      </c>
      <c r="BB53" s="42">
        <v>1.9312475859405176</v>
      </c>
      <c r="BC53" s="42">
        <v>1.7381228273464657</v>
      </c>
      <c r="BD53" s="42">
        <v>1.9312475859405176</v>
      </c>
      <c r="BE53" s="42">
        <v>1.9245573518090839</v>
      </c>
      <c r="BF53" s="42">
        <v>1.7321016166281755</v>
      </c>
      <c r="BG53" s="42">
        <v>1.3471901462663587</v>
      </c>
      <c r="BH53" s="42">
        <v>1.3471901462663587</v>
      </c>
      <c r="BI53" s="42">
        <v>1.1547344110854503</v>
      </c>
      <c r="BJ53" s="42">
        <v>1.3471901462663587</v>
      </c>
      <c r="BK53" s="42">
        <v>1.5396458814472671</v>
      </c>
      <c r="BL53" s="42">
        <v>1.7321016166281755</v>
      </c>
      <c r="BM53" s="42">
        <v>1.7321016166281755</v>
      </c>
      <c r="BN53" s="42">
        <v>1.3471901462663587</v>
      </c>
      <c r="BO53" s="42">
        <v>1.1547344110854503</v>
      </c>
      <c r="BP53" s="42">
        <v>1.3471901462663587</v>
      </c>
    </row>
    <row r="54" spans="1:68" x14ac:dyDescent="0.25">
      <c r="A54" s="9" t="s">
        <v>118</v>
      </c>
      <c r="B54" s="2" t="s">
        <v>1393</v>
      </c>
      <c r="C54" s="2" t="s">
        <v>98</v>
      </c>
      <c r="D54" s="2" t="s">
        <v>119</v>
      </c>
      <c r="E54" s="42">
        <v>2.8328611898016995</v>
      </c>
      <c r="F54" s="42">
        <v>2.8328611898016995</v>
      </c>
      <c r="G54" s="42">
        <v>2.6305139619587212</v>
      </c>
      <c r="H54" s="42">
        <v>2.4281667341157425</v>
      </c>
      <c r="I54" s="42">
        <v>2.8328611898016995</v>
      </c>
      <c r="J54" s="42">
        <v>2.6305139619587212</v>
      </c>
      <c r="K54" s="42">
        <v>2.6305139619587212</v>
      </c>
      <c r="L54" s="42">
        <v>2.8328611898016995</v>
      </c>
      <c r="M54" s="42">
        <v>3.2375556454876566</v>
      </c>
      <c r="N54" s="42">
        <v>3.2375556454876566</v>
      </c>
      <c r="O54" s="42">
        <v>3.0352084176446783</v>
      </c>
      <c r="P54" s="42">
        <v>2.8328611898016995</v>
      </c>
      <c r="Q54" s="42">
        <v>3.0352084176446783</v>
      </c>
      <c r="R54" s="42">
        <v>3.0438311688311686</v>
      </c>
      <c r="S54" s="42">
        <v>3.4496753246753245</v>
      </c>
      <c r="T54" s="42">
        <v>3.6525974025974026</v>
      </c>
      <c r="U54" s="42">
        <v>3.4496753246753245</v>
      </c>
      <c r="V54" s="42">
        <v>2.8409090909090908</v>
      </c>
      <c r="W54" s="42">
        <v>2.8409090909090908</v>
      </c>
      <c r="X54" s="42">
        <v>2.8409090909090908</v>
      </c>
      <c r="Y54" s="42">
        <v>3.2467532467532467</v>
      </c>
      <c r="Z54" s="42">
        <v>3.0438311688311686</v>
      </c>
      <c r="AA54" s="42">
        <v>3.4496753246753245</v>
      </c>
      <c r="AB54" s="42">
        <v>3.4496753246753245</v>
      </c>
      <c r="AC54" s="42">
        <v>3.2467532467532467</v>
      </c>
      <c r="AD54" s="42">
        <v>3.4496753246753245</v>
      </c>
      <c r="AE54" s="42">
        <v>3.4315704481227294</v>
      </c>
      <c r="AF54" s="42">
        <v>3.4315704481227294</v>
      </c>
      <c r="AG54" s="42">
        <v>3.6334275333064192</v>
      </c>
      <c r="AH54" s="42">
        <v>3.4315704481227294</v>
      </c>
      <c r="AI54" s="42">
        <v>3.2297133629390391</v>
      </c>
      <c r="AJ54" s="42">
        <v>3.0278562777553493</v>
      </c>
      <c r="AK54" s="42">
        <v>3.2297133629390391</v>
      </c>
      <c r="AL54" s="42">
        <v>3.0278562777553493</v>
      </c>
      <c r="AM54" s="42">
        <v>2.6241421073879692</v>
      </c>
      <c r="AN54" s="42">
        <v>2.2204279370205895</v>
      </c>
      <c r="AO54" s="42">
        <v>2.2204279370205895</v>
      </c>
      <c r="AP54" s="42">
        <v>2.2204279370205895</v>
      </c>
      <c r="AQ54" s="42">
        <v>2.2204279370205895</v>
      </c>
      <c r="AR54" s="42">
        <v>2.1842732327243843</v>
      </c>
      <c r="AS54" s="42">
        <v>2.1842732327243843</v>
      </c>
      <c r="AT54" s="42">
        <v>2.1842732327243843</v>
      </c>
      <c r="AU54" s="42">
        <v>2.1842732327243843</v>
      </c>
      <c r="AV54" s="42">
        <v>2.1842732327243843</v>
      </c>
      <c r="AW54" s="42">
        <v>2.1842732327243843</v>
      </c>
      <c r="AX54" s="42">
        <v>2.1842732327243843</v>
      </c>
      <c r="AY54" s="42">
        <v>1.9857029388403495</v>
      </c>
      <c r="AZ54" s="42">
        <v>1.9857029388403495</v>
      </c>
      <c r="BA54" s="42">
        <v>1.9857029388403495</v>
      </c>
      <c r="BB54" s="42">
        <v>1.7871326449563145</v>
      </c>
      <c r="BC54" s="42">
        <v>1.5885623510722795</v>
      </c>
      <c r="BD54" s="42">
        <v>1.5885623510722795</v>
      </c>
      <c r="BE54" s="42">
        <v>1.5723270440251571</v>
      </c>
      <c r="BF54" s="42">
        <v>1.3757861635220126</v>
      </c>
      <c r="BG54" s="42">
        <v>1.7688679245283019</v>
      </c>
      <c r="BH54" s="42">
        <v>1.5723270440251571</v>
      </c>
      <c r="BI54" s="42">
        <v>1.3757861635220126</v>
      </c>
      <c r="BJ54" s="42">
        <v>1.5723270440251571</v>
      </c>
      <c r="BK54" s="42">
        <v>1.5723270440251571</v>
      </c>
      <c r="BL54" s="42">
        <v>1.7688679245283019</v>
      </c>
      <c r="BM54" s="42">
        <v>1.5723270440251571</v>
      </c>
      <c r="BN54" s="42">
        <v>1.5723270440251571</v>
      </c>
      <c r="BO54" s="42">
        <v>1.5723270440251571</v>
      </c>
      <c r="BP54" s="42">
        <v>0.98270440251572322</v>
      </c>
    </row>
    <row r="55" spans="1:68" x14ac:dyDescent="0.25">
      <c r="A55" s="9" t="s">
        <v>120</v>
      </c>
      <c r="B55" s="2" t="s">
        <v>1394</v>
      </c>
      <c r="C55" s="2" t="s">
        <v>98</v>
      </c>
      <c r="D55" s="2" t="s">
        <v>121</v>
      </c>
      <c r="E55" s="42">
        <v>4.7492401215805469</v>
      </c>
      <c r="F55" s="42">
        <v>5.3191489361702127</v>
      </c>
      <c r="G55" s="42">
        <v>5.1291793313069904</v>
      </c>
      <c r="H55" s="42">
        <v>5.3191489361702127</v>
      </c>
      <c r="I55" s="42">
        <v>4.9392097264437691</v>
      </c>
      <c r="J55" s="42">
        <v>5.1291793313069904</v>
      </c>
      <c r="K55" s="42">
        <v>5.1291793313069904</v>
      </c>
      <c r="L55" s="42">
        <v>5.5091185410334349</v>
      </c>
      <c r="M55" s="42">
        <v>6.0790273556230998</v>
      </c>
      <c r="N55" s="42">
        <v>5.8890577507598785</v>
      </c>
      <c r="O55" s="42">
        <v>6.4589665653495443</v>
      </c>
      <c r="P55" s="42">
        <v>6.0790273556230998</v>
      </c>
      <c r="Q55" s="42">
        <v>5.8890577507598785</v>
      </c>
      <c r="R55" s="42">
        <v>5.8248778654641118</v>
      </c>
      <c r="S55" s="42">
        <v>6.0127771514468247</v>
      </c>
      <c r="T55" s="42">
        <v>5.636978579481398</v>
      </c>
      <c r="U55" s="42">
        <v>5.4490792934986851</v>
      </c>
      <c r="V55" s="42">
        <v>5.2611800075159714</v>
      </c>
      <c r="W55" s="42">
        <v>5.0732807215332585</v>
      </c>
      <c r="X55" s="42">
        <v>5.2611800075159714</v>
      </c>
      <c r="Y55" s="42">
        <v>5.4490792934986851</v>
      </c>
      <c r="Z55" s="42">
        <v>5.0732807215332585</v>
      </c>
      <c r="AA55" s="42">
        <v>5.0732807215332585</v>
      </c>
      <c r="AB55" s="42">
        <v>5.2611800075159714</v>
      </c>
      <c r="AC55" s="42">
        <v>5.0732807215332585</v>
      </c>
      <c r="AD55" s="42">
        <v>4.6974821495678318</v>
      </c>
      <c r="AE55" s="42">
        <v>4.6676624346527253</v>
      </c>
      <c r="AF55" s="42">
        <v>5.0410754294249438</v>
      </c>
      <c r="AG55" s="42">
        <v>5.4144884241971623</v>
      </c>
      <c r="AH55" s="42">
        <v>5.6011949215832706</v>
      </c>
      <c r="AI55" s="42">
        <v>5.7879014189693798</v>
      </c>
      <c r="AJ55" s="42">
        <v>5.7879014189693798</v>
      </c>
      <c r="AK55" s="42">
        <v>5.6011949215832706</v>
      </c>
      <c r="AL55" s="42">
        <v>5.4144884241971623</v>
      </c>
      <c r="AM55" s="42">
        <v>5.227781926811053</v>
      </c>
      <c r="AN55" s="42">
        <v>5.0410754294249438</v>
      </c>
      <c r="AO55" s="42">
        <v>4.480955937266617</v>
      </c>
      <c r="AP55" s="42">
        <v>3.9208364451082898</v>
      </c>
      <c r="AQ55" s="42">
        <v>4.2942494398805078</v>
      </c>
      <c r="AR55" s="42">
        <v>4.1130185979971383</v>
      </c>
      <c r="AS55" s="42">
        <v>3.9341917024320456</v>
      </c>
      <c r="AT55" s="42">
        <v>3.7553648068669525</v>
      </c>
      <c r="AU55" s="42">
        <v>3.7553648068669525</v>
      </c>
      <c r="AV55" s="42">
        <v>3.3977110157367667</v>
      </c>
      <c r="AW55" s="42">
        <v>3.5765379113018598</v>
      </c>
      <c r="AX55" s="42">
        <v>3.5765379113018598</v>
      </c>
      <c r="AY55" s="42">
        <v>3.7553648068669525</v>
      </c>
      <c r="AZ55" s="42">
        <v>4.2918454935622314</v>
      </c>
      <c r="BA55" s="42">
        <v>3.9341917024320456</v>
      </c>
      <c r="BB55" s="42">
        <v>3.5765379113018598</v>
      </c>
      <c r="BC55" s="42">
        <v>3.3977110157367667</v>
      </c>
      <c r="BD55" s="42">
        <v>3.2188841201716736</v>
      </c>
      <c r="BE55" s="42">
        <v>3.2200357781753133</v>
      </c>
      <c r="BF55" s="42">
        <v>3.3989266547406083</v>
      </c>
      <c r="BG55" s="42">
        <v>3.3989266547406083</v>
      </c>
      <c r="BH55" s="42">
        <v>3.0411449016100178</v>
      </c>
      <c r="BI55" s="42">
        <v>3.0411449016100178</v>
      </c>
      <c r="BJ55" s="42">
        <v>3.3989266547406083</v>
      </c>
      <c r="BK55" s="42">
        <v>2.8622540250447228</v>
      </c>
      <c r="BL55" s="42">
        <v>3.0411449016100178</v>
      </c>
      <c r="BM55" s="42">
        <v>3.0411449016100178</v>
      </c>
      <c r="BN55" s="42">
        <v>2.6833631484794278</v>
      </c>
      <c r="BO55" s="42">
        <v>2.8622540250447228</v>
      </c>
      <c r="BP55" s="42">
        <v>2.6833631484794278</v>
      </c>
    </row>
    <row r="56" spans="1:68" x14ac:dyDescent="0.25">
      <c r="A56" s="9" t="s">
        <v>122</v>
      </c>
      <c r="B56" s="2" t="s">
        <v>1395</v>
      </c>
      <c r="C56" s="2" t="s">
        <v>98</v>
      </c>
      <c r="D56" s="2" t="s">
        <v>123</v>
      </c>
      <c r="E56" s="42">
        <v>2.2883295194508011</v>
      </c>
      <c r="F56" s="42">
        <v>2.4790236460717012</v>
      </c>
      <c r="G56" s="42">
        <v>2.6697177726926014</v>
      </c>
      <c r="H56" s="42">
        <v>2.6697177726926014</v>
      </c>
      <c r="I56" s="42">
        <v>2.8604118993135015</v>
      </c>
      <c r="J56" s="42">
        <v>2.6697177726926014</v>
      </c>
      <c r="K56" s="42">
        <v>2.6697177726926014</v>
      </c>
      <c r="L56" s="42">
        <v>2.8604118993135015</v>
      </c>
      <c r="M56" s="42">
        <v>3.2418001525553013</v>
      </c>
      <c r="N56" s="42">
        <v>2.8604118993135015</v>
      </c>
      <c r="O56" s="42">
        <v>3.0511060259344012</v>
      </c>
      <c r="P56" s="42">
        <v>2.2883295194508011</v>
      </c>
      <c r="Q56" s="42">
        <v>2.6697177726926014</v>
      </c>
      <c r="R56" s="42">
        <v>2.6595744680851063</v>
      </c>
      <c r="S56" s="42">
        <v>2.8495440729483281</v>
      </c>
      <c r="T56" s="42">
        <v>2.2796352583586628</v>
      </c>
      <c r="U56" s="42">
        <v>2.6595744680851063</v>
      </c>
      <c r="V56" s="42">
        <v>2.2796352583586628</v>
      </c>
      <c r="W56" s="42">
        <v>2.2796352583586628</v>
      </c>
      <c r="X56" s="42">
        <v>1.8996960486322187</v>
      </c>
      <c r="Y56" s="42">
        <v>2.0896656534954405</v>
      </c>
      <c r="Z56" s="42">
        <v>2.4696048632218845</v>
      </c>
      <c r="AA56" s="42">
        <v>2.6595744680851063</v>
      </c>
      <c r="AB56" s="42">
        <v>2.4696048632218845</v>
      </c>
      <c r="AC56" s="42">
        <v>2.2796352583586628</v>
      </c>
      <c r="AD56" s="42">
        <v>2.0896656534954405</v>
      </c>
      <c r="AE56" s="42">
        <v>2.0825444907232109</v>
      </c>
      <c r="AF56" s="42">
        <v>2.2718667171525939</v>
      </c>
      <c r="AG56" s="42">
        <v>2.2718667171525939</v>
      </c>
      <c r="AH56" s="42">
        <v>2.2718667171525939</v>
      </c>
      <c r="AI56" s="42">
        <v>2.2718667171525939</v>
      </c>
      <c r="AJ56" s="42">
        <v>1.8932222642938281</v>
      </c>
      <c r="AK56" s="42">
        <v>2.0825444907232109</v>
      </c>
      <c r="AL56" s="42">
        <v>2.2718667171525939</v>
      </c>
      <c r="AM56" s="42">
        <v>2.0825444907232109</v>
      </c>
      <c r="AN56" s="42">
        <v>2.2718667171525939</v>
      </c>
      <c r="AO56" s="42">
        <v>1.8932222642938281</v>
      </c>
      <c r="AP56" s="42">
        <v>1.7039000378644453</v>
      </c>
      <c r="AQ56" s="42">
        <v>1.8932222642938281</v>
      </c>
      <c r="AR56" s="42">
        <v>1.859427296392711</v>
      </c>
      <c r="AS56" s="42">
        <v>1.859427296392711</v>
      </c>
      <c r="AT56" s="42">
        <v>1.859427296392711</v>
      </c>
      <c r="AU56" s="42">
        <v>1.859427296392711</v>
      </c>
      <c r="AV56" s="42">
        <v>1.4875418371141689</v>
      </c>
      <c r="AW56" s="42">
        <v>1.3015991074748976</v>
      </c>
      <c r="AX56" s="42">
        <v>1.1156563778356265</v>
      </c>
      <c r="AY56" s="42">
        <v>1.3015991074748976</v>
      </c>
      <c r="AZ56" s="42">
        <v>1.1156563778356265</v>
      </c>
      <c r="BA56" s="42">
        <v>1.3015991074748976</v>
      </c>
      <c r="BB56" s="42">
        <v>0.92971364819635549</v>
      </c>
      <c r="BC56" s="42">
        <v>0.74377091855708444</v>
      </c>
      <c r="BD56" s="42">
        <v>0.55782818891781327</v>
      </c>
      <c r="BE56" s="42">
        <v>0.54904831625183015</v>
      </c>
      <c r="BF56" s="42">
        <v>0.91508052708638354</v>
      </c>
      <c r="BG56" s="42">
        <v>0.91508052708638354</v>
      </c>
      <c r="BH56" s="42">
        <v>0.7320644216691069</v>
      </c>
      <c r="BI56" s="42">
        <v>0.7320644216691069</v>
      </c>
      <c r="BJ56" s="42">
        <v>0.54904831625183015</v>
      </c>
      <c r="BK56" s="42">
        <v>0.7320644216691069</v>
      </c>
      <c r="BL56" s="42">
        <v>0.7320644216691069</v>
      </c>
      <c r="BM56" s="42">
        <v>0.7320644216691069</v>
      </c>
      <c r="BN56" s="42">
        <v>0.91508052708638354</v>
      </c>
      <c r="BO56" s="42">
        <v>0.7320644216691069</v>
      </c>
      <c r="BP56" s="42">
        <v>0.54904831625183015</v>
      </c>
    </row>
    <row r="57" spans="1:68" x14ac:dyDescent="0.25">
      <c r="A57" s="9" t="s">
        <v>124</v>
      </c>
      <c r="B57" s="2" t="s">
        <v>1396</v>
      </c>
      <c r="C57" s="2" t="s">
        <v>98</v>
      </c>
      <c r="D57" s="2" t="s">
        <v>125</v>
      </c>
      <c r="E57" s="42">
        <v>3.5928143712574849</v>
      </c>
      <c r="F57" s="42">
        <v>3.5928143712574849</v>
      </c>
      <c r="G57" s="42">
        <v>3.5928143712574849</v>
      </c>
      <c r="H57" s="42">
        <v>3.5928143712574849</v>
      </c>
      <c r="I57" s="42">
        <v>3.5928143712574849</v>
      </c>
      <c r="J57" s="42">
        <v>3.3932135728542914</v>
      </c>
      <c r="K57" s="42">
        <v>3.5928143712574849</v>
      </c>
      <c r="L57" s="42">
        <v>3.7924151696606785</v>
      </c>
      <c r="M57" s="42">
        <v>4.1916167664670656</v>
      </c>
      <c r="N57" s="42">
        <v>3.992015968063872</v>
      </c>
      <c r="O57" s="42">
        <v>3.7924151696606785</v>
      </c>
      <c r="P57" s="42">
        <v>4.1916167664670656</v>
      </c>
      <c r="Q57" s="42">
        <v>3.992015968063872</v>
      </c>
      <c r="R57" s="42">
        <v>3.957261574990107</v>
      </c>
      <c r="S57" s="42">
        <v>4.352987732489118</v>
      </c>
      <c r="T57" s="42">
        <v>4.5508508112386226</v>
      </c>
      <c r="U57" s="42">
        <v>4.5508508112386226</v>
      </c>
      <c r="V57" s="42">
        <v>4.352987732489118</v>
      </c>
      <c r="W57" s="42">
        <v>4.1551246537396125</v>
      </c>
      <c r="X57" s="42">
        <v>4.352987732489118</v>
      </c>
      <c r="Y57" s="42">
        <v>4.352987732489118</v>
      </c>
      <c r="Z57" s="42">
        <v>4.1551246537396125</v>
      </c>
      <c r="AA57" s="42">
        <v>4.352987732489118</v>
      </c>
      <c r="AB57" s="42">
        <v>4.352987732489118</v>
      </c>
      <c r="AC57" s="42">
        <v>4.1551246537396125</v>
      </c>
      <c r="AD57" s="42">
        <v>4.1551246537396125</v>
      </c>
      <c r="AE57" s="42">
        <v>4.145282273983419</v>
      </c>
      <c r="AF57" s="42">
        <v>4.3426766679826292</v>
      </c>
      <c r="AG57" s="42">
        <v>4.145282273983419</v>
      </c>
      <c r="AH57" s="42">
        <v>4.5400710619818403</v>
      </c>
      <c r="AI57" s="42">
        <v>4.5400710619818403</v>
      </c>
      <c r="AJ57" s="42">
        <v>4.5400710619818403</v>
      </c>
      <c r="AK57" s="42">
        <v>4.145282273983419</v>
      </c>
      <c r="AL57" s="42">
        <v>4.3426766679826292</v>
      </c>
      <c r="AM57" s="42">
        <v>4.3426766679826292</v>
      </c>
      <c r="AN57" s="42">
        <v>3.5530990919857879</v>
      </c>
      <c r="AO57" s="42">
        <v>3.5530990919857879</v>
      </c>
      <c r="AP57" s="42">
        <v>3.5530990919857879</v>
      </c>
      <c r="AQ57" s="42">
        <v>3.3557046979865772</v>
      </c>
      <c r="AR57" s="42">
        <v>3.2692307692307692</v>
      </c>
      <c r="AS57" s="42">
        <v>3.0769230769230771</v>
      </c>
      <c r="AT57" s="42">
        <v>2.8846153846153846</v>
      </c>
      <c r="AU57" s="42">
        <v>2.8846153846153846</v>
      </c>
      <c r="AV57" s="42">
        <v>2.6923076923076925</v>
      </c>
      <c r="AW57" s="42">
        <v>2.8846153846153846</v>
      </c>
      <c r="AX57" s="42">
        <v>3.0769230769230771</v>
      </c>
      <c r="AY57" s="42">
        <v>3.0769230769230771</v>
      </c>
      <c r="AZ57" s="42">
        <v>3.0769230769230771</v>
      </c>
      <c r="BA57" s="42">
        <v>2.8846153846153846</v>
      </c>
      <c r="BB57" s="42">
        <v>2.6923076923076925</v>
      </c>
      <c r="BC57" s="42">
        <v>2.6923076923076925</v>
      </c>
      <c r="BD57" s="42">
        <v>2.6923076923076925</v>
      </c>
      <c r="BE57" s="42">
        <v>2.6995757809487082</v>
      </c>
      <c r="BF57" s="42">
        <v>2.3139220979560355</v>
      </c>
      <c r="BG57" s="42">
        <v>2.1210952564596992</v>
      </c>
      <c r="BH57" s="42">
        <v>2.3139220979560355</v>
      </c>
      <c r="BI57" s="42">
        <v>1.9282684149633629</v>
      </c>
      <c r="BJ57" s="42">
        <v>1.9282684149633629</v>
      </c>
      <c r="BK57" s="42">
        <v>1.7354415734670265</v>
      </c>
      <c r="BL57" s="42">
        <v>1.9282684149633629</v>
      </c>
      <c r="BM57" s="42">
        <v>2.1210952564596992</v>
      </c>
      <c r="BN57" s="42">
        <v>2.3139220979560355</v>
      </c>
      <c r="BO57" s="42">
        <v>1.9282684149633629</v>
      </c>
      <c r="BP57" s="42">
        <v>1.5426147319706904</v>
      </c>
    </row>
    <row r="58" spans="1:68" x14ac:dyDescent="0.25">
      <c r="A58" s="9" t="s">
        <v>126</v>
      </c>
      <c r="B58" s="2" t="s">
        <v>1397</v>
      </c>
      <c r="C58" s="2" t="s">
        <v>98</v>
      </c>
      <c r="D58" s="2" t="s">
        <v>127</v>
      </c>
      <c r="E58" s="42">
        <v>1.8955349620893009</v>
      </c>
      <c r="F58" s="42">
        <v>2.1061499578770011</v>
      </c>
      <c r="G58" s="42">
        <v>2.316764953664701</v>
      </c>
      <c r="H58" s="42">
        <v>2.316764953664701</v>
      </c>
      <c r="I58" s="42">
        <v>2.527379949452401</v>
      </c>
      <c r="J58" s="42">
        <v>1.8955349620893009</v>
      </c>
      <c r="K58" s="42">
        <v>2.316764953664701</v>
      </c>
      <c r="L58" s="42">
        <v>2.527379949452401</v>
      </c>
      <c r="M58" s="42">
        <v>2.527379949452401</v>
      </c>
      <c r="N58" s="42">
        <v>2.527379949452401</v>
      </c>
      <c r="O58" s="42">
        <v>2.316764953664701</v>
      </c>
      <c r="P58" s="42">
        <v>2.527379949452401</v>
      </c>
      <c r="Q58" s="42">
        <v>2.316764953664701</v>
      </c>
      <c r="R58" s="42">
        <v>2.2945348352106802</v>
      </c>
      <c r="S58" s="42">
        <v>1.8773466833541927</v>
      </c>
      <c r="T58" s="42">
        <v>2.2945348352106802</v>
      </c>
      <c r="U58" s="42">
        <v>2.2945348352106802</v>
      </c>
      <c r="V58" s="42">
        <v>2.0859407592824364</v>
      </c>
      <c r="W58" s="42">
        <v>1.8773466833541927</v>
      </c>
      <c r="X58" s="42">
        <v>1.8773466833541927</v>
      </c>
      <c r="Y58" s="42">
        <v>1.6687526074259491</v>
      </c>
      <c r="Z58" s="42">
        <v>1.8773466833541927</v>
      </c>
      <c r="AA58" s="42">
        <v>1.8773466833541927</v>
      </c>
      <c r="AB58" s="42">
        <v>1.6687526074259491</v>
      </c>
      <c r="AC58" s="42">
        <v>1.6687526074259491</v>
      </c>
      <c r="AD58" s="42">
        <v>2.0859407592824364</v>
      </c>
      <c r="AE58" s="42">
        <v>2.0652622883106155</v>
      </c>
      <c r="AF58" s="42">
        <v>1.8587360594795539</v>
      </c>
      <c r="AG58" s="42">
        <v>2.271788517141677</v>
      </c>
      <c r="AH58" s="42">
        <v>2.271788517141677</v>
      </c>
      <c r="AI58" s="42">
        <v>2.271788517141677</v>
      </c>
      <c r="AJ58" s="42">
        <v>2.0652622883106155</v>
      </c>
      <c r="AK58" s="42">
        <v>1.8587360594795539</v>
      </c>
      <c r="AL58" s="42">
        <v>2.271788517141677</v>
      </c>
      <c r="AM58" s="42">
        <v>1.8587360594795539</v>
      </c>
      <c r="AN58" s="42">
        <v>1.8587360594795539</v>
      </c>
      <c r="AO58" s="42">
        <v>1.6522098306484923</v>
      </c>
      <c r="AP58" s="42">
        <v>1.6522098306484923</v>
      </c>
      <c r="AQ58" s="42">
        <v>1.4456836018174308</v>
      </c>
      <c r="AR58" s="42">
        <v>1.4078841512469831</v>
      </c>
      <c r="AS58" s="42">
        <v>1.6090104585679808</v>
      </c>
      <c r="AT58" s="42">
        <v>1.6090104585679808</v>
      </c>
      <c r="AU58" s="42">
        <v>1.6090104585679808</v>
      </c>
      <c r="AV58" s="42">
        <v>1.4078841512469831</v>
      </c>
      <c r="AW58" s="42">
        <v>1.2067578439259856</v>
      </c>
      <c r="AX58" s="42">
        <v>1.4078841512469831</v>
      </c>
      <c r="AY58" s="42">
        <v>1.4078841512469831</v>
      </c>
      <c r="AZ58" s="42">
        <v>1.2067578439259856</v>
      </c>
      <c r="BA58" s="42">
        <v>1.4078841512469831</v>
      </c>
      <c r="BB58" s="42">
        <v>1.2067578439259856</v>
      </c>
      <c r="BC58" s="42">
        <v>1.0056315366049879</v>
      </c>
      <c r="BD58" s="42">
        <v>1.2067578439259856</v>
      </c>
      <c r="BE58" s="42">
        <v>1.2062726176115801</v>
      </c>
      <c r="BF58" s="42">
        <v>1.2062726176115801</v>
      </c>
      <c r="BG58" s="42">
        <v>1.0052271813429834</v>
      </c>
      <c r="BH58" s="42">
        <v>1.0052271813429834</v>
      </c>
      <c r="BI58" s="42">
        <v>1.0052271813429834</v>
      </c>
      <c r="BJ58" s="42">
        <v>0.80418174507438678</v>
      </c>
      <c r="BK58" s="42">
        <v>1.0052271813429834</v>
      </c>
      <c r="BL58" s="42">
        <v>0.80418174507438678</v>
      </c>
      <c r="BM58" s="42">
        <v>1.0052271813429834</v>
      </c>
      <c r="BN58" s="42">
        <v>1.0052271813429834</v>
      </c>
      <c r="BO58" s="42">
        <v>0.80418174507438678</v>
      </c>
      <c r="BP58" s="42">
        <v>0.60313630880579006</v>
      </c>
    </row>
    <row r="59" spans="1:68" x14ac:dyDescent="0.25">
      <c r="A59" s="9" t="s">
        <v>128</v>
      </c>
      <c r="B59" s="2" t="s">
        <v>1398</v>
      </c>
      <c r="C59" s="2" t="s">
        <v>98</v>
      </c>
      <c r="D59" s="2" t="s">
        <v>129</v>
      </c>
      <c r="E59" s="42">
        <v>6.1274509803921564</v>
      </c>
      <c r="F59" s="42">
        <v>6.1274509803921564</v>
      </c>
      <c r="G59" s="42">
        <v>5.9232026143790852</v>
      </c>
      <c r="H59" s="42">
        <v>5.7189542483660132</v>
      </c>
      <c r="I59" s="42">
        <v>5.7189542483660132</v>
      </c>
      <c r="J59" s="42">
        <v>5.5147058823529411</v>
      </c>
      <c r="K59" s="42">
        <v>5.5147058823529411</v>
      </c>
      <c r="L59" s="42">
        <v>6.1274509803921564</v>
      </c>
      <c r="M59" s="42">
        <v>6.1274509803921564</v>
      </c>
      <c r="N59" s="42">
        <v>6.1274509803921564</v>
      </c>
      <c r="O59" s="42">
        <v>6.1274509803921564</v>
      </c>
      <c r="P59" s="42">
        <v>6.5359477124183005</v>
      </c>
      <c r="Q59" s="42">
        <v>6.3316993464052285</v>
      </c>
      <c r="R59" s="42">
        <v>6.2905844155844157</v>
      </c>
      <c r="S59" s="42">
        <v>6.4935064935064934</v>
      </c>
      <c r="T59" s="42">
        <v>6.4935064935064934</v>
      </c>
      <c r="U59" s="42">
        <v>6.2905844155844157</v>
      </c>
      <c r="V59" s="42">
        <v>6.2905844155844157</v>
      </c>
      <c r="W59" s="42">
        <v>6.4935064935064934</v>
      </c>
      <c r="X59" s="42">
        <v>7.1022727272727275</v>
      </c>
      <c r="Y59" s="42">
        <v>6.4935064935064934</v>
      </c>
      <c r="Z59" s="42">
        <v>6.4935064935064934</v>
      </c>
      <c r="AA59" s="42">
        <v>7.1022727272727275</v>
      </c>
      <c r="AB59" s="42">
        <v>7.3051948051948052</v>
      </c>
      <c r="AC59" s="42">
        <v>6.8993506493506489</v>
      </c>
      <c r="AD59" s="42">
        <v>7.3051948051948052</v>
      </c>
      <c r="AE59" s="42">
        <v>7.214428857715431</v>
      </c>
      <c r="AF59" s="42">
        <v>7.6152304609218442</v>
      </c>
      <c r="AG59" s="42">
        <v>7.6152304609218442</v>
      </c>
      <c r="AH59" s="42">
        <v>7.214428857715431</v>
      </c>
      <c r="AI59" s="42">
        <v>7.0140280561122248</v>
      </c>
      <c r="AJ59" s="42">
        <v>6.8136272545090186</v>
      </c>
      <c r="AK59" s="42">
        <v>7.0140280561122248</v>
      </c>
      <c r="AL59" s="42">
        <v>6.8136272545090186</v>
      </c>
      <c r="AM59" s="42">
        <v>7.0140280561122248</v>
      </c>
      <c r="AN59" s="42">
        <v>6.0120240480961922</v>
      </c>
      <c r="AO59" s="42">
        <v>5.811623246492986</v>
      </c>
      <c r="AP59" s="42">
        <v>5.6112224448897798</v>
      </c>
      <c r="AQ59" s="42">
        <v>5.6112224448897798</v>
      </c>
      <c r="AR59" s="42">
        <v>5.4263565891472867</v>
      </c>
      <c r="AS59" s="42">
        <v>4.8449612403100772</v>
      </c>
      <c r="AT59" s="42">
        <v>5.2325581395348832</v>
      </c>
      <c r="AU59" s="42">
        <v>5.0387596899224807</v>
      </c>
      <c r="AV59" s="42">
        <v>4.8449612403100772</v>
      </c>
      <c r="AW59" s="42">
        <v>4.8449612403100772</v>
      </c>
      <c r="AX59" s="42">
        <v>5.0387596899224807</v>
      </c>
      <c r="AY59" s="42">
        <v>4.8449612403100772</v>
      </c>
      <c r="AZ59" s="42">
        <v>4.0697674418604652</v>
      </c>
      <c r="BA59" s="42">
        <v>4.4573643410852712</v>
      </c>
      <c r="BB59" s="42">
        <v>4.4573643410852712</v>
      </c>
      <c r="BC59" s="42">
        <v>4.4573643410852712</v>
      </c>
      <c r="BD59" s="42">
        <v>4.4573643410852712</v>
      </c>
      <c r="BE59" s="42">
        <v>4.3977055449330784</v>
      </c>
      <c r="BF59" s="42">
        <v>4.3977055449330784</v>
      </c>
      <c r="BG59" s="42">
        <v>4.2065009560229445</v>
      </c>
      <c r="BH59" s="42">
        <v>4.0152963671128106</v>
      </c>
      <c r="BI59" s="42">
        <v>4.5889101338432123</v>
      </c>
      <c r="BJ59" s="42">
        <v>4.3977055449330784</v>
      </c>
      <c r="BK59" s="42">
        <v>4.2065009560229445</v>
      </c>
      <c r="BL59" s="42">
        <v>4.0152963671128106</v>
      </c>
      <c r="BM59" s="42">
        <v>3.8240917782026771</v>
      </c>
      <c r="BN59" s="42">
        <v>4.0152963671128106</v>
      </c>
      <c r="BO59" s="42">
        <v>4.0152963671128106</v>
      </c>
      <c r="BP59" s="42">
        <v>3.8240917782026771</v>
      </c>
    </row>
    <row r="60" spans="1:68" x14ac:dyDescent="0.25">
      <c r="A60" s="9" t="s">
        <v>130</v>
      </c>
      <c r="B60" s="2" t="s">
        <v>1399</v>
      </c>
      <c r="C60" s="2" t="s">
        <v>98</v>
      </c>
      <c r="D60" s="2" t="s">
        <v>131</v>
      </c>
      <c r="E60" s="42">
        <v>2.2802653399668324</v>
      </c>
      <c r="F60" s="42">
        <v>2.902155887230514</v>
      </c>
      <c r="G60" s="42">
        <v>2.902155887230514</v>
      </c>
      <c r="H60" s="42">
        <v>2.902155887230514</v>
      </c>
      <c r="I60" s="42">
        <v>3.1094527363184077</v>
      </c>
      <c r="J60" s="42">
        <v>3.1094527363184077</v>
      </c>
      <c r="K60" s="42">
        <v>3.5240464344941955</v>
      </c>
      <c r="L60" s="42">
        <v>3.5240464344941955</v>
      </c>
      <c r="M60" s="42">
        <v>3.9386401326699834</v>
      </c>
      <c r="N60" s="42">
        <v>3.7313432835820892</v>
      </c>
      <c r="O60" s="42">
        <v>3.7313432835820892</v>
      </c>
      <c r="P60" s="42">
        <v>3.3167495854063018</v>
      </c>
      <c r="Q60" s="42">
        <v>3.7313432835820892</v>
      </c>
      <c r="R60" s="42">
        <v>3.7267080745341619</v>
      </c>
      <c r="S60" s="42">
        <v>3.3126293995859215</v>
      </c>
      <c r="T60" s="42">
        <v>3.7267080745341619</v>
      </c>
      <c r="U60" s="42">
        <v>3.9337474120082816</v>
      </c>
      <c r="V60" s="42">
        <v>3.3126293995859215</v>
      </c>
      <c r="W60" s="42">
        <v>2.8985507246376812</v>
      </c>
      <c r="X60" s="42">
        <v>3.3126293995859215</v>
      </c>
      <c r="Y60" s="42">
        <v>3.5196687370600417</v>
      </c>
      <c r="Z60" s="42">
        <v>3.7267080745341619</v>
      </c>
      <c r="AA60" s="42">
        <v>3.5196687370600417</v>
      </c>
      <c r="AB60" s="42">
        <v>3.9337474120082816</v>
      </c>
      <c r="AC60" s="42">
        <v>3.7267080745341619</v>
      </c>
      <c r="AD60" s="42">
        <v>3.9337474120082816</v>
      </c>
      <c r="AE60" s="42">
        <v>3.9304923458833261</v>
      </c>
      <c r="AF60" s="42">
        <v>3.7236243276789405</v>
      </c>
      <c r="AG60" s="42">
        <v>3.1030202730657837</v>
      </c>
      <c r="AH60" s="42">
        <v>3.1030202730657837</v>
      </c>
      <c r="AI60" s="42">
        <v>3.1030202730657837</v>
      </c>
      <c r="AJ60" s="42">
        <v>2.896152254861398</v>
      </c>
      <c r="AK60" s="42">
        <v>2.6892842366570124</v>
      </c>
      <c r="AL60" s="42">
        <v>2.896152254861398</v>
      </c>
      <c r="AM60" s="42">
        <v>2.6892842366570124</v>
      </c>
      <c r="AN60" s="42">
        <v>2.6892842366570124</v>
      </c>
      <c r="AO60" s="42">
        <v>2.4824162184526268</v>
      </c>
      <c r="AP60" s="42">
        <v>2.2755482002482417</v>
      </c>
      <c r="AQ60" s="42">
        <v>2.4824162184526268</v>
      </c>
      <c r="AR60" s="42">
        <v>2.4390243902439024</v>
      </c>
      <c r="AS60" s="42">
        <v>2.0325203252032518</v>
      </c>
      <c r="AT60" s="42">
        <v>2.4390243902439024</v>
      </c>
      <c r="AU60" s="42">
        <v>2.2357723577235773</v>
      </c>
      <c r="AV60" s="42">
        <v>2.0325203252032518</v>
      </c>
      <c r="AW60" s="42">
        <v>1.8292682926829267</v>
      </c>
      <c r="AX60" s="42">
        <v>1.8292682926829267</v>
      </c>
      <c r="AY60" s="42">
        <v>2.6422764227642275</v>
      </c>
      <c r="AZ60" s="42">
        <v>2.2357723577235773</v>
      </c>
      <c r="BA60" s="42">
        <v>2.0325203252032518</v>
      </c>
      <c r="BB60" s="42">
        <v>1.6260162601626016</v>
      </c>
      <c r="BC60" s="42">
        <v>1.4227642276422763</v>
      </c>
      <c r="BD60" s="42">
        <v>1.4227642276422763</v>
      </c>
      <c r="BE60" s="42">
        <v>1.4221861032100773</v>
      </c>
      <c r="BF60" s="42">
        <v>2.0316944331572531</v>
      </c>
      <c r="BG60" s="42">
        <v>1.6253555465258025</v>
      </c>
      <c r="BH60" s="42">
        <v>1.6253555465258025</v>
      </c>
      <c r="BI60" s="42">
        <v>1.4221861032100773</v>
      </c>
      <c r="BJ60" s="42">
        <v>1.6253555465258025</v>
      </c>
      <c r="BK60" s="42">
        <v>1.8285249898415279</v>
      </c>
      <c r="BL60" s="42">
        <v>1.8285249898415279</v>
      </c>
      <c r="BM60" s="42">
        <v>1.6253555465258025</v>
      </c>
      <c r="BN60" s="42">
        <v>1.4221861032100773</v>
      </c>
      <c r="BO60" s="42">
        <v>1.4221861032100773</v>
      </c>
      <c r="BP60" s="42">
        <v>1.6253555465258025</v>
      </c>
    </row>
    <row r="61" spans="1:68" x14ac:dyDescent="0.25">
      <c r="A61" s="9" t="s">
        <v>132</v>
      </c>
      <c r="B61" s="2" t="s">
        <v>1400</v>
      </c>
      <c r="C61" s="2" t="s">
        <v>98</v>
      </c>
      <c r="D61" s="2" t="s">
        <v>133</v>
      </c>
      <c r="E61" s="42">
        <v>1.7256255392579811</v>
      </c>
      <c r="F61" s="42">
        <v>1.9413287316652286</v>
      </c>
      <c r="G61" s="42">
        <v>1.7256255392579811</v>
      </c>
      <c r="H61" s="42">
        <v>1.7256255392579811</v>
      </c>
      <c r="I61" s="42">
        <v>1.5099223468507335</v>
      </c>
      <c r="J61" s="42">
        <v>1.7256255392579811</v>
      </c>
      <c r="K61" s="42">
        <v>1.5099223468507335</v>
      </c>
      <c r="L61" s="42">
        <v>1.7256255392579811</v>
      </c>
      <c r="M61" s="42">
        <v>1.5099223468507335</v>
      </c>
      <c r="N61" s="42">
        <v>1.5099223468507335</v>
      </c>
      <c r="O61" s="42">
        <v>1.5099223468507335</v>
      </c>
      <c r="P61" s="42">
        <v>1.5099223468507335</v>
      </c>
      <c r="Q61" s="42">
        <v>1.7256255392579811</v>
      </c>
      <c r="R61" s="42">
        <v>1.7383746197305519</v>
      </c>
      <c r="S61" s="42">
        <v>1.7383746197305519</v>
      </c>
      <c r="T61" s="42">
        <v>1.7383746197305519</v>
      </c>
      <c r="U61" s="42">
        <v>1.7383746197305519</v>
      </c>
      <c r="V61" s="42">
        <v>1.9556714471968708</v>
      </c>
      <c r="W61" s="42">
        <v>1.7383746197305519</v>
      </c>
      <c r="X61" s="42">
        <v>2.17296827466319</v>
      </c>
      <c r="Y61" s="42">
        <v>1.9556714471968708</v>
      </c>
      <c r="Z61" s="42">
        <v>1.7383746197305519</v>
      </c>
      <c r="AA61" s="42">
        <v>1.7383746197305519</v>
      </c>
      <c r="AB61" s="42">
        <v>2.3902651021295087</v>
      </c>
      <c r="AC61" s="42">
        <v>1.7383746197305519</v>
      </c>
      <c r="AD61" s="42">
        <v>2.17296827466319</v>
      </c>
      <c r="AE61" s="42">
        <v>2.1663778162911616</v>
      </c>
      <c r="AF61" s="42">
        <v>2.1663778162911616</v>
      </c>
      <c r="AG61" s="42">
        <v>1.9497400346620453</v>
      </c>
      <c r="AH61" s="42">
        <v>2.1663778162911616</v>
      </c>
      <c r="AI61" s="42">
        <v>1.9497400346620453</v>
      </c>
      <c r="AJ61" s="42">
        <v>1.9497400346620453</v>
      </c>
      <c r="AK61" s="42">
        <v>1.9497400346620453</v>
      </c>
      <c r="AL61" s="42">
        <v>1.9497400346620453</v>
      </c>
      <c r="AM61" s="42">
        <v>1.5164644714038129</v>
      </c>
      <c r="AN61" s="42">
        <v>1.2998266897746968</v>
      </c>
      <c r="AO61" s="42">
        <v>1.0831889081455808</v>
      </c>
      <c r="AP61" s="42">
        <v>1.0831889081455808</v>
      </c>
      <c r="AQ61" s="42">
        <v>1.2998266897746968</v>
      </c>
      <c r="AR61" s="42">
        <v>1.2765957446808511</v>
      </c>
      <c r="AS61" s="42">
        <v>1.2765957446808511</v>
      </c>
      <c r="AT61" s="42">
        <v>1.2765957446808511</v>
      </c>
      <c r="AU61" s="42">
        <v>1.2765957446808511</v>
      </c>
      <c r="AV61" s="42">
        <v>1.2765957446808511</v>
      </c>
      <c r="AW61" s="42">
        <v>0.85106382978723405</v>
      </c>
      <c r="AX61" s="42">
        <v>1.0638297872340425</v>
      </c>
      <c r="AY61" s="42">
        <v>1.0638297872340425</v>
      </c>
      <c r="AZ61" s="42">
        <v>0.85106382978723405</v>
      </c>
      <c r="BA61" s="42">
        <v>0.63829787234042556</v>
      </c>
      <c r="BB61" s="42">
        <v>0.63829787234042556</v>
      </c>
      <c r="BC61" s="42">
        <v>0.63829787234042556</v>
      </c>
      <c r="BD61" s="42">
        <v>0.63829787234042556</v>
      </c>
      <c r="BE61" s="42">
        <v>0.58939096267190572</v>
      </c>
      <c r="BF61" s="42">
        <v>0.58939096267190572</v>
      </c>
      <c r="BG61" s="42">
        <v>0.78585461689587432</v>
      </c>
      <c r="BH61" s="42">
        <v>0.58939096267190572</v>
      </c>
      <c r="BI61" s="42">
        <v>0.58939096267190572</v>
      </c>
      <c r="BJ61" s="42">
        <v>0.78585461689587432</v>
      </c>
      <c r="BK61" s="42">
        <v>0.78585461689587432</v>
      </c>
      <c r="BL61" s="42">
        <v>0.78585461689587432</v>
      </c>
      <c r="BM61" s="42">
        <v>0.78585461689587432</v>
      </c>
      <c r="BN61" s="42">
        <v>0.58939096267190572</v>
      </c>
      <c r="BO61" s="42">
        <v>0.58939096267190572</v>
      </c>
      <c r="BP61" s="42">
        <v>0.58939096267190572</v>
      </c>
    </row>
    <row r="62" spans="1:68" x14ac:dyDescent="0.25">
      <c r="A62" s="9" t="s">
        <v>134</v>
      </c>
      <c r="B62" s="2" t="s">
        <v>1401</v>
      </c>
      <c r="C62" s="2" t="s">
        <v>98</v>
      </c>
      <c r="D62" s="2" t="s">
        <v>135</v>
      </c>
      <c r="E62" s="42">
        <v>1.8960940462646947</v>
      </c>
      <c r="F62" s="42">
        <v>2.2753128555176336</v>
      </c>
      <c r="G62" s="42">
        <v>2.4649222601441032</v>
      </c>
      <c r="H62" s="42">
        <v>2.8441410693970419</v>
      </c>
      <c r="I62" s="42">
        <v>3.0337504740235115</v>
      </c>
      <c r="J62" s="42">
        <v>2.8441410693970419</v>
      </c>
      <c r="K62" s="42">
        <v>3.0337504740235115</v>
      </c>
      <c r="L62" s="42">
        <v>3.2233598786499811</v>
      </c>
      <c r="M62" s="42">
        <v>2.8441410693970419</v>
      </c>
      <c r="N62" s="42">
        <v>2.4649222601441032</v>
      </c>
      <c r="O62" s="42">
        <v>2.2753128555176336</v>
      </c>
      <c r="P62" s="42">
        <v>1.8960940462646947</v>
      </c>
      <c r="Q62" s="42">
        <v>2.2753128555176336</v>
      </c>
      <c r="R62" s="42">
        <v>2.2796352583586628</v>
      </c>
      <c r="S62" s="42">
        <v>2.6595744680851063</v>
      </c>
      <c r="T62" s="42">
        <v>2.4696048632218845</v>
      </c>
      <c r="U62" s="42">
        <v>2.4696048632218845</v>
      </c>
      <c r="V62" s="42">
        <v>2.6595744680851063</v>
      </c>
      <c r="W62" s="42">
        <v>2.6595744680851063</v>
      </c>
      <c r="X62" s="42">
        <v>2.6595744680851063</v>
      </c>
      <c r="Y62" s="42">
        <v>2.8495440729483281</v>
      </c>
      <c r="Z62" s="42">
        <v>2.4696048632218845</v>
      </c>
      <c r="AA62" s="42">
        <v>3.0395136778115499</v>
      </c>
      <c r="AB62" s="42">
        <v>2.8495440729483281</v>
      </c>
      <c r="AC62" s="42">
        <v>2.4696048632218845</v>
      </c>
      <c r="AD62" s="42">
        <v>2.4696048632218845</v>
      </c>
      <c r="AE62" s="42">
        <v>2.4528301886792452</v>
      </c>
      <c r="AF62" s="42">
        <v>2.4528301886792452</v>
      </c>
      <c r="AG62" s="42">
        <v>2.641509433962264</v>
      </c>
      <c r="AH62" s="42">
        <v>3.2075471698113209</v>
      </c>
      <c r="AI62" s="42">
        <v>3.2075471698113209</v>
      </c>
      <c r="AJ62" s="42">
        <v>2.4528301886792452</v>
      </c>
      <c r="AK62" s="42">
        <v>2.8301886792452828</v>
      </c>
      <c r="AL62" s="42">
        <v>2.8301886792452828</v>
      </c>
      <c r="AM62" s="42">
        <v>2.4528301886792452</v>
      </c>
      <c r="AN62" s="42">
        <v>2.641509433962264</v>
      </c>
      <c r="AO62" s="42">
        <v>2.4528301886792452</v>
      </c>
      <c r="AP62" s="42">
        <v>2.4528301886792452</v>
      </c>
      <c r="AQ62" s="42">
        <v>2.4528301886792452</v>
      </c>
      <c r="AR62" s="42">
        <v>2.4065161051462418</v>
      </c>
      <c r="AS62" s="42">
        <v>2.4065161051462418</v>
      </c>
      <c r="AT62" s="42">
        <v>2.2213994816734544</v>
      </c>
      <c r="AU62" s="42">
        <v>2.0362828582006665</v>
      </c>
      <c r="AV62" s="42">
        <v>2.0362828582006665</v>
      </c>
      <c r="AW62" s="42">
        <v>1.8511662347278786</v>
      </c>
      <c r="AX62" s="42">
        <v>1.6660496112550907</v>
      </c>
      <c r="AY62" s="42">
        <v>1.6660496112550907</v>
      </c>
      <c r="AZ62" s="42">
        <v>1.2958163643095149</v>
      </c>
      <c r="BA62" s="42">
        <v>1.4809329877823028</v>
      </c>
      <c r="BB62" s="42">
        <v>1.2958163643095149</v>
      </c>
      <c r="BC62" s="42">
        <v>1.2958163643095149</v>
      </c>
      <c r="BD62" s="42">
        <v>1.1106997408367272</v>
      </c>
      <c r="BE62" s="42">
        <v>1.1160714285714286</v>
      </c>
      <c r="BF62" s="42">
        <v>1.4880952380952381</v>
      </c>
      <c r="BG62" s="42">
        <v>1.4880952380952381</v>
      </c>
      <c r="BH62" s="42">
        <v>0.93005952380952384</v>
      </c>
      <c r="BI62" s="42">
        <v>0.93005952380952384</v>
      </c>
      <c r="BJ62" s="42">
        <v>1.1160714285714286</v>
      </c>
      <c r="BK62" s="42">
        <v>0.74404761904761907</v>
      </c>
      <c r="BL62" s="42">
        <v>0.5580357142857143</v>
      </c>
      <c r="BM62" s="42">
        <v>0.74404761904761907</v>
      </c>
      <c r="BN62" s="42">
        <v>0.74404761904761907</v>
      </c>
      <c r="BO62" s="42">
        <v>0.74404761904761907</v>
      </c>
      <c r="BP62" s="42">
        <v>0.74404761904761907</v>
      </c>
    </row>
    <row r="63" spans="1:68" x14ac:dyDescent="0.25">
      <c r="A63" s="9" t="s">
        <v>136</v>
      </c>
      <c r="B63" s="2" t="s">
        <v>1402</v>
      </c>
      <c r="C63" s="2" t="s">
        <v>98</v>
      </c>
      <c r="D63" s="2" t="s">
        <v>137</v>
      </c>
      <c r="E63" s="42">
        <v>1.4589412255106295</v>
      </c>
      <c r="F63" s="42">
        <v>1.0421008753647354</v>
      </c>
      <c r="G63" s="42">
        <v>1.2505210504376825</v>
      </c>
      <c r="H63" s="42">
        <v>1.8757815756565237</v>
      </c>
      <c r="I63" s="42">
        <v>1.6673614005835766</v>
      </c>
      <c r="J63" s="42">
        <v>1.6673614005835766</v>
      </c>
      <c r="K63" s="42">
        <v>2.0842017507294708</v>
      </c>
      <c r="L63" s="42">
        <v>1.4589412255106295</v>
      </c>
      <c r="M63" s="42">
        <v>1.8757815756565237</v>
      </c>
      <c r="N63" s="42">
        <v>2.0842017507294708</v>
      </c>
      <c r="O63" s="42">
        <v>1.8757815756565237</v>
      </c>
      <c r="P63" s="42">
        <v>1.6673614005835766</v>
      </c>
      <c r="Q63" s="42">
        <v>1.4589412255106295</v>
      </c>
      <c r="R63" s="42">
        <v>1.4427040395713107</v>
      </c>
      <c r="S63" s="42">
        <v>1.4427040395713107</v>
      </c>
      <c r="T63" s="42">
        <v>1.6488046166529264</v>
      </c>
      <c r="U63" s="42">
        <v>1.6488046166529264</v>
      </c>
      <c r="V63" s="42">
        <v>1.4427040395713107</v>
      </c>
      <c r="W63" s="42">
        <v>1.4427040395713107</v>
      </c>
      <c r="X63" s="42">
        <v>2.0610057708161582</v>
      </c>
      <c r="Y63" s="42">
        <v>2.0610057708161582</v>
      </c>
      <c r="Z63" s="42">
        <v>2.4732069249793898</v>
      </c>
      <c r="AA63" s="42">
        <v>2.4732069249793898</v>
      </c>
      <c r="AB63" s="42">
        <v>1.8549051937345424</v>
      </c>
      <c r="AC63" s="42">
        <v>2.0610057708161582</v>
      </c>
      <c r="AD63" s="42">
        <v>2.2671063478977738</v>
      </c>
      <c r="AE63" s="42">
        <v>2.2458146182115151</v>
      </c>
      <c r="AF63" s="42">
        <v>2.4499795835034708</v>
      </c>
      <c r="AG63" s="42">
        <v>2.6541445487954269</v>
      </c>
      <c r="AH63" s="42">
        <v>2.2458146182115151</v>
      </c>
      <c r="AI63" s="42">
        <v>2.0416496529195594</v>
      </c>
      <c r="AJ63" s="42">
        <v>1.6333197223356473</v>
      </c>
      <c r="AK63" s="42">
        <v>1.8374846876276032</v>
      </c>
      <c r="AL63" s="42">
        <v>1.8374846876276032</v>
      </c>
      <c r="AM63" s="42">
        <v>1.6333197223356473</v>
      </c>
      <c r="AN63" s="42">
        <v>1.6333197223356473</v>
      </c>
      <c r="AO63" s="42">
        <v>1.6333197223356473</v>
      </c>
      <c r="AP63" s="42">
        <v>1.2249897917517354</v>
      </c>
      <c r="AQ63" s="42">
        <v>1.4291547570436913</v>
      </c>
      <c r="AR63" s="42">
        <v>1.387787470261697</v>
      </c>
      <c r="AS63" s="42">
        <v>1.387787470261697</v>
      </c>
      <c r="AT63" s="42">
        <v>1.387787470261697</v>
      </c>
      <c r="AU63" s="42">
        <v>0.99127676447264079</v>
      </c>
      <c r="AV63" s="42">
        <v>1.1895321173671689</v>
      </c>
      <c r="AW63" s="42">
        <v>1.387787470261697</v>
      </c>
      <c r="AX63" s="42">
        <v>1.387787470261697</v>
      </c>
      <c r="AY63" s="42">
        <v>1.7842981760507535</v>
      </c>
      <c r="AZ63" s="42">
        <v>1.7842981760507535</v>
      </c>
      <c r="BA63" s="42">
        <v>1.7842981760507535</v>
      </c>
      <c r="BB63" s="42">
        <v>1.5860428231562254</v>
      </c>
      <c r="BC63" s="42">
        <v>1.5860428231562254</v>
      </c>
      <c r="BD63" s="42">
        <v>1.387787470261697</v>
      </c>
      <c r="BE63" s="42">
        <v>1.3187641296156745</v>
      </c>
      <c r="BF63" s="42">
        <v>1.3187641296156745</v>
      </c>
      <c r="BG63" s="42">
        <v>1.3187641296156745</v>
      </c>
      <c r="BH63" s="42">
        <v>1.1303692539562924</v>
      </c>
      <c r="BI63" s="42">
        <v>1.3187641296156745</v>
      </c>
      <c r="BJ63" s="42">
        <v>1.3187641296156745</v>
      </c>
      <c r="BK63" s="42">
        <v>1.5071590052750565</v>
      </c>
      <c r="BL63" s="42">
        <v>1.5071590052750565</v>
      </c>
      <c r="BM63" s="42">
        <v>1.5071590052750565</v>
      </c>
      <c r="BN63" s="42">
        <v>1.3187641296156745</v>
      </c>
      <c r="BO63" s="42">
        <v>1.3187641296156745</v>
      </c>
      <c r="BP63" s="42">
        <v>1.1303692539562924</v>
      </c>
    </row>
    <row r="64" spans="1:68" x14ac:dyDescent="0.25">
      <c r="A64" s="9" t="s">
        <v>138</v>
      </c>
      <c r="B64" s="2" t="s">
        <v>1403</v>
      </c>
      <c r="C64" s="2" t="s">
        <v>98</v>
      </c>
      <c r="D64" s="2" t="s">
        <v>139</v>
      </c>
      <c r="E64" s="42">
        <v>6.2311178247734134</v>
      </c>
      <c r="F64" s="42">
        <v>6.4199395770392744</v>
      </c>
      <c r="G64" s="42">
        <v>6.9864048338368576</v>
      </c>
      <c r="H64" s="42">
        <v>6.9864048338368576</v>
      </c>
      <c r="I64" s="42">
        <v>6.6087613293051355</v>
      </c>
      <c r="J64" s="42">
        <v>6.2311178247734134</v>
      </c>
      <c r="K64" s="42">
        <v>6.9864048338368576</v>
      </c>
      <c r="L64" s="42">
        <v>7.3640483383685797</v>
      </c>
      <c r="M64" s="42">
        <v>7.7416918429003019</v>
      </c>
      <c r="N64" s="42">
        <v>7.1752265861027187</v>
      </c>
      <c r="O64" s="42">
        <v>7.1752265861027187</v>
      </c>
      <c r="P64" s="42">
        <v>7.1752265861027187</v>
      </c>
      <c r="Q64" s="42">
        <v>7.3640483383685797</v>
      </c>
      <c r="R64" s="42">
        <v>7.3033707865168545</v>
      </c>
      <c r="S64" s="42">
        <v>7.3033707865168545</v>
      </c>
      <c r="T64" s="42">
        <v>6.9288389513108619</v>
      </c>
      <c r="U64" s="42">
        <v>7.3033707865168545</v>
      </c>
      <c r="V64" s="42">
        <v>7.1161048689138582</v>
      </c>
      <c r="W64" s="42">
        <v>7.3033707865168545</v>
      </c>
      <c r="X64" s="42">
        <v>7.1161048689138582</v>
      </c>
      <c r="Y64" s="42">
        <v>6.5543071161048694</v>
      </c>
      <c r="Z64" s="42">
        <v>6.5543071161048694</v>
      </c>
      <c r="AA64" s="42">
        <v>7.4906367041198507</v>
      </c>
      <c r="AB64" s="42">
        <v>7.3033707865168545</v>
      </c>
      <c r="AC64" s="42">
        <v>6.9288389513108619</v>
      </c>
      <c r="AD64" s="42">
        <v>6.9288389513108619</v>
      </c>
      <c r="AE64" s="42">
        <v>6.8594734890619211</v>
      </c>
      <c r="AF64" s="42">
        <v>6.6740823136818692</v>
      </c>
      <c r="AG64" s="42">
        <v>6.4886911383018173</v>
      </c>
      <c r="AH64" s="42">
        <v>6.4886911383018173</v>
      </c>
      <c r="AI64" s="42">
        <v>5.7471264367816097</v>
      </c>
      <c r="AJ64" s="42">
        <v>5.9325176121616616</v>
      </c>
      <c r="AK64" s="42">
        <v>5.7471264367816097</v>
      </c>
      <c r="AL64" s="42">
        <v>5.9325176121616616</v>
      </c>
      <c r="AM64" s="42">
        <v>5.9325176121616616</v>
      </c>
      <c r="AN64" s="42">
        <v>6.1179087875417135</v>
      </c>
      <c r="AO64" s="42">
        <v>5.5617352614015578</v>
      </c>
      <c r="AP64" s="42">
        <v>5.3763440860215059</v>
      </c>
      <c r="AQ64" s="42">
        <v>5.0055617352614021</v>
      </c>
      <c r="AR64" s="42">
        <v>4.8248749106504647</v>
      </c>
      <c r="AS64" s="42">
        <v>5.0035739814152969</v>
      </c>
      <c r="AT64" s="42">
        <v>5.0035739814152969</v>
      </c>
      <c r="AU64" s="42">
        <v>5.0035739814152969</v>
      </c>
      <c r="AV64" s="42">
        <v>5.182273052180129</v>
      </c>
      <c r="AW64" s="42">
        <v>4.2887776983559682</v>
      </c>
      <c r="AX64" s="42">
        <v>4.1100786275911361</v>
      </c>
      <c r="AY64" s="42">
        <v>4.1100786275911361</v>
      </c>
      <c r="AZ64" s="42">
        <v>4.6461758398856325</v>
      </c>
      <c r="BA64" s="42">
        <v>4.4674767691208004</v>
      </c>
      <c r="BB64" s="42">
        <v>4.6461758398856325</v>
      </c>
      <c r="BC64" s="42">
        <v>4.2887776983559682</v>
      </c>
      <c r="BD64" s="42">
        <v>4.1100786275911361</v>
      </c>
      <c r="BE64" s="42">
        <v>3.9778623313732271</v>
      </c>
      <c r="BF64" s="42">
        <v>3.8049117952265652</v>
      </c>
      <c r="BG64" s="42">
        <v>3.8049117952265652</v>
      </c>
      <c r="BH64" s="42">
        <v>3.6319612590799033</v>
      </c>
      <c r="BI64" s="42">
        <v>3.459010722933241</v>
      </c>
      <c r="BJ64" s="42">
        <v>3.459010722933241</v>
      </c>
      <c r="BK64" s="42">
        <v>3.2860601867865791</v>
      </c>
      <c r="BL64" s="42">
        <v>3.8049117952265652</v>
      </c>
      <c r="BM64" s="42">
        <v>3.8049117952265652</v>
      </c>
      <c r="BN64" s="42">
        <v>3.6319612590799033</v>
      </c>
      <c r="BO64" s="42">
        <v>3.459010722933241</v>
      </c>
      <c r="BP64" s="42">
        <v>3.2860601867865791</v>
      </c>
    </row>
    <row r="65" spans="1:68" x14ac:dyDescent="0.25">
      <c r="A65" s="9" t="s">
        <v>140</v>
      </c>
      <c r="B65" s="2" t="s">
        <v>1404</v>
      </c>
      <c r="C65" s="2" t="s">
        <v>141</v>
      </c>
      <c r="D65" s="2" t="s">
        <v>142</v>
      </c>
      <c r="E65" s="42">
        <v>3.0748206354629315</v>
      </c>
      <c r="F65" s="42">
        <v>3.5872907413734199</v>
      </c>
      <c r="G65" s="42">
        <v>4.0997608472839087</v>
      </c>
      <c r="H65" s="42">
        <v>4.4414075845575676</v>
      </c>
      <c r="I65" s="42">
        <v>4.4414075845575676</v>
      </c>
      <c r="J65" s="42">
        <v>4.0997608472839087</v>
      </c>
      <c r="K65" s="42">
        <v>3.9289374786470788</v>
      </c>
      <c r="L65" s="42">
        <v>3.9289374786470788</v>
      </c>
      <c r="M65" s="42">
        <v>3.7581141100102493</v>
      </c>
      <c r="N65" s="42">
        <v>3.5872907413734199</v>
      </c>
      <c r="O65" s="42">
        <v>3.4164673727365904</v>
      </c>
      <c r="P65" s="42">
        <v>3.7581141100102493</v>
      </c>
      <c r="Q65" s="42">
        <v>3.5872907413734199</v>
      </c>
      <c r="R65" s="42">
        <v>3.5081857667891749</v>
      </c>
      <c r="S65" s="42">
        <v>3.5081857667891749</v>
      </c>
      <c r="T65" s="42">
        <v>3.1740728366187771</v>
      </c>
      <c r="U65" s="42">
        <v>3.6752422318743734</v>
      </c>
      <c r="V65" s="42">
        <v>3.6752422318743734</v>
      </c>
      <c r="W65" s="42">
        <v>3.8422986969595723</v>
      </c>
      <c r="X65" s="42">
        <v>4.1764116271299701</v>
      </c>
      <c r="Y65" s="42">
        <v>4.5105245573003678</v>
      </c>
      <c r="Z65" s="42">
        <v>4.6775810223855663</v>
      </c>
      <c r="AA65" s="42">
        <v>4.3434680922151685</v>
      </c>
      <c r="AB65" s="42">
        <v>3.8422986969595723</v>
      </c>
      <c r="AC65" s="42">
        <v>3.8422986969595723</v>
      </c>
      <c r="AD65" s="42">
        <v>4.1764116271299701</v>
      </c>
      <c r="AE65" s="42">
        <v>4.0836327997386475</v>
      </c>
      <c r="AF65" s="42">
        <v>4.4103234237177391</v>
      </c>
      <c r="AG65" s="42">
        <v>4.0836327997386475</v>
      </c>
      <c r="AH65" s="42">
        <v>4.2469781117281933</v>
      </c>
      <c r="AI65" s="42">
        <v>4.2469781117281933</v>
      </c>
      <c r="AJ65" s="42">
        <v>4.0836327997386475</v>
      </c>
      <c r="AK65" s="42">
        <v>4.4103234237177391</v>
      </c>
      <c r="AL65" s="42">
        <v>4.5736687357072849</v>
      </c>
      <c r="AM65" s="42">
        <v>4.4103234237177391</v>
      </c>
      <c r="AN65" s="42">
        <v>3.9202874877491016</v>
      </c>
      <c r="AO65" s="42">
        <v>3.9202874877491016</v>
      </c>
      <c r="AP65" s="42">
        <v>3.7569421757595558</v>
      </c>
      <c r="AQ65" s="42">
        <v>3.59359686377001</v>
      </c>
      <c r="AR65" s="42">
        <v>3.3992583436341164</v>
      </c>
      <c r="AS65" s="42">
        <v>3.0902348578491967</v>
      </c>
      <c r="AT65" s="42">
        <v>2.9357231149567369</v>
      </c>
      <c r="AU65" s="42">
        <v>2.6266996291718172</v>
      </c>
      <c r="AV65" s="42">
        <v>2.6266996291718172</v>
      </c>
      <c r="AW65" s="42">
        <v>2.6266996291718172</v>
      </c>
      <c r="AX65" s="42">
        <v>2.6266996291718172</v>
      </c>
      <c r="AY65" s="42">
        <v>2.6266996291718172</v>
      </c>
      <c r="AZ65" s="42">
        <v>2.781211372064277</v>
      </c>
      <c r="BA65" s="42">
        <v>2.6266996291718172</v>
      </c>
      <c r="BB65" s="42">
        <v>2.781211372064277</v>
      </c>
      <c r="BC65" s="42">
        <v>2.4721878862793574</v>
      </c>
      <c r="BD65" s="42">
        <v>2.3176761433868975</v>
      </c>
      <c r="BE65" s="42">
        <v>2.239474469991042</v>
      </c>
      <c r="BF65" s="42">
        <v>2.5380710659898478</v>
      </c>
      <c r="BG65" s="42">
        <v>2.239474469991042</v>
      </c>
      <c r="BH65" s="42">
        <v>2.239474469991042</v>
      </c>
      <c r="BI65" s="42">
        <v>2.239474469991042</v>
      </c>
      <c r="BJ65" s="42">
        <v>1.9408778739922363</v>
      </c>
      <c r="BK65" s="42">
        <v>1.9408778739922363</v>
      </c>
      <c r="BL65" s="42">
        <v>2.0901761719916392</v>
      </c>
      <c r="BM65" s="42">
        <v>2.0901761719916392</v>
      </c>
      <c r="BN65" s="42">
        <v>2.0901761719916392</v>
      </c>
      <c r="BO65" s="42">
        <v>2.0901761719916392</v>
      </c>
      <c r="BP65" s="42">
        <v>1.9408778739922363</v>
      </c>
    </row>
    <row r="66" spans="1:68" x14ac:dyDescent="0.25">
      <c r="A66" s="9" t="s">
        <v>143</v>
      </c>
      <c r="B66" s="2" t="s">
        <v>1405</v>
      </c>
      <c r="C66" s="2" t="s">
        <v>141</v>
      </c>
      <c r="D66" s="2" t="s">
        <v>144</v>
      </c>
      <c r="E66" s="42">
        <v>3.9295818924866395</v>
      </c>
      <c r="F66" s="42">
        <v>4.4011317195850364</v>
      </c>
      <c r="G66" s="42">
        <v>4.2439484438855706</v>
      </c>
      <c r="H66" s="42">
        <v>4.2439484438855706</v>
      </c>
      <c r="I66" s="42">
        <v>4.2439484438855706</v>
      </c>
      <c r="J66" s="42">
        <v>4.2439484438855706</v>
      </c>
      <c r="K66" s="42">
        <v>4.4011317195850364</v>
      </c>
      <c r="L66" s="42">
        <v>4.8726815466834328</v>
      </c>
      <c r="M66" s="42">
        <v>4.8726815466834328</v>
      </c>
      <c r="N66" s="42">
        <v>4.7154982709839679</v>
      </c>
      <c r="O66" s="42">
        <v>4.5583149952845021</v>
      </c>
      <c r="P66" s="42">
        <v>4.0867651681861048</v>
      </c>
      <c r="Q66" s="42">
        <v>4.5583149952845021</v>
      </c>
      <c r="R66" s="42">
        <v>4.4989140552280489</v>
      </c>
      <c r="S66" s="42">
        <v>4.343779087806392</v>
      </c>
      <c r="T66" s="42">
        <v>4.343779087806392</v>
      </c>
      <c r="U66" s="42">
        <v>4.9643189574930195</v>
      </c>
      <c r="V66" s="42">
        <v>4.8091839900713627</v>
      </c>
      <c r="W66" s="42">
        <v>4.8091839900713627</v>
      </c>
      <c r="X66" s="42">
        <v>4.4989140552280489</v>
      </c>
      <c r="Y66" s="42">
        <v>4.4989140552280489</v>
      </c>
      <c r="Z66" s="42">
        <v>4.6540490226497058</v>
      </c>
      <c r="AA66" s="42">
        <v>5.2745888923363333</v>
      </c>
      <c r="AB66" s="42">
        <v>5.4297238597579902</v>
      </c>
      <c r="AC66" s="42">
        <v>4.8091839900713627</v>
      </c>
      <c r="AD66" s="42">
        <v>5.1194539249146764</v>
      </c>
      <c r="AE66" s="42">
        <v>5.0520514390691984</v>
      </c>
      <c r="AF66" s="42">
        <v>5.2051439069197798</v>
      </c>
      <c r="AG66" s="42">
        <v>5.0520514390691984</v>
      </c>
      <c r="AH66" s="42">
        <v>4.8989589712186161</v>
      </c>
      <c r="AI66" s="42">
        <v>4.5927740355174533</v>
      </c>
      <c r="AJ66" s="42">
        <v>4.7458665033680347</v>
      </c>
      <c r="AK66" s="42">
        <v>4.7458665033680347</v>
      </c>
      <c r="AL66" s="42">
        <v>5.2051439069197798</v>
      </c>
      <c r="AM66" s="42">
        <v>4.8989589712186161</v>
      </c>
      <c r="AN66" s="42">
        <v>4.5927740355174533</v>
      </c>
      <c r="AO66" s="42">
        <v>4.2865890998162897</v>
      </c>
      <c r="AP66" s="42">
        <v>4.1334966319657074</v>
      </c>
      <c r="AQ66" s="42">
        <v>3.8273116962645441</v>
      </c>
      <c r="AR66" s="42">
        <v>3.6656891495601172</v>
      </c>
      <c r="AS66" s="42">
        <v>3.8123167155425217</v>
      </c>
      <c r="AT66" s="42">
        <v>3.3724340175953076</v>
      </c>
      <c r="AU66" s="42">
        <v>3.3724340175953076</v>
      </c>
      <c r="AV66" s="42">
        <v>3.3724340175953076</v>
      </c>
      <c r="AW66" s="42">
        <v>3.0791788856304985</v>
      </c>
      <c r="AX66" s="42">
        <v>2.9325513196480939</v>
      </c>
      <c r="AY66" s="42">
        <v>3.3724340175953076</v>
      </c>
      <c r="AZ66" s="42">
        <v>2.9325513196480939</v>
      </c>
      <c r="BA66" s="42">
        <v>2.7859237536656889</v>
      </c>
      <c r="BB66" s="42">
        <v>2.6392961876832843</v>
      </c>
      <c r="BC66" s="42">
        <v>2.7859237536656889</v>
      </c>
      <c r="BD66" s="42">
        <v>2.6392961876832843</v>
      </c>
      <c r="BE66" s="42">
        <v>2.5423728813559321</v>
      </c>
      <c r="BF66" s="42">
        <v>2.5423728813559321</v>
      </c>
      <c r="BG66" s="42">
        <v>2.4011299435028248</v>
      </c>
      <c r="BH66" s="42">
        <v>2.2598870056497176</v>
      </c>
      <c r="BI66" s="42">
        <v>2.1186440677966103</v>
      </c>
      <c r="BJ66" s="42">
        <v>1.9774011299435028</v>
      </c>
      <c r="BK66" s="42">
        <v>2.1186440677966103</v>
      </c>
      <c r="BL66" s="42">
        <v>2.4011299435028248</v>
      </c>
      <c r="BM66" s="42">
        <v>2.4011299435028248</v>
      </c>
      <c r="BN66" s="42">
        <v>2.5423728813559321</v>
      </c>
      <c r="BO66" s="42">
        <v>2.5423728813559321</v>
      </c>
      <c r="BP66" s="42">
        <v>2.4011299435028248</v>
      </c>
    </row>
    <row r="67" spans="1:68" x14ac:dyDescent="0.25">
      <c r="A67" s="9" t="s">
        <v>145</v>
      </c>
      <c r="B67" s="2" t="s">
        <v>1406</v>
      </c>
      <c r="C67" s="2" t="s">
        <v>141</v>
      </c>
      <c r="D67" s="2" t="s">
        <v>146</v>
      </c>
      <c r="E67" s="42">
        <v>3.4193347839602111</v>
      </c>
      <c r="F67" s="42">
        <v>3.7301834006838668</v>
      </c>
      <c r="G67" s="42">
        <v>3.4193347839602111</v>
      </c>
      <c r="H67" s="42">
        <v>3.8856077090456944</v>
      </c>
      <c r="I67" s="42">
        <v>3.7301834006838668</v>
      </c>
      <c r="J67" s="42">
        <v>3.7301834006838668</v>
      </c>
      <c r="K67" s="42">
        <v>3.8856077090456944</v>
      </c>
      <c r="L67" s="42">
        <v>3.8856077090456944</v>
      </c>
      <c r="M67" s="42">
        <v>3.8856077090456944</v>
      </c>
      <c r="N67" s="42">
        <v>3.7301834006838668</v>
      </c>
      <c r="O67" s="42">
        <v>3.8856077090456944</v>
      </c>
      <c r="P67" s="42">
        <v>4.1964563257693497</v>
      </c>
      <c r="Q67" s="42">
        <v>4.1964563257693497</v>
      </c>
      <c r="R67" s="42">
        <v>4.1977611940298516</v>
      </c>
      <c r="S67" s="42">
        <v>4.1977611940298516</v>
      </c>
      <c r="T67" s="42">
        <v>3.8868159203980102</v>
      </c>
      <c r="U67" s="42">
        <v>3.7313432835820901</v>
      </c>
      <c r="V67" s="42">
        <v>3.7313432835820901</v>
      </c>
      <c r="W67" s="42">
        <v>3.5758706467661696</v>
      </c>
      <c r="X67" s="42">
        <v>3.7313432835820901</v>
      </c>
      <c r="Y67" s="42">
        <v>3.8868159203980102</v>
      </c>
      <c r="Z67" s="42">
        <v>3.8868159203980102</v>
      </c>
      <c r="AA67" s="42">
        <v>4.1977611940298516</v>
      </c>
      <c r="AB67" s="42">
        <v>3.8868159203980102</v>
      </c>
      <c r="AC67" s="42">
        <v>4.1977611940298516</v>
      </c>
      <c r="AD67" s="42">
        <v>4.5087064676616917</v>
      </c>
      <c r="AE67" s="42">
        <v>4.4587945879458788</v>
      </c>
      <c r="AF67" s="42">
        <v>4.3050430504305037</v>
      </c>
      <c r="AG67" s="42">
        <v>4.6125461254612539</v>
      </c>
      <c r="AH67" s="42">
        <v>4.6125461254612539</v>
      </c>
      <c r="AI67" s="42">
        <v>4.3050430504305037</v>
      </c>
      <c r="AJ67" s="42">
        <v>3.9975399753997536</v>
      </c>
      <c r="AK67" s="42">
        <v>3.9975399753997536</v>
      </c>
      <c r="AL67" s="42">
        <v>3.6900369003690034</v>
      </c>
      <c r="AM67" s="42">
        <v>3.5362853628536284</v>
      </c>
      <c r="AN67" s="42">
        <v>3.3825338253382529</v>
      </c>
      <c r="AO67" s="42">
        <v>3.2287822878228778</v>
      </c>
      <c r="AP67" s="42">
        <v>3.0750307503075027</v>
      </c>
      <c r="AQ67" s="42">
        <v>3.0750307503075027</v>
      </c>
      <c r="AR67" s="42">
        <v>2.9895366218236172</v>
      </c>
      <c r="AS67" s="42">
        <v>3.1390134529147979</v>
      </c>
      <c r="AT67" s="42">
        <v>3.2884902840059786</v>
      </c>
      <c r="AU67" s="42">
        <v>3.2884902840059786</v>
      </c>
      <c r="AV67" s="42">
        <v>3.2884902840059786</v>
      </c>
      <c r="AW67" s="42">
        <v>2.9895366218236172</v>
      </c>
      <c r="AX67" s="42">
        <v>2.8400597907324361</v>
      </c>
      <c r="AY67" s="42">
        <v>2.8400597907324361</v>
      </c>
      <c r="AZ67" s="42">
        <v>2.5411061285500747</v>
      </c>
      <c r="BA67" s="42">
        <v>2.3916292974588935</v>
      </c>
      <c r="BB67" s="42">
        <v>2.5411061285500747</v>
      </c>
      <c r="BC67" s="42">
        <v>2.2421524663677128</v>
      </c>
      <c r="BD67" s="42">
        <v>2.0926756352765321</v>
      </c>
      <c r="BE67" s="42">
        <v>2.0746887966804977</v>
      </c>
      <c r="BF67" s="42">
        <v>2.2228808535862474</v>
      </c>
      <c r="BG67" s="42">
        <v>2.2228808535862474</v>
      </c>
      <c r="BH67" s="42">
        <v>2.0746887966804977</v>
      </c>
      <c r="BI67" s="42">
        <v>2.2228808535862474</v>
      </c>
      <c r="BJ67" s="42">
        <v>2.0746887966804977</v>
      </c>
      <c r="BK67" s="42">
        <v>2.0746887966804977</v>
      </c>
      <c r="BL67" s="42">
        <v>1.9264967397747479</v>
      </c>
      <c r="BM67" s="42">
        <v>2.0746887966804977</v>
      </c>
      <c r="BN67" s="42">
        <v>2.2228808535862474</v>
      </c>
      <c r="BO67" s="42">
        <v>1.7783046828689981</v>
      </c>
      <c r="BP67" s="42">
        <v>1.9264967397747479</v>
      </c>
    </row>
    <row r="68" spans="1:68" x14ac:dyDescent="0.25">
      <c r="A68" s="9" t="s">
        <v>147</v>
      </c>
      <c r="B68" s="2" t="s">
        <v>1407</v>
      </c>
      <c r="C68" s="2" t="s">
        <v>141</v>
      </c>
      <c r="D68" s="2" t="s">
        <v>148</v>
      </c>
      <c r="E68" s="42">
        <v>5.6864337936636877</v>
      </c>
      <c r="F68" s="42">
        <v>6.498781478472786</v>
      </c>
      <c r="G68" s="42">
        <v>6.498781478472786</v>
      </c>
      <c r="H68" s="42">
        <v>6.9049553208773355</v>
      </c>
      <c r="I68" s="42">
        <v>7.3111291632818842</v>
      </c>
      <c r="J68" s="42">
        <v>6.7018683996750603</v>
      </c>
      <c r="K68" s="42">
        <v>6.9049553208773355</v>
      </c>
      <c r="L68" s="42">
        <v>6.9049553208773355</v>
      </c>
      <c r="M68" s="42">
        <v>6.9049553208773355</v>
      </c>
      <c r="N68" s="42">
        <v>7.1080422420796099</v>
      </c>
      <c r="O68" s="42">
        <v>6.7018683996750603</v>
      </c>
      <c r="P68" s="42">
        <v>6.9049553208773355</v>
      </c>
      <c r="Q68" s="42">
        <v>6.7018683996750603</v>
      </c>
      <c r="R68" s="42">
        <v>6.6991473812423878</v>
      </c>
      <c r="S68" s="42">
        <v>7.1051563134388962</v>
      </c>
      <c r="T68" s="42">
        <v>6.4961429151441337</v>
      </c>
      <c r="U68" s="42">
        <v>6.2931384490458795</v>
      </c>
      <c r="V68" s="42">
        <v>6.2931384490458795</v>
      </c>
      <c r="W68" s="42">
        <v>6.0901339829476253</v>
      </c>
      <c r="X68" s="42">
        <v>6.2931384490458795</v>
      </c>
      <c r="Y68" s="42">
        <v>6.2931384490458795</v>
      </c>
      <c r="Z68" s="42">
        <v>7.1051563134388962</v>
      </c>
      <c r="AA68" s="42">
        <v>6.902151847340642</v>
      </c>
      <c r="AB68" s="42">
        <v>7.1051563134388962</v>
      </c>
      <c r="AC68" s="42">
        <v>7.1051563134388962</v>
      </c>
      <c r="AD68" s="42">
        <v>7.3081607795371504</v>
      </c>
      <c r="AE68" s="42">
        <v>7.2260136491368927</v>
      </c>
      <c r="AF68" s="42">
        <v>7.8281814532316343</v>
      </c>
      <c r="AG68" s="42">
        <v>7.2260136491368927</v>
      </c>
      <c r="AH68" s="42">
        <v>6.8245684464070653</v>
      </c>
      <c r="AI68" s="42">
        <v>6.8245684464070653</v>
      </c>
      <c r="AJ68" s="42">
        <v>7.0252910477719794</v>
      </c>
      <c r="AK68" s="42">
        <v>6.8245684464070653</v>
      </c>
      <c r="AL68" s="42">
        <v>6.4231232436772379</v>
      </c>
      <c r="AM68" s="42">
        <v>6.4231232436772379</v>
      </c>
      <c r="AN68" s="42">
        <v>5.620232838217583</v>
      </c>
      <c r="AO68" s="42">
        <v>5.2187876354877556</v>
      </c>
      <c r="AP68" s="42">
        <v>4.8173424327579282</v>
      </c>
      <c r="AQ68" s="42">
        <v>4.8173424327579282</v>
      </c>
      <c r="AR68" s="42">
        <v>4.5977011494252871</v>
      </c>
      <c r="AS68" s="42">
        <v>4.5977011494252871</v>
      </c>
      <c r="AT68" s="42">
        <v>4.4061302681992336</v>
      </c>
      <c r="AU68" s="42">
        <v>4.0229885057471266</v>
      </c>
      <c r="AV68" s="42">
        <v>4.5977011494252871</v>
      </c>
      <c r="AW68" s="42">
        <v>4.2145593869731801</v>
      </c>
      <c r="AX68" s="42">
        <v>4.0229885057471266</v>
      </c>
      <c r="AY68" s="42">
        <v>4.0229885057471266</v>
      </c>
      <c r="AZ68" s="42">
        <v>4.4061302681992336</v>
      </c>
      <c r="BA68" s="42">
        <v>3.8314176245210727</v>
      </c>
      <c r="BB68" s="42">
        <v>3.8314176245210727</v>
      </c>
      <c r="BC68" s="42">
        <v>4.4061302681992336</v>
      </c>
      <c r="BD68" s="42">
        <v>4.0229885057471266</v>
      </c>
      <c r="BE68" s="42">
        <v>3.9893617021276597</v>
      </c>
      <c r="BF68" s="42">
        <v>3.6094224924012157</v>
      </c>
      <c r="BG68" s="42">
        <v>3.4194528875379939</v>
      </c>
      <c r="BH68" s="42">
        <v>3.6094224924012157</v>
      </c>
      <c r="BI68" s="42">
        <v>3.4194528875379939</v>
      </c>
      <c r="BJ68" s="42">
        <v>3.0395136778115499</v>
      </c>
      <c r="BK68" s="42">
        <v>3.2294832826747721</v>
      </c>
      <c r="BL68" s="42">
        <v>3.6094224924012157</v>
      </c>
      <c r="BM68" s="42">
        <v>3.4194528875379939</v>
      </c>
      <c r="BN68" s="42">
        <v>3.4194528875379939</v>
      </c>
      <c r="BO68" s="42">
        <v>3.6094224924012157</v>
      </c>
      <c r="BP68" s="42">
        <v>3.4194528875379939</v>
      </c>
    </row>
    <row r="69" spans="1:68" x14ac:dyDescent="0.25">
      <c r="A69" s="9" t="s">
        <v>149</v>
      </c>
      <c r="B69" s="2" t="s">
        <v>1408</v>
      </c>
      <c r="C69" s="2" t="s">
        <v>141</v>
      </c>
      <c r="D69" s="2" t="s">
        <v>150</v>
      </c>
      <c r="E69" s="42">
        <v>5.9687786960514231</v>
      </c>
      <c r="F69" s="42">
        <v>5.9687786960514231</v>
      </c>
      <c r="G69" s="42">
        <v>5.8157330884603606</v>
      </c>
      <c r="H69" s="42">
        <v>6.7340067340067336</v>
      </c>
      <c r="I69" s="42">
        <v>6.5809611264156711</v>
      </c>
      <c r="J69" s="42">
        <v>6.4279155188246095</v>
      </c>
      <c r="K69" s="42">
        <v>6.4279155188246095</v>
      </c>
      <c r="L69" s="42">
        <v>6.7340067340067336</v>
      </c>
      <c r="M69" s="42">
        <v>6.4279155188246095</v>
      </c>
      <c r="N69" s="42">
        <v>6.4279155188246095</v>
      </c>
      <c r="O69" s="42">
        <v>6.2748699112335471</v>
      </c>
      <c r="P69" s="42">
        <v>6.1218243036424855</v>
      </c>
      <c r="Q69" s="42">
        <v>6.7340067340067336</v>
      </c>
      <c r="R69" s="42">
        <v>6.666666666666667</v>
      </c>
      <c r="S69" s="42">
        <v>6.9696969696969697</v>
      </c>
      <c r="T69" s="42">
        <v>6.9696969696969697</v>
      </c>
      <c r="U69" s="42">
        <v>6.8181818181818183</v>
      </c>
      <c r="V69" s="42">
        <v>6.5151515151515156</v>
      </c>
      <c r="W69" s="42">
        <v>6.666666666666667</v>
      </c>
      <c r="X69" s="42">
        <v>6.5151515151515156</v>
      </c>
      <c r="Y69" s="42">
        <v>6.8181818181818183</v>
      </c>
      <c r="Z69" s="42">
        <v>6.666666666666667</v>
      </c>
      <c r="AA69" s="42">
        <v>6.2121212121212119</v>
      </c>
      <c r="AB69" s="42">
        <v>6.666666666666667</v>
      </c>
      <c r="AC69" s="42">
        <v>6.5151515151515156</v>
      </c>
      <c r="AD69" s="42">
        <v>6.3636363636363633</v>
      </c>
      <c r="AE69" s="42">
        <v>6.2574493444576875</v>
      </c>
      <c r="AF69" s="42">
        <v>6.1084624553039326</v>
      </c>
      <c r="AG69" s="42">
        <v>6.1084624553039326</v>
      </c>
      <c r="AH69" s="42">
        <v>6.1084624553039326</v>
      </c>
      <c r="AI69" s="42">
        <v>5.8104886769964237</v>
      </c>
      <c r="AJ69" s="42">
        <v>5.6615017878426697</v>
      </c>
      <c r="AK69" s="42">
        <v>5.8104886769964237</v>
      </c>
      <c r="AL69" s="42">
        <v>5.3635280095351607</v>
      </c>
      <c r="AM69" s="42">
        <v>5.6615017878426697</v>
      </c>
      <c r="AN69" s="42">
        <v>5.0655542312276518</v>
      </c>
      <c r="AO69" s="42">
        <v>4.9165673420738969</v>
      </c>
      <c r="AP69" s="42">
        <v>4.9165673420738969</v>
      </c>
      <c r="AQ69" s="42">
        <v>4.9165673420738969</v>
      </c>
      <c r="AR69" s="42">
        <v>4.7021943573667704</v>
      </c>
      <c r="AS69" s="42">
        <v>4.7021943573667704</v>
      </c>
      <c r="AT69" s="42">
        <v>4.7021943573667704</v>
      </c>
      <c r="AU69" s="42">
        <v>4.5597036192647478</v>
      </c>
      <c r="AV69" s="42">
        <v>4.4172128811627243</v>
      </c>
      <c r="AW69" s="42">
        <v>3.9897406668566537</v>
      </c>
      <c r="AX69" s="42">
        <v>3.8472499287546307</v>
      </c>
      <c r="AY69" s="42">
        <v>3.5622684525505837</v>
      </c>
      <c r="AZ69" s="42">
        <v>3.8472499287546307</v>
      </c>
      <c r="BA69" s="42">
        <v>3.9897406668566537</v>
      </c>
      <c r="BB69" s="42">
        <v>3.5622684525505837</v>
      </c>
      <c r="BC69" s="42">
        <v>3.8472499287546307</v>
      </c>
      <c r="BD69" s="42">
        <v>3.5622684525505837</v>
      </c>
      <c r="BE69" s="42">
        <v>3.6127167630057802</v>
      </c>
      <c r="BF69" s="42">
        <v>3.4682080924855492</v>
      </c>
      <c r="BG69" s="42">
        <v>3.6127167630057802</v>
      </c>
      <c r="BH69" s="42">
        <v>3.4682080924855492</v>
      </c>
      <c r="BI69" s="42">
        <v>3.6127167630057802</v>
      </c>
      <c r="BJ69" s="42">
        <v>2.8901734104046239</v>
      </c>
      <c r="BK69" s="42">
        <v>2.745664739884393</v>
      </c>
      <c r="BL69" s="42">
        <v>2.8901734104046239</v>
      </c>
      <c r="BM69" s="42">
        <v>2.745664739884393</v>
      </c>
      <c r="BN69" s="42">
        <v>2.6011560693641615</v>
      </c>
      <c r="BO69" s="42">
        <v>2.8901734104046239</v>
      </c>
      <c r="BP69" s="42">
        <v>2.745664739884393</v>
      </c>
    </row>
    <row r="70" spans="1:68" x14ac:dyDescent="0.25">
      <c r="A70" s="9" t="s">
        <v>151</v>
      </c>
      <c r="B70" s="2" t="s">
        <v>1409</v>
      </c>
      <c r="C70" s="2" t="s">
        <v>141</v>
      </c>
      <c r="D70" s="2" t="s">
        <v>152</v>
      </c>
      <c r="E70" s="42">
        <v>3.7565740045078888</v>
      </c>
      <c r="F70" s="42">
        <v>4.3200601051840719</v>
      </c>
      <c r="G70" s="42">
        <v>4.3200601051840719</v>
      </c>
      <c r="H70" s="42">
        <v>4.5078888054094666</v>
      </c>
      <c r="I70" s="42">
        <v>4.5078888054094666</v>
      </c>
      <c r="J70" s="42">
        <v>4.3200601051840719</v>
      </c>
      <c r="K70" s="42">
        <v>4.883546205860255</v>
      </c>
      <c r="L70" s="42">
        <v>4.883546205860255</v>
      </c>
      <c r="M70" s="42">
        <v>4.5078888054094666</v>
      </c>
      <c r="N70" s="42">
        <v>4.6957175056348612</v>
      </c>
      <c r="O70" s="42">
        <v>4.6957175056348612</v>
      </c>
      <c r="P70" s="42">
        <v>4.5078888054094666</v>
      </c>
      <c r="Q70" s="42">
        <v>4.5078888054094666</v>
      </c>
      <c r="R70" s="42">
        <v>4.4742729306487696</v>
      </c>
      <c r="S70" s="42">
        <v>4.1014168530947055</v>
      </c>
      <c r="T70" s="42">
        <v>4.2878448918717371</v>
      </c>
      <c r="U70" s="42">
        <v>3.9149888143176734</v>
      </c>
      <c r="V70" s="42">
        <v>3.7285607755406414</v>
      </c>
      <c r="W70" s="42">
        <v>3.9149888143176734</v>
      </c>
      <c r="X70" s="42">
        <v>3.9149888143176734</v>
      </c>
      <c r="Y70" s="42">
        <v>3.7285607755406414</v>
      </c>
      <c r="Z70" s="42">
        <v>3.7285607755406414</v>
      </c>
      <c r="AA70" s="42">
        <v>4.1014168530947055</v>
      </c>
      <c r="AB70" s="42">
        <v>4.4742729306487696</v>
      </c>
      <c r="AC70" s="42">
        <v>4.2878448918717371</v>
      </c>
      <c r="AD70" s="42">
        <v>4.1014168530947055</v>
      </c>
      <c r="AE70" s="42">
        <v>4.0605389442598749</v>
      </c>
      <c r="AF70" s="42">
        <v>3.6913990402362495</v>
      </c>
      <c r="AG70" s="42">
        <v>3.6913990402362495</v>
      </c>
      <c r="AH70" s="42">
        <v>3.5068290882244373</v>
      </c>
      <c r="AI70" s="42">
        <v>3.6913990402362495</v>
      </c>
      <c r="AJ70" s="42">
        <v>3.3222591362126246</v>
      </c>
      <c r="AK70" s="42">
        <v>3.6913990402362495</v>
      </c>
      <c r="AL70" s="42">
        <v>3.6913990402362495</v>
      </c>
      <c r="AM70" s="42">
        <v>3.1376891842008123</v>
      </c>
      <c r="AN70" s="42">
        <v>2.7685492801771874</v>
      </c>
      <c r="AO70" s="42">
        <v>2.3994093761535624</v>
      </c>
      <c r="AP70" s="42">
        <v>2.5839793281653747</v>
      </c>
      <c r="AQ70" s="42">
        <v>2.7685492801771874</v>
      </c>
      <c r="AR70" s="42">
        <v>2.6455026455026456</v>
      </c>
      <c r="AS70" s="42">
        <v>2.821869488536155</v>
      </c>
      <c r="AT70" s="42">
        <v>2.4691358024691357</v>
      </c>
      <c r="AU70" s="42">
        <v>2.6455026455026456</v>
      </c>
      <c r="AV70" s="42">
        <v>2.2927689594356262</v>
      </c>
      <c r="AW70" s="42">
        <v>2.2927689594356262</v>
      </c>
      <c r="AX70" s="42">
        <v>2.6455026455026456</v>
      </c>
      <c r="AY70" s="42">
        <v>2.821869488536155</v>
      </c>
      <c r="AZ70" s="42">
        <v>2.2927689594356262</v>
      </c>
      <c r="BA70" s="42">
        <v>2.1164021164021163</v>
      </c>
      <c r="BB70" s="42">
        <v>2.1164021164021163</v>
      </c>
      <c r="BC70" s="42">
        <v>1.7636684303350969</v>
      </c>
      <c r="BD70" s="42">
        <v>1.5873015873015872</v>
      </c>
      <c r="BE70" s="42">
        <v>1.6222062004325883</v>
      </c>
      <c r="BF70" s="42">
        <v>1.6222062004325883</v>
      </c>
      <c r="BG70" s="42">
        <v>1.6222062004325883</v>
      </c>
      <c r="BH70" s="42">
        <v>1.6222062004325883</v>
      </c>
      <c r="BI70" s="42">
        <v>1.261715933669791</v>
      </c>
      <c r="BJ70" s="42">
        <v>1.0814708002883924</v>
      </c>
      <c r="BK70" s="42">
        <v>1.0814708002883924</v>
      </c>
      <c r="BL70" s="42">
        <v>1.261715933669791</v>
      </c>
      <c r="BM70" s="42">
        <v>1.6222062004325883</v>
      </c>
      <c r="BN70" s="42">
        <v>1.6222062004325883</v>
      </c>
      <c r="BO70" s="42">
        <v>1.8024513338139871</v>
      </c>
      <c r="BP70" s="42">
        <v>1.8024513338139871</v>
      </c>
    </row>
    <row r="71" spans="1:68" x14ac:dyDescent="0.25">
      <c r="A71" s="9" t="s">
        <v>153</v>
      </c>
      <c r="B71" s="2" t="s">
        <v>1410</v>
      </c>
      <c r="C71" s="2" t="s">
        <v>141</v>
      </c>
      <c r="D71" s="2" t="s">
        <v>154</v>
      </c>
      <c r="E71" s="42">
        <v>9.8425196850393686</v>
      </c>
      <c r="F71" s="42">
        <v>9.9831271091113596</v>
      </c>
      <c r="G71" s="42">
        <v>10.826771653543306</v>
      </c>
      <c r="H71" s="42">
        <v>10.967379077615297</v>
      </c>
      <c r="I71" s="42">
        <v>10.826771653543306</v>
      </c>
      <c r="J71" s="42">
        <v>10.967379077615297</v>
      </c>
      <c r="K71" s="42">
        <v>11.248593925759279</v>
      </c>
      <c r="L71" s="42">
        <v>11.107986501687288</v>
      </c>
      <c r="M71" s="42">
        <v>11.38920134983127</v>
      </c>
      <c r="N71" s="42">
        <v>10.967379077615297</v>
      </c>
      <c r="O71" s="42">
        <v>10.686164229471315</v>
      </c>
      <c r="P71" s="42">
        <v>10.967379077615297</v>
      </c>
      <c r="Q71" s="42">
        <v>10.686164229471315</v>
      </c>
      <c r="R71" s="42">
        <v>10.798522307473714</v>
      </c>
      <c r="S71" s="42">
        <v>10.798522307473714</v>
      </c>
      <c r="T71" s="42">
        <v>10.940608127308895</v>
      </c>
      <c r="U71" s="42">
        <v>10.940608127308895</v>
      </c>
      <c r="V71" s="42">
        <v>11.224779766979257</v>
      </c>
      <c r="W71" s="42">
        <v>11.366865586814436</v>
      </c>
      <c r="X71" s="42">
        <v>10.798522307473714</v>
      </c>
      <c r="Y71" s="42">
        <v>11.224779766979257</v>
      </c>
      <c r="Z71" s="42">
        <v>11.651037226484798</v>
      </c>
      <c r="AA71" s="42">
        <v>12.077294685990339</v>
      </c>
      <c r="AB71" s="42">
        <v>12.219380505825519</v>
      </c>
      <c r="AC71" s="42">
        <v>11.508951406649617</v>
      </c>
      <c r="AD71" s="42">
        <v>11.793123046319979</v>
      </c>
      <c r="AE71" s="42">
        <v>11.867314841292536</v>
      </c>
      <c r="AF71" s="42">
        <v>12.439233628824708</v>
      </c>
      <c r="AG71" s="42">
        <v>11.867314841292536</v>
      </c>
      <c r="AH71" s="42">
        <v>11.581355447526452</v>
      </c>
      <c r="AI71" s="42">
        <v>11.295396053760367</v>
      </c>
      <c r="AJ71" s="42">
        <v>10.723477266228196</v>
      </c>
      <c r="AK71" s="42">
        <v>11.152416356877323</v>
      </c>
      <c r="AL71" s="42">
        <v>11.724335144409494</v>
      </c>
      <c r="AM71" s="42">
        <v>11.438375750643409</v>
      </c>
      <c r="AN71" s="42">
        <v>10.437517872462111</v>
      </c>
      <c r="AO71" s="42">
        <v>10.580497569345154</v>
      </c>
      <c r="AP71" s="42">
        <v>10.151558478696025</v>
      </c>
      <c r="AQ71" s="42">
        <v>10.008578781812982</v>
      </c>
      <c r="AR71" s="42">
        <v>9.7738061993856462</v>
      </c>
      <c r="AS71" s="42">
        <v>9.494554593688914</v>
      </c>
      <c r="AT71" s="42">
        <v>9.0756771851438138</v>
      </c>
      <c r="AU71" s="42">
        <v>8.7964255794470816</v>
      </c>
      <c r="AV71" s="42">
        <v>8.6567997765987155</v>
      </c>
      <c r="AW71" s="42">
        <v>8.6567997765987155</v>
      </c>
      <c r="AX71" s="42">
        <v>8.7964255794470816</v>
      </c>
      <c r="AY71" s="42">
        <v>8.7964255794470816</v>
      </c>
      <c r="AZ71" s="42">
        <v>8.2379223680536153</v>
      </c>
      <c r="BA71" s="42">
        <v>7.819044959508517</v>
      </c>
      <c r="BB71" s="42">
        <v>7.2605417481150516</v>
      </c>
      <c r="BC71" s="42">
        <v>7.4001675509634177</v>
      </c>
      <c r="BD71" s="42">
        <v>6.8416643395699523</v>
      </c>
      <c r="BE71" s="42">
        <v>6.6431670281995654</v>
      </c>
      <c r="BF71" s="42">
        <v>7.1854663774403464</v>
      </c>
      <c r="BG71" s="42">
        <v>7.1854663774403464</v>
      </c>
      <c r="BH71" s="42">
        <v>6.7787418655097609</v>
      </c>
      <c r="BI71" s="42">
        <v>6.7787418655097609</v>
      </c>
      <c r="BJ71" s="42">
        <v>6.5075921908893708</v>
      </c>
      <c r="BK71" s="42">
        <v>6.6431670281995654</v>
      </c>
      <c r="BL71" s="42">
        <v>6.7787418655097609</v>
      </c>
      <c r="BM71" s="42">
        <v>6.6431670281995654</v>
      </c>
      <c r="BN71" s="42">
        <v>6.6431670281995654</v>
      </c>
      <c r="BO71" s="42">
        <v>6.1008676789587852</v>
      </c>
      <c r="BP71" s="42">
        <v>5.8297180043383943</v>
      </c>
    </row>
    <row r="72" spans="1:68" x14ac:dyDescent="0.25">
      <c r="A72" s="9" t="s">
        <v>155</v>
      </c>
      <c r="B72" s="2" t="s">
        <v>1411</v>
      </c>
      <c r="C72" s="2" t="s">
        <v>141</v>
      </c>
      <c r="D72" s="2" t="s">
        <v>156</v>
      </c>
      <c r="E72" s="42">
        <v>5.8791359037462403</v>
      </c>
      <c r="F72" s="42">
        <v>6.015859994531036</v>
      </c>
      <c r="G72" s="42">
        <v>6.2893081761006293</v>
      </c>
      <c r="H72" s="42">
        <v>6.2893081761006293</v>
      </c>
      <c r="I72" s="42">
        <v>6.5627563576702217</v>
      </c>
      <c r="J72" s="42">
        <v>6.2893081761006293</v>
      </c>
      <c r="K72" s="42">
        <v>6.2893081761006293</v>
      </c>
      <c r="L72" s="42">
        <v>6.5627563576702217</v>
      </c>
      <c r="M72" s="42">
        <v>6.4260322668854251</v>
      </c>
      <c r="N72" s="42">
        <v>6.5627563576702217</v>
      </c>
      <c r="O72" s="42">
        <v>6.8362045392398141</v>
      </c>
      <c r="P72" s="42">
        <v>6.8362045392398141</v>
      </c>
      <c r="Q72" s="42">
        <v>6.8362045392398141</v>
      </c>
      <c r="R72" s="42">
        <v>6.9541029207232263</v>
      </c>
      <c r="S72" s="42">
        <v>7.0931849791376909</v>
      </c>
      <c r="T72" s="42">
        <v>7.0931849791376909</v>
      </c>
      <c r="U72" s="42">
        <v>6.9541029207232263</v>
      </c>
      <c r="V72" s="42">
        <v>6.6759388038942973</v>
      </c>
      <c r="W72" s="42">
        <v>7.0931849791376909</v>
      </c>
      <c r="X72" s="42">
        <v>7.2322670375521554</v>
      </c>
      <c r="Y72" s="42">
        <v>6.9541029207232263</v>
      </c>
      <c r="Z72" s="42">
        <v>7.0931849791376909</v>
      </c>
      <c r="AA72" s="42">
        <v>7.649513212795549</v>
      </c>
      <c r="AB72" s="42">
        <v>7.0931849791376909</v>
      </c>
      <c r="AC72" s="42">
        <v>6.9541029207232263</v>
      </c>
      <c r="AD72" s="42">
        <v>6.5368567454798328</v>
      </c>
      <c r="AE72" s="42">
        <v>6.5715883668903805</v>
      </c>
      <c r="AF72" s="42">
        <v>6.7114093959731544</v>
      </c>
      <c r="AG72" s="42">
        <v>6.7114093959731544</v>
      </c>
      <c r="AH72" s="42">
        <v>6.8512304250559284</v>
      </c>
      <c r="AI72" s="42">
        <v>6.9910514541387032</v>
      </c>
      <c r="AJ72" s="42">
        <v>6.8512304250559284</v>
      </c>
      <c r="AK72" s="42">
        <v>6.7114093959731544</v>
      </c>
      <c r="AL72" s="42">
        <v>6.7114093959731544</v>
      </c>
      <c r="AM72" s="42">
        <v>6.5715883668903805</v>
      </c>
      <c r="AN72" s="42">
        <v>6.1521252796420587</v>
      </c>
      <c r="AO72" s="42">
        <v>6.0123042505592847</v>
      </c>
      <c r="AP72" s="42">
        <v>5.592841163310962</v>
      </c>
      <c r="AQ72" s="42">
        <v>5.1733780760626402</v>
      </c>
      <c r="AR72" s="42">
        <v>5.1020408163265305</v>
      </c>
      <c r="AS72" s="42">
        <v>5.2399338113623832</v>
      </c>
      <c r="AT72" s="42">
        <v>5.1020408163265305</v>
      </c>
      <c r="AU72" s="42">
        <v>5.2399338113623832</v>
      </c>
      <c r="AV72" s="42">
        <v>4.8262548262548268</v>
      </c>
      <c r="AW72" s="42">
        <v>4.9641478212906787</v>
      </c>
      <c r="AX72" s="42">
        <v>5.1020408163265305</v>
      </c>
      <c r="AY72" s="42">
        <v>4.9641478212906787</v>
      </c>
      <c r="AZ72" s="42">
        <v>4.8262548262548268</v>
      </c>
      <c r="BA72" s="42">
        <v>4.8262548262548268</v>
      </c>
      <c r="BB72" s="42">
        <v>4.5504688361831223</v>
      </c>
      <c r="BC72" s="42">
        <v>4.5504688361831223</v>
      </c>
      <c r="BD72" s="42">
        <v>4.4125758411472695</v>
      </c>
      <c r="BE72" s="42">
        <v>4.2294475284166007</v>
      </c>
      <c r="BF72" s="42">
        <v>4.4937879989426381</v>
      </c>
      <c r="BG72" s="42">
        <v>4.3616177636796198</v>
      </c>
      <c r="BH72" s="42">
        <v>4.4937879989426381</v>
      </c>
      <c r="BI72" s="42">
        <v>4.4937879989426381</v>
      </c>
      <c r="BJ72" s="42">
        <v>3.9651070578905632</v>
      </c>
      <c r="BK72" s="42">
        <v>4.0972772931535824</v>
      </c>
      <c r="BL72" s="42">
        <v>3.9651070578905632</v>
      </c>
      <c r="BM72" s="42">
        <v>4.4937879989426381</v>
      </c>
      <c r="BN72" s="42">
        <v>4.0972772931535824</v>
      </c>
      <c r="BO72" s="42">
        <v>3.7007665873645257</v>
      </c>
      <c r="BP72" s="42">
        <v>3.5685963521015069</v>
      </c>
    </row>
    <row r="73" spans="1:68" x14ac:dyDescent="0.25">
      <c r="A73" s="9" t="s">
        <v>157</v>
      </c>
      <c r="B73" s="2" t="s">
        <v>1412</v>
      </c>
      <c r="C73" s="2" t="s">
        <v>141</v>
      </c>
      <c r="D73" s="2" t="s">
        <v>158</v>
      </c>
      <c r="E73" s="42">
        <v>2.7068832173240525</v>
      </c>
      <c r="F73" s="42">
        <v>2.9002320185614852</v>
      </c>
      <c r="G73" s="42">
        <v>2.9002320185614852</v>
      </c>
      <c r="H73" s="42">
        <v>3.0935808197989174</v>
      </c>
      <c r="I73" s="42">
        <v>2.7068832173240525</v>
      </c>
      <c r="J73" s="42">
        <v>2.5135344160866202</v>
      </c>
      <c r="K73" s="42">
        <v>2.3201856148491879</v>
      </c>
      <c r="L73" s="42">
        <v>2.3201856148491879</v>
      </c>
      <c r="M73" s="42">
        <v>3.0935808197989174</v>
      </c>
      <c r="N73" s="42">
        <v>3.0935808197989174</v>
      </c>
      <c r="O73" s="42">
        <v>2.7068832173240525</v>
      </c>
      <c r="P73" s="42">
        <v>2.5135344160866202</v>
      </c>
      <c r="Q73" s="42">
        <v>2.9002320185614852</v>
      </c>
      <c r="R73" s="42">
        <v>2.8935185185185182</v>
      </c>
      <c r="S73" s="42">
        <v>2.507716049382716</v>
      </c>
      <c r="T73" s="42">
        <v>2.3148148148148149</v>
      </c>
      <c r="U73" s="42">
        <v>2.3148148148148149</v>
      </c>
      <c r="V73" s="42">
        <v>2.3148148148148149</v>
      </c>
      <c r="W73" s="42">
        <v>2.3148148148148149</v>
      </c>
      <c r="X73" s="42">
        <v>2.8935185185185182</v>
      </c>
      <c r="Y73" s="42">
        <v>2.7006172839506171</v>
      </c>
      <c r="Z73" s="42">
        <v>2.7006172839506171</v>
      </c>
      <c r="AA73" s="42">
        <v>2.507716049382716</v>
      </c>
      <c r="AB73" s="42">
        <v>2.507716049382716</v>
      </c>
      <c r="AC73" s="42">
        <v>2.7006172839506171</v>
      </c>
      <c r="AD73" s="42">
        <v>2.3148148148148149</v>
      </c>
      <c r="AE73" s="42">
        <v>2.2962112514351323</v>
      </c>
      <c r="AF73" s="42">
        <v>2.8702640642939152</v>
      </c>
      <c r="AG73" s="42">
        <v>2.6789131266743209</v>
      </c>
      <c r="AH73" s="42">
        <v>2.8702640642939152</v>
      </c>
      <c r="AI73" s="42">
        <v>2.4875621890547266</v>
      </c>
      <c r="AJ73" s="42">
        <v>2.104860313815538</v>
      </c>
      <c r="AK73" s="42">
        <v>2.2962112514351323</v>
      </c>
      <c r="AL73" s="42">
        <v>1.7221584385763491</v>
      </c>
      <c r="AM73" s="42">
        <v>1.9135093761959434</v>
      </c>
      <c r="AN73" s="42">
        <v>1.7221584385763491</v>
      </c>
      <c r="AO73" s="42">
        <v>1.7221584385763491</v>
      </c>
      <c r="AP73" s="42">
        <v>1.5308075009567548</v>
      </c>
      <c r="AQ73" s="42">
        <v>1.3394565633371605</v>
      </c>
      <c r="AR73" s="42">
        <v>1.2953367875647668</v>
      </c>
      <c r="AS73" s="42">
        <v>1.6654330125832717</v>
      </c>
      <c r="AT73" s="42">
        <v>1.2953367875647668</v>
      </c>
      <c r="AU73" s="42">
        <v>1.2953367875647668</v>
      </c>
      <c r="AV73" s="42">
        <v>0.92524056254626208</v>
      </c>
      <c r="AW73" s="42">
        <v>0.92524056254626208</v>
      </c>
      <c r="AX73" s="42">
        <v>1.1102886750555145</v>
      </c>
      <c r="AY73" s="42">
        <v>1.1102886750555145</v>
      </c>
      <c r="AZ73" s="42">
        <v>1.1102886750555145</v>
      </c>
      <c r="BA73" s="42">
        <v>1.4803849000740192</v>
      </c>
      <c r="BB73" s="42">
        <v>1.2953367875647668</v>
      </c>
      <c r="BC73" s="42">
        <v>1.4803849000740192</v>
      </c>
      <c r="BD73" s="42">
        <v>1.4803849000740192</v>
      </c>
      <c r="BE73" s="42">
        <v>1.5054572826496049</v>
      </c>
      <c r="BF73" s="42">
        <v>1.5054572826496049</v>
      </c>
      <c r="BG73" s="42">
        <v>1.3172751223184043</v>
      </c>
      <c r="BH73" s="42">
        <v>1.3172751223184043</v>
      </c>
      <c r="BI73" s="42">
        <v>1.1290929619872037</v>
      </c>
      <c r="BJ73" s="42">
        <v>1.3172751223184043</v>
      </c>
      <c r="BK73" s="42">
        <v>1.5054572826496049</v>
      </c>
      <c r="BL73" s="42">
        <v>1.1290929619872037</v>
      </c>
      <c r="BM73" s="42">
        <v>1.3172751223184043</v>
      </c>
      <c r="BN73" s="42">
        <v>1.3172751223184043</v>
      </c>
      <c r="BO73" s="42">
        <v>0.94091080165600305</v>
      </c>
      <c r="BP73" s="42">
        <v>0.75272864132480244</v>
      </c>
    </row>
    <row r="74" spans="1:68" x14ac:dyDescent="0.25">
      <c r="A74" s="9" t="s">
        <v>159</v>
      </c>
      <c r="B74" s="2" t="s">
        <v>1413</v>
      </c>
      <c r="C74" s="2" t="s">
        <v>141</v>
      </c>
      <c r="D74" s="2" t="s">
        <v>160</v>
      </c>
      <c r="E74" s="42">
        <v>6.1983471074380159</v>
      </c>
      <c r="F74" s="42">
        <v>6.5426997245179059</v>
      </c>
      <c r="G74" s="42">
        <v>6.5426997245179059</v>
      </c>
      <c r="H74" s="42">
        <v>6.4279155188246095</v>
      </c>
      <c r="I74" s="42">
        <v>6.6574839302112023</v>
      </c>
      <c r="J74" s="42">
        <v>6.5426997245179059</v>
      </c>
      <c r="K74" s="42">
        <v>6.6574839302112023</v>
      </c>
      <c r="L74" s="42">
        <v>7.1166207529843888</v>
      </c>
      <c r="M74" s="42">
        <v>7.2314049586776852</v>
      </c>
      <c r="N74" s="42">
        <v>7.0018365472910924</v>
      </c>
      <c r="O74" s="42">
        <v>7.3461891643709825</v>
      </c>
      <c r="P74" s="42">
        <v>7.2314049586776852</v>
      </c>
      <c r="Q74" s="42">
        <v>7.3461891643709825</v>
      </c>
      <c r="R74" s="42">
        <v>7.3276849095488892</v>
      </c>
      <c r="S74" s="42">
        <v>7.3276849095488892</v>
      </c>
      <c r="T74" s="42">
        <v>7.5566750629722916</v>
      </c>
      <c r="U74" s="42">
        <v>7.2131898328371875</v>
      </c>
      <c r="V74" s="42">
        <v>6.9841996794137851</v>
      </c>
      <c r="W74" s="42">
        <v>6.5262193725669793</v>
      </c>
      <c r="X74" s="42">
        <v>6.7552095259903817</v>
      </c>
      <c r="Y74" s="42">
        <v>7.2131898328371875</v>
      </c>
      <c r="Z74" s="42">
        <v>7.3276849095488892</v>
      </c>
      <c r="AA74" s="42">
        <v>7.0986947561254867</v>
      </c>
      <c r="AB74" s="42">
        <v>7.0986947561254867</v>
      </c>
      <c r="AC74" s="42">
        <v>7.2131898328371875</v>
      </c>
      <c r="AD74" s="42">
        <v>6.8697046027020834</v>
      </c>
      <c r="AE74" s="42">
        <v>6.7919402309259675</v>
      </c>
      <c r="AF74" s="42">
        <v>6.905139234774734</v>
      </c>
      <c r="AG74" s="42">
        <v>6.905139234774734</v>
      </c>
      <c r="AH74" s="42">
        <v>6.905139234774734</v>
      </c>
      <c r="AI74" s="42">
        <v>6.6787412270772011</v>
      </c>
      <c r="AJ74" s="42">
        <v>6.1127462078333705</v>
      </c>
      <c r="AK74" s="42">
        <v>5.9995472039846049</v>
      </c>
      <c r="AL74" s="42">
        <v>5.9995472039846049</v>
      </c>
      <c r="AM74" s="42">
        <v>6.1127462078333705</v>
      </c>
      <c r="AN74" s="42">
        <v>5.4335521847407744</v>
      </c>
      <c r="AO74" s="42">
        <v>5.2071541770432415</v>
      </c>
      <c r="AP74" s="42">
        <v>5.3203531808920079</v>
      </c>
      <c r="AQ74" s="42">
        <v>4.9807561693457094</v>
      </c>
      <c r="AR74" s="42">
        <v>4.827737546631556</v>
      </c>
      <c r="AS74" s="42">
        <v>4.9374588545095461</v>
      </c>
      <c r="AT74" s="42">
        <v>5.0471801623875354</v>
      </c>
      <c r="AU74" s="42">
        <v>4.827737546631556</v>
      </c>
      <c r="AV74" s="42">
        <v>4.4985736229975863</v>
      </c>
      <c r="AW74" s="42">
        <v>4.1694096993636167</v>
      </c>
      <c r="AX74" s="42">
        <v>4.0596883914856265</v>
      </c>
      <c r="AY74" s="42">
        <v>3.8402457757296466</v>
      </c>
      <c r="AZ74" s="42">
        <v>3.9499670836076364</v>
      </c>
      <c r="BA74" s="42">
        <v>3.9499670836076364</v>
      </c>
      <c r="BB74" s="42">
        <v>3.8402457757296466</v>
      </c>
      <c r="BC74" s="42">
        <v>3.6208031599736668</v>
      </c>
      <c r="BD74" s="42">
        <v>3.511081852095677</v>
      </c>
      <c r="BE74" s="42">
        <v>3.3741037536904259</v>
      </c>
      <c r="BF74" s="42">
        <v>3.6904259805989033</v>
      </c>
      <c r="BG74" s="42">
        <v>3.7958667229017289</v>
      </c>
      <c r="BH74" s="42">
        <v>3.6904259805989033</v>
      </c>
      <c r="BI74" s="42">
        <v>3.901307465204555</v>
      </c>
      <c r="BJ74" s="42">
        <v>3.901307465204555</v>
      </c>
      <c r="BK74" s="42">
        <v>4.006748207507381</v>
      </c>
      <c r="BL74" s="42">
        <v>4.2176296921130323</v>
      </c>
      <c r="BM74" s="42">
        <v>4.3230704344158584</v>
      </c>
      <c r="BN74" s="42">
        <v>4.4285111767186836</v>
      </c>
      <c r="BO74" s="42">
        <v>4.006748207507381</v>
      </c>
      <c r="BP74" s="42">
        <v>3.901307465204555</v>
      </c>
    </row>
    <row r="75" spans="1:68" x14ac:dyDescent="0.25">
      <c r="A75" s="9" t="s">
        <v>161</v>
      </c>
      <c r="B75" s="2" t="s">
        <v>1414</v>
      </c>
      <c r="C75" s="2" t="s">
        <v>141</v>
      </c>
      <c r="D75" s="2" t="s">
        <v>162</v>
      </c>
      <c r="E75" s="42">
        <v>4.0438298982520218</v>
      </c>
      <c r="F75" s="42">
        <v>4.4351682755022175</v>
      </c>
      <c r="G75" s="42">
        <v>4.4351682755022175</v>
      </c>
      <c r="H75" s="42">
        <v>4.6960605270023486</v>
      </c>
      <c r="I75" s="42">
        <v>4.9569527785024787</v>
      </c>
      <c r="J75" s="42">
        <v>4.8265066527524132</v>
      </c>
      <c r="K75" s="42">
        <v>5.0873989042525443</v>
      </c>
      <c r="L75" s="42">
        <v>4.6960605270023486</v>
      </c>
      <c r="M75" s="42">
        <v>4.6960605270023486</v>
      </c>
      <c r="N75" s="42">
        <v>4.6960605270023486</v>
      </c>
      <c r="O75" s="42">
        <v>4.4351682755022175</v>
      </c>
      <c r="P75" s="42">
        <v>4.3047221497521528</v>
      </c>
      <c r="Q75" s="42">
        <v>4.6960605270023486</v>
      </c>
      <c r="R75" s="42">
        <v>4.6668395125745397</v>
      </c>
      <c r="S75" s="42">
        <v>4.7964739434793877</v>
      </c>
      <c r="T75" s="42">
        <v>4.7964739434793877</v>
      </c>
      <c r="U75" s="42">
        <v>4.5372050816696916</v>
      </c>
      <c r="V75" s="42">
        <v>4.7964739434793877</v>
      </c>
      <c r="W75" s="42">
        <v>4.7964739434793877</v>
      </c>
      <c r="X75" s="42">
        <v>4.7964739434793877</v>
      </c>
      <c r="Y75" s="42">
        <v>4.6668395125745397</v>
      </c>
      <c r="Z75" s="42">
        <v>4.9261083743842367</v>
      </c>
      <c r="AA75" s="42">
        <v>4.7964739434793877</v>
      </c>
      <c r="AB75" s="42">
        <v>4.9261083743842367</v>
      </c>
      <c r="AC75" s="42">
        <v>4.9261083743842367</v>
      </c>
      <c r="AD75" s="42">
        <v>5.1853772361939328</v>
      </c>
      <c r="AE75" s="42">
        <v>5.1387461459403907</v>
      </c>
      <c r="AF75" s="42">
        <v>5.0102774922918805</v>
      </c>
      <c r="AG75" s="42">
        <v>4.7533401849948609</v>
      </c>
      <c r="AH75" s="42">
        <v>4.2394655704008217</v>
      </c>
      <c r="AI75" s="42">
        <v>4.6248715313463515</v>
      </c>
      <c r="AJ75" s="42">
        <v>4.367934224049332</v>
      </c>
      <c r="AK75" s="42">
        <v>4.6248715313463515</v>
      </c>
      <c r="AL75" s="42">
        <v>4.2394655704008217</v>
      </c>
      <c r="AM75" s="42">
        <v>4.2394655704008217</v>
      </c>
      <c r="AN75" s="42">
        <v>4.1109969167523124</v>
      </c>
      <c r="AO75" s="42">
        <v>4.1109969167523124</v>
      </c>
      <c r="AP75" s="42">
        <v>3.725590955806783</v>
      </c>
      <c r="AQ75" s="42">
        <v>3.9825282631038026</v>
      </c>
      <c r="AR75" s="42">
        <v>3.8509316770186337</v>
      </c>
      <c r="AS75" s="42">
        <v>3.3540372670807455</v>
      </c>
      <c r="AT75" s="42">
        <v>3.1055900621118013</v>
      </c>
      <c r="AU75" s="42">
        <v>3.1055900621118013</v>
      </c>
      <c r="AV75" s="42">
        <v>3.1055900621118013</v>
      </c>
      <c r="AW75" s="42">
        <v>2.8571428571428572</v>
      </c>
      <c r="AX75" s="42">
        <v>2.8571428571428572</v>
      </c>
      <c r="AY75" s="42">
        <v>2.7329192546583849</v>
      </c>
      <c r="AZ75" s="42">
        <v>2.981366459627329</v>
      </c>
      <c r="BA75" s="42">
        <v>2.7329192546583849</v>
      </c>
      <c r="BB75" s="42">
        <v>2.8571428571428572</v>
      </c>
      <c r="BC75" s="42">
        <v>2.7329192546583849</v>
      </c>
      <c r="BD75" s="42">
        <v>2.7329192546583849</v>
      </c>
      <c r="BE75" s="42">
        <v>2.7127003699136871</v>
      </c>
      <c r="BF75" s="42">
        <v>2.7127003699136871</v>
      </c>
      <c r="BG75" s="42">
        <v>2.8360049321824912</v>
      </c>
      <c r="BH75" s="42">
        <v>2.8360049321824912</v>
      </c>
      <c r="BI75" s="42">
        <v>2.8360049321824912</v>
      </c>
      <c r="BJ75" s="42">
        <v>2.466091245376079</v>
      </c>
      <c r="BK75" s="42">
        <v>2.0961775585696674</v>
      </c>
      <c r="BL75" s="42">
        <v>2.219482120838471</v>
      </c>
      <c r="BM75" s="42">
        <v>2.219482120838471</v>
      </c>
      <c r="BN75" s="42">
        <v>2.219482120838471</v>
      </c>
      <c r="BO75" s="42">
        <v>1.9728729963008633</v>
      </c>
      <c r="BP75" s="42">
        <v>2.0961775585696674</v>
      </c>
    </row>
    <row r="76" spans="1:68" x14ac:dyDescent="0.25">
      <c r="A76" s="9" t="s">
        <v>163</v>
      </c>
      <c r="B76" s="2" t="s">
        <v>1415</v>
      </c>
      <c r="C76" s="2" t="s">
        <v>141</v>
      </c>
      <c r="D76" s="2" t="s">
        <v>164</v>
      </c>
      <c r="E76" s="42">
        <v>1.7863522686673814</v>
      </c>
      <c r="F76" s="42">
        <v>2.3222579492675957</v>
      </c>
      <c r="G76" s="42">
        <v>2.679528403001072</v>
      </c>
      <c r="H76" s="42">
        <v>2.1436227224008575</v>
      </c>
      <c r="I76" s="42">
        <v>2.3222579492675957</v>
      </c>
      <c r="J76" s="42">
        <v>2.3222579492675957</v>
      </c>
      <c r="K76" s="42">
        <v>2.5008931761343338</v>
      </c>
      <c r="L76" s="42">
        <v>2.679528403001072</v>
      </c>
      <c r="M76" s="42">
        <v>2.3222579492675957</v>
      </c>
      <c r="N76" s="42">
        <v>2.3222579492675957</v>
      </c>
      <c r="O76" s="42">
        <v>2.3222579492675957</v>
      </c>
      <c r="P76" s="42">
        <v>2.679528403001072</v>
      </c>
      <c r="Q76" s="42">
        <v>2.5008931761343338</v>
      </c>
      <c r="R76" s="42">
        <v>2.4587284861257466</v>
      </c>
      <c r="S76" s="42">
        <v>2.4587284861257466</v>
      </c>
      <c r="T76" s="42">
        <v>2.6343519494204428</v>
      </c>
      <c r="U76" s="42">
        <v>2.6343519494204428</v>
      </c>
      <c r="V76" s="42">
        <v>2.6343519494204428</v>
      </c>
      <c r="W76" s="42">
        <v>2.9855988760098349</v>
      </c>
      <c r="X76" s="42">
        <v>2.9855988760098349</v>
      </c>
      <c r="Y76" s="42">
        <v>2.8099754127151391</v>
      </c>
      <c r="Z76" s="42">
        <v>2.6343519494204428</v>
      </c>
      <c r="AA76" s="42">
        <v>2.6343519494204428</v>
      </c>
      <c r="AB76" s="42">
        <v>2.2831050228310503</v>
      </c>
      <c r="AC76" s="42">
        <v>2.2831050228310503</v>
      </c>
      <c r="AD76" s="42">
        <v>2.4587284861257466</v>
      </c>
      <c r="AE76" s="42">
        <v>2.4339360222531292</v>
      </c>
      <c r="AF76" s="42">
        <v>2.2600834492350486</v>
      </c>
      <c r="AG76" s="42">
        <v>2.6077885952712099</v>
      </c>
      <c r="AH76" s="42">
        <v>2.7816411682892905</v>
      </c>
      <c r="AI76" s="42">
        <v>2.6077885952712099</v>
      </c>
      <c r="AJ76" s="42">
        <v>2.7816411682892905</v>
      </c>
      <c r="AK76" s="42">
        <v>2.6077885952712099</v>
      </c>
      <c r="AL76" s="42">
        <v>2.6077885952712099</v>
      </c>
      <c r="AM76" s="42">
        <v>2.6077885952712099</v>
      </c>
      <c r="AN76" s="42">
        <v>2.4339360222531292</v>
      </c>
      <c r="AO76" s="42">
        <v>2.4339360222531292</v>
      </c>
      <c r="AP76" s="42">
        <v>2.0862308762169679</v>
      </c>
      <c r="AQ76" s="42">
        <v>2.2600834492350486</v>
      </c>
      <c r="AR76" s="42">
        <v>2.1630615640599</v>
      </c>
      <c r="AS76" s="42">
        <v>1.8302828618968385</v>
      </c>
      <c r="AT76" s="42">
        <v>1.8302828618968385</v>
      </c>
      <c r="AU76" s="42">
        <v>2.1630615640599</v>
      </c>
      <c r="AV76" s="42">
        <v>1.9966722129783694</v>
      </c>
      <c r="AW76" s="42">
        <v>2.3294509151414311</v>
      </c>
      <c r="AX76" s="42">
        <v>2.1630615640599</v>
      </c>
      <c r="AY76" s="42">
        <v>2.1630615640599</v>
      </c>
      <c r="AZ76" s="42">
        <v>1.8302828618968385</v>
      </c>
      <c r="BA76" s="42">
        <v>1.6638935108153077</v>
      </c>
      <c r="BB76" s="42">
        <v>1.6638935108153077</v>
      </c>
      <c r="BC76" s="42">
        <v>1.497504159733777</v>
      </c>
      <c r="BD76" s="42">
        <v>1.497504159733777</v>
      </c>
      <c r="BE76" s="42">
        <v>1.5581717451523547</v>
      </c>
      <c r="BF76" s="42">
        <v>1.9044321329639891</v>
      </c>
      <c r="BG76" s="42">
        <v>1.7313019390581719</v>
      </c>
      <c r="BH76" s="42">
        <v>1.5581717451523547</v>
      </c>
      <c r="BI76" s="42">
        <v>1.5581717451523547</v>
      </c>
      <c r="BJ76" s="42">
        <v>1.3850415512465375</v>
      </c>
      <c r="BK76" s="42">
        <v>1.3850415512465375</v>
      </c>
      <c r="BL76" s="42">
        <v>1.2119113573407203</v>
      </c>
      <c r="BM76" s="42">
        <v>1.2119113573407203</v>
      </c>
      <c r="BN76" s="42">
        <v>1.5581717451523547</v>
      </c>
      <c r="BO76" s="42">
        <v>1.5581717451523547</v>
      </c>
      <c r="BP76" s="42">
        <v>1.3850415512465375</v>
      </c>
    </row>
    <row r="77" spans="1:68" x14ac:dyDescent="0.25">
      <c r="A77" s="9" t="s">
        <v>165</v>
      </c>
      <c r="B77" s="2" t="s">
        <v>1416</v>
      </c>
      <c r="C77" s="2" t="s">
        <v>141</v>
      </c>
      <c r="D77" s="2" t="s">
        <v>166</v>
      </c>
      <c r="E77" s="42">
        <v>3.3312182741116754</v>
      </c>
      <c r="F77" s="42">
        <v>3.3312182741116754</v>
      </c>
      <c r="G77" s="42">
        <v>3.4898477157360408</v>
      </c>
      <c r="H77" s="42">
        <v>3.4898477157360408</v>
      </c>
      <c r="I77" s="42">
        <v>3.6484771573604062</v>
      </c>
      <c r="J77" s="42">
        <v>3.6484771573604062</v>
      </c>
      <c r="K77" s="42">
        <v>3.8071065989847717</v>
      </c>
      <c r="L77" s="42">
        <v>3.6484771573604062</v>
      </c>
      <c r="M77" s="42">
        <v>4.124365482233503</v>
      </c>
      <c r="N77" s="42">
        <v>3.8071065989847717</v>
      </c>
      <c r="O77" s="42">
        <v>3.6484771573604062</v>
      </c>
      <c r="P77" s="42">
        <v>3.0139593908629441</v>
      </c>
      <c r="Q77" s="42">
        <v>3.1725888324873095</v>
      </c>
      <c r="R77" s="42">
        <v>3.1565656565656566</v>
      </c>
      <c r="S77" s="42">
        <v>3.1565656565656566</v>
      </c>
      <c r="T77" s="42">
        <v>3.6300505050505052</v>
      </c>
      <c r="U77" s="42">
        <v>3.6300505050505052</v>
      </c>
      <c r="V77" s="42">
        <v>3.7878787878787881</v>
      </c>
      <c r="W77" s="42">
        <v>3.9457070707070709</v>
      </c>
      <c r="X77" s="42">
        <v>4.1035353535353538</v>
      </c>
      <c r="Y77" s="42">
        <v>4.2613636363636367</v>
      </c>
      <c r="Z77" s="42">
        <v>4.2613636363636367</v>
      </c>
      <c r="AA77" s="42">
        <v>4.5770202020202024</v>
      </c>
      <c r="AB77" s="42">
        <v>5.0505050505050502</v>
      </c>
      <c r="AC77" s="42">
        <v>4.5770202020202024</v>
      </c>
      <c r="AD77" s="42">
        <v>4.4191919191919196</v>
      </c>
      <c r="AE77" s="42">
        <v>4.3845912934544318</v>
      </c>
      <c r="AF77" s="42">
        <v>4.2279987472596305</v>
      </c>
      <c r="AG77" s="42">
        <v>3.9148136548700281</v>
      </c>
      <c r="AH77" s="42">
        <v>3.6016285624804261</v>
      </c>
      <c r="AI77" s="42">
        <v>3.6016285624804261</v>
      </c>
      <c r="AJ77" s="42">
        <v>3.7582211086752273</v>
      </c>
      <c r="AK77" s="42">
        <v>3.7582211086752273</v>
      </c>
      <c r="AL77" s="42">
        <v>3.7582211086752273</v>
      </c>
      <c r="AM77" s="42">
        <v>3.7582211086752273</v>
      </c>
      <c r="AN77" s="42">
        <v>3.6016285624804261</v>
      </c>
      <c r="AO77" s="42">
        <v>3.6016285624804261</v>
      </c>
      <c r="AP77" s="42">
        <v>3.4450360162856248</v>
      </c>
      <c r="AQ77" s="42">
        <v>3.1318509238960224</v>
      </c>
      <c r="AR77" s="42">
        <v>3.0048076923076921</v>
      </c>
      <c r="AS77" s="42">
        <v>2.4038461538461537</v>
      </c>
      <c r="AT77" s="42">
        <v>2.4038461538461537</v>
      </c>
      <c r="AU77" s="42">
        <v>2.4038461538461537</v>
      </c>
      <c r="AV77" s="42">
        <v>2.4038461538461537</v>
      </c>
      <c r="AW77" s="42">
        <v>2.7043269230769229</v>
      </c>
      <c r="AX77" s="42">
        <v>3.0048076923076921</v>
      </c>
      <c r="AY77" s="42">
        <v>2.8545673076923075</v>
      </c>
      <c r="AZ77" s="42">
        <v>2.7043269230769229</v>
      </c>
      <c r="BA77" s="42">
        <v>2.5540865384615383</v>
      </c>
      <c r="BB77" s="42">
        <v>2.4038461538461537</v>
      </c>
      <c r="BC77" s="42">
        <v>2.4038461538461537</v>
      </c>
      <c r="BD77" s="42">
        <v>2.2536057692307692</v>
      </c>
      <c r="BE77" s="42">
        <v>2.2421524663677128</v>
      </c>
      <c r="BF77" s="42">
        <v>1.9431988041853512</v>
      </c>
      <c r="BG77" s="42">
        <v>2.2421524663677128</v>
      </c>
      <c r="BH77" s="42">
        <v>2.3916292974588935</v>
      </c>
      <c r="BI77" s="42">
        <v>2.3916292974588935</v>
      </c>
      <c r="BJ77" s="42">
        <v>2.0926756352765321</v>
      </c>
      <c r="BK77" s="42">
        <v>2.0926756352765321</v>
      </c>
      <c r="BL77" s="42">
        <v>2.2421524663677128</v>
      </c>
      <c r="BM77" s="42">
        <v>2.0926756352765321</v>
      </c>
      <c r="BN77" s="42">
        <v>2.0926756352765321</v>
      </c>
      <c r="BO77" s="42">
        <v>1.9431988041853512</v>
      </c>
      <c r="BP77" s="42">
        <v>1.9431988041853512</v>
      </c>
    </row>
    <row r="78" spans="1:68" x14ac:dyDescent="0.25">
      <c r="A78" s="9" t="s">
        <v>167</v>
      </c>
      <c r="B78" s="2" t="s">
        <v>1417</v>
      </c>
      <c r="C78" s="2" t="s">
        <v>141</v>
      </c>
      <c r="D78" s="2" t="s">
        <v>168</v>
      </c>
      <c r="E78" s="42">
        <v>3.1630740393626993</v>
      </c>
      <c r="F78" s="42">
        <v>3.7488284910965324</v>
      </c>
      <c r="G78" s="42">
        <v>3.7488284910965324</v>
      </c>
      <c r="H78" s="42">
        <v>3.3973758200562325</v>
      </c>
      <c r="I78" s="42">
        <v>3.3973758200562325</v>
      </c>
      <c r="J78" s="42">
        <v>3.2802249297094659</v>
      </c>
      <c r="K78" s="42">
        <v>3.5145267104029991</v>
      </c>
      <c r="L78" s="42">
        <v>3.5145267104029991</v>
      </c>
      <c r="M78" s="42">
        <v>3.865979381443299</v>
      </c>
      <c r="N78" s="42">
        <v>3.6316776007497658</v>
      </c>
      <c r="O78" s="42">
        <v>3.865979381443299</v>
      </c>
      <c r="P78" s="42">
        <v>3.9831302717900656</v>
      </c>
      <c r="Q78" s="42">
        <v>3.865979381443299</v>
      </c>
      <c r="R78" s="42">
        <v>3.9435946462715101</v>
      </c>
      <c r="S78" s="42">
        <v>4.3021032504780115</v>
      </c>
      <c r="T78" s="42">
        <v>4.0630975143403436</v>
      </c>
      <c r="U78" s="42">
        <v>4.1826003824091771</v>
      </c>
      <c r="V78" s="42">
        <v>4.0630975143403436</v>
      </c>
      <c r="W78" s="42">
        <v>3.7045889101338427</v>
      </c>
      <c r="X78" s="42">
        <v>3.5850860420650092</v>
      </c>
      <c r="Y78" s="42">
        <v>3.3460803059273418</v>
      </c>
      <c r="Z78" s="42">
        <v>3.5850860420650092</v>
      </c>
      <c r="AA78" s="42">
        <v>3.5850860420650092</v>
      </c>
      <c r="AB78" s="42">
        <v>3.4655831739961758</v>
      </c>
      <c r="AC78" s="42">
        <v>3.7045889101338427</v>
      </c>
      <c r="AD78" s="42">
        <v>3.5850860420650092</v>
      </c>
      <c r="AE78" s="42">
        <v>3.5902345619913834</v>
      </c>
      <c r="AF78" s="42">
        <v>3.5902345619913834</v>
      </c>
      <c r="AG78" s="42">
        <v>3.5902345619913834</v>
      </c>
      <c r="AH78" s="42">
        <v>3.4705600765916707</v>
      </c>
      <c r="AI78" s="42">
        <v>3.5902345619913834</v>
      </c>
      <c r="AJ78" s="42">
        <v>3.4705600765916707</v>
      </c>
      <c r="AK78" s="42">
        <v>3.3508855911919579</v>
      </c>
      <c r="AL78" s="42">
        <v>3.3508855911919579</v>
      </c>
      <c r="AM78" s="42">
        <v>3.5902345619913834</v>
      </c>
      <c r="AN78" s="42">
        <v>3.3508855911919579</v>
      </c>
      <c r="AO78" s="42">
        <v>3.2312111057922448</v>
      </c>
      <c r="AP78" s="42">
        <v>3.2312111057922448</v>
      </c>
      <c r="AQ78" s="42">
        <v>3.1115366203925321</v>
      </c>
      <c r="AR78" s="42">
        <v>3.0732860520094563</v>
      </c>
      <c r="AS78" s="42">
        <v>3.0732860520094563</v>
      </c>
      <c r="AT78" s="42">
        <v>3.0732860520094563</v>
      </c>
      <c r="AU78" s="42">
        <v>2.6004728132387709</v>
      </c>
      <c r="AV78" s="42">
        <v>2.6004728132387709</v>
      </c>
      <c r="AW78" s="42">
        <v>2.7186761229314422</v>
      </c>
      <c r="AX78" s="42">
        <v>2.7186761229314422</v>
      </c>
      <c r="AY78" s="42">
        <v>2.7186761229314422</v>
      </c>
      <c r="AZ78" s="42">
        <v>2.4822695035460995</v>
      </c>
      <c r="BA78" s="42">
        <v>2.4822695035460995</v>
      </c>
      <c r="BB78" s="42">
        <v>2.3640661938534282</v>
      </c>
      <c r="BC78" s="42">
        <v>2.3640661938534282</v>
      </c>
      <c r="BD78" s="42">
        <v>2.2458628841607569</v>
      </c>
      <c r="BE78" s="42">
        <v>2.158109950022717</v>
      </c>
      <c r="BF78" s="42">
        <v>1.817355747387551</v>
      </c>
      <c r="BG78" s="42">
        <v>2.044525215810995</v>
      </c>
      <c r="BH78" s="42">
        <v>2.044525215810995</v>
      </c>
      <c r="BI78" s="42">
        <v>2.044525215810995</v>
      </c>
      <c r="BJ78" s="42">
        <v>2.044525215810995</v>
      </c>
      <c r="BK78" s="42">
        <v>1.930940481599273</v>
      </c>
      <c r="BL78" s="42">
        <v>2.044525215810995</v>
      </c>
      <c r="BM78" s="42">
        <v>1.817355747387551</v>
      </c>
      <c r="BN78" s="42">
        <v>2.158109950022717</v>
      </c>
      <c r="BO78" s="42">
        <v>2.158109950022717</v>
      </c>
      <c r="BP78" s="42">
        <v>1.930940481599273</v>
      </c>
    </row>
    <row r="79" spans="1:68" x14ac:dyDescent="0.25">
      <c r="A79" s="9" t="s">
        <v>169</v>
      </c>
      <c r="B79" s="2" t="s">
        <v>1418</v>
      </c>
      <c r="C79" s="2" t="s">
        <v>141</v>
      </c>
      <c r="D79" s="2" t="s">
        <v>170</v>
      </c>
      <c r="E79" s="42">
        <v>3.4119106699751858</v>
      </c>
      <c r="F79" s="42">
        <v>3.5669975186104215</v>
      </c>
      <c r="G79" s="42">
        <v>3.4119106699751858</v>
      </c>
      <c r="H79" s="42">
        <v>3.2568238213399501</v>
      </c>
      <c r="I79" s="42">
        <v>3.5669975186104215</v>
      </c>
      <c r="J79" s="42">
        <v>3.7220843672456572</v>
      </c>
      <c r="K79" s="42">
        <v>3.7220843672456572</v>
      </c>
      <c r="L79" s="42">
        <v>4.1873449131513647</v>
      </c>
      <c r="M79" s="42">
        <v>3.7220843672456572</v>
      </c>
      <c r="N79" s="42">
        <v>3.1017369727047144</v>
      </c>
      <c r="O79" s="42">
        <v>3.1017369727047144</v>
      </c>
      <c r="P79" s="42">
        <v>3.2568238213399501</v>
      </c>
      <c r="Q79" s="42">
        <v>3.2568238213399501</v>
      </c>
      <c r="R79" s="42">
        <v>3.1693329308783578</v>
      </c>
      <c r="S79" s="42">
        <v>3.4711741623905823</v>
      </c>
      <c r="T79" s="42">
        <v>3.3202535466344698</v>
      </c>
      <c r="U79" s="42">
        <v>3.3202535466344698</v>
      </c>
      <c r="V79" s="42">
        <v>3.6220947781466943</v>
      </c>
      <c r="W79" s="42">
        <v>3.3202535466344698</v>
      </c>
      <c r="X79" s="42">
        <v>3.3202535466344698</v>
      </c>
      <c r="Y79" s="42">
        <v>3.6220947781466943</v>
      </c>
      <c r="Z79" s="42">
        <v>3.4711741623905823</v>
      </c>
      <c r="AA79" s="42">
        <v>3.6220947781466943</v>
      </c>
      <c r="AB79" s="42">
        <v>3.4711741623905823</v>
      </c>
      <c r="AC79" s="42">
        <v>3.1693329308783578</v>
      </c>
      <c r="AD79" s="42">
        <v>3.0184123151222453</v>
      </c>
      <c r="AE79" s="42">
        <v>2.9385836027034968</v>
      </c>
      <c r="AF79" s="42">
        <v>3.0855127828386717</v>
      </c>
      <c r="AG79" s="42">
        <v>2.791654422568322</v>
      </c>
      <c r="AH79" s="42">
        <v>2.9385836027034968</v>
      </c>
      <c r="AI79" s="42">
        <v>2.9385836027034968</v>
      </c>
      <c r="AJ79" s="42">
        <v>2.9385836027034968</v>
      </c>
      <c r="AK79" s="42">
        <v>2.9385836027034968</v>
      </c>
      <c r="AL79" s="42">
        <v>2.6447252424331471</v>
      </c>
      <c r="AM79" s="42">
        <v>2.6447252424331471</v>
      </c>
      <c r="AN79" s="42">
        <v>2.4977960622979722</v>
      </c>
      <c r="AO79" s="42">
        <v>2.4977960622979722</v>
      </c>
      <c r="AP79" s="42">
        <v>2.2039377020276225</v>
      </c>
      <c r="AQ79" s="42">
        <v>2.2039377020276225</v>
      </c>
      <c r="AR79" s="42">
        <v>2.0723956894169659</v>
      </c>
      <c r="AS79" s="42">
        <v>2.210555402044764</v>
      </c>
      <c r="AT79" s="42">
        <v>2.0723956894169659</v>
      </c>
      <c r="AU79" s="42">
        <v>2.0723956894169659</v>
      </c>
      <c r="AV79" s="42">
        <v>1.9342359767891684</v>
      </c>
      <c r="AW79" s="42">
        <v>1.9342359767891684</v>
      </c>
      <c r="AX79" s="42">
        <v>1.7960762641613706</v>
      </c>
      <c r="AY79" s="42">
        <v>1.9342359767891684</v>
      </c>
      <c r="AZ79" s="42">
        <v>2.0723956894169659</v>
      </c>
      <c r="BA79" s="42">
        <v>1.9342359767891684</v>
      </c>
      <c r="BB79" s="42">
        <v>1.657916551533573</v>
      </c>
      <c r="BC79" s="42">
        <v>1.657916551533573</v>
      </c>
      <c r="BD79" s="42">
        <v>1.7960762641613706</v>
      </c>
      <c r="BE79" s="42">
        <v>1.9145802650957289</v>
      </c>
      <c r="BF79" s="42">
        <v>1.7673048600883652</v>
      </c>
      <c r="BG79" s="42">
        <v>2.0618556701030926</v>
      </c>
      <c r="BH79" s="42">
        <v>2.0618556701030926</v>
      </c>
      <c r="BI79" s="42">
        <v>1.9145802650957289</v>
      </c>
      <c r="BJ79" s="42">
        <v>2.0618556701030926</v>
      </c>
      <c r="BK79" s="42">
        <v>1.9145802650957289</v>
      </c>
      <c r="BL79" s="42">
        <v>2.0618556701030926</v>
      </c>
      <c r="BM79" s="42">
        <v>2.0618556701030926</v>
      </c>
      <c r="BN79" s="42">
        <v>1.9145802650957289</v>
      </c>
      <c r="BO79" s="42">
        <v>1.7673048600883652</v>
      </c>
      <c r="BP79" s="42">
        <v>1.9145802650957289</v>
      </c>
    </row>
    <row r="80" spans="1:68" x14ac:dyDescent="0.25">
      <c r="A80" s="9" t="s">
        <v>171</v>
      </c>
      <c r="B80" s="2" t="s">
        <v>1419</v>
      </c>
      <c r="C80" s="2" t="s">
        <v>141</v>
      </c>
      <c r="D80" s="2" t="s">
        <v>172</v>
      </c>
      <c r="E80" s="42">
        <v>9.605991533702376</v>
      </c>
      <c r="F80" s="42">
        <v>10.420058612829697</v>
      </c>
      <c r="G80" s="42">
        <v>10.257245197004233</v>
      </c>
      <c r="H80" s="42">
        <v>11.071312276131552</v>
      </c>
      <c r="I80" s="42">
        <v>11.234125691957017</v>
      </c>
      <c r="J80" s="42">
        <v>11.396939107782481</v>
      </c>
      <c r="K80" s="42">
        <v>11.722565939433409</v>
      </c>
      <c r="L80" s="42">
        <v>12.211006186909801</v>
      </c>
      <c r="M80" s="42">
        <v>12.536633018560728</v>
      </c>
      <c r="N80" s="42">
        <v>12.699446434386193</v>
      </c>
      <c r="O80" s="42">
        <v>12.373819602735265</v>
      </c>
      <c r="P80" s="42">
        <v>11.559752523607944</v>
      </c>
      <c r="Q80" s="42">
        <v>11.885379355258873</v>
      </c>
      <c r="R80" s="42">
        <v>11.74766655938204</v>
      </c>
      <c r="S80" s="42">
        <v>11.586739620212423</v>
      </c>
      <c r="T80" s="42">
        <v>12.391374316060508</v>
      </c>
      <c r="U80" s="42">
        <v>11.908593498551657</v>
      </c>
      <c r="V80" s="42">
        <v>11.908593498551657</v>
      </c>
      <c r="W80" s="42">
        <v>12.069520437721275</v>
      </c>
      <c r="X80" s="42">
        <v>12.552301255230125</v>
      </c>
      <c r="Y80" s="42">
        <v>12.391374316060508</v>
      </c>
      <c r="Z80" s="42">
        <v>12.87415513356936</v>
      </c>
      <c r="AA80" s="42">
        <v>13.035082072738977</v>
      </c>
      <c r="AB80" s="42">
        <v>13.35693595107821</v>
      </c>
      <c r="AC80" s="42">
        <v>12.713228194399742</v>
      </c>
      <c r="AD80" s="42">
        <v>12.069520437721275</v>
      </c>
      <c r="AE80" s="42">
        <v>11.867088607594937</v>
      </c>
      <c r="AF80" s="42">
        <v>12.025316455696203</v>
      </c>
      <c r="AG80" s="42">
        <v>11.708860759493671</v>
      </c>
      <c r="AH80" s="42">
        <v>11.39240506329114</v>
      </c>
      <c r="AI80" s="42">
        <v>10.91772151898734</v>
      </c>
      <c r="AJ80" s="42">
        <v>10.91772151898734</v>
      </c>
      <c r="AK80" s="42">
        <v>11.39240506329114</v>
      </c>
      <c r="AL80" s="42">
        <v>11.39240506329114</v>
      </c>
      <c r="AM80" s="42">
        <v>11.234177215189874</v>
      </c>
      <c r="AN80" s="42">
        <v>9.9683544303797458</v>
      </c>
      <c r="AO80" s="42">
        <v>9.6518987341772142</v>
      </c>
      <c r="AP80" s="42">
        <v>9.3354430379746827</v>
      </c>
      <c r="AQ80" s="42">
        <v>9.4936708860759484</v>
      </c>
      <c r="AR80" s="42">
        <v>8.9982003599280134</v>
      </c>
      <c r="AS80" s="42">
        <v>8.6982603479304128</v>
      </c>
      <c r="AT80" s="42">
        <v>8.848230353929214</v>
      </c>
      <c r="AU80" s="42">
        <v>8.848230353929214</v>
      </c>
      <c r="AV80" s="42">
        <v>8.848230353929214</v>
      </c>
      <c r="AW80" s="42">
        <v>8.6982603479304128</v>
      </c>
      <c r="AX80" s="42">
        <v>8.848230353929214</v>
      </c>
      <c r="AY80" s="42">
        <v>8.3983203359328122</v>
      </c>
      <c r="AZ80" s="42">
        <v>8.2483503299340128</v>
      </c>
      <c r="BA80" s="42">
        <v>7.6484703059388117</v>
      </c>
      <c r="BB80" s="42">
        <v>7.4985002999400114</v>
      </c>
      <c r="BC80" s="42">
        <v>7.3485302939412112</v>
      </c>
      <c r="BD80" s="42">
        <v>7.0485902819436106</v>
      </c>
      <c r="BE80" s="42">
        <v>7.3992443324937023</v>
      </c>
      <c r="BF80" s="42">
        <v>7.3992443324937023</v>
      </c>
      <c r="BG80" s="42">
        <v>7.3992443324937023</v>
      </c>
      <c r="BH80" s="42">
        <v>7.3992443324937023</v>
      </c>
      <c r="BI80" s="42">
        <v>7.714105793450881</v>
      </c>
      <c r="BJ80" s="42">
        <v>7.0843828715365236</v>
      </c>
      <c r="BK80" s="42">
        <v>6.9269521410579342</v>
      </c>
      <c r="BL80" s="42">
        <v>6.9269521410579342</v>
      </c>
      <c r="BM80" s="42">
        <v>6.4546599496221662</v>
      </c>
      <c r="BN80" s="42">
        <v>6.6120906801007555</v>
      </c>
      <c r="BO80" s="42">
        <v>6.9269521410579342</v>
      </c>
      <c r="BP80" s="42">
        <v>6.7695214105793449</v>
      </c>
    </row>
    <row r="81" spans="1:68" x14ac:dyDescent="0.25">
      <c r="A81" s="9" t="s">
        <v>173</v>
      </c>
      <c r="B81" s="2" t="s">
        <v>1420</v>
      </c>
      <c r="C81" s="2" t="s">
        <v>141</v>
      </c>
      <c r="D81" s="2" t="s">
        <v>174</v>
      </c>
      <c r="E81" s="42">
        <v>3.7903757415952537</v>
      </c>
      <c r="F81" s="42">
        <v>3.6255767963085037</v>
      </c>
      <c r="G81" s="42">
        <v>3.7903757415952537</v>
      </c>
      <c r="H81" s="42">
        <v>4.1199736321687546</v>
      </c>
      <c r="I81" s="42">
        <v>4.1199736321687546</v>
      </c>
      <c r="J81" s="42">
        <v>3.9551746868820041</v>
      </c>
      <c r="K81" s="42">
        <v>3.7903757415952537</v>
      </c>
      <c r="L81" s="42">
        <v>3.6255767963085037</v>
      </c>
      <c r="M81" s="42">
        <v>3.2959789057350033</v>
      </c>
      <c r="N81" s="42">
        <v>3.2959789057350033</v>
      </c>
      <c r="O81" s="42">
        <v>3.1311799604482533</v>
      </c>
      <c r="P81" s="42">
        <v>2.9663810151615029</v>
      </c>
      <c r="Q81" s="42">
        <v>3.2959789057350033</v>
      </c>
      <c r="R81" s="42">
        <v>3.2873109796186717</v>
      </c>
      <c r="S81" s="42">
        <v>3.4516765285996054</v>
      </c>
      <c r="T81" s="42">
        <v>3.6160420775805391</v>
      </c>
      <c r="U81" s="42">
        <v>3.7804076265614723</v>
      </c>
      <c r="V81" s="42">
        <v>3.7804076265614723</v>
      </c>
      <c r="W81" s="42">
        <v>4.1091387245233397</v>
      </c>
      <c r="X81" s="42">
        <v>3.7804076265614723</v>
      </c>
      <c r="Y81" s="42">
        <v>3.7804076265614723</v>
      </c>
      <c r="Z81" s="42">
        <v>4.1091387245233397</v>
      </c>
      <c r="AA81" s="42">
        <v>4.2735042735042734</v>
      </c>
      <c r="AB81" s="42">
        <v>4.2735042735042734</v>
      </c>
      <c r="AC81" s="42">
        <v>4.1091387245233397</v>
      </c>
      <c r="AD81" s="42">
        <v>3.944773175542406</v>
      </c>
      <c r="AE81" s="42">
        <v>3.9215686274509802</v>
      </c>
      <c r="AF81" s="42">
        <v>4.0849673202614376</v>
      </c>
      <c r="AG81" s="42">
        <v>4.0849673202614376</v>
      </c>
      <c r="AH81" s="42">
        <v>4.2483660130718954</v>
      </c>
      <c r="AI81" s="42">
        <v>3.7581699346405228</v>
      </c>
      <c r="AJ81" s="42">
        <v>3.594771241830065</v>
      </c>
      <c r="AK81" s="42">
        <v>3.7581699346405228</v>
      </c>
      <c r="AL81" s="42">
        <v>3.594771241830065</v>
      </c>
      <c r="AM81" s="42">
        <v>3.2679738562091503</v>
      </c>
      <c r="AN81" s="42">
        <v>3.594771241830065</v>
      </c>
      <c r="AO81" s="42">
        <v>3.7581699346405228</v>
      </c>
      <c r="AP81" s="42">
        <v>3.7581699346405228</v>
      </c>
      <c r="AQ81" s="42">
        <v>3.594771241830065</v>
      </c>
      <c r="AR81" s="42">
        <v>3.4678436317780581</v>
      </c>
      <c r="AS81" s="42">
        <v>3.4678436317780581</v>
      </c>
      <c r="AT81" s="42">
        <v>3.4678436317780581</v>
      </c>
      <c r="AU81" s="42">
        <v>3.3102143757881466</v>
      </c>
      <c r="AV81" s="42">
        <v>2.9949558638083231</v>
      </c>
      <c r="AW81" s="42">
        <v>3.3102143757881466</v>
      </c>
      <c r="AX81" s="42">
        <v>3.1525851197982346</v>
      </c>
      <c r="AY81" s="42">
        <v>2.9949558638083231</v>
      </c>
      <c r="AZ81" s="42">
        <v>2.8373266078184112</v>
      </c>
      <c r="BA81" s="42">
        <v>2.5220680958385877</v>
      </c>
      <c r="BB81" s="42">
        <v>2.5220680958385877</v>
      </c>
      <c r="BC81" s="42">
        <v>2.5220680958385877</v>
      </c>
      <c r="BD81" s="42">
        <v>2.5220680958385877</v>
      </c>
      <c r="BE81" s="42">
        <v>2.4509803921568629</v>
      </c>
      <c r="BF81" s="42">
        <v>2.4509803921568629</v>
      </c>
      <c r="BG81" s="42">
        <v>2.7573529411764706</v>
      </c>
      <c r="BH81" s="42">
        <v>2.4509803921568629</v>
      </c>
      <c r="BI81" s="42">
        <v>2.1446078431372548</v>
      </c>
      <c r="BJ81" s="42">
        <v>1.838235294117647</v>
      </c>
      <c r="BK81" s="42">
        <v>1.991421568627451</v>
      </c>
      <c r="BL81" s="42">
        <v>1.991421568627451</v>
      </c>
      <c r="BM81" s="42">
        <v>1.991421568627451</v>
      </c>
      <c r="BN81" s="42">
        <v>2.1446078431372548</v>
      </c>
      <c r="BO81" s="42">
        <v>1.991421568627451</v>
      </c>
      <c r="BP81" s="42">
        <v>1.991421568627451</v>
      </c>
    </row>
    <row r="82" spans="1:68" x14ac:dyDescent="0.25">
      <c r="A82" s="9" t="s">
        <v>175</v>
      </c>
      <c r="B82" s="2" t="s">
        <v>1421</v>
      </c>
      <c r="C82" s="2" t="s">
        <v>141</v>
      </c>
      <c r="D82" s="2" t="s">
        <v>176</v>
      </c>
      <c r="E82" s="42">
        <v>3.2404406999351911</v>
      </c>
      <c r="F82" s="42">
        <v>3.2404406999351911</v>
      </c>
      <c r="G82" s="42">
        <v>3.0784186649384315</v>
      </c>
      <c r="H82" s="42">
        <v>3.0784186649384315</v>
      </c>
      <c r="I82" s="42">
        <v>2.9163966299416719</v>
      </c>
      <c r="J82" s="42">
        <v>3.0784186649384315</v>
      </c>
      <c r="K82" s="42">
        <v>3.8885288399222295</v>
      </c>
      <c r="L82" s="42">
        <v>4.0505508749189891</v>
      </c>
      <c r="M82" s="42">
        <v>4.0505508749189891</v>
      </c>
      <c r="N82" s="42">
        <v>4.2125729099157487</v>
      </c>
      <c r="O82" s="42">
        <v>4.0505508749189891</v>
      </c>
      <c r="P82" s="42">
        <v>3.8885288399222295</v>
      </c>
      <c r="Q82" s="42">
        <v>4.0505508749189891</v>
      </c>
      <c r="R82" s="42">
        <v>3.793626707132018</v>
      </c>
      <c r="S82" s="42">
        <v>3.641881638846737</v>
      </c>
      <c r="T82" s="42">
        <v>3.3383915022761759</v>
      </c>
      <c r="U82" s="42">
        <v>3.4901365705614564</v>
      </c>
      <c r="V82" s="42">
        <v>3.4901365705614564</v>
      </c>
      <c r="W82" s="42">
        <v>3.641881638846737</v>
      </c>
      <c r="X82" s="42">
        <v>3.4901365705614564</v>
      </c>
      <c r="Y82" s="42">
        <v>3.641881638846737</v>
      </c>
      <c r="Z82" s="42">
        <v>3.793626707132018</v>
      </c>
      <c r="AA82" s="42">
        <v>4.0971168437025796</v>
      </c>
      <c r="AB82" s="42">
        <v>3.641881638846737</v>
      </c>
      <c r="AC82" s="42">
        <v>3.3383915022761759</v>
      </c>
      <c r="AD82" s="42">
        <v>3.4901365705614564</v>
      </c>
      <c r="AE82" s="42">
        <v>3.2614861032331257</v>
      </c>
      <c r="AF82" s="42">
        <v>3.403289846851957</v>
      </c>
      <c r="AG82" s="42">
        <v>3.6868973340896201</v>
      </c>
      <c r="AH82" s="42">
        <v>3.5450935904707888</v>
      </c>
      <c r="AI82" s="42">
        <v>3.403289846851957</v>
      </c>
      <c r="AJ82" s="42">
        <v>3.403289846851957</v>
      </c>
      <c r="AK82" s="42">
        <v>3.6868973340896201</v>
      </c>
      <c r="AL82" s="42">
        <v>3.5450935904707888</v>
      </c>
      <c r="AM82" s="42">
        <v>3.403289846851957</v>
      </c>
      <c r="AN82" s="42">
        <v>3.403289846851957</v>
      </c>
      <c r="AO82" s="42">
        <v>2.9778786159954627</v>
      </c>
      <c r="AP82" s="42">
        <v>2.9778786159954627</v>
      </c>
      <c r="AQ82" s="42">
        <v>3.403289846851957</v>
      </c>
      <c r="AR82" s="42">
        <v>3.084040092521203</v>
      </c>
      <c r="AS82" s="42">
        <v>3.084040092521203</v>
      </c>
      <c r="AT82" s="42">
        <v>2.9555384219994862</v>
      </c>
      <c r="AU82" s="42">
        <v>3.2125417630429198</v>
      </c>
      <c r="AV82" s="42">
        <v>2.9555384219994862</v>
      </c>
      <c r="AW82" s="42">
        <v>2.3130300693909023</v>
      </c>
      <c r="AX82" s="42">
        <v>2.1845283988691855</v>
      </c>
      <c r="AY82" s="42">
        <v>2.0560267283474687</v>
      </c>
      <c r="AZ82" s="42">
        <v>2.0560267283474687</v>
      </c>
      <c r="BA82" s="42">
        <v>1.9275250578257519</v>
      </c>
      <c r="BB82" s="42">
        <v>1.9275250578257519</v>
      </c>
      <c r="BC82" s="42">
        <v>2.0560267283474687</v>
      </c>
      <c r="BD82" s="42">
        <v>1.9275250578257519</v>
      </c>
      <c r="BE82" s="42">
        <v>2.0341741253051264</v>
      </c>
      <c r="BF82" s="42">
        <v>2.1697857336588013</v>
      </c>
      <c r="BG82" s="42">
        <v>1.8985625169514513</v>
      </c>
      <c r="BH82" s="42">
        <v>2.0341741253051264</v>
      </c>
      <c r="BI82" s="42">
        <v>2.1697857336588013</v>
      </c>
      <c r="BJ82" s="42">
        <v>2.0341741253051264</v>
      </c>
      <c r="BK82" s="42">
        <v>1.8985625169514513</v>
      </c>
      <c r="BL82" s="42">
        <v>1.8985625169514513</v>
      </c>
      <c r="BM82" s="42">
        <v>1.8985625169514513</v>
      </c>
      <c r="BN82" s="42">
        <v>1.627339300244101</v>
      </c>
      <c r="BO82" s="42">
        <v>1.627339300244101</v>
      </c>
      <c r="BP82" s="42">
        <v>1.627339300244101</v>
      </c>
    </row>
    <row r="83" spans="1:68" x14ac:dyDescent="0.25">
      <c r="A83" s="9" t="s">
        <v>177</v>
      </c>
      <c r="B83" s="2" t="s">
        <v>1422</v>
      </c>
      <c r="C83" s="2" t="s">
        <v>141</v>
      </c>
      <c r="D83" s="2" t="s">
        <v>178</v>
      </c>
      <c r="E83" s="42">
        <v>3.8542396636299929</v>
      </c>
      <c r="F83" s="42">
        <v>4.204625087596356</v>
      </c>
      <c r="G83" s="42">
        <v>4.3798177995795378</v>
      </c>
      <c r="H83" s="42">
        <v>4.7302032235459004</v>
      </c>
      <c r="I83" s="42">
        <v>5.0805886475122639</v>
      </c>
      <c r="J83" s="42">
        <v>4.9053959355290822</v>
      </c>
      <c r="K83" s="42">
        <v>5.0805886475122639</v>
      </c>
      <c r="L83" s="42">
        <v>5.0805886475122639</v>
      </c>
      <c r="M83" s="42">
        <v>5.2557813594954448</v>
      </c>
      <c r="N83" s="42">
        <v>5.4309740714786265</v>
      </c>
      <c r="O83" s="42">
        <v>5.6061667834618083</v>
      </c>
      <c r="P83" s="42">
        <v>5.4309740714786265</v>
      </c>
      <c r="Q83" s="42">
        <v>5.2557813594954448</v>
      </c>
      <c r="R83" s="42">
        <v>5.2374301675977657</v>
      </c>
      <c r="S83" s="42">
        <v>5.4120111731843572</v>
      </c>
      <c r="T83" s="42">
        <v>5.0628491620111733</v>
      </c>
      <c r="U83" s="42">
        <v>4.7136871508379885</v>
      </c>
      <c r="V83" s="42">
        <v>4.7136871508379885</v>
      </c>
      <c r="W83" s="42">
        <v>5.0628491620111733</v>
      </c>
      <c r="X83" s="42">
        <v>5.0628491620111733</v>
      </c>
      <c r="Y83" s="42">
        <v>5.0628491620111733</v>
      </c>
      <c r="Z83" s="42">
        <v>4.8882681564245809</v>
      </c>
      <c r="AA83" s="42">
        <v>5.2374301675977657</v>
      </c>
      <c r="AB83" s="42">
        <v>5.0628491620111733</v>
      </c>
      <c r="AC83" s="42">
        <v>5.0628491620111733</v>
      </c>
      <c r="AD83" s="42">
        <v>5.0628491620111733</v>
      </c>
      <c r="AE83" s="42">
        <v>5.0382209867963859</v>
      </c>
      <c r="AF83" s="42">
        <v>4.864489228630994</v>
      </c>
      <c r="AG83" s="42">
        <v>4.6907574704656012</v>
      </c>
      <c r="AH83" s="42">
        <v>4.864489228630994</v>
      </c>
      <c r="AI83" s="42">
        <v>4.864489228630994</v>
      </c>
      <c r="AJ83" s="42">
        <v>5.0382209867963859</v>
      </c>
      <c r="AK83" s="42">
        <v>5.0382209867963859</v>
      </c>
      <c r="AL83" s="42">
        <v>5.2119527449617786</v>
      </c>
      <c r="AM83" s="42">
        <v>5.0382209867963859</v>
      </c>
      <c r="AN83" s="42">
        <v>4.5170257123002084</v>
      </c>
      <c r="AO83" s="42">
        <v>4.3432939541348157</v>
      </c>
      <c r="AP83" s="42">
        <v>4.3432939541348157</v>
      </c>
      <c r="AQ83" s="42">
        <v>4.1695621959694229</v>
      </c>
      <c r="AR83" s="42">
        <v>4.0133779264214047</v>
      </c>
      <c r="AS83" s="42">
        <v>3.6789297658862878</v>
      </c>
      <c r="AT83" s="42">
        <v>3.8461538461538463</v>
      </c>
      <c r="AU83" s="42">
        <v>4.0133779264214047</v>
      </c>
      <c r="AV83" s="42">
        <v>3.6789297658862878</v>
      </c>
      <c r="AW83" s="42">
        <v>3.5117056856187294</v>
      </c>
      <c r="AX83" s="42">
        <v>3.3444816053511706</v>
      </c>
      <c r="AY83" s="42">
        <v>3.5117056856187294</v>
      </c>
      <c r="AZ83" s="42">
        <v>3.6789297658862878</v>
      </c>
      <c r="BA83" s="42">
        <v>3.3444816053511706</v>
      </c>
      <c r="BB83" s="42">
        <v>3.1772575250836121</v>
      </c>
      <c r="BC83" s="42">
        <v>3.0100334448160537</v>
      </c>
      <c r="BD83" s="42">
        <v>3.0100334448160537</v>
      </c>
      <c r="BE83" s="42">
        <v>3.0560271646859083</v>
      </c>
      <c r="BF83" s="42">
        <v>2.8862478777589136</v>
      </c>
      <c r="BG83" s="42">
        <v>3.0560271646859083</v>
      </c>
      <c r="BH83" s="42">
        <v>3.2258064516129035</v>
      </c>
      <c r="BI83" s="42">
        <v>2.8862478777589136</v>
      </c>
      <c r="BJ83" s="42">
        <v>3.0560271646859083</v>
      </c>
      <c r="BK83" s="42">
        <v>2.7164685908319184</v>
      </c>
      <c r="BL83" s="42">
        <v>2.5466893039049237</v>
      </c>
      <c r="BM83" s="42">
        <v>2.8862478777589136</v>
      </c>
      <c r="BN83" s="42">
        <v>2.8862478777589136</v>
      </c>
      <c r="BO83" s="42">
        <v>2.3769100169779289</v>
      </c>
      <c r="BP83" s="42">
        <v>2.2071307300509337</v>
      </c>
    </row>
    <row r="84" spans="1:68" x14ac:dyDescent="0.25">
      <c r="A84" s="9" t="s">
        <v>179</v>
      </c>
      <c r="B84" s="2" t="s">
        <v>1423</v>
      </c>
      <c r="C84" s="2" t="s">
        <v>141</v>
      </c>
      <c r="D84" s="2" t="s">
        <v>180</v>
      </c>
      <c r="E84" s="42">
        <v>3.2634833390587428</v>
      </c>
      <c r="F84" s="42">
        <v>3.2634833390587428</v>
      </c>
      <c r="G84" s="42">
        <v>3.6070079010649261</v>
      </c>
      <c r="H84" s="42">
        <v>3.6070079010649261</v>
      </c>
      <c r="I84" s="42">
        <v>3.4352456200618344</v>
      </c>
      <c r="J84" s="42">
        <v>3.6070079010649261</v>
      </c>
      <c r="K84" s="42">
        <v>3.9505324630711098</v>
      </c>
      <c r="L84" s="42">
        <v>4.2940570250772927</v>
      </c>
      <c r="M84" s="42">
        <v>3.9505324630711098</v>
      </c>
      <c r="N84" s="42">
        <v>3.9505324630711098</v>
      </c>
      <c r="O84" s="42">
        <v>3.7787701820680177</v>
      </c>
      <c r="P84" s="42">
        <v>3.2634833390587428</v>
      </c>
      <c r="Q84" s="42">
        <v>3.6070079010649261</v>
      </c>
      <c r="R84" s="42">
        <v>3.5726437563797209</v>
      </c>
      <c r="S84" s="42">
        <v>3.4025178632187818</v>
      </c>
      <c r="T84" s="42">
        <v>3.4025178632187818</v>
      </c>
      <c r="U84" s="42">
        <v>3.4025178632187818</v>
      </c>
      <c r="V84" s="42">
        <v>3.7427696495406599</v>
      </c>
      <c r="W84" s="42">
        <v>3.912895542701599</v>
      </c>
      <c r="X84" s="42">
        <v>4.4232732221844167</v>
      </c>
      <c r="Y84" s="42">
        <v>3.7427696495406599</v>
      </c>
      <c r="Z84" s="42">
        <v>4.0830214358625385</v>
      </c>
      <c r="AA84" s="42">
        <v>4.4232732221844167</v>
      </c>
      <c r="AB84" s="42">
        <v>3.7427696495406599</v>
      </c>
      <c r="AC84" s="42">
        <v>4.0830214358625385</v>
      </c>
      <c r="AD84" s="42">
        <v>4.2531473290234771</v>
      </c>
      <c r="AE84" s="42">
        <v>4.230118443316413</v>
      </c>
      <c r="AF84" s="42">
        <v>4.9069373942470387</v>
      </c>
      <c r="AG84" s="42">
        <v>4.5685279187817258</v>
      </c>
      <c r="AH84" s="42">
        <v>4.230118443316413</v>
      </c>
      <c r="AI84" s="42">
        <v>4.0609137055837561</v>
      </c>
      <c r="AJ84" s="42">
        <v>4.230118443316413</v>
      </c>
      <c r="AK84" s="42">
        <v>4.3993231810490689</v>
      </c>
      <c r="AL84" s="42">
        <v>3.8917089678510997</v>
      </c>
      <c r="AM84" s="42">
        <v>3.7225042301184432</v>
      </c>
      <c r="AN84" s="42">
        <v>4.0609137055837561</v>
      </c>
      <c r="AO84" s="42">
        <v>3.8917089678510997</v>
      </c>
      <c r="AP84" s="42">
        <v>3.5532994923857868</v>
      </c>
      <c r="AQ84" s="42">
        <v>3.7225042301184432</v>
      </c>
      <c r="AR84" s="42">
        <v>3.5610229847847199</v>
      </c>
      <c r="AS84" s="42">
        <v>3.2372936225315634</v>
      </c>
      <c r="AT84" s="42">
        <v>3.3991583036581416</v>
      </c>
      <c r="AU84" s="42">
        <v>3.7228876659112982</v>
      </c>
      <c r="AV84" s="42">
        <v>3.2372936225315634</v>
      </c>
      <c r="AW84" s="42">
        <v>3.0754289414049856</v>
      </c>
      <c r="AX84" s="42">
        <v>2.9135642602784073</v>
      </c>
      <c r="AY84" s="42">
        <v>3.3991583036581416</v>
      </c>
      <c r="AZ84" s="42">
        <v>3.2372936225315634</v>
      </c>
      <c r="BA84" s="42">
        <v>2.9135642602784073</v>
      </c>
      <c r="BB84" s="42">
        <v>2.9135642602784073</v>
      </c>
      <c r="BC84" s="42">
        <v>2.9135642602784073</v>
      </c>
      <c r="BD84" s="42">
        <v>3.0754289414049856</v>
      </c>
      <c r="BE84" s="42">
        <v>3.0245144858325372</v>
      </c>
      <c r="BF84" s="42">
        <v>3.0245144858325372</v>
      </c>
      <c r="BG84" s="42">
        <v>3.1836994587710921</v>
      </c>
      <c r="BH84" s="42">
        <v>3.1836994587710921</v>
      </c>
      <c r="BI84" s="42">
        <v>2.706144539955428</v>
      </c>
      <c r="BJ84" s="42">
        <v>2.706144539955428</v>
      </c>
      <c r="BK84" s="42">
        <v>2.3877745940783188</v>
      </c>
      <c r="BL84" s="42">
        <v>1.9102196752626552</v>
      </c>
      <c r="BM84" s="42">
        <v>2.2285896211397644</v>
      </c>
      <c r="BN84" s="42">
        <v>2.0694046482012096</v>
      </c>
      <c r="BO84" s="42">
        <v>2.0694046482012096</v>
      </c>
      <c r="BP84" s="42">
        <v>1.9102196752626552</v>
      </c>
    </row>
    <row r="85" spans="1:68" x14ac:dyDescent="0.25">
      <c r="A85" s="9" t="s">
        <v>181</v>
      </c>
      <c r="B85" s="2" t="s">
        <v>1424</v>
      </c>
      <c r="C85" s="2" t="s">
        <v>141</v>
      </c>
      <c r="D85" s="2" t="s">
        <v>182</v>
      </c>
      <c r="E85" s="42">
        <v>5.6297460068080651</v>
      </c>
      <c r="F85" s="42">
        <v>5.7606703325477877</v>
      </c>
      <c r="G85" s="42">
        <v>5.4988216810683426</v>
      </c>
      <c r="H85" s="42">
        <v>5.8915946582875103</v>
      </c>
      <c r="I85" s="42">
        <v>5.8915946582875103</v>
      </c>
      <c r="J85" s="42">
        <v>5.7606703325477877</v>
      </c>
      <c r="K85" s="42">
        <v>6.1534433097669554</v>
      </c>
      <c r="L85" s="42">
        <v>6.8080649384655674</v>
      </c>
      <c r="M85" s="42">
        <v>6.1534433097669554</v>
      </c>
      <c r="N85" s="42">
        <v>6.0225189840272328</v>
      </c>
      <c r="O85" s="42">
        <v>6.2843676355066771</v>
      </c>
      <c r="P85" s="42">
        <v>5.6297460068080651</v>
      </c>
      <c r="Q85" s="42">
        <v>5.6297460068080651</v>
      </c>
      <c r="R85" s="42">
        <v>5.5757261410788379</v>
      </c>
      <c r="S85" s="42">
        <v>5.7053941908713686</v>
      </c>
      <c r="T85" s="42">
        <v>5.9647302904564308</v>
      </c>
      <c r="U85" s="42">
        <v>5.1867219917012441</v>
      </c>
      <c r="V85" s="42">
        <v>5.4460580912863064</v>
      </c>
      <c r="W85" s="42">
        <v>5.4460580912863064</v>
      </c>
      <c r="X85" s="42">
        <v>5.5757261410788379</v>
      </c>
      <c r="Y85" s="42">
        <v>5.5757261410788379</v>
      </c>
      <c r="Z85" s="42">
        <v>5.9647302904564308</v>
      </c>
      <c r="AA85" s="42">
        <v>6.0943983402489623</v>
      </c>
      <c r="AB85" s="42">
        <v>6.0943983402489623</v>
      </c>
      <c r="AC85" s="42">
        <v>5.9647302904564308</v>
      </c>
      <c r="AD85" s="42">
        <v>6.0943983402489623</v>
      </c>
      <c r="AE85" s="42">
        <v>6.0148451497312516</v>
      </c>
      <c r="AF85" s="42">
        <v>6.142820578448938</v>
      </c>
      <c r="AG85" s="42">
        <v>5.7588942922958788</v>
      </c>
      <c r="AH85" s="42">
        <v>5.8868697210135652</v>
      </c>
      <c r="AI85" s="42">
        <v>5.6309188635781933</v>
      </c>
      <c r="AJ85" s="42">
        <v>5.6309188635781933</v>
      </c>
      <c r="AK85" s="42">
        <v>5.3749680061428204</v>
      </c>
      <c r="AL85" s="42">
        <v>5.7588942922958788</v>
      </c>
      <c r="AM85" s="42">
        <v>5.246992577425134</v>
      </c>
      <c r="AN85" s="42">
        <v>4.9910417199897621</v>
      </c>
      <c r="AO85" s="42">
        <v>4.9910417199897621</v>
      </c>
      <c r="AP85" s="42">
        <v>4.6071154338367037</v>
      </c>
      <c r="AQ85" s="42">
        <v>4.7350908625543893</v>
      </c>
      <c r="AR85" s="42">
        <v>4.5679012345679011</v>
      </c>
      <c r="AS85" s="42">
        <v>4.5679012345679011</v>
      </c>
      <c r="AT85" s="42">
        <v>4.5679012345679011</v>
      </c>
      <c r="AU85" s="42">
        <v>4.5679012345679011</v>
      </c>
      <c r="AV85" s="42">
        <v>4.3209876543209873</v>
      </c>
      <c r="AW85" s="42">
        <v>4.3209876543209873</v>
      </c>
      <c r="AX85" s="42">
        <v>4.1975308641975309</v>
      </c>
      <c r="AY85" s="42">
        <v>4.4444444444444446</v>
      </c>
      <c r="AZ85" s="42">
        <v>4.0740740740740744</v>
      </c>
      <c r="BA85" s="42">
        <v>3.8271604938271606</v>
      </c>
      <c r="BB85" s="42">
        <v>3.5802469135802468</v>
      </c>
      <c r="BC85" s="42">
        <v>3.3333333333333335</v>
      </c>
      <c r="BD85" s="42">
        <v>3.4567901234567899</v>
      </c>
      <c r="BE85" s="42">
        <v>3.4843205574912894</v>
      </c>
      <c r="BF85" s="42">
        <v>3.359880537580886</v>
      </c>
      <c r="BG85" s="42">
        <v>3.6087605774016924</v>
      </c>
      <c r="BH85" s="42">
        <v>3.235440517670483</v>
      </c>
      <c r="BI85" s="42">
        <v>3.235440517670483</v>
      </c>
      <c r="BJ85" s="42">
        <v>3.235440517670483</v>
      </c>
      <c r="BK85" s="42">
        <v>3.1110004977600796</v>
      </c>
      <c r="BL85" s="42">
        <v>3.1110004977600796</v>
      </c>
      <c r="BM85" s="42">
        <v>2.9865604778496766</v>
      </c>
      <c r="BN85" s="42">
        <v>3.1110004977600796</v>
      </c>
      <c r="BO85" s="42">
        <v>3.235440517670483</v>
      </c>
      <c r="BP85" s="42">
        <v>3.1110004977600796</v>
      </c>
    </row>
    <row r="86" spans="1:68" x14ac:dyDescent="0.25">
      <c r="A86" s="9" t="s">
        <v>183</v>
      </c>
      <c r="B86" s="2" t="s">
        <v>1425</v>
      </c>
      <c r="C86" s="2" t="s">
        <v>184</v>
      </c>
      <c r="D86" s="2" t="s">
        <v>185</v>
      </c>
      <c r="E86" s="42">
        <v>1.5078407720144755</v>
      </c>
      <c r="F86" s="42">
        <v>1.5078407720144755</v>
      </c>
      <c r="G86" s="42">
        <v>1.8094089264173705</v>
      </c>
      <c r="H86" s="42">
        <v>1.658624849215923</v>
      </c>
      <c r="I86" s="42">
        <v>1.658624849215923</v>
      </c>
      <c r="J86" s="42">
        <v>1.658624849215923</v>
      </c>
      <c r="K86" s="42">
        <v>1.658624849215923</v>
      </c>
      <c r="L86" s="42">
        <v>1.5078407720144755</v>
      </c>
      <c r="M86" s="42">
        <v>1.3570566948130278</v>
      </c>
      <c r="N86" s="42">
        <v>1.658624849215923</v>
      </c>
      <c r="O86" s="42">
        <v>1.8094089264173705</v>
      </c>
      <c r="P86" s="42">
        <v>2.1109770808202657</v>
      </c>
      <c r="Q86" s="42">
        <v>2.1109770808202657</v>
      </c>
      <c r="R86" s="42">
        <v>2.1021021021021022</v>
      </c>
      <c r="S86" s="42">
        <v>1.801801801801802</v>
      </c>
      <c r="T86" s="42">
        <v>1.9519519519519521</v>
      </c>
      <c r="U86" s="42">
        <v>1.6516516516516517</v>
      </c>
      <c r="V86" s="42">
        <v>1.5015015015015016</v>
      </c>
      <c r="W86" s="42">
        <v>1.0510510510510511</v>
      </c>
      <c r="X86" s="42">
        <v>1.3513513513513515</v>
      </c>
      <c r="Y86" s="42">
        <v>1.6516516516516517</v>
      </c>
      <c r="Z86" s="42">
        <v>1.5015015015015016</v>
      </c>
      <c r="AA86" s="42">
        <v>1.5015015015015016</v>
      </c>
      <c r="AB86" s="42">
        <v>1.6516516516516517</v>
      </c>
      <c r="AC86" s="42">
        <v>1.5015015015015016</v>
      </c>
      <c r="AD86" s="42">
        <v>1.801801801801802</v>
      </c>
      <c r="AE86" s="42">
        <v>1.7851829812555788</v>
      </c>
      <c r="AF86" s="42">
        <v>1.6364177328176139</v>
      </c>
      <c r="AG86" s="42">
        <v>1.6364177328176139</v>
      </c>
      <c r="AH86" s="42">
        <v>1.3388872359416841</v>
      </c>
      <c r="AI86" s="42">
        <v>1.3388872359416841</v>
      </c>
      <c r="AJ86" s="42">
        <v>1.3388872359416841</v>
      </c>
      <c r="AK86" s="42">
        <v>1.7851829812555788</v>
      </c>
      <c r="AL86" s="42">
        <v>1.487652484379649</v>
      </c>
      <c r="AM86" s="42">
        <v>1.6364177328176139</v>
      </c>
      <c r="AN86" s="42">
        <v>1.6364177328176139</v>
      </c>
      <c r="AO86" s="42">
        <v>1.487652484379649</v>
      </c>
      <c r="AP86" s="42">
        <v>1.1901219875037192</v>
      </c>
      <c r="AQ86" s="42">
        <v>1.3388872359416841</v>
      </c>
      <c r="AR86" s="42">
        <v>1.3131018383425737</v>
      </c>
      <c r="AS86" s="42">
        <v>1.1672016340822875</v>
      </c>
      <c r="AT86" s="42">
        <v>1.1672016340822875</v>
      </c>
      <c r="AU86" s="42">
        <v>1.1672016340822875</v>
      </c>
      <c r="AV86" s="42">
        <v>1.1672016340822875</v>
      </c>
      <c r="AW86" s="42">
        <v>1.0213014298220016</v>
      </c>
      <c r="AX86" s="42">
        <v>1.0213014298220016</v>
      </c>
      <c r="AY86" s="42">
        <v>1.0213014298220016</v>
      </c>
      <c r="AZ86" s="42">
        <v>1.0213014298220016</v>
      </c>
      <c r="BA86" s="42">
        <v>0.87540122556171573</v>
      </c>
      <c r="BB86" s="42">
        <v>1.0213014298220016</v>
      </c>
      <c r="BC86" s="42">
        <v>0.87540122556171573</v>
      </c>
      <c r="BD86" s="42">
        <v>0.7295010213014298</v>
      </c>
      <c r="BE86" s="42">
        <v>0.7303534910896875</v>
      </c>
      <c r="BF86" s="42">
        <v>0.876424189307625</v>
      </c>
      <c r="BG86" s="42">
        <v>0.7303534910896875</v>
      </c>
      <c r="BH86" s="42">
        <v>0.876424189307625</v>
      </c>
      <c r="BI86" s="42">
        <v>0.876424189307625</v>
      </c>
      <c r="BJ86" s="42">
        <v>0.7303534910896875</v>
      </c>
      <c r="BK86" s="42">
        <v>0.876424189307625</v>
      </c>
      <c r="BL86" s="42">
        <v>0.7303534910896875</v>
      </c>
      <c r="BM86" s="42">
        <v>0.876424189307625</v>
      </c>
      <c r="BN86" s="42">
        <v>0.876424189307625</v>
      </c>
      <c r="BO86" s="42">
        <v>0.7303534910896875</v>
      </c>
      <c r="BP86" s="42">
        <v>0.7303534910896875</v>
      </c>
    </row>
    <row r="87" spans="1:68" x14ac:dyDescent="0.25">
      <c r="A87" s="9" t="s">
        <v>186</v>
      </c>
      <c r="B87" s="2" t="s">
        <v>1426</v>
      </c>
      <c r="C87" s="2" t="s">
        <v>184</v>
      </c>
      <c r="D87" s="2" t="s">
        <v>187</v>
      </c>
      <c r="E87" s="42">
        <v>1.6057808109193095</v>
      </c>
      <c r="F87" s="42">
        <v>1.8065034122842232</v>
      </c>
      <c r="G87" s="42">
        <v>1.4050582095543958</v>
      </c>
      <c r="H87" s="42">
        <v>1.6057808109193095</v>
      </c>
      <c r="I87" s="42">
        <v>1.8065034122842232</v>
      </c>
      <c r="J87" s="42">
        <v>2.2079486150140504</v>
      </c>
      <c r="K87" s="42">
        <v>2.4086712163789641</v>
      </c>
      <c r="L87" s="42">
        <v>2.4086712163789641</v>
      </c>
      <c r="M87" s="42">
        <v>2.4086712163789641</v>
      </c>
      <c r="N87" s="42">
        <v>2.4086712163789641</v>
      </c>
      <c r="O87" s="42">
        <v>2.2079486150140504</v>
      </c>
      <c r="P87" s="42">
        <v>2.2079486150140504</v>
      </c>
      <c r="Q87" s="42">
        <v>2.2079486150140504</v>
      </c>
      <c r="R87" s="42">
        <v>2.2106109324758845</v>
      </c>
      <c r="S87" s="42">
        <v>2.4115755627009645</v>
      </c>
      <c r="T87" s="42">
        <v>2.2106109324758845</v>
      </c>
      <c r="U87" s="42">
        <v>1.8086816720257235</v>
      </c>
      <c r="V87" s="42">
        <v>2.2106109324758845</v>
      </c>
      <c r="W87" s="42">
        <v>1.6077170418006432</v>
      </c>
      <c r="X87" s="42">
        <v>2.009646302250804</v>
      </c>
      <c r="Y87" s="42">
        <v>1.8086816720257235</v>
      </c>
      <c r="Z87" s="42">
        <v>1.8086816720257235</v>
      </c>
      <c r="AA87" s="42">
        <v>2.009646302250804</v>
      </c>
      <c r="AB87" s="42">
        <v>1.8086816720257235</v>
      </c>
      <c r="AC87" s="42">
        <v>1.8086816720257235</v>
      </c>
      <c r="AD87" s="42">
        <v>2.009646302250804</v>
      </c>
      <c r="AE87" s="42">
        <v>2.0161290322580645</v>
      </c>
      <c r="AF87" s="42">
        <v>1.814516129032258</v>
      </c>
      <c r="AG87" s="42">
        <v>2.0161290322580645</v>
      </c>
      <c r="AH87" s="42">
        <v>2.217741935483871</v>
      </c>
      <c r="AI87" s="42">
        <v>2.217741935483871</v>
      </c>
      <c r="AJ87" s="42">
        <v>2.0161290322580645</v>
      </c>
      <c r="AK87" s="42">
        <v>1.814516129032258</v>
      </c>
      <c r="AL87" s="42">
        <v>1.411290322580645</v>
      </c>
      <c r="AM87" s="42">
        <v>1.411290322580645</v>
      </c>
      <c r="AN87" s="42">
        <v>1.411290322580645</v>
      </c>
      <c r="AO87" s="42">
        <v>1.2096774193548387</v>
      </c>
      <c r="AP87" s="42">
        <v>1.0080645161290323</v>
      </c>
      <c r="AQ87" s="42">
        <v>1.2096774193548387</v>
      </c>
      <c r="AR87" s="42">
        <v>1.1990407673860912</v>
      </c>
      <c r="AS87" s="42">
        <v>1.1990407673860912</v>
      </c>
      <c r="AT87" s="42">
        <v>1.1990407673860912</v>
      </c>
      <c r="AU87" s="42">
        <v>0.99920063948840931</v>
      </c>
      <c r="AV87" s="42">
        <v>0.99920063948840931</v>
      </c>
      <c r="AW87" s="42">
        <v>0.79936051159072741</v>
      </c>
      <c r="AX87" s="42">
        <v>0.79936051159072741</v>
      </c>
      <c r="AY87" s="42">
        <v>0.79936051159072741</v>
      </c>
      <c r="AZ87" s="42">
        <v>0.79936051159072741</v>
      </c>
      <c r="BA87" s="42">
        <v>0.59952038369304561</v>
      </c>
      <c r="BB87" s="42">
        <v>0.59952038369304561</v>
      </c>
      <c r="BC87" s="42">
        <v>0.79936051159072741</v>
      </c>
      <c r="BD87" s="42">
        <v>0.59952038369304561</v>
      </c>
      <c r="BE87" s="42">
        <v>0.58869701726844581</v>
      </c>
      <c r="BF87" s="42">
        <v>0.39246467817896391</v>
      </c>
      <c r="BG87" s="42">
        <v>0.39246467817896391</v>
      </c>
      <c r="BH87" s="42">
        <v>0.39246467817896391</v>
      </c>
      <c r="BI87" s="42">
        <v>0.39246467817896391</v>
      </c>
      <c r="BJ87" s="42">
        <v>0.39246467817896391</v>
      </c>
      <c r="BK87" s="42">
        <v>0.39246467817896391</v>
      </c>
      <c r="BL87" s="42">
        <v>0.19623233908948196</v>
      </c>
      <c r="BM87" s="42">
        <v>0.58869701726844581</v>
      </c>
      <c r="BN87" s="42">
        <v>0.39246467817896391</v>
      </c>
      <c r="BO87" s="42">
        <v>0.98116169544740972</v>
      </c>
      <c r="BP87" s="42">
        <v>0.78492935635792782</v>
      </c>
    </row>
    <row r="88" spans="1:68" x14ac:dyDescent="0.25">
      <c r="A88" s="9" t="s">
        <v>188</v>
      </c>
      <c r="B88" s="2" t="s">
        <v>1427</v>
      </c>
      <c r="C88" s="2" t="s">
        <v>184</v>
      </c>
      <c r="D88" s="2" t="s">
        <v>189</v>
      </c>
      <c r="E88" s="42">
        <v>2.9316915860451482</v>
      </c>
      <c r="F88" s="42">
        <v>2.9316915860451482</v>
      </c>
      <c r="G88" s="42">
        <v>2.7851070067428907</v>
      </c>
      <c r="H88" s="42">
        <v>2.9316915860451482</v>
      </c>
      <c r="I88" s="42">
        <v>2.7851070067428907</v>
      </c>
      <c r="J88" s="42">
        <v>3.0782761653474053</v>
      </c>
      <c r="K88" s="42">
        <v>3.0782761653474053</v>
      </c>
      <c r="L88" s="42">
        <v>3.3714453239519204</v>
      </c>
      <c r="M88" s="42">
        <v>3.2248607446496629</v>
      </c>
      <c r="N88" s="42">
        <v>3.2248607446496629</v>
      </c>
      <c r="O88" s="42">
        <v>3.0782761653474053</v>
      </c>
      <c r="P88" s="42">
        <v>3.0782761653474053</v>
      </c>
      <c r="Q88" s="42">
        <v>3.5180299032541775</v>
      </c>
      <c r="R88" s="42">
        <v>3.4722222222222219</v>
      </c>
      <c r="S88" s="42">
        <v>3.6168981481481479</v>
      </c>
      <c r="T88" s="42">
        <v>3.4722222222222219</v>
      </c>
      <c r="U88" s="42">
        <v>3.4722222222222219</v>
      </c>
      <c r="V88" s="42">
        <v>3.0381944444444442</v>
      </c>
      <c r="W88" s="42">
        <v>3.1828703703703702</v>
      </c>
      <c r="X88" s="42">
        <v>3.3275462962962963</v>
      </c>
      <c r="Y88" s="42">
        <v>3.3275462962962963</v>
      </c>
      <c r="Z88" s="42">
        <v>3.1828703703703702</v>
      </c>
      <c r="AA88" s="42">
        <v>3.1828703703703702</v>
      </c>
      <c r="AB88" s="42">
        <v>3.0381944444444442</v>
      </c>
      <c r="AC88" s="42">
        <v>3.0381944444444442</v>
      </c>
      <c r="AD88" s="42">
        <v>3.0381944444444442</v>
      </c>
      <c r="AE88" s="42">
        <v>2.9795686719636776</v>
      </c>
      <c r="AF88" s="42">
        <v>2.9795686719636776</v>
      </c>
      <c r="AG88" s="42">
        <v>2.9795686719636776</v>
      </c>
      <c r="AH88" s="42">
        <v>2.4120317820658341</v>
      </c>
      <c r="AI88" s="42">
        <v>2.4120317820658341</v>
      </c>
      <c r="AJ88" s="42">
        <v>2.4120317820658341</v>
      </c>
      <c r="AK88" s="42">
        <v>2.2701475595913734</v>
      </c>
      <c r="AL88" s="42">
        <v>2.4120317820658341</v>
      </c>
      <c r="AM88" s="42">
        <v>2.1282633371169126</v>
      </c>
      <c r="AN88" s="42">
        <v>2.1282633371169126</v>
      </c>
      <c r="AO88" s="42">
        <v>1.8444948921679909</v>
      </c>
      <c r="AP88" s="42">
        <v>1.7026106696935299</v>
      </c>
      <c r="AQ88" s="42">
        <v>1.8444948921679909</v>
      </c>
      <c r="AR88" s="42">
        <v>1.7871872422326094</v>
      </c>
      <c r="AS88" s="42">
        <v>1.9246631839428101</v>
      </c>
      <c r="AT88" s="42">
        <v>2.0621391256530108</v>
      </c>
      <c r="AU88" s="42">
        <v>1.6497113005224087</v>
      </c>
      <c r="AV88" s="42">
        <v>1.5122353588122079</v>
      </c>
      <c r="AW88" s="42">
        <v>1.6497113005224087</v>
      </c>
      <c r="AX88" s="42">
        <v>1.3747594171020072</v>
      </c>
      <c r="AY88" s="42">
        <v>1.5122353588122079</v>
      </c>
      <c r="AZ88" s="42">
        <v>1.5122353588122079</v>
      </c>
      <c r="BA88" s="42">
        <v>1.6497113005224087</v>
      </c>
      <c r="BB88" s="42">
        <v>1.5122353588122079</v>
      </c>
      <c r="BC88" s="42">
        <v>1.3747594171020072</v>
      </c>
      <c r="BD88" s="42">
        <v>1.2372834753918065</v>
      </c>
      <c r="BE88" s="42">
        <v>1.1574074074074074</v>
      </c>
      <c r="BF88" s="42">
        <v>1.2860082304526748</v>
      </c>
      <c r="BG88" s="42">
        <v>1.2860082304526748</v>
      </c>
      <c r="BH88" s="42">
        <v>1.1574074074074074</v>
      </c>
      <c r="BI88" s="42">
        <v>1.1574074074074074</v>
      </c>
      <c r="BJ88" s="42">
        <v>1.1574074074074074</v>
      </c>
      <c r="BK88" s="42">
        <v>1.1574074074074074</v>
      </c>
      <c r="BL88" s="42">
        <v>1.0288065843621399</v>
      </c>
      <c r="BM88" s="42">
        <v>1.2860082304526748</v>
      </c>
      <c r="BN88" s="42">
        <v>1.2860082304526748</v>
      </c>
      <c r="BO88" s="42">
        <v>1.2860082304526748</v>
      </c>
      <c r="BP88" s="42">
        <v>1.2860082304526748</v>
      </c>
    </row>
    <row r="89" spans="1:68" x14ac:dyDescent="0.25">
      <c r="A89" s="9" t="s">
        <v>190</v>
      </c>
      <c r="B89" s="2" t="s">
        <v>1428</v>
      </c>
      <c r="C89" s="2" t="s">
        <v>184</v>
      </c>
      <c r="D89" s="2" t="s">
        <v>191</v>
      </c>
      <c r="E89" s="42">
        <v>2.3315458148752621</v>
      </c>
      <c r="F89" s="42">
        <v>2.6812776871065518</v>
      </c>
      <c r="G89" s="42">
        <v>2.3315458148752621</v>
      </c>
      <c r="H89" s="42">
        <v>2.6812776871065518</v>
      </c>
      <c r="I89" s="42">
        <v>2.5647003963627886</v>
      </c>
      <c r="J89" s="42">
        <v>2.6812776871065518</v>
      </c>
      <c r="K89" s="42">
        <v>2.6812776871065518</v>
      </c>
      <c r="L89" s="42">
        <v>2.9144322685940778</v>
      </c>
      <c r="M89" s="42">
        <v>2.7978549778503146</v>
      </c>
      <c r="N89" s="42">
        <v>2.6812776871065518</v>
      </c>
      <c r="O89" s="42">
        <v>2.9144322685940778</v>
      </c>
      <c r="P89" s="42">
        <v>2.9144322685940778</v>
      </c>
      <c r="Q89" s="42">
        <v>3.1475868500816042</v>
      </c>
      <c r="R89" s="42">
        <v>3.0814882446929923</v>
      </c>
      <c r="S89" s="42">
        <v>2.8532298561972151</v>
      </c>
      <c r="T89" s="42">
        <v>3.0814882446929923</v>
      </c>
      <c r="U89" s="42">
        <v>2.7391006619493266</v>
      </c>
      <c r="V89" s="42">
        <v>2.624971467701438</v>
      </c>
      <c r="W89" s="42">
        <v>2.624971467701438</v>
      </c>
      <c r="X89" s="42">
        <v>2.8532298561972151</v>
      </c>
      <c r="Y89" s="42">
        <v>2.7391006619493266</v>
      </c>
      <c r="Z89" s="42">
        <v>2.624971467701438</v>
      </c>
      <c r="AA89" s="42">
        <v>2.5108422734535494</v>
      </c>
      <c r="AB89" s="42">
        <v>2.5108422734535494</v>
      </c>
      <c r="AC89" s="42">
        <v>2.5108422734535494</v>
      </c>
      <c r="AD89" s="42">
        <v>2.5108422734535494</v>
      </c>
      <c r="AE89" s="42">
        <v>2.4433585073300752</v>
      </c>
      <c r="AF89" s="42">
        <v>2.6654820079964456</v>
      </c>
      <c r="AG89" s="42">
        <v>2.6654820079964456</v>
      </c>
      <c r="AH89" s="42">
        <v>2.6654820079964456</v>
      </c>
      <c r="AI89" s="42">
        <v>2.5544202576632604</v>
      </c>
      <c r="AJ89" s="42">
        <v>2.4433585073300752</v>
      </c>
      <c r="AK89" s="42">
        <v>2.4433585073300752</v>
      </c>
      <c r="AL89" s="42">
        <v>2.6654820079964456</v>
      </c>
      <c r="AM89" s="42">
        <v>2.4433585073300752</v>
      </c>
      <c r="AN89" s="42">
        <v>2.33229675699689</v>
      </c>
      <c r="AO89" s="42">
        <v>2.2212350066637048</v>
      </c>
      <c r="AP89" s="42">
        <v>2.1101732563305196</v>
      </c>
      <c r="AQ89" s="42">
        <v>2.1101732563305196</v>
      </c>
      <c r="AR89" s="42">
        <v>2.0307823856348866</v>
      </c>
      <c r="AS89" s="42">
        <v>2.0307823856348866</v>
      </c>
      <c r="AT89" s="42">
        <v>1.923899102180419</v>
      </c>
      <c r="AU89" s="42">
        <v>1.923899102180419</v>
      </c>
      <c r="AV89" s="42">
        <v>1.8170158187259513</v>
      </c>
      <c r="AW89" s="42">
        <v>1.7101325352714836</v>
      </c>
      <c r="AX89" s="42">
        <v>1.8170158187259513</v>
      </c>
      <c r="AY89" s="42">
        <v>1.7101325352714836</v>
      </c>
      <c r="AZ89" s="42">
        <v>1.6032492518170158</v>
      </c>
      <c r="BA89" s="42">
        <v>1.4963659683625481</v>
      </c>
      <c r="BB89" s="42">
        <v>1.1757161179991449</v>
      </c>
      <c r="BC89" s="42">
        <v>1.1757161179991449</v>
      </c>
      <c r="BD89" s="42">
        <v>1.1757161179991449</v>
      </c>
      <c r="BE89" s="42">
        <v>1.1434511434511434</v>
      </c>
      <c r="BF89" s="42">
        <v>1.1434511434511434</v>
      </c>
      <c r="BG89" s="42">
        <v>1.2474012474012475</v>
      </c>
      <c r="BH89" s="42">
        <v>1.2474012474012475</v>
      </c>
      <c r="BI89" s="42">
        <v>1.1434511434511434</v>
      </c>
      <c r="BJ89" s="42">
        <v>1.1434511434511434</v>
      </c>
      <c r="BK89" s="42">
        <v>1.1434511434511434</v>
      </c>
      <c r="BL89" s="42">
        <v>1.1434511434511434</v>
      </c>
      <c r="BM89" s="42">
        <v>1.1434511434511434</v>
      </c>
      <c r="BN89" s="42">
        <v>1.3513513513513513</v>
      </c>
      <c r="BO89" s="42">
        <v>1.0395010395010396</v>
      </c>
      <c r="BP89" s="42">
        <v>1.1434511434511434</v>
      </c>
    </row>
    <row r="90" spans="1:68" x14ac:dyDescent="0.25">
      <c r="A90" s="9" t="s">
        <v>192</v>
      </c>
      <c r="B90" s="2" t="s">
        <v>1429</v>
      </c>
      <c r="C90" s="2" t="s">
        <v>184</v>
      </c>
      <c r="D90" s="2" t="s">
        <v>193</v>
      </c>
      <c r="E90" s="42">
        <v>1.0593220338983051</v>
      </c>
      <c r="F90" s="42">
        <v>1.2106537530266344</v>
      </c>
      <c r="G90" s="42">
        <v>1.2106537530266344</v>
      </c>
      <c r="H90" s="42">
        <v>1.0593220338983051</v>
      </c>
      <c r="I90" s="42">
        <v>1.2106537530266344</v>
      </c>
      <c r="J90" s="42">
        <v>1.3619854721549638</v>
      </c>
      <c r="K90" s="42">
        <v>1.513317191283293</v>
      </c>
      <c r="L90" s="42">
        <v>1.513317191283293</v>
      </c>
      <c r="M90" s="42">
        <v>1.6646489104116222</v>
      </c>
      <c r="N90" s="42">
        <v>1.6646489104116222</v>
      </c>
      <c r="O90" s="42">
        <v>1.513317191283293</v>
      </c>
      <c r="P90" s="42">
        <v>1.6646489104116222</v>
      </c>
      <c r="Q90" s="42">
        <v>1.6646489104116222</v>
      </c>
      <c r="R90" s="42">
        <v>1.6686893203883495</v>
      </c>
      <c r="S90" s="42">
        <v>1.9720873786407767</v>
      </c>
      <c r="T90" s="42">
        <v>1.6686893203883495</v>
      </c>
      <c r="U90" s="42">
        <v>1.6686893203883495</v>
      </c>
      <c r="V90" s="42">
        <v>1.6686893203883495</v>
      </c>
      <c r="W90" s="42">
        <v>1.5169902912621358</v>
      </c>
      <c r="X90" s="42">
        <v>1.5169902912621358</v>
      </c>
      <c r="Y90" s="42">
        <v>1.820388349514563</v>
      </c>
      <c r="Z90" s="42">
        <v>1.6686893203883495</v>
      </c>
      <c r="AA90" s="42">
        <v>1.820388349514563</v>
      </c>
      <c r="AB90" s="42">
        <v>1.6686893203883495</v>
      </c>
      <c r="AC90" s="42">
        <v>1.5169902912621358</v>
      </c>
      <c r="AD90" s="42">
        <v>1.3652912621359223</v>
      </c>
      <c r="AE90" s="42">
        <v>1.3615733736762483</v>
      </c>
      <c r="AF90" s="42">
        <v>1.2102874432677762</v>
      </c>
      <c r="AG90" s="42">
        <v>1.2102874432677762</v>
      </c>
      <c r="AH90" s="42">
        <v>1.2102874432677762</v>
      </c>
      <c r="AI90" s="42">
        <v>1.0590015128593042</v>
      </c>
      <c r="AJ90" s="42">
        <v>0.90771558245083217</v>
      </c>
      <c r="AK90" s="42">
        <v>0.75642965204236012</v>
      </c>
      <c r="AL90" s="42">
        <v>1.0590015128593042</v>
      </c>
      <c r="AM90" s="42">
        <v>1.0590015128593042</v>
      </c>
      <c r="AN90" s="42">
        <v>1.2102874432677762</v>
      </c>
      <c r="AO90" s="42">
        <v>1.0590015128593042</v>
      </c>
      <c r="AP90" s="42">
        <v>1.0590015128593042</v>
      </c>
      <c r="AQ90" s="42">
        <v>1.0590015128593042</v>
      </c>
      <c r="AR90" s="42">
        <v>1.0376519418914913</v>
      </c>
      <c r="AS90" s="42">
        <v>1.1858879335902759</v>
      </c>
      <c r="AT90" s="42">
        <v>1.0376519418914913</v>
      </c>
      <c r="AU90" s="42">
        <v>0.88941595019270692</v>
      </c>
      <c r="AV90" s="42">
        <v>0.88941595019270692</v>
      </c>
      <c r="AW90" s="42">
        <v>0.74117995849392238</v>
      </c>
      <c r="AX90" s="42">
        <v>0.88941595019270692</v>
      </c>
      <c r="AY90" s="42">
        <v>0.74117995849392238</v>
      </c>
      <c r="AZ90" s="42">
        <v>0.74117995849392238</v>
      </c>
      <c r="BA90" s="42">
        <v>1.0376519418914913</v>
      </c>
      <c r="BB90" s="42">
        <v>1.0376519418914913</v>
      </c>
      <c r="BC90" s="42">
        <v>0.88941595019270692</v>
      </c>
      <c r="BD90" s="42">
        <v>0.74117995849392238</v>
      </c>
      <c r="BE90" s="42">
        <v>0.72463768115942029</v>
      </c>
      <c r="BF90" s="42">
        <v>0.57971014492753625</v>
      </c>
      <c r="BG90" s="42">
        <v>0.43478260869565216</v>
      </c>
      <c r="BH90" s="42">
        <v>0.43478260869565216</v>
      </c>
      <c r="BI90" s="42">
        <v>0.57971014492753625</v>
      </c>
      <c r="BJ90" s="42">
        <v>0.57971014492753625</v>
      </c>
      <c r="BK90" s="42">
        <v>0.57971014492753625</v>
      </c>
      <c r="BL90" s="42">
        <v>0.43478260869565216</v>
      </c>
      <c r="BM90" s="42">
        <v>0.57971014492753625</v>
      </c>
      <c r="BN90" s="42">
        <v>0.57971014492753625</v>
      </c>
      <c r="BO90" s="42">
        <v>0.57971014492753625</v>
      </c>
      <c r="BP90" s="42">
        <v>0.43478260869565216</v>
      </c>
    </row>
    <row r="91" spans="1:68" x14ac:dyDescent="0.25">
      <c r="A91" s="9" t="s">
        <v>194</v>
      </c>
      <c r="B91" s="2" t="s">
        <v>1430</v>
      </c>
      <c r="C91" s="2" t="s">
        <v>184</v>
      </c>
      <c r="D91" s="2" t="s">
        <v>195</v>
      </c>
      <c r="E91" s="42">
        <v>2.0198881292728403</v>
      </c>
      <c r="F91" s="42">
        <v>2.0198881292728403</v>
      </c>
      <c r="G91" s="42">
        <v>2.0198881292728403</v>
      </c>
      <c r="H91" s="42">
        <v>2.0198881292728403</v>
      </c>
      <c r="I91" s="42">
        <v>1.8645121193287757</v>
      </c>
      <c r="J91" s="42">
        <v>2.175264139216905</v>
      </c>
      <c r="K91" s="42">
        <v>2.175264139216905</v>
      </c>
      <c r="L91" s="42">
        <v>2.175264139216905</v>
      </c>
      <c r="M91" s="42">
        <v>2.3306401491609696</v>
      </c>
      <c r="N91" s="42">
        <v>2.175264139216905</v>
      </c>
      <c r="O91" s="42">
        <v>2.175264139216905</v>
      </c>
      <c r="P91" s="42">
        <v>2.3306401491609696</v>
      </c>
      <c r="Q91" s="42">
        <v>2.4860161591050343</v>
      </c>
      <c r="R91" s="42">
        <v>2.4867889337892444</v>
      </c>
      <c r="S91" s="42">
        <v>2.4867889337892444</v>
      </c>
      <c r="T91" s="42">
        <v>2.6422132421510724</v>
      </c>
      <c r="U91" s="42">
        <v>2.4867889337892444</v>
      </c>
      <c r="V91" s="42">
        <v>2.4867889337892444</v>
      </c>
      <c r="W91" s="42">
        <v>2.6422132421510724</v>
      </c>
      <c r="X91" s="42">
        <v>2.4867889337892444</v>
      </c>
      <c r="Y91" s="42">
        <v>2.3313646254274167</v>
      </c>
      <c r="Z91" s="42">
        <v>2.4867889337892444</v>
      </c>
      <c r="AA91" s="42">
        <v>2.3313646254274167</v>
      </c>
      <c r="AB91" s="42">
        <v>2.020516008703761</v>
      </c>
      <c r="AC91" s="42">
        <v>1.8650917003419334</v>
      </c>
      <c r="AD91" s="42">
        <v>2.1759403170655891</v>
      </c>
      <c r="AE91" s="42">
        <v>2.1505376344086025</v>
      </c>
      <c r="AF91" s="42">
        <v>2.1505376344086025</v>
      </c>
      <c r="AG91" s="42">
        <v>1.6897081413210446</v>
      </c>
      <c r="AH91" s="42">
        <v>1.5360983102918588</v>
      </c>
      <c r="AI91" s="42">
        <v>1.5360983102918588</v>
      </c>
      <c r="AJ91" s="42">
        <v>1.6897081413210446</v>
      </c>
      <c r="AK91" s="42">
        <v>1.8433179723502306</v>
      </c>
      <c r="AL91" s="42">
        <v>1.6897081413210446</v>
      </c>
      <c r="AM91" s="42">
        <v>1.9969278033794164</v>
      </c>
      <c r="AN91" s="42">
        <v>1.8433179723502306</v>
      </c>
      <c r="AO91" s="42">
        <v>1.6897081413210446</v>
      </c>
      <c r="AP91" s="42">
        <v>1.382488479262673</v>
      </c>
      <c r="AQ91" s="42">
        <v>1.5360983102918588</v>
      </c>
      <c r="AR91" s="42">
        <v>1.4961101137043686</v>
      </c>
      <c r="AS91" s="42">
        <v>1.3464991023339317</v>
      </c>
      <c r="AT91" s="42">
        <v>1.3464991023339317</v>
      </c>
      <c r="AU91" s="42">
        <v>1.3464991023339317</v>
      </c>
      <c r="AV91" s="42">
        <v>1.3464991023339317</v>
      </c>
      <c r="AW91" s="42">
        <v>1.1968880909634949</v>
      </c>
      <c r="AX91" s="42">
        <v>1.1968880909634949</v>
      </c>
      <c r="AY91" s="42">
        <v>1.3464991023339317</v>
      </c>
      <c r="AZ91" s="42">
        <v>1.1968880909634949</v>
      </c>
      <c r="BA91" s="42">
        <v>1.0472770795930579</v>
      </c>
      <c r="BB91" s="42">
        <v>1.0472770795930579</v>
      </c>
      <c r="BC91" s="42">
        <v>0.89766606822262118</v>
      </c>
      <c r="BD91" s="42">
        <v>0.89766606822262118</v>
      </c>
      <c r="BE91" s="42">
        <v>0.87133313970374671</v>
      </c>
      <c r="BF91" s="42">
        <v>0.72611094975312229</v>
      </c>
      <c r="BG91" s="42">
        <v>0.72611094975312229</v>
      </c>
      <c r="BH91" s="42">
        <v>0.87133313970374671</v>
      </c>
      <c r="BI91" s="42">
        <v>0.72611094975312229</v>
      </c>
      <c r="BJ91" s="42">
        <v>0.87133313970374671</v>
      </c>
      <c r="BK91" s="42">
        <v>0.87133313970374671</v>
      </c>
      <c r="BL91" s="42">
        <v>0.87133313970374671</v>
      </c>
      <c r="BM91" s="42">
        <v>0.87133313970374671</v>
      </c>
      <c r="BN91" s="42">
        <v>0.72611094975312229</v>
      </c>
      <c r="BO91" s="42">
        <v>0.87133313970374671</v>
      </c>
      <c r="BP91" s="42">
        <v>0.43566656985187335</v>
      </c>
    </row>
    <row r="92" spans="1:68" x14ac:dyDescent="0.25">
      <c r="A92" s="9" t="s">
        <v>196</v>
      </c>
      <c r="B92" s="2" t="s">
        <v>1431</v>
      </c>
      <c r="C92" s="2" t="s">
        <v>184</v>
      </c>
      <c r="D92" s="2" t="s">
        <v>197</v>
      </c>
      <c r="E92" s="42">
        <v>2.5839793281653747</v>
      </c>
      <c r="F92" s="42">
        <v>2.4665257223396759</v>
      </c>
      <c r="G92" s="42">
        <v>2.5839793281653747</v>
      </c>
      <c r="H92" s="42">
        <v>2.7014329339910734</v>
      </c>
      <c r="I92" s="42">
        <v>2.7014329339910734</v>
      </c>
      <c r="J92" s="42">
        <v>2.5839793281653747</v>
      </c>
      <c r="K92" s="42">
        <v>2.5839793281653747</v>
      </c>
      <c r="L92" s="42">
        <v>2.7014329339910734</v>
      </c>
      <c r="M92" s="42">
        <v>2.8188865398167722</v>
      </c>
      <c r="N92" s="42">
        <v>2.8188865398167722</v>
      </c>
      <c r="O92" s="42">
        <v>2.8188865398167722</v>
      </c>
      <c r="P92" s="42">
        <v>2.7014329339910734</v>
      </c>
      <c r="Q92" s="42">
        <v>2.9363401456424714</v>
      </c>
      <c r="R92" s="42">
        <v>2.950897072710104</v>
      </c>
      <c r="S92" s="42">
        <v>2.8328611898016995</v>
      </c>
      <c r="T92" s="42">
        <v>2.950897072710104</v>
      </c>
      <c r="U92" s="42">
        <v>2.7148253068932955</v>
      </c>
      <c r="V92" s="42">
        <v>2.8328611898016995</v>
      </c>
      <c r="W92" s="42">
        <v>2.950897072710104</v>
      </c>
      <c r="X92" s="42">
        <v>3.3050047214353162</v>
      </c>
      <c r="Y92" s="42">
        <v>3.1869688385269122</v>
      </c>
      <c r="Z92" s="42">
        <v>2.950897072710104</v>
      </c>
      <c r="AA92" s="42">
        <v>2.8328611898016995</v>
      </c>
      <c r="AB92" s="42">
        <v>2.7148253068932955</v>
      </c>
      <c r="AC92" s="42">
        <v>2.4787535410764874</v>
      </c>
      <c r="AD92" s="42">
        <v>2.5967894239848914</v>
      </c>
      <c r="AE92" s="42">
        <v>2.5821596244131455</v>
      </c>
      <c r="AF92" s="42">
        <v>2.699530516431925</v>
      </c>
      <c r="AG92" s="42">
        <v>2.5821596244131455</v>
      </c>
      <c r="AH92" s="42">
        <v>2.464788732394366</v>
      </c>
      <c r="AI92" s="42">
        <v>2.2300469483568075</v>
      </c>
      <c r="AJ92" s="42">
        <v>2.2300469483568075</v>
      </c>
      <c r="AK92" s="42">
        <v>2.464788732394366</v>
      </c>
      <c r="AL92" s="42">
        <v>2.2300469483568075</v>
      </c>
      <c r="AM92" s="42">
        <v>2.699530516431925</v>
      </c>
      <c r="AN92" s="42">
        <v>2.5821596244131455</v>
      </c>
      <c r="AO92" s="42">
        <v>2.112676056338028</v>
      </c>
      <c r="AP92" s="42">
        <v>2.2300469483568075</v>
      </c>
      <c r="AQ92" s="42">
        <v>2.112676056338028</v>
      </c>
      <c r="AR92" s="42">
        <v>2.0847810979847115</v>
      </c>
      <c r="AS92" s="42">
        <v>2.0847810979847115</v>
      </c>
      <c r="AT92" s="42">
        <v>2.0847810979847115</v>
      </c>
      <c r="AU92" s="42">
        <v>1.9689599258744497</v>
      </c>
      <c r="AV92" s="42">
        <v>1.7373175816539264</v>
      </c>
      <c r="AW92" s="42">
        <v>1.9689599258744497</v>
      </c>
      <c r="AX92" s="42">
        <v>1.7373175816539264</v>
      </c>
      <c r="AY92" s="42">
        <v>1.7373175816539264</v>
      </c>
      <c r="AZ92" s="42">
        <v>1.6214964095436646</v>
      </c>
      <c r="BA92" s="42">
        <v>1.6214964095436646</v>
      </c>
      <c r="BB92" s="42">
        <v>1.5056752374334028</v>
      </c>
      <c r="BC92" s="42">
        <v>1.389854065323141</v>
      </c>
      <c r="BD92" s="42">
        <v>1.2740328932128793</v>
      </c>
      <c r="BE92" s="42">
        <v>1.2409747292418774</v>
      </c>
      <c r="BF92" s="42">
        <v>1.3537906137184115</v>
      </c>
      <c r="BG92" s="42">
        <v>1.4666064981949458</v>
      </c>
      <c r="BH92" s="42">
        <v>1.4666064981949458</v>
      </c>
      <c r="BI92" s="42">
        <v>1.3537906137184115</v>
      </c>
      <c r="BJ92" s="42">
        <v>1.128158844765343</v>
      </c>
      <c r="BK92" s="42">
        <v>1.128158844765343</v>
      </c>
      <c r="BL92" s="42">
        <v>1.0153429602888087</v>
      </c>
      <c r="BM92" s="42">
        <v>1.0153429602888087</v>
      </c>
      <c r="BN92" s="42">
        <v>1.128158844765343</v>
      </c>
      <c r="BO92" s="42">
        <v>0.90252707581227432</v>
      </c>
      <c r="BP92" s="42">
        <v>0.78971119133574008</v>
      </c>
    </row>
    <row r="93" spans="1:68" x14ac:dyDescent="0.25">
      <c r="A93" s="9" t="s">
        <v>198</v>
      </c>
      <c r="B93" s="2" t="s">
        <v>1432</v>
      </c>
      <c r="C93" s="2" t="s">
        <v>184</v>
      </c>
      <c r="D93" s="2" t="s">
        <v>199</v>
      </c>
      <c r="E93" s="42">
        <v>2.5101601721252691</v>
      </c>
      <c r="F93" s="42">
        <v>2.5101601721252691</v>
      </c>
      <c r="G93" s="42">
        <v>2.6296916088931388</v>
      </c>
      <c r="H93" s="42">
        <v>2.3906287353573989</v>
      </c>
      <c r="I93" s="42">
        <v>2.5101601721252691</v>
      </c>
      <c r="J93" s="42">
        <v>2.6296916088931388</v>
      </c>
      <c r="K93" s="42">
        <v>2.6296916088931388</v>
      </c>
      <c r="L93" s="42">
        <v>2.7492230456610089</v>
      </c>
      <c r="M93" s="42">
        <v>2.8687544824288791</v>
      </c>
      <c r="N93" s="42">
        <v>2.7492230456610089</v>
      </c>
      <c r="O93" s="42">
        <v>2.7492230456610089</v>
      </c>
      <c r="P93" s="42">
        <v>2.8687544824288791</v>
      </c>
      <c r="Q93" s="42">
        <v>2.6296916088931388</v>
      </c>
      <c r="R93" s="42">
        <v>2.6309495336044009</v>
      </c>
      <c r="S93" s="42">
        <v>2.5113609184405643</v>
      </c>
      <c r="T93" s="42">
        <v>2.5113609184405643</v>
      </c>
      <c r="U93" s="42">
        <v>2.5113609184405643</v>
      </c>
      <c r="V93" s="42">
        <v>2.5113609184405643</v>
      </c>
      <c r="W93" s="42">
        <v>2.3917723032767277</v>
      </c>
      <c r="X93" s="42">
        <v>2.2721836881128916</v>
      </c>
      <c r="Y93" s="42">
        <v>2.3917723032767277</v>
      </c>
      <c r="Z93" s="42">
        <v>2.5113609184405643</v>
      </c>
      <c r="AA93" s="42">
        <v>2.3917723032767277</v>
      </c>
      <c r="AB93" s="42">
        <v>2.1525950729490551</v>
      </c>
      <c r="AC93" s="42">
        <v>2.3917723032767277</v>
      </c>
      <c r="AD93" s="42">
        <v>2.6309495336044009</v>
      </c>
      <c r="AE93" s="42">
        <v>2.6054002842254858</v>
      </c>
      <c r="AF93" s="42">
        <v>2.4869729985788727</v>
      </c>
      <c r="AG93" s="42">
        <v>2.4869729985788727</v>
      </c>
      <c r="AH93" s="42">
        <v>2.2501184272856465</v>
      </c>
      <c r="AI93" s="42">
        <v>2.3685457129322596</v>
      </c>
      <c r="AJ93" s="42">
        <v>2.1316911416390338</v>
      </c>
      <c r="AK93" s="42">
        <v>2.2501184272856465</v>
      </c>
      <c r="AL93" s="42">
        <v>2.2501184272856465</v>
      </c>
      <c r="AM93" s="42">
        <v>2.1316911416390338</v>
      </c>
      <c r="AN93" s="42">
        <v>2.1316911416390338</v>
      </c>
      <c r="AO93" s="42">
        <v>2.0132638559924207</v>
      </c>
      <c r="AP93" s="42">
        <v>1.7764092846991948</v>
      </c>
      <c r="AQ93" s="42">
        <v>2.0132638559924207</v>
      </c>
      <c r="AR93" s="42">
        <v>1.974907063197026</v>
      </c>
      <c r="AS93" s="42">
        <v>2.0910780669144984</v>
      </c>
      <c r="AT93" s="42">
        <v>1.8587360594795539</v>
      </c>
      <c r="AU93" s="42">
        <v>1.7425650557620818</v>
      </c>
      <c r="AV93" s="42">
        <v>1.974907063197026</v>
      </c>
      <c r="AW93" s="42">
        <v>1.5102230483271375</v>
      </c>
      <c r="AX93" s="42">
        <v>1.3940520446096654</v>
      </c>
      <c r="AY93" s="42">
        <v>1.1617100371747213</v>
      </c>
      <c r="AZ93" s="42">
        <v>1.1617100371747213</v>
      </c>
      <c r="BA93" s="42">
        <v>1.1617100371747213</v>
      </c>
      <c r="BB93" s="42">
        <v>1.1617100371747213</v>
      </c>
      <c r="BC93" s="42">
        <v>1.0455390334572492</v>
      </c>
      <c r="BD93" s="42">
        <v>1.1617100371747213</v>
      </c>
      <c r="BE93" s="42">
        <v>1.1133377866844802</v>
      </c>
      <c r="BF93" s="42">
        <v>0.77933645067913615</v>
      </c>
      <c r="BG93" s="42">
        <v>0.89067022934758411</v>
      </c>
      <c r="BH93" s="42">
        <v>0.89067022934758411</v>
      </c>
      <c r="BI93" s="42">
        <v>0.89067022934758411</v>
      </c>
      <c r="BJ93" s="42">
        <v>0.77933645067913615</v>
      </c>
      <c r="BK93" s="42">
        <v>1.0020040080160322</v>
      </c>
      <c r="BL93" s="42">
        <v>1.0020040080160322</v>
      </c>
      <c r="BM93" s="42">
        <v>1.0020040080160322</v>
      </c>
      <c r="BN93" s="42">
        <v>1.0020040080160322</v>
      </c>
      <c r="BO93" s="42">
        <v>0.89067022934758411</v>
      </c>
      <c r="BP93" s="42">
        <v>1.0020040080160322</v>
      </c>
    </row>
    <row r="94" spans="1:68" x14ac:dyDescent="0.25">
      <c r="A94" s="9" t="s">
        <v>200</v>
      </c>
      <c r="B94" s="2" t="s">
        <v>1433</v>
      </c>
      <c r="C94" s="2" t="s">
        <v>184</v>
      </c>
      <c r="D94" s="2" t="s">
        <v>201</v>
      </c>
      <c r="E94" s="42">
        <v>4.2785482443198584</v>
      </c>
      <c r="F94" s="42">
        <v>4.4260843906757152</v>
      </c>
      <c r="G94" s="42">
        <v>4.573620537031573</v>
      </c>
      <c r="H94" s="42">
        <v>4.573620537031573</v>
      </c>
      <c r="I94" s="42">
        <v>4.7211566833874299</v>
      </c>
      <c r="J94" s="42">
        <v>4.7211566833874299</v>
      </c>
      <c r="K94" s="42">
        <v>4.8686928297432868</v>
      </c>
      <c r="L94" s="42">
        <v>5.1637651224550014</v>
      </c>
      <c r="M94" s="42">
        <v>5.1637651224550014</v>
      </c>
      <c r="N94" s="42">
        <v>5.1637651224550014</v>
      </c>
      <c r="O94" s="42">
        <v>5.1637651224550014</v>
      </c>
      <c r="P94" s="42">
        <v>5.1637651224550014</v>
      </c>
      <c r="Q94" s="42">
        <v>5.3113012688108583</v>
      </c>
      <c r="R94" s="42">
        <v>5.2941176470588234</v>
      </c>
      <c r="S94" s="42">
        <v>5.4411764705882355</v>
      </c>
      <c r="T94" s="42">
        <v>5.4411764705882355</v>
      </c>
      <c r="U94" s="42">
        <v>5.1470588235294121</v>
      </c>
      <c r="V94" s="42">
        <v>4.8529411764705879</v>
      </c>
      <c r="W94" s="42">
        <v>5</v>
      </c>
      <c r="X94" s="42">
        <v>5.1470588235294121</v>
      </c>
      <c r="Y94" s="42">
        <v>4.5588235294117645</v>
      </c>
      <c r="Z94" s="42">
        <v>4.8529411764705879</v>
      </c>
      <c r="AA94" s="42">
        <v>5</v>
      </c>
      <c r="AB94" s="42">
        <v>4.8529411764705879</v>
      </c>
      <c r="AC94" s="42">
        <v>4.4117647058823533</v>
      </c>
      <c r="AD94" s="42">
        <v>5</v>
      </c>
      <c r="AE94" s="42">
        <v>4.9853372434017595</v>
      </c>
      <c r="AF94" s="42">
        <v>5.2785923753665687</v>
      </c>
      <c r="AG94" s="42">
        <v>4.9853372434017595</v>
      </c>
      <c r="AH94" s="42">
        <v>5.2785923753665687</v>
      </c>
      <c r="AI94" s="42">
        <v>4.6920821114369495</v>
      </c>
      <c r="AJ94" s="42">
        <v>4.545454545454545</v>
      </c>
      <c r="AK94" s="42">
        <v>4.1055718475073313</v>
      </c>
      <c r="AL94" s="42">
        <v>3.9589442815249267</v>
      </c>
      <c r="AM94" s="42">
        <v>4.1055718475073313</v>
      </c>
      <c r="AN94" s="42">
        <v>3.8123167155425217</v>
      </c>
      <c r="AO94" s="42">
        <v>3.8123167155425217</v>
      </c>
      <c r="AP94" s="42">
        <v>3.3724340175953076</v>
      </c>
      <c r="AQ94" s="42">
        <v>3.225806451612903</v>
      </c>
      <c r="AR94" s="42">
        <v>3.1410622501427752</v>
      </c>
      <c r="AS94" s="42">
        <v>3.1410622501427752</v>
      </c>
      <c r="AT94" s="42">
        <v>3.1410622501427752</v>
      </c>
      <c r="AU94" s="42">
        <v>3.1410622501427752</v>
      </c>
      <c r="AV94" s="42">
        <v>2.855511136493432</v>
      </c>
      <c r="AW94" s="42">
        <v>2.7127355796687604</v>
      </c>
      <c r="AX94" s="42">
        <v>2.4271844660194173</v>
      </c>
      <c r="AY94" s="42">
        <v>2.5699600228440889</v>
      </c>
      <c r="AZ94" s="42">
        <v>2.4271844660194173</v>
      </c>
      <c r="BA94" s="42">
        <v>2.2844089091947457</v>
      </c>
      <c r="BB94" s="42">
        <v>2.1416333523700741</v>
      </c>
      <c r="BC94" s="42">
        <v>2.1416333523700741</v>
      </c>
      <c r="BD94" s="42">
        <v>2.1416333523700741</v>
      </c>
      <c r="BE94" s="42">
        <v>2.1091113610798651</v>
      </c>
      <c r="BF94" s="42">
        <v>2.2497187851518561</v>
      </c>
      <c r="BG94" s="42">
        <v>2.2497187851518561</v>
      </c>
      <c r="BH94" s="42">
        <v>2.1091113610798651</v>
      </c>
      <c r="BI94" s="42">
        <v>1.6872890888638918</v>
      </c>
      <c r="BJ94" s="42">
        <v>1.8278965129358828</v>
      </c>
      <c r="BK94" s="42">
        <v>2.1091113610798651</v>
      </c>
      <c r="BL94" s="42">
        <v>2.2497187851518561</v>
      </c>
      <c r="BM94" s="42">
        <v>1.8278965129358828</v>
      </c>
      <c r="BN94" s="42">
        <v>1.9685039370078738</v>
      </c>
      <c r="BO94" s="42">
        <v>1.5466816647919008</v>
      </c>
      <c r="BP94" s="42">
        <v>1.5466816647919008</v>
      </c>
    </row>
    <row r="95" spans="1:68" x14ac:dyDescent="0.25">
      <c r="A95" s="9" t="s">
        <v>202</v>
      </c>
      <c r="B95" s="2" t="s">
        <v>1434</v>
      </c>
      <c r="C95" s="2" t="s">
        <v>184</v>
      </c>
      <c r="D95" s="2" t="s">
        <v>203</v>
      </c>
      <c r="E95" s="42">
        <v>4.4059124502558271</v>
      </c>
      <c r="F95" s="42">
        <v>4.4059124502558271</v>
      </c>
      <c r="G95" s="42">
        <v>4.8322910744741332</v>
      </c>
      <c r="H95" s="42">
        <v>5.2586696986924393</v>
      </c>
      <c r="I95" s="42">
        <v>5.2586696986924393</v>
      </c>
      <c r="J95" s="42">
        <v>5.4007959067652074</v>
      </c>
      <c r="K95" s="42">
        <v>5.2586696986924393</v>
      </c>
      <c r="L95" s="42">
        <v>5.2586696986924393</v>
      </c>
      <c r="M95" s="42">
        <v>5.1165434906196703</v>
      </c>
      <c r="N95" s="42">
        <v>4.9744172825469013</v>
      </c>
      <c r="O95" s="42">
        <v>4.6901648664013642</v>
      </c>
      <c r="P95" s="42">
        <v>4.8322910744741332</v>
      </c>
      <c r="Q95" s="42">
        <v>4.8322910744741332</v>
      </c>
      <c r="R95" s="42">
        <v>4.795486600846262</v>
      </c>
      <c r="S95" s="42">
        <v>4.9365303244005636</v>
      </c>
      <c r="T95" s="42">
        <v>5.0775740479548652</v>
      </c>
      <c r="U95" s="42">
        <v>5.3596614950634693</v>
      </c>
      <c r="V95" s="42">
        <v>5.3596614950634693</v>
      </c>
      <c r="W95" s="42">
        <v>4.9365303244005636</v>
      </c>
      <c r="X95" s="42">
        <v>5.0775740479548652</v>
      </c>
      <c r="Y95" s="42">
        <v>5.500705218617771</v>
      </c>
      <c r="Z95" s="42">
        <v>5.6417489421720726</v>
      </c>
      <c r="AA95" s="42">
        <v>5.6417489421720726</v>
      </c>
      <c r="AB95" s="42">
        <v>5.3596614950634693</v>
      </c>
      <c r="AC95" s="42">
        <v>5.3596614950634693</v>
      </c>
      <c r="AD95" s="42">
        <v>5.3596614950634693</v>
      </c>
      <c r="AE95" s="42">
        <v>5.3206384766171944</v>
      </c>
      <c r="AF95" s="42">
        <v>5.4606552786334355</v>
      </c>
      <c r="AG95" s="42">
        <v>5.0406048725847103</v>
      </c>
      <c r="AH95" s="42">
        <v>5.0406048725847103</v>
      </c>
      <c r="AI95" s="42">
        <v>4.6205544665359843</v>
      </c>
      <c r="AJ95" s="42">
        <v>4.9005880705684683</v>
      </c>
      <c r="AK95" s="42">
        <v>4.4805376645197423</v>
      </c>
      <c r="AL95" s="42">
        <v>4.6205544665359843</v>
      </c>
      <c r="AM95" s="42">
        <v>4.2005040604872583</v>
      </c>
      <c r="AN95" s="42">
        <v>3.9204704564547743</v>
      </c>
      <c r="AO95" s="42">
        <v>3.7804536544385323</v>
      </c>
      <c r="AP95" s="42">
        <v>3.7804536544385323</v>
      </c>
      <c r="AQ95" s="42">
        <v>3.9204704564547743</v>
      </c>
      <c r="AR95" s="42">
        <v>3.8251366120218577</v>
      </c>
      <c r="AS95" s="42">
        <v>4.0983606557377046</v>
      </c>
      <c r="AT95" s="42">
        <v>4.0983606557377046</v>
      </c>
      <c r="AU95" s="42">
        <v>3.6885245901639343</v>
      </c>
      <c r="AV95" s="42">
        <v>3.5519125683060109</v>
      </c>
      <c r="AW95" s="42">
        <v>3.5519125683060109</v>
      </c>
      <c r="AX95" s="42">
        <v>3.278688524590164</v>
      </c>
      <c r="AY95" s="42">
        <v>3.278688524590164</v>
      </c>
      <c r="AZ95" s="42">
        <v>3.0054644808743167</v>
      </c>
      <c r="BA95" s="42">
        <v>2.5956284153005464</v>
      </c>
      <c r="BB95" s="42">
        <v>2.459016393442623</v>
      </c>
      <c r="BC95" s="42">
        <v>2.5956284153005464</v>
      </c>
      <c r="BD95" s="42">
        <v>2.5956284153005464</v>
      </c>
      <c r="BE95" s="42">
        <v>2.5599568849366747</v>
      </c>
      <c r="BF95" s="42">
        <v>2.2904877391538667</v>
      </c>
      <c r="BG95" s="42">
        <v>2.5599568849366747</v>
      </c>
      <c r="BH95" s="42">
        <v>2.4252223120452707</v>
      </c>
      <c r="BI95" s="42">
        <v>2.1557531662624632</v>
      </c>
      <c r="BJ95" s="42">
        <v>2.1557531662624632</v>
      </c>
      <c r="BK95" s="42">
        <v>2.1557531662624632</v>
      </c>
      <c r="BL95" s="42">
        <v>2.4252223120452707</v>
      </c>
      <c r="BM95" s="42">
        <v>2.2904877391538667</v>
      </c>
      <c r="BN95" s="42">
        <v>1.8862840204796552</v>
      </c>
      <c r="BO95" s="42">
        <v>1.8862840204796552</v>
      </c>
      <c r="BP95" s="42">
        <v>2.0210185933710592</v>
      </c>
    </row>
    <row r="96" spans="1:68" x14ac:dyDescent="0.25">
      <c r="A96" s="9" t="s">
        <v>204</v>
      </c>
      <c r="B96" s="2" t="s">
        <v>1435</v>
      </c>
      <c r="C96" s="2" t="s">
        <v>184</v>
      </c>
      <c r="D96" s="2" t="s">
        <v>205</v>
      </c>
      <c r="E96" s="42">
        <v>5.9579805581687051</v>
      </c>
      <c r="F96" s="42">
        <v>5.9579805581687051</v>
      </c>
      <c r="G96" s="42">
        <v>6.1147695202257761</v>
      </c>
      <c r="H96" s="42">
        <v>6.2715584822828472</v>
      </c>
      <c r="I96" s="42">
        <v>5.801191596111634</v>
      </c>
      <c r="J96" s="42">
        <v>6.1147695202257761</v>
      </c>
      <c r="K96" s="42">
        <v>5.9579805581687051</v>
      </c>
      <c r="L96" s="42">
        <v>6.7419253684540603</v>
      </c>
      <c r="M96" s="42">
        <v>6.5851364063969893</v>
      </c>
      <c r="N96" s="42">
        <v>6.8987143305111323</v>
      </c>
      <c r="O96" s="42">
        <v>6.5851364063969893</v>
      </c>
      <c r="P96" s="42">
        <v>6.2715584822828472</v>
      </c>
      <c r="Q96" s="42">
        <v>6.2715584822828472</v>
      </c>
      <c r="R96" s="42">
        <v>6.1804697156983934</v>
      </c>
      <c r="S96" s="42">
        <v>6.3349814585908533</v>
      </c>
      <c r="T96" s="42">
        <v>6.0259579728059336</v>
      </c>
      <c r="U96" s="42">
        <v>6.3349814585908533</v>
      </c>
      <c r="V96" s="42">
        <v>6.3349814585908533</v>
      </c>
      <c r="W96" s="42">
        <v>5.8714462299134738</v>
      </c>
      <c r="X96" s="42">
        <v>6.1804697156983934</v>
      </c>
      <c r="Y96" s="42">
        <v>6.1804697156983934</v>
      </c>
      <c r="Z96" s="42">
        <v>6.0259579728059336</v>
      </c>
      <c r="AA96" s="42">
        <v>6.1804697156983934</v>
      </c>
      <c r="AB96" s="42">
        <v>6.1804697156983934</v>
      </c>
      <c r="AC96" s="42">
        <v>6.0259579728059336</v>
      </c>
      <c r="AD96" s="42">
        <v>6.0259579728059336</v>
      </c>
      <c r="AE96" s="42">
        <v>5.9198542805100187</v>
      </c>
      <c r="AF96" s="42">
        <v>6.2234365513054044</v>
      </c>
      <c r="AG96" s="42">
        <v>6.0716454159077111</v>
      </c>
      <c r="AH96" s="42">
        <v>5.9198542805100187</v>
      </c>
      <c r="AI96" s="42">
        <v>5.7680631451123254</v>
      </c>
      <c r="AJ96" s="42">
        <v>5.3126897389192473</v>
      </c>
      <c r="AK96" s="42">
        <v>5.7680631451123254</v>
      </c>
      <c r="AL96" s="42">
        <v>5.7680631451123254</v>
      </c>
      <c r="AM96" s="42">
        <v>4.8573163327261693</v>
      </c>
      <c r="AN96" s="42">
        <v>4.8573163327261693</v>
      </c>
      <c r="AO96" s="42">
        <v>4.5537340619307836</v>
      </c>
      <c r="AP96" s="42">
        <v>4.5537340619307836</v>
      </c>
      <c r="AQ96" s="42">
        <v>4.705525197328476</v>
      </c>
      <c r="AR96" s="42">
        <v>4.573620537031573</v>
      </c>
      <c r="AS96" s="42">
        <v>4.7211566833874299</v>
      </c>
      <c r="AT96" s="42">
        <v>4.2785482443198584</v>
      </c>
      <c r="AU96" s="42">
        <v>4.2785482443198584</v>
      </c>
      <c r="AV96" s="42">
        <v>3.9834759516081437</v>
      </c>
      <c r="AW96" s="42">
        <v>3.8359398052522868</v>
      </c>
      <c r="AX96" s="42">
        <v>3.5408675125405722</v>
      </c>
      <c r="AY96" s="42">
        <v>3.245795219828858</v>
      </c>
      <c r="AZ96" s="42">
        <v>3.245795219828858</v>
      </c>
      <c r="BA96" s="42">
        <v>3.3933313661847153</v>
      </c>
      <c r="BB96" s="42">
        <v>3.245795219828858</v>
      </c>
      <c r="BC96" s="42">
        <v>3.245795219828858</v>
      </c>
      <c r="BD96" s="42">
        <v>3.245795219828858</v>
      </c>
      <c r="BE96" s="42">
        <v>3.1241124680488497</v>
      </c>
      <c r="BF96" s="42">
        <v>2.8401022436807724</v>
      </c>
      <c r="BG96" s="42">
        <v>2.6980971314967337</v>
      </c>
      <c r="BH96" s="42">
        <v>2.6980971314967337</v>
      </c>
      <c r="BI96" s="42">
        <v>2.556092019312695</v>
      </c>
      <c r="BJ96" s="42">
        <v>2.4140869071286564</v>
      </c>
      <c r="BK96" s="42">
        <v>2.556092019312695</v>
      </c>
      <c r="BL96" s="42">
        <v>2.6980971314967337</v>
      </c>
      <c r="BM96" s="42">
        <v>2.8401022436807724</v>
      </c>
      <c r="BN96" s="42">
        <v>2.4140869071286564</v>
      </c>
      <c r="BO96" s="42">
        <v>2.1300766827605795</v>
      </c>
      <c r="BP96" s="42">
        <v>2.1300766827605795</v>
      </c>
    </row>
    <row r="97" spans="1:68" x14ac:dyDescent="0.25">
      <c r="A97" s="9" t="s">
        <v>206</v>
      </c>
      <c r="B97" s="2" t="s">
        <v>1436</v>
      </c>
      <c r="C97" s="2" t="s">
        <v>184</v>
      </c>
      <c r="D97" s="2" t="s">
        <v>207</v>
      </c>
      <c r="E97" s="42">
        <v>0.92678405931417984</v>
      </c>
      <c r="F97" s="42">
        <v>1.3901760889712698</v>
      </c>
      <c r="G97" s="42">
        <v>0.92678405931417984</v>
      </c>
      <c r="H97" s="42">
        <v>1.3901760889712698</v>
      </c>
      <c r="I97" s="42">
        <v>0.92678405931417984</v>
      </c>
      <c r="J97" s="42">
        <v>0.92678405931417984</v>
      </c>
      <c r="K97" s="42">
        <v>1.3901760889712698</v>
      </c>
      <c r="L97" s="42">
        <v>0.92678405931417984</v>
      </c>
      <c r="M97" s="42">
        <v>1.3901760889712698</v>
      </c>
      <c r="N97" s="42">
        <v>1.3901760889712698</v>
      </c>
      <c r="O97" s="42">
        <v>1.3901760889712698</v>
      </c>
      <c r="P97" s="42">
        <v>2.3169601482854496</v>
      </c>
      <c r="Q97" s="42">
        <v>2.3169601482854496</v>
      </c>
      <c r="R97" s="42">
        <v>2.3169601482854496</v>
      </c>
      <c r="S97" s="42">
        <v>2.3169601482854496</v>
      </c>
      <c r="T97" s="42">
        <v>1.3901760889712698</v>
      </c>
      <c r="U97" s="42">
        <v>1.8535681186283597</v>
      </c>
      <c r="V97" s="42">
        <v>1.3901760889712698</v>
      </c>
      <c r="W97" s="42">
        <v>1.3901760889712698</v>
      </c>
      <c r="X97" s="42">
        <v>1.8535681186283597</v>
      </c>
      <c r="Y97" s="42">
        <v>2.3169601482854496</v>
      </c>
      <c r="Z97" s="42">
        <v>2.3169601482854496</v>
      </c>
      <c r="AA97" s="42">
        <v>2.3169601482854496</v>
      </c>
      <c r="AB97" s="42">
        <v>1.8535681186283597</v>
      </c>
      <c r="AC97" s="42">
        <v>1.3901760889712698</v>
      </c>
      <c r="AD97" s="42">
        <v>1.3901760889712698</v>
      </c>
      <c r="AE97" s="42">
        <v>1.3786764705882353</v>
      </c>
      <c r="AF97" s="42">
        <v>1.838235294117647</v>
      </c>
      <c r="AG97" s="42">
        <v>1.838235294117647</v>
      </c>
      <c r="AH97" s="42">
        <v>1.3786764705882353</v>
      </c>
      <c r="AI97" s="42">
        <v>0.91911764705882348</v>
      </c>
      <c r="AJ97" s="42">
        <v>1.3786764705882353</v>
      </c>
      <c r="AK97" s="42">
        <v>0.91911764705882348</v>
      </c>
      <c r="AL97" s="42">
        <v>1.3786764705882353</v>
      </c>
      <c r="AM97" s="42">
        <v>1.3786764705882353</v>
      </c>
      <c r="AN97" s="42">
        <v>1.3786764705882353</v>
      </c>
      <c r="AO97" s="42">
        <v>0.91911764705882348</v>
      </c>
      <c r="AP97" s="42">
        <v>0.45955882352941174</v>
      </c>
      <c r="AQ97" s="42">
        <v>0.45955882352941174</v>
      </c>
      <c r="AR97" s="42">
        <v>0.45167118337850043</v>
      </c>
      <c r="AS97" s="42">
        <v>0</v>
      </c>
      <c r="AT97" s="42">
        <v>0</v>
      </c>
      <c r="AU97" s="42">
        <v>0</v>
      </c>
      <c r="AV97" s="42">
        <v>0.45167118337850043</v>
      </c>
      <c r="AW97" s="42">
        <v>0.45167118337850043</v>
      </c>
      <c r="AX97" s="42">
        <v>0.45167118337850043</v>
      </c>
      <c r="AY97" s="42">
        <v>0.45167118337850043</v>
      </c>
      <c r="AZ97" s="42">
        <v>0</v>
      </c>
      <c r="BA97" s="42">
        <v>0</v>
      </c>
      <c r="BB97" s="42">
        <v>0</v>
      </c>
      <c r="BC97" s="42">
        <v>0</v>
      </c>
      <c r="BD97" s="42">
        <v>0</v>
      </c>
      <c r="BE97" s="42">
        <v>0</v>
      </c>
      <c r="BF97" s="42">
        <v>0.88339222614840984</v>
      </c>
      <c r="BG97" s="42">
        <v>0.44169611307420492</v>
      </c>
      <c r="BH97" s="42">
        <v>0.44169611307420492</v>
      </c>
      <c r="BI97" s="42">
        <v>0.44169611307420492</v>
      </c>
      <c r="BJ97" s="42">
        <v>0</v>
      </c>
      <c r="BK97" s="42">
        <v>0</v>
      </c>
      <c r="BL97" s="42">
        <v>0.44169611307420492</v>
      </c>
      <c r="BM97" s="42">
        <v>0</v>
      </c>
      <c r="BN97" s="42">
        <v>0.88339222614840984</v>
      </c>
      <c r="BO97" s="42">
        <v>0.44169611307420492</v>
      </c>
      <c r="BP97" s="42">
        <v>0</v>
      </c>
    </row>
    <row r="98" spans="1:68" x14ac:dyDescent="0.25">
      <c r="A98" s="9" t="s">
        <v>208</v>
      </c>
      <c r="B98" s="2" t="s">
        <v>1437</v>
      </c>
      <c r="C98" s="2" t="s">
        <v>184</v>
      </c>
      <c r="D98" s="2" t="s">
        <v>209</v>
      </c>
      <c r="E98" s="42">
        <v>2.0960980328926153</v>
      </c>
      <c r="F98" s="42">
        <v>2.0960980328926153</v>
      </c>
      <c r="G98" s="42">
        <v>1.9348597226701063</v>
      </c>
      <c r="H98" s="42">
        <v>1.9348597226701063</v>
      </c>
      <c r="I98" s="42">
        <v>1.9348597226701063</v>
      </c>
      <c r="J98" s="42">
        <v>1.9348597226701063</v>
      </c>
      <c r="K98" s="42">
        <v>1.7736214124475975</v>
      </c>
      <c r="L98" s="42">
        <v>2.4185746533376329</v>
      </c>
      <c r="M98" s="42">
        <v>2.5798129635601419</v>
      </c>
      <c r="N98" s="42">
        <v>2.0960980328926153</v>
      </c>
      <c r="O98" s="42">
        <v>2.4185746533376329</v>
      </c>
      <c r="P98" s="42">
        <v>2.4185746533376329</v>
      </c>
      <c r="Q98" s="42">
        <v>2.2573363431151239</v>
      </c>
      <c r="R98" s="42">
        <v>2.2529771483746379</v>
      </c>
      <c r="S98" s="42">
        <v>2.2529771483746379</v>
      </c>
      <c r="T98" s="42">
        <v>2.0920502092050208</v>
      </c>
      <c r="U98" s="42">
        <v>2.2529771483746379</v>
      </c>
      <c r="V98" s="42">
        <v>2.2529771483746379</v>
      </c>
      <c r="W98" s="42">
        <v>2.2529771483746379</v>
      </c>
      <c r="X98" s="42">
        <v>2.413904087544255</v>
      </c>
      <c r="Y98" s="42">
        <v>2.413904087544255</v>
      </c>
      <c r="Z98" s="42">
        <v>2.0920502092050208</v>
      </c>
      <c r="AA98" s="42">
        <v>1.60926939169617</v>
      </c>
      <c r="AB98" s="42">
        <v>1.931123270035404</v>
      </c>
      <c r="AC98" s="42">
        <v>1.931123270035404</v>
      </c>
      <c r="AD98" s="42">
        <v>2.0920502092050208</v>
      </c>
      <c r="AE98" s="42">
        <v>2.078005115089514</v>
      </c>
      <c r="AF98" s="42">
        <v>2.2378516624040921</v>
      </c>
      <c r="AG98" s="42">
        <v>2.078005115089514</v>
      </c>
      <c r="AH98" s="42">
        <v>1.918158567774936</v>
      </c>
      <c r="AI98" s="42">
        <v>1.5984654731457799</v>
      </c>
      <c r="AJ98" s="42">
        <v>1.4386189258312021</v>
      </c>
      <c r="AK98" s="42">
        <v>1.4386189258312021</v>
      </c>
      <c r="AL98" s="42">
        <v>1.4386189258312021</v>
      </c>
      <c r="AM98" s="42">
        <v>1.5984654731457799</v>
      </c>
      <c r="AN98" s="42">
        <v>1.5984654731457799</v>
      </c>
      <c r="AO98" s="42">
        <v>1.2787723785166241</v>
      </c>
      <c r="AP98" s="42">
        <v>1.118925831202046</v>
      </c>
      <c r="AQ98" s="42">
        <v>1.2787723785166241</v>
      </c>
      <c r="AR98" s="42">
        <v>1.2515644555694618</v>
      </c>
      <c r="AS98" s="42">
        <v>1.2515644555694618</v>
      </c>
      <c r="AT98" s="42">
        <v>1.2515644555694618</v>
      </c>
      <c r="AU98" s="42">
        <v>1.2515644555694618</v>
      </c>
      <c r="AV98" s="42">
        <v>1.2515644555694618</v>
      </c>
      <c r="AW98" s="42">
        <v>1.0951188986232792</v>
      </c>
      <c r="AX98" s="42">
        <v>1.0951188986232792</v>
      </c>
      <c r="AY98" s="42">
        <v>0.78222778473091359</v>
      </c>
      <c r="AZ98" s="42">
        <v>0.78222778473091359</v>
      </c>
      <c r="BA98" s="42">
        <v>0.93867334167709637</v>
      </c>
      <c r="BB98" s="42">
        <v>0.93867334167709637</v>
      </c>
      <c r="BC98" s="42">
        <v>0.93867334167709637</v>
      </c>
      <c r="BD98" s="42">
        <v>0.93867334167709637</v>
      </c>
      <c r="BE98" s="42">
        <v>0.94577553593947039</v>
      </c>
      <c r="BF98" s="42">
        <v>1.1034047919293821</v>
      </c>
      <c r="BG98" s="42">
        <v>0.78814627994955866</v>
      </c>
      <c r="BH98" s="42">
        <v>0.63051702395964693</v>
      </c>
      <c r="BI98" s="42">
        <v>0.63051702395964693</v>
      </c>
      <c r="BJ98" s="42">
        <v>0.78814627994955866</v>
      </c>
      <c r="BK98" s="42">
        <v>0.78814627994955866</v>
      </c>
      <c r="BL98" s="42">
        <v>0.63051702395964693</v>
      </c>
      <c r="BM98" s="42">
        <v>0.63051702395964693</v>
      </c>
      <c r="BN98" s="42">
        <v>0.4728877679697352</v>
      </c>
      <c r="BO98" s="42">
        <v>0.78814627994955866</v>
      </c>
      <c r="BP98" s="42">
        <v>0.94577553593947039</v>
      </c>
    </row>
    <row r="99" spans="1:68" x14ac:dyDescent="0.25">
      <c r="A99" s="9" t="s">
        <v>210</v>
      </c>
      <c r="B99" s="2" t="s">
        <v>1438</v>
      </c>
      <c r="C99" s="2" t="s">
        <v>184</v>
      </c>
      <c r="D99" s="2" t="s">
        <v>211</v>
      </c>
      <c r="E99" s="42">
        <v>1.5076754385964914</v>
      </c>
      <c r="F99" s="42">
        <v>1.7817982456140353</v>
      </c>
      <c r="G99" s="42">
        <v>1.7817982456140353</v>
      </c>
      <c r="H99" s="42">
        <v>1.6447368421052633</v>
      </c>
      <c r="I99" s="42">
        <v>1.6447368421052633</v>
      </c>
      <c r="J99" s="42">
        <v>1.6447368421052633</v>
      </c>
      <c r="K99" s="42">
        <v>1.6447368421052633</v>
      </c>
      <c r="L99" s="42">
        <v>1.9188596491228072</v>
      </c>
      <c r="M99" s="42">
        <v>1.9188596491228072</v>
      </c>
      <c r="N99" s="42">
        <v>2.0559210526315792</v>
      </c>
      <c r="O99" s="42">
        <v>2.0559210526315792</v>
      </c>
      <c r="P99" s="42">
        <v>1.9188596491228072</v>
      </c>
      <c r="Q99" s="42">
        <v>1.9188596491228072</v>
      </c>
      <c r="R99" s="42">
        <v>1.9078768056691198</v>
      </c>
      <c r="S99" s="42">
        <v>1.9078768056691198</v>
      </c>
      <c r="T99" s="42">
        <v>1.7715998909784683</v>
      </c>
      <c r="U99" s="42">
        <v>1.3627691469065142</v>
      </c>
      <c r="V99" s="42">
        <v>1.635322976287817</v>
      </c>
      <c r="W99" s="42">
        <v>1.635322976287817</v>
      </c>
      <c r="X99" s="42">
        <v>1.4990460615971655</v>
      </c>
      <c r="Y99" s="42">
        <v>1.7715998909784683</v>
      </c>
      <c r="Z99" s="42">
        <v>2.1804306350504228</v>
      </c>
      <c r="AA99" s="42">
        <v>1.9078768056691198</v>
      </c>
      <c r="AB99" s="42">
        <v>1.635322976287817</v>
      </c>
      <c r="AC99" s="42">
        <v>1.635322976287817</v>
      </c>
      <c r="AD99" s="42">
        <v>1.635322976287817</v>
      </c>
      <c r="AE99" s="42">
        <v>1.6251354279523293</v>
      </c>
      <c r="AF99" s="42">
        <v>1.8959913326110509</v>
      </c>
      <c r="AG99" s="42">
        <v>1.6251354279523293</v>
      </c>
      <c r="AH99" s="42">
        <v>1.6251354279523293</v>
      </c>
      <c r="AI99" s="42">
        <v>1.4897074756229685</v>
      </c>
      <c r="AJ99" s="42">
        <v>1.4897074756229685</v>
      </c>
      <c r="AK99" s="42">
        <v>1.4897074756229685</v>
      </c>
      <c r="AL99" s="42">
        <v>1.3542795232936078</v>
      </c>
      <c r="AM99" s="42">
        <v>1.6251354279523293</v>
      </c>
      <c r="AN99" s="42">
        <v>1.3542795232936078</v>
      </c>
      <c r="AO99" s="42">
        <v>1.3542795232936078</v>
      </c>
      <c r="AP99" s="42">
        <v>1.2188515709642469</v>
      </c>
      <c r="AQ99" s="42">
        <v>1.4897074756229685</v>
      </c>
      <c r="AR99" s="42">
        <v>1.4623770273863335</v>
      </c>
      <c r="AS99" s="42">
        <v>1.4623770273863335</v>
      </c>
      <c r="AT99" s="42">
        <v>1.1964902951342729</v>
      </c>
      <c r="AU99" s="42">
        <v>1.329433661260303</v>
      </c>
      <c r="AV99" s="42">
        <v>1.0635469290082424</v>
      </c>
      <c r="AW99" s="42">
        <v>0.66471683063015152</v>
      </c>
      <c r="AX99" s="42">
        <v>0.79766019675618183</v>
      </c>
      <c r="AY99" s="42">
        <v>0.93060356288221224</v>
      </c>
      <c r="AZ99" s="42">
        <v>1.0635469290082424</v>
      </c>
      <c r="BA99" s="42">
        <v>0.93060356288221224</v>
      </c>
      <c r="BB99" s="42">
        <v>0.93060356288221224</v>
      </c>
      <c r="BC99" s="42">
        <v>0.79766019675618183</v>
      </c>
      <c r="BD99" s="42">
        <v>0.93060356288221224</v>
      </c>
      <c r="BE99" s="42">
        <v>0.91240875912408759</v>
      </c>
      <c r="BF99" s="42">
        <v>0.78206465067778941</v>
      </c>
      <c r="BG99" s="42">
        <v>0.52137643378519294</v>
      </c>
      <c r="BH99" s="42">
        <v>0.65172054223149112</v>
      </c>
      <c r="BI99" s="42">
        <v>0.52137643378519294</v>
      </c>
      <c r="BJ99" s="42">
        <v>0.52137643378519294</v>
      </c>
      <c r="BK99" s="42">
        <v>0.65172054223149112</v>
      </c>
      <c r="BL99" s="42">
        <v>0.52137643378519294</v>
      </c>
      <c r="BM99" s="42">
        <v>0.65172054223149112</v>
      </c>
      <c r="BN99" s="42">
        <v>0.65172054223149112</v>
      </c>
      <c r="BO99" s="42">
        <v>0.52137643378519294</v>
      </c>
      <c r="BP99" s="42">
        <v>0.26068821689259647</v>
      </c>
    </row>
    <row r="100" spans="1:68" x14ac:dyDescent="0.25">
      <c r="A100" s="9" t="s">
        <v>212</v>
      </c>
      <c r="B100" s="2" t="s">
        <v>1439</v>
      </c>
      <c r="C100" s="2" t="s">
        <v>184</v>
      </c>
      <c r="D100" s="2" t="s">
        <v>213</v>
      </c>
      <c r="E100" s="42">
        <v>2.2911051212938003</v>
      </c>
      <c r="F100" s="42">
        <v>2.2911051212938003</v>
      </c>
      <c r="G100" s="42">
        <v>2.1563342318059298</v>
      </c>
      <c r="H100" s="42">
        <v>2.1563342318059298</v>
      </c>
      <c r="I100" s="42">
        <v>2.2911051212938003</v>
      </c>
      <c r="J100" s="42">
        <v>2.4258760107816713</v>
      </c>
      <c r="K100" s="42">
        <v>2.1563342318059298</v>
      </c>
      <c r="L100" s="42">
        <v>2.4258760107816713</v>
      </c>
      <c r="M100" s="42">
        <v>2.4258760107816713</v>
      </c>
      <c r="N100" s="42">
        <v>2.6954177897574123</v>
      </c>
      <c r="O100" s="42">
        <v>2.5606469002695418</v>
      </c>
      <c r="P100" s="42">
        <v>2.2911051212938003</v>
      </c>
      <c r="Q100" s="42">
        <v>2.4258760107816713</v>
      </c>
      <c r="R100" s="42">
        <v>2.4135156878519712</v>
      </c>
      <c r="S100" s="42">
        <v>2.5475998927326362</v>
      </c>
      <c r="T100" s="42">
        <v>2.4135156878519712</v>
      </c>
      <c r="U100" s="42">
        <v>2.5475998927326362</v>
      </c>
      <c r="V100" s="42">
        <v>2.2794314829713058</v>
      </c>
      <c r="W100" s="42">
        <v>2.4135156878519712</v>
      </c>
      <c r="X100" s="42">
        <v>2.6816840976133012</v>
      </c>
      <c r="Y100" s="42">
        <v>2.8157683024939661</v>
      </c>
      <c r="Z100" s="42">
        <v>2.4135156878519712</v>
      </c>
      <c r="AA100" s="42">
        <v>2.2794314829713058</v>
      </c>
      <c r="AB100" s="42">
        <v>2.4135156878519712</v>
      </c>
      <c r="AC100" s="42">
        <v>2.1453472780906409</v>
      </c>
      <c r="AD100" s="42">
        <v>2.1453472780906409</v>
      </c>
      <c r="AE100" s="42">
        <v>2.1310602024507195</v>
      </c>
      <c r="AF100" s="42">
        <v>1.8646776771443794</v>
      </c>
      <c r="AG100" s="42">
        <v>1.9978689397975493</v>
      </c>
      <c r="AH100" s="42">
        <v>1.8646776771443794</v>
      </c>
      <c r="AI100" s="42">
        <v>1.8646776771443794</v>
      </c>
      <c r="AJ100" s="42">
        <v>1.8646776771443794</v>
      </c>
      <c r="AK100" s="42">
        <v>1.9978689397975493</v>
      </c>
      <c r="AL100" s="42">
        <v>1.5982951518380395</v>
      </c>
      <c r="AM100" s="42">
        <v>1.5982951518380395</v>
      </c>
      <c r="AN100" s="42">
        <v>1.4651038891848696</v>
      </c>
      <c r="AO100" s="42">
        <v>1.5982951518380395</v>
      </c>
      <c r="AP100" s="42">
        <v>1.4651038891848696</v>
      </c>
      <c r="AQ100" s="42">
        <v>1.4651038891848696</v>
      </c>
      <c r="AR100" s="42">
        <v>1.4337851929092804</v>
      </c>
      <c r="AS100" s="42">
        <v>1.4337851929092804</v>
      </c>
      <c r="AT100" s="42">
        <v>1.4337851929092804</v>
      </c>
      <c r="AU100" s="42">
        <v>1.1730969760166841</v>
      </c>
      <c r="AV100" s="42">
        <v>1.3034410844629822</v>
      </c>
      <c r="AW100" s="42">
        <v>1.1730969760166841</v>
      </c>
      <c r="AX100" s="42">
        <v>1.1730969760166841</v>
      </c>
      <c r="AY100" s="42">
        <v>1.1730969760166841</v>
      </c>
      <c r="AZ100" s="42">
        <v>1.1730969760166841</v>
      </c>
      <c r="BA100" s="42">
        <v>1.0427528675703859</v>
      </c>
      <c r="BB100" s="42">
        <v>1.5641293013555788</v>
      </c>
      <c r="BC100" s="42">
        <v>1.1730969760166841</v>
      </c>
      <c r="BD100" s="42">
        <v>1.1730969760166841</v>
      </c>
      <c r="BE100" s="42">
        <v>1.177086058069579</v>
      </c>
      <c r="BF100" s="42">
        <v>1.3078733978550878</v>
      </c>
      <c r="BG100" s="42">
        <v>1.177086058069579</v>
      </c>
      <c r="BH100" s="42">
        <v>1.0462987182840702</v>
      </c>
      <c r="BI100" s="42">
        <v>0.78472403871305263</v>
      </c>
      <c r="BJ100" s="42">
        <v>0.65393669892754391</v>
      </c>
      <c r="BK100" s="42">
        <v>0.78472403871305263</v>
      </c>
      <c r="BL100" s="42">
        <v>0.91551137849856146</v>
      </c>
      <c r="BM100" s="42">
        <v>0.91551137849856146</v>
      </c>
      <c r="BN100" s="42">
        <v>0.91551137849856146</v>
      </c>
      <c r="BO100" s="42">
        <v>0.78472403871305263</v>
      </c>
      <c r="BP100" s="42">
        <v>0.65393669892754391</v>
      </c>
    </row>
    <row r="101" spans="1:68" x14ac:dyDescent="0.25">
      <c r="A101" s="9" t="s">
        <v>214</v>
      </c>
      <c r="B101" s="2" t="s">
        <v>1440</v>
      </c>
      <c r="C101" s="2" t="s">
        <v>184</v>
      </c>
      <c r="D101" s="2" t="s">
        <v>215</v>
      </c>
      <c r="E101" s="42">
        <v>4.6093064091308165</v>
      </c>
      <c r="F101" s="42">
        <v>4.8287971905179976</v>
      </c>
      <c r="G101" s="42">
        <v>5.0482879719051796</v>
      </c>
      <c r="H101" s="42">
        <v>5.4872695346795428</v>
      </c>
      <c r="I101" s="42">
        <v>4.6093064091308165</v>
      </c>
      <c r="J101" s="42">
        <v>4.3898156277436344</v>
      </c>
      <c r="K101" s="42">
        <v>4.3898156277436344</v>
      </c>
      <c r="L101" s="42">
        <v>5.7067603160667248</v>
      </c>
      <c r="M101" s="42">
        <v>5.2677787532923617</v>
      </c>
      <c r="N101" s="42">
        <v>5.2677787532923617</v>
      </c>
      <c r="O101" s="42">
        <v>5.4872695346795428</v>
      </c>
      <c r="P101" s="42">
        <v>5.4872695346795428</v>
      </c>
      <c r="Q101" s="42">
        <v>6.145741878841088</v>
      </c>
      <c r="R101" s="42">
        <v>6.1135371179039302</v>
      </c>
      <c r="S101" s="42">
        <v>6.3318777292576423</v>
      </c>
      <c r="T101" s="42">
        <v>6.3318777292576423</v>
      </c>
      <c r="U101" s="42">
        <v>6.3318777292576423</v>
      </c>
      <c r="V101" s="42">
        <v>5.895196506550219</v>
      </c>
      <c r="W101" s="42">
        <v>5.6768558951965069</v>
      </c>
      <c r="X101" s="42">
        <v>5.895196506550219</v>
      </c>
      <c r="Y101" s="42">
        <v>6.1135371179039302</v>
      </c>
      <c r="Z101" s="42">
        <v>6.1135371179039302</v>
      </c>
      <c r="AA101" s="42">
        <v>6.7685589519650655</v>
      </c>
      <c r="AB101" s="42">
        <v>6.3318777292576423</v>
      </c>
      <c r="AC101" s="42">
        <v>6.5502183406113543</v>
      </c>
      <c r="AD101" s="42">
        <v>6.7685589519650655</v>
      </c>
      <c r="AE101" s="42">
        <v>6.7245119305856829</v>
      </c>
      <c r="AF101" s="42">
        <v>6.5075921908893708</v>
      </c>
      <c r="AG101" s="42">
        <v>6.2906724511930587</v>
      </c>
      <c r="AH101" s="42">
        <v>6.0737527114967458</v>
      </c>
      <c r="AI101" s="42">
        <v>5.8568329718004337</v>
      </c>
      <c r="AJ101" s="42">
        <v>5.8568329718004337</v>
      </c>
      <c r="AK101" s="42">
        <v>5.8568329718004337</v>
      </c>
      <c r="AL101" s="42">
        <v>6.0737527114967458</v>
      </c>
      <c r="AM101" s="42">
        <v>5.4229934924078087</v>
      </c>
      <c r="AN101" s="42">
        <v>5.2060737527114966</v>
      </c>
      <c r="AO101" s="42">
        <v>5.4229934924078087</v>
      </c>
      <c r="AP101" s="42">
        <v>5.4229934924078087</v>
      </c>
      <c r="AQ101" s="42">
        <v>5.6399132321041217</v>
      </c>
      <c r="AR101" s="42">
        <v>5.4875474883917263</v>
      </c>
      <c r="AS101" s="42">
        <v>5.6986070071760233</v>
      </c>
      <c r="AT101" s="42">
        <v>5.2764879696074294</v>
      </c>
      <c r="AU101" s="42">
        <v>5.0654284508231315</v>
      </c>
      <c r="AV101" s="42">
        <v>5.2764879696074294</v>
      </c>
      <c r="AW101" s="42">
        <v>4.4322498944702406</v>
      </c>
      <c r="AX101" s="42">
        <v>4.6433094132545376</v>
      </c>
      <c r="AY101" s="42">
        <v>3.7990713381173489</v>
      </c>
      <c r="AZ101" s="42">
        <v>3.7990713381173489</v>
      </c>
      <c r="BA101" s="42">
        <v>4.0101308569016458</v>
      </c>
      <c r="BB101" s="42">
        <v>3.5880118193330519</v>
      </c>
      <c r="BC101" s="42">
        <v>3.1658927817644575</v>
      </c>
      <c r="BD101" s="42">
        <v>3.5880118193330519</v>
      </c>
      <c r="BE101" s="42">
        <v>3.5460992907801421</v>
      </c>
      <c r="BF101" s="42">
        <v>3.7546933667083855</v>
      </c>
      <c r="BG101" s="42">
        <v>3.3375052148518982</v>
      </c>
      <c r="BH101" s="42">
        <v>3.3375052148518982</v>
      </c>
      <c r="BI101" s="42">
        <v>3.1289111389236548</v>
      </c>
      <c r="BJ101" s="42">
        <v>3.1289111389236548</v>
      </c>
      <c r="BK101" s="42">
        <v>2.9203170629954109</v>
      </c>
      <c r="BL101" s="42">
        <v>3.3375052148518982</v>
      </c>
      <c r="BM101" s="42">
        <v>3.3375052148518982</v>
      </c>
      <c r="BN101" s="42">
        <v>3.3375052148518982</v>
      </c>
      <c r="BO101" s="42">
        <v>3.7546933667083855</v>
      </c>
      <c r="BP101" s="42">
        <v>3.3375052148518982</v>
      </c>
    </row>
    <row r="102" spans="1:68" x14ac:dyDescent="0.25">
      <c r="A102" s="9" t="s">
        <v>216</v>
      </c>
      <c r="B102" s="2" t="s">
        <v>1441</v>
      </c>
      <c r="C102" s="2" t="s">
        <v>184</v>
      </c>
      <c r="D102" s="2" t="s">
        <v>217</v>
      </c>
      <c r="E102" s="42">
        <v>2.945736434108527</v>
      </c>
      <c r="F102" s="42">
        <v>2.7906976744186047</v>
      </c>
      <c r="G102" s="42">
        <v>2.7906976744186047</v>
      </c>
      <c r="H102" s="42">
        <v>2.945736434108527</v>
      </c>
      <c r="I102" s="42">
        <v>3.1007751937984498</v>
      </c>
      <c r="J102" s="42">
        <v>3.1007751937984498</v>
      </c>
      <c r="K102" s="42">
        <v>3.2558139534883721</v>
      </c>
      <c r="L102" s="42">
        <v>3.7209302325581395</v>
      </c>
      <c r="M102" s="42">
        <v>3.4108527131782944</v>
      </c>
      <c r="N102" s="42">
        <v>3.4108527131782944</v>
      </c>
      <c r="O102" s="42">
        <v>3.4108527131782944</v>
      </c>
      <c r="P102" s="42">
        <v>3.5658914728682172</v>
      </c>
      <c r="Q102" s="42">
        <v>3.5658914728682172</v>
      </c>
      <c r="R102" s="42">
        <v>3.5330261136712751</v>
      </c>
      <c r="S102" s="42">
        <v>3.5330261136712751</v>
      </c>
      <c r="T102" s="42">
        <v>3.3794162826420893</v>
      </c>
      <c r="U102" s="42">
        <v>3.6866359447004613</v>
      </c>
      <c r="V102" s="42">
        <v>3.6866359447004613</v>
      </c>
      <c r="W102" s="42">
        <v>3.5330261136712751</v>
      </c>
      <c r="X102" s="42">
        <v>3.8402457757296471</v>
      </c>
      <c r="Y102" s="42">
        <v>3.8402457757296471</v>
      </c>
      <c r="Z102" s="42">
        <v>3.9938556067588329</v>
      </c>
      <c r="AA102" s="42">
        <v>3.8402457757296471</v>
      </c>
      <c r="AB102" s="42">
        <v>3.6866359447004613</v>
      </c>
      <c r="AC102" s="42">
        <v>3.3794162826420893</v>
      </c>
      <c r="AD102" s="42">
        <v>3.2258064516129035</v>
      </c>
      <c r="AE102" s="42">
        <v>3.215926493108729</v>
      </c>
      <c r="AF102" s="42">
        <v>3.215926493108729</v>
      </c>
      <c r="AG102" s="42">
        <v>2.9096477794793265</v>
      </c>
      <c r="AH102" s="42">
        <v>3.0627871362940278</v>
      </c>
      <c r="AI102" s="42">
        <v>2.9096477794793265</v>
      </c>
      <c r="AJ102" s="42">
        <v>2.9096477794793265</v>
      </c>
      <c r="AK102" s="42">
        <v>2.9096477794793265</v>
      </c>
      <c r="AL102" s="42">
        <v>2.9096477794793265</v>
      </c>
      <c r="AM102" s="42">
        <v>2.7565084226646248</v>
      </c>
      <c r="AN102" s="42">
        <v>2.7565084226646248</v>
      </c>
      <c r="AO102" s="42">
        <v>2.7565084226646248</v>
      </c>
      <c r="AP102" s="42">
        <v>2.6033690658499236</v>
      </c>
      <c r="AQ102" s="42">
        <v>2.4502297090352223</v>
      </c>
      <c r="AR102" s="42">
        <v>2.3995200959808036</v>
      </c>
      <c r="AS102" s="42">
        <v>2.6994601079784042</v>
      </c>
      <c r="AT102" s="42">
        <v>2.6994601079784042</v>
      </c>
      <c r="AU102" s="42">
        <v>2.0995800839832031</v>
      </c>
      <c r="AV102" s="42">
        <v>2.0995800839832031</v>
      </c>
      <c r="AW102" s="42">
        <v>1.949610077984403</v>
      </c>
      <c r="AX102" s="42">
        <v>1.949610077984403</v>
      </c>
      <c r="AY102" s="42">
        <v>1.949610077984403</v>
      </c>
      <c r="AZ102" s="42">
        <v>1.949610077984403</v>
      </c>
      <c r="BA102" s="42">
        <v>1.7996400719856027</v>
      </c>
      <c r="BB102" s="42">
        <v>1.6496700659868024</v>
      </c>
      <c r="BC102" s="42">
        <v>1.6496700659868024</v>
      </c>
      <c r="BD102" s="42">
        <v>1.4997000599880022</v>
      </c>
      <c r="BE102" s="42">
        <v>1.4894250819183794</v>
      </c>
      <c r="BF102" s="42">
        <v>1.6383675901102175</v>
      </c>
      <c r="BG102" s="42">
        <v>1.1915400655347035</v>
      </c>
      <c r="BH102" s="42">
        <v>1.0425975573428656</v>
      </c>
      <c r="BI102" s="42">
        <v>1.0425975573428656</v>
      </c>
      <c r="BJ102" s="42">
        <v>1.0425975573428656</v>
      </c>
      <c r="BK102" s="42">
        <v>1.1915400655347035</v>
      </c>
      <c r="BL102" s="42">
        <v>1.3404825737265416</v>
      </c>
      <c r="BM102" s="42">
        <v>1.3404825737265416</v>
      </c>
      <c r="BN102" s="42">
        <v>1.0425975573428656</v>
      </c>
      <c r="BO102" s="42">
        <v>1.3404825737265416</v>
      </c>
      <c r="BP102" s="42">
        <v>1.3404825737265416</v>
      </c>
    </row>
    <row r="103" spans="1:68" x14ac:dyDescent="0.25">
      <c r="A103" s="9" t="s">
        <v>218</v>
      </c>
      <c r="B103" s="2" t="s">
        <v>1442</v>
      </c>
      <c r="C103" s="2" t="s">
        <v>184</v>
      </c>
      <c r="D103" s="2" t="s">
        <v>219</v>
      </c>
      <c r="E103" s="42">
        <v>4.6359113523292628</v>
      </c>
      <c r="F103" s="42">
        <v>4.6359113523292628</v>
      </c>
      <c r="G103" s="42">
        <v>4.522840343735866</v>
      </c>
      <c r="H103" s="42">
        <v>4.8620533695160564</v>
      </c>
      <c r="I103" s="42">
        <v>4.9751243781094532</v>
      </c>
      <c r="J103" s="42">
        <v>5.3143374038896427</v>
      </c>
      <c r="K103" s="42">
        <v>5.3143374038896427</v>
      </c>
      <c r="L103" s="42">
        <v>5.3143374038896427</v>
      </c>
      <c r="M103" s="42">
        <v>5.3143374038896427</v>
      </c>
      <c r="N103" s="42">
        <v>5.6535504296698331</v>
      </c>
      <c r="O103" s="42">
        <v>5.3143374038896427</v>
      </c>
      <c r="P103" s="42">
        <v>5.3143374038896427</v>
      </c>
      <c r="Q103" s="42">
        <v>4.9751243781094532</v>
      </c>
      <c r="R103" s="42">
        <v>4.9739995478182228</v>
      </c>
      <c r="S103" s="42">
        <v>5.313135880624011</v>
      </c>
      <c r="T103" s="42">
        <v>5.0870449920868195</v>
      </c>
      <c r="U103" s="42">
        <v>4.9739995478182228</v>
      </c>
      <c r="V103" s="42">
        <v>4.8609541035496271</v>
      </c>
      <c r="W103" s="42">
        <v>5.0870449920868195</v>
      </c>
      <c r="X103" s="42">
        <v>5.4261813248926076</v>
      </c>
      <c r="Y103" s="42">
        <v>5.8783631019669915</v>
      </c>
      <c r="Z103" s="42">
        <v>5.7653176576983949</v>
      </c>
      <c r="AA103" s="42">
        <v>5.6522722134297991</v>
      </c>
      <c r="AB103" s="42">
        <v>5.6522722134297991</v>
      </c>
      <c r="AC103" s="42">
        <v>5.4261813248926076</v>
      </c>
      <c r="AD103" s="42">
        <v>5.4261813248926076</v>
      </c>
      <c r="AE103" s="42">
        <v>5.3908355795148246</v>
      </c>
      <c r="AF103" s="42">
        <v>5.1662174303683734</v>
      </c>
      <c r="AG103" s="42">
        <v>5.0539083557951479</v>
      </c>
      <c r="AH103" s="42">
        <v>4.9415992812219223</v>
      </c>
      <c r="AI103" s="42">
        <v>4.8292902066486967</v>
      </c>
      <c r="AJ103" s="42">
        <v>4.8292902066486967</v>
      </c>
      <c r="AK103" s="42">
        <v>4.9415992812219223</v>
      </c>
      <c r="AL103" s="42">
        <v>4.8292902066486967</v>
      </c>
      <c r="AM103" s="42">
        <v>4.7169811320754711</v>
      </c>
      <c r="AN103" s="42">
        <v>4.8292902066486967</v>
      </c>
      <c r="AO103" s="42">
        <v>4.4923629829290199</v>
      </c>
      <c r="AP103" s="42">
        <v>4.4923629829290199</v>
      </c>
      <c r="AQ103" s="42">
        <v>4.3800539083557952</v>
      </c>
      <c r="AR103" s="42">
        <v>4.2894852617685881</v>
      </c>
      <c r="AS103" s="42">
        <v>4.179498460184778</v>
      </c>
      <c r="AT103" s="42">
        <v>4.3994720633523974</v>
      </c>
      <c r="AU103" s="42">
        <v>4.2894852617685881</v>
      </c>
      <c r="AV103" s="42">
        <v>4.0695116586009679</v>
      </c>
      <c r="AW103" s="42">
        <v>3.6295644522657282</v>
      </c>
      <c r="AX103" s="42">
        <v>3.5195776506819181</v>
      </c>
      <c r="AY103" s="42">
        <v>3.6295644522657282</v>
      </c>
      <c r="AZ103" s="42">
        <v>3.7395512538495379</v>
      </c>
      <c r="BA103" s="42">
        <v>3.7395512538495379</v>
      </c>
      <c r="BB103" s="42">
        <v>2.9696436427628683</v>
      </c>
      <c r="BC103" s="42">
        <v>2.9696436427628683</v>
      </c>
      <c r="BD103" s="42">
        <v>2.8596568411790586</v>
      </c>
      <c r="BE103" s="42">
        <v>2.7771843623157442</v>
      </c>
      <c r="BF103" s="42">
        <v>2.7771843623157442</v>
      </c>
      <c r="BG103" s="42">
        <v>2.5635547959837641</v>
      </c>
      <c r="BH103" s="42">
        <v>2.4567400128177739</v>
      </c>
      <c r="BI103" s="42">
        <v>2.3499252296517836</v>
      </c>
      <c r="BJ103" s="42">
        <v>2.1362956633198031</v>
      </c>
      <c r="BK103" s="42">
        <v>2.2431104464857934</v>
      </c>
      <c r="BL103" s="42">
        <v>2.5635547959837641</v>
      </c>
      <c r="BM103" s="42">
        <v>2.4567400128177739</v>
      </c>
      <c r="BN103" s="42">
        <v>2.4567400128177739</v>
      </c>
      <c r="BO103" s="42">
        <v>2.4567400128177739</v>
      </c>
      <c r="BP103" s="42">
        <v>2.2431104464857934</v>
      </c>
    </row>
    <row r="104" spans="1:68" x14ac:dyDescent="0.25">
      <c r="A104" s="9" t="s">
        <v>220</v>
      </c>
      <c r="B104" s="2" t="s">
        <v>1443</v>
      </c>
      <c r="C104" s="2" t="s">
        <v>184</v>
      </c>
      <c r="D104" s="2" t="s">
        <v>221</v>
      </c>
      <c r="E104" s="42">
        <v>1.0190217391304348</v>
      </c>
      <c r="F104" s="42">
        <v>1.3586956521739131</v>
      </c>
      <c r="G104" s="42">
        <v>1.5285326086956521</v>
      </c>
      <c r="H104" s="42">
        <v>1.6983695652173911</v>
      </c>
      <c r="I104" s="42">
        <v>1.3586956521739131</v>
      </c>
      <c r="J104" s="42">
        <v>1.5285326086956521</v>
      </c>
      <c r="K104" s="42">
        <v>1.6983695652173911</v>
      </c>
      <c r="L104" s="42">
        <v>1.5285326086956521</v>
      </c>
      <c r="M104" s="42">
        <v>1.5285326086956521</v>
      </c>
      <c r="N104" s="42">
        <v>1.3586956521739131</v>
      </c>
      <c r="O104" s="42">
        <v>1.1888586956521738</v>
      </c>
      <c r="P104" s="42">
        <v>1.1888586956521738</v>
      </c>
      <c r="Q104" s="42">
        <v>1.0190217391304348</v>
      </c>
      <c r="R104" s="42">
        <v>1.0207553589656346</v>
      </c>
      <c r="S104" s="42">
        <v>0.85062946580469545</v>
      </c>
      <c r="T104" s="42">
        <v>1.0207553589656346</v>
      </c>
      <c r="U104" s="42">
        <v>1.0207553589656346</v>
      </c>
      <c r="V104" s="42">
        <v>1.0207553589656346</v>
      </c>
      <c r="W104" s="42">
        <v>1.1908812521265737</v>
      </c>
      <c r="X104" s="42">
        <v>1.3610071452875128</v>
      </c>
      <c r="Y104" s="42">
        <v>1.1908812521265737</v>
      </c>
      <c r="Z104" s="42">
        <v>1.3610071452875128</v>
      </c>
      <c r="AA104" s="42">
        <v>1.1908812521265737</v>
      </c>
      <c r="AB104" s="42">
        <v>1.3610071452875128</v>
      </c>
      <c r="AC104" s="42">
        <v>1.3610071452875128</v>
      </c>
      <c r="AD104" s="42">
        <v>1.5311330384484518</v>
      </c>
      <c r="AE104" s="42">
        <v>1.5254237288135593</v>
      </c>
      <c r="AF104" s="42">
        <v>1.3559322033898304</v>
      </c>
      <c r="AG104" s="42">
        <v>1.3559322033898304</v>
      </c>
      <c r="AH104" s="42">
        <v>1.1864406779661016</v>
      </c>
      <c r="AI104" s="42">
        <v>1.3559322033898304</v>
      </c>
      <c r="AJ104" s="42">
        <v>1.0169491525423728</v>
      </c>
      <c r="AK104" s="42">
        <v>1.1864406779661016</v>
      </c>
      <c r="AL104" s="42">
        <v>0.84745762711864403</v>
      </c>
      <c r="AM104" s="42">
        <v>1.0169491525423728</v>
      </c>
      <c r="AN104" s="42">
        <v>0.84745762711864403</v>
      </c>
      <c r="AO104" s="42">
        <v>0.84745762711864403</v>
      </c>
      <c r="AP104" s="42">
        <v>0.84745762711864403</v>
      </c>
      <c r="AQ104" s="42">
        <v>1.0169491525423728</v>
      </c>
      <c r="AR104" s="42">
        <v>1.0026737967914439</v>
      </c>
      <c r="AS104" s="42">
        <v>1.1697860962566844</v>
      </c>
      <c r="AT104" s="42">
        <v>0.83556149732620311</v>
      </c>
      <c r="AU104" s="42">
        <v>0.83556149732620311</v>
      </c>
      <c r="AV104" s="42">
        <v>0.83556149732620311</v>
      </c>
      <c r="AW104" s="42">
        <v>1.0026737967914439</v>
      </c>
      <c r="AX104" s="42">
        <v>0.83556149732620311</v>
      </c>
      <c r="AY104" s="42">
        <v>0.83556149732620311</v>
      </c>
      <c r="AZ104" s="42">
        <v>0.83556149732620311</v>
      </c>
      <c r="BA104" s="42">
        <v>0.50133689839572193</v>
      </c>
      <c r="BB104" s="42">
        <v>0.66844919786096257</v>
      </c>
      <c r="BC104" s="42">
        <v>0.83556149732620311</v>
      </c>
      <c r="BD104" s="42">
        <v>0.83556149732620311</v>
      </c>
      <c r="BE104" s="42">
        <v>0.80906148867313921</v>
      </c>
      <c r="BF104" s="42">
        <v>0.64724919093851141</v>
      </c>
      <c r="BG104" s="42">
        <v>0.4854368932038835</v>
      </c>
      <c r="BH104" s="42">
        <v>0.3236245954692557</v>
      </c>
      <c r="BI104" s="42">
        <v>0.3236245954692557</v>
      </c>
      <c r="BJ104" s="42">
        <v>0.4854368932038835</v>
      </c>
      <c r="BK104" s="42">
        <v>0.80906148867313921</v>
      </c>
      <c r="BL104" s="42">
        <v>0.4854368932038835</v>
      </c>
      <c r="BM104" s="42">
        <v>0.64724919093851141</v>
      </c>
      <c r="BN104" s="42">
        <v>0.4854368932038835</v>
      </c>
      <c r="BO104" s="42">
        <v>0.4854368932038835</v>
      </c>
      <c r="BP104" s="42">
        <v>0.3236245954692557</v>
      </c>
    </row>
    <row r="105" spans="1:68" x14ac:dyDescent="0.25">
      <c r="A105" s="9" t="s">
        <v>222</v>
      </c>
      <c r="B105" s="2" t="s">
        <v>1444</v>
      </c>
      <c r="C105" s="2" t="s">
        <v>184</v>
      </c>
      <c r="D105" s="2" t="s">
        <v>223</v>
      </c>
      <c r="E105" s="42">
        <v>2.7114967462039044</v>
      </c>
      <c r="F105" s="42">
        <v>3.2537960954446854</v>
      </c>
      <c r="G105" s="42">
        <v>3.1182212581344899</v>
      </c>
      <c r="H105" s="42">
        <v>3.796095444685466</v>
      </c>
      <c r="I105" s="42">
        <v>3.9316702819956615</v>
      </c>
      <c r="J105" s="42">
        <v>3.796095444685466</v>
      </c>
      <c r="K105" s="42">
        <v>3.660520607375271</v>
      </c>
      <c r="L105" s="42">
        <v>4.0672451193058565</v>
      </c>
      <c r="M105" s="42">
        <v>3.796095444685466</v>
      </c>
      <c r="N105" s="42">
        <v>3.5249457700650755</v>
      </c>
      <c r="O105" s="42">
        <v>3.660520607375271</v>
      </c>
      <c r="P105" s="42">
        <v>3.5249457700650755</v>
      </c>
      <c r="Q105" s="42">
        <v>3.796095444685466</v>
      </c>
      <c r="R105" s="42">
        <v>3.8012489818083086</v>
      </c>
      <c r="S105" s="42">
        <v>3.8012489818083086</v>
      </c>
      <c r="T105" s="42">
        <v>3.6654900896008691</v>
      </c>
      <c r="U105" s="42">
        <v>3.6654900896008691</v>
      </c>
      <c r="V105" s="42">
        <v>3.5297311973934296</v>
      </c>
      <c r="W105" s="42">
        <v>3.5297311973934296</v>
      </c>
      <c r="X105" s="42">
        <v>3.5297311973934296</v>
      </c>
      <c r="Y105" s="42">
        <v>3.9370078740157481</v>
      </c>
      <c r="Z105" s="42">
        <v>3.8012489818083086</v>
      </c>
      <c r="AA105" s="42">
        <v>3.8012489818083086</v>
      </c>
      <c r="AB105" s="42">
        <v>3.6654900896008691</v>
      </c>
      <c r="AC105" s="42">
        <v>3.5297311973934296</v>
      </c>
      <c r="AD105" s="42">
        <v>3.8012489818083086</v>
      </c>
      <c r="AE105" s="42">
        <v>3.7654653039268422</v>
      </c>
      <c r="AF105" s="42">
        <v>3.7654653039268422</v>
      </c>
      <c r="AG105" s="42">
        <v>3.6309844002151697</v>
      </c>
      <c r="AH105" s="42">
        <v>3.3620225927918237</v>
      </c>
      <c r="AI105" s="42">
        <v>3.0930607853684777</v>
      </c>
      <c r="AJ105" s="42">
        <v>3.2275416890801507</v>
      </c>
      <c r="AK105" s="42">
        <v>3.3620225927918237</v>
      </c>
      <c r="AL105" s="42">
        <v>3.0930607853684777</v>
      </c>
      <c r="AM105" s="42">
        <v>2.8240989779451318</v>
      </c>
      <c r="AN105" s="42">
        <v>2.8240989779451318</v>
      </c>
      <c r="AO105" s="42">
        <v>2.6896180742334588</v>
      </c>
      <c r="AP105" s="42">
        <v>2.6896180742334588</v>
      </c>
      <c r="AQ105" s="42">
        <v>2.5551371705217858</v>
      </c>
      <c r="AR105" s="42">
        <v>2.5039536109646812</v>
      </c>
      <c r="AS105" s="42">
        <v>2.5039536109646812</v>
      </c>
      <c r="AT105" s="42">
        <v>2.6357406431207169</v>
      </c>
      <c r="AU105" s="42">
        <v>2.3721665788086455</v>
      </c>
      <c r="AV105" s="42">
        <v>2.3721665788086455</v>
      </c>
      <c r="AW105" s="42">
        <v>2.2403795466526093</v>
      </c>
      <c r="AX105" s="42">
        <v>2.3721665788086455</v>
      </c>
      <c r="AY105" s="42">
        <v>2.3721665788086455</v>
      </c>
      <c r="AZ105" s="42">
        <v>2.6357406431207169</v>
      </c>
      <c r="BA105" s="42">
        <v>2.1085925144965736</v>
      </c>
      <c r="BB105" s="42">
        <v>1.9768054823405379</v>
      </c>
      <c r="BC105" s="42">
        <v>1.8450184501845019</v>
      </c>
      <c r="BD105" s="42">
        <v>1.8450184501845019</v>
      </c>
      <c r="BE105" s="42">
        <v>1.8022657054582902</v>
      </c>
      <c r="BF105" s="42">
        <v>1.8022657054582902</v>
      </c>
      <c r="BG105" s="42">
        <v>1.8022657054582902</v>
      </c>
      <c r="BH105" s="42">
        <v>1.4160659114315137</v>
      </c>
      <c r="BI105" s="42">
        <v>1.4160659114315137</v>
      </c>
      <c r="BJ105" s="42">
        <v>1.4160659114315137</v>
      </c>
      <c r="BK105" s="42">
        <v>1.4160659114315137</v>
      </c>
      <c r="BL105" s="42">
        <v>1.544799176107106</v>
      </c>
      <c r="BM105" s="42">
        <v>1.4160659114315137</v>
      </c>
      <c r="BN105" s="42">
        <v>1.4160659114315137</v>
      </c>
      <c r="BO105" s="42">
        <v>1.544799176107106</v>
      </c>
      <c r="BP105" s="42">
        <v>1.6735324407826981</v>
      </c>
    </row>
    <row r="106" spans="1:68" x14ac:dyDescent="0.25">
      <c r="A106" s="9" t="s">
        <v>224</v>
      </c>
      <c r="B106" s="2" t="s">
        <v>1445</v>
      </c>
      <c r="C106" s="2" t="s">
        <v>184</v>
      </c>
      <c r="D106" s="2" t="s">
        <v>225</v>
      </c>
      <c r="E106" s="42">
        <v>1.1431184270690442</v>
      </c>
      <c r="F106" s="42">
        <v>1.6003657978966621</v>
      </c>
      <c r="G106" s="42">
        <v>1.3717421124828533</v>
      </c>
      <c r="H106" s="42">
        <v>1.1431184270690442</v>
      </c>
      <c r="I106" s="42">
        <v>1.3717421124828533</v>
      </c>
      <c r="J106" s="42">
        <v>1.3717421124828533</v>
      </c>
      <c r="K106" s="42">
        <v>1.3717421124828533</v>
      </c>
      <c r="L106" s="42">
        <v>1.828989483310471</v>
      </c>
      <c r="M106" s="42">
        <v>1.6003657978966621</v>
      </c>
      <c r="N106" s="42">
        <v>2.0576131687242798</v>
      </c>
      <c r="O106" s="42">
        <v>1.828989483310471</v>
      </c>
      <c r="P106" s="42">
        <v>1.828989483310471</v>
      </c>
      <c r="Q106" s="42">
        <v>1.6003657978966621</v>
      </c>
      <c r="R106" s="42">
        <v>1.6010978956999085</v>
      </c>
      <c r="S106" s="42">
        <v>1.8298261665141813</v>
      </c>
      <c r="T106" s="42">
        <v>1.6010978956999085</v>
      </c>
      <c r="U106" s="42">
        <v>1.6010978956999085</v>
      </c>
      <c r="V106" s="42">
        <v>1.1436413540713632</v>
      </c>
      <c r="W106" s="42">
        <v>1.6010978956999085</v>
      </c>
      <c r="X106" s="42">
        <v>1.6010978956999085</v>
      </c>
      <c r="Y106" s="42">
        <v>1.6010978956999085</v>
      </c>
      <c r="Z106" s="42">
        <v>1.8298261665141813</v>
      </c>
      <c r="AA106" s="42">
        <v>1.3723696248856359</v>
      </c>
      <c r="AB106" s="42">
        <v>1.8298261665141813</v>
      </c>
      <c r="AC106" s="42">
        <v>1.3723696248856359</v>
      </c>
      <c r="AD106" s="42">
        <v>1.6010978956999085</v>
      </c>
      <c r="AE106" s="42">
        <v>1.5909090909090908</v>
      </c>
      <c r="AF106" s="42">
        <v>2.0454545454545454</v>
      </c>
      <c r="AG106" s="42">
        <v>1.8181818181818181</v>
      </c>
      <c r="AH106" s="42">
        <v>1.1363636363636365</v>
      </c>
      <c r="AI106" s="42">
        <v>1.1363636363636365</v>
      </c>
      <c r="AJ106" s="42">
        <v>1.3636363636363635</v>
      </c>
      <c r="AK106" s="42">
        <v>1.1363636363636365</v>
      </c>
      <c r="AL106" s="42">
        <v>1.3636363636363635</v>
      </c>
      <c r="AM106" s="42">
        <v>0.90909090909090906</v>
      </c>
      <c r="AN106" s="42">
        <v>1.3636363636363635</v>
      </c>
      <c r="AO106" s="42">
        <v>0.68181818181818177</v>
      </c>
      <c r="AP106" s="42">
        <v>0.90909090909090906</v>
      </c>
      <c r="AQ106" s="42">
        <v>0.90909090909090906</v>
      </c>
      <c r="AR106" s="42">
        <v>0.88770528184642694</v>
      </c>
      <c r="AS106" s="42">
        <v>1.1096316023080337</v>
      </c>
      <c r="AT106" s="42">
        <v>0.88770528184642694</v>
      </c>
      <c r="AU106" s="42">
        <v>0.88770528184642694</v>
      </c>
      <c r="AV106" s="42">
        <v>0.66577896138482018</v>
      </c>
      <c r="AW106" s="42">
        <v>0.88770528184642694</v>
      </c>
      <c r="AX106" s="42">
        <v>0.88770528184642694</v>
      </c>
      <c r="AY106" s="42">
        <v>1.1096316023080337</v>
      </c>
      <c r="AZ106" s="42">
        <v>0.88770528184642694</v>
      </c>
      <c r="BA106" s="42">
        <v>0.66577896138482018</v>
      </c>
      <c r="BB106" s="42">
        <v>0.66577896138482018</v>
      </c>
      <c r="BC106" s="42">
        <v>0.66577896138482018</v>
      </c>
      <c r="BD106" s="42">
        <v>0.66577896138482018</v>
      </c>
      <c r="BE106" s="42">
        <v>0.65445026178010468</v>
      </c>
      <c r="BF106" s="42">
        <v>0.65445026178010468</v>
      </c>
      <c r="BG106" s="42">
        <v>0.43630017452006975</v>
      </c>
      <c r="BH106" s="42">
        <v>0.65445026178010468</v>
      </c>
      <c r="BI106" s="42">
        <v>0.65445026178010468</v>
      </c>
      <c r="BJ106" s="42">
        <v>0.43630017452006975</v>
      </c>
      <c r="BK106" s="42">
        <v>0.43630017452006975</v>
      </c>
      <c r="BL106" s="42">
        <v>0.43630017452006975</v>
      </c>
      <c r="BM106" s="42">
        <v>0.43630017452006975</v>
      </c>
      <c r="BN106" s="42">
        <v>0.43630017452006975</v>
      </c>
      <c r="BO106" s="42">
        <v>0.43630017452006975</v>
      </c>
      <c r="BP106" s="42">
        <v>0.65445026178010468</v>
      </c>
    </row>
    <row r="107" spans="1:68" x14ac:dyDescent="0.25">
      <c r="A107" s="9" t="s">
        <v>226</v>
      </c>
      <c r="B107" s="2" t="s">
        <v>1446</v>
      </c>
      <c r="C107" s="2" t="s">
        <v>184</v>
      </c>
      <c r="D107" s="2" t="s">
        <v>227</v>
      </c>
      <c r="E107" s="42">
        <v>1.3464991023339317</v>
      </c>
      <c r="F107" s="42">
        <v>1.4961101137043686</v>
      </c>
      <c r="G107" s="42">
        <v>1.7953321364452424</v>
      </c>
      <c r="H107" s="42">
        <v>1.4961101137043686</v>
      </c>
      <c r="I107" s="42">
        <v>1.7953321364452424</v>
      </c>
      <c r="J107" s="42">
        <v>1.7953321364452424</v>
      </c>
      <c r="K107" s="42">
        <v>1.9449431478156791</v>
      </c>
      <c r="L107" s="42">
        <v>2.0945541591861159</v>
      </c>
      <c r="M107" s="42">
        <v>1.9449431478156791</v>
      </c>
      <c r="N107" s="42">
        <v>1.6457211250748054</v>
      </c>
      <c r="O107" s="42">
        <v>1.7953321364452424</v>
      </c>
      <c r="P107" s="42">
        <v>1.9449431478156791</v>
      </c>
      <c r="Q107" s="42">
        <v>1.9449431478156791</v>
      </c>
      <c r="R107" s="42">
        <v>1.9185360094451003</v>
      </c>
      <c r="S107" s="42">
        <v>2.0661157024793386</v>
      </c>
      <c r="T107" s="42">
        <v>1.7709563164108617</v>
      </c>
      <c r="U107" s="42">
        <v>1.9185360094451003</v>
      </c>
      <c r="V107" s="42">
        <v>1.7709563164108617</v>
      </c>
      <c r="W107" s="42">
        <v>1.3282172373081462</v>
      </c>
      <c r="X107" s="42">
        <v>1.1806375442739079</v>
      </c>
      <c r="Y107" s="42">
        <v>1.1806375442739079</v>
      </c>
      <c r="Z107" s="42">
        <v>1.3282172373081462</v>
      </c>
      <c r="AA107" s="42">
        <v>1.3282172373081462</v>
      </c>
      <c r="AB107" s="42">
        <v>1.3282172373081462</v>
      </c>
      <c r="AC107" s="42">
        <v>1.0330578512396693</v>
      </c>
      <c r="AD107" s="42">
        <v>1.1806375442739079</v>
      </c>
      <c r="AE107" s="42">
        <v>1.1685655857435</v>
      </c>
      <c r="AF107" s="42">
        <v>1.1685655857435</v>
      </c>
      <c r="AG107" s="42">
        <v>1.0224948875255624</v>
      </c>
      <c r="AH107" s="42">
        <v>1.0224948875255624</v>
      </c>
      <c r="AI107" s="42">
        <v>0.876424189307625</v>
      </c>
      <c r="AJ107" s="42">
        <v>1.0224948875255624</v>
      </c>
      <c r="AK107" s="42">
        <v>1.1685655857435</v>
      </c>
      <c r="AL107" s="42">
        <v>1.3146362839614374</v>
      </c>
      <c r="AM107" s="42">
        <v>1.3146362839614374</v>
      </c>
      <c r="AN107" s="42">
        <v>1.460706982179375</v>
      </c>
      <c r="AO107" s="42">
        <v>1.6067776803973124</v>
      </c>
      <c r="AP107" s="42">
        <v>1.3146362839614374</v>
      </c>
      <c r="AQ107" s="42">
        <v>1.1685655857435</v>
      </c>
      <c r="AR107" s="42">
        <v>1.137009664582149</v>
      </c>
      <c r="AS107" s="42">
        <v>1.137009664582149</v>
      </c>
      <c r="AT107" s="42">
        <v>0.99488345650938037</v>
      </c>
      <c r="AU107" s="42">
        <v>0.99488345650938037</v>
      </c>
      <c r="AV107" s="42">
        <v>1.137009664582149</v>
      </c>
      <c r="AW107" s="42">
        <v>0.85275724843661171</v>
      </c>
      <c r="AX107" s="42">
        <v>0.85275724843661171</v>
      </c>
      <c r="AY107" s="42">
        <v>0.85275724843661171</v>
      </c>
      <c r="AZ107" s="42">
        <v>0.56850483229107451</v>
      </c>
      <c r="BA107" s="42">
        <v>0.71063104036384306</v>
      </c>
      <c r="BB107" s="42">
        <v>0.71063104036384306</v>
      </c>
      <c r="BC107" s="42">
        <v>0.71063104036384306</v>
      </c>
      <c r="BD107" s="42">
        <v>0.71063104036384306</v>
      </c>
      <c r="BE107" s="42">
        <v>0.71921749136939017</v>
      </c>
      <c r="BF107" s="42">
        <v>0.71921749136939017</v>
      </c>
      <c r="BG107" s="42">
        <v>0.57537399309551207</v>
      </c>
      <c r="BH107" s="42">
        <v>0.57537399309551207</v>
      </c>
      <c r="BI107" s="42">
        <v>0.43153049482163408</v>
      </c>
      <c r="BJ107" s="42">
        <v>0.43153049482163408</v>
      </c>
      <c r="BK107" s="42">
        <v>0.43153049482163408</v>
      </c>
      <c r="BL107" s="42">
        <v>0.43153049482163408</v>
      </c>
      <c r="BM107" s="42">
        <v>0.57537399309551207</v>
      </c>
      <c r="BN107" s="42">
        <v>0.71921749136939017</v>
      </c>
      <c r="BO107" s="42">
        <v>0.43153049482163408</v>
      </c>
      <c r="BP107" s="42">
        <v>0.43153049482163408</v>
      </c>
    </row>
    <row r="108" spans="1:68" x14ac:dyDescent="0.25">
      <c r="A108" s="9" t="s">
        <v>228</v>
      </c>
      <c r="B108" s="2" t="s">
        <v>1447</v>
      </c>
      <c r="C108" s="2" t="s">
        <v>229</v>
      </c>
      <c r="D108" s="2" t="s">
        <v>230</v>
      </c>
      <c r="E108" s="42">
        <v>2.6041666666666665</v>
      </c>
      <c r="F108" s="42">
        <v>3.0637254901960782</v>
      </c>
      <c r="G108" s="42">
        <v>3.2169117647058822</v>
      </c>
      <c r="H108" s="42">
        <v>3.3700980392156863</v>
      </c>
      <c r="I108" s="42">
        <v>3.3700980392156863</v>
      </c>
      <c r="J108" s="42">
        <v>3.5232843137254903</v>
      </c>
      <c r="K108" s="42">
        <v>3.0637254901960782</v>
      </c>
      <c r="L108" s="42">
        <v>2.9105392156862746</v>
      </c>
      <c r="M108" s="42">
        <v>2.9105392156862746</v>
      </c>
      <c r="N108" s="42">
        <v>2.9105392156862746</v>
      </c>
      <c r="O108" s="42">
        <v>3.0637254901960782</v>
      </c>
      <c r="P108" s="42">
        <v>2.9105392156862746</v>
      </c>
      <c r="Q108" s="42">
        <v>2.6041666666666665</v>
      </c>
      <c r="R108" s="42">
        <v>2.6307644692045806</v>
      </c>
      <c r="S108" s="42">
        <v>2.7855153203342615</v>
      </c>
      <c r="T108" s="42">
        <v>2.7855153203342615</v>
      </c>
      <c r="U108" s="42">
        <v>2.9402661714639429</v>
      </c>
      <c r="V108" s="42">
        <v>2.6307644692045806</v>
      </c>
      <c r="W108" s="42">
        <v>3.0950170225936242</v>
      </c>
      <c r="X108" s="42">
        <v>2.7855153203342615</v>
      </c>
      <c r="Y108" s="42">
        <v>2.7855153203342615</v>
      </c>
      <c r="Z108" s="42">
        <v>3.0950170225936242</v>
      </c>
      <c r="AA108" s="42">
        <v>2.9402661714639429</v>
      </c>
      <c r="AB108" s="42">
        <v>2.9402661714639429</v>
      </c>
      <c r="AC108" s="42">
        <v>2.6307644692045806</v>
      </c>
      <c r="AD108" s="42">
        <v>2.4760136180748993</v>
      </c>
      <c r="AE108" s="42">
        <v>2.4706609017912289</v>
      </c>
      <c r="AF108" s="42">
        <v>3.0883261272390361</v>
      </c>
      <c r="AG108" s="42">
        <v>2.4706609017912289</v>
      </c>
      <c r="AH108" s="42">
        <v>2.3162445954292772</v>
      </c>
      <c r="AI108" s="42">
        <v>2.4706609017912289</v>
      </c>
      <c r="AJ108" s="42">
        <v>2.1618282890673255</v>
      </c>
      <c r="AK108" s="42">
        <v>2.1618282890673255</v>
      </c>
      <c r="AL108" s="42">
        <v>2.1618282890673255</v>
      </c>
      <c r="AM108" s="42">
        <v>2.3162445954292772</v>
      </c>
      <c r="AN108" s="42">
        <v>2.1618282890673255</v>
      </c>
      <c r="AO108" s="42">
        <v>1.8529956763434217</v>
      </c>
      <c r="AP108" s="42">
        <v>2.0074119827053734</v>
      </c>
      <c r="AQ108" s="42">
        <v>1.8529956763434217</v>
      </c>
      <c r="AR108" s="42">
        <v>1.8126888217522659</v>
      </c>
      <c r="AS108" s="42">
        <v>1.9637462235649545</v>
      </c>
      <c r="AT108" s="42">
        <v>1.9637462235649545</v>
      </c>
      <c r="AU108" s="42">
        <v>1.661631419939577</v>
      </c>
      <c r="AV108" s="42">
        <v>1.8126888217522659</v>
      </c>
      <c r="AW108" s="42">
        <v>1.661631419939577</v>
      </c>
      <c r="AX108" s="42">
        <v>1.9637462235649545</v>
      </c>
      <c r="AY108" s="42">
        <v>1.661631419939577</v>
      </c>
      <c r="AZ108" s="42">
        <v>1.661631419939577</v>
      </c>
      <c r="BA108" s="42">
        <v>1.661631419939577</v>
      </c>
      <c r="BB108" s="42">
        <v>1.661631419939577</v>
      </c>
      <c r="BC108" s="42">
        <v>1.5105740181268881</v>
      </c>
      <c r="BD108" s="42">
        <v>1.3595166163141994</v>
      </c>
      <c r="BE108" s="42">
        <v>1.3154048523823443</v>
      </c>
      <c r="BF108" s="42">
        <v>1.3154048523823443</v>
      </c>
      <c r="BG108" s="42">
        <v>1.3154048523823443</v>
      </c>
      <c r="BH108" s="42">
        <v>1.4615609470914936</v>
      </c>
      <c r="BI108" s="42">
        <v>1.3154048523823443</v>
      </c>
      <c r="BJ108" s="42">
        <v>1.1692487576731949</v>
      </c>
      <c r="BK108" s="42">
        <v>1.1692487576731949</v>
      </c>
      <c r="BL108" s="42">
        <v>1.3154048523823443</v>
      </c>
      <c r="BM108" s="42">
        <v>1.1692487576731949</v>
      </c>
      <c r="BN108" s="42">
        <v>1.0230926629640456</v>
      </c>
      <c r="BO108" s="42">
        <v>1.0230926629640456</v>
      </c>
      <c r="BP108" s="42">
        <v>1.1692487576731949</v>
      </c>
    </row>
    <row r="109" spans="1:68" x14ac:dyDescent="0.25">
      <c r="A109" s="9" t="s">
        <v>231</v>
      </c>
      <c r="B109" s="2" t="s">
        <v>1448</v>
      </c>
      <c r="C109" s="2" t="s">
        <v>229</v>
      </c>
      <c r="D109" s="2" t="s">
        <v>232</v>
      </c>
      <c r="E109" s="42">
        <v>2.8765690376569037</v>
      </c>
      <c r="F109" s="42">
        <v>2.8765690376569037</v>
      </c>
      <c r="G109" s="42">
        <v>3.6610878661087862</v>
      </c>
      <c r="H109" s="42">
        <v>3.3995815899581587</v>
      </c>
      <c r="I109" s="42">
        <v>3.3995815899581587</v>
      </c>
      <c r="J109" s="42">
        <v>3.3995815899581587</v>
      </c>
      <c r="K109" s="42">
        <v>3.9225941422594142</v>
      </c>
      <c r="L109" s="42">
        <v>3.6610878661087862</v>
      </c>
      <c r="M109" s="42">
        <v>3.6610878661087862</v>
      </c>
      <c r="N109" s="42">
        <v>3.3995815899581587</v>
      </c>
      <c r="O109" s="42">
        <v>3.6610878661087862</v>
      </c>
      <c r="P109" s="42">
        <v>3.6610878661087862</v>
      </c>
      <c r="Q109" s="42">
        <v>3.6610878661087862</v>
      </c>
      <c r="R109" s="42">
        <v>3.4246575342465753</v>
      </c>
      <c r="S109" s="42">
        <v>3.4246575342465753</v>
      </c>
      <c r="T109" s="42">
        <v>2.9354207436399213</v>
      </c>
      <c r="U109" s="42">
        <v>2.6908023483365948</v>
      </c>
      <c r="V109" s="42">
        <v>2.6908023483365948</v>
      </c>
      <c r="W109" s="42">
        <v>2.6908023483365948</v>
      </c>
      <c r="X109" s="42">
        <v>2.9354207436399213</v>
      </c>
      <c r="Y109" s="42">
        <v>3.4246575342465753</v>
      </c>
      <c r="Z109" s="42">
        <v>3.1800391389432483</v>
      </c>
      <c r="AA109" s="42">
        <v>3.1800391389432483</v>
      </c>
      <c r="AB109" s="42">
        <v>3.4246575342465753</v>
      </c>
      <c r="AC109" s="42">
        <v>3.1800391389432483</v>
      </c>
      <c r="AD109" s="42">
        <v>3.4246575342465753</v>
      </c>
      <c r="AE109" s="42">
        <v>3.4398034398034394</v>
      </c>
      <c r="AF109" s="42">
        <v>3.4398034398034394</v>
      </c>
      <c r="AG109" s="42">
        <v>2.9484029484029484</v>
      </c>
      <c r="AH109" s="42">
        <v>2.7027027027027026</v>
      </c>
      <c r="AI109" s="42">
        <v>2.9484029484029484</v>
      </c>
      <c r="AJ109" s="42">
        <v>2.7027027027027026</v>
      </c>
      <c r="AK109" s="42">
        <v>2.4570024570024569</v>
      </c>
      <c r="AL109" s="42">
        <v>2.4570024570024569</v>
      </c>
      <c r="AM109" s="42">
        <v>2.4570024570024569</v>
      </c>
      <c r="AN109" s="42">
        <v>2.4570024570024569</v>
      </c>
      <c r="AO109" s="42">
        <v>2.4570024570024569</v>
      </c>
      <c r="AP109" s="42">
        <v>2.4570024570024569</v>
      </c>
      <c r="AQ109" s="42">
        <v>2.4570024570024569</v>
      </c>
      <c r="AR109" s="42">
        <v>2.2644927536231885</v>
      </c>
      <c r="AS109" s="42">
        <v>2.0380434782608696</v>
      </c>
      <c r="AT109" s="42">
        <v>2.0380434782608696</v>
      </c>
      <c r="AU109" s="42">
        <v>2.0380434782608696</v>
      </c>
      <c r="AV109" s="42">
        <v>1.8115942028985508</v>
      </c>
      <c r="AW109" s="42">
        <v>1.5851449275362319</v>
      </c>
      <c r="AX109" s="42">
        <v>1.5851449275362319</v>
      </c>
      <c r="AY109" s="42">
        <v>1.5851449275362319</v>
      </c>
      <c r="AZ109" s="42">
        <v>1.5851449275362319</v>
      </c>
      <c r="BA109" s="42">
        <v>1.5851449275362319</v>
      </c>
      <c r="BB109" s="42">
        <v>1.3586956521739131</v>
      </c>
      <c r="BC109" s="42">
        <v>1.3586956521739131</v>
      </c>
      <c r="BD109" s="42">
        <v>1.5851449275362319</v>
      </c>
      <c r="BE109" s="42">
        <v>1.6525023607176581</v>
      </c>
      <c r="BF109" s="42">
        <v>1.6525023607176581</v>
      </c>
      <c r="BG109" s="42">
        <v>1.6525023607176581</v>
      </c>
      <c r="BH109" s="42">
        <v>1.4164305949008498</v>
      </c>
      <c r="BI109" s="42">
        <v>1.6525023607176581</v>
      </c>
      <c r="BJ109" s="42">
        <v>1.6525023607176581</v>
      </c>
      <c r="BK109" s="42">
        <v>1.6525023607176581</v>
      </c>
      <c r="BL109" s="42">
        <v>1.4164305949008498</v>
      </c>
      <c r="BM109" s="42">
        <v>1.4164305949008498</v>
      </c>
      <c r="BN109" s="42">
        <v>1.6525023607176581</v>
      </c>
      <c r="BO109" s="42">
        <v>1.4164305949008498</v>
      </c>
      <c r="BP109" s="42">
        <v>1.4164305949008498</v>
      </c>
    </row>
    <row r="110" spans="1:68" x14ac:dyDescent="0.25">
      <c r="A110" s="9" t="s">
        <v>233</v>
      </c>
      <c r="B110" s="2" t="s">
        <v>1449</v>
      </c>
      <c r="C110" s="2" t="s">
        <v>229</v>
      </c>
      <c r="D110" s="2" t="s">
        <v>234</v>
      </c>
      <c r="E110" s="42">
        <v>3.9577836411609497</v>
      </c>
      <c r="F110" s="42">
        <v>3.4630606860158313</v>
      </c>
      <c r="G110" s="42">
        <v>3.7928759894459101</v>
      </c>
      <c r="H110" s="42">
        <v>3.9577836411609497</v>
      </c>
      <c r="I110" s="42">
        <v>3.9577836411609497</v>
      </c>
      <c r="J110" s="42">
        <v>4.2875989445910294</v>
      </c>
      <c r="K110" s="42">
        <v>4.1226912928759898</v>
      </c>
      <c r="L110" s="42">
        <v>4.4525065963060682</v>
      </c>
      <c r="M110" s="42">
        <v>3.9577836411609497</v>
      </c>
      <c r="N110" s="42">
        <v>4.1226912928759898</v>
      </c>
      <c r="O110" s="42">
        <v>3.7928759894459101</v>
      </c>
      <c r="P110" s="42">
        <v>3.6279683377308705</v>
      </c>
      <c r="Q110" s="42">
        <v>3.9577836411609497</v>
      </c>
      <c r="R110" s="42">
        <v>3.883495145631068</v>
      </c>
      <c r="S110" s="42">
        <v>3.883495145631068</v>
      </c>
      <c r="T110" s="42">
        <v>3.5598705501618126</v>
      </c>
      <c r="U110" s="42">
        <v>3.5598705501618126</v>
      </c>
      <c r="V110" s="42">
        <v>3.3980582524271847</v>
      </c>
      <c r="W110" s="42">
        <v>3.5598705501618126</v>
      </c>
      <c r="X110" s="42">
        <v>3.5598705501618126</v>
      </c>
      <c r="Y110" s="42">
        <v>3.883495145631068</v>
      </c>
      <c r="Z110" s="42">
        <v>3.7216828478964401</v>
      </c>
      <c r="AA110" s="42">
        <v>3.883495145631068</v>
      </c>
      <c r="AB110" s="42">
        <v>3.5598705501618126</v>
      </c>
      <c r="AC110" s="42">
        <v>3.5598705501618126</v>
      </c>
      <c r="AD110" s="42">
        <v>3.7216828478964401</v>
      </c>
      <c r="AE110" s="42">
        <v>3.6729479399552858</v>
      </c>
      <c r="AF110" s="42">
        <v>3.3535611625678698</v>
      </c>
      <c r="AG110" s="42">
        <v>3.1938677738741617</v>
      </c>
      <c r="AH110" s="42">
        <v>3.1938677738741617</v>
      </c>
      <c r="AI110" s="42">
        <v>3.0341743851804535</v>
      </c>
      <c r="AJ110" s="42">
        <v>3.0341743851804535</v>
      </c>
      <c r="AK110" s="42">
        <v>2.7147876077930375</v>
      </c>
      <c r="AL110" s="42">
        <v>2.7147876077930375</v>
      </c>
      <c r="AM110" s="42">
        <v>2.8744809964867457</v>
      </c>
      <c r="AN110" s="42">
        <v>2.5550942190993293</v>
      </c>
      <c r="AO110" s="42">
        <v>2.5550942190993293</v>
      </c>
      <c r="AP110" s="42">
        <v>2.5550942190993293</v>
      </c>
      <c r="AQ110" s="42">
        <v>2.2357074417119134</v>
      </c>
      <c r="AR110" s="42">
        <v>2.1645021645021645</v>
      </c>
      <c r="AS110" s="42">
        <v>2.4737167594310447</v>
      </c>
      <c r="AT110" s="42">
        <v>2.3191094619666046</v>
      </c>
      <c r="AU110" s="42">
        <v>2.3191094619666046</v>
      </c>
      <c r="AV110" s="42">
        <v>2.3191094619666046</v>
      </c>
      <c r="AW110" s="42">
        <v>2.0098948670377239</v>
      </c>
      <c r="AX110" s="42">
        <v>2.1645021645021645</v>
      </c>
      <c r="AY110" s="42">
        <v>2.0098948670377239</v>
      </c>
      <c r="AZ110" s="42">
        <v>2.1645021645021645</v>
      </c>
      <c r="BA110" s="42">
        <v>1.7006802721088434</v>
      </c>
      <c r="BB110" s="42">
        <v>1.5460729746444031</v>
      </c>
      <c r="BC110" s="42">
        <v>1.7006802721088434</v>
      </c>
      <c r="BD110" s="42">
        <v>1.5460729746444031</v>
      </c>
      <c r="BE110" s="42">
        <v>1.4997000599880022</v>
      </c>
      <c r="BF110" s="42">
        <v>1.6496700659868024</v>
      </c>
      <c r="BG110" s="42">
        <v>1.4997000599880022</v>
      </c>
      <c r="BH110" s="42">
        <v>1.7996400719856027</v>
      </c>
      <c r="BI110" s="42">
        <v>1.7996400719856027</v>
      </c>
      <c r="BJ110" s="42">
        <v>1.6496700659868024</v>
      </c>
      <c r="BK110" s="42">
        <v>1.4997000599880022</v>
      </c>
      <c r="BL110" s="42">
        <v>1.4997000599880022</v>
      </c>
      <c r="BM110" s="42">
        <v>1.4997000599880022</v>
      </c>
      <c r="BN110" s="42">
        <v>1.4997000599880022</v>
      </c>
      <c r="BO110" s="42">
        <v>1.6496700659868024</v>
      </c>
      <c r="BP110" s="42">
        <v>1.6496700659868024</v>
      </c>
    </row>
    <row r="111" spans="1:68" x14ac:dyDescent="0.25">
      <c r="A111" s="9" t="s">
        <v>235</v>
      </c>
      <c r="B111" s="2" t="s">
        <v>1450</v>
      </c>
      <c r="C111" s="2" t="s">
        <v>229</v>
      </c>
      <c r="D111" s="2" t="s">
        <v>236</v>
      </c>
      <c r="E111" s="42">
        <v>4.525706010137581</v>
      </c>
      <c r="F111" s="42">
        <v>4.7067342505430849</v>
      </c>
      <c r="G111" s="42">
        <v>4.525706010137581</v>
      </c>
      <c r="H111" s="42">
        <v>4.8877624909485879</v>
      </c>
      <c r="I111" s="42">
        <v>4.7067342505430849</v>
      </c>
      <c r="J111" s="42">
        <v>5.068790731354091</v>
      </c>
      <c r="K111" s="42">
        <v>4.7067342505430849</v>
      </c>
      <c r="L111" s="42">
        <v>4.8877624909485879</v>
      </c>
      <c r="M111" s="42">
        <v>4.7067342505430849</v>
      </c>
      <c r="N111" s="42">
        <v>4.8877624909485879</v>
      </c>
      <c r="O111" s="42">
        <v>4.8877624909485879</v>
      </c>
      <c r="P111" s="42">
        <v>4.8877624909485879</v>
      </c>
      <c r="Q111" s="42">
        <v>4.525706010137581</v>
      </c>
      <c r="R111" s="42">
        <v>4.3767507002801125</v>
      </c>
      <c r="S111" s="42">
        <v>4.3767507002801125</v>
      </c>
      <c r="T111" s="42">
        <v>4.3767507002801125</v>
      </c>
      <c r="U111" s="42">
        <v>4.5518207282913163</v>
      </c>
      <c r="V111" s="42">
        <v>4.2016806722689077</v>
      </c>
      <c r="W111" s="42">
        <v>3.6764705882352944</v>
      </c>
      <c r="X111" s="42">
        <v>3.8515406162464987</v>
      </c>
      <c r="Y111" s="42">
        <v>4.026610644257703</v>
      </c>
      <c r="Z111" s="42">
        <v>3.6764705882352944</v>
      </c>
      <c r="AA111" s="42">
        <v>4.026610644257703</v>
      </c>
      <c r="AB111" s="42">
        <v>4.2016806722689077</v>
      </c>
      <c r="AC111" s="42">
        <v>3.8515406162464987</v>
      </c>
      <c r="AD111" s="42">
        <v>4.026610644257703</v>
      </c>
      <c r="AE111" s="42">
        <v>3.9944425147620701</v>
      </c>
      <c r="AF111" s="42">
        <v>4.3417853421326855</v>
      </c>
      <c r="AG111" s="42">
        <v>4.1681139284473776</v>
      </c>
      <c r="AH111" s="42">
        <v>4.3417853421326855</v>
      </c>
      <c r="AI111" s="42">
        <v>3.9944425147620701</v>
      </c>
      <c r="AJ111" s="42">
        <v>3.6470996873914556</v>
      </c>
      <c r="AK111" s="42">
        <v>3.6470996873914556</v>
      </c>
      <c r="AL111" s="42">
        <v>3.6470996873914556</v>
      </c>
      <c r="AM111" s="42">
        <v>3.6470996873914556</v>
      </c>
      <c r="AN111" s="42">
        <v>3.2997568600208407</v>
      </c>
      <c r="AO111" s="42">
        <v>3.1260854463355332</v>
      </c>
      <c r="AP111" s="42">
        <v>3.1260854463355332</v>
      </c>
      <c r="AQ111" s="42">
        <v>3.1260854463355332</v>
      </c>
      <c r="AR111" s="42">
        <v>2.9970029970029968</v>
      </c>
      <c r="AS111" s="42">
        <v>3.1635031635031634</v>
      </c>
      <c r="AT111" s="42">
        <v>3.4965034965034962</v>
      </c>
      <c r="AU111" s="42">
        <v>2.9970029970029968</v>
      </c>
      <c r="AV111" s="42">
        <v>2.8305028305028306</v>
      </c>
      <c r="AW111" s="42">
        <v>2.3310023310023311</v>
      </c>
      <c r="AX111" s="42">
        <v>2.4975024975024973</v>
      </c>
      <c r="AY111" s="42">
        <v>2.8305028305028306</v>
      </c>
      <c r="AZ111" s="42">
        <v>2.8305028305028306</v>
      </c>
      <c r="BA111" s="42">
        <v>2.6640026640026639</v>
      </c>
      <c r="BB111" s="42">
        <v>2.3310023310023311</v>
      </c>
      <c r="BC111" s="42">
        <v>2.1645021645021645</v>
      </c>
      <c r="BD111" s="42">
        <v>2.6640026640026639</v>
      </c>
      <c r="BE111" s="42">
        <v>2.6411356883459889</v>
      </c>
      <c r="BF111" s="42">
        <v>2.3109937273027401</v>
      </c>
      <c r="BG111" s="42">
        <v>2.3109937273027401</v>
      </c>
      <c r="BH111" s="42">
        <v>2.1459227467811157</v>
      </c>
      <c r="BI111" s="42">
        <v>2.4760647078243645</v>
      </c>
      <c r="BJ111" s="42">
        <v>2.3109937273027401</v>
      </c>
      <c r="BK111" s="42">
        <v>2.6411356883459889</v>
      </c>
      <c r="BL111" s="42">
        <v>2.3109937273027401</v>
      </c>
      <c r="BM111" s="42">
        <v>2.4760647078243645</v>
      </c>
      <c r="BN111" s="42">
        <v>2.3109937273027401</v>
      </c>
      <c r="BO111" s="42">
        <v>1.9808517662594916</v>
      </c>
      <c r="BP111" s="42">
        <v>1.9808517662594916</v>
      </c>
    </row>
    <row r="112" spans="1:68" x14ac:dyDescent="0.25">
      <c r="A112" s="9" t="s">
        <v>237</v>
      </c>
      <c r="B112" s="2" t="s">
        <v>1451</v>
      </c>
      <c r="C112" s="2" t="s">
        <v>229</v>
      </c>
      <c r="D112" s="2" t="s">
        <v>238</v>
      </c>
      <c r="E112" s="42">
        <v>2.9846057178762178</v>
      </c>
      <c r="F112" s="42">
        <v>3.2987747408105563</v>
      </c>
      <c r="G112" s="42">
        <v>2.9846057178762178</v>
      </c>
      <c r="H112" s="42">
        <v>3.141690229343387</v>
      </c>
      <c r="I112" s="42">
        <v>2.9846057178762178</v>
      </c>
      <c r="J112" s="42">
        <v>3.2987747408105563</v>
      </c>
      <c r="K112" s="42">
        <v>3.4558592522777256</v>
      </c>
      <c r="L112" s="42">
        <v>3.4558592522777256</v>
      </c>
      <c r="M112" s="42">
        <v>3.2987747408105563</v>
      </c>
      <c r="N112" s="42">
        <v>3.4558592522777256</v>
      </c>
      <c r="O112" s="42">
        <v>3.141690229343387</v>
      </c>
      <c r="P112" s="42">
        <v>3.2987747408105563</v>
      </c>
      <c r="Q112" s="42">
        <v>3.2987747408105563</v>
      </c>
      <c r="R112" s="42">
        <v>3.2487623762376239</v>
      </c>
      <c r="S112" s="42">
        <v>3.0940594059405941</v>
      </c>
      <c r="T112" s="42">
        <v>3.0940594059405941</v>
      </c>
      <c r="U112" s="42">
        <v>3.4034653465346536</v>
      </c>
      <c r="V112" s="42">
        <v>3.0940594059405941</v>
      </c>
      <c r="W112" s="42">
        <v>2.7846534653465347</v>
      </c>
      <c r="X112" s="42">
        <v>3.0940594059405941</v>
      </c>
      <c r="Y112" s="42">
        <v>3.0940594059405941</v>
      </c>
      <c r="Z112" s="42">
        <v>3.0940594059405941</v>
      </c>
      <c r="AA112" s="42">
        <v>3.2487623762376239</v>
      </c>
      <c r="AB112" s="42">
        <v>2.9393564356435644</v>
      </c>
      <c r="AC112" s="42">
        <v>3.0940594059405941</v>
      </c>
      <c r="AD112" s="42">
        <v>2.9393564356435644</v>
      </c>
      <c r="AE112" s="42">
        <v>2.9185867895545319</v>
      </c>
      <c r="AF112" s="42">
        <v>2.9185867895545319</v>
      </c>
      <c r="AG112" s="42">
        <v>2.4577572964669741</v>
      </c>
      <c r="AH112" s="42">
        <v>2.4577572964669741</v>
      </c>
      <c r="AI112" s="42">
        <v>2.4577572964669741</v>
      </c>
      <c r="AJ112" s="42">
        <v>2.6113671274961598</v>
      </c>
      <c r="AK112" s="42">
        <v>2.3041474654377883</v>
      </c>
      <c r="AL112" s="42">
        <v>2.9185867895545319</v>
      </c>
      <c r="AM112" s="42">
        <v>2.7649769585253461</v>
      </c>
      <c r="AN112" s="42">
        <v>2.6113671274961598</v>
      </c>
      <c r="AO112" s="42">
        <v>2.6113671274961598</v>
      </c>
      <c r="AP112" s="42">
        <v>2.6113671274961598</v>
      </c>
      <c r="AQ112" s="42">
        <v>2.4577572964669741</v>
      </c>
      <c r="AR112" s="42">
        <v>2.4052916416115457</v>
      </c>
      <c r="AS112" s="42">
        <v>2.555622369212267</v>
      </c>
      <c r="AT112" s="42">
        <v>2.254960914010824</v>
      </c>
      <c r="AU112" s="42">
        <v>2.254960914010824</v>
      </c>
      <c r="AV112" s="42">
        <v>2.254960914010824</v>
      </c>
      <c r="AW112" s="42">
        <v>1.9542994588093807</v>
      </c>
      <c r="AX112" s="42">
        <v>1.9542994588093807</v>
      </c>
      <c r="AY112" s="42">
        <v>2.1046301864101022</v>
      </c>
      <c r="AZ112" s="42">
        <v>2.1046301864101022</v>
      </c>
      <c r="BA112" s="42">
        <v>1.6536380036079377</v>
      </c>
      <c r="BB112" s="42">
        <v>1.6536380036079377</v>
      </c>
      <c r="BC112" s="42">
        <v>1.5033072760072159</v>
      </c>
      <c r="BD112" s="42">
        <v>1.2026458208057729</v>
      </c>
      <c r="BE112" s="42">
        <v>1.1363636363636362</v>
      </c>
      <c r="BF112" s="42">
        <v>1.4204545454545454</v>
      </c>
      <c r="BG112" s="42">
        <v>1.2784090909090908</v>
      </c>
      <c r="BH112" s="42">
        <v>1.4204545454545454</v>
      </c>
      <c r="BI112" s="42">
        <v>1.5624999999999998</v>
      </c>
      <c r="BJ112" s="42">
        <v>1.4204545454545454</v>
      </c>
      <c r="BK112" s="42">
        <v>1.5624999999999998</v>
      </c>
      <c r="BL112" s="42">
        <v>1.5624999999999998</v>
      </c>
      <c r="BM112" s="42">
        <v>1.7045454545454544</v>
      </c>
      <c r="BN112" s="42">
        <v>1.7045454545454544</v>
      </c>
      <c r="BO112" s="42">
        <v>1.4204545454545454</v>
      </c>
      <c r="BP112" s="42">
        <v>1.4204545454545454</v>
      </c>
    </row>
    <row r="113" spans="1:68" x14ac:dyDescent="0.25">
      <c r="A113" s="9" t="s">
        <v>239</v>
      </c>
      <c r="B113" s="2" t="s">
        <v>1452</v>
      </c>
      <c r="C113" s="2" t="s">
        <v>229</v>
      </c>
      <c r="D113" s="2" t="s">
        <v>240</v>
      </c>
      <c r="E113" s="42">
        <v>1.750291715285881</v>
      </c>
      <c r="F113" s="42">
        <v>1.750291715285881</v>
      </c>
      <c r="G113" s="42">
        <v>1.750291715285881</v>
      </c>
      <c r="H113" s="42">
        <v>1.9447685725398678</v>
      </c>
      <c r="I113" s="42">
        <v>1.750291715285881</v>
      </c>
      <c r="J113" s="42">
        <v>1.5558148580318942</v>
      </c>
      <c r="K113" s="42">
        <v>2.1392454297938546</v>
      </c>
      <c r="L113" s="42">
        <v>1.9447685725398678</v>
      </c>
      <c r="M113" s="42">
        <v>1.750291715285881</v>
      </c>
      <c r="N113" s="42">
        <v>1.5558148580318942</v>
      </c>
      <c r="O113" s="42">
        <v>1.5558148580318942</v>
      </c>
      <c r="P113" s="42">
        <v>1.9447685725398678</v>
      </c>
      <c r="Q113" s="42">
        <v>1.750291715285881</v>
      </c>
      <c r="R113" s="42">
        <v>1.7394665635871664</v>
      </c>
      <c r="S113" s="42">
        <v>1.9327406262079627</v>
      </c>
      <c r="T113" s="42">
        <v>1.9327406262079627</v>
      </c>
      <c r="U113" s="42">
        <v>1.9327406262079627</v>
      </c>
      <c r="V113" s="42">
        <v>1.5461925009663702</v>
      </c>
      <c r="W113" s="42">
        <v>1.7394665635871664</v>
      </c>
      <c r="X113" s="42">
        <v>1.7394665635871664</v>
      </c>
      <c r="Y113" s="42">
        <v>1.7394665635871664</v>
      </c>
      <c r="Z113" s="42">
        <v>1.3529184383455739</v>
      </c>
      <c r="AA113" s="42">
        <v>1.1596443757247776</v>
      </c>
      <c r="AB113" s="42">
        <v>0.96637031310398136</v>
      </c>
      <c r="AC113" s="42">
        <v>1.3529184383455739</v>
      </c>
      <c r="AD113" s="42">
        <v>1.5461925009663702</v>
      </c>
      <c r="AE113" s="42">
        <v>1.5337423312883436</v>
      </c>
      <c r="AF113" s="42">
        <v>1.3420245398773007</v>
      </c>
      <c r="AG113" s="42">
        <v>1.1503067484662577</v>
      </c>
      <c r="AH113" s="42">
        <v>1.1503067484662577</v>
      </c>
      <c r="AI113" s="42">
        <v>0.95858895705521474</v>
      </c>
      <c r="AJ113" s="42">
        <v>0.95858895705521474</v>
      </c>
      <c r="AK113" s="42">
        <v>1.1503067484662577</v>
      </c>
      <c r="AL113" s="42">
        <v>1.3420245398773007</v>
      </c>
      <c r="AM113" s="42">
        <v>1.1503067484662577</v>
      </c>
      <c r="AN113" s="42">
        <v>1.1503067484662577</v>
      </c>
      <c r="AO113" s="42">
        <v>1.1503067484662577</v>
      </c>
      <c r="AP113" s="42">
        <v>1.1503067484662577</v>
      </c>
      <c r="AQ113" s="42">
        <v>1.1503067484662577</v>
      </c>
      <c r="AR113" s="42">
        <v>1.1119347664936989</v>
      </c>
      <c r="AS113" s="42">
        <v>1.1119347664936989</v>
      </c>
      <c r="AT113" s="42">
        <v>1.1119347664936989</v>
      </c>
      <c r="AU113" s="42">
        <v>1.4825796886582654</v>
      </c>
      <c r="AV113" s="42">
        <v>1.2972572275759822</v>
      </c>
      <c r="AW113" s="42">
        <v>1.1119347664936989</v>
      </c>
      <c r="AX113" s="42">
        <v>1.1119347664936989</v>
      </c>
      <c r="AY113" s="42">
        <v>0.92661230541141582</v>
      </c>
      <c r="AZ113" s="42">
        <v>0.92661230541141582</v>
      </c>
      <c r="BA113" s="42">
        <v>0.92661230541141582</v>
      </c>
      <c r="BB113" s="42">
        <v>0.92661230541141582</v>
      </c>
      <c r="BC113" s="42">
        <v>0.7412898443291327</v>
      </c>
      <c r="BD113" s="42">
        <v>0.7412898443291327</v>
      </c>
      <c r="BE113" s="42">
        <v>0.72516316171138506</v>
      </c>
      <c r="BF113" s="42">
        <v>0.90645395213923141</v>
      </c>
      <c r="BG113" s="42">
        <v>0.72516316171138506</v>
      </c>
      <c r="BH113" s="42">
        <v>0.72516316171138506</v>
      </c>
      <c r="BI113" s="42">
        <v>0.54387237128353882</v>
      </c>
      <c r="BJ113" s="42">
        <v>0.36258158085569253</v>
      </c>
      <c r="BK113" s="42">
        <v>0.54387237128353882</v>
      </c>
      <c r="BL113" s="42">
        <v>0.54387237128353882</v>
      </c>
      <c r="BM113" s="42">
        <v>0.72516316171138506</v>
      </c>
      <c r="BN113" s="42">
        <v>0.72516316171138506</v>
      </c>
      <c r="BO113" s="42">
        <v>0.54387237128353882</v>
      </c>
      <c r="BP113" s="42">
        <v>0.90645395213923141</v>
      </c>
    </row>
    <row r="114" spans="1:68" x14ac:dyDescent="0.25">
      <c r="A114" s="9" t="s">
        <v>241</v>
      </c>
      <c r="B114" s="2" t="s">
        <v>1453</v>
      </c>
      <c r="C114" s="2" t="s">
        <v>229</v>
      </c>
      <c r="D114" s="2" t="s">
        <v>242</v>
      </c>
      <c r="E114" s="42">
        <v>4.1882728360590349</v>
      </c>
      <c r="F114" s="42">
        <v>3.9888312724371757</v>
      </c>
      <c r="G114" s="42">
        <v>4.1882728360590349</v>
      </c>
      <c r="H114" s="42">
        <v>4.786597526924611</v>
      </c>
      <c r="I114" s="42">
        <v>4.9860390905464698</v>
      </c>
      <c r="J114" s="42">
        <v>4.786597526924611</v>
      </c>
      <c r="K114" s="42">
        <v>4.5871559633027523</v>
      </c>
      <c r="L114" s="42">
        <v>5.3849222177901872</v>
      </c>
      <c r="M114" s="42">
        <v>5.5843637814120459</v>
      </c>
      <c r="N114" s="42">
        <v>5.5843637814120459</v>
      </c>
      <c r="O114" s="42">
        <v>5.5843637814120459</v>
      </c>
      <c r="P114" s="42">
        <v>5.1854806541683285</v>
      </c>
      <c r="Q114" s="42">
        <v>5.1854806541683285</v>
      </c>
      <c r="R114" s="42">
        <v>5.1100628930817606</v>
      </c>
      <c r="S114" s="42">
        <v>5.1100628930817606</v>
      </c>
      <c r="T114" s="42">
        <v>4.7169811320754711</v>
      </c>
      <c r="U114" s="42">
        <v>4.5204402515723272</v>
      </c>
      <c r="V114" s="42">
        <v>4.3238993710691824</v>
      </c>
      <c r="W114" s="42">
        <v>3.7342767295597481</v>
      </c>
      <c r="X114" s="42">
        <v>4.7169811320754711</v>
      </c>
      <c r="Y114" s="42">
        <v>4.3238993710691824</v>
      </c>
      <c r="Z114" s="42">
        <v>4.7169811320754711</v>
      </c>
      <c r="AA114" s="42">
        <v>4.7169811320754711</v>
      </c>
      <c r="AB114" s="42">
        <v>4.7169811320754711</v>
      </c>
      <c r="AC114" s="42">
        <v>4.9135220125786159</v>
      </c>
      <c r="AD114" s="42">
        <v>4.7169811320754711</v>
      </c>
      <c r="AE114" s="42">
        <v>4.6728971962616823</v>
      </c>
      <c r="AF114" s="42">
        <v>4.4781931464174454</v>
      </c>
      <c r="AG114" s="42">
        <v>4.6728971962616823</v>
      </c>
      <c r="AH114" s="42">
        <v>4.4781931464174454</v>
      </c>
      <c r="AI114" s="42">
        <v>4.4781931464174454</v>
      </c>
      <c r="AJ114" s="42">
        <v>4.6728971962616823</v>
      </c>
      <c r="AK114" s="42">
        <v>4.8676012461059193</v>
      </c>
      <c r="AL114" s="42">
        <v>4.4781931464174454</v>
      </c>
      <c r="AM114" s="42">
        <v>4.0887850467289724</v>
      </c>
      <c r="AN114" s="42">
        <v>3.6993769470404985</v>
      </c>
      <c r="AO114" s="42">
        <v>3.5046728971962615</v>
      </c>
      <c r="AP114" s="42">
        <v>3.309968847352025</v>
      </c>
      <c r="AQ114" s="42">
        <v>3.309968847352025</v>
      </c>
      <c r="AR114" s="42">
        <v>3.2015065913370999</v>
      </c>
      <c r="AS114" s="42">
        <v>3.5781544256120528</v>
      </c>
      <c r="AT114" s="42">
        <v>3.766478342749529</v>
      </c>
      <c r="AU114" s="42">
        <v>3.2015065913370999</v>
      </c>
      <c r="AV114" s="42">
        <v>3.3898305084745761</v>
      </c>
      <c r="AW114" s="42">
        <v>3.2015065913370999</v>
      </c>
      <c r="AX114" s="42">
        <v>2.8248587570621466</v>
      </c>
      <c r="AY114" s="42">
        <v>2.8248587570621466</v>
      </c>
      <c r="AZ114" s="42">
        <v>3.2015065913370999</v>
      </c>
      <c r="BA114" s="42">
        <v>2.8248587570621466</v>
      </c>
      <c r="BB114" s="42">
        <v>2.6365348399246704</v>
      </c>
      <c r="BC114" s="42">
        <v>2.6365348399246704</v>
      </c>
      <c r="BD114" s="42">
        <v>2.8248587570621466</v>
      </c>
      <c r="BE114" s="42">
        <v>2.8047868362004489</v>
      </c>
      <c r="BF114" s="42">
        <v>2.6178010471204192</v>
      </c>
      <c r="BG114" s="42">
        <v>2.0568436798803291</v>
      </c>
      <c r="BH114" s="42">
        <v>2.2438294689603593</v>
      </c>
      <c r="BI114" s="42">
        <v>2.430815258040389</v>
      </c>
      <c r="BJ114" s="42">
        <v>1.8698578908002992</v>
      </c>
      <c r="BK114" s="42">
        <v>1.8698578908002992</v>
      </c>
      <c r="BL114" s="42">
        <v>2.2438294689603593</v>
      </c>
      <c r="BM114" s="42">
        <v>2.2438294689603593</v>
      </c>
      <c r="BN114" s="42">
        <v>2.0568436798803291</v>
      </c>
      <c r="BO114" s="42">
        <v>1.8698578908002992</v>
      </c>
      <c r="BP114" s="42">
        <v>1.8698578908002992</v>
      </c>
    </row>
    <row r="115" spans="1:68" x14ac:dyDescent="0.25">
      <c r="A115" s="9" t="s">
        <v>243</v>
      </c>
      <c r="B115" s="2" t="s">
        <v>1454</v>
      </c>
      <c r="C115" s="2" t="s">
        <v>229</v>
      </c>
      <c r="D115" s="2" t="s">
        <v>244</v>
      </c>
      <c r="E115" s="42">
        <v>1.6974726518294982</v>
      </c>
      <c r="F115" s="42">
        <v>1.5088645794039983</v>
      </c>
      <c r="G115" s="42">
        <v>1.5088645794039983</v>
      </c>
      <c r="H115" s="42">
        <v>1.5088645794039983</v>
      </c>
      <c r="I115" s="42">
        <v>1.5088645794039983</v>
      </c>
      <c r="J115" s="42">
        <v>1.5088645794039983</v>
      </c>
      <c r="K115" s="42">
        <v>1.6974726518294982</v>
      </c>
      <c r="L115" s="42">
        <v>1.886080724254998</v>
      </c>
      <c r="M115" s="42">
        <v>1.886080724254998</v>
      </c>
      <c r="N115" s="42">
        <v>2.0746887966804977</v>
      </c>
      <c r="O115" s="42">
        <v>2.0746887966804977</v>
      </c>
      <c r="P115" s="42">
        <v>2.0746887966804977</v>
      </c>
      <c r="Q115" s="42">
        <v>1.886080724254998</v>
      </c>
      <c r="R115" s="42">
        <v>1.9062142584826534</v>
      </c>
      <c r="S115" s="42">
        <v>2.0968356843309186</v>
      </c>
      <c r="T115" s="42">
        <v>1.7155928326343881</v>
      </c>
      <c r="U115" s="42">
        <v>1.7155928326343881</v>
      </c>
      <c r="V115" s="42">
        <v>1.7155928326343881</v>
      </c>
      <c r="W115" s="42">
        <v>1.7155928326343881</v>
      </c>
      <c r="X115" s="42">
        <v>1.9062142584826534</v>
      </c>
      <c r="Y115" s="42">
        <v>1.7155928326343881</v>
      </c>
      <c r="Z115" s="42">
        <v>1.5249714067861226</v>
      </c>
      <c r="AA115" s="42">
        <v>1.5249714067861226</v>
      </c>
      <c r="AB115" s="42">
        <v>1.5249714067861226</v>
      </c>
      <c r="AC115" s="42">
        <v>1.5249714067861226</v>
      </c>
      <c r="AD115" s="42">
        <v>1.3343499809378574</v>
      </c>
      <c r="AE115" s="42">
        <v>1.3232514177693762</v>
      </c>
      <c r="AF115" s="42">
        <v>1.1342155009451795</v>
      </c>
      <c r="AG115" s="42">
        <v>1.1342155009451795</v>
      </c>
      <c r="AH115" s="42">
        <v>1.5122873345935728</v>
      </c>
      <c r="AI115" s="42">
        <v>1.5122873345935728</v>
      </c>
      <c r="AJ115" s="42">
        <v>1.3232514177693762</v>
      </c>
      <c r="AK115" s="42">
        <v>1.7013232514177694</v>
      </c>
      <c r="AL115" s="42">
        <v>1.7013232514177694</v>
      </c>
      <c r="AM115" s="42">
        <v>1.5122873345935728</v>
      </c>
      <c r="AN115" s="42">
        <v>1.3232514177693762</v>
      </c>
      <c r="AO115" s="42">
        <v>1.1342155009451795</v>
      </c>
      <c r="AP115" s="42">
        <v>1.3232514177693762</v>
      </c>
      <c r="AQ115" s="42">
        <v>1.5122873345935728</v>
      </c>
      <c r="AR115" s="42">
        <v>1.478743068391867</v>
      </c>
      <c r="AS115" s="42">
        <v>1.478743068391867</v>
      </c>
      <c r="AT115" s="42">
        <v>1.478743068391867</v>
      </c>
      <c r="AU115" s="42">
        <v>1.478743068391867</v>
      </c>
      <c r="AV115" s="42">
        <v>1.478743068391867</v>
      </c>
      <c r="AW115" s="42">
        <v>1.2939001848428835</v>
      </c>
      <c r="AX115" s="42">
        <v>1.478743068391867</v>
      </c>
      <c r="AY115" s="42">
        <v>1.6635859519408502</v>
      </c>
      <c r="AZ115" s="42">
        <v>1.2939001848428835</v>
      </c>
      <c r="BA115" s="42">
        <v>1.478743068391867</v>
      </c>
      <c r="BB115" s="42">
        <v>1.1090573012939002</v>
      </c>
      <c r="BC115" s="42">
        <v>1.1090573012939002</v>
      </c>
      <c r="BD115" s="42">
        <v>1.1090573012939002</v>
      </c>
      <c r="BE115" s="42">
        <v>1.0714285714285714</v>
      </c>
      <c r="BF115" s="42">
        <v>1.0714285714285714</v>
      </c>
      <c r="BG115" s="42">
        <v>0.8928571428571429</v>
      </c>
      <c r="BH115" s="42">
        <v>0.8928571428571429</v>
      </c>
      <c r="BI115" s="42">
        <v>0.8928571428571429</v>
      </c>
      <c r="BJ115" s="42">
        <v>0.7142857142857143</v>
      </c>
      <c r="BK115" s="42">
        <v>0.5357142857142857</v>
      </c>
      <c r="BL115" s="42">
        <v>0.35714285714285715</v>
      </c>
      <c r="BM115" s="42">
        <v>0.7142857142857143</v>
      </c>
      <c r="BN115" s="42">
        <v>0.7142857142857143</v>
      </c>
      <c r="BO115" s="42">
        <v>0.35714285714285715</v>
      </c>
      <c r="BP115" s="42">
        <v>0.35714285714285715</v>
      </c>
    </row>
    <row r="116" spans="1:68" x14ac:dyDescent="0.25">
      <c r="A116" s="9" t="s">
        <v>245</v>
      </c>
      <c r="B116" s="2" t="s">
        <v>1455</v>
      </c>
      <c r="C116" s="2" t="s">
        <v>229</v>
      </c>
      <c r="D116" s="2" t="s">
        <v>246</v>
      </c>
      <c r="E116" s="42">
        <v>5.4210336104083838</v>
      </c>
      <c r="F116" s="42">
        <v>5.0596313697144923</v>
      </c>
      <c r="G116" s="42">
        <v>5.2403324900614381</v>
      </c>
      <c r="H116" s="42">
        <v>5.0596313697144923</v>
      </c>
      <c r="I116" s="42">
        <v>5.4210336104083838</v>
      </c>
      <c r="J116" s="42">
        <v>5.6017347307553305</v>
      </c>
      <c r="K116" s="42">
        <v>5.6017347307553305</v>
      </c>
      <c r="L116" s="42">
        <v>5.6017347307553305</v>
      </c>
      <c r="M116" s="42">
        <v>5.6017347307553305</v>
      </c>
      <c r="N116" s="42">
        <v>5.7824358511022762</v>
      </c>
      <c r="O116" s="42">
        <v>5.4210336104083838</v>
      </c>
      <c r="P116" s="42">
        <v>5.4210336104083838</v>
      </c>
      <c r="Q116" s="42">
        <v>5.7824358511022762</v>
      </c>
      <c r="R116" s="42">
        <v>5.663716814159292</v>
      </c>
      <c r="S116" s="42">
        <v>5.3097345132743365</v>
      </c>
      <c r="T116" s="42">
        <v>5.8407079646017701</v>
      </c>
      <c r="U116" s="42">
        <v>5.8407079646017701</v>
      </c>
      <c r="V116" s="42">
        <v>5.4867256637168138</v>
      </c>
      <c r="W116" s="42">
        <v>5.8407079646017701</v>
      </c>
      <c r="X116" s="42">
        <v>6.0176991150442474</v>
      </c>
      <c r="Y116" s="42">
        <v>6.1946902654867255</v>
      </c>
      <c r="Z116" s="42">
        <v>6.1946902654867255</v>
      </c>
      <c r="AA116" s="42">
        <v>6.0176991150442474</v>
      </c>
      <c r="AB116" s="42">
        <v>5.8407079646017701</v>
      </c>
      <c r="AC116" s="42">
        <v>6.1946902654867255</v>
      </c>
      <c r="AD116" s="42">
        <v>5.663716814159292</v>
      </c>
      <c r="AE116" s="42">
        <v>5.5690915419422202</v>
      </c>
      <c r="AF116" s="42">
        <v>5.7431256526279153</v>
      </c>
      <c r="AG116" s="42">
        <v>5.7431256526279153</v>
      </c>
      <c r="AH116" s="42">
        <v>5.5690915419422202</v>
      </c>
      <c r="AI116" s="42">
        <v>5.2210233205708318</v>
      </c>
      <c r="AJ116" s="42">
        <v>5.395057431256526</v>
      </c>
      <c r="AK116" s="42">
        <v>5.395057431256526</v>
      </c>
      <c r="AL116" s="42">
        <v>5.0469892098851377</v>
      </c>
      <c r="AM116" s="42">
        <v>5.395057431256526</v>
      </c>
      <c r="AN116" s="42">
        <v>4.8729550991994426</v>
      </c>
      <c r="AO116" s="42">
        <v>4.6989209885137484</v>
      </c>
      <c r="AP116" s="42">
        <v>4.5248868778280542</v>
      </c>
      <c r="AQ116" s="42">
        <v>4.35085276714236</v>
      </c>
      <c r="AR116" s="42">
        <v>4.179204279505182</v>
      </c>
      <c r="AS116" s="42">
        <v>3.8448679371447678</v>
      </c>
      <c r="AT116" s="42">
        <v>3.8448679371447678</v>
      </c>
      <c r="AU116" s="42">
        <v>3.5105315947843532</v>
      </c>
      <c r="AV116" s="42">
        <v>3.3433634236041456</v>
      </c>
      <c r="AW116" s="42">
        <v>3.3433634236041456</v>
      </c>
      <c r="AX116" s="42">
        <v>3.5105315947843532</v>
      </c>
      <c r="AY116" s="42">
        <v>3.3433634236041456</v>
      </c>
      <c r="AZ116" s="42">
        <v>3.3433634236041456</v>
      </c>
      <c r="BA116" s="42">
        <v>3.009027081243731</v>
      </c>
      <c r="BB116" s="42">
        <v>2.8418589100635239</v>
      </c>
      <c r="BC116" s="42">
        <v>2.6746907388833168</v>
      </c>
      <c r="BD116" s="42">
        <v>2.5075225677031092</v>
      </c>
      <c r="BE116" s="42">
        <v>2.4679170779861797</v>
      </c>
      <c r="BF116" s="42">
        <v>2.6324448831852583</v>
      </c>
      <c r="BG116" s="42">
        <v>2.4679170779861797</v>
      </c>
      <c r="BH116" s="42">
        <v>2.6324448831852583</v>
      </c>
      <c r="BI116" s="42">
        <v>2.4679170779861797</v>
      </c>
      <c r="BJ116" s="42">
        <v>2.4679170779861797</v>
      </c>
      <c r="BK116" s="42">
        <v>2.6324448831852583</v>
      </c>
      <c r="BL116" s="42">
        <v>2.303389272787101</v>
      </c>
      <c r="BM116" s="42">
        <v>2.303389272787101</v>
      </c>
      <c r="BN116" s="42">
        <v>2.6324448831852583</v>
      </c>
      <c r="BO116" s="42">
        <v>2.6324448831852583</v>
      </c>
      <c r="BP116" s="42">
        <v>2.6324448831852583</v>
      </c>
    </row>
    <row r="117" spans="1:68" x14ac:dyDescent="0.25">
      <c r="A117" s="9" t="s">
        <v>247</v>
      </c>
      <c r="B117" s="2" t="s">
        <v>1456</v>
      </c>
      <c r="C117" s="2" t="s">
        <v>229</v>
      </c>
      <c r="D117" s="2" t="s">
        <v>248</v>
      </c>
      <c r="E117" s="42">
        <v>4.2498152254249817</v>
      </c>
      <c r="F117" s="42">
        <v>3.6954915003695494</v>
      </c>
      <c r="G117" s="42">
        <v>3.6954915003695494</v>
      </c>
      <c r="H117" s="42">
        <v>3.6954915003695494</v>
      </c>
      <c r="I117" s="42">
        <v>4.0650406504065044</v>
      </c>
      <c r="J117" s="42">
        <v>4.0650406504065044</v>
      </c>
      <c r="K117" s="42">
        <v>4.2498152254249817</v>
      </c>
      <c r="L117" s="42">
        <v>4.0650406504065044</v>
      </c>
      <c r="M117" s="42">
        <v>4.434589800443459</v>
      </c>
      <c r="N117" s="42">
        <v>4.434589800443459</v>
      </c>
      <c r="O117" s="42">
        <v>4.6193643754619362</v>
      </c>
      <c r="P117" s="42">
        <v>4.8041389504804144</v>
      </c>
      <c r="Q117" s="42">
        <v>4.434589800443459</v>
      </c>
      <c r="R117" s="42">
        <v>4.4004400440044007</v>
      </c>
      <c r="S117" s="42">
        <v>4.2170883755042174</v>
      </c>
      <c r="T117" s="42">
        <v>4.4004400440044007</v>
      </c>
      <c r="U117" s="42">
        <v>4.4004400440044007</v>
      </c>
      <c r="V117" s="42">
        <v>4.2170883755042174</v>
      </c>
      <c r="W117" s="42">
        <v>3.8503850385038505</v>
      </c>
      <c r="X117" s="42">
        <v>3.6670333700036672</v>
      </c>
      <c r="Y117" s="42">
        <v>4.0337367070040342</v>
      </c>
      <c r="Z117" s="42">
        <v>4.2170883755042174</v>
      </c>
      <c r="AA117" s="42">
        <v>3.6670333700036672</v>
      </c>
      <c r="AB117" s="42">
        <v>3.8503850385038505</v>
      </c>
      <c r="AC117" s="42">
        <v>4.4004400440044007</v>
      </c>
      <c r="AD117" s="42">
        <v>4.0337367070040342</v>
      </c>
      <c r="AE117" s="42">
        <v>4.0102078016769962</v>
      </c>
      <c r="AF117" s="42">
        <v>4.0102078016769962</v>
      </c>
      <c r="AG117" s="42">
        <v>3.8279256288734964</v>
      </c>
      <c r="AH117" s="42">
        <v>3.4633612832664964</v>
      </c>
      <c r="AI117" s="42">
        <v>3.6456434560699962</v>
      </c>
      <c r="AJ117" s="42">
        <v>3.2810791104629966</v>
      </c>
      <c r="AK117" s="42">
        <v>3.6456434560699962</v>
      </c>
      <c r="AL117" s="42">
        <v>3.6456434560699962</v>
      </c>
      <c r="AM117" s="42">
        <v>3.4633612832664964</v>
      </c>
      <c r="AN117" s="42">
        <v>3.2810791104629966</v>
      </c>
      <c r="AO117" s="42">
        <v>3.0987969376594968</v>
      </c>
      <c r="AP117" s="42">
        <v>3.2810791104629966</v>
      </c>
      <c r="AQ117" s="42">
        <v>3.2810791104629966</v>
      </c>
      <c r="AR117" s="42">
        <v>3.2074126870990733</v>
      </c>
      <c r="AS117" s="42">
        <v>3.0292230933713471</v>
      </c>
      <c r="AT117" s="42">
        <v>2.6728439059158946</v>
      </c>
      <c r="AU117" s="42">
        <v>2.6728439059158946</v>
      </c>
      <c r="AV117" s="42">
        <v>2.6728439059158946</v>
      </c>
      <c r="AW117" s="42">
        <v>2.4946543121881684</v>
      </c>
      <c r="AX117" s="42">
        <v>2.4946543121881684</v>
      </c>
      <c r="AY117" s="42">
        <v>2.6728439059158946</v>
      </c>
      <c r="AZ117" s="42">
        <v>2.4946543121881684</v>
      </c>
      <c r="BA117" s="42">
        <v>2.1382751247327159</v>
      </c>
      <c r="BB117" s="42">
        <v>2.3164647184604421</v>
      </c>
      <c r="BC117" s="42">
        <v>1.9600855310049894</v>
      </c>
      <c r="BD117" s="42">
        <v>1.9600855310049894</v>
      </c>
      <c r="BE117" s="42">
        <v>1.9400352733686066</v>
      </c>
      <c r="BF117" s="42">
        <v>2.1164021164021163</v>
      </c>
      <c r="BG117" s="42">
        <v>1.9400352733686066</v>
      </c>
      <c r="BH117" s="42">
        <v>1.9400352733686066</v>
      </c>
      <c r="BI117" s="42">
        <v>1.9400352733686066</v>
      </c>
      <c r="BJ117" s="42">
        <v>1.7636684303350969</v>
      </c>
      <c r="BK117" s="42">
        <v>2.4691358024691357</v>
      </c>
      <c r="BL117" s="42">
        <v>2.1164021164021163</v>
      </c>
      <c r="BM117" s="42">
        <v>1.9400352733686066</v>
      </c>
      <c r="BN117" s="42">
        <v>1.9400352733686066</v>
      </c>
      <c r="BO117" s="42">
        <v>1.7636684303350969</v>
      </c>
      <c r="BP117" s="42">
        <v>1.7636684303350969</v>
      </c>
    </row>
    <row r="118" spans="1:68" x14ac:dyDescent="0.25">
      <c r="A118" s="9" t="s">
        <v>249</v>
      </c>
      <c r="B118" s="2" t="s">
        <v>1457</v>
      </c>
      <c r="C118" s="2" t="s">
        <v>229</v>
      </c>
      <c r="D118" s="2" t="s">
        <v>250</v>
      </c>
      <c r="E118" s="42">
        <v>5.7339449541284404</v>
      </c>
      <c r="F118" s="42">
        <v>6.1162079510703364</v>
      </c>
      <c r="G118" s="42">
        <v>6.1162079510703364</v>
      </c>
      <c r="H118" s="42">
        <v>6.1162079510703364</v>
      </c>
      <c r="I118" s="42">
        <v>5.925076452599388</v>
      </c>
      <c r="J118" s="42">
        <v>5.925076452599388</v>
      </c>
      <c r="K118" s="42">
        <v>6.1162079510703364</v>
      </c>
      <c r="L118" s="42">
        <v>6.4984709480122325</v>
      </c>
      <c r="M118" s="42">
        <v>5.925076452599388</v>
      </c>
      <c r="N118" s="42">
        <v>6.307339449541284</v>
      </c>
      <c r="O118" s="42">
        <v>5.925076452599388</v>
      </c>
      <c r="P118" s="42">
        <v>5.7339449541284404</v>
      </c>
      <c r="Q118" s="42">
        <v>5.542813455657492</v>
      </c>
      <c r="R118" s="42">
        <v>5.3328429569694737</v>
      </c>
      <c r="S118" s="42">
        <v>5.7006252298639204</v>
      </c>
      <c r="T118" s="42">
        <v>5.7006252298639204</v>
      </c>
      <c r="U118" s="42">
        <v>5.8845163663111437</v>
      </c>
      <c r="V118" s="42">
        <v>5.5167340934166971</v>
      </c>
      <c r="W118" s="42">
        <v>5.8845163663111437</v>
      </c>
      <c r="X118" s="42">
        <v>5.8845163663111437</v>
      </c>
      <c r="Y118" s="42">
        <v>6.2522986392055904</v>
      </c>
      <c r="Z118" s="42">
        <v>5.3328429569694737</v>
      </c>
      <c r="AA118" s="42">
        <v>5.5167340934166971</v>
      </c>
      <c r="AB118" s="42">
        <v>5.3328429569694737</v>
      </c>
      <c r="AC118" s="42">
        <v>4.9650606840750271</v>
      </c>
      <c r="AD118" s="42">
        <v>4.7811695476278038</v>
      </c>
      <c r="AE118" s="42">
        <v>4.7445255474452557</v>
      </c>
      <c r="AF118" s="42">
        <v>4.9270072992700733</v>
      </c>
      <c r="AG118" s="42">
        <v>5.2919708029197086</v>
      </c>
      <c r="AH118" s="42">
        <v>5.1094890510948909</v>
      </c>
      <c r="AI118" s="42">
        <v>5.2919708029197086</v>
      </c>
      <c r="AJ118" s="42">
        <v>4.562043795620438</v>
      </c>
      <c r="AK118" s="42">
        <v>4.7445255474452557</v>
      </c>
      <c r="AL118" s="42">
        <v>4.9270072992700733</v>
      </c>
      <c r="AM118" s="42">
        <v>4.1970802919708028</v>
      </c>
      <c r="AN118" s="42">
        <v>4.014598540145986</v>
      </c>
      <c r="AO118" s="42">
        <v>3.832116788321168</v>
      </c>
      <c r="AP118" s="42">
        <v>3.2846715328467155</v>
      </c>
      <c r="AQ118" s="42">
        <v>3.4671532846715332</v>
      </c>
      <c r="AR118" s="42">
        <v>3.3077994428969362</v>
      </c>
      <c r="AS118" s="42">
        <v>3.655988857938719</v>
      </c>
      <c r="AT118" s="42">
        <v>3.655988857938719</v>
      </c>
      <c r="AU118" s="42">
        <v>3.3077994428969362</v>
      </c>
      <c r="AV118" s="42">
        <v>3.3077994428969362</v>
      </c>
      <c r="AW118" s="42">
        <v>3.1337047353760448</v>
      </c>
      <c r="AX118" s="42">
        <v>2.785515320334262</v>
      </c>
      <c r="AY118" s="42">
        <v>2.785515320334262</v>
      </c>
      <c r="AZ118" s="42">
        <v>2.4373259052924792</v>
      </c>
      <c r="BA118" s="42">
        <v>2.4373259052924792</v>
      </c>
      <c r="BB118" s="42">
        <v>2.4373259052924792</v>
      </c>
      <c r="BC118" s="42">
        <v>2.0891364902506964</v>
      </c>
      <c r="BD118" s="42">
        <v>2.4373259052924792</v>
      </c>
      <c r="BE118" s="42">
        <v>2.347417840375587</v>
      </c>
      <c r="BF118" s="42">
        <v>2.347417840375587</v>
      </c>
      <c r="BG118" s="42">
        <v>2.1797451374916164</v>
      </c>
      <c r="BH118" s="42">
        <v>2.347417840375587</v>
      </c>
      <c r="BI118" s="42">
        <v>2.1797451374916164</v>
      </c>
      <c r="BJ118" s="42">
        <v>2.347417840375587</v>
      </c>
      <c r="BK118" s="42">
        <v>2.5150905432595572</v>
      </c>
      <c r="BL118" s="42">
        <v>2.5150905432595572</v>
      </c>
      <c r="BM118" s="42">
        <v>2.347417840375587</v>
      </c>
      <c r="BN118" s="42">
        <v>2.1797451374916164</v>
      </c>
      <c r="BO118" s="42">
        <v>2.1797451374916164</v>
      </c>
      <c r="BP118" s="42">
        <v>2.0120724346076457</v>
      </c>
    </row>
    <row r="119" spans="1:68" x14ac:dyDescent="0.25">
      <c r="A119" s="9" t="s">
        <v>251</v>
      </c>
      <c r="B119" s="2" t="s">
        <v>1458</v>
      </c>
      <c r="C119" s="2" t="s">
        <v>229</v>
      </c>
      <c r="D119" s="2" t="s">
        <v>252</v>
      </c>
      <c r="E119" s="42">
        <v>3.9840637450199203</v>
      </c>
      <c r="F119" s="42">
        <v>3.8417757541263517</v>
      </c>
      <c r="G119" s="42">
        <v>3.5571997723392146</v>
      </c>
      <c r="H119" s="42">
        <v>4.1263517359134889</v>
      </c>
      <c r="I119" s="42">
        <v>4.2686397268070575</v>
      </c>
      <c r="J119" s="42">
        <v>4.1263517359134889</v>
      </c>
      <c r="K119" s="42">
        <v>4.5532157085941947</v>
      </c>
      <c r="L119" s="42">
        <v>4.2686397268070575</v>
      </c>
      <c r="M119" s="42">
        <v>4.6955036994877632</v>
      </c>
      <c r="N119" s="42">
        <v>4.4109277177006261</v>
      </c>
      <c r="O119" s="42">
        <v>4.2686397268070575</v>
      </c>
      <c r="P119" s="42">
        <v>4.1263517359134889</v>
      </c>
      <c r="Q119" s="42">
        <v>4.1263517359134889</v>
      </c>
      <c r="R119" s="42">
        <v>4.0266592613163015</v>
      </c>
      <c r="S119" s="42">
        <v>4.3043599000277704</v>
      </c>
      <c r="T119" s="42">
        <v>4.3043599000277704</v>
      </c>
      <c r="U119" s="42">
        <v>4.0266592613163015</v>
      </c>
      <c r="V119" s="42">
        <v>4.0266592613163015</v>
      </c>
      <c r="W119" s="42">
        <v>4.1655095806720359</v>
      </c>
      <c r="X119" s="42">
        <v>4.0266592613163015</v>
      </c>
      <c r="Y119" s="42">
        <v>4.4432102193835048</v>
      </c>
      <c r="Z119" s="42">
        <v>3.8878089419605666</v>
      </c>
      <c r="AA119" s="42">
        <v>4.0266592613163015</v>
      </c>
      <c r="AB119" s="42">
        <v>3.8878089419605666</v>
      </c>
      <c r="AC119" s="42">
        <v>3.8878089419605666</v>
      </c>
      <c r="AD119" s="42">
        <v>3.6101083032490977</v>
      </c>
      <c r="AE119" s="42">
        <v>3.5431997819569365</v>
      </c>
      <c r="AF119" s="42">
        <v>3.4069228672662852</v>
      </c>
      <c r="AG119" s="42">
        <v>3.4069228672662852</v>
      </c>
      <c r="AH119" s="42">
        <v>3.6794766966475883</v>
      </c>
      <c r="AI119" s="42">
        <v>3.270645952575634</v>
      </c>
      <c r="AJ119" s="42">
        <v>2.9980921231943309</v>
      </c>
      <c r="AK119" s="42">
        <v>2.9980921231943309</v>
      </c>
      <c r="AL119" s="42">
        <v>2.9980921231943309</v>
      </c>
      <c r="AM119" s="42">
        <v>2.9980921231943309</v>
      </c>
      <c r="AN119" s="42">
        <v>2.9980921231943309</v>
      </c>
      <c r="AO119" s="42">
        <v>2.8618152085036797</v>
      </c>
      <c r="AP119" s="42">
        <v>2.7255382938130284</v>
      </c>
      <c r="AQ119" s="42">
        <v>2.5892613791223766</v>
      </c>
      <c r="AR119" s="42">
        <v>2.5079197465681098</v>
      </c>
      <c r="AS119" s="42">
        <v>2.2439281942977822</v>
      </c>
      <c r="AT119" s="42">
        <v>2.3759239704329458</v>
      </c>
      <c r="AU119" s="42">
        <v>2.5079197465681098</v>
      </c>
      <c r="AV119" s="42">
        <v>2.5079197465681098</v>
      </c>
      <c r="AW119" s="42">
        <v>2.3759239704329458</v>
      </c>
      <c r="AX119" s="42">
        <v>2.5079197465681098</v>
      </c>
      <c r="AY119" s="42">
        <v>2.3759239704329458</v>
      </c>
      <c r="AZ119" s="42">
        <v>2.2439281942977822</v>
      </c>
      <c r="BA119" s="42">
        <v>2.3759239704329458</v>
      </c>
      <c r="BB119" s="42">
        <v>2.2439281942977822</v>
      </c>
      <c r="BC119" s="42">
        <v>2.2439281942977822</v>
      </c>
      <c r="BD119" s="42">
        <v>2.1119324181626187</v>
      </c>
      <c r="BE119" s="42">
        <v>2.0784619381657574</v>
      </c>
      <c r="BF119" s="42">
        <v>2.3382696804364769</v>
      </c>
      <c r="BG119" s="42">
        <v>1.9485580670303975</v>
      </c>
      <c r="BH119" s="42">
        <v>1.9485580670303975</v>
      </c>
      <c r="BI119" s="42">
        <v>1.9485580670303975</v>
      </c>
      <c r="BJ119" s="42">
        <v>1.8186541958950375</v>
      </c>
      <c r="BK119" s="42">
        <v>2.0784619381657574</v>
      </c>
      <c r="BL119" s="42">
        <v>1.8186541958950375</v>
      </c>
      <c r="BM119" s="42">
        <v>1.5588464536243178</v>
      </c>
      <c r="BN119" s="42">
        <v>1.6887503247596778</v>
      </c>
      <c r="BO119" s="42">
        <v>1.6887503247596778</v>
      </c>
      <c r="BP119" s="42">
        <v>1.8186541958950375</v>
      </c>
    </row>
    <row r="120" spans="1:68" x14ac:dyDescent="0.25">
      <c r="A120" s="9" t="s">
        <v>253</v>
      </c>
      <c r="B120" s="2" t="s">
        <v>1459</v>
      </c>
      <c r="C120" s="2" t="s">
        <v>229</v>
      </c>
      <c r="D120" s="2" t="s">
        <v>160</v>
      </c>
      <c r="E120" s="42">
        <v>5.9048280653004515</v>
      </c>
      <c r="F120" s="42">
        <v>5.9048280653004515</v>
      </c>
      <c r="G120" s="42">
        <v>5.9048280653004515</v>
      </c>
      <c r="H120" s="42">
        <v>6.0784994789857594</v>
      </c>
      <c r="I120" s="42">
        <v>6.4258423063563743</v>
      </c>
      <c r="J120" s="42">
        <v>6.2521708926710664</v>
      </c>
      <c r="K120" s="42">
        <v>6.7731851337269884</v>
      </c>
      <c r="L120" s="42">
        <v>6.7731851337269884</v>
      </c>
      <c r="M120" s="42">
        <v>6.9468565474122963</v>
      </c>
      <c r="N120" s="42">
        <v>7.1205279610976033</v>
      </c>
      <c r="O120" s="42">
        <v>6.9468565474122963</v>
      </c>
      <c r="P120" s="42">
        <v>7.2941993747829112</v>
      </c>
      <c r="Q120" s="42">
        <v>7.1205279610976033</v>
      </c>
      <c r="R120" s="42">
        <v>7.0277682550565643</v>
      </c>
      <c r="S120" s="42">
        <v>7.0277682550565643</v>
      </c>
      <c r="T120" s="42">
        <v>6.6849502913952685</v>
      </c>
      <c r="U120" s="42">
        <v>6.6849502913952685</v>
      </c>
      <c r="V120" s="42">
        <v>6.6849502913952685</v>
      </c>
      <c r="W120" s="42">
        <v>6.3421323277339727</v>
      </c>
      <c r="X120" s="42">
        <v>6.5135413095646211</v>
      </c>
      <c r="Y120" s="42">
        <v>6.3421323277339727</v>
      </c>
      <c r="Z120" s="42">
        <v>6.8563592732259169</v>
      </c>
      <c r="AA120" s="42">
        <v>6.1707233459033253</v>
      </c>
      <c r="AB120" s="42">
        <v>5.9993143640726769</v>
      </c>
      <c r="AC120" s="42">
        <v>5.4850874185807337</v>
      </c>
      <c r="AD120" s="42">
        <v>5.4850874185807337</v>
      </c>
      <c r="AE120" s="42">
        <v>5.4458815520762425</v>
      </c>
      <c r="AF120" s="42">
        <v>5.6160653505786255</v>
      </c>
      <c r="AG120" s="42">
        <v>5.9564329475833899</v>
      </c>
      <c r="AH120" s="42">
        <v>5.7862491490810077</v>
      </c>
      <c r="AI120" s="42">
        <v>5.4458815520762425</v>
      </c>
      <c r="AJ120" s="42">
        <v>5.4458815520762425</v>
      </c>
      <c r="AK120" s="42">
        <v>5.6160653505786255</v>
      </c>
      <c r="AL120" s="42">
        <v>5.4458815520762425</v>
      </c>
      <c r="AM120" s="42">
        <v>5.2756977535738603</v>
      </c>
      <c r="AN120" s="42">
        <v>5.1055139550714772</v>
      </c>
      <c r="AO120" s="42">
        <v>4.7651463580667119</v>
      </c>
      <c r="AP120" s="42">
        <v>4.5949625595643298</v>
      </c>
      <c r="AQ120" s="42">
        <v>4.4247787610619467</v>
      </c>
      <c r="AR120" s="42">
        <v>4.2763157894736841</v>
      </c>
      <c r="AS120" s="42">
        <v>4.1118421052631584</v>
      </c>
      <c r="AT120" s="42">
        <v>4.4407894736842106</v>
      </c>
      <c r="AU120" s="42">
        <v>4.2763157894736841</v>
      </c>
      <c r="AV120" s="42">
        <v>3.9473684210526319</v>
      </c>
      <c r="AW120" s="42">
        <v>4.1118421052631584</v>
      </c>
      <c r="AX120" s="42">
        <v>3.7828947368421053</v>
      </c>
      <c r="AY120" s="42">
        <v>3.9473684210526319</v>
      </c>
      <c r="AZ120" s="42">
        <v>3.6184210526315792</v>
      </c>
      <c r="BA120" s="42">
        <v>3.4539473684210527</v>
      </c>
      <c r="BB120" s="42">
        <v>3.4539473684210527</v>
      </c>
      <c r="BC120" s="42">
        <v>3.125</v>
      </c>
      <c r="BD120" s="42">
        <v>3.4539473684210527</v>
      </c>
      <c r="BE120" s="42">
        <v>3.3185840707964602</v>
      </c>
      <c r="BF120" s="42">
        <v>3.002528445006321</v>
      </c>
      <c r="BG120" s="42">
        <v>3.1605562579013906</v>
      </c>
      <c r="BH120" s="42">
        <v>2.8445006321112514</v>
      </c>
      <c r="BI120" s="42">
        <v>3.1605562579013906</v>
      </c>
      <c r="BJ120" s="42">
        <v>3.3185840707964602</v>
      </c>
      <c r="BK120" s="42">
        <v>3.634639696586599</v>
      </c>
      <c r="BL120" s="42">
        <v>3.3185840707964602</v>
      </c>
      <c r="BM120" s="42">
        <v>3.4766118836915298</v>
      </c>
      <c r="BN120" s="42">
        <v>3.634639696586599</v>
      </c>
      <c r="BO120" s="42">
        <v>3.1605562579013906</v>
      </c>
      <c r="BP120" s="42">
        <v>3.3185840707964602</v>
      </c>
    </row>
    <row r="121" spans="1:68" x14ac:dyDescent="0.25">
      <c r="A121" s="9" t="s">
        <v>254</v>
      </c>
      <c r="B121" s="2" t="s">
        <v>1460</v>
      </c>
      <c r="C121" s="2" t="s">
        <v>229</v>
      </c>
      <c r="D121" s="2" t="s">
        <v>255</v>
      </c>
      <c r="E121" s="42">
        <v>6.3571033720287451</v>
      </c>
      <c r="F121" s="42">
        <v>6.9098949695964622</v>
      </c>
      <c r="G121" s="42">
        <v>7.4626865671641793</v>
      </c>
      <c r="H121" s="42">
        <v>7.7390823659480379</v>
      </c>
      <c r="I121" s="42">
        <v>7.4626865671641793</v>
      </c>
      <c r="J121" s="42">
        <v>7.7390823659480379</v>
      </c>
      <c r="K121" s="42">
        <v>7.7390823659480379</v>
      </c>
      <c r="L121" s="42">
        <v>7.1862907683803208</v>
      </c>
      <c r="M121" s="42">
        <v>7.4626865671641793</v>
      </c>
      <c r="N121" s="42">
        <v>7.4626865671641793</v>
      </c>
      <c r="O121" s="42">
        <v>7.4626865671641793</v>
      </c>
      <c r="P121" s="42">
        <v>7.4626865671641793</v>
      </c>
      <c r="Q121" s="42">
        <v>7.7390823659480379</v>
      </c>
      <c r="R121" s="42">
        <v>7.1355759429153922</v>
      </c>
      <c r="S121" s="42">
        <v>7.1355759429153922</v>
      </c>
      <c r="T121" s="42">
        <v>6.8807339449541285</v>
      </c>
      <c r="U121" s="42">
        <v>6.6258919469928639</v>
      </c>
      <c r="V121" s="42">
        <v>6.1162079510703364</v>
      </c>
      <c r="W121" s="42">
        <v>5.8613659531090718</v>
      </c>
      <c r="X121" s="42">
        <v>6.6258919469928639</v>
      </c>
      <c r="Y121" s="42">
        <v>6.6258919469928639</v>
      </c>
      <c r="Z121" s="42">
        <v>6.8807339449541285</v>
      </c>
      <c r="AA121" s="42">
        <v>6.1162079510703364</v>
      </c>
      <c r="AB121" s="42">
        <v>6.3710499490316002</v>
      </c>
      <c r="AC121" s="42">
        <v>6.1162079510703364</v>
      </c>
      <c r="AD121" s="42">
        <v>5.8613659531090718</v>
      </c>
      <c r="AE121" s="42">
        <v>5.927835051546392</v>
      </c>
      <c r="AF121" s="42">
        <v>6.1855670103092786</v>
      </c>
      <c r="AG121" s="42">
        <v>5.6701030927835054</v>
      </c>
      <c r="AH121" s="42">
        <v>5.6701030927835054</v>
      </c>
      <c r="AI121" s="42">
        <v>5.4123711340206189</v>
      </c>
      <c r="AJ121" s="42">
        <v>5.1546391752577323</v>
      </c>
      <c r="AK121" s="42">
        <v>5.6701030927835054</v>
      </c>
      <c r="AL121" s="42">
        <v>5.1546391752577323</v>
      </c>
      <c r="AM121" s="42">
        <v>4.8969072164948457</v>
      </c>
      <c r="AN121" s="42">
        <v>4.6391752577319592</v>
      </c>
      <c r="AO121" s="42">
        <v>4.3814432989690726</v>
      </c>
      <c r="AP121" s="42">
        <v>3.8659793814432994</v>
      </c>
      <c r="AQ121" s="42">
        <v>3.6082474226804124</v>
      </c>
      <c r="AR121" s="42">
        <v>3.2603632976245924</v>
      </c>
      <c r="AS121" s="42">
        <v>3.7261294829995344</v>
      </c>
      <c r="AT121" s="42">
        <v>3.4932463903120636</v>
      </c>
      <c r="AU121" s="42">
        <v>3.9590125756870052</v>
      </c>
      <c r="AV121" s="42">
        <v>3.4932463903120636</v>
      </c>
      <c r="AW121" s="42">
        <v>3.7261294829995344</v>
      </c>
      <c r="AX121" s="42">
        <v>3.4932463903120636</v>
      </c>
      <c r="AY121" s="42">
        <v>3.2603632976245924</v>
      </c>
      <c r="AZ121" s="42">
        <v>3.0274802049371217</v>
      </c>
      <c r="BA121" s="42">
        <v>3.4932463903120636</v>
      </c>
      <c r="BB121" s="42">
        <v>3.4932463903120636</v>
      </c>
      <c r="BC121" s="42">
        <v>3.2603632976245924</v>
      </c>
      <c r="BD121" s="42">
        <v>3.0274802049371217</v>
      </c>
      <c r="BE121" s="42">
        <v>3.1011450381679388</v>
      </c>
      <c r="BF121" s="42">
        <v>2.8625954198473282</v>
      </c>
      <c r="BG121" s="42">
        <v>3.1011450381679388</v>
      </c>
      <c r="BH121" s="42">
        <v>3.1011450381679388</v>
      </c>
      <c r="BI121" s="42">
        <v>3.1011450381679388</v>
      </c>
      <c r="BJ121" s="42">
        <v>3.3396946564885495</v>
      </c>
      <c r="BK121" s="42">
        <v>2.8625954198473282</v>
      </c>
      <c r="BL121" s="42">
        <v>2.8625954198473282</v>
      </c>
      <c r="BM121" s="42">
        <v>3.1011450381679388</v>
      </c>
      <c r="BN121" s="42">
        <v>2.6240458015267176</v>
      </c>
      <c r="BO121" s="42">
        <v>3.3396946564885495</v>
      </c>
      <c r="BP121" s="42">
        <v>3.3396946564885495</v>
      </c>
    </row>
    <row r="122" spans="1:68" x14ac:dyDescent="0.25">
      <c r="A122" s="9" t="s">
        <v>256</v>
      </c>
      <c r="B122" s="2" t="s">
        <v>1461</v>
      </c>
      <c r="C122" s="2" t="s">
        <v>229</v>
      </c>
      <c r="D122" s="2" t="s">
        <v>257</v>
      </c>
      <c r="E122" s="42">
        <v>4.7054009819967266</v>
      </c>
      <c r="F122" s="42">
        <v>5.1145662847790501</v>
      </c>
      <c r="G122" s="42">
        <v>4.7054009819967266</v>
      </c>
      <c r="H122" s="42">
        <v>5.5237315875613744</v>
      </c>
      <c r="I122" s="42">
        <v>5.5237315875613744</v>
      </c>
      <c r="J122" s="42">
        <v>5.5237315875613744</v>
      </c>
      <c r="K122" s="42">
        <v>5.5237315875613744</v>
      </c>
      <c r="L122" s="42">
        <v>5.9328968903436987</v>
      </c>
      <c r="M122" s="42">
        <v>5.9328968903436987</v>
      </c>
      <c r="N122" s="42">
        <v>6.1374795417348604</v>
      </c>
      <c r="O122" s="42">
        <v>6.1374795417348604</v>
      </c>
      <c r="P122" s="42">
        <v>5.7283142389525361</v>
      </c>
      <c r="Q122" s="42">
        <v>5.3191489361702127</v>
      </c>
      <c r="R122" s="42">
        <v>5.0446255335661627</v>
      </c>
      <c r="S122" s="42">
        <v>5.0446255335661627</v>
      </c>
      <c r="T122" s="42">
        <v>5.0446255335661627</v>
      </c>
      <c r="U122" s="42">
        <v>4.6565774155995348</v>
      </c>
      <c r="V122" s="42">
        <v>4.2685292976329068</v>
      </c>
      <c r="W122" s="42">
        <v>4.6565774155995348</v>
      </c>
      <c r="X122" s="42">
        <v>5.0446255335661627</v>
      </c>
      <c r="Y122" s="42">
        <v>4.8506014745828487</v>
      </c>
      <c r="Z122" s="42">
        <v>4.6565774155995348</v>
      </c>
      <c r="AA122" s="42">
        <v>4.8506014745828487</v>
      </c>
      <c r="AB122" s="42">
        <v>5.2386495925494758</v>
      </c>
      <c r="AC122" s="42">
        <v>4.4625533566162208</v>
      </c>
      <c r="AD122" s="42">
        <v>4.2685292976329068</v>
      </c>
      <c r="AE122" s="42">
        <v>4.1682455475558919</v>
      </c>
      <c r="AF122" s="42">
        <v>4.3577112542629779</v>
      </c>
      <c r="AG122" s="42">
        <v>4.5471769609700647</v>
      </c>
      <c r="AH122" s="42">
        <v>4.1682455475558919</v>
      </c>
      <c r="AI122" s="42">
        <v>4.3577112542629779</v>
      </c>
      <c r="AJ122" s="42">
        <v>4.5471769609700647</v>
      </c>
      <c r="AK122" s="42">
        <v>3.9787798408488064</v>
      </c>
      <c r="AL122" s="42">
        <v>3.7893141341417205</v>
      </c>
      <c r="AM122" s="42">
        <v>3.9787798408488064</v>
      </c>
      <c r="AN122" s="42">
        <v>3.4103827207275481</v>
      </c>
      <c r="AO122" s="42">
        <v>3.7893141341417205</v>
      </c>
      <c r="AP122" s="42">
        <v>3.5998484274346341</v>
      </c>
      <c r="AQ122" s="42">
        <v>3.7893141341417205</v>
      </c>
      <c r="AR122" s="42">
        <v>3.5075412136092599</v>
      </c>
      <c r="AS122" s="42">
        <v>3.3321641529287969</v>
      </c>
      <c r="AT122" s="42">
        <v>3.1567870922483339</v>
      </c>
      <c r="AU122" s="42">
        <v>2.9814100315678709</v>
      </c>
      <c r="AV122" s="42">
        <v>3.1567870922483339</v>
      </c>
      <c r="AW122" s="42">
        <v>2.8060329708874079</v>
      </c>
      <c r="AX122" s="42">
        <v>2.8060329708874079</v>
      </c>
      <c r="AY122" s="42">
        <v>2.9814100315678709</v>
      </c>
      <c r="AZ122" s="42">
        <v>2.8060329708874079</v>
      </c>
      <c r="BA122" s="42">
        <v>2.8060329708874079</v>
      </c>
      <c r="BB122" s="42">
        <v>2.4552788495264819</v>
      </c>
      <c r="BC122" s="42">
        <v>2.8060329708874079</v>
      </c>
      <c r="BD122" s="42">
        <v>2.4552788495264819</v>
      </c>
      <c r="BE122" s="42">
        <v>2.3616734143049931</v>
      </c>
      <c r="BF122" s="42">
        <v>2.192982456140351</v>
      </c>
      <c r="BG122" s="42">
        <v>2.3616734143049931</v>
      </c>
      <c r="BH122" s="42">
        <v>2.3616734143049931</v>
      </c>
      <c r="BI122" s="42">
        <v>2.5303643724696356</v>
      </c>
      <c r="BJ122" s="42">
        <v>2.6990553306342782</v>
      </c>
      <c r="BK122" s="42">
        <v>2.6990553306342782</v>
      </c>
      <c r="BL122" s="42">
        <v>2.192982456140351</v>
      </c>
      <c r="BM122" s="42">
        <v>2.192982456140351</v>
      </c>
      <c r="BN122" s="42">
        <v>2.192982456140351</v>
      </c>
      <c r="BO122" s="42">
        <v>2.192982456140351</v>
      </c>
      <c r="BP122" s="42">
        <v>2.192982456140351</v>
      </c>
    </row>
    <row r="123" spans="1:68" x14ac:dyDescent="0.25">
      <c r="A123" s="9" t="s">
        <v>258</v>
      </c>
      <c r="B123" s="2" t="s">
        <v>1462</v>
      </c>
      <c r="C123" s="2" t="s">
        <v>229</v>
      </c>
      <c r="D123" s="2" t="s">
        <v>259</v>
      </c>
      <c r="E123" s="42">
        <v>7.3313782991202343</v>
      </c>
      <c r="F123" s="42">
        <v>7.5408462505236695</v>
      </c>
      <c r="G123" s="42">
        <v>7.5408462505236695</v>
      </c>
      <c r="H123" s="42">
        <v>8.1692501047339761</v>
      </c>
      <c r="I123" s="42">
        <v>8.1692501047339761</v>
      </c>
      <c r="J123" s="42">
        <v>7.95978215333054</v>
      </c>
      <c r="K123" s="42">
        <v>7.7503142019271047</v>
      </c>
      <c r="L123" s="42">
        <v>8.3787180561374104</v>
      </c>
      <c r="M123" s="42">
        <v>8.3787180561374104</v>
      </c>
      <c r="N123" s="42">
        <v>8.1692501047339761</v>
      </c>
      <c r="O123" s="42">
        <v>8.1692501047339761</v>
      </c>
      <c r="P123" s="42">
        <v>8.1692501047339761</v>
      </c>
      <c r="Q123" s="42">
        <v>7.7503142019271047</v>
      </c>
      <c r="R123" s="42">
        <v>7.0908394020697587</v>
      </c>
      <c r="S123" s="42">
        <v>7.6657723265619016</v>
      </c>
      <c r="T123" s="42">
        <v>7.4741280183978533</v>
      </c>
      <c r="U123" s="42">
        <v>7.282483710233806</v>
      </c>
      <c r="V123" s="42">
        <v>7.0908394020697587</v>
      </c>
      <c r="W123" s="42">
        <v>6.7075507857416632</v>
      </c>
      <c r="X123" s="42">
        <v>6.8991950939057114</v>
      </c>
      <c r="Y123" s="42">
        <v>6.1326178612495212</v>
      </c>
      <c r="Z123" s="42">
        <v>6.7075507857416632</v>
      </c>
      <c r="AA123" s="42">
        <v>6.5159064775776159</v>
      </c>
      <c r="AB123" s="42">
        <v>6.7075507857416632</v>
      </c>
      <c r="AC123" s="42">
        <v>6.5159064775776159</v>
      </c>
      <c r="AD123" s="42">
        <v>6.3242621694135686</v>
      </c>
      <c r="AE123" s="42">
        <v>6.0175054704595183</v>
      </c>
      <c r="AF123" s="42">
        <v>6.5645514223194743</v>
      </c>
      <c r="AG123" s="42">
        <v>6.3822027716994887</v>
      </c>
      <c r="AH123" s="42">
        <v>6.199854121079504</v>
      </c>
      <c r="AI123" s="42">
        <v>5.6528081692195471</v>
      </c>
      <c r="AJ123" s="42">
        <v>5.4704595185995624</v>
      </c>
      <c r="AK123" s="42">
        <v>5.4704595185995624</v>
      </c>
      <c r="AL123" s="42">
        <v>6.0175054704595183</v>
      </c>
      <c r="AM123" s="42">
        <v>5.2881108679795767</v>
      </c>
      <c r="AN123" s="42">
        <v>5.2881108679795767</v>
      </c>
      <c r="AO123" s="42">
        <v>5.2881108679795767</v>
      </c>
      <c r="AP123" s="42">
        <v>5.1057622173595911</v>
      </c>
      <c r="AQ123" s="42">
        <v>5.4704595185995624</v>
      </c>
      <c r="AR123" s="42">
        <v>4.8685491723466408</v>
      </c>
      <c r="AS123" s="42">
        <v>4.8685491723466408</v>
      </c>
      <c r="AT123" s="42">
        <v>4.8685491723466408</v>
      </c>
      <c r="AU123" s="42">
        <v>4.5439792275235318</v>
      </c>
      <c r="AV123" s="42">
        <v>4.0571243102888674</v>
      </c>
      <c r="AW123" s="42">
        <v>4.2194092827004219</v>
      </c>
      <c r="AX123" s="42">
        <v>4.5439792275235318</v>
      </c>
      <c r="AY123" s="42">
        <v>4.5439792275235318</v>
      </c>
      <c r="AZ123" s="42">
        <v>4.5439792275235318</v>
      </c>
      <c r="BA123" s="42">
        <v>4.3816942551119764</v>
      </c>
      <c r="BB123" s="42">
        <v>4.3816942551119764</v>
      </c>
      <c r="BC123" s="42">
        <v>3.732554365465758</v>
      </c>
      <c r="BD123" s="42">
        <v>4.0571243102888674</v>
      </c>
      <c r="BE123" s="42">
        <v>3.8098140810728434</v>
      </c>
      <c r="BF123" s="42">
        <v>4.1145992075586708</v>
      </c>
      <c r="BG123" s="42">
        <v>3.9622066443157573</v>
      </c>
      <c r="BH123" s="42">
        <v>3.8098140810728434</v>
      </c>
      <c r="BI123" s="42">
        <v>3.5050289545870159</v>
      </c>
      <c r="BJ123" s="42">
        <v>3.8098140810728434</v>
      </c>
      <c r="BK123" s="42">
        <v>3.8098140810728434</v>
      </c>
      <c r="BL123" s="42">
        <v>3.6574215178299299</v>
      </c>
      <c r="BM123" s="42">
        <v>3.5050289545870159</v>
      </c>
      <c r="BN123" s="42">
        <v>3.0478512648582745</v>
      </c>
      <c r="BO123" s="42">
        <v>3.0478512648582745</v>
      </c>
      <c r="BP123" s="42">
        <v>3.2002438281011885</v>
      </c>
    </row>
    <row r="124" spans="1:68" x14ac:dyDescent="0.25">
      <c r="A124" s="9" t="s">
        <v>260</v>
      </c>
      <c r="B124" s="2" t="s">
        <v>1463</v>
      </c>
      <c r="C124" s="2" t="s">
        <v>229</v>
      </c>
      <c r="D124" s="2" t="s">
        <v>261</v>
      </c>
      <c r="E124" s="42">
        <v>2.7223230490018149</v>
      </c>
      <c r="F124" s="42">
        <v>2.5710828796128249</v>
      </c>
      <c r="G124" s="42">
        <v>2.5710828796128249</v>
      </c>
      <c r="H124" s="42">
        <v>2.5710828796128249</v>
      </c>
      <c r="I124" s="42">
        <v>2.5710828796128249</v>
      </c>
      <c r="J124" s="42">
        <v>2.5710828796128249</v>
      </c>
      <c r="K124" s="42">
        <v>2.5710828796128249</v>
      </c>
      <c r="L124" s="42">
        <v>2.7223230490018149</v>
      </c>
      <c r="M124" s="42">
        <v>2.8735632183908044</v>
      </c>
      <c r="N124" s="42">
        <v>2.8735632183908044</v>
      </c>
      <c r="O124" s="42">
        <v>2.7223230490018149</v>
      </c>
      <c r="P124" s="42">
        <v>2.5710828796128249</v>
      </c>
      <c r="Q124" s="42">
        <v>2.4198427102238353</v>
      </c>
      <c r="R124" s="42">
        <v>2.4161884627000907</v>
      </c>
      <c r="S124" s="42">
        <v>2.7182120205376021</v>
      </c>
      <c r="T124" s="42">
        <v>2.4161884627000907</v>
      </c>
      <c r="U124" s="42">
        <v>2.265176683781335</v>
      </c>
      <c r="V124" s="42">
        <v>2.5672002416188464</v>
      </c>
      <c r="W124" s="42">
        <v>2.5672002416188464</v>
      </c>
      <c r="X124" s="42">
        <v>2.4161884627000907</v>
      </c>
      <c r="Y124" s="42">
        <v>2.265176683781335</v>
      </c>
      <c r="Z124" s="42">
        <v>2.265176683781335</v>
      </c>
      <c r="AA124" s="42">
        <v>2.8692237994563579</v>
      </c>
      <c r="AB124" s="42">
        <v>2.4161884627000907</v>
      </c>
      <c r="AC124" s="42">
        <v>2.5672002416188464</v>
      </c>
      <c r="AD124" s="42">
        <v>2.5672002416188464</v>
      </c>
      <c r="AE124" s="42">
        <v>2.5449101796407185</v>
      </c>
      <c r="AF124" s="42">
        <v>2.3952095808383236</v>
      </c>
      <c r="AG124" s="42">
        <v>2.3952095808383236</v>
      </c>
      <c r="AH124" s="42">
        <v>2.0958083832335328</v>
      </c>
      <c r="AI124" s="42">
        <v>2.3952095808383236</v>
      </c>
      <c r="AJ124" s="42">
        <v>2.0958083832335328</v>
      </c>
      <c r="AK124" s="42">
        <v>2.2455089820359282</v>
      </c>
      <c r="AL124" s="42">
        <v>1.9461077844311379</v>
      </c>
      <c r="AM124" s="42">
        <v>2.0958083832335328</v>
      </c>
      <c r="AN124" s="42">
        <v>2.0958083832335328</v>
      </c>
      <c r="AO124" s="42">
        <v>1.7964071856287427</v>
      </c>
      <c r="AP124" s="42">
        <v>1.6467065868263473</v>
      </c>
      <c r="AQ124" s="42">
        <v>1.7964071856287427</v>
      </c>
      <c r="AR124" s="42">
        <v>1.7406440382941688</v>
      </c>
      <c r="AS124" s="42">
        <v>1.8856977081520163</v>
      </c>
      <c r="AT124" s="42">
        <v>1.7406440382941688</v>
      </c>
      <c r="AU124" s="42">
        <v>1.7406440382941688</v>
      </c>
      <c r="AV124" s="42">
        <v>1.5955903684363215</v>
      </c>
      <c r="AW124" s="42">
        <v>1.5955903684363215</v>
      </c>
      <c r="AX124" s="42">
        <v>1.450536698578474</v>
      </c>
      <c r="AY124" s="42">
        <v>1.3054830287206267</v>
      </c>
      <c r="AZ124" s="42">
        <v>1.450536698578474</v>
      </c>
      <c r="BA124" s="42">
        <v>1.450536698578474</v>
      </c>
      <c r="BB124" s="42">
        <v>1.450536698578474</v>
      </c>
      <c r="BC124" s="42">
        <v>1.450536698578474</v>
      </c>
      <c r="BD124" s="42">
        <v>1.5955903684363215</v>
      </c>
      <c r="BE124" s="42">
        <v>1.5607264472190692</v>
      </c>
      <c r="BF124" s="42">
        <v>1.4188422247446084</v>
      </c>
      <c r="BG124" s="42">
        <v>1.7026106696935299</v>
      </c>
      <c r="BH124" s="42">
        <v>1.7026106696935299</v>
      </c>
      <c r="BI124" s="42">
        <v>1.8444948921679909</v>
      </c>
      <c r="BJ124" s="42">
        <v>1.8444948921679909</v>
      </c>
      <c r="BK124" s="42">
        <v>1.9863791146424516</v>
      </c>
      <c r="BL124" s="42">
        <v>2.1282633371169126</v>
      </c>
      <c r="BM124" s="42">
        <v>2.1282633371169126</v>
      </c>
      <c r="BN124" s="42">
        <v>1.9863791146424516</v>
      </c>
      <c r="BO124" s="42">
        <v>1.5607264472190692</v>
      </c>
      <c r="BP124" s="42">
        <v>1.5607264472190692</v>
      </c>
    </row>
    <row r="125" spans="1:68" x14ac:dyDescent="0.25">
      <c r="A125" s="9" t="s">
        <v>262</v>
      </c>
      <c r="B125" s="2" t="s">
        <v>1464</v>
      </c>
      <c r="C125" s="2" t="s">
        <v>229</v>
      </c>
      <c r="D125" s="2" t="s">
        <v>263</v>
      </c>
      <c r="E125" s="42">
        <v>3.5364526659412405</v>
      </c>
      <c r="F125" s="42">
        <v>3.2644178454842221</v>
      </c>
      <c r="G125" s="42">
        <v>3.4004352557127313</v>
      </c>
      <c r="H125" s="42">
        <v>3.2644178454842221</v>
      </c>
      <c r="I125" s="42">
        <v>3.2644178454842221</v>
      </c>
      <c r="J125" s="42">
        <v>2.8563656147986944</v>
      </c>
      <c r="K125" s="42">
        <v>3.2644178454842221</v>
      </c>
      <c r="L125" s="42">
        <v>3.1284004352557129</v>
      </c>
      <c r="M125" s="42">
        <v>3.2644178454842221</v>
      </c>
      <c r="N125" s="42">
        <v>3.8084874863982594</v>
      </c>
      <c r="O125" s="42">
        <v>3.2644178454842221</v>
      </c>
      <c r="P125" s="42">
        <v>3.4004352557127313</v>
      </c>
      <c r="Q125" s="42">
        <v>3.6724700761697497</v>
      </c>
      <c r="R125" s="42">
        <v>3.6251342642320084</v>
      </c>
      <c r="S125" s="42">
        <v>3.2223415682062297</v>
      </c>
      <c r="T125" s="42">
        <v>3.3566058002148225</v>
      </c>
      <c r="U125" s="42">
        <v>3.3566058002148225</v>
      </c>
      <c r="V125" s="42">
        <v>3.3566058002148225</v>
      </c>
      <c r="W125" s="42">
        <v>3.3566058002148225</v>
      </c>
      <c r="X125" s="42">
        <v>2.8195488721804511</v>
      </c>
      <c r="Y125" s="42">
        <v>3.3566058002148225</v>
      </c>
      <c r="Z125" s="42">
        <v>3.6251342642320084</v>
      </c>
      <c r="AA125" s="42">
        <v>3.2223415682062297</v>
      </c>
      <c r="AB125" s="42">
        <v>3.3566058002148225</v>
      </c>
      <c r="AC125" s="42">
        <v>3.0880773361976366</v>
      </c>
      <c r="AD125" s="42">
        <v>3.0880773361976366</v>
      </c>
      <c r="AE125" s="42">
        <v>3.0674846625766872</v>
      </c>
      <c r="AF125" s="42">
        <v>3.0674846625766872</v>
      </c>
      <c r="AG125" s="42">
        <v>3.0674846625766872</v>
      </c>
      <c r="AH125" s="42">
        <v>3.0674846625766872</v>
      </c>
      <c r="AI125" s="42">
        <v>2.9341157642037876</v>
      </c>
      <c r="AJ125" s="42">
        <v>2.8007468658308881</v>
      </c>
      <c r="AK125" s="42">
        <v>2.8007468658308881</v>
      </c>
      <c r="AL125" s="42">
        <v>2.6673779674579885</v>
      </c>
      <c r="AM125" s="42">
        <v>2.6673779674579885</v>
      </c>
      <c r="AN125" s="42">
        <v>2.6673779674579885</v>
      </c>
      <c r="AO125" s="42">
        <v>2.4006401707121898</v>
      </c>
      <c r="AP125" s="42">
        <v>2.6673779674579885</v>
      </c>
      <c r="AQ125" s="42">
        <v>2.2672712723392903</v>
      </c>
      <c r="AR125" s="42">
        <v>2.2187418428608718</v>
      </c>
      <c r="AS125" s="42">
        <v>2.2187418428608718</v>
      </c>
      <c r="AT125" s="42">
        <v>2.0882276168102321</v>
      </c>
      <c r="AU125" s="42">
        <v>2.2187418428608718</v>
      </c>
      <c r="AV125" s="42">
        <v>2.0882276168102321</v>
      </c>
      <c r="AW125" s="42">
        <v>1.9577133907595927</v>
      </c>
      <c r="AX125" s="42">
        <v>1.9577133907595927</v>
      </c>
      <c r="AY125" s="42">
        <v>1.9577133907595927</v>
      </c>
      <c r="AZ125" s="42">
        <v>1.8271991647089532</v>
      </c>
      <c r="BA125" s="42">
        <v>1.566170712607674</v>
      </c>
      <c r="BB125" s="42">
        <v>1.9577133907595927</v>
      </c>
      <c r="BC125" s="42">
        <v>2.2187418428608718</v>
      </c>
      <c r="BD125" s="42">
        <v>2.2187418428608718</v>
      </c>
      <c r="BE125" s="42">
        <v>2.1546261089987326</v>
      </c>
      <c r="BF125" s="42">
        <v>1.9011406844106462</v>
      </c>
      <c r="BG125" s="42">
        <v>1.7743979721166032</v>
      </c>
      <c r="BH125" s="42">
        <v>2.0278833967046892</v>
      </c>
      <c r="BI125" s="42">
        <v>1.7743979721166032</v>
      </c>
      <c r="BJ125" s="42">
        <v>1.64765525982256</v>
      </c>
      <c r="BK125" s="42">
        <v>1.64765525982256</v>
      </c>
      <c r="BL125" s="42">
        <v>1.9011406844106462</v>
      </c>
      <c r="BM125" s="42">
        <v>1.64765525982256</v>
      </c>
      <c r="BN125" s="42">
        <v>1.7743979721166032</v>
      </c>
      <c r="BO125" s="42">
        <v>1.64765525982256</v>
      </c>
      <c r="BP125" s="42">
        <v>1.64765525982256</v>
      </c>
    </row>
    <row r="126" spans="1:68" x14ac:dyDescent="0.25">
      <c r="A126" s="9" t="s">
        <v>264</v>
      </c>
      <c r="B126" s="2" t="s">
        <v>1465</v>
      </c>
      <c r="C126" s="2" t="s">
        <v>265</v>
      </c>
      <c r="D126" s="2" t="s">
        <v>266</v>
      </c>
      <c r="E126" s="42">
        <v>3.6359371334740791</v>
      </c>
      <c r="F126" s="42">
        <v>3.9878020173586672</v>
      </c>
      <c r="G126" s="42">
        <v>3.753225428102275</v>
      </c>
      <c r="H126" s="42">
        <v>4.1050903119868636</v>
      </c>
      <c r="I126" s="42">
        <v>3.753225428102275</v>
      </c>
      <c r="J126" s="42">
        <v>3.9878020173586672</v>
      </c>
      <c r="K126" s="42">
        <v>4.4569551958714522</v>
      </c>
      <c r="L126" s="42">
        <v>4.5742434904996481</v>
      </c>
      <c r="M126" s="42">
        <v>4.4569551958714522</v>
      </c>
      <c r="N126" s="42">
        <v>4.1050903119868636</v>
      </c>
      <c r="O126" s="42">
        <v>3.9878020173586672</v>
      </c>
      <c r="P126" s="42">
        <v>4.4569551958714522</v>
      </c>
      <c r="Q126" s="42">
        <v>4.5742434904996481</v>
      </c>
      <c r="R126" s="42">
        <v>4.5465143390067615</v>
      </c>
      <c r="S126" s="42">
        <v>4.6630916297505243</v>
      </c>
      <c r="T126" s="42">
        <v>4.7796689204942879</v>
      </c>
      <c r="U126" s="42">
        <v>4.5465143390067615</v>
      </c>
      <c r="V126" s="42">
        <v>4.5465143390067615</v>
      </c>
      <c r="W126" s="42">
        <v>4.5465143390067615</v>
      </c>
      <c r="X126" s="42">
        <v>4.3133597575192351</v>
      </c>
      <c r="Y126" s="42">
        <v>4.1967824667754723</v>
      </c>
      <c r="Z126" s="42">
        <v>4.1967824667754723</v>
      </c>
      <c r="AA126" s="42">
        <v>4.0802051760317086</v>
      </c>
      <c r="AB126" s="42">
        <v>3.9636278852879459</v>
      </c>
      <c r="AC126" s="42">
        <v>3.7304733038004194</v>
      </c>
      <c r="AD126" s="42">
        <v>4.0802051760317086</v>
      </c>
      <c r="AE126" s="42">
        <v>4.032258064516129</v>
      </c>
      <c r="AF126" s="42">
        <v>4.1474654377880187</v>
      </c>
      <c r="AG126" s="42">
        <v>4.1474654377880187</v>
      </c>
      <c r="AH126" s="42">
        <v>4.2626728110599084</v>
      </c>
      <c r="AI126" s="42">
        <v>4.1474654377880187</v>
      </c>
      <c r="AJ126" s="42">
        <v>4.032258064516129</v>
      </c>
      <c r="AK126" s="42">
        <v>4.1474654377880187</v>
      </c>
      <c r="AL126" s="42">
        <v>3.8018433179723505</v>
      </c>
      <c r="AM126" s="42">
        <v>3.5714285714285716</v>
      </c>
      <c r="AN126" s="42">
        <v>3.4562211981566819</v>
      </c>
      <c r="AO126" s="42">
        <v>3.2258064516129035</v>
      </c>
      <c r="AP126" s="42">
        <v>3.1105990783410138</v>
      </c>
      <c r="AQ126" s="42">
        <v>3.3410138248847927</v>
      </c>
      <c r="AR126" s="42">
        <v>3.2474804031354982</v>
      </c>
      <c r="AS126" s="42">
        <v>3.0235162374020157</v>
      </c>
      <c r="AT126" s="42">
        <v>2.9115341545352744</v>
      </c>
      <c r="AU126" s="42">
        <v>2.5755879059350506</v>
      </c>
      <c r="AV126" s="42">
        <v>2.4636058230683093</v>
      </c>
      <c r="AW126" s="42">
        <v>2.2396416573348263</v>
      </c>
      <c r="AX126" s="42">
        <v>2.3516237402015676</v>
      </c>
      <c r="AY126" s="42">
        <v>2.4636058230683093</v>
      </c>
      <c r="AZ126" s="42">
        <v>2.2396416573348263</v>
      </c>
      <c r="BA126" s="42">
        <v>2.0156774916013438</v>
      </c>
      <c r="BB126" s="42">
        <v>2.0156774916013438</v>
      </c>
      <c r="BC126" s="42">
        <v>1.9036954087346025</v>
      </c>
      <c r="BD126" s="42">
        <v>2.0156774916013438</v>
      </c>
      <c r="BE126" s="42">
        <v>1.9565217391304348</v>
      </c>
      <c r="BF126" s="42">
        <v>1.8478260869565217</v>
      </c>
      <c r="BG126" s="42">
        <v>1.8478260869565217</v>
      </c>
      <c r="BH126" s="42">
        <v>1.7391304347826086</v>
      </c>
      <c r="BI126" s="42">
        <v>1.7391304347826086</v>
      </c>
      <c r="BJ126" s="42">
        <v>1.9565217391304348</v>
      </c>
      <c r="BK126" s="42">
        <v>2.1739130434782608</v>
      </c>
      <c r="BL126" s="42">
        <v>2.1739130434782608</v>
      </c>
      <c r="BM126" s="42">
        <v>1.9565217391304348</v>
      </c>
      <c r="BN126" s="42">
        <v>1.9565217391304348</v>
      </c>
      <c r="BO126" s="42">
        <v>1.9565217391304348</v>
      </c>
      <c r="BP126" s="42">
        <v>2.0652173913043477</v>
      </c>
    </row>
    <row r="127" spans="1:68" x14ac:dyDescent="0.25">
      <c r="A127" s="9" t="s">
        <v>267</v>
      </c>
      <c r="B127" s="2" t="s">
        <v>1466</v>
      </c>
      <c r="C127" s="2" t="s">
        <v>265</v>
      </c>
      <c r="D127" s="2" t="s">
        <v>268</v>
      </c>
      <c r="E127" s="42">
        <v>4.5255474452554747</v>
      </c>
      <c r="F127" s="42">
        <v>4.3795620437956204</v>
      </c>
      <c r="G127" s="42">
        <v>4.3795620437956204</v>
      </c>
      <c r="H127" s="42">
        <v>4.5255474452554747</v>
      </c>
      <c r="I127" s="42">
        <v>4.2335766423357661</v>
      </c>
      <c r="J127" s="42">
        <v>4.5255474452554747</v>
      </c>
      <c r="K127" s="42">
        <v>4.6715328467153281</v>
      </c>
      <c r="L127" s="42">
        <v>4.8175182481751824</v>
      </c>
      <c r="M127" s="42">
        <v>4.9635036496350367</v>
      </c>
      <c r="N127" s="42">
        <v>5.1094890510948909</v>
      </c>
      <c r="O127" s="42">
        <v>4.8175182481751824</v>
      </c>
      <c r="P127" s="42">
        <v>4.5255474452554747</v>
      </c>
      <c r="Q127" s="42">
        <v>4.8175182481751824</v>
      </c>
      <c r="R127" s="42">
        <v>4.8048922539312748</v>
      </c>
      <c r="S127" s="42">
        <v>4.5136866627839254</v>
      </c>
      <c r="T127" s="42">
        <v>4.3680838672102498</v>
      </c>
      <c r="U127" s="42">
        <v>4.3680838672102498</v>
      </c>
      <c r="V127" s="42">
        <v>4.3680838672102498</v>
      </c>
      <c r="W127" s="42">
        <v>4.5136866627839254</v>
      </c>
      <c r="X127" s="42">
        <v>4.3680838672102498</v>
      </c>
      <c r="Y127" s="42">
        <v>4.0768782760629003</v>
      </c>
      <c r="Z127" s="42">
        <v>4.0768782760629003</v>
      </c>
      <c r="AA127" s="42">
        <v>3.6400698893418748</v>
      </c>
      <c r="AB127" s="42">
        <v>3.9312754804892251</v>
      </c>
      <c r="AC127" s="42">
        <v>3.4944670937682001</v>
      </c>
      <c r="AD127" s="42">
        <v>3.78567268491555</v>
      </c>
      <c r="AE127" s="42">
        <v>3.7507212925562614</v>
      </c>
      <c r="AF127" s="42">
        <v>3.8949798038084249</v>
      </c>
      <c r="AG127" s="42">
        <v>3.8949798038084249</v>
      </c>
      <c r="AH127" s="42">
        <v>3.6064627813040975</v>
      </c>
      <c r="AI127" s="42">
        <v>3.6064627813040975</v>
      </c>
      <c r="AJ127" s="42">
        <v>4.0392383150605893</v>
      </c>
      <c r="AK127" s="42">
        <v>3.8949798038084249</v>
      </c>
      <c r="AL127" s="42">
        <v>3.7507212925562614</v>
      </c>
      <c r="AM127" s="42">
        <v>3.6064627813040975</v>
      </c>
      <c r="AN127" s="42">
        <v>3.4622042700519335</v>
      </c>
      <c r="AO127" s="42">
        <v>3.3179457587997696</v>
      </c>
      <c r="AP127" s="42">
        <v>3.1736872475476057</v>
      </c>
      <c r="AQ127" s="42">
        <v>3.1736872475476057</v>
      </c>
      <c r="AR127" s="42">
        <v>3.0812324929971986</v>
      </c>
      <c r="AS127" s="42">
        <v>3.2212885154061621</v>
      </c>
      <c r="AT127" s="42">
        <v>3.0812324929971986</v>
      </c>
      <c r="AU127" s="42">
        <v>3.2212885154061621</v>
      </c>
      <c r="AV127" s="42">
        <v>3.2212885154061621</v>
      </c>
      <c r="AW127" s="42">
        <v>2.661064425770308</v>
      </c>
      <c r="AX127" s="42">
        <v>2.661064425770308</v>
      </c>
      <c r="AY127" s="42">
        <v>2.661064425770308</v>
      </c>
      <c r="AZ127" s="42">
        <v>2.5210084033613445</v>
      </c>
      <c r="BA127" s="42">
        <v>2.3809523809523809</v>
      </c>
      <c r="BB127" s="42">
        <v>2.1008403361344534</v>
      </c>
      <c r="BC127" s="42">
        <v>2.1008403361344534</v>
      </c>
      <c r="BD127" s="42">
        <v>2.2408963585434174</v>
      </c>
      <c r="BE127" s="42">
        <v>2.2197558268590454</v>
      </c>
      <c r="BF127" s="42">
        <v>2.2197558268590454</v>
      </c>
      <c r="BG127" s="42">
        <v>2.0810210876803552</v>
      </c>
      <c r="BH127" s="42">
        <v>1.9422863485016648</v>
      </c>
      <c r="BI127" s="42">
        <v>1.9422863485016648</v>
      </c>
      <c r="BJ127" s="42">
        <v>2.358490566037736</v>
      </c>
      <c r="BK127" s="42">
        <v>1.9422863485016648</v>
      </c>
      <c r="BL127" s="42">
        <v>2.4972253052164262</v>
      </c>
      <c r="BM127" s="42">
        <v>2.358490566037736</v>
      </c>
      <c r="BN127" s="42">
        <v>2.4972253052164262</v>
      </c>
      <c r="BO127" s="42">
        <v>2.6359600443951168</v>
      </c>
      <c r="BP127" s="42">
        <v>2.6359600443951168</v>
      </c>
    </row>
    <row r="128" spans="1:68" x14ac:dyDescent="0.25">
      <c r="A128" s="9" t="s">
        <v>269</v>
      </c>
      <c r="B128" s="2" t="s">
        <v>1467</v>
      </c>
      <c r="C128" s="2" t="s">
        <v>265</v>
      </c>
      <c r="D128" s="2" t="s">
        <v>270</v>
      </c>
      <c r="E128" s="42">
        <v>5.3674649050371599</v>
      </c>
      <c r="F128" s="42">
        <v>5.6427195155518861</v>
      </c>
      <c r="G128" s="42">
        <v>5.9179741260666123</v>
      </c>
      <c r="H128" s="42">
        <v>5.6427195155518861</v>
      </c>
      <c r="I128" s="42">
        <v>5.7803468208092488</v>
      </c>
      <c r="J128" s="42">
        <v>5.6427195155518861</v>
      </c>
      <c r="K128" s="42">
        <v>6.1932287365813377</v>
      </c>
      <c r="L128" s="42">
        <v>6.8813652628681536</v>
      </c>
      <c r="M128" s="42">
        <v>7.2942471786402425</v>
      </c>
      <c r="N128" s="42">
        <v>7.2942471786402425</v>
      </c>
      <c r="O128" s="42">
        <v>7.1566198733828799</v>
      </c>
      <c r="P128" s="42">
        <v>6.7437379576107901</v>
      </c>
      <c r="Q128" s="42">
        <v>6.8813652628681536</v>
      </c>
      <c r="R128" s="42">
        <v>6.8813652628681536</v>
      </c>
      <c r="S128" s="42">
        <v>6.4684833470960639</v>
      </c>
      <c r="T128" s="42">
        <v>6.4684833470960639</v>
      </c>
      <c r="U128" s="42">
        <v>6.6061106523534274</v>
      </c>
      <c r="V128" s="42">
        <v>6.3308560418387012</v>
      </c>
      <c r="W128" s="42">
        <v>6.4684833470960639</v>
      </c>
      <c r="X128" s="42">
        <v>6.1932287365813377</v>
      </c>
      <c r="Y128" s="42">
        <v>6.1932287365813377</v>
      </c>
      <c r="Z128" s="42">
        <v>6.3308560418387012</v>
      </c>
      <c r="AA128" s="42">
        <v>6.4684833470960639</v>
      </c>
      <c r="AB128" s="42">
        <v>6.1932287365813377</v>
      </c>
      <c r="AC128" s="42">
        <v>6.1932287365813377</v>
      </c>
      <c r="AD128" s="42">
        <v>6.055601431323975</v>
      </c>
      <c r="AE128" s="42">
        <v>6.0240963855421681</v>
      </c>
      <c r="AF128" s="42">
        <v>6.1610076670317628</v>
      </c>
      <c r="AG128" s="42">
        <v>5.8871851040525733</v>
      </c>
      <c r="AH128" s="42">
        <v>5.8871851040525733</v>
      </c>
      <c r="AI128" s="42">
        <v>5.7502738225629786</v>
      </c>
      <c r="AJ128" s="42">
        <v>5.7502738225629786</v>
      </c>
      <c r="AK128" s="42">
        <v>5.4764512595837891</v>
      </c>
      <c r="AL128" s="42">
        <v>5.6133625410733838</v>
      </c>
      <c r="AM128" s="42">
        <v>5.0657174151150048</v>
      </c>
      <c r="AN128" s="42">
        <v>4.9288061336254101</v>
      </c>
      <c r="AO128" s="42">
        <v>4.5180722891566258</v>
      </c>
      <c r="AP128" s="42">
        <v>4.6549835706462206</v>
      </c>
      <c r="AQ128" s="42">
        <v>4.5180722891566258</v>
      </c>
      <c r="AR128" s="42">
        <v>4.3836344314558975</v>
      </c>
      <c r="AS128" s="42">
        <v>4.3836344314558975</v>
      </c>
      <c r="AT128" s="42">
        <v>4.1179596174282675</v>
      </c>
      <c r="AU128" s="42">
        <v>3.8522848034006376</v>
      </c>
      <c r="AV128" s="42">
        <v>3.5866099893730072</v>
      </c>
      <c r="AW128" s="42">
        <v>3.4537725823591923</v>
      </c>
      <c r="AX128" s="42">
        <v>3.8522848034006376</v>
      </c>
      <c r="AY128" s="42">
        <v>3.8522848034006376</v>
      </c>
      <c r="AZ128" s="42">
        <v>3.7194473963868226</v>
      </c>
      <c r="BA128" s="42">
        <v>3.5866099893730072</v>
      </c>
      <c r="BB128" s="42">
        <v>3.1880977683315623</v>
      </c>
      <c r="BC128" s="42">
        <v>2.789585547290117</v>
      </c>
      <c r="BD128" s="42">
        <v>3.0552603613177469</v>
      </c>
      <c r="BE128" s="42">
        <v>2.9284441049146928</v>
      </c>
      <c r="BF128" s="42">
        <v>2.8011204481792715</v>
      </c>
      <c r="BG128" s="42">
        <v>2.8011204481792715</v>
      </c>
      <c r="BH128" s="42">
        <v>2.6737967914438499</v>
      </c>
      <c r="BI128" s="42">
        <v>2.9284441049146928</v>
      </c>
      <c r="BJ128" s="42">
        <v>2.8011204481792715</v>
      </c>
      <c r="BK128" s="42">
        <v>2.9284441049146928</v>
      </c>
      <c r="BL128" s="42">
        <v>3.3104150751209573</v>
      </c>
      <c r="BM128" s="42">
        <v>3.3104150751209573</v>
      </c>
      <c r="BN128" s="42">
        <v>2.8011204481792715</v>
      </c>
      <c r="BO128" s="42">
        <v>2.2918258212375857</v>
      </c>
      <c r="BP128" s="42">
        <v>2.6737967914438499</v>
      </c>
    </row>
    <row r="129" spans="1:68" x14ac:dyDescent="0.25">
      <c r="A129" s="9" t="s">
        <v>271</v>
      </c>
      <c r="B129" s="2" t="s">
        <v>1468</v>
      </c>
      <c r="C129" s="2" t="s">
        <v>265</v>
      </c>
      <c r="D129" s="2" t="s">
        <v>272</v>
      </c>
      <c r="E129" s="42">
        <v>5.2029136316337148</v>
      </c>
      <c r="F129" s="42">
        <v>5.4630593132154006</v>
      </c>
      <c r="G129" s="42">
        <v>6.2434963579604581</v>
      </c>
      <c r="H129" s="42">
        <v>6.3735691987513015</v>
      </c>
      <c r="I129" s="42">
        <v>6.2434963579604581</v>
      </c>
      <c r="J129" s="42">
        <v>6.5036420395421439</v>
      </c>
      <c r="K129" s="42">
        <v>6.2434963579604581</v>
      </c>
      <c r="L129" s="42">
        <v>6.6337148803329873</v>
      </c>
      <c r="M129" s="42">
        <v>6.3735691987513015</v>
      </c>
      <c r="N129" s="42">
        <v>6.3735691987513015</v>
      </c>
      <c r="O129" s="42">
        <v>6.5036420395421439</v>
      </c>
      <c r="P129" s="42">
        <v>6.2434963579604581</v>
      </c>
      <c r="Q129" s="42">
        <v>6.1134235171696156</v>
      </c>
      <c r="R129" s="42">
        <v>5.9903135355595216</v>
      </c>
      <c r="S129" s="42">
        <v>6.1177670150395107</v>
      </c>
      <c r="T129" s="42">
        <v>5.9903135355595216</v>
      </c>
      <c r="U129" s="42">
        <v>6.3726739739994906</v>
      </c>
      <c r="V129" s="42">
        <v>6.3726739739994906</v>
      </c>
      <c r="W129" s="42">
        <v>6.8824878919194497</v>
      </c>
      <c r="X129" s="42">
        <v>6.7550344124394606</v>
      </c>
      <c r="Y129" s="42">
        <v>6.6275809329594706</v>
      </c>
      <c r="Z129" s="42">
        <v>6.6275809329594706</v>
      </c>
      <c r="AA129" s="42">
        <v>6.5001274534794806</v>
      </c>
      <c r="AB129" s="42">
        <v>6.8824878919194497</v>
      </c>
      <c r="AC129" s="42">
        <v>6.6275809329594706</v>
      </c>
      <c r="AD129" s="42">
        <v>6.8824878919194497</v>
      </c>
      <c r="AE129" s="42">
        <v>6.7365269461077846</v>
      </c>
      <c r="AF129" s="42">
        <v>6.6117764471057887</v>
      </c>
      <c r="AG129" s="42">
        <v>6.6117764471057887</v>
      </c>
      <c r="AH129" s="42">
        <v>6.362275449101797</v>
      </c>
      <c r="AI129" s="42">
        <v>5.9880239520958085</v>
      </c>
      <c r="AJ129" s="42">
        <v>5.4890219560878242</v>
      </c>
      <c r="AK129" s="42">
        <v>5.6137724550898209</v>
      </c>
      <c r="AL129" s="42">
        <v>5.8632734530938126</v>
      </c>
      <c r="AM129" s="42">
        <v>5.7385229540918168</v>
      </c>
      <c r="AN129" s="42">
        <v>5.8632734530938126</v>
      </c>
      <c r="AO129" s="42">
        <v>5.2395209580838324</v>
      </c>
      <c r="AP129" s="42">
        <v>4.8652694610778449</v>
      </c>
      <c r="AQ129" s="42">
        <v>4.7405189620758481</v>
      </c>
      <c r="AR129" s="42">
        <v>4.5077105575326222</v>
      </c>
      <c r="AS129" s="42">
        <v>4.38908659549229</v>
      </c>
      <c r="AT129" s="42">
        <v>4.5077105575326222</v>
      </c>
      <c r="AU129" s="42">
        <v>4.5077105575326222</v>
      </c>
      <c r="AV129" s="42">
        <v>4.38908659549229</v>
      </c>
      <c r="AW129" s="42">
        <v>4.0332147093712933</v>
      </c>
      <c r="AX129" s="42">
        <v>4.1518386714116255</v>
      </c>
      <c r="AY129" s="42">
        <v>3.6773428232502967</v>
      </c>
      <c r="AZ129" s="42">
        <v>3.6773428232502967</v>
      </c>
      <c r="BA129" s="42">
        <v>3.4400948991696323</v>
      </c>
      <c r="BB129" s="42">
        <v>3.0842230130486361</v>
      </c>
      <c r="BC129" s="42">
        <v>3.0842230130486361</v>
      </c>
      <c r="BD129" s="42">
        <v>3.0842230130486361</v>
      </c>
      <c r="BE129" s="42">
        <v>3.0573847601128876</v>
      </c>
      <c r="BF129" s="42">
        <v>3.1749764816556914</v>
      </c>
      <c r="BG129" s="42">
        <v>3.1749764816556914</v>
      </c>
      <c r="BH129" s="42">
        <v>2.9397930385700843</v>
      </c>
      <c r="BI129" s="42">
        <v>2.9397930385700843</v>
      </c>
      <c r="BJ129" s="42">
        <v>3.0573847601128876</v>
      </c>
      <c r="BK129" s="42">
        <v>3.0573847601128876</v>
      </c>
      <c r="BL129" s="42">
        <v>2.9397930385700843</v>
      </c>
      <c r="BM129" s="42">
        <v>3.2925682031984946</v>
      </c>
      <c r="BN129" s="42">
        <v>3.0573847601128876</v>
      </c>
      <c r="BO129" s="42">
        <v>2.8222013170272811</v>
      </c>
      <c r="BP129" s="42">
        <v>2.4694261523988708</v>
      </c>
    </row>
    <row r="130" spans="1:68" x14ac:dyDescent="0.25">
      <c r="A130" s="9" t="s">
        <v>273</v>
      </c>
      <c r="B130" s="2" t="s">
        <v>1469</v>
      </c>
      <c r="C130" s="2" t="s">
        <v>265</v>
      </c>
      <c r="D130" s="2" t="s">
        <v>274</v>
      </c>
      <c r="E130" s="42">
        <v>1.7992083483267363</v>
      </c>
      <c r="F130" s="42">
        <v>2.1590500179920835</v>
      </c>
      <c r="G130" s="42">
        <v>2.3389708528247573</v>
      </c>
      <c r="H130" s="42">
        <v>2.1590500179920835</v>
      </c>
      <c r="I130" s="42">
        <v>2.518891687657431</v>
      </c>
      <c r="J130" s="42">
        <v>2.518891687657431</v>
      </c>
      <c r="K130" s="42">
        <v>2.6988125224901043</v>
      </c>
      <c r="L130" s="42">
        <v>2.518891687657431</v>
      </c>
      <c r="M130" s="42">
        <v>3.0586541921554518</v>
      </c>
      <c r="N130" s="42">
        <v>2.6988125224901043</v>
      </c>
      <c r="O130" s="42">
        <v>2.878733357322778</v>
      </c>
      <c r="P130" s="42">
        <v>2.878733357322778</v>
      </c>
      <c r="Q130" s="42">
        <v>2.518891687657431</v>
      </c>
      <c r="R130" s="42">
        <v>2.521613832853026</v>
      </c>
      <c r="S130" s="42">
        <v>2.3414985590778095</v>
      </c>
      <c r="T130" s="42">
        <v>1.9812680115273773</v>
      </c>
      <c r="U130" s="42">
        <v>1.9812680115273773</v>
      </c>
      <c r="V130" s="42">
        <v>2.3414985590778095</v>
      </c>
      <c r="W130" s="42">
        <v>2.521613832853026</v>
      </c>
      <c r="X130" s="42">
        <v>2.521613832853026</v>
      </c>
      <c r="Y130" s="42">
        <v>2.521613832853026</v>
      </c>
      <c r="Z130" s="42">
        <v>2.1613832853025934</v>
      </c>
      <c r="AA130" s="42">
        <v>2.521613832853026</v>
      </c>
      <c r="AB130" s="42">
        <v>2.3414985590778095</v>
      </c>
      <c r="AC130" s="42">
        <v>1.8011527377521612</v>
      </c>
      <c r="AD130" s="42">
        <v>1.8011527377521612</v>
      </c>
      <c r="AE130" s="42">
        <v>1.793400286944046</v>
      </c>
      <c r="AF130" s="42">
        <v>1.6140602582496413</v>
      </c>
      <c r="AG130" s="42">
        <v>1.6140602582496413</v>
      </c>
      <c r="AH130" s="42">
        <v>1.9727403156384506</v>
      </c>
      <c r="AI130" s="42">
        <v>1.9727403156384506</v>
      </c>
      <c r="AJ130" s="42">
        <v>1.6140602582496413</v>
      </c>
      <c r="AK130" s="42">
        <v>2.1520803443328553</v>
      </c>
      <c r="AL130" s="42">
        <v>1.9727403156384506</v>
      </c>
      <c r="AM130" s="42">
        <v>2.1520803443328553</v>
      </c>
      <c r="AN130" s="42">
        <v>2.3314203730272598</v>
      </c>
      <c r="AO130" s="42">
        <v>1.793400286944046</v>
      </c>
      <c r="AP130" s="42">
        <v>1.6140602582496413</v>
      </c>
      <c r="AQ130" s="42">
        <v>1.6140602582496413</v>
      </c>
      <c r="AR130" s="42">
        <v>1.5867418899858956</v>
      </c>
      <c r="AS130" s="42">
        <v>1.5867418899858956</v>
      </c>
      <c r="AT130" s="42">
        <v>1.5867418899858956</v>
      </c>
      <c r="AU130" s="42">
        <v>1.5867418899858956</v>
      </c>
      <c r="AV130" s="42">
        <v>1.5867418899858956</v>
      </c>
      <c r="AW130" s="42">
        <v>1.4104372355430184</v>
      </c>
      <c r="AX130" s="42">
        <v>1.2341325811001411</v>
      </c>
      <c r="AY130" s="42">
        <v>1.2341325811001411</v>
      </c>
      <c r="AZ130" s="42">
        <v>1.0578279266572639</v>
      </c>
      <c r="BA130" s="42">
        <v>1.2341325811001411</v>
      </c>
      <c r="BB130" s="42">
        <v>0.88152327221438653</v>
      </c>
      <c r="BC130" s="42">
        <v>0.88152327221438653</v>
      </c>
      <c r="BD130" s="42">
        <v>1.0578279266572639</v>
      </c>
      <c r="BE130" s="42">
        <v>1.0548523206751055</v>
      </c>
      <c r="BF130" s="42">
        <v>1.0548523206751055</v>
      </c>
      <c r="BG130" s="42">
        <v>1.0548523206751055</v>
      </c>
      <c r="BH130" s="42">
        <v>1.0548523206751055</v>
      </c>
      <c r="BI130" s="42">
        <v>1.0548523206751055</v>
      </c>
      <c r="BJ130" s="42">
        <v>0.8790436005625879</v>
      </c>
      <c r="BK130" s="42">
        <v>0.70323488045007032</v>
      </c>
      <c r="BL130" s="42">
        <v>0.8790436005625879</v>
      </c>
      <c r="BM130" s="42">
        <v>1.0548523206751055</v>
      </c>
      <c r="BN130" s="42">
        <v>1.0548523206751055</v>
      </c>
      <c r="BO130" s="42">
        <v>0.8790436005625879</v>
      </c>
      <c r="BP130" s="42">
        <v>0.70323488045007032</v>
      </c>
    </row>
    <row r="131" spans="1:68" x14ac:dyDescent="0.25">
      <c r="A131" s="9" t="s">
        <v>275</v>
      </c>
      <c r="B131" s="2" t="s">
        <v>1470</v>
      </c>
      <c r="C131" s="2" t="s">
        <v>265</v>
      </c>
      <c r="D131" s="2" t="s">
        <v>276</v>
      </c>
      <c r="E131" s="42">
        <v>2.0472440944881889</v>
      </c>
      <c r="F131" s="42">
        <v>2.0472440944881889</v>
      </c>
      <c r="G131" s="42">
        <v>1.7322834645669292</v>
      </c>
      <c r="H131" s="42">
        <v>1.7322834645669292</v>
      </c>
      <c r="I131" s="42">
        <v>1.5748031496062993</v>
      </c>
      <c r="J131" s="42">
        <v>1.5748031496062993</v>
      </c>
      <c r="K131" s="42">
        <v>1.889763779527559</v>
      </c>
      <c r="L131" s="42">
        <v>2.0472440944881889</v>
      </c>
      <c r="M131" s="42">
        <v>2.0472440944881889</v>
      </c>
      <c r="N131" s="42">
        <v>2.0472440944881889</v>
      </c>
      <c r="O131" s="42">
        <v>2.204724409448819</v>
      </c>
      <c r="P131" s="42">
        <v>2.204724409448819</v>
      </c>
      <c r="Q131" s="42">
        <v>2.0472440944881889</v>
      </c>
      <c r="R131" s="42">
        <v>2.0167545764815391</v>
      </c>
      <c r="S131" s="42">
        <v>2.0167545764815391</v>
      </c>
      <c r="T131" s="42">
        <v>2.3270245113248529</v>
      </c>
      <c r="U131" s="42">
        <v>2.0167545764815391</v>
      </c>
      <c r="V131" s="42">
        <v>1.8616196090598822</v>
      </c>
      <c r="W131" s="42">
        <v>1.7064846416382253</v>
      </c>
      <c r="X131" s="42">
        <v>1.8616196090598822</v>
      </c>
      <c r="Y131" s="42">
        <v>1.8616196090598822</v>
      </c>
      <c r="Z131" s="42">
        <v>1.8616196090598822</v>
      </c>
      <c r="AA131" s="42">
        <v>2.171889543903196</v>
      </c>
      <c r="AB131" s="42">
        <v>2.3270245113248529</v>
      </c>
      <c r="AC131" s="42">
        <v>2.171889543903196</v>
      </c>
      <c r="AD131" s="42">
        <v>2.4821594787465098</v>
      </c>
      <c r="AE131" s="42">
        <v>2.4367956137678952</v>
      </c>
      <c r="AF131" s="42">
        <v>2.4367956137678952</v>
      </c>
      <c r="AG131" s="42">
        <v>1.9798964361864149</v>
      </c>
      <c r="AH131" s="42">
        <v>2.1321961620469083</v>
      </c>
      <c r="AI131" s="42">
        <v>1.675296984465428</v>
      </c>
      <c r="AJ131" s="42">
        <v>1.9798964361864149</v>
      </c>
      <c r="AK131" s="42">
        <v>1.8275967103259214</v>
      </c>
      <c r="AL131" s="42">
        <v>1.8275967103259214</v>
      </c>
      <c r="AM131" s="42">
        <v>1.675296984465428</v>
      </c>
      <c r="AN131" s="42">
        <v>1.5229972586049345</v>
      </c>
      <c r="AO131" s="42">
        <v>1.2183978068839476</v>
      </c>
      <c r="AP131" s="42">
        <v>1.3706975327444411</v>
      </c>
      <c r="AQ131" s="42">
        <v>1.3706975327444411</v>
      </c>
      <c r="AR131" s="42">
        <v>1.3313609467455623</v>
      </c>
      <c r="AS131" s="42">
        <v>1.3313609467455623</v>
      </c>
      <c r="AT131" s="42">
        <v>1.3313609467455623</v>
      </c>
      <c r="AU131" s="42">
        <v>1.1834319526627219</v>
      </c>
      <c r="AV131" s="42">
        <v>0.88757396449704151</v>
      </c>
      <c r="AW131" s="42">
        <v>0.88757396449704151</v>
      </c>
      <c r="AX131" s="42">
        <v>1.0355029585798818</v>
      </c>
      <c r="AY131" s="42">
        <v>1.0355029585798818</v>
      </c>
      <c r="AZ131" s="42">
        <v>0.88757396449704151</v>
      </c>
      <c r="BA131" s="42">
        <v>1.0355029585798818</v>
      </c>
      <c r="BB131" s="42">
        <v>1.0355029585798818</v>
      </c>
      <c r="BC131" s="42">
        <v>1.1834319526627219</v>
      </c>
      <c r="BD131" s="42">
        <v>1.4792899408284026</v>
      </c>
      <c r="BE131" s="42">
        <v>1.5069318866787222</v>
      </c>
      <c r="BF131" s="42">
        <v>1.2055455093429777</v>
      </c>
      <c r="BG131" s="42">
        <v>1.0548523206751055</v>
      </c>
      <c r="BH131" s="42">
        <v>1.0548523206751055</v>
      </c>
      <c r="BI131" s="42">
        <v>0.75346594333936112</v>
      </c>
      <c r="BJ131" s="42">
        <v>0.75346594333936112</v>
      </c>
      <c r="BK131" s="42">
        <v>0.9041591320072333</v>
      </c>
      <c r="BL131" s="42">
        <v>0.75346594333936112</v>
      </c>
      <c r="BM131" s="42">
        <v>0.75346594333936112</v>
      </c>
      <c r="BN131" s="42">
        <v>0.9041591320072333</v>
      </c>
      <c r="BO131" s="42">
        <v>0.9041591320072333</v>
      </c>
      <c r="BP131" s="42">
        <v>1.0548523206751055</v>
      </c>
    </row>
    <row r="132" spans="1:68" x14ac:dyDescent="0.25">
      <c r="A132" s="9" t="s">
        <v>277</v>
      </c>
      <c r="B132" s="2" t="s">
        <v>1471</v>
      </c>
      <c r="C132" s="2" t="s">
        <v>265</v>
      </c>
      <c r="D132" s="2" t="s">
        <v>278</v>
      </c>
      <c r="E132" s="42">
        <v>2.8124235754463194</v>
      </c>
      <c r="F132" s="42">
        <v>3.05698214722426</v>
      </c>
      <c r="G132" s="42">
        <v>2.9347028613352899</v>
      </c>
      <c r="H132" s="42">
        <v>3.1792614331132305</v>
      </c>
      <c r="I132" s="42">
        <v>3.05698214722426</v>
      </c>
      <c r="J132" s="42">
        <v>3.05698214722426</v>
      </c>
      <c r="K132" s="42">
        <v>3.05698214722426</v>
      </c>
      <c r="L132" s="42">
        <v>3.1792614331132305</v>
      </c>
      <c r="M132" s="42">
        <v>3.1792614331132305</v>
      </c>
      <c r="N132" s="42">
        <v>2.9347028613352899</v>
      </c>
      <c r="O132" s="42">
        <v>3.05698214722426</v>
      </c>
      <c r="P132" s="42">
        <v>3.1792614331132305</v>
      </c>
      <c r="Q132" s="42">
        <v>3.301540719002201</v>
      </c>
      <c r="R132" s="42">
        <v>3.3292231812577069</v>
      </c>
      <c r="S132" s="42">
        <v>3.4525277435265109</v>
      </c>
      <c r="T132" s="42">
        <v>3.6991368680641186</v>
      </c>
      <c r="U132" s="42">
        <v>3.4525277435265109</v>
      </c>
      <c r="V132" s="42">
        <v>3.4525277435265109</v>
      </c>
      <c r="W132" s="42">
        <v>3.4525277435265109</v>
      </c>
      <c r="X132" s="42">
        <v>3.4525277435265109</v>
      </c>
      <c r="Y132" s="42">
        <v>3.2059186189889028</v>
      </c>
      <c r="Z132" s="42">
        <v>3.2059186189889028</v>
      </c>
      <c r="AA132" s="42">
        <v>3.5758323057953145</v>
      </c>
      <c r="AB132" s="42">
        <v>3.3292231812577069</v>
      </c>
      <c r="AC132" s="42">
        <v>3.3292231812577069</v>
      </c>
      <c r="AD132" s="42">
        <v>3.4525277435265109</v>
      </c>
      <c r="AE132" s="42">
        <v>3.4347399411187443</v>
      </c>
      <c r="AF132" s="42">
        <v>3.0667320902845927</v>
      </c>
      <c r="AG132" s="42">
        <v>3.1894013738959766</v>
      </c>
      <c r="AH132" s="42">
        <v>3.0667320902845927</v>
      </c>
      <c r="AI132" s="42">
        <v>3.1894013738959766</v>
      </c>
      <c r="AJ132" s="42">
        <v>3.3120706575073604</v>
      </c>
      <c r="AK132" s="42">
        <v>3.1894013738959766</v>
      </c>
      <c r="AL132" s="42">
        <v>3.1894013738959766</v>
      </c>
      <c r="AM132" s="42">
        <v>2.5760549558390582</v>
      </c>
      <c r="AN132" s="42">
        <v>2.4533856722276743</v>
      </c>
      <c r="AO132" s="42">
        <v>2.3307163886162905</v>
      </c>
      <c r="AP132" s="42">
        <v>2.2080471050049071</v>
      </c>
      <c r="AQ132" s="42">
        <v>2.0853778213935232</v>
      </c>
      <c r="AR132" s="42">
        <v>2.0447438056290594</v>
      </c>
      <c r="AS132" s="42">
        <v>2.0447438056290594</v>
      </c>
      <c r="AT132" s="42">
        <v>1.9244647582391148</v>
      </c>
      <c r="AU132" s="42">
        <v>1.9244647582391148</v>
      </c>
      <c r="AV132" s="42">
        <v>1.9244647582391148</v>
      </c>
      <c r="AW132" s="42">
        <v>1.9244647582391148</v>
      </c>
      <c r="AX132" s="42">
        <v>1.8041857108491701</v>
      </c>
      <c r="AY132" s="42">
        <v>1.4433485686793361</v>
      </c>
      <c r="AZ132" s="42">
        <v>1.4433485686793361</v>
      </c>
      <c r="BA132" s="42">
        <v>1.4433485686793361</v>
      </c>
      <c r="BB132" s="42">
        <v>1.5636276160692808</v>
      </c>
      <c r="BC132" s="42">
        <v>1.3230695212893915</v>
      </c>
      <c r="BD132" s="42">
        <v>1.3230695212893915</v>
      </c>
      <c r="BE132" s="42">
        <v>1.2585812356979404</v>
      </c>
      <c r="BF132" s="42">
        <v>1.4874141876430205</v>
      </c>
      <c r="BG132" s="42">
        <v>1.2585812356979404</v>
      </c>
      <c r="BH132" s="42">
        <v>1.2585812356979404</v>
      </c>
      <c r="BI132" s="42">
        <v>1.1441647597254003</v>
      </c>
      <c r="BJ132" s="42">
        <v>1.1441647597254003</v>
      </c>
      <c r="BK132" s="42">
        <v>1.1441647597254003</v>
      </c>
      <c r="BL132" s="42">
        <v>1.2585812356979404</v>
      </c>
      <c r="BM132" s="42">
        <v>1.3729977116704806</v>
      </c>
      <c r="BN132" s="42">
        <v>1.1441647597254003</v>
      </c>
      <c r="BO132" s="42">
        <v>1.3729977116704806</v>
      </c>
      <c r="BP132" s="42">
        <v>1.2585812356979404</v>
      </c>
    </row>
    <row r="133" spans="1:68" x14ac:dyDescent="0.25">
      <c r="A133" s="9" t="s">
        <v>279</v>
      </c>
      <c r="B133" s="2" t="s">
        <v>1472</v>
      </c>
      <c r="C133" s="2" t="s">
        <v>265</v>
      </c>
      <c r="D133" s="2" t="s">
        <v>280</v>
      </c>
      <c r="E133" s="42">
        <v>3.3129459734964319</v>
      </c>
      <c r="F133" s="42">
        <v>3.3129459734964319</v>
      </c>
      <c r="G133" s="42">
        <v>3.4403669724770642</v>
      </c>
      <c r="H133" s="42">
        <v>4.2048929663608563</v>
      </c>
      <c r="I133" s="42">
        <v>4.2048929663608563</v>
      </c>
      <c r="J133" s="42">
        <v>4.3323139653414877</v>
      </c>
      <c r="K133" s="42">
        <v>4.2048929663608563</v>
      </c>
      <c r="L133" s="42">
        <v>4.45973496432212</v>
      </c>
      <c r="M133" s="42">
        <v>4.3323139653414877</v>
      </c>
      <c r="N133" s="42">
        <v>4.3323139653414877</v>
      </c>
      <c r="O133" s="42">
        <v>4.2048929663608563</v>
      </c>
      <c r="P133" s="42">
        <v>3.8226299694189603</v>
      </c>
      <c r="Q133" s="42">
        <v>4.077471967380224</v>
      </c>
      <c r="R133" s="42">
        <v>3.756750410894576</v>
      </c>
      <c r="S133" s="42">
        <v>3.4045550598732093</v>
      </c>
      <c r="T133" s="42">
        <v>3.287156609532754</v>
      </c>
      <c r="U133" s="42">
        <v>3.4045550598732093</v>
      </c>
      <c r="V133" s="42">
        <v>3.1697581591922983</v>
      </c>
      <c r="W133" s="42">
        <v>3.4045550598732093</v>
      </c>
      <c r="X133" s="42">
        <v>3.521953510213665</v>
      </c>
      <c r="Y133" s="42">
        <v>3.756750410894576</v>
      </c>
      <c r="Z133" s="42">
        <v>3.6393519605541202</v>
      </c>
      <c r="AA133" s="42">
        <v>3.6393519605541202</v>
      </c>
      <c r="AB133" s="42">
        <v>3.521953510213665</v>
      </c>
      <c r="AC133" s="42">
        <v>3.756750410894576</v>
      </c>
      <c r="AD133" s="42">
        <v>3.8741488612350312</v>
      </c>
      <c r="AE133" s="42">
        <v>3.5815064032993269</v>
      </c>
      <c r="AF133" s="42">
        <v>3.6900369003690034</v>
      </c>
      <c r="AG133" s="42">
        <v>3.5815064032993269</v>
      </c>
      <c r="AH133" s="42">
        <v>3.6900369003690034</v>
      </c>
      <c r="AI133" s="42">
        <v>3.7985673974386804</v>
      </c>
      <c r="AJ133" s="42">
        <v>3.5815064032993269</v>
      </c>
      <c r="AK133" s="42">
        <v>3.3644454091599738</v>
      </c>
      <c r="AL133" s="42">
        <v>3.3644454091599738</v>
      </c>
      <c r="AM133" s="42">
        <v>3.5815064032993269</v>
      </c>
      <c r="AN133" s="42">
        <v>3.2559149120902973</v>
      </c>
      <c r="AO133" s="42">
        <v>2.8217929238115911</v>
      </c>
      <c r="AP133" s="42">
        <v>2.604731929672238</v>
      </c>
      <c r="AQ133" s="42">
        <v>2.7132624267419145</v>
      </c>
      <c r="AR133" s="42">
        <v>2.4669429642786658</v>
      </c>
      <c r="AS133" s="42">
        <v>2.3682652457075193</v>
      </c>
      <c r="AT133" s="42">
        <v>2.1709098085652259</v>
      </c>
      <c r="AU133" s="42">
        <v>2.1709098085652259</v>
      </c>
      <c r="AV133" s="42">
        <v>2.3682652457075193</v>
      </c>
      <c r="AW133" s="42">
        <v>2.3682652457075193</v>
      </c>
      <c r="AX133" s="42">
        <v>2.4669429642786658</v>
      </c>
      <c r="AY133" s="42">
        <v>2.5656206828498123</v>
      </c>
      <c r="AZ133" s="42">
        <v>2.3682652457075193</v>
      </c>
      <c r="BA133" s="42">
        <v>2.1709098085652259</v>
      </c>
      <c r="BB133" s="42">
        <v>2.0722320899940794</v>
      </c>
      <c r="BC133" s="42">
        <v>1.9735543714229327</v>
      </c>
      <c r="BD133" s="42">
        <v>1.874876652851786</v>
      </c>
      <c r="BE133" s="42">
        <v>2.0670147954743254</v>
      </c>
      <c r="BF133" s="42">
        <v>1.95822454308094</v>
      </c>
      <c r="BG133" s="42">
        <v>1.8494342906875543</v>
      </c>
      <c r="BH133" s="42">
        <v>1.95822454308094</v>
      </c>
      <c r="BI133" s="42">
        <v>2.2845953002610964</v>
      </c>
      <c r="BJ133" s="42">
        <v>2.1758050478677111</v>
      </c>
      <c r="BK133" s="42">
        <v>2.0670147954743254</v>
      </c>
      <c r="BL133" s="42">
        <v>2.3933855526544821</v>
      </c>
      <c r="BM133" s="42">
        <v>2.3933855526544821</v>
      </c>
      <c r="BN133" s="42">
        <v>2.1758050478677111</v>
      </c>
      <c r="BO133" s="42">
        <v>1.8494342906875543</v>
      </c>
      <c r="BP133" s="42">
        <v>1.8494342906875543</v>
      </c>
    </row>
    <row r="134" spans="1:68" x14ac:dyDescent="0.25">
      <c r="A134" s="9" t="s">
        <v>281</v>
      </c>
      <c r="B134" s="2" t="s">
        <v>1473</v>
      </c>
      <c r="C134" s="2" t="s">
        <v>265</v>
      </c>
      <c r="D134" s="2" t="s">
        <v>282</v>
      </c>
      <c r="E134" s="42">
        <v>7.3834794646977384</v>
      </c>
      <c r="F134" s="42">
        <v>7.1527457314259335</v>
      </c>
      <c r="G134" s="42">
        <v>7.6142131979695424</v>
      </c>
      <c r="H134" s="42">
        <v>7.6142131979695424</v>
      </c>
      <c r="I134" s="42">
        <v>7.6142131979695424</v>
      </c>
      <c r="J134" s="42">
        <v>7.8449469312413465</v>
      </c>
      <c r="K134" s="42">
        <v>8.0756806645131505</v>
      </c>
      <c r="L134" s="42">
        <v>8.7678818643285634</v>
      </c>
      <c r="M134" s="42">
        <v>9.4600830641439764</v>
      </c>
      <c r="N134" s="42">
        <v>8.9986155976003683</v>
      </c>
      <c r="O134" s="42">
        <v>8.5371481310567603</v>
      </c>
      <c r="P134" s="42">
        <v>8.5371481310567603</v>
      </c>
      <c r="Q134" s="42">
        <v>8.3064143977849554</v>
      </c>
      <c r="R134" s="42">
        <v>8.1300813008130071</v>
      </c>
      <c r="S134" s="42">
        <v>8.3559168925022576</v>
      </c>
      <c r="T134" s="42">
        <v>8.8075880758807585</v>
      </c>
      <c r="U134" s="42">
        <v>8.3559168925022576</v>
      </c>
      <c r="V134" s="42">
        <v>7.6784101174345079</v>
      </c>
      <c r="W134" s="42">
        <v>8.1300813008130071</v>
      </c>
      <c r="X134" s="42">
        <v>8.581752484191508</v>
      </c>
      <c r="Y134" s="42">
        <v>8.3559168925022576</v>
      </c>
      <c r="Z134" s="42">
        <v>8.581752484191508</v>
      </c>
      <c r="AA134" s="42">
        <v>7.9042457091237575</v>
      </c>
      <c r="AB134" s="42">
        <v>8.8075880758807585</v>
      </c>
      <c r="AC134" s="42">
        <v>8.1300813008130071</v>
      </c>
      <c r="AD134" s="42">
        <v>8.3559168925022576</v>
      </c>
      <c r="AE134" s="42">
        <v>8.2295373665480422</v>
      </c>
      <c r="AF134" s="42">
        <v>8.6743772241992882</v>
      </c>
      <c r="AG134" s="42">
        <v>8.6743772241992882</v>
      </c>
      <c r="AH134" s="42">
        <v>8.8967971530249113</v>
      </c>
      <c r="AI134" s="42">
        <v>8.4519572953736652</v>
      </c>
      <c r="AJ134" s="42">
        <v>7.5622775800711741</v>
      </c>
      <c r="AK134" s="42">
        <v>7.3398576512455511</v>
      </c>
      <c r="AL134" s="42">
        <v>7.7846975088967971</v>
      </c>
      <c r="AM134" s="42">
        <v>7.5622775800711741</v>
      </c>
      <c r="AN134" s="42">
        <v>7.5622775800711741</v>
      </c>
      <c r="AO134" s="42">
        <v>7.7846975088967971</v>
      </c>
      <c r="AP134" s="42">
        <v>6.45017793594306</v>
      </c>
      <c r="AQ134" s="42">
        <v>6.672597864768683</v>
      </c>
      <c r="AR134" s="42">
        <v>6.3398140321217245</v>
      </c>
      <c r="AS134" s="42">
        <v>6.3398140321217245</v>
      </c>
      <c r="AT134" s="42">
        <v>5.9171597633136095</v>
      </c>
      <c r="AU134" s="42">
        <v>5.705832628909552</v>
      </c>
      <c r="AV134" s="42">
        <v>5.4945054945054945</v>
      </c>
      <c r="AW134" s="42">
        <v>5.283178360101437</v>
      </c>
      <c r="AX134" s="42">
        <v>5.283178360101437</v>
      </c>
      <c r="AY134" s="42">
        <v>5.283178360101437</v>
      </c>
      <c r="AZ134" s="42">
        <v>4.8605240912933221</v>
      </c>
      <c r="BA134" s="42">
        <v>3.8038884192730347</v>
      </c>
      <c r="BB134" s="42">
        <v>3.8038884192730347</v>
      </c>
      <c r="BC134" s="42">
        <v>3.3812341504649197</v>
      </c>
      <c r="BD134" s="42">
        <v>3.3812341504649197</v>
      </c>
      <c r="BE134" s="42">
        <v>3.3769523005487545</v>
      </c>
      <c r="BF134" s="42">
        <v>3.1658927817644575</v>
      </c>
      <c r="BG134" s="42">
        <v>3.3769523005487545</v>
      </c>
      <c r="BH134" s="42">
        <v>3.7990713381173489</v>
      </c>
      <c r="BI134" s="42">
        <v>3.7990713381173489</v>
      </c>
      <c r="BJ134" s="42">
        <v>4.2211903756859428</v>
      </c>
      <c r="BK134" s="42">
        <v>4.6433094132545376</v>
      </c>
      <c r="BL134" s="42">
        <v>4.8543689320388346</v>
      </c>
      <c r="BM134" s="42">
        <v>4.2211903756859428</v>
      </c>
      <c r="BN134" s="42">
        <v>4.4322498944702406</v>
      </c>
      <c r="BO134" s="42">
        <v>4.2211903756859428</v>
      </c>
      <c r="BP134" s="42">
        <v>4.6433094132545376</v>
      </c>
    </row>
    <row r="135" spans="1:68" x14ac:dyDescent="0.25">
      <c r="A135" s="9" t="s">
        <v>283</v>
      </c>
      <c r="B135" s="2" t="s">
        <v>1474</v>
      </c>
      <c r="C135" s="2" t="s">
        <v>265</v>
      </c>
      <c r="D135" s="2" t="s">
        <v>284</v>
      </c>
      <c r="E135" s="42">
        <v>2.6234567901234569</v>
      </c>
      <c r="F135" s="42">
        <v>2.6234567901234569</v>
      </c>
      <c r="G135" s="42">
        <v>2.4691358024691361</v>
      </c>
      <c r="H135" s="42">
        <v>2.4691358024691361</v>
      </c>
      <c r="I135" s="42">
        <v>2.6234567901234569</v>
      </c>
      <c r="J135" s="42">
        <v>2.6234567901234569</v>
      </c>
      <c r="K135" s="42">
        <v>2.6234567901234569</v>
      </c>
      <c r="L135" s="42">
        <v>2.7777777777777777</v>
      </c>
      <c r="M135" s="42">
        <v>3.0864197530864197</v>
      </c>
      <c r="N135" s="42">
        <v>3.2407407407407409</v>
      </c>
      <c r="O135" s="42">
        <v>2.9320987654320989</v>
      </c>
      <c r="P135" s="42">
        <v>3.0864197530864197</v>
      </c>
      <c r="Q135" s="42">
        <v>3.0864197530864197</v>
      </c>
      <c r="R135" s="42">
        <v>3.0959752321981426</v>
      </c>
      <c r="S135" s="42">
        <v>3.2507739938080498</v>
      </c>
      <c r="T135" s="42">
        <v>3.2507739938080498</v>
      </c>
      <c r="U135" s="42">
        <v>3.2507739938080498</v>
      </c>
      <c r="V135" s="42">
        <v>3.0959752321981426</v>
      </c>
      <c r="W135" s="42">
        <v>3.0959752321981426</v>
      </c>
      <c r="X135" s="42">
        <v>3.7151702786377712</v>
      </c>
      <c r="Y135" s="42">
        <v>3.4055727554179569</v>
      </c>
      <c r="Z135" s="42">
        <v>3.2507739938080498</v>
      </c>
      <c r="AA135" s="42">
        <v>3.4055727554179569</v>
      </c>
      <c r="AB135" s="42">
        <v>3.7151702786377712</v>
      </c>
      <c r="AC135" s="42">
        <v>3.7151702786377712</v>
      </c>
      <c r="AD135" s="42">
        <v>3.560371517027864</v>
      </c>
      <c r="AE135" s="42">
        <v>3.5297728667894415</v>
      </c>
      <c r="AF135" s="42">
        <v>3.3763044812768572</v>
      </c>
      <c r="AG135" s="42">
        <v>3.2228360957642725</v>
      </c>
      <c r="AH135" s="42">
        <v>2.9158993247391041</v>
      </c>
      <c r="AI135" s="42">
        <v>2.4554941682013505</v>
      </c>
      <c r="AJ135" s="42">
        <v>2.4554941682013505</v>
      </c>
      <c r="AK135" s="42">
        <v>2.4554941682013505</v>
      </c>
      <c r="AL135" s="42">
        <v>2.3020257826887662</v>
      </c>
      <c r="AM135" s="42">
        <v>2.4554941682013505</v>
      </c>
      <c r="AN135" s="42">
        <v>2.3020257826887662</v>
      </c>
      <c r="AO135" s="42">
        <v>2.3020257826887662</v>
      </c>
      <c r="AP135" s="42">
        <v>2.3020257826887662</v>
      </c>
      <c r="AQ135" s="42">
        <v>1.8416206261510131</v>
      </c>
      <c r="AR135" s="42">
        <v>1.8083182640144666</v>
      </c>
      <c r="AS135" s="42">
        <v>1.8083182640144666</v>
      </c>
      <c r="AT135" s="42">
        <v>1.9590114526823388</v>
      </c>
      <c r="AU135" s="42">
        <v>1.8083182640144666</v>
      </c>
      <c r="AV135" s="42">
        <v>2.109704641350211</v>
      </c>
      <c r="AW135" s="42">
        <v>1.9590114526823388</v>
      </c>
      <c r="AX135" s="42">
        <v>1.8083182640144666</v>
      </c>
      <c r="AY135" s="42">
        <v>1.8083182640144666</v>
      </c>
      <c r="AZ135" s="42">
        <v>1.8083182640144666</v>
      </c>
      <c r="BA135" s="42">
        <v>1.5069318866787222</v>
      </c>
      <c r="BB135" s="42">
        <v>1.3562386980108498</v>
      </c>
      <c r="BC135" s="42">
        <v>1.3562386980108498</v>
      </c>
      <c r="BD135" s="42">
        <v>1.3562386980108498</v>
      </c>
      <c r="BE135" s="42">
        <v>1.3558300692979814</v>
      </c>
      <c r="BF135" s="42">
        <v>1.3558300692979814</v>
      </c>
      <c r="BG135" s="42">
        <v>1.205182283820428</v>
      </c>
      <c r="BH135" s="42">
        <v>1.205182283820428</v>
      </c>
      <c r="BI135" s="42">
        <v>1.3558300692979814</v>
      </c>
      <c r="BJ135" s="42">
        <v>1.5064778547755349</v>
      </c>
      <c r="BK135" s="42">
        <v>1.3558300692979814</v>
      </c>
      <c r="BL135" s="42">
        <v>1.5064778547755349</v>
      </c>
      <c r="BM135" s="42">
        <v>1.3558300692979814</v>
      </c>
      <c r="BN135" s="42">
        <v>1.205182283820428</v>
      </c>
      <c r="BO135" s="42">
        <v>1.205182283820428</v>
      </c>
      <c r="BP135" s="42">
        <v>1.205182283820428</v>
      </c>
    </row>
    <row r="136" spans="1:68" x14ac:dyDescent="0.25">
      <c r="A136" s="9" t="s">
        <v>285</v>
      </c>
      <c r="B136" s="2" t="s">
        <v>1475</v>
      </c>
      <c r="C136" s="2" t="s">
        <v>265</v>
      </c>
      <c r="D136" s="2" t="s">
        <v>286</v>
      </c>
      <c r="E136" s="42">
        <v>2.6753027316248947</v>
      </c>
      <c r="F136" s="42">
        <v>2.8161081385525204</v>
      </c>
      <c r="G136" s="42">
        <v>2.6753027316248947</v>
      </c>
      <c r="H136" s="42">
        <v>2.3936919177696425</v>
      </c>
      <c r="I136" s="42">
        <v>2.6753027316248947</v>
      </c>
      <c r="J136" s="42">
        <v>2.5344973246972686</v>
      </c>
      <c r="K136" s="42">
        <v>2.6753027316248947</v>
      </c>
      <c r="L136" s="42">
        <v>3.2385243593353987</v>
      </c>
      <c r="M136" s="42">
        <v>3.0977189524077726</v>
      </c>
      <c r="N136" s="42">
        <v>3.0977189524077726</v>
      </c>
      <c r="O136" s="42">
        <v>2.9569135454801465</v>
      </c>
      <c r="P136" s="42">
        <v>2.8161081385525204</v>
      </c>
      <c r="Q136" s="42">
        <v>2.8161081385525204</v>
      </c>
      <c r="R136" s="42">
        <v>2.8129395218002817</v>
      </c>
      <c r="S136" s="42">
        <v>2.9535864978902957</v>
      </c>
      <c r="T136" s="42">
        <v>2.8129395218002817</v>
      </c>
      <c r="U136" s="42">
        <v>2.9535864978902957</v>
      </c>
      <c r="V136" s="42">
        <v>2.9535864978902957</v>
      </c>
      <c r="W136" s="42">
        <v>2.9535864978902957</v>
      </c>
      <c r="X136" s="42">
        <v>3.0942334739803097</v>
      </c>
      <c r="Y136" s="42">
        <v>3.0942334739803097</v>
      </c>
      <c r="Z136" s="42">
        <v>2.9535864978902957</v>
      </c>
      <c r="AA136" s="42">
        <v>3.516174402250352</v>
      </c>
      <c r="AB136" s="42">
        <v>3.2348804500703237</v>
      </c>
      <c r="AC136" s="42">
        <v>3.0942334739803097</v>
      </c>
      <c r="AD136" s="42">
        <v>3.3755274261603376</v>
      </c>
      <c r="AE136" s="42">
        <v>3.3463469046291134</v>
      </c>
      <c r="AF136" s="42">
        <v>3.3463469046291134</v>
      </c>
      <c r="AG136" s="42">
        <v>3.0674846625766872</v>
      </c>
      <c r="AH136" s="42">
        <v>2.7886224205242609</v>
      </c>
      <c r="AI136" s="42">
        <v>2.5097601784718351</v>
      </c>
      <c r="AJ136" s="42">
        <v>2.3703290574456219</v>
      </c>
      <c r="AK136" s="42">
        <v>2.5097601784718351</v>
      </c>
      <c r="AL136" s="42">
        <v>2.6491912994980482</v>
      </c>
      <c r="AM136" s="42">
        <v>2.6491912994980482</v>
      </c>
      <c r="AN136" s="42">
        <v>2.0914668153931957</v>
      </c>
      <c r="AO136" s="42">
        <v>1.9520356943669828</v>
      </c>
      <c r="AP136" s="42">
        <v>2.0914668153931957</v>
      </c>
      <c r="AQ136" s="42">
        <v>2.0914668153931957</v>
      </c>
      <c r="AR136" s="42">
        <v>2.0336225596529283</v>
      </c>
      <c r="AS136" s="42">
        <v>2.0336225596529283</v>
      </c>
      <c r="AT136" s="42">
        <v>1.898047722342733</v>
      </c>
      <c r="AU136" s="42">
        <v>1.6268980477223427</v>
      </c>
      <c r="AV136" s="42">
        <v>1.6268980477223427</v>
      </c>
      <c r="AW136" s="42">
        <v>1.4913232104121474</v>
      </c>
      <c r="AX136" s="42">
        <v>1.6268980477223427</v>
      </c>
      <c r="AY136" s="42">
        <v>1.3557483731019522</v>
      </c>
      <c r="AZ136" s="42">
        <v>1.0845986984815617</v>
      </c>
      <c r="BA136" s="42">
        <v>0.9490238611713665</v>
      </c>
      <c r="BB136" s="42">
        <v>1.0845986984815617</v>
      </c>
      <c r="BC136" s="42">
        <v>1.0845986984815617</v>
      </c>
      <c r="BD136" s="42">
        <v>1.2201735357917569</v>
      </c>
      <c r="BE136" s="42">
        <v>1.2080536912751678</v>
      </c>
      <c r="BF136" s="42">
        <v>1.2080536912751678</v>
      </c>
      <c r="BG136" s="42">
        <v>1.2080536912751678</v>
      </c>
      <c r="BH136" s="42">
        <v>1.0738255033557047</v>
      </c>
      <c r="BI136" s="42">
        <v>1.0738255033557047</v>
      </c>
      <c r="BJ136" s="42">
        <v>0.93959731543624159</v>
      </c>
      <c r="BK136" s="42">
        <v>1.0738255033557047</v>
      </c>
      <c r="BL136" s="42">
        <v>0.80536912751677847</v>
      </c>
      <c r="BM136" s="42">
        <v>1.0738255033557047</v>
      </c>
      <c r="BN136" s="42">
        <v>1.0738255033557047</v>
      </c>
      <c r="BO136" s="42">
        <v>1.0738255033557047</v>
      </c>
      <c r="BP136" s="42">
        <v>1.2080536912751678</v>
      </c>
    </row>
    <row r="137" spans="1:68" x14ac:dyDescent="0.25">
      <c r="A137" s="9" t="s">
        <v>287</v>
      </c>
      <c r="B137" s="2" t="s">
        <v>1476</v>
      </c>
      <c r="C137" s="2" t="s">
        <v>265</v>
      </c>
      <c r="D137" s="2" t="s">
        <v>288</v>
      </c>
      <c r="E137" s="42">
        <v>5.3120849933598935</v>
      </c>
      <c r="F137" s="42">
        <v>4.8694112439132358</v>
      </c>
      <c r="G137" s="42">
        <v>5.3120849933598935</v>
      </c>
      <c r="H137" s="42">
        <v>5.5334218680832228</v>
      </c>
      <c r="I137" s="42">
        <v>5.3120849933598935</v>
      </c>
      <c r="J137" s="42">
        <v>5.3120849933598935</v>
      </c>
      <c r="K137" s="42">
        <v>5.5334218680832228</v>
      </c>
      <c r="L137" s="42">
        <v>5.7547587428065512</v>
      </c>
      <c r="M137" s="42">
        <v>5.7547587428065512</v>
      </c>
      <c r="N137" s="42">
        <v>6.1974324922532098</v>
      </c>
      <c r="O137" s="42">
        <v>5.9760956175298805</v>
      </c>
      <c r="P137" s="42">
        <v>6.4187693669765382</v>
      </c>
      <c r="Q137" s="42">
        <v>6.1974324922532098</v>
      </c>
      <c r="R137" s="42">
        <v>6.1269146608315097</v>
      </c>
      <c r="S137" s="42">
        <v>6.3457330415754916</v>
      </c>
      <c r="T137" s="42">
        <v>6.3457330415754916</v>
      </c>
      <c r="U137" s="42">
        <v>6.1269146608315097</v>
      </c>
      <c r="V137" s="42">
        <v>6.1269146608315097</v>
      </c>
      <c r="W137" s="42">
        <v>6.3457330415754916</v>
      </c>
      <c r="X137" s="42">
        <v>6.3457330415754916</v>
      </c>
      <c r="Y137" s="42">
        <v>6.1269146608315097</v>
      </c>
      <c r="Z137" s="42">
        <v>6.3457330415754916</v>
      </c>
      <c r="AA137" s="42">
        <v>6.3457330415754916</v>
      </c>
      <c r="AB137" s="42">
        <v>6.1269146608315097</v>
      </c>
      <c r="AC137" s="42">
        <v>6.1269146608315097</v>
      </c>
      <c r="AD137" s="42">
        <v>6.5645514223194743</v>
      </c>
      <c r="AE137" s="42">
        <v>6.4766839378238341</v>
      </c>
      <c r="AF137" s="42">
        <v>6.0449050086355784</v>
      </c>
      <c r="AG137" s="42">
        <v>5.6131260794473228</v>
      </c>
      <c r="AH137" s="42">
        <v>6.2607944732297067</v>
      </c>
      <c r="AI137" s="42">
        <v>5.8290155440414511</v>
      </c>
      <c r="AJ137" s="42">
        <v>5.8290155440414511</v>
      </c>
      <c r="AK137" s="42">
        <v>5.1813471502590671</v>
      </c>
      <c r="AL137" s="42">
        <v>5.6131260794473228</v>
      </c>
      <c r="AM137" s="42">
        <v>4.9654576856649397</v>
      </c>
      <c r="AN137" s="42">
        <v>4.9654576856649397</v>
      </c>
      <c r="AO137" s="42">
        <v>4.7495682210708114</v>
      </c>
      <c r="AP137" s="42">
        <v>4.7495682210708114</v>
      </c>
      <c r="AQ137" s="42">
        <v>4.7495682210708114</v>
      </c>
      <c r="AR137" s="42">
        <v>4.5662100456621006</v>
      </c>
      <c r="AS137" s="42">
        <v>3.9435450394354503</v>
      </c>
      <c r="AT137" s="42">
        <v>3.9435450394354503</v>
      </c>
      <c r="AU137" s="42">
        <v>3.9435450394354503</v>
      </c>
      <c r="AV137" s="42">
        <v>3.5284350352843505</v>
      </c>
      <c r="AW137" s="42">
        <v>2.6982150269821501</v>
      </c>
      <c r="AX137" s="42">
        <v>2.9057700290577002</v>
      </c>
      <c r="AY137" s="42">
        <v>2.9057700290577002</v>
      </c>
      <c r="AZ137" s="42">
        <v>2.9057700290577002</v>
      </c>
      <c r="BA137" s="42">
        <v>2.4906600249066004</v>
      </c>
      <c r="BB137" s="42">
        <v>2.2831050228310503</v>
      </c>
      <c r="BC137" s="42">
        <v>2.4906600249066004</v>
      </c>
      <c r="BD137" s="42">
        <v>2.4906600249066004</v>
      </c>
      <c r="BE137" s="42">
        <v>2.4927295388450355</v>
      </c>
      <c r="BF137" s="42">
        <v>2.4927295388450355</v>
      </c>
      <c r="BG137" s="42">
        <v>2.7004570004154549</v>
      </c>
      <c r="BH137" s="42">
        <v>2.4927295388450355</v>
      </c>
      <c r="BI137" s="42">
        <v>2.4927295388450355</v>
      </c>
      <c r="BJ137" s="42">
        <v>2.4927295388450355</v>
      </c>
      <c r="BK137" s="42">
        <v>2.9081844619858743</v>
      </c>
      <c r="BL137" s="42">
        <v>2.7004570004154549</v>
      </c>
      <c r="BM137" s="42">
        <v>2.4927295388450355</v>
      </c>
      <c r="BN137" s="42">
        <v>2.7004570004154549</v>
      </c>
      <c r="BO137" s="42">
        <v>2.2850020772746156</v>
      </c>
      <c r="BP137" s="42">
        <v>2.4927295388450355</v>
      </c>
    </row>
    <row r="138" spans="1:68" x14ac:dyDescent="0.25">
      <c r="A138" s="9" t="s">
        <v>289</v>
      </c>
      <c r="B138" s="2" t="s">
        <v>1477</v>
      </c>
      <c r="C138" s="2" t="s">
        <v>265</v>
      </c>
      <c r="D138" s="2" t="s">
        <v>290</v>
      </c>
      <c r="E138" s="42">
        <v>3.804347826086957</v>
      </c>
      <c r="F138" s="42">
        <v>4.2119565217391308</v>
      </c>
      <c r="G138" s="42">
        <v>3.9402173913043481</v>
      </c>
      <c r="H138" s="42">
        <v>4.3478260869565224</v>
      </c>
      <c r="I138" s="42">
        <v>4.7554347826086962</v>
      </c>
      <c r="J138" s="42">
        <v>4.8913043478260869</v>
      </c>
      <c r="K138" s="42">
        <v>4.7554347826086962</v>
      </c>
      <c r="L138" s="42">
        <v>4.8913043478260869</v>
      </c>
      <c r="M138" s="42">
        <v>4.7554347826086962</v>
      </c>
      <c r="N138" s="42">
        <v>4.8913043478260869</v>
      </c>
      <c r="O138" s="42">
        <v>5.0271739130434785</v>
      </c>
      <c r="P138" s="42">
        <v>4.8913043478260869</v>
      </c>
      <c r="Q138" s="42">
        <v>4.2119565217391308</v>
      </c>
      <c r="R138" s="42">
        <v>4.1689080150618611</v>
      </c>
      <c r="S138" s="42">
        <v>4.7068316299085531</v>
      </c>
      <c r="T138" s="42">
        <v>4.7068316299085531</v>
      </c>
      <c r="U138" s="42">
        <v>4.975793437331899</v>
      </c>
      <c r="V138" s="42">
        <v>4.7068316299085531</v>
      </c>
      <c r="W138" s="42">
        <v>4.7068316299085531</v>
      </c>
      <c r="X138" s="42">
        <v>5.1102743410435716</v>
      </c>
      <c r="Y138" s="42">
        <v>4.975793437331899</v>
      </c>
      <c r="Z138" s="42">
        <v>4.8413125336202256</v>
      </c>
      <c r="AA138" s="42">
        <v>5.1102743410435716</v>
      </c>
      <c r="AB138" s="42">
        <v>4.975793437331899</v>
      </c>
      <c r="AC138" s="42">
        <v>4.8413125336202256</v>
      </c>
      <c r="AD138" s="42">
        <v>5.1102743410435716</v>
      </c>
      <c r="AE138" s="42">
        <v>5.0693703308431166</v>
      </c>
      <c r="AF138" s="42">
        <v>4.9359658484525086</v>
      </c>
      <c r="AG138" s="42">
        <v>4.6691568836712918</v>
      </c>
      <c r="AH138" s="42">
        <v>4.4023479188900749</v>
      </c>
      <c r="AI138" s="42">
        <v>4.1355389541088581</v>
      </c>
      <c r="AJ138" s="42">
        <v>4.1355389541088581</v>
      </c>
      <c r="AK138" s="42">
        <v>4.2689434364994669</v>
      </c>
      <c r="AL138" s="42">
        <v>4.2689434364994669</v>
      </c>
      <c r="AM138" s="42">
        <v>4.0021344717182501</v>
      </c>
      <c r="AN138" s="42">
        <v>4.1355389541088581</v>
      </c>
      <c r="AO138" s="42">
        <v>3.7353255069370332</v>
      </c>
      <c r="AP138" s="42">
        <v>3.6019210245464253</v>
      </c>
      <c r="AQ138" s="42">
        <v>3.4685165421558168</v>
      </c>
      <c r="AR138" s="42">
        <v>3.3557046979865772</v>
      </c>
      <c r="AS138" s="42">
        <v>3.3557046979865772</v>
      </c>
      <c r="AT138" s="42">
        <v>3.3557046979865772</v>
      </c>
      <c r="AU138" s="42">
        <v>3.3557046979865772</v>
      </c>
      <c r="AV138" s="42">
        <v>3.3557046979865772</v>
      </c>
      <c r="AW138" s="42">
        <v>2.9685080020650489</v>
      </c>
      <c r="AX138" s="42">
        <v>2.9685080020650489</v>
      </c>
      <c r="AY138" s="42">
        <v>2.839442436757873</v>
      </c>
      <c r="AZ138" s="42">
        <v>2.4522457408363447</v>
      </c>
      <c r="BA138" s="42">
        <v>2.4522457408363447</v>
      </c>
      <c r="BB138" s="42">
        <v>2.4522457408363447</v>
      </c>
      <c r="BC138" s="42">
        <v>2.5813113061435207</v>
      </c>
      <c r="BD138" s="42">
        <v>2.4522457408363447</v>
      </c>
      <c r="BE138" s="42">
        <v>2.4136178861788617</v>
      </c>
      <c r="BF138" s="42">
        <v>2.2865853658536586</v>
      </c>
      <c r="BG138" s="42">
        <v>2.4136178861788617</v>
      </c>
      <c r="BH138" s="42">
        <v>2.5406504065040649</v>
      </c>
      <c r="BI138" s="42">
        <v>2.2865853658536586</v>
      </c>
      <c r="BJ138" s="42">
        <v>2.2865853658536586</v>
      </c>
      <c r="BK138" s="42">
        <v>2.2865853658536586</v>
      </c>
      <c r="BL138" s="42">
        <v>2.2865853658536586</v>
      </c>
      <c r="BM138" s="42">
        <v>2.1595528455284554</v>
      </c>
      <c r="BN138" s="42">
        <v>2.1595528455284554</v>
      </c>
      <c r="BO138" s="42">
        <v>2.0325203252032522</v>
      </c>
      <c r="BP138" s="42">
        <v>1.9054878048780488</v>
      </c>
    </row>
    <row r="139" spans="1:68" x14ac:dyDescent="0.25">
      <c r="A139" s="9" t="s">
        <v>291</v>
      </c>
      <c r="B139" s="2" t="s">
        <v>1478</v>
      </c>
      <c r="C139" s="2" t="s">
        <v>265</v>
      </c>
      <c r="D139" s="2" t="s">
        <v>292</v>
      </c>
      <c r="E139" s="42">
        <v>2.8256989886972042</v>
      </c>
      <c r="F139" s="42">
        <v>2.6769779892920882</v>
      </c>
      <c r="G139" s="42">
        <v>2.6769779892920882</v>
      </c>
      <c r="H139" s="42">
        <v>2.5282569898869722</v>
      </c>
      <c r="I139" s="42">
        <v>2.5282569898869722</v>
      </c>
      <c r="J139" s="42">
        <v>2.5282569898869722</v>
      </c>
      <c r="K139" s="42">
        <v>2.8256989886972042</v>
      </c>
      <c r="L139" s="42">
        <v>3.1231409875074361</v>
      </c>
      <c r="M139" s="42">
        <v>2.9744199881023201</v>
      </c>
      <c r="N139" s="42">
        <v>3.1231409875074361</v>
      </c>
      <c r="O139" s="42">
        <v>3.1231409875074361</v>
      </c>
      <c r="P139" s="42">
        <v>3.1231409875074361</v>
      </c>
      <c r="Q139" s="42">
        <v>3.4205829863176684</v>
      </c>
      <c r="R139" s="42">
        <v>3.3943329397874851</v>
      </c>
      <c r="S139" s="42">
        <v>3.3943329397874851</v>
      </c>
      <c r="T139" s="42">
        <v>3.2467532467532467</v>
      </c>
      <c r="U139" s="42">
        <v>3.0991735537190079</v>
      </c>
      <c r="V139" s="42">
        <v>2.8040141676505312</v>
      </c>
      <c r="W139" s="42">
        <v>3.0991735537190079</v>
      </c>
      <c r="X139" s="42">
        <v>3.5419126328217234</v>
      </c>
      <c r="Y139" s="42">
        <v>3.5419126328217234</v>
      </c>
      <c r="Z139" s="42">
        <v>3.3943329397874851</v>
      </c>
      <c r="AA139" s="42">
        <v>3.0991735537190079</v>
      </c>
      <c r="AB139" s="42">
        <v>3.2467532467532467</v>
      </c>
      <c r="AC139" s="42">
        <v>2.9515938606847696</v>
      </c>
      <c r="AD139" s="42">
        <v>3.0991735537190079</v>
      </c>
      <c r="AE139" s="42">
        <v>3.0558789289871946</v>
      </c>
      <c r="AF139" s="42">
        <v>2.9103608847497089</v>
      </c>
      <c r="AG139" s="42">
        <v>3.2013969732246799</v>
      </c>
      <c r="AH139" s="42">
        <v>3.3469150174621656</v>
      </c>
      <c r="AI139" s="42">
        <v>2.9103608847497089</v>
      </c>
      <c r="AJ139" s="42">
        <v>2.6193247962747379</v>
      </c>
      <c r="AK139" s="42">
        <v>2.6193247962747379</v>
      </c>
      <c r="AL139" s="42">
        <v>2.6193247962747379</v>
      </c>
      <c r="AM139" s="42">
        <v>2.3282887077997674</v>
      </c>
      <c r="AN139" s="42">
        <v>2.4738067520372526</v>
      </c>
      <c r="AO139" s="42">
        <v>2.1827706635622817</v>
      </c>
      <c r="AP139" s="42">
        <v>2.1827706635622817</v>
      </c>
      <c r="AQ139" s="42">
        <v>2.3282887077997674</v>
      </c>
      <c r="AR139" s="42">
        <v>2.2528865108420164</v>
      </c>
      <c r="AS139" s="42">
        <v>1.9712756969867644</v>
      </c>
      <c r="AT139" s="42">
        <v>1.9712756969867644</v>
      </c>
      <c r="AU139" s="42">
        <v>1.9712756969867644</v>
      </c>
      <c r="AV139" s="42">
        <v>1.9712756969867644</v>
      </c>
      <c r="AW139" s="42">
        <v>1.6896648831315124</v>
      </c>
      <c r="AX139" s="42">
        <v>1.4080540692762602</v>
      </c>
      <c r="AY139" s="42">
        <v>1.4080540692762602</v>
      </c>
      <c r="AZ139" s="42">
        <v>1.4080540692762602</v>
      </c>
      <c r="BA139" s="42">
        <v>1.5488594762038863</v>
      </c>
      <c r="BB139" s="42">
        <v>1.1264432554210082</v>
      </c>
      <c r="BC139" s="42">
        <v>1.1264432554210082</v>
      </c>
      <c r="BD139" s="42">
        <v>1.5488594762038863</v>
      </c>
      <c r="BE139" s="42">
        <v>1.5350265140943344</v>
      </c>
      <c r="BF139" s="42">
        <v>1.2559307842590008</v>
      </c>
      <c r="BG139" s="42">
        <v>1.3954786491766678</v>
      </c>
      <c r="BH139" s="42">
        <v>1.2559307842590008</v>
      </c>
      <c r="BI139" s="42">
        <v>1.2559307842590008</v>
      </c>
      <c r="BJ139" s="42">
        <v>1.2559307842590008</v>
      </c>
      <c r="BK139" s="42">
        <v>1.1163829193413342</v>
      </c>
      <c r="BL139" s="42">
        <v>1.3954786491766678</v>
      </c>
      <c r="BM139" s="42">
        <v>1.2559307842590008</v>
      </c>
      <c r="BN139" s="42">
        <v>1.2559307842590008</v>
      </c>
      <c r="BO139" s="42">
        <v>1.3954786491766678</v>
      </c>
      <c r="BP139" s="42">
        <v>1.3954786491766678</v>
      </c>
    </row>
    <row r="140" spans="1:68" x14ac:dyDescent="0.25">
      <c r="A140" s="9" t="s">
        <v>293</v>
      </c>
      <c r="B140" s="2" t="s">
        <v>1479</v>
      </c>
      <c r="C140" s="2" t="s">
        <v>265</v>
      </c>
      <c r="D140" s="2" t="s">
        <v>294</v>
      </c>
      <c r="E140" s="42">
        <v>1.5800561797752808</v>
      </c>
      <c r="F140" s="42">
        <v>1.5800561797752808</v>
      </c>
      <c r="G140" s="42">
        <v>1.9311797752808988</v>
      </c>
      <c r="H140" s="42">
        <v>1.9311797752808988</v>
      </c>
      <c r="I140" s="42">
        <v>1.9311797752808988</v>
      </c>
      <c r="J140" s="42">
        <v>1.7556179775280898</v>
      </c>
      <c r="K140" s="42">
        <v>2.2823033707865168</v>
      </c>
      <c r="L140" s="42">
        <v>2.6334269662921348</v>
      </c>
      <c r="M140" s="42">
        <v>2.6334269662921348</v>
      </c>
      <c r="N140" s="42">
        <v>2.2823033707865168</v>
      </c>
      <c r="O140" s="42">
        <v>2.2823033707865168</v>
      </c>
      <c r="P140" s="42">
        <v>2.2823033707865168</v>
      </c>
      <c r="Q140" s="42">
        <v>2.2823033707865168</v>
      </c>
      <c r="R140" s="42">
        <v>2.276707530647986</v>
      </c>
      <c r="S140" s="42">
        <v>2.4518388791593693</v>
      </c>
      <c r="T140" s="42">
        <v>2.276707530647986</v>
      </c>
      <c r="U140" s="42">
        <v>2.276707530647986</v>
      </c>
      <c r="V140" s="42">
        <v>2.1015761821366024</v>
      </c>
      <c r="W140" s="42">
        <v>1.9264448336252189</v>
      </c>
      <c r="X140" s="42">
        <v>1.9264448336252189</v>
      </c>
      <c r="Y140" s="42">
        <v>1.5761821366024518</v>
      </c>
      <c r="Z140" s="42">
        <v>1.9264448336252189</v>
      </c>
      <c r="AA140" s="42">
        <v>2.1015761821366024</v>
      </c>
      <c r="AB140" s="42">
        <v>2.1015761821366024</v>
      </c>
      <c r="AC140" s="42">
        <v>1.9264448336252189</v>
      </c>
      <c r="AD140" s="42">
        <v>1.9264448336252189</v>
      </c>
      <c r="AE140" s="42">
        <v>1.9097222222222221</v>
      </c>
      <c r="AF140" s="42">
        <v>1.7361111111111112</v>
      </c>
      <c r="AG140" s="42">
        <v>1.7361111111111112</v>
      </c>
      <c r="AH140" s="42">
        <v>1.3888888888888888</v>
      </c>
      <c r="AI140" s="42">
        <v>1.5625</v>
      </c>
      <c r="AJ140" s="42">
        <v>1.7361111111111112</v>
      </c>
      <c r="AK140" s="42">
        <v>2.0833333333333335</v>
      </c>
      <c r="AL140" s="42">
        <v>1.7361111111111112</v>
      </c>
      <c r="AM140" s="42">
        <v>1.5625</v>
      </c>
      <c r="AN140" s="42">
        <v>1.3888888888888888</v>
      </c>
      <c r="AO140" s="42">
        <v>1.3888888888888888</v>
      </c>
      <c r="AP140" s="42">
        <v>1.3888888888888888</v>
      </c>
      <c r="AQ140" s="42">
        <v>1.0416666666666667</v>
      </c>
      <c r="AR140" s="42">
        <v>1.0190217391304348</v>
      </c>
      <c r="AS140" s="42">
        <v>1.0190217391304348</v>
      </c>
      <c r="AT140" s="42">
        <v>0.84918478260869557</v>
      </c>
      <c r="AU140" s="42">
        <v>1.0190217391304348</v>
      </c>
      <c r="AV140" s="42">
        <v>0.84918478260869557</v>
      </c>
      <c r="AW140" s="42">
        <v>0.67934782608695654</v>
      </c>
      <c r="AX140" s="42">
        <v>0.67934782608695654</v>
      </c>
      <c r="AY140" s="42">
        <v>0.84918478260869557</v>
      </c>
      <c r="AZ140" s="42">
        <v>0.84918478260869557</v>
      </c>
      <c r="BA140" s="42">
        <v>0.67934782608695654</v>
      </c>
      <c r="BB140" s="42">
        <v>0.84918478260869557</v>
      </c>
      <c r="BC140" s="42">
        <v>0.84918478260869557</v>
      </c>
      <c r="BD140" s="42">
        <v>0.67934782608695654</v>
      </c>
      <c r="BE140" s="42">
        <v>0.67819599864360802</v>
      </c>
      <c r="BF140" s="42">
        <v>0.84774499830451</v>
      </c>
      <c r="BG140" s="42">
        <v>0.67819599864360802</v>
      </c>
      <c r="BH140" s="42">
        <v>0.84774499830451</v>
      </c>
      <c r="BI140" s="42">
        <v>0.67819599864360802</v>
      </c>
      <c r="BJ140" s="42">
        <v>0.84774499830451</v>
      </c>
      <c r="BK140" s="42">
        <v>0.67819599864360802</v>
      </c>
      <c r="BL140" s="42">
        <v>0.84774499830451</v>
      </c>
      <c r="BM140" s="42">
        <v>0.84774499830451</v>
      </c>
      <c r="BN140" s="42">
        <v>0.84774499830451</v>
      </c>
      <c r="BO140" s="42">
        <v>0.84774499830451</v>
      </c>
      <c r="BP140" s="42">
        <v>0.84774499830451</v>
      </c>
    </row>
    <row r="141" spans="1:68" x14ac:dyDescent="0.25">
      <c r="A141" s="9" t="s">
        <v>295</v>
      </c>
      <c r="B141" s="2" t="s">
        <v>1480</v>
      </c>
      <c r="C141" s="2" t="s">
        <v>265</v>
      </c>
      <c r="D141" s="2" t="s">
        <v>296</v>
      </c>
      <c r="E141" s="42">
        <v>5.9464816650148666</v>
      </c>
      <c r="F141" s="42">
        <v>5.9464816650148666</v>
      </c>
      <c r="G141" s="42">
        <v>5.9464816650148666</v>
      </c>
      <c r="H141" s="42">
        <v>6.3181367690782952</v>
      </c>
      <c r="I141" s="42">
        <v>6.3181367690782952</v>
      </c>
      <c r="J141" s="42">
        <v>6.6897918731417247</v>
      </c>
      <c r="K141" s="42">
        <v>6.9375619425173438</v>
      </c>
      <c r="L141" s="42">
        <v>7.3092170465807733</v>
      </c>
      <c r="M141" s="42">
        <v>7.0614469772051534</v>
      </c>
      <c r="N141" s="42">
        <v>7.3092170465807733</v>
      </c>
      <c r="O141" s="42">
        <v>7.5569871159563924</v>
      </c>
      <c r="P141" s="42">
        <v>7.1853320118929638</v>
      </c>
      <c r="Q141" s="42">
        <v>7.4331020812685829</v>
      </c>
      <c r="R141" s="42">
        <v>7.4682598954443611</v>
      </c>
      <c r="S141" s="42">
        <v>7.4682598954443611</v>
      </c>
      <c r="T141" s="42">
        <v>7.4682598954443611</v>
      </c>
      <c r="U141" s="42">
        <v>7.3437888971869549</v>
      </c>
      <c r="V141" s="42">
        <v>7.0948469006721435</v>
      </c>
      <c r="W141" s="42">
        <v>7.7172018919591734</v>
      </c>
      <c r="X141" s="42">
        <v>7.8416728902165795</v>
      </c>
      <c r="Y141" s="42">
        <v>8.090614886731391</v>
      </c>
      <c r="Z141" s="42">
        <v>7.7172018919591734</v>
      </c>
      <c r="AA141" s="42">
        <v>7.8416728902165795</v>
      </c>
      <c r="AB141" s="42">
        <v>7.5927308937017672</v>
      </c>
      <c r="AC141" s="42">
        <v>7.5927308937017672</v>
      </c>
      <c r="AD141" s="42">
        <v>7.3437888971869549</v>
      </c>
      <c r="AE141" s="42">
        <v>7.3419611747137878</v>
      </c>
      <c r="AF141" s="42">
        <v>7.3419611747137878</v>
      </c>
      <c r="AG141" s="42">
        <v>7.3419611747137878</v>
      </c>
      <c r="AH141" s="42">
        <v>7.0930811348929819</v>
      </c>
      <c r="AI141" s="42">
        <v>6.9686411149825789</v>
      </c>
      <c r="AJ141" s="42">
        <v>6.9686411149825789</v>
      </c>
      <c r="AK141" s="42">
        <v>6.844201095072175</v>
      </c>
      <c r="AL141" s="42">
        <v>6.719761075161772</v>
      </c>
      <c r="AM141" s="42">
        <v>6.719761075161772</v>
      </c>
      <c r="AN141" s="42">
        <v>6.3464410154305622</v>
      </c>
      <c r="AO141" s="42">
        <v>5.9731209556993532</v>
      </c>
      <c r="AP141" s="42">
        <v>5.5998008959681433</v>
      </c>
      <c r="AQ141" s="42">
        <v>5.5998008959681433</v>
      </c>
      <c r="AR141" s="42">
        <v>5.4651445227107116</v>
      </c>
      <c r="AS141" s="42">
        <v>5.2222492105902356</v>
      </c>
      <c r="AT141" s="42">
        <v>5.1008015545299976</v>
      </c>
      <c r="AU141" s="42">
        <v>5.1008015545299976</v>
      </c>
      <c r="AV141" s="42">
        <v>4.8579062424095216</v>
      </c>
      <c r="AW141" s="42">
        <v>4.7364585863492836</v>
      </c>
      <c r="AX141" s="42">
        <v>3.8863249939276172</v>
      </c>
      <c r="AY141" s="42">
        <v>4.0077726499878548</v>
      </c>
      <c r="AZ141" s="42">
        <v>4.1292203060480928</v>
      </c>
      <c r="BA141" s="42">
        <v>3.7648773378673792</v>
      </c>
      <c r="BB141" s="42">
        <v>3.7648773378673792</v>
      </c>
      <c r="BC141" s="42">
        <v>3.5219820257469028</v>
      </c>
      <c r="BD141" s="42">
        <v>3.6434296818071408</v>
      </c>
      <c r="BE141" s="42">
        <v>3.4899953466728713</v>
      </c>
      <c r="BF141" s="42">
        <v>3.6063285248953005</v>
      </c>
      <c r="BG141" s="42">
        <v>3.4899953466728713</v>
      </c>
      <c r="BH141" s="42">
        <v>3.6063285248953005</v>
      </c>
      <c r="BI141" s="42">
        <v>3.4899953466728713</v>
      </c>
      <c r="BJ141" s="42">
        <v>3.9553280595625875</v>
      </c>
      <c r="BK141" s="42">
        <v>4.187994416007446</v>
      </c>
      <c r="BL141" s="42">
        <v>4.187994416007446</v>
      </c>
      <c r="BM141" s="42">
        <v>4.3043275942298749</v>
      </c>
      <c r="BN141" s="42">
        <v>4.0716612377850163</v>
      </c>
      <c r="BO141" s="42">
        <v>3.4899953466728713</v>
      </c>
      <c r="BP141" s="42">
        <v>2.7919962773382969</v>
      </c>
    </row>
    <row r="142" spans="1:68" x14ac:dyDescent="0.25">
      <c r="A142" s="9" t="s">
        <v>297</v>
      </c>
      <c r="B142" s="2" t="s">
        <v>1481</v>
      </c>
      <c r="C142" s="2" t="s">
        <v>265</v>
      </c>
      <c r="D142" s="2" t="s">
        <v>298</v>
      </c>
      <c r="E142" s="42">
        <v>1.5991471215351811</v>
      </c>
      <c r="F142" s="42">
        <v>1.5991471215351811</v>
      </c>
      <c r="G142" s="42">
        <v>1.5991471215351811</v>
      </c>
      <c r="H142" s="42">
        <v>1.5991471215351811</v>
      </c>
      <c r="I142" s="42">
        <v>1.4214641080312722</v>
      </c>
      <c r="J142" s="42">
        <v>1.4214641080312722</v>
      </c>
      <c r="K142" s="42">
        <v>1.7768301350390903</v>
      </c>
      <c r="L142" s="42">
        <v>1.9545131485429992</v>
      </c>
      <c r="M142" s="42">
        <v>2.1321961620469083</v>
      </c>
      <c r="N142" s="42">
        <v>1.5991471215351811</v>
      </c>
      <c r="O142" s="42">
        <v>1.5991471215351811</v>
      </c>
      <c r="P142" s="42">
        <v>1.4214641080312722</v>
      </c>
      <c r="Q142" s="42">
        <v>1.5991471215351811</v>
      </c>
      <c r="R142" s="42">
        <v>1.592356687898089</v>
      </c>
      <c r="S142" s="42">
        <v>1.592356687898089</v>
      </c>
      <c r="T142" s="42">
        <v>1.592356687898089</v>
      </c>
      <c r="U142" s="42">
        <v>2.1231422505307855</v>
      </c>
      <c r="V142" s="42">
        <v>1.94621372965322</v>
      </c>
      <c r="W142" s="42">
        <v>1.94621372965322</v>
      </c>
      <c r="X142" s="42">
        <v>1.94621372965322</v>
      </c>
      <c r="Y142" s="42">
        <v>1.7692852087756545</v>
      </c>
      <c r="Z142" s="42">
        <v>1.94621372965322</v>
      </c>
      <c r="AA142" s="42">
        <v>1.94621372965322</v>
      </c>
      <c r="AB142" s="42">
        <v>2.1231422505307855</v>
      </c>
      <c r="AC142" s="42">
        <v>1.7692852087756545</v>
      </c>
      <c r="AD142" s="42">
        <v>1.7692852087756545</v>
      </c>
      <c r="AE142" s="42">
        <v>1.7605633802816902</v>
      </c>
      <c r="AF142" s="42">
        <v>2.1126760563380285</v>
      </c>
      <c r="AG142" s="42">
        <v>2.1126760563380285</v>
      </c>
      <c r="AH142" s="42">
        <v>2.1126760563380285</v>
      </c>
      <c r="AI142" s="42">
        <v>2.1126760563380285</v>
      </c>
      <c r="AJ142" s="42">
        <v>2.1126760563380285</v>
      </c>
      <c r="AK142" s="42">
        <v>1.7605633802816902</v>
      </c>
      <c r="AL142" s="42">
        <v>1.7605633802816902</v>
      </c>
      <c r="AM142" s="42">
        <v>1.5845070422535212</v>
      </c>
      <c r="AN142" s="42">
        <v>1.5845070422535212</v>
      </c>
      <c r="AO142" s="42">
        <v>1.2323943661971832</v>
      </c>
      <c r="AP142" s="42">
        <v>1.5845070422535212</v>
      </c>
      <c r="AQ142" s="42">
        <v>1.2323943661971832</v>
      </c>
      <c r="AR142" s="42">
        <v>1.206480523957256</v>
      </c>
      <c r="AS142" s="42">
        <v>1.5511892450879006</v>
      </c>
      <c r="AT142" s="42">
        <v>1.5511892450879006</v>
      </c>
      <c r="AU142" s="42">
        <v>1.3788348845225784</v>
      </c>
      <c r="AV142" s="42">
        <v>1.206480523957256</v>
      </c>
      <c r="AW142" s="42">
        <v>1.0341261633919339</v>
      </c>
      <c r="AX142" s="42">
        <v>1.206480523957256</v>
      </c>
      <c r="AY142" s="42">
        <v>1.206480523957256</v>
      </c>
      <c r="AZ142" s="42">
        <v>1.0341261633919339</v>
      </c>
      <c r="BA142" s="42">
        <v>0.6894174422612892</v>
      </c>
      <c r="BB142" s="42">
        <v>0.6894174422612892</v>
      </c>
      <c r="BC142" s="42">
        <v>0.6894174422612892</v>
      </c>
      <c r="BD142" s="42">
        <v>0.6894174422612892</v>
      </c>
      <c r="BE142" s="42">
        <v>0.70052539404553416</v>
      </c>
      <c r="BF142" s="42">
        <v>0.52539404553415059</v>
      </c>
      <c r="BG142" s="42">
        <v>0.35026269702276708</v>
      </c>
      <c r="BH142" s="42">
        <v>0.70052539404553416</v>
      </c>
      <c r="BI142" s="42">
        <v>0.52539404553415059</v>
      </c>
      <c r="BJ142" s="42">
        <v>0.70052539404553416</v>
      </c>
      <c r="BK142" s="42">
        <v>0.70052539404553416</v>
      </c>
      <c r="BL142" s="42">
        <v>1.0507880910683012</v>
      </c>
      <c r="BM142" s="42">
        <v>0.70052539404553416</v>
      </c>
      <c r="BN142" s="42">
        <v>0.70052539404553416</v>
      </c>
      <c r="BO142" s="42">
        <v>0.52539404553415059</v>
      </c>
      <c r="BP142" s="42">
        <v>0.52539404553415059</v>
      </c>
    </row>
    <row r="143" spans="1:68" x14ac:dyDescent="0.25">
      <c r="A143" s="9" t="s">
        <v>299</v>
      </c>
      <c r="B143" s="2" t="s">
        <v>1482</v>
      </c>
      <c r="C143" s="2" t="s">
        <v>265</v>
      </c>
      <c r="D143" s="2" t="s">
        <v>300</v>
      </c>
      <c r="E143" s="42">
        <v>3.5028936947913496</v>
      </c>
      <c r="F143" s="42">
        <v>3.3505939689308559</v>
      </c>
      <c r="G143" s="42">
        <v>3.1982942430703627</v>
      </c>
      <c r="H143" s="42">
        <v>3.8074931465123365</v>
      </c>
      <c r="I143" s="42">
        <v>3.6551934206518428</v>
      </c>
      <c r="J143" s="42">
        <v>3.6551934206518428</v>
      </c>
      <c r="K143" s="42">
        <v>3.6551934206518428</v>
      </c>
      <c r="L143" s="42">
        <v>3.9597928723728297</v>
      </c>
      <c r="M143" s="42">
        <v>3.9597928723728297</v>
      </c>
      <c r="N143" s="42">
        <v>3.8074931465123365</v>
      </c>
      <c r="O143" s="42">
        <v>3.6551934206518428</v>
      </c>
      <c r="P143" s="42">
        <v>3.9597928723728297</v>
      </c>
      <c r="Q143" s="42">
        <v>4.112092598233323</v>
      </c>
      <c r="R143" s="42">
        <v>4.1083384053560561</v>
      </c>
      <c r="S143" s="42">
        <v>4.1083384053560561</v>
      </c>
      <c r="T143" s="42">
        <v>4.2604990870359103</v>
      </c>
      <c r="U143" s="42">
        <v>3.8040170419963482</v>
      </c>
      <c r="V143" s="42">
        <v>3.8040170419963482</v>
      </c>
      <c r="W143" s="42">
        <v>3.8040170419963482</v>
      </c>
      <c r="X143" s="42">
        <v>4.2604990870359103</v>
      </c>
      <c r="Y143" s="42">
        <v>4.2604990870359103</v>
      </c>
      <c r="Z143" s="42">
        <v>4.4126597687157636</v>
      </c>
      <c r="AA143" s="42">
        <v>4.5648204503956178</v>
      </c>
      <c r="AB143" s="42">
        <v>4.1083384053560561</v>
      </c>
      <c r="AC143" s="42">
        <v>4.4126597687157636</v>
      </c>
      <c r="AD143" s="42">
        <v>4.4126597687157636</v>
      </c>
      <c r="AE143" s="42">
        <v>4.3727382388419791</v>
      </c>
      <c r="AF143" s="42">
        <v>4.2219541616405314</v>
      </c>
      <c r="AG143" s="42">
        <v>4.2219541616405314</v>
      </c>
      <c r="AH143" s="42">
        <v>4.2219541616405314</v>
      </c>
      <c r="AI143" s="42">
        <v>3.618817852834741</v>
      </c>
      <c r="AJ143" s="42">
        <v>3.618817852834741</v>
      </c>
      <c r="AK143" s="42">
        <v>3.4680337756332933</v>
      </c>
      <c r="AL143" s="42">
        <v>3.1664656212303983</v>
      </c>
      <c r="AM143" s="42">
        <v>3.317249698431846</v>
      </c>
      <c r="AN143" s="42">
        <v>3.317249698431846</v>
      </c>
      <c r="AO143" s="42">
        <v>3.0156815440289511</v>
      </c>
      <c r="AP143" s="42">
        <v>2.8648974668275033</v>
      </c>
      <c r="AQ143" s="42">
        <v>2.8648974668275033</v>
      </c>
      <c r="AR143" s="42">
        <v>2.7982326951399115</v>
      </c>
      <c r="AS143" s="42">
        <v>2.5036818851251841</v>
      </c>
      <c r="AT143" s="42">
        <v>2.5036818851251841</v>
      </c>
      <c r="AU143" s="42">
        <v>2.2091310751104563</v>
      </c>
      <c r="AV143" s="42">
        <v>2.3564064801178199</v>
      </c>
      <c r="AW143" s="42">
        <v>2.0618556701030926</v>
      </c>
      <c r="AX143" s="42">
        <v>2.3564064801178199</v>
      </c>
      <c r="AY143" s="42">
        <v>2.5036818851251841</v>
      </c>
      <c r="AZ143" s="42">
        <v>2.5036818851251841</v>
      </c>
      <c r="BA143" s="42">
        <v>2.2091310751104563</v>
      </c>
      <c r="BB143" s="42">
        <v>2.2091310751104563</v>
      </c>
      <c r="BC143" s="42">
        <v>1.9145802650957289</v>
      </c>
      <c r="BD143" s="42">
        <v>2.0618556701030926</v>
      </c>
      <c r="BE143" s="42">
        <v>2.0685579196217492</v>
      </c>
      <c r="BF143" s="42">
        <v>2.2163120567375882</v>
      </c>
      <c r="BG143" s="42">
        <v>2.0685579196217492</v>
      </c>
      <c r="BH143" s="42">
        <v>1.9208037825059099</v>
      </c>
      <c r="BI143" s="42">
        <v>1.9208037825059099</v>
      </c>
      <c r="BJ143" s="42">
        <v>1.6252955082742315</v>
      </c>
      <c r="BK143" s="42">
        <v>1.7730496453900708</v>
      </c>
      <c r="BL143" s="42">
        <v>1.9208037825059099</v>
      </c>
      <c r="BM143" s="42">
        <v>1.9208037825059099</v>
      </c>
      <c r="BN143" s="42">
        <v>2.0685579196217492</v>
      </c>
      <c r="BO143" s="42">
        <v>2.0685579196217492</v>
      </c>
      <c r="BP143" s="42">
        <v>2.2163120567375882</v>
      </c>
    </row>
    <row r="144" spans="1:68" x14ac:dyDescent="0.25">
      <c r="A144" s="9" t="s">
        <v>301</v>
      </c>
      <c r="B144" s="2" t="s">
        <v>1483</v>
      </c>
      <c r="C144" s="2" t="s">
        <v>265</v>
      </c>
      <c r="D144" s="2" t="s">
        <v>302</v>
      </c>
      <c r="E144" s="42">
        <v>5.2694610778443112</v>
      </c>
      <c r="F144" s="42">
        <v>6.1077844311377243</v>
      </c>
      <c r="G144" s="42">
        <v>5.9880239520958085</v>
      </c>
      <c r="H144" s="42">
        <v>6.227544910179641</v>
      </c>
      <c r="I144" s="42">
        <v>5.9880239520958085</v>
      </c>
      <c r="J144" s="42">
        <v>6.3473053892215567</v>
      </c>
      <c r="K144" s="42">
        <v>6.3473053892215567</v>
      </c>
      <c r="L144" s="42">
        <v>6.706586826347305</v>
      </c>
      <c r="M144" s="42">
        <v>7.0658682634730541</v>
      </c>
      <c r="N144" s="42">
        <v>7.1856287425149699</v>
      </c>
      <c r="O144" s="42">
        <v>7.0658682634730541</v>
      </c>
      <c r="P144" s="42">
        <v>7.0658682634730541</v>
      </c>
      <c r="Q144" s="42">
        <v>7.3053892215568865</v>
      </c>
      <c r="R144" s="42">
        <v>7.3071394345951122</v>
      </c>
      <c r="S144" s="42">
        <v>6.9477719214183038</v>
      </c>
      <c r="T144" s="42">
        <v>6.5884044082414945</v>
      </c>
      <c r="U144" s="42">
        <v>6.4686152371825587</v>
      </c>
      <c r="V144" s="42">
        <v>6.348826066123622</v>
      </c>
      <c r="W144" s="42">
        <v>6.348826066123622</v>
      </c>
      <c r="X144" s="42">
        <v>6.5884044082414945</v>
      </c>
      <c r="Y144" s="42">
        <v>6.7081935793004313</v>
      </c>
      <c r="Z144" s="42">
        <v>6.7081935793004313</v>
      </c>
      <c r="AA144" s="42">
        <v>6.9477719214183038</v>
      </c>
      <c r="AB144" s="42">
        <v>6.8279827503593671</v>
      </c>
      <c r="AC144" s="42">
        <v>6.9477719214183038</v>
      </c>
      <c r="AD144" s="42">
        <v>7.3071394345951122</v>
      </c>
      <c r="AE144" s="42">
        <v>7.2567213894837019</v>
      </c>
      <c r="AF144" s="42">
        <v>7.01879609802522</v>
      </c>
      <c r="AG144" s="42">
        <v>7.01879609802522</v>
      </c>
      <c r="AH144" s="42">
        <v>6.780870806566738</v>
      </c>
      <c r="AI144" s="42">
        <v>6.3050202236497741</v>
      </c>
      <c r="AJ144" s="42">
        <v>6.1860575779205327</v>
      </c>
      <c r="AK144" s="42">
        <v>6.1860575779205327</v>
      </c>
      <c r="AL144" s="42">
        <v>6.5429455151082561</v>
      </c>
      <c r="AM144" s="42">
        <v>5.9481322864620507</v>
      </c>
      <c r="AN144" s="42">
        <v>5.4722817035450868</v>
      </c>
      <c r="AO144" s="42">
        <v>4.9964311206281229</v>
      </c>
      <c r="AP144" s="42">
        <v>4.6395431834403995</v>
      </c>
      <c r="AQ144" s="42">
        <v>5.1153937663573634</v>
      </c>
      <c r="AR144" s="42">
        <v>4.9814643188137167</v>
      </c>
      <c r="AS144" s="42">
        <v>4.6339202965708992</v>
      </c>
      <c r="AT144" s="42">
        <v>4.6339202965708992</v>
      </c>
      <c r="AU144" s="42">
        <v>4.5180722891566267</v>
      </c>
      <c r="AV144" s="42">
        <v>4.2863762743280818</v>
      </c>
      <c r="AW144" s="42">
        <v>4.2863762743280818</v>
      </c>
      <c r="AX144" s="42">
        <v>4.1705282669138093</v>
      </c>
      <c r="AY144" s="42">
        <v>4.2863762743280818</v>
      </c>
      <c r="AZ144" s="42">
        <v>4.2863762743280818</v>
      </c>
      <c r="BA144" s="42">
        <v>3.8229842446709918</v>
      </c>
      <c r="BB144" s="42">
        <v>3.5912882298424469</v>
      </c>
      <c r="BC144" s="42">
        <v>3.3595922150139019</v>
      </c>
      <c r="BD144" s="42">
        <v>3.3595922150139019</v>
      </c>
      <c r="BE144" s="42">
        <v>3.3082363677846227</v>
      </c>
      <c r="BF144" s="42">
        <v>2.9660050193931098</v>
      </c>
      <c r="BG144" s="42">
        <v>2.9660050193931098</v>
      </c>
      <c r="BH144" s="42">
        <v>3.0800821355236141</v>
      </c>
      <c r="BI144" s="42">
        <v>3.3082363677846227</v>
      </c>
      <c r="BJ144" s="42">
        <v>3.3082363677846227</v>
      </c>
      <c r="BK144" s="42">
        <v>3.3082363677846227</v>
      </c>
      <c r="BL144" s="42">
        <v>3.5363906000456309</v>
      </c>
      <c r="BM144" s="42">
        <v>3.1941592516541184</v>
      </c>
      <c r="BN144" s="42">
        <v>3.0800821355236141</v>
      </c>
      <c r="BO144" s="42">
        <v>3.1941592516541184</v>
      </c>
      <c r="BP144" s="42">
        <v>3.0800821355236141</v>
      </c>
    </row>
    <row r="145" spans="1:68" x14ac:dyDescent="0.25">
      <c r="A145" s="9" t="s">
        <v>303</v>
      </c>
      <c r="B145" s="2" t="s">
        <v>1484</v>
      </c>
      <c r="C145" s="2" t="s">
        <v>265</v>
      </c>
      <c r="D145" s="2" t="s">
        <v>304</v>
      </c>
      <c r="E145" s="42">
        <v>6.2547868266530502</v>
      </c>
      <c r="F145" s="42">
        <v>6.5100842481490933</v>
      </c>
      <c r="G145" s="42">
        <v>6.5100842481490933</v>
      </c>
      <c r="H145" s="42">
        <v>6.6377329588971152</v>
      </c>
      <c r="I145" s="42">
        <v>6.3824355374010722</v>
      </c>
      <c r="J145" s="42">
        <v>6.3824355374010722</v>
      </c>
      <c r="K145" s="42">
        <v>6.7653816696451363</v>
      </c>
      <c r="L145" s="42">
        <v>7.5312739341332646</v>
      </c>
      <c r="M145" s="42">
        <v>7.5312739341332646</v>
      </c>
      <c r="N145" s="42">
        <v>7.5312739341332646</v>
      </c>
      <c r="O145" s="42">
        <v>7.4036252233852435</v>
      </c>
      <c r="P145" s="42">
        <v>7.1483278018892005</v>
      </c>
      <c r="Q145" s="42">
        <v>7.4036252233852435</v>
      </c>
      <c r="R145" s="42">
        <v>7.4320861096873392</v>
      </c>
      <c r="S145" s="42">
        <v>7.560225525371604</v>
      </c>
      <c r="T145" s="42">
        <v>7.6883649410558679</v>
      </c>
      <c r="U145" s="42">
        <v>8.2009226037929253</v>
      </c>
      <c r="V145" s="42">
        <v>7.9446437724243975</v>
      </c>
      <c r="W145" s="42">
        <v>8.2009226037929253</v>
      </c>
      <c r="X145" s="42">
        <v>8.32906201947719</v>
      </c>
      <c r="Y145" s="42">
        <v>8.0727831881086622</v>
      </c>
      <c r="Z145" s="42">
        <v>7.9446437724243975</v>
      </c>
      <c r="AA145" s="42">
        <v>7.560225525371604</v>
      </c>
      <c r="AB145" s="42">
        <v>7.1758072783188105</v>
      </c>
      <c r="AC145" s="42">
        <v>6.791389031266017</v>
      </c>
      <c r="AD145" s="42">
        <v>6.791389031266017</v>
      </c>
      <c r="AE145" s="42">
        <v>6.7584799795970412</v>
      </c>
      <c r="AF145" s="42">
        <v>6.8859984697781176</v>
      </c>
      <c r="AG145" s="42">
        <v>6.8859984697781176</v>
      </c>
      <c r="AH145" s="42">
        <v>6.7584799795970412</v>
      </c>
      <c r="AI145" s="42">
        <v>7.2685539403213468</v>
      </c>
      <c r="AJ145" s="42">
        <v>7.013516959959194</v>
      </c>
      <c r="AK145" s="42">
        <v>6.5034429992348892</v>
      </c>
      <c r="AL145" s="42">
        <v>6.6309614894159647</v>
      </c>
      <c r="AM145" s="42">
        <v>6.2484060188727364</v>
      </c>
      <c r="AN145" s="42">
        <v>6.12088752869166</v>
      </c>
      <c r="AO145" s="42">
        <v>5.9933690385105836</v>
      </c>
      <c r="AP145" s="42">
        <v>5.4832950777862788</v>
      </c>
      <c r="AQ145" s="42">
        <v>5.4832950777862788</v>
      </c>
      <c r="AR145" s="42">
        <v>5.3442704449415865</v>
      </c>
      <c r="AS145" s="42">
        <v>5.3442704449415865</v>
      </c>
      <c r="AT145" s="42">
        <v>5.0956997265722102</v>
      </c>
      <c r="AU145" s="42">
        <v>5.0956997265722102</v>
      </c>
      <c r="AV145" s="42">
        <v>4.9714143673875224</v>
      </c>
      <c r="AW145" s="42">
        <v>4.722843649018146</v>
      </c>
      <c r="AX145" s="42">
        <v>4.722843649018146</v>
      </c>
      <c r="AY145" s="42">
        <v>4.722843649018146</v>
      </c>
      <c r="AZ145" s="42">
        <v>4.2257022122793941</v>
      </c>
      <c r="BA145" s="42">
        <v>3.8528461347253296</v>
      </c>
      <c r="BB145" s="42">
        <v>3.7285607755406418</v>
      </c>
      <c r="BC145" s="42">
        <v>3.3557046979865772</v>
      </c>
      <c r="BD145" s="42">
        <v>3.3557046979865772</v>
      </c>
      <c r="BE145" s="42">
        <v>3.2886723507917175</v>
      </c>
      <c r="BF145" s="42">
        <v>3.2886723507917175</v>
      </c>
      <c r="BG145" s="42">
        <v>2.9232643118148602</v>
      </c>
      <c r="BH145" s="42">
        <v>2.8014616321559078</v>
      </c>
      <c r="BI145" s="42">
        <v>3.1668696711327651</v>
      </c>
      <c r="BJ145" s="42">
        <v>3.0450669914738127</v>
      </c>
      <c r="BK145" s="42">
        <v>3.1668696711327651</v>
      </c>
      <c r="BL145" s="42">
        <v>3.2886723507917175</v>
      </c>
      <c r="BM145" s="42">
        <v>3.5322777101096228</v>
      </c>
      <c r="BN145" s="42">
        <v>3.2886723507917175</v>
      </c>
      <c r="BO145" s="42">
        <v>3.2886723507917175</v>
      </c>
      <c r="BP145" s="42">
        <v>3.0450669914738127</v>
      </c>
    </row>
    <row r="146" spans="1:68" x14ac:dyDescent="0.25">
      <c r="A146" s="9" t="s">
        <v>305</v>
      </c>
      <c r="B146" s="2" t="s">
        <v>1485</v>
      </c>
      <c r="C146" s="2" t="s">
        <v>265</v>
      </c>
      <c r="D146" s="2" t="s">
        <v>306</v>
      </c>
      <c r="E146" s="42">
        <v>4.8717948717948714</v>
      </c>
      <c r="F146" s="42">
        <v>4.615384615384615</v>
      </c>
      <c r="G146" s="42">
        <v>4.3589743589743586</v>
      </c>
      <c r="H146" s="42">
        <v>4.7435897435897436</v>
      </c>
      <c r="I146" s="42">
        <v>4.8717948717948714</v>
      </c>
      <c r="J146" s="42">
        <v>4.7435897435897436</v>
      </c>
      <c r="K146" s="42">
        <v>5.2564102564102564</v>
      </c>
      <c r="L146" s="42">
        <v>5.2564102564102564</v>
      </c>
      <c r="M146" s="42">
        <v>5.8974358974358978</v>
      </c>
      <c r="N146" s="42">
        <v>5.6410256410256414</v>
      </c>
      <c r="O146" s="42">
        <v>5.5128205128205128</v>
      </c>
      <c r="P146" s="42">
        <v>5.384615384615385</v>
      </c>
      <c r="Q146" s="42">
        <v>5.1282051282051286</v>
      </c>
      <c r="R146" s="42">
        <v>5.1177072671443193</v>
      </c>
      <c r="S146" s="42">
        <v>5.1177072671443193</v>
      </c>
      <c r="T146" s="42">
        <v>5.1177072671443193</v>
      </c>
      <c r="U146" s="42">
        <v>5.3735926305015358</v>
      </c>
      <c r="V146" s="42">
        <v>5.6294779938587514</v>
      </c>
      <c r="W146" s="42">
        <v>5.6294779938587514</v>
      </c>
      <c r="X146" s="42">
        <v>5.6294779938587514</v>
      </c>
      <c r="Y146" s="42">
        <v>5.1177072671443193</v>
      </c>
      <c r="Z146" s="42">
        <v>4.9897645854657116</v>
      </c>
      <c r="AA146" s="42">
        <v>5.3735926305015358</v>
      </c>
      <c r="AB146" s="42">
        <v>5.3735926305015358</v>
      </c>
      <c r="AC146" s="42">
        <v>4.8618219037871038</v>
      </c>
      <c r="AD146" s="42">
        <v>5.1177072671443193</v>
      </c>
      <c r="AE146" s="42">
        <v>5.0813008130081299</v>
      </c>
      <c r="AF146" s="42">
        <v>5.208333333333333</v>
      </c>
      <c r="AG146" s="42">
        <v>5.4623983739837403</v>
      </c>
      <c r="AH146" s="42">
        <v>5.3353658536585371</v>
      </c>
      <c r="AI146" s="42">
        <v>5.0813008130081299</v>
      </c>
      <c r="AJ146" s="42">
        <v>4.8272357723577235</v>
      </c>
      <c r="AK146" s="42">
        <v>4.8272357723577235</v>
      </c>
      <c r="AL146" s="42">
        <v>4.1920731707317076</v>
      </c>
      <c r="AM146" s="42">
        <v>4.5731707317073171</v>
      </c>
      <c r="AN146" s="42">
        <v>4.446138211382114</v>
      </c>
      <c r="AO146" s="42">
        <v>3.9380081300813008</v>
      </c>
      <c r="AP146" s="42">
        <v>3.5569105691056913</v>
      </c>
      <c r="AQ146" s="42">
        <v>3.5569105691056913</v>
      </c>
      <c r="AR146" s="42">
        <v>3.4705007436787305</v>
      </c>
      <c r="AS146" s="42">
        <v>3.7183936539414968</v>
      </c>
      <c r="AT146" s="42">
        <v>3.3465542885473472</v>
      </c>
      <c r="AU146" s="42">
        <v>3.2226078334159642</v>
      </c>
      <c r="AV146" s="42">
        <v>3.3465542885473472</v>
      </c>
      <c r="AW146" s="42">
        <v>3.0986613782845809</v>
      </c>
      <c r="AX146" s="42">
        <v>3.0986613782845809</v>
      </c>
      <c r="AY146" s="42">
        <v>2.9747149231531975</v>
      </c>
      <c r="AZ146" s="42">
        <v>2.9747149231531975</v>
      </c>
      <c r="BA146" s="42">
        <v>2.7268220128904312</v>
      </c>
      <c r="BB146" s="42">
        <v>2.4789291026276645</v>
      </c>
      <c r="BC146" s="42">
        <v>2.4789291026276645</v>
      </c>
      <c r="BD146" s="42">
        <v>2.3549826474962816</v>
      </c>
      <c r="BE146" s="42">
        <v>2.3086269744835968</v>
      </c>
      <c r="BF146" s="42">
        <v>1.9441069258809236</v>
      </c>
      <c r="BG146" s="42">
        <v>1.9441069258809236</v>
      </c>
      <c r="BH146" s="42">
        <v>1.9441069258809236</v>
      </c>
      <c r="BI146" s="42">
        <v>2.187120291616039</v>
      </c>
      <c r="BJ146" s="42">
        <v>1.9441069258809236</v>
      </c>
      <c r="BK146" s="42">
        <v>1.9441069258809236</v>
      </c>
      <c r="BL146" s="42">
        <v>2.187120291616039</v>
      </c>
      <c r="BM146" s="42">
        <v>2.187120291616039</v>
      </c>
      <c r="BN146" s="42">
        <v>1.9441069258809236</v>
      </c>
      <c r="BO146" s="42">
        <v>2.0656136087484813</v>
      </c>
      <c r="BP146" s="42">
        <v>1.7010935601458081</v>
      </c>
    </row>
    <row r="147" spans="1:68" x14ac:dyDescent="0.25">
      <c r="A147" s="9" t="s">
        <v>307</v>
      </c>
      <c r="B147" s="2" t="s">
        <v>1486</v>
      </c>
      <c r="C147" s="2" t="s">
        <v>265</v>
      </c>
      <c r="D147" s="2" t="s">
        <v>308</v>
      </c>
      <c r="E147" s="42">
        <v>4.3323139653414877</v>
      </c>
      <c r="F147" s="42">
        <v>4.7145769622833837</v>
      </c>
      <c r="G147" s="42">
        <v>4.7145769622833837</v>
      </c>
      <c r="H147" s="42">
        <v>5.0968399592252798</v>
      </c>
      <c r="I147" s="42">
        <v>4.45973496432212</v>
      </c>
      <c r="J147" s="42">
        <v>4.7145769622833837</v>
      </c>
      <c r="K147" s="42">
        <v>5.4791029561671758</v>
      </c>
      <c r="L147" s="42">
        <v>5.4791029561671758</v>
      </c>
      <c r="M147" s="42">
        <v>5.7339449541284404</v>
      </c>
      <c r="N147" s="42">
        <v>5.7339449541284404</v>
      </c>
      <c r="O147" s="42">
        <v>5.7339449541284404</v>
      </c>
      <c r="P147" s="42">
        <v>5.3516819571865444</v>
      </c>
      <c r="Q147" s="42">
        <v>5.0968399592252798</v>
      </c>
      <c r="R147" s="42">
        <v>5.064573309698658</v>
      </c>
      <c r="S147" s="42">
        <v>5.3178019751835901</v>
      </c>
      <c r="T147" s="42">
        <v>5.064573309698658</v>
      </c>
      <c r="U147" s="42">
        <v>5.064573309698658</v>
      </c>
      <c r="V147" s="42">
        <v>5.064573309698658</v>
      </c>
      <c r="W147" s="42">
        <v>5.064573309698658</v>
      </c>
      <c r="X147" s="42">
        <v>5.3178019751835901</v>
      </c>
      <c r="Y147" s="42">
        <v>5.4444163079260566</v>
      </c>
      <c r="Z147" s="42">
        <v>5.3178019751835901</v>
      </c>
      <c r="AA147" s="42">
        <v>5.4444163079260566</v>
      </c>
      <c r="AB147" s="42">
        <v>5.1911876424411245</v>
      </c>
      <c r="AC147" s="42">
        <v>5.4444163079260566</v>
      </c>
      <c r="AD147" s="42">
        <v>5.1911876424411245</v>
      </c>
      <c r="AE147" s="42">
        <v>5.1262815703925977</v>
      </c>
      <c r="AF147" s="42">
        <v>5.0012503125781445</v>
      </c>
      <c r="AG147" s="42">
        <v>5.0012503125781445</v>
      </c>
      <c r="AH147" s="42">
        <v>5.0012503125781445</v>
      </c>
      <c r="AI147" s="42">
        <v>5.0012503125781445</v>
      </c>
      <c r="AJ147" s="42">
        <v>4.5011252813203297</v>
      </c>
      <c r="AK147" s="42">
        <v>4.5011252813203297</v>
      </c>
      <c r="AL147" s="42">
        <v>4.3760940235058765</v>
      </c>
      <c r="AM147" s="42">
        <v>4.001000250062515</v>
      </c>
      <c r="AN147" s="42">
        <v>3.7509377344336081</v>
      </c>
      <c r="AO147" s="42">
        <v>3.3758439609902475</v>
      </c>
      <c r="AP147" s="42">
        <v>3.3758439609902475</v>
      </c>
      <c r="AQ147" s="42">
        <v>3.3758439609902475</v>
      </c>
      <c r="AR147" s="42">
        <v>3.2656023222060955</v>
      </c>
      <c r="AS147" s="42">
        <v>3.507498790517658</v>
      </c>
      <c r="AT147" s="42">
        <v>3.507498790517658</v>
      </c>
      <c r="AU147" s="42">
        <v>3.1446540880503142</v>
      </c>
      <c r="AV147" s="42">
        <v>3.2656023222060955</v>
      </c>
      <c r="AW147" s="42">
        <v>3.2656023222060955</v>
      </c>
      <c r="AX147" s="42">
        <v>3.0237058538945329</v>
      </c>
      <c r="AY147" s="42">
        <v>3.2656023222060955</v>
      </c>
      <c r="AZ147" s="42">
        <v>3.3865505563618767</v>
      </c>
      <c r="BA147" s="42">
        <v>3.0237058538945329</v>
      </c>
      <c r="BB147" s="42">
        <v>2.9027576197387517</v>
      </c>
      <c r="BC147" s="42">
        <v>2.7818093855829704</v>
      </c>
      <c r="BD147" s="42">
        <v>2.6608611514271892</v>
      </c>
      <c r="BE147" s="42">
        <v>2.6171782060433024</v>
      </c>
      <c r="BF147" s="42">
        <v>2.6171782060433024</v>
      </c>
      <c r="BG147" s="42">
        <v>2.7361408517725434</v>
      </c>
      <c r="BH147" s="42">
        <v>2.7361408517725434</v>
      </c>
      <c r="BI147" s="42">
        <v>2.8551034975017844</v>
      </c>
      <c r="BJ147" s="42">
        <v>2.8551034975017844</v>
      </c>
      <c r="BK147" s="42">
        <v>2.3792529145848205</v>
      </c>
      <c r="BL147" s="42">
        <v>1.9034023316678563</v>
      </c>
      <c r="BM147" s="42">
        <v>1.5465143944801332</v>
      </c>
      <c r="BN147" s="42">
        <v>1.5465143944801332</v>
      </c>
      <c r="BO147" s="42">
        <v>1.4275517487508922</v>
      </c>
      <c r="BP147" s="42">
        <v>1.3085891030216512</v>
      </c>
    </row>
    <row r="148" spans="1:68" x14ac:dyDescent="0.25">
      <c r="A148" s="9" t="s">
        <v>309</v>
      </c>
      <c r="B148" s="2" t="s">
        <v>1487</v>
      </c>
      <c r="C148" s="2" t="s">
        <v>265</v>
      </c>
      <c r="D148" s="2" t="s">
        <v>310</v>
      </c>
      <c r="E148" s="42">
        <v>5.493033226152197</v>
      </c>
      <c r="F148" s="42">
        <v>5.760986066452304</v>
      </c>
      <c r="G148" s="42">
        <v>6.430868167202572</v>
      </c>
      <c r="H148" s="42">
        <v>6.430868167202572</v>
      </c>
      <c r="I148" s="42">
        <v>6.430868167202572</v>
      </c>
      <c r="J148" s="42">
        <v>6.028938906752412</v>
      </c>
      <c r="K148" s="42">
        <v>6.028938906752412</v>
      </c>
      <c r="L148" s="42">
        <v>6.832797427652733</v>
      </c>
      <c r="M148" s="42">
        <v>7.3687031082529471</v>
      </c>
      <c r="N148" s="42">
        <v>6.832797427652733</v>
      </c>
      <c r="O148" s="42">
        <v>6.966773847802787</v>
      </c>
      <c r="P148" s="42">
        <v>6.6988210075026791</v>
      </c>
      <c r="Q148" s="42">
        <v>6.564844587352626</v>
      </c>
      <c r="R148" s="42">
        <v>6.5438034188034191</v>
      </c>
      <c r="S148" s="42">
        <v>7.0779914529914532</v>
      </c>
      <c r="T148" s="42">
        <v>6.5438034188034191</v>
      </c>
      <c r="U148" s="42">
        <v>6.2767094017094021</v>
      </c>
      <c r="V148" s="42">
        <v>6.1431623931623935</v>
      </c>
      <c r="W148" s="42">
        <v>6.2767094017094021</v>
      </c>
      <c r="X148" s="42">
        <v>6.6773504273504276</v>
      </c>
      <c r="Y148" s="42">
        <v>6.4102564102564106</v>
      </c>
      <c r="Z148" s="42">
        <v>6.5438034188034191</v>
      </c>
      <c r="AA148" s="42">
        <v>6.2767094017094021</v>
      </c>
      <c r="AB148" s="42">
        <v>6.1431623931623935</v>
      </c>
      <c r="AC148" s="42">
        <v>5.8760683760683765</v>
      </c>
      <c r="AD148" s="42">
        <v>5.742521367521368</v>
      </c>
      <c r="AE148" s="42">
        <v>5.6713268266948038</v>
      </c>
      <c r="AF148" s="42">
        <v>5.803218148245846</v>
      </c>
      <c r="AG148" s="42">
        <v>5.275652862041678</v>
      </c>
      <c r="AH148" s="42">
        <v>5.0118702189395945</v>
      </c>
      <c r="AI148" s="42">
        <v>5.1437615404906358</v>
      </c>
      <c r="AJ148" s="42">
        <v>5.275652862041678</v>
      </c>
      <c r="AK148" s="42">
        <v>5.1437615404906358</v>
      </c>
      <c r="AL148" s="42">
        <v>5.5394355051437616</v>
      </c>
      <c r="AM148" s="42">
        <v>5.1437615404906358</v>
      </c>
      <c r="AN148" s="42">
        <v>4.7480875758375101</v>
      </c>
      <c r="AO148" s="42">
        <v>5.1437615404906358</v>
      </c>
      <c r="AP148" s="42">
        <v>4.4843049327354265</v>
      </c>
      <c r="AQ148" s="42">
        <v>4.6161962542864687</v>
      </c>
      <c r="AR148" s="42">
        <v>4.447268106734434</v>
      </c>
      <c r="AS148" s="42">
        <v>4.5743329097839895</v>
      </c>
      <c r="AT148" s="42">
        <v>4.3202033036848793</v>
      </c>
      <c r="AU148" s="42">
        <v>4.7013977128335451</v>
      </c>
      <c r="AV148" s="42">
        <v>4.447268106734434</v>
      </c>
      <c r="AW148" s="42">
        <v>3.9390088945362134</v>
      </c>
      <c r="AX148" s="42">
        <v>4.066073697585769</v>
      </c>
      <c r="AY148" s="42">
        <v>4.1931385006353237</v>
      </c>
      <c r="AZ148" s="42">
        <v>4.066073697585769</v>
      </c>
      <c r="BA148" s="42">
        <v>3.6848792884371027</v>
      </c>
      <c r="BB148" s="42">
        <v>3.0495552731893265</v>
      </c>
      <c r="BC148" s="42">
        <v>2.9224904701397714</v>
      </c>
      <c r="BD148" s="42">
        <v>3.0495552731893265</v>
      </c>
      <c r="BE148" s="42">
        <v>3.0082727500626723</v>
      </c>
      <c r="BF148" s="42">
        <v>2.8829280521433942</v>
      </c>
      <c r="BG148" s="42">
        <v>3.2589621459012283</v>
      </c>
      <c r="BH148" s="42">
        <v>3.1336174479819503</v>
      </c>
      <c r="BI148" s="42">
        <v>3.1336174479819503</v>
      </c>
      <c r="BJ148" s="42">
        <v>3.0082727500626723</v>
      </c>
      <c r="BK148" s="42">
        <v>3.1336174479819503</v>
      </c>
      <c r="BL148" s="42">
        <v>3.1336174479819503</v>
      </c>
      <c r="BM148" s="42">
        <v>3.0082727500626723</v>
      </c>
      <c r="BN148" s="42">
        <v>2.8829280521433942</v>
      </c>
      <c r="BO148" s="42">
        <v>2.8829280521433942</v>
      </c>
      <c r="BP148" s="42">
        <v>2.7575833542241162</v>
      </c>
    </row>
    <row r="149" spans="1:68" x14ac:dyDescent="0.25">
      <c r="A149" s="9" t="s">
        <v>311</v>
      </c>
      <c r="B149" s="2" t="s">
        <v>1488</v>
      </c>
      <c r="C149" s="2" t="s">
        <v>265</v>
      </c>
      <c r="D149" s="2" t="s">
        <v>312</v>
      </c>
      <c r="E149" s="42">
        <v>5.5912443492743273</v>
      </c>
      <c r="F149" s="42">
        <v>6.1860575779205327</v>
      </c>
      <c r="G149" s="42">
        <v>6.1860575779205327</v>
      </c>
      <c r="H149" s="42">
        <v>6.4239828693790146</v>
      </c>
      <c r="I149" s="42">
        <v>6.3050202236497741</v>
      </c>
      <c r="J149" s="42">
        <v>6.1860575779205327</v>
      </c>
      <c r="K149" s="42">
        <v>6.3050202236497741</v>
      </c>
      <c r="L149" s="42">
        <v>7.01879609802522</v>
      </c>
      <c r="M149" s="42">
        <v>7.6136093266714253</v>
      </c>
      <c r="N149" s="42">
        <v>7.4946466809421839</v>
      </c>
      <c r="O149" s="42">
        <v>7.7325719724006658</v>
      </c>
      <c r="P149" s="42">
        <v>7.1377587437544605</v>
      </c>
      <c r="Q149" s="42">
        <v>7.2567213894837019</v>
      </c>
      <c r="R149" s="42">
        <v>7.2549952426260704</v>
      </c>
      <c r="S149" s="42">
        <v>7.373929590865842</v>
      </c>
      <c r="T149" s="42">
        <v>6.8981921979067558</v>
      </c>
      <c r="U149" s="42">
        <v>6.4224548049476686</v>
      </c>
      <c r="V149" s="42">
        <v>6.5413891531874411</v>
      </c>
      <c r="W149" s="42">
        <v>6.3035204567078971</v>
      </c>
      <c r="X149" s="42">
        <v>6.3035204567078971</v>
      </c>
      <c r="Y149" s="42">
        <v>6.4224548049476686</v>
      </c>
      <c r="Z149" s="42">
        <v>6.1845861084681255</v>
      </c>
      <c r="AA149" s="42">
        <v>6.065651760228354</v>
      </c>
      <c r="AB149" s="42">
        <v>6.1845861084681255</v>
      </c>
      <c r="AC149" s="42">
        <v>6.4224548049476686</v>
      </c>
      <c r="AD149" s="42">
        <v>6.3035204567078971</v>
      </c>
      <c r="AE149" s="42">
        <v>6.2662567982974702</v>
      </c>
      <c r="AF149" s="42">
        <v>6.2662567982974702</v>
      </c>
      <c r="AG149" s="42">
        <v>6.1480255379522344</v>
      </c>
      <c r="AH149" s="42">
        <v>6.1480255379522344</v>
      </c>
      <c r="AI149" s="42">
        <v>5.7933317569165288</v>
      </c>
      <c r="AJ149" s="42">
        <v>5.6751004965712939</v>
      </c>
      <c r="AK149" s="42">
        <v>5.7933317569165288</v>
      </c>
      <c r="AL149" s="42">
        <v>5.7933317569165288</v>
      </c>
      <c r="AM149" s="42">
        <v>5.4386379758808232</v>
      </c>
      <c r="AN149" s="42">
        <v>5.3204067155355874</v>
      </c>
      <c r="AO149" s="42">
        <v>4.9657129344998818</v>
      </c>
      <c r="AP149" s="42">
        <v>4.8474816741546469</v>
      </c>
      <c r="AQ149" s="42">
        <v>4.7292504138094111</v>
      </c>
      <c r="AR149" s="42">
        <v>4.6114825916532167</v>
      </c>
      <c r="AS149" s="42">
        <v>4.035047267696565</v>
      </c>
      <c r="AT149" s="42">
        <v>4.150334332487895</v>
      </c>
      <c r="AU149" s="42">
        <v>3.9197602029052341</v>
      </c>
      <c r="AV149" s="42">
        <v>3.6891860733225736</v>
      </c>
      <c r="AW149" s="42">
        <v>3.3433248789485823</v>
      </c>
      <c r="AX149" s="42">
        <v>2.997463684574591</v>
      </c>
      <c r="AY149" s="42">
        <v>3.2280378141572519</v>
      </c>
      <c r="AZ149" s="42">
        <v>3.3433248789485823</v>
      </c>
      <c r="BA149" s="42">
        <v>2.997463684574591</v>
      </c>
      <c r="BB149" s="42">
        <v>2.8821766197832606</v>
      </c>
      <c r="BC149" s="42">
        <v>2.997463684574591</v>
      </c>
      <c r="BD149" s="42">
        <v>3.1127507493659214</v>
      </c>
      <c r="BE149" s="42">
        <v>3.0723714155666819</v>
      </c>
      <c r="BF149" s="42">
        <v>2.8447883477469276</v>
      </c>
      <c r="BG149" s="42">
        <v>2.8447883477469276</v>
      </c>
      <c r="BH149" s="42">
        <v>2.6172052799271737</v>
      </c>
      <c r="BI149" s="42">
        <v>2.6172052799271737</v>
      </c>
      <c r="BJ149" s="42">
        <v>2.5034137460172965</v>
      </c>
      <c r="BK149" s="42">
        <v>2.6172052799271737</v>
      </c>
      <c r="BL149" s="42">
        <v>2.7309968138370508</v>
      </c>
      <c r="BM149" s="42">
        <v>2.8447883477469276</v>
      </c>
      <c r="BN149" s="42">
        <v>2.9585798816568047</v>
      </c>
      <c r="BO149" s="42">
        <v>2.7309968138370508</v>
      </c>
      <c r="BP149" s="42">
        <v>2.6172052799271737</v>
      </c>
    </row>
    <row r="150" spans="1:68" x14ac:dyDescent="0.25">
      <c r="A150" s="9" t="s">
        <v>313</v>
      </c>
      <c r="B150" s="2" t="s">
        <v>1489</v>
      </c>
      <c r="C150" s="2" t="s">
        <v>314</v>
      </c>
      <c r="D150" s="2" t="s">
        <v>315</v>
      </c>
      <c r="E150" s="42">
        <v>3.7552155771905422</v>
      </c>
      <c r="F150" s="42">
        <v>3.7552155771905422</v>
      </c>
      <c r="G150" s="42">
        <v>4.0333796940194713</v>
      </c>
      <c r="H150" s="42">
        <v>4.1724617524339358</v>
      </c>
      <c r="I150" s="42">
        <v>4.1724617524339358</v>
      </c>
      <c r="J150" s="42">
        <v>4.1724617524339358</v>
      </c>
      <c r="K150" s="42">
        <v>4.3115438108484003</v>
      </c>
      <c r="L150" s="42">
        <v>4.8678720445062584</v>
      </c>
      <c r="M150" s="42">
        <v>4.8678720445062584</v>
      </c>
      <c r="N150" s="42">
        <v>4.8678720445062584</v>
      </c>
      <c r="O150" s="42">
        <v>4.8678720445062584</v>
      </c>
      <c r="P150" s="42">
        <v>4.5897079276773294</v>
      </c>
      <c r="Q150" s="42">
        <v>4.3115438108484003</v>
      </c>
      <c r="R150" s="42">
        <v>4.3067518755209777</v>
      </c>
      <c r="S150" s="42">
        <v>4.1678243956654626</v>
      </c>
      <c r="T150" s="42">
        <v>4.0288969158099466</v>
      </c>
      <c r="U150" s="42">
        <v>3.8899694359544315</v>
      </c>
      <c r="V150" s="42">
        <v>4.1678243956654626</v>
      </c>
      <c r="W150" s="42">
        <v>3.8899694359544315</v>
      </c>
      <c r="X150" s="42">
        <v>3.7510419560989163</v>
      </c>
      <c r="Y150" s="42">
        <v>4.1678243956654626</v>
      </c>
      <c r="Z150" s="42">
        <v>4.4456793553764928</v>
      </c>
      <c r="AA150" s="42">
        <v>4.4456793553764928</v>
      </c>
      <c r="AB150" s="42">
        <v>4.723534315087524</v>
      </c>
      <c r="AC150" s="42">
        <v>4.5846068352320088</v>
      </c>
      <c r="AD150" s="42">
        <v>4.723534315087524</v>
      </c>
      <c r="AE150" s="42">
        <v>4.6780407264722061</v>
      </c>
      <c r="AF150" s="42">
        <v>4.6780407264722061</v>
      </c>
      <c r="AG150" s="42">
        <v>4.5404512933406709</v>
      </c>
      <c r="AH150" s="42">
        <v>4.5404512933406709</v>
      </c>
      <c r="AI150" s="42">
        <v>4.4028618602091356</v>
      </c>
      <c r="AJ150" s="42">
        <v>4.4028618602091356</v>
      </c>
      <c r="AK150" s="42">
        <v>4.5404512933406709</v>
      </c>
      <c r="AL150" s="42">
        <v>4.4028618602091356</v>
      </c>
      <c r="AM150" s="42">
        <v>4.2652724270776003</v>
      </c>
      <c r="AN150" s="42">
        <v>3.8525041276829937</v>
      </c>
      <c r="AO150" s="42">
        <v>3.8525041276829937</v>
      </c>
      <c r="AP150" s="42">
        <v>3.9900935608145289</v>
      </c>
      <c r="AQ150" s="42">
        <v>3.8525041276829937</v>
      </c>
      <c r="AR150" s="42">
        <v>3.7273695420660276</v>
      </c>
      <c r="AS150" s="42">
        <v>3.7273695420660276</v>
      </c>
      <c r="AT150" s="42">
        <v>3.7273695420660276</v>
      </c>
      <c r="AU150" s="42">
        <v>3.5942492012779552</v>
      </c>
      <c r="AV150" s="42">
        <v>3.7273695420660276</v>
      </c>
      <c r="AW150" s="42">
        <v>3.4611288604898824</v>
      </c>
      <c r="AX150" s="42">
        <v>3.1948881789137378</v>
      </c>
      <c r="AY150" s="42">
        <v>3.5942492012779552</v>
      </c>
      <c r="AZ150" s="42">
        <v>3.1948881789137378</v>
      </c>
      <c r="BA150" s="42">
        <v>3.0617678381256654</v>
      </c>
      <c r="BB150" s="42">
        <v>2.9286474973375931</v>
      </c>
      <c r="BC150" s="42">
        <v>2.9286474973375931</v>
      </c>
      <c r="BD150" s="42">
        <v>2.9286474973375931</v>
      </c>
      <c r="BE150" s="42">
        <v>2.9162248144220575</v>
      </c>
      <c r="BF150" s="42">
        <v>3.0487804878048781</v>
      </c>
      <c r="BG150" s="42">
        <v>3.0487804878048781</v>
      </c>
      <c r="BH150" s="42">
        <v>3.0487804878048781</v>
      </c>
      <c r="BI150" s="42">
        <v>3.1813361611876991</v>
      </c>
      <c r="BJ150" s="42">
        <v>2.6511134676564159</v>
      </c>
      <c r="BK150" s="42">
        <v>2.7836691410392365</v>
      </c>
      <c r="BL150" s="42">
        <v>2.7836691410392365</v>
      </c>
      <c r="BM150" s="42">
        <v>2.7836691410392365</v>
      </c>
      <c r="BN150" s="42">
        <v>2.7836691410392365</v>
      </c>
      <c r="BO150" s="42">
        <v>2.1208907741251326</v>
      </c>
      <c r="BP150" s="42">
        <v>2.2534464475079532</v>
      </c>
    </row>
    <row r="151" spans="1:68" x14ac:dyDescent="0.25">
      <c r="A151" s="9" t="s">
        <v>316</v>
      </c>
      <c r="B151" s="2" t="s">
        <v>1490</v>
      </c>
      <c r="C151" s="2" t="s">
        <v>314</v>
      </c>
      <c r="D151" s="2" t="s">
        <v>317</v>
      </c>
      <c r="E151" s="42">
        <v>4.4274809160305342</v>
      </c>
      <c r="F151" s="42">
        <v>4.4274809160305342</v>
      </c>
      <c r="G151" s="42">
        <v>4.5801526717557248</v>
      </c>
      <c r="H151" s="42">
        <v>4.7328244274809164</v>
      </c>
      <c r="I151" s="42">
        <v>4.5801526717557248</v>
      </c>
      <c r="J151" s="42">
        <v>5.0381679389312977</v>
      </c>
      <c r="K151" s="42">
        <v>5.1908396946564883</v>
      </c>
      <c r="L151" s="42">
        <v>5.0381679389312977</v>
      </c>
      <c r="M151" s="42">
        <v>5.343511450381679</v>
      </c>
      <c r="N151" s="42">
        <v>5.343511450381679</v>
      </c>
      <c r="O151" s="42">
        <v>5.343511450381679</v>
      </c>
      <c r="P151" s="42">
        <v>5.0381679389312977</v>
      </c>
      <c r="Q151" s="42">
        <v>4.885496183206107</v>
      </c>
      <c r="R151" s="42">
        <v>4.9124961621123733</v>
      </c>
      <c r="S151" s="42">
        <v>4.9124961621123733</v>
      </c>
      <c r="T151" s="42">
        <v>5.2195271722443968</v>
      </c>
      <c r="U151" s="42">
        <v>4.9124961621123733</v>
      </c>
      <c r="V151" s="42">
        <v>4.9124961621123733</v>
      </c>
      <c r="W151" s="42">
        <v>4.7589806570463615</v>
      </c>
      <c r="X151" s="42">
        <v>4.9124961621123733</v>
      </c>
      <c r="Y151" s="42">
        <v>4.7589806570463615</v>
      </c>
      <c r="Z151" s="42">
        <v>4.9124961621123733</v>
      </c>
      <c r="AA151" s="42">
        <v>4.9124961621123733</v>
      </c>
      <c r="AB151" s="42">
        <v>5.066011667178385</v>
      </c>
      <c r="AC151" s="42">
        <v>5.2195271722443968</v>
      </c>
      <c r="AD151" s="42">
        <v>5.2195271722443968</v>
      </c>
      <c r="AE151" s="42">
        <v>5.1687442991790817</v>
      </c>
      <c r="AF151" s="42">
        <v>5.472788081483734</v>
      </c>
      <c r="AG151" s="42">
        <v>5.1687442991790817</v>
      </c>
      <c r="AH151" s="42">
        <v>5.0167224080267561</v>
      </c>
      <c r="AI151" s="42">
        <v>5.1687442991790817</v>
      </c>
      <c r="AJ151" s="42">
        <v>5.0167224080267561</v>
      </c>
      <c r="AK151" s="42">
        <v>5.0167224080267561</v>
      </c>
      <c r="AL151" s="42">
        <v>4.7126786257221038</v>
      </c>
      <c r="AM151" s="42">
        <v>4.8647005168744295</v>
      </c>
      <c r="AN151" s="42">
        <v>4.8647005168744295</v>
      </c>
      <c r="AO151" s="42">
        <v>4.5606567345697782</v>
      </c>
      <c r="AP151" s="42">
        <v>4.7126786257221038</v>
      </c>
      <c r="AQ151" s="42">
        <v>4.4086348434174516</v>
      </c>
      <c r="AR151" s="42">
        <v>4.2912104172832199</v>
      </c>
      <c r="AS151" s="42">
        <v>4.2912104172832199</v>
      </c>
      <c r="AT151" s="42">
        <v>3.8472920982539214</v>
      </c>
      <c r="AU151" s="42">
        <v>3.551346552234389</v>
      </c>
      <c r="AV151" s="42">
        <v>3.551346552234389</v>
      </c>
      <c r="AW151" s="42">
        <v>3.551346552234389</v>
      </c>
      <c r="AX151" s="42">
        <v>3.4033737792246228</v>
      </c>
      <c r="AY151" s="42">
        <v>3.4033737792246228</v>
      </c>
      <c r="AZ151" s="42">
        <v>3.551346552234389</v>
      </c>
      <c r="BA151" s="42">
        <v>3.1074282332050904</v>
      </c>
      <c r="BB151" s="42">
        <v>3.4033737792246228</v>
      </c>
      <c r="BC151" s="42">
        <v>2.9594554601953242</v>
      </c>
      <c r="BD151" s="42">
        <v>2.811482687185558</v>
      </c>
      <c r="BE151" s="42">
        <v>2.8666264333132165</v>
      </c>
      <c r="BF151" s="42">
        <v>2.7157513578756789</v>
      </c>
      <c r="BG151" s="42">
        <v>2.8666264333132165</v>
      </c>
      <c r="BH151" s="42">
        <v>2.5648762824381413</v>
      </c>
      <c r="BI151" s="42">
        <v>2.7157513578756789</v>
      </c>
      <c r="BJ151" s="42">
        <v>3.0175015087507542</v>
      </c>
      <c r="BK151" s="42">
        <v>3.0175015087507542</v>
      </c>
      <c r="BL151" s="42">
        <v>3.0175015087507542</v>
      </c>
      <c r="BM151" s="42">
        <v>2.8666264333132165</v>
      </c>
      <c r="BN151" s="42">
        <v>2.7157513578756789</v>
      </c>
      <c r="BO151" s="42">
        <v>2.5648762824381413</v>
      </c>
      <c r="BP151" s="42">
        <v>2.7157513578756789</v>
      </c>
    </row>
    <row r="152" spans="1:68" x14ac:dyDescent="0.25">
      <c r="A152" s="9" t="s">
        <v>318</v>
      </c>
      <c r="B152" s="2" t="s">
        <v>1491</v>
      </c>
      <c r="C152" s="2" t="s">
        <v>314</v>
      </c>
      <c r="D152" s="2" t="s">
        <v>319</v>
      </c>
      <c r="E152" s="42">
        <v>5.8939096267190569</v>
      </c>
      <c r="F152" s="42">
        <v>6.4833005893909625</v>
      </c>
      <c r="G152" s="42">
        <v>6.6797642436149314</v>
      </c>
      <c r="H152" s="42">
        <v>6.6797642436149314</v>
      </c>
      <c r="I152" s="42">
        <v>6.8762278978389002</v>
      </c>
      <c r="J152" s="42">
        <v>6.6797642436149314</v>
      </c>
      <c r="K152" s="42">
        <v>6.6797642436149314</v>
      </c>
      <c r="L152" s="42">
        <v>7.0726915520628681</v>
      </c>
      <c r="M152" s="42">
        <v>7.6620825147347746</v>
      </c>
      <c r="N152" s="42">
        <v>7.6620825147347746</v>
      </c>
      <c r="O152" s="42">
        <v>7.4656188605108058</v>
      </c>
      <c r="P152" s="42">
        <v>7.6620825147347746</v>
      </c>
      <c r="Q152" s="42">
        <v>7.6620825147347746</v>
      </c>
      <c r="R152" s="42">
        <v>7.6112412177985949</v>
      </c>
      <c r="S152" s="42">
        <v>7.6112412177985949</v>
      </c>
      <c r="T152" s="42">
        <v>7.2209211553473844</v>
      </c>
      <c r="U152" s="42">
        <v>7.0257611241217797</v>
      </c>
      <c r="V152" s="42">
        <v>7.2209211553473844</v>
      </c>
      <c r="W152" s="42">
        <v>7.2209211553473844</v>
      </c>
      <c r="X152" s="42">
        <v>7.4160811865729892</v>
      </c>
      <c r="Y152" s="42">
        <v>7.2209211553473844</v>
      </c>
      <c r="Z152" s="42">
        <v>7.6112412177985949</v>
      </c>
      <c r="AA152" s="42">
        <v>7.6112412177985949</v>
      </c>
      <c r="AB152" s="42">
        <v>7.6112412177985949</v>
      </c>
      <c r="AC152" s="42">
        <v>7.0257611241217797</v>
      </c>
      <c r="AD152" s="42">
        <v>6.8306010928961749</v>
      </c>
      <c r="AE152" s="42">
        <v>6.7987567987567994</v>
      </c>
      <c r="AF152" s="42">
        <v>7.3815073815073822</v>
      </c>
      <c r="AG152" s="42">
        <v>7.3815073815073822</v>
      </c>
      <c r="AH152" s="42">
        <v>7.1872571872571873</v>
      </c>
      <c r="AI152" s="42">
        <v>6.7987567987567994</v>
      </c>
      <c r="AJ152" s="42">
        <v>6.9930069930069934</v>
      </c>
      <c r="AK152" s="42">
        <v>6.9930069930069934</v>
      </c>
      <c r="AL152" s="42">
        <v>6.9930069930069934</v>
      </c>
      <c r="AM152" s="42">
        <v>6.7987567987567994</v>
      </c>
      <c r="AN152" s="42">
        <v>6.4102564102564106</v>
      </c>
      <c r="AO152" s="42">
        <v>6.0217560217560218</v>
      </c>
      <c r="AP152" s="42">
        <v>5.6332556332556338</v>
      </c>
      <c r="AQ152" s="42">
        <v>5.439005439005439</v>
      </c>
      <c r="AR152" s="42">
        <v>5.216095380029806</v>
      </c>
      <c r="AS152" s="42">
        <v>4.8435171385991058</v>
      </c>
      <c r="AT152" s="42">
        <v>5.0298062593144559</v>
      </c>
      <c r="AU152" s="42">
        <v>4.8435171385991058</v>
      </c>
      <c r="AV152" s="42">
        <v>4.6572280178837557</v>
      </c>
      <c r="AW152" s="42">
        <v>4.4709388971684056</v>
      </c>
      <c r="AX152" s="42">
        <v>4.2846497764530556</v>
      </c>
      <c r="AY152" s="42">
        <v>3.9120715350223545</v>
      </c>
      <c r="AZ152" s="42">
        <v>3.9120715350223545</v>
      </c>
      <c r="BA152" s="42">
        <v>4.0983606557377046</v>
      </c>
      <c r="BB152" s="42">
        <v>3.5394932935916543</v>
      </c>
      <c r="BC152" s="42">
        <v>3.9120715350223545</v>
      </c>
      <c r="BD152" s="42">
        <v>4.2846497764530556</v>
      </c>
      <c r="BE152" s="42">
        <v>4.2974588938714495</v>
      </c>
      <c r="BF152" s="42">
        <v>4.6711509715994017</v>
      </c>
      <c r="BG152" s="42">
        <v>4.2974588938714495</v>
      </c>
      <c r="BH152" s="42">
        <v>4.2974588938714495</v>
      </c>
      <c r="BI152" s="42">
        <v>4.1106128550074734</v>
      </c>
      <c r="BJ152" s="42">
        <v>3.5500747384155455</v>
      </c>
      <c r="BK152" s="42">
        <v>3.7369207772795217</v>
      </c>
      <c r="BL152" s="42">
        <v>3.7369207772795217</v>
      </c>
      <c r="BM152" s="42">
        <v>3.5500747384155455</v>
      </c>
      <c r="BN152" s="42">
        <v>3.5500747384155455</v>
      </c>
      <c r="BO152" s="42">
        <v>3.5500747384155455</v>
      </c>
      <c r="BP152" s="42">
        <v>3.5500747384155455</v>
      </c>
    </row>
    <row r="153" spans="1:68" x14ac:dyDescent="0.25">
      <c r="A153" s="9" t="s">
        <v>320</v>
      </c>
      <c r="B153" s="2" t="s">
        <v>1492</v>
      </c>
      <c r="C153" s="2" t="s">
        <v>314</v>
      </c>
      <c r="D153" s="2" t="s">
        <v>321</v>
      </c>
      <c r="E153" s="42">
        <v>2.5724343352288113</v>
      </c>
      <c r="F153" s="42">
        <v>2.5724343352288113</v>
      </c>
      <c r="G153" s="42">
        <v>2.7078256160303278</v>
      </c>
      <c r="H153" s="42">
        <v>2.8432168968318439</v>
      </c>
      <c r="I153" s="42">
        <v>2.9786081776333604</v>
      </c>
      <c r="J153" s="42">
        <v>2.8432168968318439</v>
      </c>
      <c r="K153" s="42">
        <v>2.8432168968318439</v>
      </c>
      <c r="L153" s="42">
        <v>2.8432168968318439</v>
      </c>
      <c r="M153" s="42">
        <v>2.8432168968318439</v>
      </c>
      <c r="N153" s="42">
        <v>2.8432168968318439</v>
      </c>
      <c r="O153" s="42">
        <v>2.8432168968318439</v>
      </c>
      <c r="P153" s="42">
        <v>2.7078256160303278</v>
      </c>
      <c r="Q153" s="42">
        <v>2.5724343352288113</v>
      </c>
      <c r="R153" s="42">
        <v>2.5019752436133791</v>
      </c>
      <c r="S153" s="42">
        <v>2.7653410587305767</v>
      </c>
      <c r="T153" s="42">
        <v>2.6336581511719781</v>
      </c>
      <c r="U153" s="42">
        <v>2.7653410587305767</v>
      </c>
      <c r="V153" s="42">
        <v>2.8970239662891757</v>
      </c>
      <c r="W153" s="42">
        <v>2.6336581511719781</v>
      </c>
      <c r="X153" s="42">
        <v>2.5019752436133791</v>
      </c>
      <c r="Y153" s="42">
        <v>2.7653410587305767</v>
      </c>
      <c r="Z153" s="42">
        <v>2.5019752436133791</v>
      </c>
      <c r="AA153" s="42">
        <v>2.6336581511719781</v>
      </c>
      <c r="AB153" s="42">
        <v>2.7653410587305767</v>
      </c>
      <c r="AC153" s="42">
        <v>3.0287068738477747</v>
      </c>
      <c r="AD153" s="42">
        <v>2.8970239662891757</v>
      </c>
      <c r="AE153" s="42">
        <v>2.8004073319755598</v>
      </c>
      <c r="AF153" s="42">
        <v>3.0549898167006111</v>
      </c>
      <c r="AG153" s="42">
        <v>2.8004073319755598</v>
      </c>
      <c r="AH153" s="42">
        <v>2.8004073319755598</v>
      </c>
      <c r="AI153" s="42">
        <v>2.9276985743380854</v>
      </c>
      <c r="AJ153" s="42">
        <v>3.0549898167006111</v>
      </c>
      <c r="AK153" s="42">
        <v>3.0549898167006111</v>
      </c>
      <c r="AL153" s="42">
        <v>3.1822810590631363</v>
      </c>
      <c r="AM153" s="42">
        <v>3.3095723014256619</v>
      </c>
      <c r="AN153" s="42">
        <v>2.8004073319755598</v>
      </c>
      <c r="AO153" s="42">
        <v>2.8004073319755598</v>
      </c>
      <c r="AP153" s="42">
        <v>2.8004073319755598</v>
      </c>
      <c r="AQ153" s="42">
        <v>2.6731160896130346</v>
      </c>
      <c r="AR153" s="42">
        <v>2.5460717749757515</v>
      </c>
      <c r="AS153" s="42">
        <v>2.1823472356935012</v>
      </c>
      <c r="AT153" s="42">
        <v>2.061105722599418</v>
      </c>
      <c r="AU153" s="42">
        <v>2.061105722599418</v>
      </c>
      <c r="AV153" s="42">
        <v>1.8186226964112511</v>
      </c>
      <c r="AW153" s="42">
        <v>1.8186226964112511</v>
      </c>
      <c r="AX153" s="42">
        <v>1.8186226964112511</v>
      </c>
      <c r="AY153" s="42">
        <v>1.8186226964112511</v>
      </c>
      <c r="AZ153" s="42">
        <v>1.6973811833171677</v>
      </c>
      <c r="BA153" s="42">
        <v>1.5761396702230843</v>
      </c>
      <c r="BB153" s="42">
        <v>1.5761396702230843</v>
      </c>
      <c r="BC153" s="42">
        <v>1.4548981571290009</v>
      </c>
      <c r="BD153" s="42">
        <v>1.4548981571290009</v>
      </c>
      <c r="BE153" s="42">
        <v>1.4921661278288982</v>
      </c>
      <c r="BF153" s="42">
        <v>1.6165133051479732</v>
      </c>
      <c r="BG153" s="42">
        <v>1.3678189505098235</v>
      </c>
      <c r="BH153" s="42">
        <v>1.4921661278288982</v>
      </c>
      <c r="BI153" s="42">
        <v>1.6165133051479732</v>
      </c>
      <c r="BJ153" s="42">
        <v>1.2434717731907485</v>
      </c>
      <c r="BK153" s="42">
        <v>1.6165133051479732</v>
      </c>
      <c r="BL153" s="42">
        <v>1.7408604824670479</v>
      </c>
      <c r="BM153" s="42">
        <v>1.7408604824670479</v>
      </c>
      <c r="BN153" s="42">
        <v>1.4921661278288982</v>
      </c>
      <c r="BO153" s="42">
        <v>1.4921661278288982</v>
      </c>
      <c r="BP153" s="42">
        <v>1.3678189505098235</v>
      </c>
    </row>
    <row r="154" spans="1:68" x14ac:dyDescent="0.25">
      <c r="A154" s="9" t="s">
        <v>322</v>
      </c>
      <c r="B154" s="2" t="s">
        <v>1493</v>
      </c>
      <c r="C154" s="2" t="s">
        <v>314</v>
      </c>
      <c r="D154" s="2" t="s">
        <v>323</v>
      </c>
      <c r="E154" s="42">
        <v>3.0194894317869889</v>
      </c>
      <c r="F154" s="42">
        <v>3.1567389514136699</v>
      </c>
      <c r="G154" s="42">
        <v>3.0194894317869889</v>
      </c>
      <c r="H154" s="42">
        <v>3.5684875102937141</v>
      </c>
      <c r="I154" s="42">
        <v>3.2939884710403513</v>
      </c>
      <c r="J154" s="42">
        <v>3.1567389514136699</v>
      </c>
      <c r="K154" s="42">
        <v>3.4312379906670327</v>
      </c>
      <c r="L154" s="42">
        <v>3.5684875102937141</v>
      </c>
      <c r="M154" s="42">
        <v>3.8429865495470765</v>
      </c>
      <c r="N154" s="42">
        <v>3.7057370299203951</v>
      </c>
      <c r="O154" s="42">
        <v>3.4312379906670327</v>
      </c>
      <c r="P154" s="42">
        <v>3.4312379906670327</v>
      </c>
      <c r="Q154" s="42">
        <v>3.2939884710403513</v>
      </c>
      <c r="R154" s="42">
        <v>3.3094318808604526</v>
      </c>
      <c r="S154" s="42">
        <v>3.4473248758963049</v>
      </c>
      <c r="T154" s="42">
        <v>3.5852178709321567</v>
      </c>
      <c r="U154" s="42">
        <v>3.5852178709321567</v>
      </c>
      <c r="V154" s="42">
        <v>3.3094318808604526</v>
      </c>
      <c r="W154" s="42">
        <v>3.4473248758963049</v>
      </c>
      <c r="X154" s="42">
        <v>3.1715388858246003</v>
      </c>
      <c r="Y154" s="42">
        <v>3.1715388858246003</v>
      </c>
      <c r="Z154" s="42">
        <v>3.1715388858246003</v>
      </c>
      <c r="AA154" s="42">
        <v>3.3094318808604526</v>
      </c>
      <c r="AB154" s="42">
        <v>3.1715388858246003</v>
      </c>
      <c r="AC154" s="42">
        <v>3.1715388858246003</v>
      </c>
      <c r="AD154" s="42">
        <v>3.1715388858246003</v>
      </c>
      <c r="AE154" s="42">
        <v>3.1498219665844975</v>
      </c>
      <c r="AF154" s="42">
        <v>3.2867707477403454</v>
      </c>
      <c r="AG154" s="42">
        <v>3.0128731854286497</v>
      </c>
      <c r="AH154" s="42">
        <v>2.7389756231169544</v>
      </c>
      <c r="AI154" s="42">
        <v>3.0128731854286497</v>
      </c>
      <c r="AJ154" s="42">
        <v>3.0128731854286497</v>
      </c>
      <c r="AK154" s="42">
        <v>3.1498219665844975</v>
      </c>
      <c r="AL154" s="42">
        <v>3.1498219665844975</v>
      </c>
      <c r="AM154" s="42">
        <v>2.4650780608052592</v>
      </c>
      <c r="AN154" s="42">
        <v>2.4650780608052592</v>
      </c>
      <c r="AO154" s="42">
        <v>2.4650780608052592</v>
      </c>
      <c r="AP154" s="42">
        <v>2.4650780608052592</v>
      </c>
      <c r="AQ154" s="42">
        <v>2.6020268419611066</v>
      </c>
      <c r="AR154" s="42">
        <v>2.5428265524625266</v>
      </c>
      <c r="AS154" s="42">
        <v>2.2751605995717346</v>
      </c>
      <c r="AT154" s="42">
        <v>2.1413276231263385</v>
      </c>
      <c r="AU154" s="42">
        <v>2.2751605995717346</v>
      </c>
      <c r="AV154" s="42">
        <v>2.2751605995717346</v>
      </c>
      <c r="AW154" s="42">
        <v>1.7398286937901499</v>
      </c>
      <c r="AX154" s="42">
        <v>1.6059957173447539</v>
      </c>
      <c r="AY154" s="42">
        <v>1.873661670235546</v>
      </c>
      <c r="AZ154" s="42">
        <v>1.4721627408993576</v>
      </c>
      <c r="BA154" s="42">
        <v>1.4721627408993576</v>
      </c>
      <c r="BB154" s="42">
        <v>1.2044967880085653</v>
      </c>
      <c r="BC154" s="42">
        <v>1.3383297644539616</v>
      </c>
      <c r="BD154" s="42">
        <v>1.6059957173447539</v>
      </c>
      <c r="BE154" s="42">
        <v>1.607717041800643</v>
      </c>
      <c r="BF154" s="42">
        <v>1.607717041800643</v>
      </c>
      <c r="BG154" s="42">
        <v>1.339764201500536</v>
      </c>
      <c r="BH154" s="42">
        <v>1.607717041800643</v>
      </c>
      <c r="BI154" s="42">
        <v>1.4737406216505895</v>
      </c>
      <c r="BJ154" s="42">
        <v>1.339764201500536</v>
      </c>
      <c r="BK154" s="42">
        <v>1.7416934619506967</v>
      </c>
      <c r="BL154" s="42">
        <v>1.8756698821007503</v>
      </c>
      <c r="BM154" s="42">
        <v>2.009646302250804</v>
      </c>
      <c r="BN154" s="42">
        <v>1.7416934619506967</v>
      </c>
      <c r="BO154" s="42">
        <v>1.7416934619506967</v>
      </c>
      <c r="BP154" s="42">
        <v>1.7416934619506967</v>
      </c>
    </row>
    <row r="155" spans="1:68" x14ac:dyDescent="0.25">
      <c r="A155" s="9" t="s">
        <v>324</v>
      </c>
      <c r="B155" s="2" t="s">
        <v>1494</v>
      </c>
      <c r="C155" s="2" t="s">
        <v>314</v>
      </c>
      <c r="D155" s="2" t="s">
        <v>325</v>
      </c>
      <c r="E155" s="42">
        <v>4.3570419218087615</v>
      </c>
      <c r="F155" s="42">
        <v>4.5925577013659913</v>
      </c>
      <c r="G155" s="42">
        <v>4.828073480923222</v>
      </c>
      <c r="H155" s="42">
        <v>4.9458313707018373</v>
      </c>
      <c r="I155" s="42">
        <v>4.828073480923222</v>
      </c>
      <c r="J155" s="42">
        <v>5.0635892604804518</v>
      </c>
      <c r="K155" s="42">
        <v>4.9458313707018373</v>
      </c>
      <c r="L155" s="42">
        <v>5.2991050400376825</v>
      </c>
      <c r="M155" s="42">
        <v>5.5346208195949131</v>
      </c>
      <c r="N155" s="42">
        <v>5.7701365991521429</v>
      </c>
      <c r="O155" s="42">
        <v>5.8878944889307583</v>
      </c>
      <c r="P155" s="42">
        <v>5.7701365991521429</v>
      </c>
      <c r="Q155" s="42">
        <v>5.5346208195949131</v>
      </c>
      <c r="R155" s="42">
        <v>5.4765788860405502</v>
      </c>
      <c r="S155" s="42">
        <v>5.4765788860405502</v>
      </c>
      <c r="T155" s="42">
        <v>5.709624796084829</v>
      </c>
      <c r="U155" s="42">
        <v>5.2435329759962714</v>
      </c>
      <c r="V155" s="42">
        <v>5.2435329759962714</v>
      </c>
      <c r="W155" s="42">
        <v>5.2435329759962714</v>
      </c>
      <c r="X155" s="42">
        <v>5.2435329759962714</v>
      </c>
      <c r="Y155" s="42">
        <v>5.2435329759962714</v>
      </c>
      <c r="Z155" s="42">
        <v>5.5931018410626896</v>
      </c>
      <c r="AA155" s="42">
        <v>5.5931018410626896</v>
      </c>
      <c r="AB155" s="42">
        <v>5.8261477511069684</v>
      </c>
      <c r="AC155" s="42">
        <v>5.4765788860405502</v>
      </c>
      <c r="AD155" s="42">
        <v>5.709624796084829</v>
      </c>
      <c r="AE155" s="42">
        <v>5.624426078971533</v>
      </c>
      <c r="AF155" s="42">
        <v>5.5096418732782366</v>
      </c>
      <c r="AG155" s="42">
        <v>5.5096418732782366</v>
      </c>
      <c r="AH155" s="42">
        <v>5.0505050505050502</v>
      </c>
      <c r="AI155" s="42">
        <v>5.2800734618916438</v>
      </c>
      <c r="AJ155" s="42">
        <v>5.1652892561983466</v>
      </c>
      <c r="AK155" s="42">
        <v>4.9357208448117538</v>
      </c>
      <c r="AL155" s="42">
        <v>5.0505050505050502</v>
      </c>
      <c r="AM155" s="42">
        <v>4.8209366391184574</v>
      </c>
      <c r="AN155" s="42">
        <v>4.7061524334251601</v>
      </c>
      <c r="AO155" s="42">
        <v>4.7061524334251601</v>
      </c>
      <c r="AP155" s="42">
        <v>4.5913682277318637</v>
      </c>
      <c r="AQ155" s="42">
        <v>4.4765840220385673</v>
      </c>
      <c r="AR155" s="42">
        <v>4.2904290429042904</v>
      </c>
      <c r="AS155" s="42">
        <v>3.9603960396039604</v>
      </c>
      <c r="AT155" s="42">
        <v>3.8503850385038501</v>
      </c>
      <c r="AU155" s="42">
        <v>3.9603960396039604</v>
      </c>
      <c r="AV155" s="42">
        <v>3.7403740374037402</v>
      </c>
      <c r="AW155" s="42">
        <v>3.6303630363036303</v>
      </c>
      <c r="AX155" s="42">
        <v>3.6303630363036303</v>
      </c>
      <c r="AY155" s="42">
        <v>3.6303630363036303</v>
      </c>
      <c r="AZ155" s="42">
        <v>3.52035203520352</v>
      </c>
      <c r="BA155" s="42">
        <v>3.4103410341034102</v>
      </c>
      <c r="BB155" s="42">
        <v>3.19031903190319</v>
      </c>
      <c r="BC155" s="42">
        <v>2.86028602860286</v>
      </c>
      <c r="BD155" s="42">
        <v>2.9702970297029703</v>
      </c>
      <c r="BE155" s="42">
        <v>3.0786773090079818</v>
      </c>
      <c r="BF155" s="42">
        <v>2.9646522234891677</v>
      </c>
      <c r="BG155" s="42">
        <v>3.0786773090079818</v>
      </c>
      <c r="BH155" s="42">
        <v>2.7366020524515391</v>
      </c>
      <c r="BI155" s="42">
        <v>2.9646522234891677</v>
      </c>
      <c r="BJ155" s="42">
        <v>2.8506271379703532</v>
      </c>
      <c r="BK155" s="42">
        <v>2.9646522234891677</v>
      </c>
      <c r="BL155" s="42">
        <v>3.0786773090079818</v>
      </c>
      <c r="BM155" s="42">
        <v>3.1927023945267958</v>
      </c>
      <c r="BN155" s="42">
        <v>3.0786773090079818</v>
      </c>
      <c r="BO155" s="42">
        <v>2.7366020524515391</v>
      </c>
      <c r="BP155" s="42">
        <v>2.622576966932725</v>
      </c>
    </row>
    <row r="156" spans="1:68" x14ac:dyDescent="0.25">
      <c r="A156" s="9" t="s">
        <v>326</v>
      </c>
      <c r="B156" s="2" t="s">
        <v>1495</v>
      </c>
      <c r="C156" s="2" t="s">
        <v>314</v>
      </c>
      <c r="D156" s="2" t="s">
        <v>327</v>
      </c>
      <c r="E156" s="42">
        <v>4.1767717596335219</v>
      </c>
      <c r="F156" s="42">
        <v>3.9073026138507143</v>
      </c>
      <c r="G156" s="42">
        <v>3.7725680409593103</v>
      </c>
      <c r="H156" s="42">
        <v>4.1767717596335219</v>
      </c>
      <c r="I156" s="42">
        <v>4.0420371867421183</v>
      </c>
      <c r="J156" s="42">
        <v>4.3115063325249263</v>
      </c>
      <c r="K156" s="42">
        <v>4.3115063325249263</v>
      </c>
      <c r="L156" s="42">
        <v>4.1767717596335219</v>
      </c>
      <c r="M156" s="42">
        <v>4.1767717596335219</v>
      </c>
      <c r="N156" s="42">
        <v>4.1767717596335219</v>
      </c>
      <c r="O156" s="42">
        <v>4.3115063325249263</v>
      </c>
      <c r="P156" s="42">
        <v>4.1767717596335219</v>
      </c>
      <c r="Q156" s="42">
        <v>3.9073026138507143</v>
      </c>
      <c r="R156" s="42">
        <v>3.9146868250539959</v>
      </c>
      <c r="S156" s="42">
        <v>4.4546436285097197</v>
      </c>
      <c r="T156" s="42">
        <v>4.4546436285097197</v>
      </c>
      <c r="U156" s="42">
        <v>4.319654427645788</v>
      </c>
      <c r="V156" s="42">
        <v>4.1846652267818572</v>
      </c>
      <c r="W156" s="42">
        <v>4.5896328293736506</v>
      </c>
      <c r="X156" s="42">
        <v>4.5896328293736506</v>
      </c>
      <c r="Y156" s="42">
        <v>4.1846652267818572</v>
      </c>
      <c r="Z156" s="42">
        <v>4.1846652267818572</v>
      </c>
      <c r="AA156" s="42">
        <v>4.7246220302375814</v>
      </c>
      <c r="AB156" s="42">
        <v>4.4546436285097197</v>
      </c>
      <c r="AC156" s="42">
        <v>4.4546436285097197</v>
      </c>
      <c r="AD156" s="42">
        <v>4.319654427645788</v>
      </c>
      <c r="AE156" s="42">
        <v>4.2849491162292441</v>
      </c>
      <c r="AF156" s="42">
        <v>4.686663095875736</v>
      </c>
      <c r="AG156" s="42">
        <v>4.8205677557579003</v>
      </c>
      <c r="AH156" s="42">
        <v>4.8205677557579003</v>
      </c>
      <c r="AI156" s="42">
        <v>4.686663095875736</v>
      </c>
      <c r="AJ156" s="42">
        <v>4.1510444563470807</v>
      </c>
      <c r="AK156" s="42">
        <v>4.2849491162292441</v>
      </c>
      <c r="AL156" s="42">
        <v>4.2849491162292441</v>
      </c>
      <c r="AM156" s="42">
        <v>4.4188537761114084</v>
      </c>
      <c r="AN156" s="42">
        <v>4.2849491162292441</v>
      </c>
      <c r="AO156" s="42">
        <v>4.2849491162292441</v>
      </c>
      <c r="AP156" s="42">
        <v>4.4188537761114084</v>
      </c>
      <c r="AQ156" s="42">
        <v>4.2849491162292441</v>
      </c>
      <c r="AR156" s="42">
        <v>4.1710114702815435</v>
      </c>
      <c r="AS156" s="42">
        <v>3.7799791449426485</v>
      </c>
      <c r="AT156" s="42">
        <v>3.9103232533889467</v>
      </c>
      <c r="AU156" s="42">
        <v>3.6496350364963503</v>
      </c>
      <c r="AV156" s="42">
        <v>3.2586027111574558</v>
      </c>
      <c r="AW156" s="42">
        <v>3.388946819603754</v>
      </c>
      <c r="AX156" s="42">
        <v>3.388946819603754</v>
      </c>
      <c r="AY156" s="42">
        <v>3.388946819603754</v>
      </c>
      <c r="AZ156" s="42">
        <v>3.2586027111574558</v>
      </c>
      <c r="BA156" s="42">
        <v>2.9979144942648595</v>
      </c>
      <c r="BB156" s="42">
        <v>2.8675703858185608</v>
      </c>
      <c r="BC156" s="42">
        <v>2.7372262773722627</v>
      </c>
      <c r="BD156" s="42">
        <v>2.7372262773722627</v>
      </c>
      <c r="BE156" s="42">
        <v>2.5932328970116076</v>
      </c>
      <c r="BF156" s="42">
        <v>2.7167201778216841</v>
      </c>
      <c r="BG156" s="42">
        <v>2.7167201778216841</v>
      </c>
      <c r="BH156" s="42">
        <v>2.8402074586317609</v>
      </c>
      <c r="BI156" s="42">
        <v>2.5932328970116076</v>
      </c>
      <c r="BJ156" s="42">
        <v>2.7167201778216841</v>
      </c>
      <c r="BK156" s="42">
        <v>2.7167201778216841</v>
      </c>
      <c r="BL156" s="42">
        <v>2.5932328970116076</v>
      </c>
      <c r="BM156" s="42">
        <v>2.7167201778216841</v>
      </c>
      <c r="BN156" s="42">
        <v>2.5932328970116076</v>
      </c>
      <c r="BO156" s="42">
        <v>2.5932328970116076</v>
      </c>
      <c r="BP156" s="42">
        <v>2.7167201778216841</v>
      </c>
    </row>
    <row r="157" spans="1:68" x14ac:dyDescent="0.25">
      <c r="A157" s="9" t="s">
        <v>328</v>
      </c>
      <c r="B157" s="2" t="s">
        <v>1496</v>
      </c>
      <c r="C157" s="2" t="s">
        <v>314</v>
      </c>
      <c r="D157" s="2" t="s">
        <v>329</v>
      </c>
      <c r="E157" s="42">
        <v>4.7451193058568331</v>
      </c>
      <c r="F157" s="42">
        <v>5.4229934924078087</v>
      </c>
      <c r="G157" s="42">
        <v>5.4229934924078087</v>
      </c>
      <c r="H157" s="42">
        <v>5.6941431670281988</v>
      </c>
      <c r="I157" s="42">
        <v>5.5585683297180042</v>
      </c>
      <c r="J157" s="42">
        <v>5.2874186550976132</v>
      </c>
      <c r="K157" s="42">
        <v>5.6941431670281988</v>
      </c>
      <c r="L157" s="42">
        <v>5.9652928416485898</v>
      </c>
      <c r="M157" s="42">
        <v>5.9652928416485898</v>
      </c>
      <c r="N157" s="42">
        <v>5.9652928416485898</v>
      </c>
      <c r="O157" s="42">
        <v>6.1008676789587852</v>
      </c>
      <c r="P157" s="42">
        <v>5.8297180043383943</v>
      </c>
      <c r="Q157" s="42">
        <v>5.9652928416485898</v>
      </c>
      <c r="R157" s="42">
        <v>6.0472787245739417</v>
      </c>
      <c r="S157" s="42">
        <v>6.3221550302363934</v>
      </c>
      <c r="T157" s="42">
        <v>5.9098405717427154</v>
      </c>
      <c r="U157" s="42">
        <v>5.6349642660802637</v>
      </c>
      <c r="V157" s="42">
        <v>5.4975261132490374</v>
      </c>
      <c r="W157" s="42">
        <v>5.4975261132490374</v>
      </c>
      <c r="X157" s="42">
        <v>5.7724024189114891</v>
      </c>
      <c r="Y157" s="42">
        <v>5.9098405717427154</v>
      </c>
      <c r="Z157" s="42">
        <v>5.7724024189114891</v>
      </c>
      <c r="AA157" s="42">
        <v>5.9098405717427154</v>
      </c>
      <c r="AB157" s="42">
        <v>6.1847168774051671</v>
      </c>
      <c r="AC157" s="42">
        <v>5.7724024189114891</v>
      </c>
      <c r="AD157" s="42">
        <v>5.7724024189114891</v>
      </c>
      <c r="AE157" s="42">
        <v>5.804311774461028</v>
      </c>
      <c r="AF157" s="42">
        <v>6.0807075732448865</v>
      </c>
      <c r="AG157" s="42">
        <v>5.6661138750690991</v>
      </c>
      <c r="AH157" s="42">
        <v>5.6661138750690991</v>
      </c>
      <c r="AI157" s="42">
        <v>5.6661138750690991</v>
      </c>
      <c r="AJ157" s="42">
        <v>5.3897180762852406</v>
      </c>
      <c r="AK157" s="42">
        <v>5.3897180762852406</v>
      </c>
      <c r="AL157" s="42">
        <v>5.2515201768933109</v>
      </c>
      <c r="AM157" s="42">
        <v>5.2515201768933109</v>
      </c>
      <c r="AN157" s="42">
        <v>4.8369264787175235</v>
      </c>
      <c r="AO157" s="42">
        <v>4.5605306799336649</v>
      </c>
      <c r="AP157" s="42">
        <v>4.8369264787175235</v>
      </c>
      <c r="AQ157" s="42">
        <v>4.5605306799336649</v>
      </c>
      <c r="AR157" s="42">
        <v>4.4438459466738482</v>
      </c>
      <c r="AS157" s="42">
        <v>4.578507945057904</v>
      </c>
      <c r="AT157" s="42">
        <v>4.578507945057904</v>
      </c>
      <c r="AU157" s="42">
        <v>4.578507945057904</v>
      </c>
      <c r="AV157" s="42">
        <v>4.3091839482897925</v>
      </c>
      <c r="AW157" s="42">
        <v>3.7705359547535684</v>
      </c>
      <c r="AX157" s="42">
        <v>3.7705359547535684</v>
      </c>
      <c r="AY157" s="42">
        <v>3.7705359547535684</v>
      </c>
      <c r="AZ157" s="42">
        <v>3.6358739563695122</v>
      </c>
      <c r="BA157" s="42">
        <v>3.2318879612173443</v>
      </c>
      <c r="BB157" s="42">
        <v>3.3665499596014001</v>
      </c>
      <c r="BC157" s="42">
        <v>3.5012119579854564</v>
      </c>
      <c r="BD157" s="42">
        <v>3.5012119579854564</v>
      </c>
      <c r="BE157" s="42">
        <v>3.3367556468172483</v>
      </c>
      <c r="BF157" s="42">
        <v>3.2084188911704312</v>
      </c>
      <c r="BG157" s="42">
        <v>3.3367556468172483</v>
      </c>
      <c r="BH157" s="42">
        <v>2.9517453798767965</v>
      </c>
      <c r="BI157" s="42">
        <v>2.9517453798767965</v>
      </c>
      <c r="BJ157" s="42">
        <v>3.0800821355236141</v>
      </c>
      <c r="BK157" s="42">
        <v>2.9517453798767965</v>
      </c>
      <c r="BL157" s="42">
        <v>2.5667351129363447</v>
      </c>
      <c r="BM157" s="42">
        <v>2.8234086242299794</v>
      </c>
      <c r="BN157" s="42">
        <v>2.9517453798767965</v>
      </c>
      <c r="BO157" s="42">
        <v>3.0800821355236141</v>
      </c>
      <c r="BP157" s="42">
        <v>2.6950718685831623</v>
      </c>
    </row>
    <row r="158" spans="1:68" x14ac:dyDescent="0.25">
      <c r="A158" s="9" t="s">
        <v>330</v>
      </c>
      <c r="B158" s="2" t="s">
        <v>1497</v>
      </c>
      <c r="C158" s="2" t="s">
        <v>314</v>
      </c>
      <c r="D158" s="2" t="s">
        <v>331</v>
      </c>
      <c r="E158" s="42">
        <v>3.7209302325581395</v>
      </c>
      <c r="F158" s="42">
        <v>3.7209302325581395</v>
      </c>
      <c r="G158" s="42">
        <v>3.7209302325581395</v>
      </c>
      <c r="H158" s="42">
        <v>4.0310077519379846</v>
      </c>
      <c r="I158" s="42">
        <v>3.7209302325581395</v>
      </c>
      <c r="J158" s="42">
        <v>3.8759689922480618</v>
      </c>
      <c r="K158" s="42">
        <v>3.7209302325581395</v>
      </c>
      <c r="L158" s="42">
        <v>3.5658914728682172</v>
      </c>
      <c r="M158" s="42">
        <v>4.0310077519379846</v>
      </c>
      <c r="N158" s="42">
        <v>4.3410852713178292</v>
      </c>
      <c r="O158" s="42">
        <v>4.0310077519379846</v>
      </c>
      <c r="P158" s="42">
        <v>3.8759689922480618</v>
      </c>
      <c r="Q158" s="42">
        <v>4.3410852713178292</v>
      </c>
      <c r="R158" s="42">
        <v>4.3681747269890803</v>
      </c>
      <c r="S158" s="42">
        <v>4.0561622464898601</v>
      </c>
      <c r="T158" s="42">
        <v>4.3681747269890803</v>
      </c>
      <c r="U158" s="42">
        <v>4.0561622464898601</v>
      </c>
      <c r="V158" s="42">
        <v>3.5881435257410299</v>
      </c>
      <c r="W158" s="42">
        <v>3.5881435257410299</v>
      </c>
      <c r="X158" s="42">
        <v>3.74414976599064</v>
      </c>
      <c r="Y158" s="42">
        <v>3.4321372854914198</v>
      </c>
      <c r="Z158" s="42">
        <v>3.5881435257410299</v>
      </c>
      <c r="AA158" s="42">
        <v>3.1201248049922001</v>
      </c>
      <c r="AB158" s="42">
        <v>3.4321372854914198</v>
      </c>
      <c r="AC158" s="42">
        <v>3.4321372854914198</v>
      </c>
      <c r="AD158" s="42">
        <v>3.1201248049922001</v>
      </c>
      <c r="AE158" s="42">
        <v>3.1142946122703208</v>
      </c>
      <c r="AF158" s="42">
        <v>2.9585798816568047</v>
      </c>
      <c r="AG158" s="42">
        <v>2.9585798816568047</v>
      </c>
      <c r="AH158" s="42">
        <v>2.9585798816568047</v>
      </c>
      <c r="AI158" s="42">
        <v>2.9585798816568047</v>
      </c>
      <c r="AJ158" s="42">
        <v>2.8028651510432887</v>
      </c>
      <c r="AK158" s="42">
        <v>2.8028651510432887</v>
      </c>
      <c r="AL158" s="42">
        <v>2.8028651510432887</v>
      </c>
      <c r="AM158" s="42">
        <v>3.2700093428838368</v>
      </c>
      <c r="AN158" s="42">
        <v>3.1142946122703208</v>
      </c>
      <c r="AO158" s="42">
        <v>2.8028651510432887</v>
      </c>
      <c r="AP158" s="42">
        <v>2.6471504204297727</v>
      </c>
      <c r="AQ158" s="42">
        <v>2.4914356898162566</v>
      </c>
      <c r="AR158" s="42">
        <v>2.4301336573511541</v>
      </c>
      <c r="AS158" s="42">
        <v>2.7339003645200486</v>
      </c>
      <c r="AT158" s="42">
        <v>2.5820170109356013</v>
      </c>
      <c r="AU158" s="42">
        <v>2.4301336573511541</v>
      </c>
      <c r="AV158" s="42">
        <v>2.4301336573511541</v>
      </c>
      <c r="AW158" s="42">
        <v>2.12636695018226</v>
      </c>
      <c r="AX158" s="42">
        <v>1.9744835965978127</v>
      </c>
      <c r="AY158" s="42">
        <v>2.12636695018226</v>
      </c>
      <c r="AZ158" s="42">
        <v>1.9744835965978127</v>
      </c>
      <c r="BA158" s="42">
        <v>2.2782503037667072</v>
      </c>
      <c r="BB158" s="42">
        <v>2.4301336573511541</v>
      </c>
      <c r="BC158" s="42">
        <v>2.12636695018226</v>
      </c>
      <c r="BD158" s="42">
        <v>2.12636695018226</v>
      </c>
      <c r="BE158" s="42">
        <v>2.0939276099311996</v>
      </c>
      <c r="BF158" s="42">
        <v>2.2434938677834282</v>
      </c>
      <c r="BG158" s="42">
        <v>1.7947950942267425</v>
      </c>
      <c r="BH158" s="42">
        <v>1.9443613520789711</v>
      </c>
      <c r="BI158" s="42">
        <v>1.9443613520789711</v>
      </c>
      <c r="BJ158" s="42">
        <v>1.7947950942267425</v>
      </c>
      <c r="BK158" s="42">
        <v>1.9443613520789711</v>
      </c>
      <c r="BL158" s="42">
        <v>1.645228836374514</v>
      </c>
      <c r="BM158" s="42">
        <v>1.645228836374514</v>
      </c>
      <c r="BN158" s="42">
        <v>1.3460963206700569</v>
      </c>
      <c r="BO158" s="42">
        <v>1.645228836374514</v>
      </c>
      <c r="BP158" s="42">
        <v>1.3460963206700569</v>
      </c>
    </row>
    <row r="159" spans="1:68" x14ac:dyDescent="0.25">
      <c r="A159" s="9" t="s">
        <v>332</v>
      </c>
      <c r="B159" s="2" t="s">
        <v>1498</v>
      </c>
      <c r="C159" s="2" t="s">
        <v>314</v>
      </c>
      <c r="D159" s="2" t="s">
        <v>333</v>
      </c>
      <c r="E159" s="42">
        <v>2.4058873478630058</v>
      </c>
      <c r="F159" s="42">
        <v>2.4058873478630058</v>
      </c>
      <c r="G159" s="42">
        <v>2.2643645626945941</v>
      </c>
      <c r="H159" s="42">
        <v>2.4058873478630058</v>
      </c>
      <c r="I159" s="42">
        <v>2.2643645626945941</v>
      </c>
      <c r="J159" s="42">
        <v>2.5474101330314181</v>
      </c>
      <c r="K159" s="42">
        <v>2.5474101330314181</v>
      </c>
      <c r="L159" s="42">
        <v>2.6889329181998303</v>
      </c>
      <c r="M159" s="42">
        <v>2.6889329181998303</v>
      </c>
      <c r="N159" s="42">
        <v>2.9719784885366547</v>
      </c>
      <c r="O159" s="42">
        <v>2.8304557033682425</v>
      </c>
      <c r="P159" s="42">
        <v>2.4058873478630058</v>
      </c>
      <c r="Q159" s="42">
        <v>2.4058873478630058</v>
      </c>
      <c r="R159" s="42">
        <v>2.4195844007970395</v>
      </c>
      <c r="S159" s="42">
        <v>2.4195844007970395</v>
      </c>
      <c r="T159" s="42">
        <v>2.561912894961571</v>
      </c>
      <c r="U159" s="42">
        <v>2.561912894961571</v>
      </c>
      <c r="V159" s="42">
        <v>2.561912894961571</v>
      </c>
      <c r="W159" s="42">
        <v>2.2772559066325075</v>
      </c>
      <c r="X159" s="42">
        <v>2.2772559066325075</v>
      </c>
      <c r="Y159" s="42">
        <v>2.561912894961571</v>
      </c>
      <c r="Z159" s="42">
        <v>2.2772559066325075</v>
      </c>
      <c r="AA159" s="42">
        <v>2.4195844007970395</v>
      </c>
      <c r="AB159" s="42">
        <v>2.561912894961571</v>
      </c>
      <c r="AC159" s="42">
        <v>2.8465698832906345</v>
      </c>
      <c r="AD159" s="42">
        <v>2.704241389126103</v>
      </c>
      <c r="AE159" s="42">
        <v>2.6996305768684286</v>
      </c>
      <c r="AF159" s="42">
        <v>2.841716396703609</v>
      </c>
      <c r="AG159" s="42">
        <v>2.841716396703609</v>
      </c>
      <c r="AH159" s="42">
        <v>2.841716396703609</v>
      </c>
      <c r="AI159" s="42">
        <v>2.5575447570332481</v>
      </c>
      <c r="AJ159" s="42">
        <v>2.2733731173628873</v>
      </c>
      <c r="AK159" s="42">
        <v>2.4154589371980677</v>
      </c>
      <c r="AL159" s="42">
        <v>2.1312872975277068</v>
      </c>
      <c r="AM159" s="42">
        <v>2.2733731173628873</v>
      </c>
      <c r="AN159" s="42">
        <v>2.1312872975277068</v>
      </c>
      <c r="AO159" s="42">
        <v>2.2733731173628873</v>
      </c>
      <c r="AP159" s="42">
        <v>2.4154589371980677</v>
      </c>
      <c r="AQ159" s="42">
        <v>2.4154589371980677</v>
      </c>
      <c r="AR159" s="42">
        <v>2.3526155549404923</v>
      </c>
      <c r="AS159" s="42">
        <v>2.075837254359258</v>
      </c>
      <c r="AT159" s="42">
        <v>2.2142264046498754</v>
      </c>
      <c r="AU159" s="42">
        <v>2.2142264046498754</v>
      </c>
      <c r="AV159" s="42">
        <v>2.2142264046498754</v>
      </c>
      <c r="AW159" s="42">
        <v>2.075837254359258</v>
      </c>
      <c r="AX159" s="42">
        <v>2.2142264046498754</v>
      </c>
      <c r="AY159" s="42">
        <v>1.9374481040686409</v>
      </c>
      <c r="AZ159" s="42">
        <v>2.075837254359258</v>
      </c>
      <c r="BA159" s="42">
        <v>1.7990589537780237</v>
      </c>
      <c r="BB159" s="42">
        <v>1.9374481040686409</v>
      </c>
      <c r="BC159" s="42">
        <v>1.9374481040686409</v>
      </c>
      <c r="BD159" s="42">
        <v>1.6606698034874066</v>
      </c>
      <c r="BE159" s="42">
        <v>1.6657412548584118</v>
      </c>
      <c r="BF159" s="42">
        <v>1.8045530260966129</v>
      </c>
      <c r="BG159" s="42">
        <v>1.3881177123820099</v>
      </c>
      <c r="BH159" s="42">
        <v>1.526929483620211</v>
      </c>
      <c r="BI159" s="42">
        <v>1.3881177123820099</v>
      </c>
      <c r="BJ159" s="42">
        <v>1.3881177123820099</v>
      </c>
      <c r="BK159" s="42">
        <v>1.526929483620211</v>
      </c>
      <c r="BL159" s="42">
        <v>1.6657412548584118</v>
      </c>
      <c r="BM159" s="42">
        <v>1.3881177123820099</v>
      </c>
      <c r="BN159" s="42">
        <v>1.3881177123820099</v>
      </c>
      <c r="BO159" s="42">
        <v>1.3881177123820099</v>
      </c>
      <c r="BP159" s="42">
        <v>1.3881177123820099</v>
      </c>
    </row>
    <row r="160" spans="1:68" x14ac:dyDescent="0.25">
      <c r="A160" s="9" t="s">
        <v>334</v>
      </c>
      <c r="B160" s="2" t="s">
        <v>1499</v>
      </c>
      <c r="C160" s="2" t="s">
        <v>314</v>
      </c>
      <c r="D160" s="2" t="s">
        <v>335</v>
      </c>
      <c r="E160" s="42">
        <v>4.0540540540540544</v>
      </c>
      <c r="F160" s="42">
        <v>4.2042042042042045</v>
      </c>
      <c r="G160" s="42">
        <v>4.3543543543543546</v>
      </c>
      <c r="H160" s="42">
        <v>4.0540540540540544</v>
      </c>
      <c r="I160" s="42">
        <v>4.0540540540540544</v>
      </c>
      <c r="J160" s="42">
        <v>3.9039039039039043</v>
      </c>
      <c r="K160" s="42">
        <v>4.0540540540540544</v>
      </c>
      <c r="L160" s="42">
        <v>4.0540540540540544</v>
      </c>
      <c r="M160" s="42">
        <v>4.0540540540540544</v>
      </c>
      <c r="N160" s="42">
        <v>4.6546546546546548</v>
      </c>
      <c r="O160" s="42">
        <v>4.6546546546546548</v>
      </c>
      <c r="P160" s="42">
        <v>4.5045045045045047</v>
      </c>
      <c r="Q160" s="42">
        <v>4.5045045045045047</v>
      </c>
      <c r="R160" s="42">
        <v>4.5634317006388807</v>
      </c>
      <c r="S160" s="42">
        <v>4.5634317006388807</v>
      </c>
      <c r="T160" s="42">
        <v>4.5634317006388807</v>
      </c>
      <c r="U160" s="42">
        <v>4.4113173106175845</v>
      </c>
      <c r="V160" s="42">
        <v>4.7155460906601769</v>
      </c>
      <c r="W160" s="42">
        <v>4.4113173106175845</v>
      </c>
      <c r="X160" s="42">
        <v>4.4113173106175845</v>
      </c>
      <c r="Y160" s="42">
        <v>4.4113173106175845</v>
      </c>
      <c r="Z160" s="42">
        <v>4.4113173106175845</v>
      </c>
      <c r="AA160" s="42">
        <v>4.8676604806814732</v>
      </c>
      <c r="AB160" s="42">
        <v>5.0197748707027685</v>
      </c>
      <c r="AC160" s="42">
        <v>4.4113173106175845</v>
      </c>
      <c r="AD160" s="42">
        <v>4.4113173106175845</v>
      </c>
      <c r="AE160" s="42">
        <v>4.3992718446601939</v>
      </c>
      <c r="AF160" s="42">
        <v>4.7026699029126213</v>
      </c>
      <c r="AG160" s="42">
        <v>4.7026699029126213</v>
      </c>
      <c r="AH160" s="42">
        <v>4.8543689320388346</v>
      </c>
      <c r="AI160" s="42">
        <v>4.5509708737864081</v>
      </c>
      <c r="AJ160" s="42">
        <v>4.5509708737864081</v>
      </c>
      <c r="AK160" s="42">
        <v>4.2475728155339807</v>
      </c>
      <c r="AL160" s="42">
        <v>4.2475728155339807</v>
      </c>
      <c r="AM160" s="42">
        <v>4.2475728155339807</v>
      </c>
      <c r="AN160" s="42">
        <v>4.2475728155339807</v>
      </c>
      <c r="AO160" s="42">
        <v>4.2475728155339807</v>
      </c>
      <c r="AP160" s="42">
        <v>3.9441747572815533</v>
      </c>
      <c r="AQ160" s="42">
        <v>3.7924757281553396</v>
      </c>
      <c r="AR160" s="42">
        <v>3.694945314809341</v>
      </c>
      <c r="AS160" s="42">
        <v>3.5471475022169674</v>
      </c>
      <c r="AT160" s="42">
        <v>3.5471475022169674</v>
      </c>
      <c r="AU160" s="42">
        <v>3.3993496896245938</v>
      </c>
      <c r="AV160" s="42">
        <v>3.2515518770322203</v>
      </c>
      <c r="AW160" s="42">
        <v>3.2515518770322203</v>
      </c>
      <c r="AX160" s="42">
        <v>3.3993496896245938</v>
      </c>
      <c r="AY160" s="42">
        <v>3.3993496896245938</v>
      </c>
      <c r="AZ160" s="42">
        <v>3.3993496896245938</v>
      </c>
      <c r="BA160" s="42">
        <v>3.1037540644398462</v>
      </c>
      <c r="BB160" s="42">
        <v>3.3993496896245938</v>
      </c>
      <c r="BC160" s="42">
        <v>3.2515518770322203</v>
      </c>
      <c r="BD160" s="42">
        <v>2.9559562518474727</v>
      </c>
      <c r="BE160" s="42">
        <v>2.954209748892171</v>
      </c>
      <c r="BF160" s="42">
        <v>3.1019202363367797</v>
      </c>
      <c r="BG160" s="42">
        <v>2.954209748892171</v>
      </c>
      <c r="BH160" s="42">
        <v>2.6587887740029541</v>
      </c>
      <c r="BI160" s="42">
        <v>2.954209748892171</v>
      </c>
      <c r="BJ160" s="42">
        <v>2.8064992614475628</v>
      </c>
      <c r="BK160" s="42">
        <v>2.8064992614475628</v>
      </c>
      <c r="BL160" s="42">
        <v>2.6587887740029541</v>
      </c>
      <c r="BM160" s="42">
        <v>2.5110782865583454</v>
      </c>
      <c r="BN160" s="42">
        <v>2.3633677991137372</v>
      </c>
      <c r="BO160" s="42">
        <v>2.5110782865583454</v>
      </c>
      <c r="BP160" s="42">
        <v>2.5110782865583454</v>
      </c>
    </row>
    <row r="161" spans="1:68" x14ac:dyDescent="0.25">
      <c r="A161" s="9" t="s">
        <v>336</v>
      </c>
      <c r="B161" s="2" t="s">
        <v>1500</v>
      </c>
      <c r="C161" s="2" t="s">
        <v>314</v>
      </c>
      <c r="D161" s="2" t="s">
        <v>337</v>
      </c>
      <c r="E161" s="42">
        <v>3.9341917024320456</v>
      </c>
      <c r="F161" s="42">
        <v>4.1130185979971383</v>
      </c>
      <c r="G161" s="42">
        <v>4.2918454935622314</v>
      </c>
      <c r="H161" s="42">
        <v>4.2918454935622314</v>
      </c>
      <c r="I161" s="42">
        <v>4.2918454935622314</v>
      </c>
      <c r="J161" s="42">
        <v>4.2918454935622314</v>
      </c>
      <c r="K161" s="42">
        <v>4.6494992846924177</v>
      </c>
      <c r="L161" s="42">
        <v>5.1859799713876962</v>
      </c>
      <c r="M161" s="42">
        <v>5.0071530758226039</v>
      </c>
      <c r="N161" s="42">
        <v>4.8283261802575108</v>
      </c>
      <c r="O161" s="42">
        <v>4.8283261802575108</v>
      </c>
      <c r="P161" s="42">
        <v>4.2918454935622314</v>
      </c>
      <c r="Q161" s="42">
        <v>4.8283261802575108</v>
      </c>
      <c r="R161" s="42">
        <v>4.8145506419400856</v>
      </c>
      <c r="S161" s="42">
        <v>4.8145506419400856</v>
      </c>
      <c r="T161" s="42">
        <v>4.2796005706134093</v>
      </c>
      <c r="U161" s="42">
        <v>4.1012838801711844</v>
      </c>
      <c r="V161" s="42">
        <v>4.457917261055635</v>
      </c>
      <c r="W161" s="42">
        <v>4.457917261055635</v>
      </c>
      <c r="X161" s="42">
        <v>4.1012838801711844</v>
      </c>
      <c r="Y161" s="42">
        <v>4.1012838801711844</v>
      </c>
      <c r="Z161" s="42">
        <v>4.457917261055635</v>
      </c>
      <c r="AA161" s="42">
        <v>4.8145506419400856</v>
      </c>
      <c r="AB161" s="42">
        <v>4.2796005706134093</v>
      </c>
      <c r="AC161" s="42">
        <v>3.7446504992867333</v>
      </c>
      <c r="AD161" s="42">
        <v>4.2796005706134093</v>
      </c>
      <c r="AE161" s="42">
        <v>4.2507970244420825</v>
      </c>
      <c r="AF161" s="42">
        <v>4.0736804817569965</v>
      </c>
      <c r="AG161" s="42">
        <v>3.8965639390719091</v>
      </c>
      <c r="AH161" s="42">
        <v>3.8965639390719091</v>
      </c>
      <c r="AI161" s="42">
        <v>4.2507970244420825</v>
      </c>
      <c r="AJ161" s="42">
        <v>4.0736804817569965</v>
      </c>
      <c r="AK161" s="42">
        <v>4.4279135671271694</v>
      </c>
      <c r="AL161" s="42">
        <v>4.2507970244420825</v>
      </c>
      <c r="AM161" s="42">
        <v>4.0736804817569965</v>
      </c>
      <c r="AN161" s="42">
        <v>4.2507970244420825</v>
      </c>
      <c r="AO161" s="42">
        <v>3.5423308537017357</v>
      </c>
      <c r="AP161" s="42">
        <v>3.3652143110166488</v>
      </c>
      <c r="AQ161" s="42">
        <v>3.1880977683315623</v>
      </c>
      <c r="AR161" s="42">
        <v>3.0727210652099695</v>
      </c>
      <c r="AS161" s="42">
        <v>3.0727210652099695</v>
      </c>
      <c r="AT161" s="42">
        <v>3.4141345168999662</v>
      </c>
      <c r="AU161" s="42">
        <v>2.9020143393649711</v>
      </c>
      <c r="AV161" s="42">
        <v>3.2434277910549678</v>
      </c>
      <c r="AW161" s="42">
        <v>3.2434277910549678</v>
      </c>
      <c r="AX161" s="42">
        <v>3.2434277910549678</v>
      </c>
      <c r="AY161" s="42">
        <v>3.5848412427449641</v>
      </c>
      <c r="AZ161" s="42">
        <v>3.5848412427449641</v>
      </c>
      <c r="BA161" s="42">
        <v>3.0727210652099695</v>
      </c>
      <c r="BB161" s="42">
        <v>2.9020143393649711</v>
      </c>
      <c r="BC161" s="42">
        <v>2.5606008876749744</v>
      </c>
      <c r="BD161" s="42">
        <v>2.5606008876749744</v>
      </c>
      <c r="BE161" s="42">
        <v>2.5579809004092771</v>
      </c>
      <c r="BF161" s="42">
        <v>2.8990450204638472</v>
      </c>
      <c r="BG161" s="42">
        <v>2.5579809004092771</v>
      </c>
      <c r="BH161" s="42">
        <v>2.7285129604365621</v>
      </c>
      <c r="BI161" s="42">
        <v>2.387448840381992</v>
      </c>
      <c r="BJ161" s="42">
        <v>2.5579809004092771</v>
      </c>
      <c r="BK161" s="42">
        <v>2.5579809004092771</v>
      </c>
      <c r="BL161" s="42">
        <v>2.5579809004092771</v>
      </c>
      <c r="BM161" s="42">
        <v>2.5579809004092771</v>
      </c>
      <c r="BN161" s="42">
        <v>2.387448840381992</v>
      </c>
      <c r="BO161" s="42">
        <v>2.2169167803547065</v>
      </c>
      <c r="BP161" s="42">
        <v>1.8758526603001364</v>
      </c>
    </row>
    <row r="162" spans="1:68" x14ac:dyDescent="0.25">
      <c r="A162" s="9" t="s">
        <v>338</v>
      </c>
      <c r="B162" s="2" t="s">
        <v>1501</v>
      </c>
      <c r="C162" s="2" t="s">
        <v>314</v>
      </c>
      <c r="D162" s="2" t="s">
        <v>339</v>
      </c>
      <c r="E162" s="42">
        <v>1.1065006915629323</v>
      </c>
      <c r="F162" s="42">
        <v>1.3831258644536653</v>
      </c>
      <c r="G162" s="42">
        <v>1.3831258644536653</v>
      </c>
      <c r="H162" s="42">
        <v>1.521438450899032</v>
      </c>
      <c r="I162" s="42">
        <v>1.521438450899032</v>
      </c>
      <c r="J162" s="42">
        <v>1.6597510373443984</v>
      </c>
      <c r="K162" s="42">
        <v>1.6597510373443984</v>
      </c>
      <c r="L162" s="42">
        <v>1.7980636237897649</v>
      </c>
      <c r="M162" s="42">
        <v>1.9363762102351314</v>
      </c>
      <c r="N162" s="42">
        <v>1.7980636237897649</v>
      </c>
      <c r="O162" s="42">
        <v>1.7980636237897649</v>
      </c>
      <c r="P162" s="42">
        <v>1.521438450899032</v>
      </c>
      <c r="Q162" s="42">
        <v>1.6597510373443984</v>
      </c>
      <c r="R162" s="42">
        <v>1.6750418760469012</v>
      </c>
      <c r="S162" s="42">
        <v>1.3958682300390843</v>
      </c>
      <c r="T162" s="42">
        <v>1.6750418760469012</v>
      </c>
      <c r="U162" s="42">
        <v>1.6750418760469012</v>
      </c>
      <c r="V162" s="42">
        <v>1.6750418760469012</v>
      </c>
      <c r="W162" s="42">
        <v>1.6750418760469012</v>
      </c>
      <c r="X162" s="42">
        <v>1.9542155220547179</v>
      </c>
      <c r="Y162" s="42">
        <v>1.9542155220547179</v>
      </c>
      <c r="Z162" s="42">
        <v>1.9542155220547179</v>
      </c>
      <c r="AA162" s="42">
        <v>2.0938023450586263</v>
      </c>
      <c r="AB162" s="42">
        <v>1.9542155220547179</v>
      </c>
      <c r="AC162" s="42">
        <v>1.9542155220547179</v>
      </c>
      <c r="AD162" s="42">
        <v>1.9542155220547179</v>
      </c>
      <c r="AE162" s="42">
        <v>1.9547612398771292</v>
      </c>
      <c r="AF162" s="42">
        <v>1.9547612398771292</v>
      </c>
      <c r="AG162" s="42">
        <v>2.0943870427254954</v>
      </c>
      <c r="AH162" s="42">
        <v>1.9547612398771292</v>
      </c>
      <c r="AI162" s="42">
        <v>1.9547612398771292</v>
      </c>
      <c r="AJ162" s="42">
        <v>1.6755096341803963</v>
      </c>
      <c r="AK162" s="42">
        <v>1.8151354370287629</v>
      </c>
      <c r="AL162" s="42">
        <v>1.8151354370287629</v>
      </c>
      <c r="AM162" s="42">
        <v>1.53588383133203</v>
      </c>
      <c r="AN162" s="42">
        <v>1.3962580284836636</v>
      </c>
      <c r="AO162" s="42">
        <v>1.3962580284836636</v>
      </c>
      <c r="AP162" s="42">
        <v>1.2566322256352973</v>
      </c>
      <c r="AQ162" s="42">
        <v>1.2566322256352973</v>
      </c>
      <c r="AR162" s="42">
        <v>1.2369433754810335</v>
      </c>
      <c r="AS162" s="42">
        <v>1.3743815283122593</v>
      </c>
      <c r="AT162" s="42">
        <v>1.3743815283122593</v>
      </c>
      <c r="AU162" s="42">
        <v>1.3743815283122593</v>
      </c>
      <c r="AV162" s="42">
        <v>1.3743815283122593</v>
      </c>
      <c r="AW162" s="42">
        <v>1.2369433754810335</v>
      </c>
      <c r="AX162" s="42">
        <v>1.2369433754810335</v>
      </c>
      <c r="AY162" s="42">
        <v>1.2369433754810335</v>
      </c>
      <c r="AZ162" s="42">
        <v>1.2369433754810335</v>
      </c>
      <c r="BA162" s="42">
        <v>0.96206706981858159</v>
      </c>
      <c r="BB162" s="42">
        <v>1.0995052226498074</v>
      </c>
      <c r="BC162" s="42">
        <v>1.0995052226498074</v>
      </c>
      <c r="BD162" s="42">
        <v>1.0995052226498074</v>
      </c>
      <c r="BE162" s="42">
        <v>1.0902153175252114</v>
      </c>
      <c r="BF162" s="42">
        <v>0.95393840283455988</v>
      </c>
      <c r="BG162" s="42">
        <v>0.95393840283455988</v>
      </c>
      <c r="BH162" s="42">
        <v>0.68138457345325709</v>
      </c>
      <c r="BI162" s="42">
        <v>0.81766148814390849</v>
      </c>
      <c r="BJ162" s="42">
        <v>1.2264922322158627</v>
      </c>
      <c r="BK162" s="42">
        <v>1.3627691469065142</v>
      </c>
      <c r="BL162" s="42">
        <v>1.3627691469065142</v>
      </c>
      <c r="BM162" s="42">
        <v>1.3627691469065142</v>
      </c>
      <c r="BN162" s="42">
        <v>1.2264922322158627</v>
      </c>
      <c r="BO162" s="42">
        <v>1.4990460615971655</v>
      </c>
      <c r="BP162" s="42">
        <v>1.4990460615971655</v>
      </c>
    </row>
    <row r="163" spans="1:68" x14ac:dyDescent="0.25">
      <c r="A163" s="9" t="s">
        <v>340</v>
      </c>
      <c r="B163" s="2" t="s">
        <v>1502</v>
      </c>
      <c r="C163" s="2" t="s">
        <v>314</v>
      </c>
      <c r="D163" s="2" t="s">
        <v>341</v>
      </c>
      <c r="E163" s="42">
        <v>2.9176904176904177</v>
      </c>
      <c r="F163" s="42">
        <v>3.071253071253071</v>
      </c>
      <c r="G163" s="42">
        <v>2.9176904176904177</v>
      </c>
      <c r="H163" s="42">
        <v>3.071253071253071</v>
      </c>
      <c r="I163" s="42">
        <v>2.9176904176904177</v>
      </c>
      <c r="J163" s="42">
        <v>3.071253071253071</v>
      </c>
      <c r="K163" s="42">
        <v>2.6105651105651102</v>
      </c>
      <c r="L163" s="42">
        <v>2.4570024570024569</v>
      </c>
      <c r="M163" s="42">
        <v>2.764127764127764</v>
      </c>
      <c r="N163" s="42">
        <v>3.071253071253071</v>
      </c>
      <c r="O163" s="42">
        <v>2.9176904176904177</v>
      </c>
      <c r="P163" s="42">
        <v>3.2248157248157248</v>
      </c>
      <c r="Q163" s="42">
        <v>3.2248157248157248</v>
      </c>
      <c r="R163" s="42">
        <v>3.2417412781722752</v>
      </c>
      <c r="S163" s="42">
        <v>3.5504785427601111</v>
      </c>
      <c r="T163" s="42">
        <v>3.2417412781722752</v>
      </c>
      <c r="U163" s="42">
        <v>2.7786353812905218</v>
      </c>
      <c r="V163" s="42">
        <v>2.6242667489966038</v>
      </c>
      <c r="W163" s="42">
        <v>2.6242667489966038</v>
      </c>
      <c r="X163" s="42">
        <v>2.9330040135844397</v>
      </c>
      <c r="Y163" s="42">
        <v>2.9330040135844397</v>
      </c>
      <c r="Z163" s="42">
        <v>3.0873726458783572</v>
      </c>
      <c r="AA163" s="42">
        <v>3.2417412781722752</v>
      </c>
      <c r="AB163" s="42">
        <v>3.0873726458783572</v>
      </c>
      <c r="AC163" s="42">
        <v>2.9330040135844397</v>
      </c>
      <c r="AD163" s="42">
        <v>3.0873726458783572</v>
      </c>
      <c r="AE163" s="42">
        <v>3.0826140567200988</v>
      </c>
      <c r="AF163" s="42">
        <v>2.928483353884094</v>
      </c>
      <c r="AG163" s="42">
        <v>3.0826140567200988</v>
      </c>
      <c r="AH163" s="42">
        <v>2.928483353884094</v>
      </c>
      <c r="AI163" s="42">
        <v>2.7743526510480891</v>
      </c>
      <c r="AJ163" s="42">
        <v>2.7743526510480891</v>
      </c>
      <c r="AK163" s="42">
        <v>2.7743526510480891</v>
      </c>
      <c r="AL163" s="42">
        <v>2.928483353884094</v>
      </c>
      <c r="AM163" s="42">
        <v>2.7743526510480891</v>
      </c>
      <c r="AN163" s="42">
        <v>2.6202219482120839</v>
      </c>
      <c r="AO163" s="42">
        <v>2.466091245376079</v>
      </c>
      <c r="AP163" s="42">
        <v>2.466091245376079</v>
      </c>
      <c r="AQ163" s="42">
        <v>2.3119605425400742</v>
      </c>
      <c r="AR163" s="42">
        <v>2.2515761032722903</v>
      </c>
      <c r="AS163" s="42">
        <v>2.2515761032722903</v>
      </c>
      <c r="AT163" s="42">
        <v>1.9513659561693184</v>
      </c>
      <c r="AU163" s="42">
        <v>2.1014710297208046</v>
      </c>
      <c r="AV163" s="42">
        <v>2.1014710297208046</v>
      </c>
      <c r="AW163" s="42">
        <v>1.6511558090663463</v>
      </c>
      <c r="AX163" s="42">
        <v>1.5010507355148603</v>
      </c>
      <c r="AY163" s="42">
        <v>2.1014710297208046</v>
      </c>
      <c r="AZ163" s="42">
        <v>1.6511558090663463</v>
      </c>
      <c r="BA163" s="42">
        <v>1.8012608826178325</v>
      </c>
      <c r="BB163" s="42">
        <v>1.6511558090663463</v>
      </c>
      <c r="BC163" s="42">
        <v>1.6511558090663463</v>
      </c>
      <c r="BD163" s="42">
        <v>1.6511558090663463</v>
      </c>
      <c r="BE163" s="42">
        <v>1.6233766233766234</v>
      </c>
      <c r="BF163" s="42">
        <v>1.7709563164108617</v>
      </c>
      <c r="BG163" s="42">
        <v>1.9185360094451003</v>
      </c>
      <c r="BH163" s="42">
        <v>2.0661157024793386</v>
      </c>
      <c r="BI163" s="42">
        <v>1.9185360094451003</v>
      </c>
      <c r="BJ163" s="42">
        <v>1.4757969303423848</v>
      </c>
      <c r="BK163" s="42">
        <v>1.4757969303423848</v>
      </c>
      <c r="BL163" s="42">
        <v>1.6233766233766234</v>
      </c>
      <c r="BM163" s="42">
        <v>1.4757969303423848</v>
      </c>
      <c r="BN163" s="42">
        <v>1.4757969303423848</v>
      </c>
      <c r="BO163" s="42">
        <v>1.3282172373081462</v>
      </c>
      <c r="BP163" s="42">
        <v>1.1806375442739079</v>
      </c>
    </row>
    <row r="164" spans="1:68" x14ac:dyDescent="0.25">
      <c r="A164" s="9" t="s">
        <v>342</v>
      </c>
      <c r="B164" s="2" t="s">
        <v>1503</v>
      </c>
      <c r="C164" s="2" t="s">
        <v>314</v>
      </c>
      <c r="D164" s="2" t="s">
        <v>343</v>
      </c>
      <c r="E164" s="42">
        <v>4.9413218035824578</v>
      </c>
      <c r="F164" s="42">
        <v>4.9413218035824578</v>
      </c>
      <c r="G164" s="42">
        <v>5.5589870290302654</v>
      </c>
      <c r="H164" s="42">
        <v>5.7134033353922167</v>
      </c>
      <c r="I164" s="42">
        <v>6.022235948116121</v>
      </c>
      <c r="J164" s="42">
        <v>6.022235948116121</v>
      </c>
      <c r="K164" s="42">
        <v>6.1766522544780722</v>
      </c>
      <c r="L164" s="42">
        <v>6.022235948116121</v>
      </c>
      <c r="M164" s="42">
        <v>5.7134033353922167</v>
      </c>
      <c r="N164" s="42">
        <v>6.022235948116121</v>
      </c>
      <c r="O164" s="42">
        <v>6.022235948116121</v>
      </c>
      <c r="P164" s="42">
        <v>5.8678196417541688</v>
      </c>
      <c r="Q164" s="42">
        <v>6.022235948116121</v>
      </c>
      <c r="R164" s="42">
        <v>6.059664387818521</v>
      </c>
      <c r="S164" s="42">
        <v>6.3704164077066503</v>
      </c>
      <c r="T164" s="42">
        <v>6.3704164077066503</v>
      </c>
      <c r="U164" s="42">
        <v>6.3704164077066503</v>
      </c>
      <c r="V164" s="42">
        <v>6.2150403977625857</v>
      </c>
      <c r="W164" s="42">
        <v>6.2150403977625857</v>
      </c>
      <c r="X164" s="42">
        <v>6.3704164077066503</v>
      </c>
      <c r="Y164" s="42">
        <v>6.2150403977625857</v>
      </c>
      <c r="Z164" s="42">
        <v>6.3704164077066503</v>
      </c>
      <c r="AA164" s="42">
        <v>6.8365444375388442</v>
      </c>
      <c r="AB164" s="42">
        <v>6.8365444375388442</v>
      </c>
      <c r="AC164" s="42">
        <v>6.3704164077066503</v>
      </c>
      <c r="AD164" s="42">
        <v>6.8365444375388442</v>
      </c>
      <c r="AE164" s="42">
        <v>6.845052893590541</v>
      </c>
      <c r="AF164" s="42">
        <v>6.689483509645302</v>
      </c>
      <c r="AG164" s="42">
        <v>6.3783447417548222</v>
      </c>
      <c r="AH164" s="42">
        <v>6.0672059738643433</v>
      </c>
      <c r="AI164" s="42">
        <v>6.0672059738643433</v>
      </c>
      <c r="AJ164" s="42">
        <v>6.0672059738643433</v>
      </c>
      <c r="AK164" s="42">
        <v>6.0672059738643433</v>
      </c>
      <c r="AL164" s="42">
        <v>6.3783447417548222</v>
      </c>
      <c r="AM164" s="42">
        <v>6.2227753578095832</v>
      </c>
      <c r="AN164" s="42">
        <v>5.6004978220286246</v>
      </c>
      <c r="AO164" s="42">
        <v>5.7560672059738645</v>
      </c>
      <c r="AP164" s="42">
        <v>5.6004978220286246</v>
      </c>
      <c r="AQ164" s="42">
        <v>5.4449284380833847</v>
      </c>
      <c r="AR164" s="42">
        <v>5.2742616033755274</v>
      </c>
      <c r="AS164" s="42">
        <v>5.1235684147076554</v>
      </c>
      <c r="AT164" s="42">
        <v>4.8221820373719106</v>
      </c>
      <c r="AU164" s="42">
        <v>4.6714888487040387</v>
      </c>
      <c r="AV164" s="42">
        <v>4.3701024713682939</v>
      </c>
      <c r="AW164" s="42">
        <v>4.06871609403255</v>
      </c>
      <c r="AX164" s="42">
        <v>3.9180229053646776</v>
      </c>
      <c r="AY164" s="42">
        <v>4.5207956600361667</v>
      </c>
      <c r="AZ164" s="42">
        <v>3.9180229053646776</v>
      </c>
      <c r="BA164" s="42">
        <v>3.9180229053646776</v>
      </c>
      <c r="BB164" s="42">
        <v>3.7673297166968052</v>
      </c>
      <c r="BC164" s="42">
        <v>3.6166365280289332</v>
      </c>
      <c r="BD164" s="42">
        <v>3.9180229053646776</v>
      </c>
      <c r="BE164" s="42">
        <v>3.8713519952352593</v>
      </c>
      <c r="BF164" s="42">
        <v>3.8713519952352593</v>
      </c>
      <c r="BG164" s="42">
        <v>3.8713519952352593</v>
      </c>
      <c r="BH164" s="42">
        <v>3.5735556879094701</v>
      </c>
      <c r="BI164" s="42">
        <v>3.7224538415723645</v>
      </c>
      <c r="BJ164" s="42">
        <v>3.4246575342465757</v>
      </c>
      <c r="BK164" s="42">
        <v>3.5735556879094701</v>
      </c>
      <c r="BL164" s="42">
        <v>3.7224538415723645</v>
      </c>
      <c r="BM164" s="42">
        <v>3.8713519952352593</v>
      </c>
      <c r="BN164" s="42">
        <v>3.7224538415723645</v>
      </c>
      <c r="BO164" s="42">
        <v>3.4246575342465757</v>
      </c>
      <c r="BP164" s="42">
        <v>3.1268612269207865</v>
      </c>
    </row>
    <row r="165" spans="1:68" x14ac:dyDescent="0.25">
      <c r="A165" s="9" t="s">
        <v>344</v>
      </c>
      <c r="B165" s="2" t="s">
        <v>1504</v>
      </c>
      <c r="C165" s="2" t="s">
        <v>314</v>
      </c>
      <c r="D165" s="2" t="s">
        <v>345</v>
      </c>
      <c r="E165" s="42">
        <v>6.67779632721202</v>
      </c>
      <c r="F165" s="42">
        <v>7.1786310517529213</v>
      </c>
      <c r="G165" s="42">
        <v>6.8447412353923207</v>
      </c>
      <c r="H165" s="42">
        <v>7.1786310517529213</v>
      </c>
      <c r="I165" s="42">
        <v>6.8447412353923207</v>
      </c>
      <c r="J165" s="42">
        <v>6.3439065108514194</v>
      </c>
      <c r="K165" s="42">
        <v>7.1786310517529213</v>
      </c>
      <c r="L165" s="42">
        <v>7.345575959933222</v>
      </c>
      <c r="M165" s="42">
        <v>7.6794657762938234</v>
      </c>
      <c r="N165" s="42">
        <v>7.345575959933222</v>
      </c>
      <c r="O165" s="42">
        <v>7.0116861435726214</v>
      </c>
      <c r="P165" s="42">
        <v>6.8447412353923207</v>
      </c>
      <c r="Q165" s="42">
        <v>6.8447412353923207</v>
      </c>
      <c r="R165" s="42">
        <v>6.8722762319812274</v>
      </c>
      <c r="S165" s="42">
        <v>7.0398927254441839</v>
      </c>
      <c r="T165" s="42">
        <v>6.7046597385182709</v>
      </c>
      <c r="U165" s="42">
        <v>7.2075092189071412</v>
      </c>
      <c r="V165" s="42">
        <v>6.5370432450553135</v>
      </c>
      <c r="W165" s="42">
        <v>6.369426751592357</v>
      </c>
      <c r="X165" s="42">
        <v>6.7046597385182709</v>
      </c>
      <c r="Y165" s="42">
        <v>6.8722762319812274</v>
      </c>
      <c r="Z165" s="42">
        <v>7.7103586992960116</v>
      </c>
      <c r="AA165" s="42">
        <v>7.5427422058330542</v>
      </c>
      <c r="AB165" s="42">
        <v>7.3751257123700977</v>
      </c>
      <c r="AC165" s="42">
        <v>7.2075092189071412</v>
      </c>
      <c r="AD165" s="42">
        <v>7.7103586992960116</v>
      </c>
      <c r="AE165" s="42">
        <v>7.7026121902210321</v>
      </c>
      <c r="AF165" s="42">
        <v>7.5351640991292701</v>
      </c>
      <c r="AG165" s="42">
        <v>7.3677160080375081</v>
      </c>
      <c r="AH165" s="42">
        <v>7.5351640991292701</v>
      </c>
      <c r="AI165" s="42">
        <v>7.7026121902210321</v>
      </c>
      <c r="AJ165" s="42">
        <v>6.8653717347622241</v>
      </c>
      <c r="AK165" s="42">
        <v>7.3677160080375081</v>
      </c>
      <c r="AL165" s="42">
        <v>7.3677160080375081</v>
      </c>
      <c r="AM165" s="42">
        <v>7.2002679169457471</v>
      </c>
      <c r="AN165" s="42">
        <v>7.2002679169457471</v>
      </c>
      <c r="AO165" s="42">
        <v>6.6979236436704621</v>
      </c>
      <c r="AP165" s="42">
        <v>6.530475552578701</v>
      </c>
      <c r="AQ165" s="42">
        <v>7.0328198258539851</v>
      </c>
      <c r="AR165" s="42">
        <v>6.7720090293453721</v>
      </c>
      <c r="AS165" s="42">
        <v>6.4495324089003541</v>
      </c>
      <c r="AT165" s="42">
        <v>6.7720090293453721</v>
      </c>
      <c r="AU165" s="42">
        <v>6.2882940986778459</v>
      </c>
      <c r="AV165" s="42">
        <v>6.2882940986778459</v>
      </c>
      <c r="AW165" s="42">
        <v>5.8045791680103189</v>
      </c>
      <c r="AX165" s="42">
        <v>5.8045791680103189</v>
      </c>
      <c r="AY165" s="42">
        <v>6.1270557884553369</v>
      </c>
      <c r="AZ165" s="42">
        <v>5.8045791680103189</v>
      </c>
      <c r="BA165" s="42">
        <v>5.3208642373427928</v>
      </c>
      <c r="BB165" s="42">
        <v>5.1596259271202838</v>
      </c>
      <c r="BC165" s="42">
        <v>4.8371493066752658</v>
      </c>
      <c r="BD165" s="42">
        <v>4.6759109964527568</v>
      </c>
      <c r="BE165" s="42">
        <v>4.6698872785829311</v>
      </c>
      <c r="BF165" s="42">
        <v>4.3478260869565215</v>
      </c>
      <c r="BG165" s="42">
        <v>4.0257648953301128</v>
      </c>
      <c r="BH165" s="42">
        <v>4.1867954911433172</v>
      </c>
      <c r="BI165" s="42">
        <v>4.3478260869565215</v>
      </c>
      <c r="BJ165" s="42">
        <v>4.1867954911433172</v>
      </c>
      <c r="BK165" s="42">
        <v>4.3478260869565215</v>
      </c>
      <c r="BL165" s="42">
        <v>4.5088566827697258</v>
      </c>
      <c r="BM165" s="42">
        <v>4.5088566827697258</v>
      </c>
      <c r="BN165" s="42">
        <v>4.6698872785829311</v>
      </c>
      <c r="BO165" s="42">
        <v>4.3478260869565215</v>
      </c>
      <c r="BP165" s="42">
        <v>4.0257648953301128</v>
      </c>
    </row>
    <row r="166" spans="1:68" x14ac:dyDescent="0.25">
      <c r="A166" s="9" t="s">
        <v>346</v>
      </c>
      <c r="B166" s="2" t="s">
        <v>1505</v>
      </c>
      <c r="C166" s="2" t="s">
        <v>314</v>
      </c>
      <c r="D166" s="2" t="s">
        <v>347</v>
      </c>
      <c r="E166" s="42">
        <v>5.6266977105161038</v>
      </c>
      <c r="F166" s="42">
        <v>5.8207217694994178</v>
      </c>
      <c r="G166" s="42">
        <v>6.7908420644159877</v>
      </c>
      <c r="H166" s="42">
        <v>6.4027939464493597</v>
      </c>
      <c r="I166" s="42">
        <v>6.9848661233993017</v>
      </c>
      <c r="J166" s="42">
        <v>6.7908420644159877</v>
      </c>
      <c r="K166" s="42">
        <v>6.7908420644159877</v>
      </c>
      <c r="L166" s="42">
        <v>7.3729142413659297</v>
      </c>
      <c r="M166" s="42">
        <v>7.5669383003492436</v>
      </c>
      <c r="N166" s="42">
        <v>7.9549864183158716</v>
      </c>
      <c r="O166" s="42">
        <v>7.9549864183158716</v>
      </c>
      <c r="P166" s="42">
        <v>7.5669383003492436</v>
      </c>
      <c r="Q166" s="42">
        <v>7.3729142413659297</v>
      </c>
      <c r="R166" s="42">
        <v>7.3500967117988392</v>
      </c>
      <c r="S166" s="42">
        <v>7.5435203094777563</v>
      </c>
      <c r="T166" s="42">
        <v>7.156673114119922</v>
      </c>
      <c r="U166" s="42">
        <v>7.5435203094777563</v>
      </c>
      <c r="V166" s="42">
        <v>7.3500967117988392</v>
      </c>
      <c r="W166" s="42">
        <v>7.7369439071566726</v>
      </c>
      <c r="X166" s="42">
        <v>7.9303675048355897</v>
      </c>
      <c r="Y166" s="42">
        <v>7.3500967117988392</v>
      </c>
      <c r="Z166" s="42">
        <v>7.156673114119922</v>
      </c>
      <c r="AA166" s="42">
        <v>7.156673114119922</v>
      </c>
      <c r="AB166" s="42">
        <v>6.9632495164410058</v>
      </c>
      <c r="AC166" s="42">
        <v>6.5764023210831715</v>
      </c>
      <c r="AD166" s="42">
        <v>6.9632495164410058</v>
      </c>
      <c r="AE166" s="42">
        <v>6.9337442218798149</v>
      </c>
      <c r="AF166" s="42">
        <v>6.741140215716487</v>
      </c>
      <c r="AG166" s="42">
        <v>6.9337442218798149</v>
      </c>
      <c r="AH166" s="42">
        <v>6.5485362095531583</v>
      </c>
      <c r="AI166" s="42">
        <v>6.9337442218798149</v>
      </c>
      <c r="AJ166" s="42">
        <v>7.5115562403697993</v>
      </c>
      <c r="AK166" s="42">
        <v>6.9337442218798149</v>
      </c>
      <c r="AL166" s="42">
        <v>6.741140215716487</v>
      </c>
      <c r="AM166" s="42">
        <v>6.5485362095531583</v>
      </c>
      <c r="AN166" s="42">
        <v>6.1633281972265017</v>
      </c>
      <c r="AO166" s="42">
        <v>5.778120184899846</v>
      </c>
      <c r="AP166" s="42">
        <v>5.2003081664098607</v>
      </c>
      <c r="AQ166" s="42">
        <v>5.3929121725731894</v>
      </c>
      <c r="AR166" s="42">
        <v>5.1698670605613</v>
      </c>
      <c r="AS166" s="42">
        <v>5.5391432791728219</v>
      </c>
      <c r="AT166" s="42">
        <v>4.9852289512555394</v>
      </c>
      <c r="AU166" s="42">
        <v>5.1698670605613</v>
      </c>
      <c r="AV166" s="42">
        <v>5.1698670605613</v>
      </c>
      <c r="AW166" s="42">
        <v>4.431314623338257</v>
      </c>
      <c r="AX166" s="42">
        <v>4.2466765140324965</v>
      </c>
      <c r="AY166" s="42">
        <v>4.0620384047267359</v>
      </c>
      <c r="AZ166" s="42">
        <v>3.6927621861152145</v>
      </c>
      <c r="BA166" s="42">
        <v>3.6927621861152145</v>
      </c>
      <c r="BB166" s="42">
        <v>3.877400295420975</v>
      </c>
      <c r="BC166" s="42">
        <v>3.323485967503693</v>
      </c>
      <c r="BD166" s="42">
        <v>2.9542097488921715</v>
      </c>
      <c r="BE166" s="42">
        <v>2.9455081001472756</v>
      </c>
      <c r="BF166" s="42">
        <v>3.4977908689248896</v>
      </c>
      <c r="BG166" s="42">
        <v>3.3136966126656846</v>
      </c>
      <c r="BH166" s="42">
        <v>3.4977908689248896</v>
      </c>
      <c r="BI166" s="42">
        <v>3.3136966126656846</v>
      </c>
      <c r="BJ166" s="42">
        <v>3.3136966126656846</v>
      </c>
      <c r="BK166" s="42">
        <v>3.1296023564064801</v>
      </c>
      <c r="BL166" s="42">
        <v>3.1296023564064801</v>
      </c>
      <c r="BM166" s="42">
        <v>3.1296023564064801</v>
      </c>
      <c r="BN166" s="42">
        <v>3.1296023564064801</v>
      </c>
      <c r="BO166" s="42">
        <v>3.3136966126656846</v>
      </c>
      <c r="BP166" s="42">
        <v>3.1296023564064801</v>
      </c>
    </row>
    <row r="167" spans="1:68" x14ac:dyDescent="0.25">
      <c r="A167" s="9" t="s">
        <v>348</v>
      </c>
      <c r="B167" s="2" t="s">
        <v>1506</v>
      </c>
      <c r="C167" s="2" t="s">
        <v>314</v>
      </c>
      <c r="D167" s="2" t="s">
        <v>349</v>
      </c>
      <c r="E167" s="42">
        <v>2.8744326777609683</v>
      </c>
      <c r="F167" s="42">
        <v>3.4795763993948565</v>
      </c>
      <c r="G167" s="42">
        <v>3.4795763993948565</v>
      </c>
      <c r="H167" s="42">
        <v>3.6308623298033287</v>
      </c>
      <c r="I167" s="42">
        <v>3.4795763993948565</v>
      </c>
      <c r="J167" s="42">
        <v>3.4795763993948565</v>
      </c>
      <c r="K167" s="42">
        <v>3.9334341906202726</v>
      </c>
      <c r="L167" s="42">
        <v>3.7821482602118008</v>
      </c>
      <c r="M167" s="42">
        <v>3.6308623298033287</v>
      </c>
      <c r="N167" s="42">
        <v>3.9334341906202726</v>
      </c>
      <c r="O167" s="42">
        <v>3.9334341906202726</v>
      </c>
      <c r="P167" s="42">
        <v>3.7821482602118008</v>
      </c>
      <c r="Q167" s="42">
        <v>3.7821482602118008</v>
      </c>
      <c r="R167" s="42">
        <v>3.8202933985330074</v>
      </c>
      <c r="S167" s="42">
        <v>3.8202933985330074</v>
      </c>
      <c r="T167" s="42">
        <v>3.5146699266503667</v>
      </c>
      <c r="U167" s="42">
        <v>3.6674816625916873</v>
      </c>
      <c r="V167" s="42">
        <v>3.5146699266503667</v>
      </c>
      <c r="W167" s="42">
        <v>3.2090464547677264</v>
      </c>
      <c r="X167" s="42">
        <v>3.5146699266503667</v>
      </c>
      <c r="Y167" s="42">
        <v>3.6674816625916873</v>
      </c>
      <c r="Z167" s="42">
        <v>3.2090464547677264</v>
      </c>
      <c r="AA167" s="42">
        <v>3.2090464547677264</v>
      </c>
      <c r="AB167" s="42">
        <v>3.2090464547677264</v>
      </c>
      <c r="AC167" s="42">
        <v>2.9034229828850857</v>
      </c>
      <c r="AD167" s="42">
        <v>2.9034229828850857</v>
      </c>
      <c r="AE167" s="42">
        <v>2.904310608376643</v>
      </c>
      <c r="AF167" s="42">
        <v>3.0571690614490978</v>
      </c>
      <c r="AG167" s="42">
        <v>2.904310608376643</v>
      </c>
      <c r="AH167" s="42">
        <v>3.3628859675940079</v>
      </c>
      <c r="AI167" s="42">
        <v>3.2100275145215531</v>
      </c>
      <c r="AJ167" s="42">
        <v>3.5157444206664628</v>
      </c>
      <c r="AK167" s="42">
        <v>3.5157444206664628</v>
      </c>
      <c r="AL167" s="42">
        <v>3.3628859675940079</v>
      </c>
      <c r="AM167" s="42">
        <v>3.0571690614490978</v>
      </c>
      <c r="AN167" s="42">
        <v>3.2100275145215531</v>
      </c>
      <c r="AO167" s="42">
        <v>3.2100275145215531</v>
      </c>
      <c r="AP167" s="42">
        <v>3.5157444206664628</v>
      </c>
      <c r="AQ167" s="42">
        <v>3.5157444206664628</v>
      </c>
      <c r="AR167" s="42">
        <v>3.4389952153110048</v>
      </c>
      <c r="AS167" s="42">
        <v>3.1399521531100483</v>
      </c>
      <c r="AT167" s="42">
        <v>3.1399521531100483</v>
      </c>
      <c r="AU167" s="42">
        <v>2.6913875598086126</v>
      </c>
      <c r="AV167" s="42">
        <v>2.6913875598086126</v>
      </c>
      <c r="AW167" s="42">
        <v>2.5418660287081343</v>
      </c>
      <c r="AX167" s="42">
        <v>2.6913875598086126</v>
      </c>
      <c r="AY167" s="42">
        <v>2.5418660287081343</v>
      </c>
      <c r="AZ167" s="42">
        <v>2.5418660287081343</v>
      </c>
      <c r="BA167" s="42">
        <v>2.3923444976076556</v>
      </c>
      <c r="BB167" s="42">
        <v>2.0933014354066986</v>
      </c>
      <c r="BC167" s="42">
        <v>1.7942583732057418</v>
      </c>
      <c r="BD167" s="42">
        <v>1.9437799043062203</v>
      </c>
      <c r="BE167" s="42">
        <v>1.90951821386604</v>
      </c>
      <c r="BF167" s="42">
        <v>1.90951821386604</v>
      </c>
      <c r="BG167" s="42">
        <v>1.7626321974148063</v>
      </c>
      <c r="BH167" s="42">
        <v>1.7626321974148063</v>
      </c>
      <c r="BI167" s="42">
        <v>1.4688601645123385</v>
      </c>
      <c r="BJ167" s="42">
        <v>1.7626321974148063</v>
      </c>
      <c r="BK167" s="42">
        <v>1.7626321974148063</v>
      </c>
      <c r="BL167" s="42">
        <v>1.7626321974148063</v>
      </c>
      <c r="BM167" s="42">
        <v>1.6157461809635723</v>
      </c>
      <c r="BN167" s="42">
        <v>1.4688601645123385</v>
      </c>
      <c r="BO167" s="42">
        <v>1.4688601645123385</v>
      </c>
      <c r="BP167" s="42">
        <v>1.4688601645123385</v>
      </c>
    </row>
    <row r="168" spans="1:68" x14ac:dyDescent="0.25">
      <c r="A168" s="9" t="s">
        <v>350</v>
      </c>
      <c r="B168" s="2" t="s">
        <v>1507</v>
      </c>
      <c r="C168" s="2" t="s">
        <v>314</v>
      </c>
      <c r="D168" s="2" t="s">
        <v>351</v>
      </c>
      <c r="E168" s="42">
        <v>4.8217416715371133</v>
      </c>
      <c r="F168" s="42">
        <v>5.2600818234950326</v>
      </c>
      <c r="G168" s="42">
        <v>5.2600818234950326</v>
      </c>
      <c r="H168" s="42">
        <v>4.9678550555230858</v>
      </c>
      <c r="I168" s="42">
        <v>4.5295149035651665</v>
      </c>
      <c r="J168" s="42">
        <v>4.6756282875511399</v>
      </c>
      <c r="K168" s="42">
        <v>4.8217416715371133</v>
      </c>
      <c r="L168" s="42">
        <v>5.4061952074810051</v>
      </c>
      <c r="M168" s="42">
        <v>5.4061952074810051</v>
      </c>
      <c r="N168" s="42">
        <v>5.2600818234950326</v>
      </c>
      <c r="O168" s="42">
        <v>5.4061952074810051</v>
      </c>
      <c r="P168" s="42">
        <v>5.5523085914669785</v>
      </c>
      <c r="Q168" s="42">
        <v>5.6984219754529519</v>
      </c>
      <c r="R168" s="42">
        <v>5.5762081784386615</v>
      </c>
      <c r="S168" s="42">
        <v>5.7191878753217047</v>
      </c>
      <c r="T168" s="42">
        <v>5.4332284815556191</v>
      </c>
      <c r="U168" s="42">
        <v>5.2902487846725768</v>
      </c>
      <c r="V168" s="42">
        <v>5.0042893909064912</v>
      </c>
      <c r="W168" s="42">
        <v>5.1472690877895344</v>
      </c>
      <c r="X168" s="42">
        <v>5.862167572204747</v>
      </c>
      <c r="Y168" s="42">
        <v>5.7191878753217047</v>
      </c>
      <c r="Z168" s="42">
        <v>6.1481269659708326</v>
      </c>
      <c r="AA168" s="42">
        <v>6.291106662853875</v>
      </c>
      <c r="AB168" s="42">
        <v>5.7191878753217047</v>
      </c>
      <c r="AC168" s="42">
        <v>5.5762081784386615</v>
      </c>
      <c r="AD168" s="42">
        <v>5.4332284815556191</v>
      </c>
      <c r="AE168" s="42">
        <v>5.2748473070516377</v>
      </c>
      <c r="AF168" s="42">
        <v>5.8300943920044412</v>
      </c>
      <c r="AG168" s="42">
        <v>5.8300943920044412</v>
      </c>
      <c r="AH168" s="42">
        <v>5.4136590782898386</v>
      </c>
      <c r="AI168" s="42">
        <v>5.2748473070516377</v>
      </c>
      <c r="AJ168" s="42">
        <v>4.8584119933370342</v>
      </c>
      <c r="AK168" s="42">
        <v>4.997223764575236</v>
      </c>
      <c r="AL168" s="42">
        <v>4.8584119933370342</v>
      </c>
      <c r="AM168" s="42">
        <v>5.1360355358134369</v>
      </c>
      <c r="AN168" s="42">
        <v>4.5807884508606325</v>
      </c>
      <c r="AO168" s="42">
        <v>4.3031649083842307</v>
      </c>
      <c r="AP168" s="42">
        <v>4.025541365907829</v>
      </c>
      <c r="AQ168" s="42">
        <v>4.025541365907829</v>
      </c>
      <c r="AR168" s="42">
        <v>3.8298996302165875</v>
      </c>
      <c r="AS168" s="42">
        <v>4.094030639197042</v>
      </c>
      <c r="AT168" s="42">
        <v>3.6978341257263603</v>
      </c>
      <c r="AU168" s="42">
        <v>3.565768621236133</v>
      </c>
      <c r="AV168" s="42">
        <v>3.565768621236133</v>
      </c>
      <c r="AW168" s="42">
        <v>3.301637612255679</v>
      </c>
      <c r="AX168" s="42">
        <v>3.1695721077654517</v>
      </c>
      <c r="AY168" s="42">
        <v>3.1695721077654517</v>
      </c>
      <c r="AZ168" s="42">
        <v>3.4337031167459062</v>
      </c>
      <c r="BA168" s="42">
        <v>3.4337031167459062</v>
      </c>
      <c r="BB168" s="42">
        <v>3.1695721077654517</v>
      </c>
      <c r="BC168" s="42">
        <v>3.0375066032752245</v>
      </c>
      <c r="BD168" s="42">
        <v>2.6413100898045432</v>
      </c>
      <c r="BE168" s="42">
        <v>2.6659557451346307</v>
      </c>
      <c r="BF168" s="42">
        <v>2.9325513196480939</v>
      </c>
      <c r="BG168" s="42">
        <v>2.7992535323913623</v>
      </c>
      <c r="BH168" s="42">
        <v>2.5326579578778992</v>
      </c>
      <c r="BI168" s="42">
        <v>2.6659557451346307</v>
      </c>
      <c r="BJ168" s="42">
        <v>2.399360170621168</v>
      </c>
      <c r="BK168" s="42">
        <v>2.399360170621168</v>
      </c>
      <c r="BL168" s="42">
        <v>2.2660623833644364</v>
      </c>
      <c r="BM168" s="42">
        <v>2.2660623833644364</v>
      </c>
      <c r="BN168" s="42">
        <v>2.399360170621168</v>
      </c>
      <c r="BO168" s="42">
        <v>1.9994668088509733</v>
      </c>
      <c r="BP168" s="42">
        <v>2.2660623833644364</v>
      </c>
    </row>
    <row r="169" spans="1:68" x14ac:dyDescent="0.25">
      <c r="A169" s="9" t="s">
        <v>352</v>
      </c>
      <c r="B169" s="2" t="s">
        <v>1508</v>
      </c>
      <c r="C169" s="2" t="s">
        <v>314</v>
      </c>
      <c r="D169" s="2" t="s">
        <v>353</v>
      </c>
      <c r="E169" s="42">
        <v>6.9278547539417108</v>
      </c>
      <c r="F169" s="42">
        <v>7.6445293836598189</v>
      </c>
      <c r="G169" s="42">
        <v>7.4056378404204493</v>
      </c>
      <c r="H169" s="42">
        <v>7.4056378404204493</v>
      </c>
      <c r="I169" s="42">
        <v>7.8834209268991877</v>
      </c>
      <c r="J169" s="42">
        <v>6.9278547539417108</v>
      </c>
      <c r="K169" s="42">
        <v>7.4056378404204493</v>
      </c>
      <c r="L169" s="42">
        <v>7.4056378404204493</v>
      </c>
      <c r="M169" s="42">
        <v>7.6445293836598189</v>
      </c>
      <c r="N169" s="42">
        <v>7.4056378404204493</v>
      </c>
      <c r="O169" s="42">
        <v>7.4056378404204493</v>
      </c>
      <c r="P169" s="42">
        <v>7.4056378404204493</v>
      </c>
      <c r="Q169" s="42">
        <v>7.6445293836598189</v>
      </c>
      <c r="R169" s="42">
        <v>7.3293632615666517</v>
      </c>
      <c r="S169" s="42">
        <v>7.3293632615666517</v>
      </c>
      <c r="T169" s="42">
        <v>7.5584058634906102</v>
      </c>
      <c r="U169" s="42">
        <v>7.5584058634906102</v>
      </c>
      <c r="V169" s="42">
        <v>7.1003206596426942</v>
      </c>
      <c r="W169" s="42">
        <v>6.8712780577187358</v>
      </c>
      <c r="X169" s="42">
        <v>7.1003206596426942</v>
      </c>
      <c r="Y169" s="42">
        <v>7.1003206596426942</v>
      </c>
      <c r="Z169" s="42">
        <v>6.8712780577187358</v>
      </c>
      <c r="AA169" s="42">
        <v>6.6422354557947783</v>
      </c>
      <c r="AB169" s="42">
        <v>6.8712780577187358</v>
      </c>
      <c r="AC169" s="42">
        <v>6.1841502519468623</v>
      </c>
      <c r="AD169" s="42">
        <v>6.8712780577187358</v>
      </c>
      <c r="AE169" s="42">
        <v>6.6050198150594452</v>
      </c>
      <c r="AF169" s="42">
        <v>6.6050198150594452</v>
      </c>
      <c r="AG169" s="42">
        <v>5.9445178335535003</v>
      </c>
      <c r="AH169" s="42">
        <v>5.9445178335535003</v>
      </c>
      <c r="AI169" s="42">
        <v>5.7243505063848525</v>
      </c>
      <c r="AJ169" s="42">
        <v>5.7243505063848525</v>
      </c>
      <c r="AK169" s="42">
        <v>5.7243505063848525</v>
      </c>
      <c r="AL169" s="42">
        <v>6.1646851607221489</v>
      </c>
      <c r="AM169" s="42">
        <v>5.9445178335535003</v>
      </c>
      <c r="AN169" s="42">
        <v>6.1646851607221489</v>
      </c>
      <c r="AO169" s="42">
        <v>5.7243505063848525</v>
      </c>
      <c r="AP169" s="42">
        <v>5.2840158520475562</v>
      </c>
      <c r="AQ169" s="42">
        <v>4.6235138705416112</v>
      </c>
      <c r="AR169" s="42">
        <v>4.2355788624445339</v>
      </c>
      <c r="AS169" s="42">
        <v>4.2355788624445339</v>
      </c>
      <c r="AT169" s="42">
        <v>4.4372730939895124</v>
      </c>
      <c r="AU169" s="42">
        <v>4.4372730939895124</v>
      </c>
      <c r="AV169" s="42">
        <v>4.2355788624445339</v>
      </c>
      <c r="AW169" s="42">
        <v>3.6304961678096008</v>
      </c>
      <c r="AX169" s="42">
        <v>4.0338846308995562</v>
      </c>
      <c r="AY169" s="42">
        <v>3.8321903993545785</v>
      </c>
      <c r="AZ169" s="42">
        <v>4.0338846308995562</v>
      </c>
      <c r="BA169" s="42">
        <v>3.8321903993545785</v>
      </c>
      <c r="BB169" s="42">
        <v>3.6304961678096008</v>
      </c>
      <c r="BC169" s="42">
        <v>3.4288019362646232</v>
      </c>
      <c r="BD169" s="42">
        <v>3.0254134731746674</v>
      </c>
      <c r="BE169" s="42">
        <v>3.2271944922547333</v>
      </c>
      <c r="BF169" s="42">
        <v>4.0877796901893291</v>
      </c>
      <c r="BG169" s="42">
        <v>3.4423407917383821</v>
      </c>
      <c r="BH169" s="42">
        <v>3.4423407917383821</v>
      </c>
      <c r="BI169" s="42">
        <v>3.6574870912220314</v>
      </c>
      <c r="BJ169" s="42">
        <v>3.2271944922547333</v>
      </c>
      <c r="BK169" s="42">
        <v>3.2271944922547333</v>
      </c>
      <c r="BL169" s="42">
        <v>3.2271944922547333</v>
      </c>
      <c r="BM169" s="42">
        <v>2.7969018932874357</v>
      </c>
      <c r="BN169" s="42">
        <v>3.0120481927710845</v>
      </c>
      <c r="BO169" s="42">
        <v>2.5817555938037868</v>
      </c>
      <c r="BP169" s="42">
        <v>2.366609294320138</v>
      </c>
    </row>
    <row r="170" spans="1:68" x14ac:dyDescent="0.25">
      <c r="A170" s="9" t="s">
        <v>354</v>
      </c>
      <c r="B170" s="2" t="s">
        <v>1509</v>
      </c>
      <c r="C170" s="2" t="s">
        <v>314</v>
      </c>
      <c r="D170" s="2" t="s">
        <v>355</v>
      </c>
      <c r="E170" s="42">
        <v>5.7660626029654036</v>
      </c>
      <c r="F170" s="42">
        <v>6.5897858319604614</v>
      </c>
      <c r="G170" s="42">
        <v>6.5897858319604614</v>
      </c>
      <c r="H170" s="42">
        <v>7.6194398682042834</v>
      </c>
      <c r="I170" s="42">
        <v>7.6194398682042834</v>
      </c>
      <c r="J170" s="42">
        <v>8.0313014827018119</v>
      </c>
      <c r="K170" s="42">
        <v>7.4135090609555183</v>
      </c>
      <c r="L170" s="42">
        <v>8.2372322899505761</v>
      </c>
      <c r="M170" s="42">
        <v>8.0313014827018119</v>
      </c>
      <c r="N170" s="42">
        <v>8.0313014827018119</v>
      </c>
      <c r="O170" s="42">
        <v>8.0313014827018119</v>
      </c>
      <c r="P170" s="42">
        <v>7.6194398682042834</v>
      </c>
      <c r="Q170" s="42">
        <v>8.2372322899505761</v>
      </c>
      <c r="R170" s="42">
        <v>8.2304526748971192</v>
      </c>
      <c r="S170" s="42">
        <v>8.2304526748971192</v>
      </c>
      <c r="T170" s="42">
        <v>8.0246913580246915</v>
      </c>
      <c r="U170" s="42">
        <v>8.0246913580246915</v>
      </c>
      <c r="V170" s="42">
        <v>7.6131687242798352</v>
      </c>
      <c r="W170" s="42">
        <v>7.6131687242798352</v>
      </c>
      <c r="X170" s="42">
        <v>7.8189300411522629</v>
      </c>
      <c r="Y170" s="42">
        <v>8.0246913580246915</v>
      </c>
      <c r="Z170" s="42">
        <v>8.0246913580246915</v>
      </c>
      <c r="AA170" s="42">
        <v>8.2304526748971192</v>
      </c>
      <c r="AB170" s="42">
        <v>8.0246913580246915</v>
      </c>
      <c r="AC170" s="42">
        <v>6.7901234567901234</v>
      </c>
      <c r="AD170" s="42">
        <v>6.9958847736625511</v>
      </c>
      <c r="AE170" s="42">
        <v>6.9930069930069934</v>
      </c>
      <c r="AF170" s="42">
        <v>7.4043603455368165</v>
      </c>
      <c r="AG170" s="42">
        <v>8.0213903743315509</v>
      </c>
      <c r="AH170" s="42">
        <v>7.8157136980666397</v>
      </c>
      <c r="AI170" s="42">
        <v>8.0213903743315509</v>
      </c>
      <c r="AJ170" s="42">
        <v>7.6100370218017277</v>
      </c>
      <c r="AK170" s="42">
        <v>8.0213903743315509</v>
      </c>
      <c r="AL170" s="42">
        <v>7.8157136980666397</v>
      </c>
      <c r="AM170" s="42">
        <v>7.4043603455368165</v>
      </c>
      <c r="AN170" s="42">
        <v>6.9930069930069934</v>
      </c>
      <c r="AO170" s="42">
        <v>6.7873303167420822</v>
      </c>
      <c r="AP170" s="42">
        <v>6.375976964212259</v>
      </c>
      <c r="AQ170" s="42">
        <v>6.375976964212259</v>
      </c>
      <c r="AR170" s="42">
        <v>6.0405300077942323</v>
      </c>
      <c r="AS170" s="42">
        <v>6.0405300077942323</v>
      </c>
      <c r="AT170" s="42">
        <v>5.6508183943881525</v>
      </c>
      <c r="AU170" s="42">
        <v>5.6508183943881525</v>
      </c>
      <c r="AV170" s="42">
        <v>5.4559625876851126</v>
      </c>
      <c r="AW170" s="42">
        <v>5.4559625876851126</v>
      </c>
      <c r="AX170" s="42">
        <v>5.4559625876851126</v>
      </c>
      <c r="AY170" s="42">
        <v>5.2611067809820735</v>
      </c>
      <c r="AZ170" s="42">
        <v>5.2611067809820735</v>
      </c>
      <c r="BA170" s="42">
        <v>5.4559625876851126</v>
      </c>
      <c r="BB170" s="42">
        <v>5.4559625876851126</v>
      </c>
      <c r="BC170" s="42">
        <v>5.2611067809820735</v>
      </c>
      <c r="BD170" s="42">
        <v>5.4559625876851126</v>
      </c>
      <c r="BE170" s="42">
        <v>5.3252187143400533</v>
      </c>
      <c r="BF170" s="42">
        <v>4.5644731837200458</v>
      </c>
      <c r="BG170" s="42">
        <v>4.1841004184100417</v>
      </c>
      <c r="BH170" s="42">
        <v>4.3742868010650442</v>
      </c>
      <c r="BI170" s="42">
        <v>4.1841004184100417</v>
      </c>
      <c r="BJ170" s="42">
        <v>4.3742868010650442</v>
      </c>
      <c r="BK170" s="42">
        <v>4.1841004184100417</v>
      </c>
      <c r="BL170" s="42">
        <v>4.3742868010650442</v>
      </c>
      <c r="BM170" s="42">
        <v>4.1841004184100417</v>
      </c>
      <c r="BN170" s="42">
        <v>4.5644731837200458</v>
      </c>
      <c r="BO170" s="42">
        <v>4.1841004184100417</v>
      </c>
      <c r="BP170" s="42">
        <v>3.99391403575504</v>
      </c>
    </row>
    <row r="171" spans="1:68" x14ac:dyDescent="0.25">
      <c r="A171" s="9" t="s">
        <v>356</v>
      </c>
      <c r="B171" s="2" t="s">
        <v>1510</v>
      </c>
      <c r="C171" s="2" t="s">
        <v>314</v>
      </c>
      <c r="D171" s="2" t="s">
        <v>357</v>
      </c>
      <c r="E171" s="42">
        <v>2.1441972661484856</v>
      </c>
      <c r="F171" s="42">
        <v>2.1441972661484856</v>
      </c>
      <c r="G171" s="42">
        <v>2.1441972661484856</v>
      </c>
      <c r="H171" s="42">
        <v>2.2782095952827657</v>
      </c>
      <c r="I171" s="42">
        <v>2.1441972661484856</v>
      </c>
      <c r="J171" s="42">
        <v>2.2782095952827657</v>
      </c>
      <c r="K171" s="42">
        <v>2.1441972661484856</v>
      </c>
      <c r="L171" s="42">
        <v>2.2782095952827657</v>
      </c>
      <c r="M171" s="42">
        <v>2.2782095952827657</v>
      </c>
      <c r="N171" s="42">
        <v>2.0101849370142051</v>
      </c>
      <c r="O171" s="42">
        <v>2.4122219244170462</v>
      </c>
      <c r="P171" s="42">
        <v>2.2782095952827657</v>
      </c>
      <c r="Q171" s="42">
        <v>2.1441972661484856</v>
      </c>
      <c r="R171" s="42">
        <v>2.1893814997263275</v>
      </c>
      <c r="S171" s="42">
        <v>2.3262178434592227</v>
      </c>
      <c r="T171" s="42">
        <v>2.0525451559934318</v>
      </c>
      <c r="U171" s="42">
        <v>2.0525451559934318</v>
      </c>
      <c r="V171" s="42">
        <v>2.1893814997263275</v>
      </c>
      <c r="W171" s="42">
        <v>2.0525451559934318</v>
      </c>
      <c r="X171" s="42">
        <v>2.1893814997263275</v>
      </c>
      <c r="Y171" s="42">
        <v>1.9157088122605364</v>
      </c>
      <c r="Z171" s="42">
        <v>2.0525451559934318</v>
      </c>
      <c r="AA171" s="42">
        <v>1.9157088122605364</v>
      </c>
      <c r="AB171" s="42">
        <v>1.7788724685276409</v>
      </c>
      <c r="AC171" s="42">
        <v>1.7788724685276409</v>
      </c>
      <c r="AD171" s="42">
        <v>1.7788724685276409</v>
      </c>
      <c r="AE171" s="42">
        <v>1.7808219178082192</v>
      </c>
      <c r="AF171" s="42">
        <v>1.9178082191780821</v>
      </c>
      <c r="AG171" s="42">
        <v>1.7808219178082192</v>
      </c>
      <c r="AH171" s="42">
        <v>1.9178082191780821</v>
      </c>
      <c r="AI171" s="42">
        <v>1.6438356164383561</v>
      </c>
      <c r="AJ171" s="42">
        <v>1.9178082191780821</v>
      </c>
      <c r="AK171" s="42">
        <v>2.0547945205479454</v>
      </c>
      <c r="AL171" s="42">
        <v>2.1917808219178081</v>
      </c>
      <c r="AM171" s="42">
        <v>2.3287671232876712</v>
      </c>
      <c r="AN171" s="42">
        <v>2.0547945205479454</v>
      </c>
      <c r="AO171" s="42">
        <v>2.0547945205479454</v>
      </c>
      <c r="AP171" s="42">
        <v>2.0547945205479454</v>
      </c>
      <c r="AQ171" s="42">
        <v>1.9178082191780821</v>
      </c>
      <c r="AR171" s="42">
        <v>1.8918918918918919</v>
      </c>
      <c r="AS171" s="42">
        <v>2.1621621621621623</v>
      </c>
      <c r="AT171" s="42">
        <v>2.0270270270270272</v>
      </c>
      <c r="AU171" s="42">
        <v>2.0270270270270272</v>
      </c>
      <c r="AV171" s="42">
        <v>1.7567567567567568</v>
      </c>
      <c r="AW171" s="42">
        <v>1.8918918918918919</v>
      </c>
      <c r="AX171" s="42">
        <v>2.0270270270270272</v>
      </c>
      <c r="AY171" s="42">
        <v>1.4864864864864864</v>
      </c>
      <c r="AZ171" s="42">
        <v>1.7567567567567568</v>
      </c>
      <c r="BA171" s="42">
        <v>1.8918918918918919</v>
      </c>
      <c r="BB171" s="42">
        <v>1.7567567567567568</v>
      </c>
      <c r="BC171" s="42">
        <v>1.4864864864864864</v>
      </c>
      <c r="BD171" s="42">
        <v>1.3513513513513513</v>
      </c>
      <c r="BE171" s="42">
        <v>1.3404825737265416</v>
      </c>
      <c r="BF171" s="42">
        <v>1.3404825737265416</v>
      </c>
      <c r="BG171" s="42">
        <v>1.4745308310991958</v>
      </c>
      <c r="BH171" s="42">
        <v>1.60857908847185</v>
      </c>
      <c r="BI171" s="42">
        <v>1.4745308310991958</v>
      </c>
      <c r="BJ171" s="42">
        <v>1.3404825737265416</v>
      </c>
      <c r="BK171" s="42">
        <v>1.60857908847185</v>
      </c>
      <c r="BL171" s="42">
        <v>1.60857908847185</v>
      </c>
      <c r="BM171" s="42">
        <v>1.7426273458445041</v>
      </c>
      <c r="BN171" s="42">
        <v>1.60857908847185</v>
      </c>
      <c r="BO171" s="42">
        <v>1.2064343163538875</v>
      </c>
      <c r="BP171" s="42">
        <v>1.2064343163538875</v>
      </c>
    </row>
    <row r="172" spans="1:68" x14ac:dyDescent="0.25">
      <c r="A172" s="9" t="s">
        <v>358</v>
      </c>
      <c r="B172" s="2" t="s">
        <v>1511</v>
      </c>
      <c r="C172" s="2" t="s">
        <v>314</v>
      </c>
      <c r="D172" s="2" t="s">
        <v>359</v>
      </c>
      <c r="E172" s="42">
        <v>2.6558568632932622</v>
      </c>
      <c r="F172" s="42">
        <v>2.7956388034665918</v>
      </c>
      <c r="G172" s="42">
        <v>2.9354207436399213</v>
      </c>
      <c r="H172" s="42">
        <v>2.9354207436399213</v>
      </c>
      <c r="I172" s="42">
        <v>2.7956388034665918</v>
      </c>
      <c r="J172" s="42">
        <v>2.7956388034665918</v>
      </c>
      <c r="K172" s="42">
        <v>2.9354207436399213</v>
      </c>
      <c r="L172" s="42">
        <v>3.0752026838132509</v>
      </c>
      <c r="M172" s="42">
        <v>3.2149846239865805</v>
      </c>
      <c r="N172" s="42">
        <v>3.0752026838132509</v>
      </c>
      <c r="O172" s="42">
        <v>2.9354207436399213</v>
      </c>
      <c r="P172" s="42">
        <v>2.9354207436399213</v>
      </c>
      <c r="Q172" s="42">
        <v>3.2149846239865805</v>
      </c>
      <c r="R172" s="42">
        <v>3.2230941704035874</v>
      </c>
      <c r="S172" s="42">
        <v>3.2230941704035874</v>
      </c>
      <c r="T172" s="42">
        <v>3.2230941704035874</v>
      </c>
      <c r="U172" s="42">
        <v>2.522421524663677</v>
      </c>
      <c r="V172" s="42">
        <v>2.8026905829596411</v>
      </c>
      <c r="W172" s="42">
        <v>2.3822869955156949</v>
      </c>
      <c r="X172" s="42">
        <v>2.6625560538116591</v>
      </c>
      <c r="Y172" s="42">
        <v>2.9428251121076232</v>
      </c>
      <c r="Z172" s="42">
        <v>2.522421524663677</v>
      </c>
      <c r="AA172" s="42">
        <v>2.522421524663677</v>
      </c>
      <c r="AB172" s="42">
        <v>2.6625560538116591</v>
      </c>
      <c r="AC172" s="42">
        <v>2.8026905829596411</v>
      </c>
      <c r="AD172" s="42">
        <v>2.9428251121076232</v>
      </c>
      <c r="AE172" s="42">
        <v>2.9239766081871346</v>
      </c>
      <c r="AF172" s="42">
        <v>2.7847396268448903</v>
      </c>
      <c r="AG172" s="42">
        <v>2.9239766081871346</v>
      </c>
      <c r="AH172" s="42">
        <v>2.7847396268448903</v>
      </c>
      <c r="AI172" s="42">
        <v>2.6455026455026456</v>
      </c>
      <c r="AJ172" s="42">
        <v>2.9239766081871346</v>
      </c>
      <c r="AK172" s="42">
        <v>2.5062656641604013</v>
      </c>
      <c r="AL172" s="42">
        <v>2.3670286828181566</v>
      </c>
      <c r="AM172" s="42">
        <v>2.0885547201336676</v>
      </c>
      <c r="AN172" s="42">
        <v>2.0885547201336676</v>
      </c>
      <c r="AO172" s="42">
        <v>2.0885547201336676</v>
      </c>
      <c r="AP172" s="42">
        <v>2.0885547201336676</v>
      </c>
      <c r="AQ172" s="42">
        <v>2.2277917014759123</v>
      </c>
      <c r="AR172" s="42">
        <v>2.1845985800109231</v>
      </c>
      <c r="AS172" s="42">
        <v>1.9115237575095578</v>
      </c>
      <c r="AT172" s="42">
        <v>2.0480611687602406</v>
      </c>
      <c r="AU172" s="42">
        <v>2.0480611687602406</v>
      </c>
      <c r="AV172" s="42">
        <v>1.9115237575095578</v>
      </c>
      <c r="AW172" s="42">
        <v>1.9115237575095578</v>
      </c>
      <c r="AX172" s="42">
        <v>2.0480611687602406</v>
      </c>
      <c r="AY172" s="42">
        <v>1.9115237575095578</v>
      </c>
      <c r="AZ172" s="42">
        <v>2.0480611687602406</v>
      </c>
      <c r="BA172" s="42">
        <v>1.9115237575095578</v>
      </c>
      <c r="BB172" s="42">
        <v>1.6384489350081923</v>
      </c>
      <c r="BC172" s="42">
        <v>1.7749863462588751</v>
      </c>
      <c r="BD172" s="42">
        <v>1.7749863462588751</v>
      </c>
      <c r="BE172" s="42">
        <v>1.7740174672489082</v>
      </c>
      <c r="BF172" s="42">
        <v>1.7740174672489082</v>
      </c>
      <c r="BG172" s="42">
        <v>1.6375545851528384</v>
      </c>
      <c r="BH172" s="42">
        <v>1.5010917030567685</v>
      </c>
      <c r="BI172" s="42">
        <v>1.6375545851528384</v>
      </c>
      <c r="BJ172" s="42">
        <v>1.6375545851528384</v>
      </c>
      <c r="BK172" s="42">
        <v>1.5010917030567685</v>
      </c>
      <c r="BL172" s="42">
        <v>1.3646288209606987</v>
      </c>
      <c r="BM172" s="42">
        <v>1.2281659388646289</v>
      </c>
      <c r="BN172" s="42">
        <v>1.2281659388646289</v>
      </c>
      <c r="BO172" s="42">
        <v>0.95524017467248912</v>
      </c>
      <c r="BP172" s="42">
        <v>1.2281659388646289</v>
      </c>
    </row>
    <row r="173" spans="1:68" x14ac:dyDescent="0.25">
      <c r="A173" s="9" t="s">
        <v>360</v>
      </c>
      <c r="B173" s="2" t="s">
        <v>1512</v>
      </c>
      <c r="C173" s="2" t="s">
        <v>361</v>
      </c>
      <c r="D173" s="2" t="s">
        <v>362</v>
      </c>
      <c r="E173" s="42">
        <v>4.2943028914972805</v>
      </c>
      <c r="F173" s="42">
        <v>4.437446321213856</v>
      </c>
      <c r="G173" s="42">
        <v>4.7237331806470086</v>
      </c>
      <c r="H173" s="42">
        <v>4.7237331806470086</v>
      </c>
      <c r="I173" s="42">
        <v>5.1531634697967368</v>
      </c>
      <c r="J173" s="42">
        <v>5.0100200400801604</v>
      </c>
      <c r="K173" s="42">
        <v>5.2963068995133122</v>
      </c>
      <c r="L173" s="42">
        <v>4.8668766103635841</v>
      </c>
      <c r="M173" s="42">
        <v>5.1531634697967368</v>
      </c>
      <c r="N173" s="42">
        <v>5.2963068995133122</v>
      </c>
      <c r="O173" s="42">
        <v>5.0100200400801604</v>
      </c>
      <c r="P173" s="42">
        <v>5.1531634697967368</v>
      </c>
      <c r="Q173" s="42">
        <v>4.437446321213856</v>
      </c>
      <c r="R173" s="42">
        <v>4.3959160521837779</v>
      </c>
      <c r="S173" s="42">
        <v>4.6795235394214414</v>
      </c>
      <c r="T173" s="42">
        <v>4.8213272830402722</v>
      </c>
      <c r="U173" s="42">
        <v>4.5377197958026096</v>
      </c>
      <c r="V173" s="42">
        <v>4.5377197958026096</v>
      </c>
      <c r="W173" s="42">
        <v>4.2541123085649462</v>
      </c>
      <c r="X173" s="42">
        <v>4.5377197958026096</v>
      </c>
      <c r="Y173" s="42">
        <v>4.3959160521837779</v>
      </c>
      <c r="Z173" s="42">
        <v>4.8213272830402722</v>
      </c>
      <c r="AA173" s="42">
        <v>4.6795235394214414</v>
      </c>
      <c r="AB173" s="42">
        <v>4.963131026659104</v>
      </c>
      <c r="AC173" s="42">
        <v>4.963131026659104</v>
      </c>
      <c r="AD173" s="42">
        <v>4.8213272830402722</v>
      </c>
      <c r="AE173" s="42">
        <v>4.7941342357586008</v>
      </c>
      <c r="AF173" s="42">
        <v>5.0761421319796955</v>
      </c>
      <c r="AG173" s="42">
        <v>4.7941342357586008</v>
      </c>
      <c r="AH173" s="42">
        <v>4.6531302876480538</v>
      </c>
      <c r="AI173" s="42">
        <v>4.5121263395375069</v>
      </c>
      <c r="AJ173" s="42">
        <v>4.3711223914269599</v>
      </c>
      <c r="AK173" s="42">
        <v>4.089114495205866</v>
      </c>
      <c r="AL173" s="42">
        <v>4.230118443316413</v>
      </c>
      <c r="AM173" s="42">
        <v>4.230118443316413</v>
      </c>
      <c r="AN173" s="42">
        <v>4.3711223914269599</v>
      </c>
      <c r="AO173" s="42">
        <v>4.230118443316413</v>
      </c>
      <c r="AP173" s="42">
        <v>3.9481105470953186</v>
      </c>
      <c r="AQ173" s="42">
        <v>3.8071065989847717</v>
      </c>
      <c r="AR173" s="42">
        <v>3.7108301264431005</v>
      </c>
      <c r="AS173" s="42">
        <v>3.9857064321055522</v>
      </c>
      <c r="AT173" s="42">
        <v>3.8482682792743264</v>
      </c>
      <c r="AU173" s="42">
        <v>3.9857064321055522</v>
      </c>
      <c r="AV173" s="42">
        <v>3.5733919736118742</v>
      </c>
      <c r="AW173" s="42">
        <v>3.1610775151181967</v>
      </c>
      <c r="AX173" s="42">
        <v>2.8862012094557445</v>
      </c>
      <c r="AY173" s="42">
        <v>3.1610775151181967</v>
      </c>
      <c r="AZ173" s="42">
        <v>3.1610775151181967</v>
      </c>
      <c r="BA173" s="42">
        <v>2.7487630566245187</v>
      </c>
      <c r="BB173" s="42">
        <v>2.3364485981308412</v>
      </c>
      <c r="BC173" s="42">
        <v>2.061572292468389</v>
      </c>
      <c r="BD173" s="42">
        <v>2.3364485981308412</v>
      </c>
      <c r="BE173" s="42">
        <v>2.2158498435870699</v>
      </c>
      <c r="BF173" s="42">
        <v>1.9551616266944734</v>
      </c>
      <c r="BG173" s="42">
        <v>2.3461939520333681</v>
      </c>
      <c r="BH173" s="42">
        <v>2.4765380604796663</v>
      </c>
      <c r="BI173" s="42">
        <v>2.2158498435870699</v>
      </c>
      <c r="BJ173" s="42">
        <v>2.2158498435870699</v>
      </c>
      <c r="BK173" s="42">
        <v>2.2158498435870699</v>
      </c>
      <c r="BL173" s="42">
        <v>1.8248175182481752</v>
      </c>
      <c r="BM173" s="42">
        <v>1.8248175182481752</v>
      </c>
      <c r="BN173" s="42">
        <v>1.8248175182481752</v>
      </c>
      <c r="BO173" s="42">
        <v>1.9551616266944734</v>
      </c>
      <c r="BP173" s="42">
        <v>1.8248175182481752</v>
      </c>
    </row>
    <row r="174" spans="1:68" x14ac:dyDescent="0.25">
      <c r="A174" s="9" t="s">
        <v>363</v>
      </c>
      <c r="B174" s="2" t="s">
        <v>1513</v>
      </c>
      <c r="C174" s="2" t="s">
        <v>361</v>
      </c>
      <c r="D174" s="2" t="s">
        <v>364</v>
      </c>
      <c r="E174" s="42">
        <v>3.141690229343387</v>
      </c>
      <c r="F174" s="42">
        <v>2.9846057178762178</v>
      </c>
      <c r="G174" s="42">
        <v>3.2987747408105563</v>
      </c>
      <c r="H174" s="42">
        <v>3.4558592522777256</v>
      </c>
      <c r="I174" s="42">
        <v>3.6129437637448949</v>
      </c>
      <c r="J174" s="42">
        <v>3.2987747408105563</v>
      </c>
      <c r="K174" s="42">
        <v>3.9271127866792335</v>
      </c>
      <c r="L174" s="42">
        <v>4.0841972981464032</v>
      </c>
      <c r="M174" s="42">
        <v>4.2412818096135725</v>
      </c>
      <c r="N174" s="42">
        <v>3.6129437637448949</v>
      </c>
      <c r="O174" s="42">
        <v>3.4558592522777256</v>
      </c>
      <c r="P174" s="42">
        <v>3.6129437637448949</v>
      </c>
      <c r="Q174" s="42">
        <v>3.141690229343387</v>
      </c>
      <c r="R174" s="42">
        <v>3.1486146095717884</v>
      </c>
      <c r="S174" s="42">
        <v>3.1486146095717884</v>
      </c>
      <c r="T174" s="42">
        <v>3.3060453400503778</v>
      </c>
      <c r="U174" s="42">
        <v>3.3060453400503778</v>
      </c>
      <c r="V174" s="42">
        <v>3.3060453400503778</v>
      </c>
      <c r="W174" s="42">
        <v>2.8337531486146093</v>
      </c>
      <c r="X174" s="42">
        <v>2.6763224181360199</v>
      </c>
      <c r="Y174" s="42">
        <v>2.6763224181360199</v>
      </c>
      <c r="Z174" s="42">
        <v>3.1486146095717884</v>
      </c>
      <c r="AA174" s="42">
        <v>3.3060453400503778</v>
      </c>
      <c r="AB174" s="42">
        <v>3.1486146095717884</v>
      </c>
      <c r="AC174" s="42">
        <v>3.1486146095717884</v>
      </c>
      <c r="AD174" s="42">
        <v>3.3060453400503778</v>
      </c>
      <c r="AE174" s="42">
        <v>3.2874139010644958</v>
      </c>
      <c r="AF174" s="42">
        <v>3.6005009392611145</v>
      </c>
      <c r="AG174" s="42">
        <v>3.6005009392611145</v>
      </c>
      <c r="AH174" s="42">
        <v>3.4439574201628051</v>
      </c>
      <c r="AI174" s="42">
        <v>3.2874139010644958</v>
      </c>
      <c r="AJ174" s="42">
        <v>3.2874139010644958</v>
      </c>
      <c r="AK174" s="42">
        <v>3.1308703819661865</v>
      </c>
      <c r="AL174" s="42">
        <v>3.1308703819661865</v>
      </c>
      <c r="AM174" s="42">
        <v>3.4439574201628051</v>
      </c>
      <c r="AN174" s="42">
        <v>3.1308703819661865</v>
      </c>
      <c r="AO174" s="42">
        <v>2.9743268628678772</v>
      </c>
      <c r="AP174" s="42">
        <v>2.6612398246712585</v>
      </c>
      <c r="AQ174" s="42">
        <v>2.9743268628678772</v>
      </c>
      <c r="AR174" s="42">
        <v>2.9230769230769229</v>
      </c>
      <c r="AS174" s="42">
        <v>2.6153846153846154</v>
      </c>
      <c r="AT174" s="42">
        <v>2.4615384615384617</v>
      </c>
      <c r="AU174" s="42">
        <v>2.4615384615384617</v>
      </c>
      <c r="AV174" s="42">
        <v>2.4615384615384617</v>
      </c>
      <c r="AW174" s="42">
        <v>2.4615384615384617</v>
      </c>
      <c r="AX174" s="42">
        <v>2.4615384615384617</v>
      </c>
      <c r="AY174" s="42">
        <v>2.3076923076923075</v>
      </c>
      <c r="AZ174" s="42">
        <v>2.1538461538461537</v>
      </c>
      <c r="BA174" s="42">
        <v>2.1538461538461537</v>
      </c>
      <c r="BB174" s="42">
        <v>1.8461538461538463</v>
      </c>
      <c r="BC174" s="42">
        <v>1.8461538461538463</v>
      </c>
      <c r="BD174" s="42">
        <v>2</v>
      </c>
      <c r="BE174" s="42">
        <v>1.9236460491269607</v>
      </c>
      <c r="BF174" s="42">
        <v>1.9236460491269607</v>
      </c>
      <c r="BG174" s="42">
        <v>1.4797277300976621</v>
      </c>
      <c r="BH174" s="42">
        <v>1.7756732761171945</v>
      </c>
      <c r="BI174" s="42">
        <v>1.7756732761171945</v>
      </c>
      <c r="BJ174" s="42">
        <v>1.7756732761171945</v>
      </c>
      <c r="BK174" s="42">
        <v>1.6277005031074283</v>
      </c>
      <c r="BL174" s="42">
        <v>1.3317549570878959</v>
      </c>
      <c r="BM174" s="42">
        <v>1.4797277300976621</v>
      </c>
      <c r="BN174" s="42">
        <v>1.3317549570878959</v>
      </c>
      <c r="BO174" s="42">
        <v>1.1837821840781297</v>
      </c>
      <c r="BP174" s="42">
        <v>1.0358094110683636</v>
      </c>
    </row>
    <row r="175" spans="1:68" x14ac:dyDescent="0.25">
      <c r="A175" s="9" t="s">
        <v>365</v>
      </c>
      <c r="B175" s="2" t="s">
        <v>1514</v>
      </c>
      <c r="C175" s="2" t="s">
        <v>361</v>
      </c>
      <c r="D175" s="2" t="s">
        <v>366</v>
      </c>
      <c r="E175" s="42">
        <v>5.1385861102460293</v>
      </c>
      <c r="F175" s="42">
        <v>5.1385861102460293</v>
      </c>
      <c r="G175" s="42">
        <v>5.2943008408595453</v>
      </c>
      <c r="H175" s="42">
        <v>5.6057303020865774</v>
      </c>
      <c r="I175" s="42">
        <v>5.7614450327000934</v>
      </c>
      <c r="J175" s="42">
        <v>5.4500155714730614</v>
      </c>
      <c r="K175" s="42">
        <v>5.7614450327000934</v>
      </c>
      <c r="L175" s="42">
        <v>5.9171597633136095</v>
      </c>
      <c r="M175" s="42">
        <v>6.2285892245406416</v>
      </c>
      <c r="N175" s="42">
        <v>6.2285892245406416</v>
      </c>
      <c r="O175" s="42">
        <v>6.2285892245406416</v>
      </c>
      <c r="P175" s="42">
        <v>6.0728744939271255</v>
      </c>
      <c r="Q175" s="42">
        <v>6.3843039551541576</v>
      </c>
      <c r="R175" s="42">
        <v>6.366459627329192</v>
      </c>
      <c r="S175" s="42">
        <v>6.2111801242236018</v>
      </c>
      <c r="T175" s="42">
        <v>6.366459627329192</v>
      </c>
      <c r="U175" s="42">
        <v>5.9006211180124222</v>
      </c>
      <c r="V175" s="42">
        <v>5.5900621118012417</v>
      </c>
      <c r="W175" s="42">
        <v>5.5900621118012417</v>
      </c>
      <c r="X175" s="42">
        <v>5.9006211180124222</v>
      </c>
      <c r="Y175" s="42">
        <v>6.366459627329192</v>
      </c>
      <c r="Z175" s="42">
        <v>5.9006211180124222</v>
      </c>
      <c r="AA175" s="42">
        <v>6.366459627329192</v>
      </c>
      <c r="AB175" s="42">
        <v>6.2111801242236018</v>
      </c>
      <c r="AC175" s="42">
        <v>6.0559006211180115</v>
      </c>
      <c r="AD175" s="42">
        <v>6.366459627329192</v>
      </c>
      <c r="AE175" s="42">
        <v>6.3704164077066503</v>
      </c>
      <c r="AF175" s="42">
        <v>6.059664387818521</v>
      </c>
      <c r="AG175" s="42">
        <v>6.2150403977625857</v>
      </c>
      <c r="AH175" s="42">
        <v>5.9042883778744564</v>
      </c>
      <c r="AI175" s="42">
        <v>5.5935363579863271</v>
      </c>
      <c r="AJ175" s="42">
        <v>5.1274083281541332</v>
      </c>
      <c r="AK175" s="42">
        <v>5.1274083281541332</v>
      </c>
      <c r="AL175" s="42">
        <v>5.1274083281541332</v>
      </c>
      <c r="AM175" s="42">
        <v>5.1274083281541332</v>
      </c>
      <c r="AN175" s="42">
        <v>4.9720323182100685</v>
      </c>
      <c r="AO175" s="42">
        <v>4.6612802983219392</v>
      </c>
      <c r="AP175" s="42">
        <v>4.6612802983219392</v>
      </c>
      <c r="AQ175" s="42">
        <v>4.1951522684897453</v>
      </c>
      <c r="AR175" s="42">
        <v>4.0983606557377055</v>
      </c>
      <c r="AS175" s="42">
        <v>4.2501517911353979</v>
      </c>
      <c r="AT175" s="42">
        <v>4.2501517911353979</v>
      </c>
      <c r="AU175" s="42">
        <v>4.0983606557377055</v>
      </c>
      <c r="AV175" s="42">
        <v>3.9465695203400126</v>
      </c>
      <c r="AW175" s="42">
        <v>3.9465695203400126</v>
      </c>
      <c r="AX175" s="42">
        <v>3.7947783849423198</v>
      </c>
      <c r="AY175" s="42">
        <v>3.4911961141469341</v>
      </c>
      <c r="AZ175" s="42">
        <v>3.4911961141469341</v>
      </c>
      <c r="BA175" s="42">
        <v>3.4911961141469341</v>
      </c>
      <c r="BB175" s="42">
        <v>3.1876138433515484</v>
      </c>
      <c r="BC175" s="42">
        <v>3.3394049787492412</v>
      </c>
      <c r="BD175" s="42">
        <v>3.6429872495446269</v>
      </c>
      <c r="BE175" s="42">
        <v>3.5597745476119846</v>
      </c>
      <c r="BF175" s="42">
        <v>3.2631266686443192</v>
      </c>
      <c r="BG175" s="42">
        <v>2.9664787896766538</v>
      </c>
      <c r="BH175" s="42">
        <v>3.1148027291604863</v>
      </c>
      <c r="BI175" s="42">
        <v>2.6698309107089884</v>
      </c>
      <c r="BJ175" s="42">
        <v>2.5215069712251559</v>
      </c>
      <c r="BK175" s="42">
        <v>2.8181548501928209</v>
      </c>
      <c r="BL175" s="42">
        <v>2.8181548501928209</v>
      </c>
      <c r="BM175" s="42">
        <v>2.5215069712251559</v>
      </c>
      <c r="BN175" s="42">
        <v>2.3731830317413229</v>
      </c>
      <c r="BO175" s="42">
        <v>2.3731830317413229</v>
      </c>
      <c r="BP175" s="42">
        <v>2.2248590922574905</v>
      </c>
    </row>
    <row r="176" spans="1:68" x14ac:dyDescent="0.25">
      <c r="A176" s="9" t="s">
        <v>367</v>
      </c>
      <c r="B176" s="2" t="s">
        <v>1515</v>
      </c>
      <c r="C176" s="2" t="s">
        <v>361</v>
      </c>
      <c r="D176" s="2" t="s">
        <v>368</v>
      </c>
      <c r="E176" s="42">
        <v>3.0553558590941767</v>
      </c>
      <c r="F176" s="42">
        <v>2.8756290438533427</v>
      </c>
      <c r="G176" s="42">
        <v>3.0553558590941767</v>
      </c>
      <c r="H176" s="42">
        <v>3.2350826743350107</v>
      </c>
      <c r="I176" s="42">
        <v>3.7742631200575127</v>
      </c>
      <c r="J176" s="42">
        <v>3.5945363048166787</v>
      </c>
      <c r="K176" s="42">
        <v>3.4148094895758447</v>
      </c>
      <c r="L176" s="42">
        <v>3.2350826743350107</v>
      </c>
      <c r="M176" s="42">
        <v>3.2350826743350107</v>
      </c>
      <c r="N176" s="42">
        <v>3.2350826743350107</v>
      </c>
      <c r="O176" s="42">
        <v>3.5945363048166787</v>
      </c>
      <c r="P176" s="42">
        <v>3.4148094895758447</v>
      </c>
      <c r="Q176" s="42">
        <v>3.2350826743350107</v>
      </c>
      <c r="R176" s="42">
        <v>3.1645569620253164</v>
      </c>
      <c r="S176" s="42">
        <v>3.340365682137834</v>
      </c>
      <c r="T176" s="42">
        <v>3.5161744022503516</v>
      </c>
      <c r="U176" s="42">
        <v>3.6919831223628692</v>
      </c>
      <c r="V176" s="42">
        <v>3.1645569620253164</v>
      </c>
      <c r="W176" s="42">
        <v>2.9887482419127989</v>
      </c>
      <c r="X176" s="42">
        <v>2.8129395218002813</v>
      </c>
      <c r="Y176" s="42">
        <v>2.8129395218002813</v>
      </c>
      <c r="Z176" s="42">
        <v>2.9887482419127989</v>
      </c>
      <c r="AA176" s="42">
        <v>3.340365682137834</v>
      </c>
      <c r="AB176" s="42">
        <v>2.8129395218002813</v>
      </c>
      <c r="AC176" s="42">
        <v>2.9887482419127989</v>
      </c>
      <c r="AD176" s="42">
        <v>2.9887482419127989</v>
      </c>
      <c r="AE176" s="42">
        <v>2.9616724738675959</v>
      </c>
      <c r="AF176" s="42">
        <v>3.3101045296167246</v>
      </c>
      <c r="AG176" s="42">
        <v>3.1358885017421603</v>
      </c>
      <c r="AH176" s="42">
        <v>2.9616724738675959</v>
      </c>
      <c r="AI176" s="42">
        <v>2.6132404181184667</v>
      </c>
      <c r="AJ176" s="42">
        <v>2.7874564459930316</v>
      </c>
      <c r="AK176" s="42">
        <v>2.6132404181184667</v>
      </c>
      <c r="AL176" s="42">
        <v>2.4390243902439024</v>
      </c>
      <c r="AM176" s="42">
        <v>2.4390243902439024</v>
      </c>
      <c r="AN176" s="42">
        <v>2.4390243902439024</v>
      </c>
      <c r="AO176" s="42">
        <v>2.4390243902439024</v>
      </c>
      <c r="AP176" s="42">
        <v>2.0905923344947737</v>
      </c>
      <c r="AQ176" s="42">
        <v>2.264808362369338</v>
      </c>
      <c r="AR176" s="42">
        <v>2.181940248405505</v>
      </c>
      <c r="AS176" s="42">
        <v>2.181940248405505</v>
      </c>
      <c r="AT176" s="42">
        <v>2.0140986908358509</v>
      </c>
      <c r="AU176" s="42">
        <v>2.0140986908358509</v>
      </c>
      <c r="AV176" s="42">
        <v>2.0140986908358509</v>
      </c>
      <c r="AW176" s="42">
        <v>1.6784155756965424</v>
      </c>
      <c r="AX176" s="42">
        <v>2.181940248405505</v>
      </c>
      <c r="AY176" s="42">
        <v>2.0140986908358509</v>
      </c>
      <c r="AZ176" s="42">
        <v>2.3497818059751596</v>
      </c>
      <c r="BA176" s="42">
        <v>1.8462571332661968</v>
      </c>
      <c r="BB176" s="42">
        <v>1.8462571332661968</v>
      </c>
      <c r="BC176" s="42">
        <v>1.8462571332661968</v>
      </c>
      <c r="BD176" s="42">
        <v>1.8462571332661968</v>
      </c>
      <c r="BE176" s="42">
        <v>1.8456375838926173</v>
      </c>
      <c r="BF176" s="42">
        <v>1.8456375838926173</v>
      </c>
      <c r="BG176" s="42">
        <v>1.8456375838926173</v>
      </c>
      <c r="BH176" s="42">
        <v>1.8456375838926173</v>
      </c>
      <c r="BI176" s="42">
        <v>1.6778523489932886</v>
      </c>
      <c r="BJ176" s="42">
        <v>1.5100671140939597</v>
      </c>
      <c r="BK176" s="42">
        <v>1.5100671140939597</v>
      </c>
      <c r="BL176" s="42">
        <v>1.5100671140939597</v>
      </c>
      <c r="BM176" s="42">
        <v>1.5100671140939597</v>
      </c>
      <c r="BN176" s="42">
        <v>1.6778523489932886</v>
      </c>
      <c r="BO176" s="42">
        <v>1.5100671140939597</v>
      </c>
      <c r="BP176" s="42">
        <v>1.5100671140939597</v>
      </c>
    </row>
    <row r="177" spans="1:68" x14ac:dyDescent="0.25">
      <c r="A177" s="9" t="s">
        <v>369</v>
      </c>
      <c r="B177" s="2" t="s">
        <v>1516</v>
      </c>
      <c r="C177" s="2" t="s">
        <v>361</v>
      </c>
      <c r="D177" s="2" t="s">
        <v>370</v>
      </c>
      <c r="E177" s="42">
        <v>9.0286425902864273</v>
      </c>
      <c r="F177" s="42">
        <v>9.4956413449564145</v>
      </c>
      <c r="G177" s="42">
        <v>9.8069738480697399</v>
      </c>
      <c r="H177" s="42">
        <v>10.118306351183064</v>
      </c>
      <c r="I177" s="42">
        <v>10.118306351183064</v>
      </c>
      <c r="J177" s="42">
        <v>9.9626400996264017</v>
      </c>
      <c r="K177" s="42">
        <v>10.740971357409714</v>
      </c>
      <c r="L177" s="42">
        <v>11.05230386052304</v>
      </c>
      <c r="M177" s="42">
        <v>11.67496886674969</v>
      </c>
      <c r="N177" s="42">
        <v>12.141967621419678</v>
      </c>
      <c r="O177" s="42">
        <v>11.519302615193027</v>
      </c>
      <c r="P177" s="42">
        <v>11.207970112079702</v>
      </c>
      <c r="Q177" s="42">
        <v>11.363636363636365</v>
      </c>
      <c r="R177" s="42">
        <v>11.151848457073022</v>
      </c>
      <c r="S177" s="42">
        <v>11.457378551787352</v>
      </c>
      <c r="T177" s="42">
        <v>11.151848457073022</v>
      </c>
      <c r="U177" s="42">
        <v>10.999083409715858</v>
      </c>
      <c r="V177" s="42">
        <v>10.999083409715858</v>
      </c>
      <c r="W177" s="42">
        <v>10.999083409715858</v>
      </c>
      <c r="X177" s="42">
        <v>11.151848457073022</v>
      </c>
      <c r="Y177" s="42">
        <v>11.457378551787352</v>
      </c>
      <c r="Z177" s="42">
        <v>11.610143599144516</v>
      </c>
      <c r="AA177" s="42">
        <v>11.762908646501682</v>
      </c>
      <c r="AB177" s="42">
        <v>10.846318362358693</v>
      </c>
      <c r="AC177" s="42">
        <v>11.457378551787352</v>
      </c>
      <c r="AD177" s="42">
        <v>11.151848457073022</v>
      </c>
      <c r="AE177" s="42">
        <v>11.124657116732703</v>
      </c>
      <c r="AF177" s="42">
        <v>10.667479427003961</v>
      </c>
      <c r="AG177" s="42">
        <v>10.667479427003961</v>
      </c>
      <c r="AH177" s="42">
        <v>10.667479427003961</v>
      </c>
      <c r="AI177" s="42">
        <v>10.515086863761049</v>
      </c>
      <c r="AJ177" s="42">
        <v>10.21030173727522</v>
      </c>
      <c r="AK177" s="42">
        <v>9.6007314843035658</v>
      </c>
      <c r="AL177" s="42">
        <v>9.7531240475464784</v>
      </c>
      <c r="AM177" s="42">
        <v>9.6007314843035658</v>
      </c>
      <c r="AN177" s="42">
        <v>9.6007314843035658</v>
      </c>
      <c r="AO177" s="42">
        <v>9.295946357817737</v>
      </c>
      <c r="AP177" s="42">
        <v>9.295946357817737</v>
      </c>
      <c r="AQ177" s="42">
        <v>8.686376104846083</v>
      </c>
      <c r="AR177" s="42">
        <v>8.2945285215366713</v>
      </c>
      <c r="AS177" s="42">
        <v>8.7310826542491267</v>
      </c>
      <c r="AT177" s="42">
        <v>8.8766006984866124</v>
      </c>
      <c r="AU177" s="42">
        <v>8.2945285215366713</v>
      </c>
      <c r="AV177" s="42">
        <v>8.2945285215366713</v>
      </c>
      <c r="AW177" s="42">
        <v>8.0034924330616999</v>
      </c>
      <c r="AX177" s="42">
        <v>7.8579743888242142</v>
      </c>
      <c r="AY177" s="42">
        <v>7.4214202561117579</v>
      </c>
      <c r="AZ177" s="42">
        <v>7.2759022118742722</v>
      </c>
      <c r="BA177" s="42">
        <v>7.4214202561117579</v>
      </c>
      <c r="BB177" s="42">
        <v>7.1303841676367874</v>
      </c>
      <c r="BC177" s="42">
        <v>6.257275902211874</v>
      </c>
      <c r="BD177" s="42">
        <v>6.5483119906868454</v>
      </c>
      <c r="BE177" s="42">
        <v>6.1358058358331062</v>
      </c>
      <c r="BF177" s="42">
        <v>6.1358058358331062</v>
      </c>
      <c r="BG177" s="42">
        <v>5.3176983910553588</v>
      </c>
      <c r="BH177" s="42">
        <v>5.4540496318516496</v>
      </c>
      <c r="BI177" s="42">
        <v>5.3176983910553588</v>
      </c>
      <c r="BJ177" s="42">
        <v>5.0449959094627763</v>
      </c>
      <c r="BK177" s="42">
        <v>4.9086446686664846</v>
      </c>
      <c r="BL177" s="42">
        <v>4.6359421870739022</v>
      </c>
      <c r="BM177" s="42">
        <v>4.3632397054813197</v>
      </c>
      <c r="BN177" s="42">
        <v>4.0905372238887372</v>
      </c>
      <c r="BO177" s="42">
        <v>4.2268884646850289</v>
      </c>
      <c r="BP177" s="42">
        <v>4.0905372238887372</v>
      </c>
    </row>
    <row r="178" spans="1:68" x14ac:dyDescent="0.25">
      <c r="A178" s="9" t="s">
        <v>371</v>
      </c>
      <c r="B178" s="2" t="s">
        <v>1517</v>
      </c>
      <c r="C178" s="2" t="s">
        <v>361</v>
      </c>
      <c r="D178" s="2" t="s">
        <v>372</v>
      </c>
      <c r="E178" s="42">
        <v>8.2152061855670109</v>
      </c>
      <c r="F178" s="42">
        <v>8.8595360824742269</v>
      </c>
      <c r="G178" s="42">
        <v>9.0206185567010309</v>
      </c>
      <c r="H178" s="42">
        <v>9.5038659793814428</v>
      </c>
      <c r="I178" s="42">
        <v>9.5038659793814428</v>
      </c>
      <c r="J178" s="42">
        <v>9.9871134020618566</v>
      </c>
      <c r="K178" s="42">
        <v>10.148195876288661</v>
      </c>
      <c r="L178" s="42">
        <v>10.470360824742269</v>
      </c>
      <c r="M178" s="42">
        <v>10.148195876288661</v>
      </c>
      <c r="N178" s="42">
        <v>9.9871134020618566</v>
      </c>
      <c r="O178" s="42">
        <v>9.5038659793814428</v>
      </c>
      <c r="P178" s="42">
        <v>9.3427835051546388</v>
      </c>
      <c r="Q178" s="42">
        <v>9.1817010309278349</v>
      </c>
      <c r="R178" s="42">
        <v>9.0047393364928912</v>
      </c>
      <c r="S178" s="42">
        <v>9.0047393364928912</v>
      </c>
      <c r="T178" s="42">
        <v>9.0047393364928912</v>
      </c>
      <c r="U178" s="42">
        <v>8.6887835703001581</v>
      </c>
      <c r="V178" s="42">
        <v>8.8467614533965246</v>
      </c>
      <c r="W178" s="42">
        <v>9.0047393364928912</v>
      </c>
      <c r="X178" s="42">
        <v>9.1627172195892577</v>
      </c>
      <c r="Y178" s="42">
        <v>9.6366508688783572</v>
      </c>
      <c r="Z178" s="42">
        <v>9.6366508688783572</v>
      </c>
      <c r="AA178" s="42">
        <v>10.110584518167457</v>
      </c>
      <c r="AB178" s="42">
        <v>9.9526066350710902</v>
      </c>
      <c r="AC178" s="42">
        <v>9.9526066350710902</v>
      </c>
      <c r="AD178" s="42">
        <v>9.7946287519747237</v>
      </c>
      <c r="AE178" s="42">
        <v>9.7300690521029498</v>
      </c>
      <c r="AF178" s="42">
        <v>9.5731324544883876</v>
      </c>
      <c r="AG178" s="42">
        <v>9.4161958568738235</v>
      </c>
      <c r="AH178" s="42">
        <v>9.4161958568738235</v>
      </c>
      <c r="AI178" s="42">
        <v>9.2592592592592595</v>
      </c>
      <c r="AJ178" s="42">
        <v>8.6315128688010052</v>
      </c>
      <c r="AK178" s="42">
        <v>8.6315128688010052</v>
      </c>
      <c r="AL178" s="42">
        <v>8.1607030759573131</v>
      </c>
      <c r="AM178" s="42">
        <v>7.689893283113622</v>
      </c>
      <c r="AN178" s="42">
        <v>7.0621468926553677</v>
      </c>
      <c r="AO178" s="42">
        <v>7.2190834902699308</v>
      </c>
      <c r="AP178" s="42">
        <v>7.2190834902699308</v>
      </c>
      <c r="AQ178" s="42">
        <v>7.0621468926553677</v>
      </c>
      <c r="AR178" s="42">
        <v>6.7446043165467628</v>
      </c>
      <c r="AS178" s="42">
        <v>6.7446043165467628</v>
      </c>
      <c r="AT178" s="42">
        <v>6.5947242206235011</v>
      </c>
      <c r="AU178" s="42">
        <v>6.4448441247002402</v>
      </c>
      <c r="AV178" s="42">
        <v>6.2949640287769784</v>
      </c>
      <c r="AW178" s="42">
        <v>5.8453237410071948</v>
      </c>
      <c r="AX178" s="42">
        <v>5.695443645083933</v>
      </c>
      <c r="AY178" s="42">
        <v>5.5455635491606712</v>
      </c>
      <c r="AZ178" s="42">
        <v>5.3956834532374103</v>
      </c>
      <c r="BA178" s="42">
        <v>5.0959232613908876</v>
      </c>
      <c r="BB178" s="42">
        <v>5.3956834532374103</v>
      </c>
      <c r="BC178" s="42">
        <v>4.7961630695443649</v>
      </c>
      <c r="BD178" s="42">
        <v>4.9460431654676258</v>
      </c>
      <c r="BE178" s="42">
        <v>4.860088365243004</v>
      </c>
      <c r="BF178" s="42">
        <v>4.7128129602356399</v>
      </c>
      <c r="BG178" s="42">
        <v>4.1237113402061851</v>
      </c>
      <c r="BH178" s="42">
        <v>3.9764359351988214</v>
      </c>
      <c r="BI178" s="42">
        <v>3.8291605301914577</v>
      </c>
      <c r="BJ178" s="42">
        <v>3.6818851251840941</v>
      </c>
      <c r="BK178" s="42">
        <v>3.9764359351988214</v>
      </c>
      <c r="BL178" s="42">
        <v>3.6818851251840941</v>
      </c>
      <c r="BM178" s="42">
        <v>3.8291605301914577</v>
      </c>
      <c r="BN178" s="42">
        <v>3.3873343151693662</v>
      </c>
      <c r="BO178" s="42">
        <v>2.9455081001472752</v>
      </c>
      <c r="BP178" s="42">
        <v>2.9455081001472752</v>
      </c>
    </row>
    <row r="179" spans="1:68" x14ac:dyDescent="0.25">
      <c r="A179" s="9" t="s">
        <v>373</v>
      </c>
      <c r="B179" s="2" t="s">
        <v>1518</v>
      </c>
      <c r="C179" s="2" t="s">
        <v>361</v>
      </c>
      <c r="D179" s="2" t="s">
        <v>374</v>
      </c>
      <c r="E179" s="42">
        <v>8.0668817835142264</v>
      </c>
      <c r="F179" s="42">
        <v>8.5068935171604565</v>
      </c>
      <c r="G179" s="42">
        <v>8.9469052508066866</v>
      </c>
      <c r="H179" s="42">
        <v>9.680258140217072</v>
      </c>
      <c r="I179" s="42">
        <v>9.680258140217072</v>
      </c>
      <c r="J179" s="42">
        <v>9.9735992959812254</v>
      </c>
      <c r="K179" s="42">
        <v>10.120269873863302</v>
      </c>
      <c r="L179" s="42">
        <v>10.560281607509532</v>
      </c>
      <c r="M179" s="42">
        <v>10.560281607509532</v>
      </c>
      <c r="N179" s="42">
        <v>10.706952185391609</v>
      </c>
      <c r="O179" s="42">
        <v>10.706952185391609</v>
      </c>
      <c r="P179" s="42">
        <v>10.560281607509532</v>
      </c>
      <c r="Q179" s="42">
        <v>10.560281607509532</v>
      </c>
      <c r="R179" s="42">
        <v>10.350776308223116</v>
      </c>
      <c r="S179" s="42">
        <v>10.207015526164462</v>
      </c>
      <c r="T179" s="42">
        <v>10.494537090281771</v>
      </c>
      <c r="U179" s="42">
        <v>10.063254744105807</v>
      </c>
      <c r="V179" s="42">
        <v>9.7757331799884994</v>
      </c>
      <c r="W179" s="42">
        <v>9.9194939620471541</v>
      </c>
      <c r="X179" s="42">
        <v>9.7757331799884994</v>
      </c>
      <c r="Y179" s="42">
        <v>9.9194939620471541</v>
      </c>
      <c r="Z179" s="42">
        <v>9.7757331799884994</v>
      </c>
      <c r="AA179" s="42">
        <v>9.7757331799884994</v>
      </c>
      <c r="AB179" s="42">
        <v>9.6319723979298448</v>
      </c>
      <c r="AC179" s="42">
        <v>9.6319723979298448</v>
      </c>
      <c r="AD179" s="42">
        <v>9.3444508338125356</v>
      </c>
      <c r="AE179" s="42">
        <v>9.2592592592592595</v>
      </c>
      <c r="AF179" s="42">
        <v>9.116809116809117</v>
      </c>
      <c r="AG179" s="42">
        <v>9.5441595441595446</v>
      </c>
      <c r="AH179" s="42">
        <v>9.5441595441595446</v>
      </c>
      <c r="AI179" s="42">
        <v>9.5441595441595446</v>
      </c>
      <c r="AJ179" s="42">
        <v>9.4017094017094021</v>
      </c>
      <c r="AK179" s="42">
        <v>9.116809116809117</v>
      </c>
      <c r="AL179" s="42">
        <v>8.8319088319088319</v>
      </c>
      <c r="AM179" s="42">
        <v>8.8319088319088319</v>
      </c>
      <c r="AN179" s="42">
        <v>8.6894586894586894</v>
      </c>
      <c r="AO179" s="42">
        <v>7.9772079772079767</v>
      </c>
      <c r="AP179" s="42">
        <v>7.54985754985755</v>
      </c>
      <c r="AQ179" s="42">
        <v>7.6923076923076916</v>
      </c>
      <c r="AR179" s="42">
        <v>7.3329712112982071</v>
      </c>
      <c r="AS179" s="42">
        <v>7.1971754481260186</v>
      </c>
      <c r="AT179" s="42">
        <v>6.92558392178164</v>
      </c>
      <c r="AU179" s="42">
        <v>6.7897881586094515</v>
      </c>
      <c r="AV179" s="42">
        <v>6.3824008690928844</v>
      </c>
      <c r="AW179" s="42">
        <v>6.1108093427485066</v>
      </c>
      <c r="AX179" s="42">
        <v>6.1108093427485066</v>
      </c>
      <c r="AY179" s="42">
        <v>5.839217816404128</v>
      </c>
      <c r="AZ179" s="42">
        <v>6.2466051059206951</v>
      </c>
      <c r="BA179" s="42">
        <v>5.5676262900597502</v>
      </c>
      <c r="BB179" s="42">
        <v>5.1602390005431831</v>
      </c>
      <c r="BC179" s="42">
        <v>5.2960347637153724</v>
      </c>
      <c r="BD179" s="42">
        <v>5.2960347637153724</v>
      </c>
      <c r="BE179" s="42">
        <v>4.7712258380229997</v>
      </c>
      <c r="BF179" s="42">
        <v>4.5265475899192564</v>
      </c>
      <c r="BG179" s="42">
        <v>4.5265475899192564</v>
      </c>
      <c r="BH179" s="42">
        <v>4.5265475899192564</v>
      </c>
      <c r="BI179" s="42">
        <v>4.2818693418155132</v>
      </c>
      <c r="BJ179" s="42">
        <v>3.7925128456080257</v>
      </c>
      <c r="BK179" s="42">
        <v>3.9148519696598973</v>
      </c>
      <c r="BL179" s="42">
        <v>3.7925128456080257</v>
      </c>
      <c r="BM179" s="42">
        <v>3.547834597504282</v>
      </c>
      <c r="BN179" s="42">
        <v>3.547834597504282</v>
      </c>
      <c r="BO179" s="42">
        <v>3.7925128456080257</v>
      </c>
      <c r="BP179" s="42">
        <v>3.547834597504282</v>
      </c>
    </row>
    <row r="180" spans="1:68" x14ac:dyDescent="0.25">
      <c r="A180" s="9" t="s">
        <v>375</v>
      </c>
      <c r="B180" s="2" t="s">
        <v>1519</v>
      </c>
      <c r="C180" s="2" t="s">
        <v>361</v>
      </c>
      <c r="D180" s="2" t="s">
        <v>376</v>
      </c>
      <c r="E180" s="42">
        <v>2.1299254526091587</v>
      </c>
      <c r="F180" s="42">
        <v>2.1299254526091587</v>
      </c>
      <c r="G180" s="42">
        <v>2.4849130280440184</v>
      </c>
      <c r="H180" s="42">
        <v>2.1299254526091587</v>
      </c>
      <c r="I180" s="42">
        <v>2.3074192403265883</v>
      </c>
      <c r="J180" s="42">
        <v>2.1299254526091587</v>
      </c>
      <c r="K180" s="42">
        <v>2.662406815761448</v>
      </c>
      <c r="L180" s="42">
        <v>2.662406815761448</v>
      </c>
      <c r="M180" s="42">
        <v>3.0173943911963081</v>
      </c>
      <c r="N180" s="42">
        <v>3.0173943911963081</v>
      </c>
      <c r="O180" s="42">
        <v>2.8399006034788781</v>
      </c>
      <c r="P180" s="42">
        <v>3.0173943911963081</v>
      </c>
      <c r="Q180" s="42">
        <v>3.0173943911963081</v>
      </c>
      <c r="R180" s="42">
        <v>2.9929577464788735</v>
      </c>
      <c r="S180" s="42">
        <v>3.1690140845070425</v>
      </c>
      <c r="T180" s="42">
        <v>2.8169014084507045</v>
      </c>
      <c r="U180" s="42">
        <v>2.4647887323943665</v>
      </c>
      <c r="V180" s="42">
        <v>2.8169014084507045</v>
      </c>
      <c r="W180" s="42">
        <v>2.4647887323943665</v>
      </c>
      <c r="X180" s="42">
        <v>2.8169014084507045</v>
      </c>
      <c r="Y180" s="42">
        <v>2.8169014084507045</v>
      </c>
      <c r="Z180" s="42">
        <v>2.8169014084507045</v>
      </c>
      <c r="AA180" s="42">
        <v>2.8169014084507045</v>
      </c>
      <c r="AB180" s="42">
        <v>2.8169014084507045</v>
      </c>
      <c r="AC180" s="42">
        <v>2.8169014084507045</v>
      </c>
      <c r="AD180" s="42">
        <v>2.8169014084507045</v>
      </c>
      <c r="AE180" s="42">
        <v>2.785515320334262</v>
      </c>
      <c r="AF180" s="42">
        <v>2.785515320334262</v>
      </c>
      <c r="AG180" s="42">
        <v>2.785515320334262</v>
      </c>
      <c r="AH180" s="42">
        <v>2.4373259052924792</v>
      </c>
      <c r="AI180" s="42">
        <v>2.4373259052924792</v>
      </c>
      <c r="AJ180" s="42">
        <v>2.0891364902506964</v>
      </c>
      <c r="AK180" s="42">
        <v>2.0891364902506964</v>
      </c>
      <c r="AL180" s="42">
        <v>2.0891364902506964</v>
      </c>
      <c r="AM180" s="42">
        <v>1.9150417827298052</v>
      </c>
      <c r="AN180" s="42">
        <v>1.5668523676880224</v>
      </c>
      <c r="AO180" s="42">
        <v>1.5668523676880224</v>
      </c>
      <c r="AP180" s="42">
        <v>2.0891364902506964</v>
      </c>
      <c r="AQ180" s="42">
        <v>1.7409470752089138</v>
      </c>
      <c r="AR180" s="42">
        <v>1.7001020061203671</v>
      </c>
      <c r="AS180" s="42">
        <v>1.8701122067324039</v>
      </c>
      <c r="AT180" s="42">
        <v>1.8701122067324039</v>
      </c>
      <c r="AU180" s="42">
        <v>1.5300918055083306</v>
      </c>
      <c r="AV180" s="42">
        <v>1.5300918055083306</v>
      </c>
      <c r="AW180" s="42">
        <v>1.5300918055083306</v>
      </c>
      <c r="AX180" s="42">
        <v>1.3600816048962938</v>
      </c>
      <c r="AY180" s="42">
        <v>1.5300918055083306</v>
      </c>
      <c r="AZ180" s="42">
        <v>1.3600816048962938</v>
      </c>
      <c r="BA180" s="42">
        <v>1.3600816048962938</v>
      </c>
      <c r="BB180" s="42">
        <v>1.3600816048962938</v>
      </c>
      <c r="BC180" s="42">
        <v>1.3600816048962938</v>
      </c>
      <c r="BD180" s="42">
        <v>1.3600816048962938</v>
      </c>
      <c r="BE180" s="42">
        <v>1.321003963011889</v>
      </c>
      <c r="BF180" s="42">
        <v>1.4861294583883751</v>
      </c>
      <c r="BG180" s="42">
        <v>1.4861294583883751</v>
      </c>
      <c r="BH180" s="42">
        <v>1.321003963011889</v>
      </c>
      <c r="BI180" s="42">
        <v>1.321003963011889</v>
      </c>
      <c r="BJ180" s="42">
        <v>1.1558784676354028</v>
      </c>
      <c r="BK180" s="42">
        <v>1.1558784676354028</v>
      </c>
      <c r="BL180" s="42">
        <v>1.1558784676354028</v>
      </c>
      <c r="BM180" s="42">
        <v>0.99075297225891679</v>
      </c>
      <c r="BN180" s="42">
        <v>0.99075297225891679</v>
      </c>
      <c r="BO180" s="42">
        <v>0.99075297225891679</v>
      </c>
      <c r="BP180" s="42">
        <v>0.82562747688243066</v>
      </c>
    </row>
    <row r="181" spans="1:68" x14ac:dyDescent="0.25">
      <c r="A181" s="9" t="s">
        <v>377</v>
      </c>
      <c r="B181" s="2" t="s">
        <v>1520</v>
      </c>
      <c r="C181" s="2" t="s">
        <v>361</v>
      </c>
      <c r="D181" s="2" t="s">
        <v>378</v>
      </c>
      <c r="E181" s="42">
        <v>6.6539923954372631</v>
      </c>
      <c r="F181" s="42">
        <v>7.2877059569074785</v>
      </c>
      <c r="G181" s="42">
        <v>7.6045627376425857</v>
      </c>
      <c r="H181" s="42">
        <v>8.5551330798479093</v>
      </c>
      <c r="I181" s="42">
        <v>8.8719898605830174</v>
      </c>
      <c r="J181" s="42">
        <v>9.1888466413181238</v>
      </c>
      <c r="K181" s="42">
        <v>9.1888466413181238</v>
      </c>
      <c r="L181" s="42">
        <v>8.8719898605830174</v>
      </c>
      <c r="M181" s="42">
        <v>9.0304182509505715</v>
      </c>
      <c r="N181" s="42">
        <v>9.0304182509505715</v>
      </c>
      <c r="O181" s="42">
        <v>8.5551330798479093</v>
      </c>
      <c r="P181" s="42">
        <v>8.2382762991128011</v>
      </c>
      <c r="Q181" s="42">
        <v>8.0798479087452471</v>
      </c>
      <c r="R181" s="42">
        <v>8.0062794348508639</v>
      </c>
      <c r="S181" s="42">
        <v>8.4772370486656197</v>
      </c>
      <c r="T181" s="42">
        <v>8.4772370486656197</v>
      </c>
      <c r="U181" s="42">
        <v>8.4772370486656197</v>
      </c>
      <c r="V181" s="42">
        <v>8.1632653061224492</v>
      </c>
      <c r="W181" s="42">
        <v>8.0062794348508639</v>
      </c>
      <c r="X181" s="42">
        <v>8.1632653061224492</v>
      </c>
      <c r="Y181" s="42">
        <v>8.4772370486656197</v>
      </c>
      <c r="Z181" s="42">
        <v>8.6342229199372049</v>
      </c>
      <c r="AA181" s="42">
        <v>8.9481946624803772</v>
      </c>
      <c r="AB181" s="42">
        <v>8.3202511773940344</v>
      </c>
      <c r="AC181" s="42">
        <v>8.3202511773940344</v>
      </c>
      <c r="AD181" s="42">
        <v>8.4772370486656197</v>
      </c>
      <c r="AE181" s="42">
        <v>8.4401375429821819</v>
      </c>
      <c r="AF181" s="42">
        <v>8.7527352297593009</v>
      </c>
      <c r="AG181" s="42">
        <v>8.7527352297593009</v>
      </c>
      <c r="AH181" s="42">
        <v>8.2838386995936233</v>
      </c>
      <c r="AI181" s="42">
        <v>8.1275398562050647</v>
      </c>
      <c r="AJ181" s="42">
        <v>8.1275398562050647</v>
      </c>
      <c r="AK181" s="42">
        <v>8.4401375429821819</v>
      </c>
      <c r="AL181" s="42">
        <v>8.7527352297593009</v>
      </c>
      <c r="AM181" s="42">
        <v>8.1275398562050647</v>
      </c>
      <c r="AN181" s="42">
        <v>7.8149421694279466</v>
      </c>
      <c r="AO181" s="42">
        <v>7.0334479524851519</v>
      </c>
      <c r="AP181" s="42">
        <v>7.0334479524851519</v>
      </c>
      <c r="AQ181" s="42">
        <v>6.7208502657080338</v>
      </c>
      <c r="AR181" s="42">
        <v>6.4525810324129651</v>
      </c>
      <c r="AS181" s="42">
        <v>6.602641056422569</v>
      </c>
      <c r="AT181" s="42">
        <v>6.4525810324129651</v>
      </c>
      <c r="AU181" s="42">
        <v>6.4525810324129651</v>
      </c>
      <c r="AV181" s="42">
        <v>5.8523409363745493</v>
      </c>
      <c r="AW181" s="42">
        <v>5.5522208883553423</v>
      </c>
      <c r="AX181" s="42">
        <v>6.0024009603841533</v>
      </c>
      <c r="AY181" s="42">
        <v>5.8523409363745493</v>
      </c>
      <c r="AZ181" s="42">
        <v>5.8523409363745493</v>
      </c>
      <c r="BA181" s="42">
        <v>5.8523409363745493</v>
      </c>
      <c r="BB181" s="42">
        <v>5.7022809123649463</v>
      </c>
      <c r="BC181" s="42">
        <v>5.1020408163265305</v>
      </c>
      <c r="BD181" s="42">
        <v>5.2521008403361344</v>
      </c>
      <c r="BE181" s="42">
        <v>5.1274538529153233</v>
      </c>
      <c r="BF181" s="42">
        <v>4.8344564898915907</v>
      </c>
      <c r="BG181" s="42">
        <v>4.5414591268678581</v>
      </c>
      <c r="BH181" s="42">
        <v>4.687957808379724</v>
      </c>
      <c r="BI181" s="42">
        <v>3.9554644008203925</v>
      </c>
      <c r="BJ181" s="42">
        <v>3.8089657193085258</v>
      </c>
      <c r="BK181" s="42">
        <v>3.9554644008203925</v>
      </c>
      <c r="BL181" s="42">
        <v>3.8089657193085258</v>
      </c>
      <c r="BM181" s="42">
        <v>3.6624670377966595</v>
      </c>
      <c r="BN181" s="42">
        <v>3.6624670377966595</v>
      </c>
      <c r="BO181" s="42">
        <v>3.2229709932610606</v>
      </c>
      <c r="BP181" s="42">
        <v>3.6624670377966595</v>
      </c>
    </row>
    <row r="182" spans="1:68" x14ac:dyDescent="0.25">
      <c r="A182" s="9" t="s">
        <v>379</v>
      </c>
      <c r="B182" s="2" t="s">
        <v>1521</v>
      </c>
      <c r="C182" s="2" t="s">
        <v>361</v>
      </c>
      <c r="D182" s="2" t="s">
        <v>380</v>
      </c>
      <c r="E182" s="42">
        <v>2.7054447074737911</v>
      </c>
      <c r="F182" s="42">
        <v>3.043625295908015</v>
      </c>
      <c r="G182" s="42">
        <v>2.7054447074737911</v>
      </c>
      <c r="H182" s="42">
        <v>2.8745350016909028</v>
      </c>
      <c r="I182" s="42">
        <v>3.043625295908015</v>
      </c>
      <c r="J182" s="42">
        <v>3.043625295908015</v>
      </c>
      <c r="K182" s="42">
        <v>3.3818058843422389</v>
      </c>
      <c r="L182" s="42">
        <v>3.3818058843422389</v>
      </c>
      <c r="M182" s="42">
        <v>3.5508961785593507</v>
      </c>
      <c r="N182" s="42">
        <v>3.2127155901251268</v>
      </c>
      <c r="O182" s="42">
        <v>2.8745350016909028</v>
      </c>
      <c r="P182" s="42">
        <v>2.5363544132566789</v>
      </c>
      <c r="Q182" s="42">
        <v>2.8745350016909028</v>
      </c>
      <c r="R182" s="42">
        <v>2.8342780926975659</v>
      </c>
      <c r="S182" s="42">
        <v>3.0010003334444817</v>
      </c>
      <c r="T182" s="42">
        <v>3.0010003334444817</v>
      </c>
      <c r="U182" s="42">
        <v>2.8342780926975659</v>
      </c>
      <c r="V182" s="42">
        <v>2.6675558519506501</v>
      </c>
      <c r="W182" s="42">
        <v>2.5008336112037348</v>
      </c>
      <c r="X182" s="42">
        <v>2.8342780926975659</v>
      </c>
      <c r="Y182" s="42">
        <v>2.8342780926975659</v>
      </c>
      <c r="Z182" s="42">
        <v>2.8342780926975659</v>
      </c>
      <c r="AA182" s="42">
        <v>3.0010003334444817</v>
      </c>
      <c r="AB182" s="42">
        <v>3.0010003334444817</v>
      </c>
      <c r="AC182" s="42">
        <v>2.8342780926975659</v>
      </c>
      <c r="AD182" s="42">
        <v>2.6675558519506501</v>
      </c>
      <c r="AE182" s="42">
        <v>2.6385224274406331</v>
      </c>
      <c r="AF182" s="42">
        <v>2.6385224274406331</v>
      </c>
      <c r="AG182" s="42">
        <v>2.3087071240105539</v>
      </c>
      <c r="AH182" s="42">
        <v>2.4736147757255935</v>
      </c>
      <c r="AI182" s="42">
        <v>2.4736147757255935</v>
      </c>
      <c r="AJ182" s="42">
        <v>2.3087071240105539</v>
      </c>
      <c r="AK182" s="42">
        <v>2.1437994722955147</v>
      </c>
      <c r="AL182" s="42">
        <v>1.9788918205804749</v>
      </c>
      <c r="AM182" s="42">
        <v>2.3087071240105539</v>
      </c>
      <c r="AN182" s="42">
        <v>2.4736147757255935</v>
      </c>
      <c r="AO182" s="42">
        <v>2.4736147757255935</v>
      </c>
      <c r="AP182" s="42">
        <v>2.1437994722955147</v>
      </c>
      <c r="AQ182" s="42">
        <v>2.1437994722955147</v>
      </c>
      <c r="AR182" s="42">
        <v>2.0920502092050208</v>
      </c>
      <c r="AS182" s="42">
        <v>2.0920502092050208</v>
      </c>
      <c r="AT182" s="42">
        <v>1.931123270035404</v>
      </c>
      <c r="AU182" s="42">
        <v>1.7701963308657869</v>
      </c>
      <c r="AV182" s="42">
        <v>1.60926939169617</v>
      </c>
      <c r="AW182" s="42">
        <v>1.4483424525265529</v>
      </c>
      <c r="AX182" s="42">
        <v>1.4483424525265529</v>
      </c>
      <c r="AY182" s="42">
        <v>1.60926939169617</v>
      </c>
      <c r="AZ182" s="42">
        <v>1.7701963308657869</v>
      </c>
      <c r="BA182" s="42">
        <v>1.931123270035404</v>
      </c>
      <c r="BB182" s="42">
        <v>1.7701963308657869</v>
      </c>
      <c r="BC182" s="42">
        <v>1.4483424525265529</v>
      </c>
      <c r="BD182" s="42">
        <v>1.4483424525265529</v>
      </c>
      <c r="BE182" s="42">
        <v>1.4164305949008498</v>
      </c>
      <c r="BF182" s="42">
        <v>1.731192949323261</v>
      </c>
      <c r="BG182" s="42">
        <v>2.0459553037456719</v>
      </c>
      <c r="BH182" s="42">
        <v>1.731192949323261</v>
      </c>
      <c r="BI182" s="42">
        <v>1.2590494176896443</v>
      </c>
      <c r="BJ182" s="42">
        <v>1.2590494176896443</v>
      </c>
      <c r="BK182" s="42">
        <v>1.1016682404784388</v>
      </c>
      <c r="BL182" s="42">
        <v>1.1016682404784388</v>
      </c>
      <c r="BM182" s="42">
        <v>1.1016682404784388</v>
      </c>
      <c r="BN182" s="42">
        <v>1.2590494176896443</v>
      </c>
      <c r="BO182" s="42">
        <v>1.2590494176896443</v>
      </c>
      <c r="BP182" s="42">
        <v>1.4164305949008498</v>
      </c>
    </row>
    <row r="183" spans="1:68" x14ac:dyDescent="0.25">
      <c r="A183" s="9" t="s">
        <v>381</v>
      </c>
      <c r="B183" s="2" t="s">
        <v>1522</v>
      </c>
      <c r="C183" s="2" t="s">
        <v>361</v>
      </c>
      <c r="D183" s="2" t="s">
        <v>382</v>
      </c>
      <c r="E183" s="42">
        <v>5.7040998217468806</v>
      </c>
      <c r="F183" s="42">
        <v>5.8823529411764701</v>
      </c>
      <c r="G183" s="42">
        <v>6.5953654188948301</v>
      </c>
      <c r="H183" s="42">
        <v>6.7736185383244205</v>
      </c>
      <c r="I183" s="42">
        <v>6.5953654188948301</v>
      </c>
      <c r="J183" s="42">
        <v>6.9518716577540109</v>
      </c>
      <c r="K183" s="42">
        <v>7.4866310160427805</v>
      </c>
      <c r="L183" s="42">
        <v>7.6648841354723709</v>
      </c>
      <c r="M183" s="42">
        <v>7.6648841354723709</v>
      </c>
      <c r="N183" s="42">
        <v>7.8431372549019605</v>
      </c>
      <c r="O183" s="42">
        <v>7.8431372549019605</v>
      </c>
      <c r="P183" s="42">
        <v>7.8431372549019605</v>
      </c>
      <c r="Q183" s="42">
        <v>7.1301247771836005</v>
      </c>
      <c r="R183" s="42">
        <v>7.0298769771528997</v>
      </c>
      <c r="S183" s="42">
        <v>7.5571177504393674</v>
      </c>
      <c r="T183" s="42">
        <v>7.5571177504393674</v>
      </c>
      <c r="U183" s="42">
        <v>7.0298769771528997</v>
      </c>
      <c r="V183" s="42">
        <v>7.2056239015817223</v>
      </c>
      <c r="W183" s="42">
        <v>7.3813708260105448</v>
      </c>
      <c r="X183" s="42">
        <v>7.3813708260105448</v>
      </c>
      <c r="Y183" s="42">
        <v>6.8541300527240772</v>
      </c>
      <c r="Z183" s="42">
        <v>7.3813708260105448</v>
      </c>
      <c r="AA183" s="42">
        <v>7.73286467486819</v>
      </c>
      <c r="AB183" s="42">
        <v>7.5571177504393674</v>
      </c>
      <c r="AC183" s="42">
        <v>7.9086115992970125</v>
      </c>
      <c r="AD183" s="42">
        <v>7.5571177504393674</v>
      </c>
      <c r="AE183" s="42">
        <v>7.5306479859894919</v>
      </c>
      <c r="AF183" s="42">
        <v>7.5306479859894919</v>
      </c>
      <c r="AG183" s="42">
        <v>7.5306479859894919</v>
      </c>
      <c r="AH183" s="42">
        <v>7.3555166374781082</v>
      </c>
      <c r="AI183" s="42">
        <v>7.5306479859894919</v>
      </c>
      <c r="AJ183" s="42">
        <v>7.3555166374781082</v>
      </c>
      <c r="AK183" s="42">
        <v>6.8301225919439581</v>
      </c>
      <c r="AL183" s="42">
        <v>6.8301225919439581</v>
      </c>
      <c r="AM183" s="42">
        <v>5.9544658493870397</v>
      </c>
      <c r="AN183" s="42">
        <v>6.4798598949211907</v>
      </c>
      <c r="AO183" s="42">
        <v>5.9544658493870397</v>
      </c>
      <c r="AP183" s="42">
        <v>5.7793345008756569</v>
      </c>
      <c r="AQ183" s="42">
        <v>5.7793345008756569</v>
      </c>
      <c r="AR183" s="42">
        <v>5.5818673883626522</v>
      </c>
      <c r="AS183" s="42">
        <v>5.5818673883626522</v>
      </c>
      <c r="AT183" s="42">
        <v>5.5818673883626522</v>
      </c>
      <c r="AU183" s="42">
        <v>5.4127198917456028</v>
      </c>
      <c r="AV183" s="42">
        <v>4.9052774018944518</v>
      </c>
      <c r="AW183" s="42">
        <v>5.2435723951285524</v>
      </c>
      <c r="AX183" s="42">
        <v>5.0744248985115021</v>
      </c>
      <c r="AY183" s="42">
        <v>4.5669824086603521</v>
      </c>
      <c r="AZ183" s="42">
        <v>4.5669824086603521</v>
      </c>
      <c r="BA183" s="42">
        <v>4.7361299052774024</v>
      </c>
      <c r="BB183" s="42">
        <v>4.0595399188092021</v>
      </c>
      <c r="BC183" s="42">
        <v>4.2286874154262515</v>
      </c>
      <c r="BD183" s="42">
        <v>3.7212449255751014</v>
      </c>
      <c r="BE183" s="42">
        <v>3.6196117143797299</v>
      </c>
      <c r="BF183" s="42">
        <v>3.7841395195788086</v>
      </c>
      <c r="BG183" s="42">
        <v>3.9486673247778872</v>
      </c>
      <c r="BH183" s="42">
        <v>3.6196117143797299</v>
      </c>
      <c r="BI183" s="42">
        <v>3.7841395195788086</v>
      </c>
      <c r="BJ183" s="42">
        <v>3.6196117143797299</v>
      </c>
      <c r="BK183" s="42">
        <v>3.6196117143797299</v>
      </c>
      <c r="BL183" s="42">
        <v>3.4550839091806513</v>
      </c>
      <c r="BM183" s="42">
        <v>3.4550839091806513</v>
      </c>
      <c r="BN183" s="42">
        <v>2.9615004935834155</v>
      </c>
      <c r="BO183" s="42">
        <v>2.7969726883843369</v>
      </c>
      <c r="BP183" s="42">
        <v>2.7969726883843369</v>
      </c>
    </row>
    <row r="184" spans="1:68" x14ac:dyDescent="0.25">
      <c r="A184" s="9" t="s">
        <v>383</v>
      </c>
      <c r="B184" s="2" t="s">
        <v>1523</v>
      </c>
      <c r="C184" s="2" t="s">
        <v>361</v>
      </c>
      <c r="D184" s="2" t="s">
        <v>384</v>
      </c>
      <c r="E184" s="42">
        <v>8.6396481306943134</v>
      </c>
      <c r="F184" s="42">
        <v>9.4250706880301607</v>
      </c>
      <c r="G184" s="42">
        <v>9.4250706880301607</v>
      </c>
      <c r="H184" s="42">
        <v>10.053408733898838</v>
      </c>
      <c r="I184" s="42">
        <v>10.053408733898838</v>
      </c>
      <c r="J184" s="42">
        <v>9.5821551994973309</v>
      </c>
      <c r="K184" s="42">
        <v>9.8963242224316694</v>
      </c>
      <c r="L184" s="42">
        <v>10.210493245366008</v>
      </c>
      <c r="M184" s="42">
        <v>10.367577756833176</v>
      </c>
      <c r="N184" s="42">
        <v>10.995915802701854</v>
      </c>
      <c r="O184" s="42">
        <v>10.995915802701854</v>
      </c>
      <c r="P184" s="42">
        <v>10.524662268300347</v>
      </c>
      <c r="Q184" s="42">
        <v>9.8963242224316694</v>
      </c>
      <c r="R184" s="42">
        <v>9.8684210526315788</v>
      </c>
      <c r="S184" s="42">
        <v>10.494987468671679</v>
      </c>
      <c r="T184" s="42">
        <v>10.494987468671679</v>
      </c>
      <c r="U184" s="42">
        <v>10.025062656641603</v>
      </c>
      <c r="V184" s="42">
        <v>9.5551378446115276</v>
      </c>
      <c r="W184" s="42">
        <v>9.7117794486215541</v>
      </c>
      <c r="X184" s="42">
        <v>9.7117794486215541</v>
      </c>
      <c r="Y184" s="42">
        <v>9.8684210526315788</v>
      </c>
      <c r="Z184" s="42">
        <v>10.651629072681704</v>
      </c>
      <c r="AA184" s="42">
        <v>11.434837092731829</v>
      </c>
      <c r="AB184" s="42">
        <v>10.808270676691729</v>
      </c>
      <c r="AC184" s="42">
        <v>10.964912280701753</v>
      </c>
      <c r="AD184" s="42">
        <v>11.121553884711778</v>
      </c>
      <c r="AE184" s="42">
        <v>11.153000314169024</v>
      </c>
      <c r="AF184" s="42">
        <v>10.995915802701854</v>
      </c>
      <c r="AG184" s="42">
        <v>10.838831291234685</v>
      </c>
      <c r="AH184" s="42">
        <v>10.367577756833176</v>
      </c>
      <c r="AI184" s="42">
        <v>10.524662268300347</v>
      </c>
      <c r="AJ184" s="42">
        <v>10.995915802701854</v>
      </c>
      <c r="AK184" s="42">
        <v>9.8963242224316694</v>
      </c>
      <c r="AL184" s="42">
        <v>9.2679861765629905</v>
      </c>
      <c r="AM184" s="42">
        <v>9.1109016650958221</v>
      </c>
      <c r="AN184" s="42">
        <v>8.9538171536286519</v>
      </c>
      <c r="AO184" s="42">
        <v>8.3254791077599748</v>
      </c>
      <c r="AP184" s="42">
        <v>8.3254791077599748</v>
      </c>
      <c r="AQ184" s="42">
        <v>7.8542255733584669</v>
      </c>
      <c r="AR184" s="42">
        <v>7.5642965204236017</v>
      </c>
      <c r="AS184" s="42">
        <v>7.4130105900151291</v>
      </c>
      <c r="AT184" s="42">
        <v>7.7155824508320734</v>
      </c>
      <c r="AU184" s="42">
        <v>7.2617246596066574</v>
      </c>
      <c r="AV184" s="42">
        <v>7.1104387291981848</v>
      </c>
      <c r="AW184" s="42">
        <v>6.959152798789713</v>
      </c>
      <c r="AX184" s="42">
        <v>6.6565809379727687</v>
      </c>
      <c r="AY184" s="42">
        <v>6.3540090771558253</v>
      </c>
      <c r="AZ184" s="42">
        <v>6.505295007564297</v>
      </c>
      <c r="BA184" s="42">
        <v>6.505295007564297</v>
      </c>
      <c r="BB184" s="42">
        <v>6.2027231467473527</v>
      </c>
      <c r="BC184" s="42">
        <v>6.505295007564297</v>
      </c>
      <c r="BD184" s="42">
        <v>6.2027231467473527</v>
      </c>
      <c r="BE184" s="42">
        <v>6.0082063305978899</v>
      </c>
      <c r="BF184" s="42">
        <v>6.1547479484173513</v>
      </c>
      <c r="BG184" s="42">
        <v>5.422039859320047</v>
      </c>
      <c r="BH184" s="42">
        <v>5.422039859320047</v>
      </c>
      <c r="BI184" s="42">
        <v>5.8616647127784294</v>
      </c>
      <c r="BJ184" s="42">
        <v>5.422039859320047</v>
      </c>
      <c r="BK184" s="42">
        <v>5.422039859320047</v>
      </c>
      <c r="BL184" s="42">
        <v>4.835873388042204</v>
      </c>
      <c r="BM184" s="42">
        <v>5.1289566236811259</v>
      </c>
      <c r="BN184" s="42">
        <v>4.835873388042204</v>
      </c>
      <c r="BO184" s="42">
        <v>4.542790152403283</v>
      </c>
      <c r="BP184" s="42">
        <v>4.542790152403283</v>
      </c>
    </row>
    <row r="185" spans="1:68" x14ac:dyDescent="0.25">
      <c r="A185" s="9" t="s">
        <v>385</v>
      </c>
      <c r="B185" s="2" t="s">
        <v>1524</v>
      </c>
      <c r="C185" s="2" t="s">
        <v>361</v>
      </c>
      <c r="D185" s="2" t="s">
        <v>386</v>
      </c>
      <c r="E185" s="42">
        <v>3.2614861032331257</v>
      </c>
      <c r="F185" s="42">
        <v>3.5450935904707888</v>
      </c>
      <c r="G185" s="42">
        <v>3.6868973340896201</v>
      </c>
      <c r="H185" s="42">
        <v>4.2541123085649462</v>
      </c>
      <c r="I185" s="42">
        <v>4.1123085649461144</v>
      </c>
      <c r="J185" s="42">
        <v>4.1123085649461144</v>
      </c>
      <c r="K185" s="42">
        <v>4.5377197958026096</v>
      </c>
      <c r="L185" s="42">
        <v>4.8213272830402722</v>
      </c>
      <c r="M185" s="42">
        <v>4.5377197958026096</v>
      </c>
      <c r="N185" s="42">
        <v>4.5377197958026096</v>
      </c>
      <c r="O185" s="42">
        <v>4.8213272830402722</v>
      </c>
      <c r="P185" s="42">
        <v>4.963131026659104</v>
      </c>
      <c r="Q185" s="42">
        <v>4.963131026659104</v>
      </c>
      <c r="R185" s="42">
        <v>4.9047085201793719</v>
      </c>
      <c r="S185" s="42">
        <v>4.3441704035874436</v>
      </c>
      <c r="T185" s="42">
        <v>4.2040358744394615</v>
      </c>
      <c r="U185" s="42">
        <v>3.9237668161434978</v>
      </c>
      <c r="V185" s="42">
        <v>3.9237668161434978</v>
      </c>
      <c r="W185" s="42">
        <v>3.5033632286995515</v>
      </c>
      <c r="X185" s="42">
        <v>3.7836322869955157</v>
      </c>
      <c r="Y185" s="42">
        <v>4.2040358744394615</v>
      </c>
      <c r="Z185" s="42">
        <v>4.3441704035874436</v>
      </c>
      <c r="AA185" s="42">
        <v>4.3441704035874436</v>
      </c>
      <c r="AB185" s="42">
        <v>4.4843049327354256</v>
      </c>
      <c r="AC185" s="42">
        <v>4.6244394618834077</v>
      </c>
      <c r="AD185" s="42">
        <v>4.3441704035874436</v>
      </c>
      <c r="AE185" s="42">
        <v>4.3235704323570427</v>
      </c>
      <c r="AF185" s="42">
        <v>4.3235704323570427</v>
      </c>
      <c r="AG185" s="42">
        <v>4.1841004184100417</v>
      </c>
      <c r="AH185" s="42">
        <v>4.3235704323570427</v>
      </c>
      <c r="AI185" s="42">
        <v>3.905160390516039</v>
      </c>
      <c r="AJ185" s="42">
        <v>4.0446304044630406</v>
      </c>
      <c r="AK185" s="42">
        <v>4.1841004184100417</v>
      </c>
      <c r="AL185" s="42">
        <v>4.4630404463040447</v>
      </c>
      <c r="AM185" s="42">
        <v>4.4630404463040447</v>
      </c>
      <c r="AN185" s="42">
        <v>4.0446304044630406</v>
      </c>
      <c r="AO185" s="42">
        <v>3.626220362622036</v>
      </c>
      <c r="AP185" s="42">
        <v>3.626220362622036</v>
      </c>
      <c r="AQ185" s="42">
        <v>3.4867503486750349</v>
      </c>
      <c r="AR185" s="42">
        <v>3.403212632725293</v>
      </c>
      <c r="AS185" s="42">
        <v>3.5393411380343047</v>
      </c>
      <c r="AT185" s="42">
        <v>3.2670841274162812</v>
      </c>
      <c r="AU185" s="42">
        <v>3.2670841274162812</v>
      </c>
      <c r="AV185" s="42">
        <v>3.2670841274162812</v>
      </c>
      <c r="AW185" s="42">
        <v>2.8586986114892463</v>
      </c>
      <c r="AX185" s="42">
        <v>2.9948271167982576</v>
      </c>
      <c r="AY185" s="42">
        <v>2.8586986114892463</v>
      </c>
      <c r="AZ185" s="42">
        <v>2.7225701061802345</v>
      </c>
      <c r="BA185" s="42">
        <v>2.5864416008712228</v>
      </c>
      <c r="BB185" s="42">
        <v>2.5864416008712228</v>
      </c>
      <c r="BC185" s="42">
        <v>2.0419275796351757</v>
      </c>
      <c r="BD185" s="42">
        <v>2.0419275796351757</v>
      </c>
      <c r="BE185" s="42">
        <v>1.9592476489028212</v>
      </c>
      <c r="BF185" s="42">
        <v>2.2204806687565308</v>
      </c>
      <c r="BG185" s="42">
        <v>2.089864158829676</v>
      </c>
      <c r="BH185" s="42">
        <v>1.9592476489028212</v>
      </c>
      <c r="BI185" s="42">
        <v>1.9592476489028212</v>
      </c>
      <c r="BJ185" s="42">
        <v>1.6980146290491118</v>
      </c>
      <c r="BK185" s="42">
        <v>1.8286311389759664</v>
      </c>
      <c r="BL185" s="42">
        <v>1.8286311389759664</v>
      </c>
      <c r="BM185" s="42">
        <v>1.6980146290491118</v>
      </c>
      <c r="BN185" s="42">
        <v>1.567398119122257</v>
      </c>
      <c r="BO185" s="42">
        <v>1.3061650992685474</v>
      </c>
      <c r="BP185" s="42">
        <v>1.4367816091954022</v>
      </c>
    </row>
    <row r="186" spans="1:68" x14ac:dyDescent="0.25">
      <c r="A186" s="9" t="s">
        <v>387</v>
      </c>
      <c r="B186" s="2" t="s">
        <v>1525</v>
      </c>
      <c r="C186" s="2" t="s">
        <v>361</v>
      </c>
      <c r="D186" s="2" t="s">
        <v>388</v>
      </c>
      <c r="E186" s="42">
        <v>8.8943146145796987</v>
      </c>
      <c r="F186" s="42">
        <v>9.4175095919079173</v>
      </c>
      <c r="G186" s="42">
        <v>9.4175095919079173</v>
      </c>
      <c r="H186" s="42">
        <v>9.940704569236134</v>
      </c>
      <c r="I186" s="42">
        <v>9.940704569236134</v>
      </c>
      <c r="J186" s="42">
        <v>10.987094523892569</v>
      </c>
      <c r="K186" s="42">
        <v>11.684687826996861</v>
      </c>
      <c r="L186" s="42">
        <v>11.335891175444715</v>
      </c>
      <c r="M186" s="42">
        <v>11.684687826996861</v>
      </c>
      <c r="N186" s="42">
        <v>11.161492849668642</v>
      </c>
      <c r="O186" s="42">
        <v>10.812696198116498</v>
      </c>
      <c r="P186" s="42">
        <v>11.510289501220788</v>
      </c>
      <c r="Q186" s="42">
        <v>11.335891175444715</v>
      </c>
      <c r="R186" s="42">
        <v>10.97972972972973</v>
      </c>
      <c r="S186" s="42">
        <v>11.317567567567567</v>
      </c>
      <c r="T186" s="42">
        <v>11.486486486486486</v>
      </c>
      <c r="U186" s="42">
        <v>10.97972972972973</v>
      </c>
      <c r="V186" s="42">
        <v>10.641891891891891</v>
      </c>
      <c r="W186" s="42">
        <v>11.148648648648647</v>
      </c>
      <c r="X186" s="42">
        <v>10.810810810810811</v>
      </c>
      <c r="Y186" s="42">
        <v>10.641891891891891</v>
      </c>
      <c r="Z186" s="42">
        <v>11.317567567567567</v>
      </c>
      <c r="AA186" s="42">
        <v>10.641891891891891</v>
      </c>
      <c r="AB186" s="42">
        <v>10.641891891891891</v>
      </c>
      <c r="AC186" s="42">
        <v>10.472972972972972</v>
      </c>
      <c r="AD186" s="42">
        <v>10.641891891891891</v>
      </c>
      <c r="AE186" s="42">
        <v>10.427010923535253</v>
      </c>
      <c r="AF186" s="42">
        <v>10.923535253227408</v>
      </c>
      <c r="AG186" s="42">
        <v>10.592519033432637</v>
      </c>
      <c r="AH186" s="42">
        <v>10.923535253227408</v>
      </c>
      <c r="AI186" s="42">
        <v>10.095994703740484</v>
      </c>
      <c r="AJ186" s="42">
        <v>10.095994703740484</v>
      </c>
      <c r="AK186" s="42">
        <v>10.261502813637868</v>
      </c>
      <c r="AL186" s="42">
        <v>9.2684541542535577</v>
      </c>
      <c r="AM186" s="42">
        <v>9.5994703740483285</v>
      </c>
      <c r="AN186" s="42">
        <v>9.1029460443561732</v>
      </c>
      <c r="AO186" s="42">
        <v>8.9374379344587886</v>
      </c>
      <c r="AP186" s="42">
        <v>8.2754054948692488</v>
      </c>
      <c r="AQ186" s="42">
        <v>8.4409136047666333</v>
      </c>
      <c r="AR186" s="42">
        <v>7.9094292803970214</v>
      </c>
      <c r="AS186" s="42">
        <v>7.9094292803970214</v>
      </c>
      <c r="AT186" s="42">
        <v>7.59925558312655</v>
      </c>
      <c r="AU186" s="42">
        <v>6.9789081885856072</v>
      </c>
      <c r="AV186" s="42">
        <v>6.9789081885856072</v>
      </c>
      <c r="AW186" s="42">
        <v>7.1339950372208429</v>
      </c>
      <c r="AX186" s="42">
        <v>7.1339950372208429</v>
      </c>
      <c r="AY186" s="42">
        <v>6.6687344913151358</v>
      </c>
      <c r="AZ186" s="42">
        <v>6.3585607940446645</v>
      </c>
      <c r="BA186" s="42">
        <v>6.5136476426799002</v>
      </c>
      <c r="BB186" s="42">
        <v>6.5136476426799002</v>
      </c>
      <c r="BC186" s="42">
        <v>6.0483870967741931</v>
      </c>
      <c r="BD186" s="42">
        <v>6.2034739454094288</v>
      </c>
      <c r="BE186" s="42">
        <v>6.2402496099844003</v>
      </c>
      <c r="BF186" s="42">
        <v>5.77223088923557</v>
      </c>
      <c r="BG186" s="42">
        <v>5.77223088923557</v>
      </c>
      <c r="BH186" s="42">
        <v>5.77223088923557</v>
      </c>
      <c r="BI186" s="42">
        <v>5.3042121684867398</v>
      </c>
      <c r="BJ186" s="42">
        <v>4.5241809672386903</v>
      </c>
      <c r="BK186" s="42">
        <v>4.8361934477379096</v>
      </c>
      <c r="BL186" s="42">
        <v>4.8361934477379096</v>
      </c>
      <c r="BM186" s="42">
        <v>4.8361934477379096</v>
      </c>
      <c r="BN186" s="42">
        <v>4.3681747269890803</v>
      </c>
      <c r="BO186" s="42">
        <v>4.2121684867394702</v>
      </c>
      <c r="BP186" s="42">
        <v>4.2121684867394702</v>
      </c>
    </row>
    <row r="187" spans="1:68" x14ac:dyDescent="0.25">
      <c r="A187" s="9" t="s">
        <v>389</v>
      </c>
      <c r="B187" s="2" t="s">
        <v>1526</v>
      </c>
      <c r="C187" s="2" t="s">
        <v>361</v>
      </c>
      <c r="D187" s="2" t="s">
        <v>390</v>
      </c>
      <c r="E187" s="42">
        <v>6.40625</v>
      </c>
      <c r="F187" s="42">
        <v>7.03125</v>
      </c>
      <c r="G187" s="42">
        <v>6.71875</v>
      </c>
      <c r="H187" s="42">
        <v>7.34375</v>
      </c>
      <c r="I187" s="42">
        <v>7.34375</v>
      </c>
      <c r="J187" s="42">
        <v>7.5</v>
      </c>
      <c r="K187" s="42">
        <v>7.65625</v>
      </c>
      <c r="L187" s="42">
        <v>7.5</v>
      </c>
      <c r="M187" s="42">
        <v>7.5</v>
      </c>
      <c r="N187" s="42">
        <v>7.34375</v>
      </c>
      <c r="O187" s="42">
        <v>7.34375</v>
      </c>
      <c r="P187" s="42">
        <v>7.34375</v>
      </c>
      <c r="Q187" s="42">
        <v>7.8125</v>
      </c>
      <c r="R187" s="42">
        <v>7.7423350882626201</v>
      </c>
      <c r="S187" s="42">
        <v>7.5874883864973679</v>
      </c>
      <c r="T187" s="42">
        <v>7.4326416847321157</v>
      </c>
      <c r="U187" s="42">
        <v>6.6584081759058531</v>
      </c>
      <c r="V187" s="42">
        <v>6.3487147723753488</v>
      </c>
      <c r="W187" s="42">
        <v>6.6584081759058531</v>
      </c>
      <c r="X187" s="42">
        <v>6.8132548776711062</v>
      </c>
      <c r="Y187" s="42">
        <v>6.9681015794363583</v>
      </c>
      <c r="Z187" s="42">
        <v>7.4326416847321157</v>
      </c>
      <c r="AA187" s="42">
        <v>8.0520284917931253</v>
      </c>
      <c r="AB187" s="42">
        <v>8.3617218953236296</v>
      </c>
      <c r="AC187" s="42">
        <v>8.0520284917931253</v>
      </c>
      <c r="AD187" s="42">
        <v>7.5874883864973679</v>
      </c>
      <c r="AE187" s="42">
        <v>7.5268817204301079</v>
      </c>
      <c r="AF187" s="42">
        <v>7.8341013824884795</v>
      </c>
      <c r="AG187" s="42">
        <v>7.9877112135176658</v>
      </c>
      <c r="AH187" s="42">
        <v>8.1413210445468511</v>
      </c>
      <c r="AI187" s="42">
        <v>7.5268817204301079</v>
      </c>
      <c r="AJ187" s="42">
        <v>7.5268817204301079</v>
      </c>
      <c r="AK187" s="42">
        <v>6.7588325652841785</v>
      </c>
      <c r="AL187" s="42">
        <v>6.6052227342549932</v>
      </c>
      <c r="AM187" s="42">
        <v>6.2980030721966207</v>
      </c>
      <c r="AN187" s="42">
        <v>5.6835637480798775</v>
      </c>
      <c r="AO187" s="42">
        <v>5.6835637480798775</v>
      </c>
      <c r="AP187" s="42">
        <v>5.3763440860215059</v>
      </c>
      <c r="AQ187" s="42">
        <v>5.2227342549923197</v>
      </c>
      <c r="AR187" s="42">
        <v>5.0475059382422804</v>
      </c>
      <c r="AS187" s="42">
        <v>5.0475059382422804</v>
      </c>
      <c r="AT187" s="42">
        <v>5.0475059382422804</v>
      </c>
      <c r="AU187" s="42">
        <v>4.8990498812351548</v>
      </c>
      <c r="AV187" s="42">
        <v>4.7505938242280283</v>
      </c>
      <c r="AW187" s="42">
        <v>4.6021377672209027</v>
      </c>
      <c r="AX187" s="42">
        <v>4.3052256532066506</v>
      </c>
      <c r="AY187" s="42">
        <v>4.3052256532066506</v>
      </c>
      <c r="AZ187" s="42">
        <v>4.156769596199525</v>
      </c>
      <c r="BA187" s="42">
        <v>3.8598574821852734</v>
      </c>
      <c r="BB187" s="42">
        <v>3.8598574821852734</v>
      </c>
      <c r="BC187" s="42">
        <v>3.7114014251781473</v>
      </c>
      <c r="BD187" s="42">
        <v>4.0083135391923994</v>
      </c>
      <c r="BE187" s="42">
        <v>3.8135593220338984</v>
      </c>
      <c r="BF187" s="42">
        <v>3.8135593220338984</v>
      </c>
      <c r="BG187" s="42">
        <v>3.2485875706214689</v>
      </c>
      <c r="BH187" s="42">
        <v>3.2485875706214689</v>
      </c>
      <c r="BI187" s="42">
        <v>3.1073446327683616</v>
      </c>
      <c r="BJ187" s="42">
        <v>3.1073446327683616</v>
      </c>
      <c r="BK187" s="42">
        <v>3.2485875706214689</v>
      </c>
      <c r="BL187" s="42">
        <v>2.8248587570621471</v>
      </c>
      <c r="BM187" s="42">
        <v>2.5423728813559321</v>
      </c>
      <c r="BN187" s="42">
        <v>2.4011299435028248</v>
      </c>
      <c r="BO187" s="42">
        <v>2.6836158192090398</v>
      </c>
      <c r="BP187" s="42">
        <v>2.6836158192090398</v>
      </c>
    </row>
    <row r="188" spans="1:68" x14ac:dyDescent="0.25">
      <c r="A188" s="9" t="s">
        <v>391</v>
      </c>
      <c r="B188" s="2" t="s">
        <v>1527</v>
      </c>
      <c r="C188" s="2" t="s">
        <v>361</v>
      </c>
      <c r="D188" s="2" t="s">
        <v>392</v>
      </c>
      <c r="E188" s="42">
        <v>2.8056704075605436</v>
      </c>
      <c r="F188" s="42">
        <v>3.1010041346721797</v>
      </c>
      <c r="G188" s="42">
        <v>3.2486709982279978</v>
      </c>
      <c r="H188" s="42">
        <v>3.2486709982279978</v>
      </c>
      <c r="I188" s="42">
        <v>3.1010041346721797</v>
      </c>
      <c r="J188" s="42">
        <v>3.2486709982279978</v>
      </c>
      <c r="K188" s="42">
        <v>3.5440047253396338</v>
      </c>
      <c r="L188" s="42">
        <v>3.6916715888954519</v>
      </c>
      <c r="M188" s="42">
        <v>3.987005316007088</v>
      </c>
      <c r="N188" s="42">
        <v>4.134672179562906</v>
      </c>
      <c r="O188" s="42">
        <v>3.8393384524512699</v>
      </c>
      <c r="P188" s="42">
        <v>3.8393384524512699</v>
      </c>
      <c r="Q188" s="42">
        <v>4.134672179562906</v>
      </c>
      <c r="R188" s="42">
        <v>4.0947645510383159</v>
      </c>
      <c r="S188" s="42">
        <v>3.9485229599298042</v>
      </c>
      <c r="T188" s="42">
        <v>4.0947645510383159</v>
      </c>
      <c r="U188" s="42">
        <v>3.8022813688212929</v>
      </c>
      <c r="V188" s="42">
        <v>3.6560397777127815</v>
      </c>
      <c r="W188" s="42">
        <v>3.6560397777127815</v>
      </c>
      <c r="X188" s="42">
        <v>4.0947645510383159</v>
      </c>
      <c r="Y188" s="42">
        <v>4.0947645510383159</v>
      </c>
      <c r="Z188" s="42">
        <v>4.2410061421468273</v>
      </c>
      <c r="AA188" s="42">
        <v>4.0947645510383159</v>
      </c>
      <c r="AB188" s="42">
        <v>3.8022813688212929</v>
      </c>
      <c r="AC188" s="42">
        <v>3.6560397777127815</v>
      </c>
      <c r="AD188" s="42">
        <v>3.5097981866042707</v>
      </c>
      <c r="AE188" s="42">
        <v>3.470213996529786</v>
      </c>
      <c r="AF188" s="42">
        <v>3.9039907460960093</v>
      </c>
      <c r="AG188" s="42">
        <v>3.7593984962406015</v>
      </c>
      <c r="AH188" s="42">
        <v>3.7593984962406015</v>
      </c>
      <c r="AI188" s="42">
        <v>3.6148062463851938</v>
      </c>
      <c r="AJ188" s="42">
        <v>3.470213996529786</v>
      </c>
      <c r="AK188" s="42">
        <v>3.3256217466743783</v>
      </c>
      <c r="AL188" s="42">
        <v>3.470213996529786</v>
      </c>
      <c r="AM188" s="42">
        <v>3.1810294968189705</v>
      </c>
      <c r="AN188" s="42">
        <v>3.3256217466743783</v>
      </c>
      <c r="AO188" s="42">
        <v>3.1810294968189705</v>
      </c>
      <c r="AP188" s="42">
        <v>3.0364372469635628</v>
      </c>
      <c r="AQ188" s="42">
        <v>3.0364372469635628</v>
      </c>
      <c r="AR188" s="42">
        <v>2.9477821448624368</v>
      </c>
      <c r="AS188" s="42">
        <v>3.3688938798427852</v>
      </c>
      <c r="AT188" s="42">
        <v>3.0881527231892196</v>
      </c>
      <c r="AU188" s="42">
        <v>2.6670409882088717</v>
      </c>
      <c r="AV188" s="42">
        <v>2.6670409882088717</v>
      </c>
      <c r="AW188" s="42">
        <v>2.6670409882088717</v>
      </c>
      <c r="AX188" s="42">
        <v>2.5266704098820889</v>
      </c>
      <c r="AY188" s="42">
        <v>2.3862998315553061</v>
      </c>
      <c r="AZ188" s="42">
        <v>2.2459292532285233</v>
      </c>
      <c r="BA188" s="42">
        <v>2.1055586749017405</v>
      </c>
      <c r="BB188" s="42">
        <v>1.965188096574958</v>
      </c>
      <c r="BC188" s="42">
        <v>1.8248175182481754</v>
      </c>
      <c r="BD188" s="42">
        <v>2.2459292532285233</v>
      </c>
      <c r="BE188" s="42">
        <v>2.1971985718209286</v>
      </c>
      <c r="BF188" s="42">
        <v>1.9225487503433125</v>
      </c>
      <c r="BG188" s="42">
        <v>1.6478989288656964</v>
      </c>
      <c r="BH188" s="42">
        <v>1.6478989288656964</v>
      </c>
      <c r="BI188" s="42">
        <v>1.7852238396045044</v>
      </c>
      <c r="BJ188" s="42">
        <v>1.9225487503433125</v>
      </c>
      <c r="BK188" s="42">
        <v>1.6478989288656964</v>
      </c>
      <c r="BL188" s="42">
        <v>1.7852238396045044</v>
      </c>
      <c r="BM188" s="42">
        <v>1.6478989288656964</v>
      </c>
      <c r="BN188" s="42">
        <v>1.3732491073880804</v>
      </c>
      <c r="BO188" s="42">
        <v>1.6478989288656964</v>
      </c>
      <c r="BP188" s="42">
        <v>1.3732491073880804</v>
      </c>
    </row>
    <row r="189" spans="1:68" x14ac:dyDescent="0.25">
      <c r="A189" s="9" t="s">
        <v>393</v>
      </c>
      <c r="B189" s="2" t="s">
        <v>1528</v>
      </c>
      <c r="C189" s="2" t="s">
        <v>361</v>
      </c>
      <c r="D189" s="2" t="s">
        <v>394</v>
      </c>
      <c r="E189" s="42">
        <v>3.7361923326835607</v>
      </c>
      <c r="F189" s="42">
        <v>3.8986354775828458</v>
      </c>
      <c r="G189" s="42">
        <v>3.8986354775828458</v>
      </c>
      <c r="H189" s="42">
        <v>4.0610786224821309</v>
      </c>
      <c r="I189" s="42">
        <v>3.7361923326835607</v>
      </c>
      <c r="J189" s="42">
        <v>3.41130604288499</v>
      </c>
      <c r="K189" s="42">
        <v>3.5737491877842755</v>
      </c>
      <c r="L189" s="42">
        <v>4.0610786224821309</v>
      </c>
      <c r="M189" s="42">
        <v>4.7108512020792723</v>
      </c>
      <c r="N189" s="42">
        <v>4.223521767381416</v>
      </c>
      <c r="O189" s="42">
        <v>4.3859649122807012</v>
      </c>
      <c r="P189" s="42">
        <v>4.223521767381416</v>
      </c>
      <c r="Q189" s="42">
        <v>3.8986354775828458</v>
      </c>
      <c r="R189" s="42">
        <v>3.8424591738712777</v>
      </c>
      <c r="S189" s="42">
        <v>3.8424591738712777</v>
      </c>
      <c r="T189" s="42">
        <v>3.6823567082933075</v>
      </c>
      <c r="U189" s="42">
        <v>3.5222542427153378</v>
      </c>
      <c r="V189" s="42">
        <v>3.5222542427153378</v>
      </c>
      <c r="W189" s="42">
        <v>3.8424591738712777</v>
      </c>
      <c r="X189" s="42">
        <v>4.1626641050272175</v>
      </c>
      <c r="Y189" s="42">
        <v>4.1626641050272175</v>
      </c>
      <c r="Z189" s="42">
        <v>4.0025616394492474</v>
      </c>
      <c r="AA189" s="42">
        <v>4.0025616394492474</v>
      </c>
      <c r="AB189" s="42">
        <v>4.3227665706051877</v>
      </c>
      <c r="AC189" s="42">
        <v>4.3227665706051877</v>
      </c>
      <c r="AD189" s="42">
        <v>4.3227665706051877</v>
      </c>
      <c r="AE189" s="42">
        <v>4.2735042735042734</v>
      </c>
      <c r="AF189" s="42">
        <v>4.5900601456157011</v>
      </c>
      <c r="AG189" s="42">
        <v>4.5900601456157011</v>
      </c>
      <c r="AH189" s="42">
        <v>4.2735042735042734</v>
      </c>
      <c r="AI189" s="42">
        <v>3.9569484013928458</v>
      </c>
      <c r="AJ189" s="42">
        <v>3.3238366571699904</v>
      </c>
      <c r="AK189" s="42">
        <v>3.4821145932257043</v>
      </c>
      <c r="AL189" s="42">
        <v>3.1655587211142766</v>
      </c>
      <c r="AM189" s="42">
        <v>3.0072807850585628</v>
      </c>
      <c r="AN189" s="42">
        <v>3.0072807850585628</v>
      </c>
      <c r="AO189" s="42">
        <v>2.8490028490028489</v>
      </c>
      <c r="AP189" s="42">
        <v>2.8490028490028489</v>
      </c>
      <c r="AQ189" s="42">
        <v>2.6907249129471351</v>
      </c>
      <c r="AR189" s="42">
        <v>2.6097635861221984</v>
      </c>
      <c r="AS189" s="42">
        <v>2.4562480810561866</v>
      </c>
      <c r="AT189" s="42">
        <v>2.3027325759901749</v>
      </c>
      <c r="AU189" s="42">
        <v>1.9957015658581516</v>
      </c>
      <c r="AV189" s="42">
        <v>2.3027325759901749</v>
      </c>
      <c r="AW189" s="42">
        <v>2.3027325759901749</v>
      </c>
      <c r="AX189" s="42">
        <v>2.4562480810561866</v>
      </c>
      <c r="AY189" s="42">
        <v>2.1492170709241631</v>
      </c>
      <c r="AZ189" s="42">
        <v>2.3027325759901749</v>
      </c>
      <c r="BA189" s="42">
        <v>2.3027325759901749</v>
      </c>
      <c r="BB189" s="42">
        <v>2.1492170709241631</v>
      </c>
      <c r="BC189" s="42">
        <v>1.9957015658581516</v>
      </c>
      <c r="BD189" s="42">
        <v>2.1492170709241631</v>
      </c>
      <c r="BE189" s="42">
        <v>2.1008403361344539</v>
      </c>
      <c r="BF189" s="42">
        <v>2.1008403361344539</v>
      </c>
      <c r="BG189" s="42">
        <v>2.1008403361344539</v>
      </c>
      <c r="BH189" s="42">
        <v>2.1008403361344539</v>
      </c>
      <c r="BI189" s="42">
        <v>2.1008403361344539</v>
      </c>
      <c r="BJ189" s="42">
        <v>1.6506602641056423</v>
      </c>
      <c r="BK189" s="42">
        <v>1.800720288115246</v>
      </c>
      <c r="BL189" s="42">
        <v>1.800720288115246</v>
      </c>
      <c r="BM189" s="42">
        <v>1.5006002400960383</v>
      </c>
      <c r="BN189" s="42">
        <v>1.5006002400960383</v>
      </c>
      <c r="BO189" s="42">
        <v>1.2004801920768307</v>
      </c>
      <c r="BP189" s="42">
        <v>1.5006002400960383</v>
      </c>
    </row>
    <row r="190" spans="1:68" x14ac:dyDescent="0.25">
      <c r="A190" s="9" t="s">
        <v>395</v>
      </c>
      <c r="B190" s="2" t="s">
        <v>1529</v>
      </c>
      <c r="C190" s="2" t="s">
        <v>361</v>
      </c>
      <c r="D190" s="2" t="s">
        <v>396</v>
      </c>
      <c r="E190" s="42">
        <v>2.976995940460081</v>
      </c>
      <c r="F190" s="42">
        <v>3.1123139377537212</v>
      </c>
      <c r="G190" s="42">
        <v>3.1123139377537212</v>
      </c>
      <c r="H190" s="42">
        <v>3.247631935047361</v>
      </c>
      <c r="I190" s="42">
        <v>3.6535859269282813</v>
      </c>
      <c r="J190" s="42">
        <v>3.247631935047361</v>
      </c>
      <c r="K190" s="42">
        <v>3.6535859269282813</v>
      </c>
      <c r="L190" s="42">
        <v>3.6535859269282813</v>
      </c>
      <c r="M190" s="42">
        <v>3.9242219215155614</v>
      </c>
      <c r="N190" s="42">
        <v>3.6535859269282813</v>
      </c>
      <c r="O190" s="42">
        <v>3.5182679296346411</v>
      </c>
      <c r="P190" s="42">
        <v>3.5182679296346411</v>
      </c>
      <c r="Q190" s="42">
        <v>3.7889039242219211</v>
      </c>
      <c r="R190" s="42">
        <v>3.8053818972546889</v>
      </c>
      <c r="S190" s="42">
        <v>3.5335689045936398</v>
      </c>
      <c r="T190" s="42">
        <v>3.2617559119325903</v>
      </c>
      <c r="U190" s="42">
        <v>3.1258494156020658</v>
      </c>
      <c r="V190" s="42">
        <v>3.3976624082631153</v>
      </c>
      <c r="W190" s="42">
        <v>3.5335689045936398</v>
      </c>
      <c r="X190" s="42">
        <v>3.3976624082631153</v>
      </c>
      <c r="Y190" s="42">
        <v>3.3976624082631153</v>
      </c>
      <c r="Z190" s="42">
        <v>3.3976624082631153</v>
      </c>
      <c r="AA190" s="42">
        <v>3.1258494156020658</v>
      </c>
      <c r="AB190" s="42">
        <v>3.3976624082631153</v>
      </c>
      <c r="AC190" s="42">
        <v>3.2617559119325903</v>
      </c>
      <c r="AD190" s="42">
        <v>3.2617559119325903</v>
      </c>
      <c r="AE190" s="42">
        <v>3.2537960954446854</v>
      </c>
      <c r="AF190" s="42">
        <v>3.3893709327548804</v>
      </c>
      <c r="AG190" s="42">
        <v>3.2537960954446854</v>
      </c>
      <c r="AH190" s="42">
        <v>3.1182212581344899</v>
      </c>
      <c r="AI190" s="42">
        <v>3.2537960954446854</v>
      </c>
      <c r="AJ190" s="42">
        <v>2.8470715835140994</v>
      </c>
      <c r="AK190" s="42">
        <v>2.5759219088937093</v>
      </c>
      <c r="AL190" s="42">
        <v>2.5759219088937093</v>
      </c>
      <c r="AM190" s="42">
        <v>2.5759219088937093</v>
      </c>
      <c r="AN190" s="42">
        <v>2.5759219088937093</v>
      </c>
      <c r="AO190" s="42">
        <v>2.3047722342733188</v>
      </c>
      <c r="AP190" s="42">
        <v>2.3047722342733188</v>
      </c>
      <c r="AQ190" s="42">
        <v>2.3047722342733188</v>
      </c>
      <c r="AR190" s="42">
        <v>2.2648547828403944</v>
      </c>
      <c r="AS190" s="42">
        <v>2.398081534772182</v>
      </c>
      <c r="AT190" s="42">
        <v>2.53130828670397</v>
      </c>
      <c r="AU190" s="42">
        <v>2.398081534772182</v>
      </c>
      <c r="AV190" s="42">
        <v>2.398081534772182</v>
      </c>
      <c r="AW190" s="42">
        <v>1.9984012789768184</v>
      </c>
      <c r="AX190" s="42">
        <v>2.1316280309086064</v>
      </c>
      <c r="AY190" s="42">
        <v>1.9984012789768184</v>
      </c>
      <c r="AZ190" s="42">
        <v>1.8651745270450306</v>
      </c>
      <c r="BA190" s="42">
        <v>1.8651745270450306</v>
      </c>
      <c r="BB190" s="42">
        <v>1.9984012789768184</v>
      </c>
      <c r="BC190" s="42">
        <v>1.7319477751132426</v>
      </c>
      <c r="BD190" s="42">
        <v>1.4654942712496668</v>
      </c>
      <c r="BE190" s="42">
        <v>1.4200877872450297</v>
      </c>
      <c r="BF190" s="42">
        <v>1.5491866769945779</v>
      </c>
      <c r="BG190" s="42">
        <v>1.4200877872450297</v>
      </c>
      <c r="BH190" s="42">
        <v>1.5491866769945779</v>
      </c>
      <c r="BI190" s="42">
        <v>1.4200877872450297</v>
      </c>
      <c r="BJ190" s="42">
        <v>1.5491866769945779</v>
      </c>
      <c r="BK190" s="42">
        <v>1.6782855667441261</v>
      </c>
      <c r="BL190" s="42">
        <v>1.2909888974954817</v>
      </c>
      <c r="BM190" s="42">
        <v>1.2909888974954817</v>
      </c>
      <c r="BN190" s="42">
        <v>1.1618900077459335</v>
      </c>
      <c r="BO190" s="42">
        <v>1.1618900077459335</v>
      </c>
      <c r="BP190" s="42">
        <v>1.1618900077459335</v>
      </c>
    </row>
    <row r="191" spans="1:68" x14ac:dyDescent="0.25">
      <c r="A191" s="9" t="s">
        <v>397</v>
      </c>
      <c r="B191" s="2" t="s">
        <v>1530</v>
      </c>
      <c r="C191" s="2" t="s">
        <v>361</v>
      </c>
      <c r="D191" s="2" t="s">
        <v>398</v>
      </c>
      <c r="E191" s="42">
        <v>7.4152542372881358</v>
      </c>
      <c r="F191" s="42">
        <v>8.2980225988700571</v>
      </c>
      <c r="G191" s="42">
        <v>7.9449152542372881</v>
      </c>
      <c r="H191" s="42">
        <v>8.121468926553673</v>
      </c>
      <c r="I191" s="42">
        <v>8.121468926553673</v>
      </c>
      <c r="J191" s="42">
        <v>8.121468926553673</v>
      </c>
      <c r="K191" s="42">
        <v>8.4745762711864412</v>
      </c>
      <c r="L191" s="42">
        <v>8.4745762711864412</v>
      </c>
      <c r="M191" s="42">
        <v>9.0042372881355934</v>
      </c>
      <c r="N191" s="42">
        <v>9.3573446327683616</v>
      </c>
      <c r="O191" s="42">
        <v>9.7104519774011298</v>
      </c>
      <c r="P191" s="42">
        <v>9.3573446327683616</v>
      </c>
      <c r="Q191" s="42">
        <v>9.5338983050847457</v>
      </c>
      <c r="R191" s="42">
        <v>9.3360995850622395</v>
      </c>
      <c r="S191" s="42">
        <v>9.1632088520055319</v>
      </c>
      <c r="T191" s="42">
        <v>8.8174273858921151</v>
      </c>
      <c r="U191" s="42">
        <v>8.6445366528354075</v>
      </c>
      <c r="V191" s="42">
        <v>8.6445366528354075</v>
      </c>
      <c r="W191" s="42">
        <v>9.3360995850622395</v>
      </c>
      <c r="X191" s="42">
        <v>9.3360995850622395</v>
      </c>
      <c r="Y191" s="42">
        <v>9.8547717842323639</v>
      </c>
      <c r="Z191" s="42">
        <v>9.6818810511756563</v>
      </c>
      <c r="AA191" s="42">
        <v>10.027662517289073</v>
      </c>
      <c r="AB191" s="42">
        <v>10.719225449515905</v>
      </c>
      <c r="AC191" s="42">
        <v>10.200553250345781</v>
      </c>
      <c r="AD191" s="42">
        <v>9.6818810511756563</v>
      </c>
      <c r="AE191" s="42">
        <v>9.6021947873799718</v>
      </c>
      <c r="AF191" s="42">
        <v>9.2592592592592595</v>
      </c>
      <c r="AG191" s="42">
        <v>8.7448559670781894</v>
      </c>
      <c r="AH191" s="42">
        <v>8.5733882030178332</v>
      </c>
      <c r="AI191" s="42">
        <v>8.2304526748971192</v>
      </c>
      <c r="AJ191" s="42">
        <v>8.058984910836763</v>
      </c>
      <c r="AK191" s="42">
        <v>8.058984910836763</v>
      </c>
      <c r="AL191" s="42">
        <v>7.887517146776406</v>
      </c>
      <c r="AM191" s="42">
        <v>7.716049382716049</v>
      </c>
      <c r="AN191" s="42">
        <v>7.887517146776406</v>
      </c>
      <c r="AO191" s="42">
        <v>7.5445816186556929</v>
      </c>
      <c r="AP191" s="42">
        <v>7.716049382716049</v>
      </c>
      <c r="AQ191" s="42">
        <v>7.887517146776406</v>
      </c>
      <c r="AR191" s="42">
        <v>7.5583305948077557</v>
      </c>
      <c r="AS191" s="42">
        <v>7.065395990798554</v>
      </c>
      <c r="AT191" s="42">
        <v>7.065395990798554</v>
      </c>
      <c r="AU191" s="42">
        <v>6.7367729214590861</v>
      </c>
      <c r="AV191" s="42">
        <v>6.5724613867893531</v>
      </c>
      <c r="AW191" s="42">
        <v>6.0795267827801514</v>
      </c>
      <c r="AX191" s="42">
        <v>5.5865921787709496</v>
      </c>
      <c r="AY191" s="42">
        <v>5.4222806441012157</v>
      </c>
      <c r="AZ191" s="42">
        <v>5.4222806441012157</v>
      </c>
      <c r="BA191" s="42">
        <v>5.2579691094314818</v>
      </c>
      <c r="BB191" s="42">
        <v>5.2579691094314818</v>
      </c>
      <c r="BC191" s="42">
        <v>5.0936575747617487</v>
      </c>
      <c r="BD191" s="42">
        <v>4.9293460400920148</v>
      </c>
      <c r="BE191" s="42">
        <v>4.8559404337973451</v>
      </c>
      <c r="BF191" s="42">
        <v>4.5322110715441886</v>
      </c>
      <c r="BG191" s="42">
        <v>4.5322110715441886</v>
      </c>
      <c r="BH191" s="42">
        <v>4.0466170281644542</v>
      </c>
      <c r="BI191" s="42">
        <v>4.2084817092910329</v>
      </c>
      <c r="BJ191" s="42">
        <v>4.3703463904176107</v>
      </c>
      <c r="BK191" s="42">
        <v>4.3703463904176107</v>
      </c>
      <c r="BL191" s="42">
        <v>4.0466170281644542</v>
      </c>
      <c r="BM191" s="42">
        <v>3.5610229847847199</v>
      </c>
      <c r="BN191" s="42">
        <v>3.3991583036581416</v>
      </c>
      <c r="BO191" s="42">
        <v>3.3991583036581416</v>
      </c>
      <c r="BP191" s="42">
        <v>3.3991583036581416</v>
      </c>
    </row>
    <row r="192" spans="1:68" x14ac:dyDescent="0.25">
      <c r="A192" s="9" t="s">
        <v>399</v>
      </c>
      <c r="B192" s="2" t="s">
        <v>1531</v>
      </c>
      <c r="C192" s="2" t="s">
        <v>361</v>
      </c>
      <c r="D192" s="2" t="s">
        <v>400</v>
      </c>
      <c r="E192" s="42">
        <v>6.9297981319674609</v>
      </c>
      <c r="F192" s="42">
        <v>7.683037059355228</v>
      </c>
      <c r="G192" s="42">
        <v>7.9843326303103348</v>
      </c>
      <c r="H192" s="42">
        <v>8.4362759867429951</v>
      </c>
      <c r="I192" s="42">
        <v>8.8882193431756562</v>
      </c>
      <c r="J192" s="42">
        <v>8.7375715576981019</v>
      </c>
      <c r="K192" s="42">
        <v>8.8882193431756562</v>
      </c>
      <c r="L192" s="42">
        <v>8.7375715576981019</v>
      </c>
      <c r="M192" s="42">
        <v>9.4908104850858699</v>
      </c>
      <c r="N192" s="42">
        <v>9.942753841518531</v>
      </c>
      <c r="O192" s="42">
        <v>9.7921060560409767</v>
      </c>
      <c r="P192" s="42">
        <v>9.7921060560409767</v>
      </c>
      <c r="Q192" s="42">
        <v>9.6414582705634242</v>
      </c>
      <c r="R192" s="42">
        <v>9.3841642228738991</v>
      </c>
      <c r="S192" s="42">
        <v>8.9442815249266854</v>
      </c>
      <c r="T192" s="42">
        <v>8.9442815249266854</v>
      </c>
      <c r="U192" s="42">
        <v>9.0909090909090899</v>
      </c>
      <c r="V192" s="42">
        <v>8.9442815249266854</v>
      </c>
      <c r="W192" s="42">
        <v>9.5307917888563054</v>
      </c>
      <c r="X192" s="42">
        <v>9.5307917888563054</v>
      </c>
      <c r="Y192" s="42">
        <v>9.5307917888563054</v>
      </c>
      <c r="Z192" s="42">
        <v>9.9706744868035191</v>
      </c>
      <c r="AA192" s="42">
        <v>9.8240469208211145</v>
      </c>
      <c r="AB192" s="42">
        <v>9.9706744868035191</v>
      </c>
      <c r="AC192" s="42">
        <v>10.117302052785924</v>
      </c>
      <c r="AD192" s="42">
        <v>9.9706744868035191</v>
      </c>
      <c r="AE192" s="42">
        <v>9.8665118978525825</v>
      </c>
      <c r="AF192" s="42">
        <v>9.5763203714451528</v>
      </c>
      <c r="AG192" s="42">
        <v>9.14103308183401</v>
      </c>
      <c r="AH192" s="42">
        <v>8.850841555426582</v>
      </c>
      <c r="AI192" s="42">
        <v>8.5606500290191523</v>
      </c>
      <c r="AJ192" s="42">
        <v>8.4155542658154374</v>
      </c>
      <c r="AK192" s="42">
        <v>8.2704585026117243</v>
      </c>
      <c r="AL192" s="42">
        <v>8.850841555426582</v>
      </c>
      <c r="AM192" s="42">
        <v>8.7057457922228672</v>
      </c>
      <c r="AN192" s="42">
        <v>8.7057457922228672</v>
      </c>
      <c r="AO192" s="42">
        <v>8.1253627394080095</v>
      </c>
      <c r="AP192" s="42">
        <v>7.8351712130005806</v>
      </c>
      <c r="AQ192" s="42">
        <v>7.6900754497968657</v>
      </c>
      <c r="AR192" s="42">
        <v>7.2962555066079293</v>
      </c>
      <c r="AS192" s="42">
        <v>6.7455947136563879</v>
      </c>
      <c r="AT192" s="42">
        <v>6.8832599118942728</v>
      </c>
      <c r="AU192" s="42">
        <v>6.3325991189427313</v>
      </c>
      <c r="AV192" s="42">
        <v>6.1949339207048455</v>
      </c>
      <c r="AW192" s="42">
        <v>5.9196035242290748</v>
      </c>
      <c r="AX192" s="42">
        <v>5.5066079295154182</v>
      </c>
      <c r="AY192" s="42">
        <v>5.644273127753304</v>
      </c>
      <c r="AZ192" s="42">
        <v>5.644273127753304</v>
      </c>
      <c r="BA192" s="42">
        <v>5.3689427312775333</v>
      </c>
      <c r="BB192" s="42">
        <v>4.8182819383259909</v>
      </c>
      <c r="BC192" s="42">
        <v>4.4052863436123344</v>
      </c>
      <c r="BD192" s="42">
        <v>4.5429515418502202</v>
      </c>
      <c r="BE192" s="42">
        <v>4.4861337683523654</v>
      </c>
      <c r="BF192" s="42">
        <v>4.8939641109298533</v>
      </c>
      <c r="BG192" s="42">
        <v>4.4861337683523654</v>
      </c>
      <c r="BH192" s="42">
        <v>4.4861337683523654</v>
      </c>
      <c r="BI192" s="42">
        <v>4.3501903208265364</v>
      </c>
      <c r="BJ192" s="42">
        <v>4.0783034257748776</v>
      </c>
      <c r="BK192" s="42">
        <v>3.8064165307232192</v>
      </c>
      <c r="BL192" s="42">
        <v>3.8064165307232192</v>
      </c>
      <c r="BM192" s="42">
        <v>3.9423599782490482</v>
      </c>
      <c r="BN192" s="42">
        <v>3.3985861881457313</v>
      </c>
      <c r="BO192" s="42">
        <v>3.3985861881457313</v>
      </c>
      <c r="BP192" s="42">
        <v>3.3985861881457313</v>
      </c>
    </row>
    <row r="193" spans="1:68" x14ac:dyDescent="0.25">
      <c r="A193" s="9" t="s">
        <v>401</v>
      </c>
      <c r="B193" s="2" t="s">
        <v>1532</v>
      </c>
      <c r="C193" s="2" t="s">
        <v>361</v>
      </c>
      <c r="D193" s="2" t="s">
        <v>402</v>
      </c>
      <c r="E193" s="42">
        <v>2.9221777914487852</v>
      </c>
      <c r="F193" s="42">
        <v>2.9221777914487852</v>
      </c>
      <c r="G193" s="42">
        <v>2.9221777914487852</v>
      </c>
      <c r="H193" s="42">
        <v>2.7683789603199016</v>
      </c>
      <c r="I193" s="42">
        <v>2.9221777914487852</v>
      </c>
      <c r="J193" s="42">
        <v>2.7683789603199016</v>
      </c>
      <c r="K193" s="42">
        <v>2.9221777914487852</v>
      </c>
      <c r="L193" s="42">
        <v>3.3835742848354355</v>
      </c>
      <c r="M193" s="42">
        <v>3.6911719470932023</v>
      </c>
      <c r="N193" s="42">
        <v>3.3835742848354355</v>
      </c>
      <c r="O193" s="42">
        <v>3.2297754537065519</v>
      </c>
      <c r="P193" s="42">
        <v>3.3835742848354355</v>
      </c>
      <c r="Q193" s="42">
        <v>3.3835742848354355</v>
      </c>
      <c r="R193" s="42">
        <v>3.3887861983980283</v>
      </c>
      <c r="S193" s="42">
        <v>3.3887861983980283</v>
      </c>
      <c r="T193" s="42">
        <v>3.3887861983980283</v>
      </c>
      <c r="U193" s="42">
        <v>3.234750462107209</v>
      </c>
      <c r="V193" s="42">
        <v>3.234750462107209</v>
      </c>
      <c r="W193" s="42">
        <v>3.0807147258163892</v>
      </c>
      <c r="X193" s="42">
        <v>3.3887861983980283</v>
      </c>
      <c r="Y193" s="42">
        <v>3.3887861983980283</v>
      </c>
      <c r="Z193" s="42">
        <v>3.234750462107209</v>
      </c>
      <c r="AA193" s="42">
        <v>3.5428219346888477</v>
      </c>
      <c r="AB193" s="42">
        <v>3.0807147258163892</v>
      </c>
      <c r="AC193" s="42">
        <v>3.0807147258163892</v>
      </c>
      <c r="AD193" s="42">
        <v>3.0807147258163892</v>
      </c>
      <c r="AE193" s="42">
        <v>3.0646644192460921</v>
      </c>
      <c r="AF193" s="42">
        <v>3.2178976402083967</v>
      </c>
      <c r="AG193" s="42">
        <v>3.0646644192460921</v>
      </c>
      <c r="AH193" s="42">
        <v>2.6049647563591787</v>
      </c>
      <c r="AI193" s="42">
        <v>2.7581979773214829</v>
      </c>
      <c r="AJ193" s="42">
        <v>2.6049647563591787</v>
      </c>
      <c r="AK193" s="42">
        <v>2.7581979773214829</v>
      </c>
      <c r="AL193" s="42">
        <v>2.9114311982837875</v>
      </c>
      <c r="AM193" s="42">
        <v>3.0646644192460921</v>
      </c>
      <c r="AN193" s="42">
        <v>3.2178976402083967</v>
      </c>
      <c r="AO193" s="42">
        <v>2.9114311982837875</v>
      </c>
      <c r="AP193" s="42">
        <v>2.6049647563591787</v>
      </c>
      <c r="AQ193" s="42">
        <v>2.6049647563591787</v>
      </c>
      <c r="AR193" s="42">
        <v>2.5510204081632653</v>
      </c>
      <c r="AS193" s="42">
        <v>2.8511404561824731</v>
      </c>
      <c r="AT193" s="42">
        <v>2.8511404561824731</v>
      </c>
      <c r="AU193" s="42">
        <v>2.5510204081632653</v>
      </c>
      <c r="AV193" s="42">
        <v>2.7010804321728692</v>
      </c>
      <c r="AW193" s="42">
        <v>2.4009603841536613</v>
      </c>
      <c r="AX193" s="42">
        <v>2.4009603841536613</v>
      </c>
      <c r="AY193" s="42">
        <v>2.5510204081632653</v>
      </c>
      <c r="AZ193" s="42">
        <v>2.4009603841536613</v>
      </c>
      <c r="BA193" s="42">
        <v>1.800720288115246</v>
      </c>
      <c r="BB193" s="42">
        <v>1.800720288115246</v>
      </c>
      <c r="BC193" s="42">
        <v>1.6506602641056423</v>
      </c>
      <c r="BD193" s="42">
        <v>1.800720288115246</v>
      </c>
      <c r="BE193" s="42">
        <v>1.7261219792865363</v>
      </c>
      <c r="BF193" s="42">
        <v>1.5822784810126582</v>
      </c>
      <c r="BG193" s="42">
        <v>1.2945914844649022</v>
      </c>
      <c r="BH193" s="42">
        <v>1.7261219792865363</v>
      </c>
      <c r="BI193" s="42">
        <v>1.7261219792865363</v>
      </c>
      <c r="BJ193" s="42">
        <v>1.7261219792865363</v>
      </c>
      <c r="BK193" s="42">
        <v>1.8699654775604144</v>
      </c>
      <c r="BL193" s="42">
        <v>1.7261219792865363</v>
      </c>
      <c r="BM193" s="42">
        <v>1.5822784810126582</v>
      </c>
      <c r="BN193" s="42">
        <v>1.4384349827387803</v>
      </c>
      <c r="BO193" s="42">
        <v>1.4384349827387803</v>
      </c>
      <c r="BP193" s="42">
        <v>1.4384349827387803</v>
      </c>
    </row>
    <row r="194" spans="1:68" x14ac:dyDescent="0.25">
      <c r="A194" s="9" t="s">
        <v>403</v>
      </c>
      <c r="B194" s="2" t="s">
        <v>1533</v>
      </c>
      <c r="C194" s="2" t="s">
        <v>404</v>
      </c>
      <c r="D194" s="2" t="s">
        <v>405</v>
      </c>
      <c r="E194" s="42">
        <v>5.7349833987322665</v>
      </c>
      <c r="F194" s="42">
        <v>5.8859040144883785</v>
      </c>
      <c r="G194" s="42">
        <v>6.0368246302444906</v>
      </c>
      <c r="H194" s="42">
        <v>5.8859040144883785</v>
      </c>
      <c r="I194" s="42">
        <v>6.1877452460006035</v>
      </c>
      <c r="J194" s="42">
        <v>6.1877452460006035</v>
      </c>
      <c r="K194" s="42">
        <v>6.4895864775128276</v>
      </c>
      <c r="L194" s="42">
        <v>6.6405070932689396</v>
      </c>
      <c r="M194" s="42">
        <v>6.9423483247811646</v>
      </c>
      <c r="N194" s="42">
        <v>7.3951101720495016</v>
      </c>
      <c r="O194" s="42">
        <v>7.5460307878056136</v>
      </c>
      <c r="P194" s="42">
        <v>7.2441895562933887</v>
      </c>
      <c r="Q194" s="42">
        <v>7.2441895562933887</v>
      </c>
      <c r="R194" s="42">
        <v>7.1834780005986243</v>
      </c>
      <c r="S194" s="42">
        <v>7.3331337922777617</v>
      </c>
      <c r="T194" s="42">
        <v>7.3331337922777617</v>
      </c>
      <c r="U194" s="42">
        <v>7.033822208919486</v>
      </c>
      <c r="V194" s="42">
        <v>6.7345106255612102</v>
      </c>
      <c r="W194" s="42">
        <v>6.8841664172403476</v>
      </c>
      <c r="X194" s="42">
        <v>7.1834780005986243</v>
      </c>
      <c r="Y194" s="42">
        <v>6.7345106255612102</v>
      </c>
      <c r="Z194" s="42">
        <v>7.3331337922777617</v>
      </c>
      <c r="AA194" s="42">
        <v>7.9317569589943142</v>
      </c>
      <c r="AB194" s="42">
        <v>7.9317569589943142</v>
      </c>
      <c r="AC194" s="42">
        <v>7.7821011673151759</v>
      </c>
      <c r="AD194" s="42">
        <v>7.7821011673151759</v>
      </c>
      <c r="AE194" s="42">
        <v>7.71055753262159</v>
      </c>
      <c r="AF194" s="42">
        <v>7.71055753262159</v>
      </c>
      <c r="AG194" s="42">
        <v>8.007117437722421</v>
      </c>
      <c r="AH194" s="42">
        <v>7.265717674970344</v>
      </c>
      <c r="AI194" s="42">
        <v>7.4139976275207591</v>
      </c>
      <c r="AJ194" s="42">
        <v>7.4139976275207591</v>
      </c>
      <c r="AK194" s="42">
        <v>7.4139976275207591</v>
      </c>
      <c r="AL194" s="42">
        <v>6.969157769869514</v>
      </c>
      <c r="AM194" s="42">
        <v>6.969157769869514</v>
      </c>
      <c r="AN194" s="42">
        <v>6.6725978647686839</v>
      </c>
      <c r="AO194" s="42">
        <v>6.2277580071174379</v>
      </c>
      <c r="AP194" s="42">
        <v>5.9311981020166078</v>
      </c>
      <c r="AQ194" s="42">
        <v>5.6346381969157768</v>
      </c>
      <c r="AR194" s="42">
        <v>5.4100227790432802</v>
      </c>
      <c r="AS194" s="42">
        <v>5.5523917995444192</v>
      </c>
      <c r="AT194" s="42">
        <v>4.8405466970387243</v>
      </c>
      <c r="AU194" s="42">
        <v>4.8405466970387243</v>
      </c>
      <c r="AV194" s="42">
        <v>4.9829157175398633</v>
      </c>
      <c r="AW194" s="42">
        <v>4.6981776765375853</v>
      </c>
      <c r="AX194" s="42">
        <v>4.6981776765375853</v>
      </c>
      <c r="AY194" s="42">
        <v>4.9829157175398633</v>
      </c>
      <c r="AZ194" s="42">
        <v>4.8405466970387243</v>
      </c>
      <c r="BA194" s="42">
        <v>4.4134396355353083</v>
      </c>
      <c r="BB194" s="42">
        <v>4.2710706150341693</v>
      </c>
      <c r="BC194" s="42">
        <v>3.8439635535307519</v>
      </c>
      <c r="BD194" s="42">
        <v>3.559225512528474</v>
      </c>
      <c r="BE194" s="42">
        <v>3.5909221488078136</v>
      </c>
      <c r="BF194" s="42">
        <v>3.4472852628555009</v>
      </c>
      <c r="BG194" s="42">
        <v>3.7345590347601263</v>
      </c>
      <c r="BH194" s="42">
        <v>3.7345590347601263</v>
      </c>
      <c r="BI194" s="42">
        <v>3.5909221488078136</v>
      </c>
      <c r="BJ194" s="42">
        <v>3.1600114909508759</v>
      </c>
      <c r="BK194" s="42">
        <v>3.3036483769031886</v>
      </c>
      <c r="BL194" s="42">
        <v>3.4472852628555009</v>
      </c>
      <c r="BM194" s="42">
        <v>3.4472852628555009</v>
      </c>
      <c r="BN194" s="42">
        <v>3.4472852628555009</v>
      </c>
      <c r="BO194" s="42">
        <v>3.1600114909508759</v>
      </c>
      <c r="BP194" s="42">
        <v>3.0163746049985636</v>
      </c>
    </row>
    <row r="195" spans="1:68" x14ac:dyDescent="0.25">
      <c r="A195" s="9" t="s">
        <v>406</v>
      </c>
      <c r="B195" s="2" t="s">
        <v>1534</v>
      </c>
      <c r="C195" s="2" t="s">
        <v>404</v>
      </c>
      <c r="D195" s="2" t="s">
        <v>407</v>
      </c>
      <c r="E195" s="42">
        <v>1.9286403085824495</v>
      </c>
      <c r="F195" s="42">
        <v>2.0893603342976537</v>
      </c>
      <c r="G195" s="42">
        <v>2.0893603342976537</v>
      </c>
      <c r="H195" s="42">
        <v>2.2500803600128578</v>
      </c>
      <c r="I195" s="42">
        <v>2.2500803600128578</v>
      </c>
      <c r="J195" s="42">
        <v>2.5715204114432657</v>
      </c>
      <c r="K195" s="42">
        <v>2.5715204114432657</v>
      </c>
      <c r="L195" s="42">
        <v>2.5715204114432657</v>
      </c>
      <c r="M195" s="42">
        <v>2.5715204114432657</v>
      </c>
      <c r="N195" s="42">
        <v>2.2500803600128578</v>
      </c>
      <c r="O195" s="42">
        <v>2.4108003857280615</v>
      </c>
      <c r="P195" s="42">
        <v>2.7322404371584699</v>
      </c>
      <c r="Q195" s="42">
        <v>2.7322404371584699</v>
      </c>
      <c r="R195" s="42">
        <v>2.7261064785118667</v>
      </c>
      <c r="S195" s="42">
        <v>2.7261064785118667</v>
      </c>
      <c r="T195" s="42">
        <v>2.7261064785118667</v>
      </c>
      <c r="U195" s="42">
        <v>2.7261064785118667</v>
      </c>
      <c r="V195" s="42">
        <v>2.7261064785118667</v>
      </c>
      <c r="W195" s="42">
        <v>2.4053880692751766</v>
      </c>
      <c r="X195" s="42">
        <v>2.5657472738935216</v>
      </c>
      <c r="Y195" s="42">
        <v>2.8864656831302118</v>
      </c>
      <c r="Z195" s="42">
        <v>2.7261064785118667</v>
      </c>
      <c r="AA195" s="42">
        <v>2.8864656831302118</v>
      </c>
      <c r="AB195" s="42">
        <v>2.7261064785118667</v>
      </c>
      <c r="AC195" s="42">
        <v>2.7261064785118667</v>
      </c>
      <c r="AD195" s="42">
        <v>2.5657472738935216</v>
      </c>
      <c r="AE195" s="42">
        <v>2.5196850393700787</v>
      </c>
      <c r="AF195" s="42">
        <v>2.8346456692913384</v>
      </c>
      <c r="AG195" s="42">
        <v>2.9921259842519685</v>
      </c>
      <c r="AH195" s="42">
        <v>2.9921259842519685</v>
      </c>
      <c r="AI195" s="42">
        <v>2.8346456692913384</v>
      </c>
      <c r="AJ195" s="42">
        <v>2.8346456692913384</v>
      </c>
      <c r="AK195" s="42">
        <v>2.5196850393700787</v>
      </c>
      <c r="AL195" s="42">
        <v>2.5196850393700787</v>
      </c>
      <c r="AM195" s="42">
        <v>2.204724409448819</v>
      </c>
      <c r="AN195" s="42">
        <v>2.5196850393700787</v>
      </c>
      <c r="AO195" s="42">
        <v>2.204724409448819</v>
      </c>
      <c r="AP195" s="42">
        <v>2.0472440944881889</v>
      </c>
      <c r="AQ195" s="42">
        <v>2.0472440944881889</v>
      </c>
      <c r="AR195" s="42">
        <v>1.9841269841269842</v>
      </c>
      <c r="AS195" s="42">
        <v>2.1367521367521367</v>
      </c>
      <c r="AT195" s="42">
        <v>2.1367521367521367</v>
      </c>
      <c r="AU195" s="42">
        <v>2.2893772893772897</v>
      </c>
      <c r="AV195" s="42">
        <v>1.9841269841269842</v>
      </c>
      <c r="AW195" s="42">
        <v>2.2893772893772897</v>
      </c>
      <c r="AX195" s="42">
        <v>1.9841269841269842</v>
      </c>
      <c r="AY195" s="42">
        <v>1.9841269841269842</v>
      </c>
      <c r="AZ195" s="42">
        <v>1.8315018315018317</v>
      </c>
      <c r="BA195" s="42">
        <v>1.6788766788766789</v>
      </c>
      <c r="BB195" s="42">
        <v>1.6788766788766789</v>
      </c>
      <c r="BC195" s="42">
        <v>1.6788766788766789</v>
      </c>
      <c r="BD195" s="42">
        <v>1.5262515262515264</v>
      </c>
      <c r="BE195" s="42">
        <v>1.5220700152207001</v>
      </c>
      <c r="BF195" s="42">
        <v>1.3698630136986301</v>
      </c>
      <c r="BG195" s="42">
        <v>1.3698630136986301</v>
      </c>
      <c r="BH195" s="42">
        <v>1.3698630136986301</v>
      </c>
      <c r="BI195" s="42">
        <v>1.3698630136986301</v>
      </c>
      <c r="BJ195" s="42">
        <v>1.5220700152207001</v>
      </c>
      <c r="BK195" s="42">
        <v>1.6742770167427701</v>
      </c>
      <c r="BL195" s="42">
        <v>1.6742770167427701</v>
      </c>
      <c r="BM195" s="42">
        <v>1.6742770167427701</v>
      </c>
      <c r="BN195" s="42">
        <v>1.6742770167427701</v>
      </c>
      <c r="BO195" s="42">
        <v>1.2176560121765601</v>
      </c>
      <c r="BP195" s="42">
        <v>1.2176560121765601</v>
      </c>
    </row>
    <row r="196" spans="1:68" x14ac:dyDescent="0.25">
      <c r="A196" s="9" t="s">
        <v>408</v>
      </c>
      <c r="B196" s="2" t="s">
        <v>1535</v>
      </c>
      <c r="C196" s="2" t="s">
        <v>404</v>
      </c>
      <c r="D196" s="2" t="s">
        <v>409</v>
      </c>
      <c r="E196" s="42">
        <v>4.8602673147023081</v>
      </c>
      <c r="F196" s="42">
        <v>5.0121506682867558</v>
      </c>
      <c r="G196" s="42">
        <v>5.3159173754556495</v>
      </c>
      <c r="H196" s="42">
        <v>5.1640340218712026</v>
      </c>
      <c r="I196" s="42">
        <v>5.1640340218712026</v>
      </c>
      <c r="J196" s="42">
        <v>5.4678007290400972</v>
      </c>
      <c r="K196" s="42">
        <v>5.7715674362089908</v>
      </c>
      <c r="L196" s="42">
        <v>5.9234507897934385</v>
      </c>
      <c r="M196" s="42">
        <v>5.9234507897934385</v>
      </c>
      <c r="N196" s="42">
        <v>5.7715674362089908</v>
      </c>
      <c r="O196" s="42">
        <v>5.4678007290400972</v>
      </c>
      <c r="P196" s="42">
        <v>5.3159173754556495</v>
      </c>
      <c r="Q196" s="42">
        <v>5.4678007290400972</v>
      </c>
      <c r="R196" s="42">
        <v>5.4744525547445253</v>
      </c>
      <c r="S196" s="42">
        <v>5.3223844282238435</v>
      </c>
      <c r="T196" s="42">
        <v>5.0182481751824817</v>
      </c>
      <c r="U196" s="42">
        <v>5.1703163017031626</v>
      </c>
      <c r="V196" s="42">
        <v>5.0182481751824817</v>
      </c>
      <c r="W196" s="42">
        <v>5.1703163017031626</v>
      </c>
      <c r="X196" s="42">
        <v>5.1703163017031626</v>
      </c>
      <c r="Y196" s="42">
        <v>5.3223844282238435</v>
      </c>
      <c r="Z196" s="42">
        <v>5.0182481751824817</v>
      </c>
      <c r="AA196" s="42">
        <v>5.3223844282238435</v>
      </c>
      <c r="AB196" s="42">
        <v>5.4744525547445253</v>
      </c>
      <c r="AC196" s="42">
        <v>5.3223844282238435</v>
      </c>
      <c r="AD196" s="42">
        <v>5.1703163017031626</v>
      </c>
      <c r="AE196" s="42">
        <v>5.1235684147076554</v>
      </c>
      <c r="AF196" s="42">
        <v>5.2742616033755274</v>
      </c>
      <c r="AG196" s="42">
        <v>5.1235684147076554</v>
      </c>
      <c r="AH196" s="42">
        <v>5.8770343580470161</v>
      </c>
      <c r="AI196" s="42">
        <v>5.4249547920433994</v>
      </c>
      <c r="AJ196" s="42">
        <v>5.1235684147076554</v>
      </c>
      <c r="AK196" s="42">
        <v>5.1235684147076554</v>
      </c>
      <c r="AL196" s="42">
        <v>5.4249547920433994</v>
      </c>
      <c r="AM196" s="42">
        <v>4.9728752260397826</v>
      </c>
      <c r="AN196" s="42">
        <v>4.5207956600361667</v>
      </c>
      <c r="AO196" s="42">
        <v>4.3701024713682939</v>
      </c>
      <c r="AP196" s="42">
        <v>4.3701024713682939</v>
      </c>
      <c r="AQ196" s="42">
        <v>4.2194092827004219</v>
      </c>
      <c r="AR196" s="42">
        <v>4.0911747516072472</v>
      </c>
      <c r="AS196" s="42">
        <v>4.2372881355932206</v>
      </c>
      <c r="AT196" s="42">
        <v>3.7989479836353013</v>
      </c>
      <c r="AU196" s="42">
        <v>3.9450613676212742</v>
      </c>
      <c r="AV196" s="42">
        <v>3.6528345996493279</v>
      </c>
      <c r="AW196" s="42">
        <v>3.5067212156633549</v>
      </c>
      <c r="AX196" s="42">
        <v>3.6528345996493279</v>
      </c>
      <c r="AY196" s="42">
        <v>3.6528345996493279</v>
      </c>
      <c r="AZ196" s="42">
        <v>3.6528345996493279</v>
      </c>
      <c r="BA196" s="42">
        <v>3.360607831677382</v>
      </c>
      <c r="BB196" s="42">
        <v>3.0683810637054356</v>
      </c>
      <c r="BC196" s="42">
        <v>3.2144944476914086</v>
      </c>
      <c r="BD196" s="42">
        <v>2.9222676797194622</v>
      </c>
      <c r="BE196" s="42">
        <v>2.8935185185185182</v>
      </c>
      <c r="BF196" s="42">
        <v>3.3275462962962963</v>
      </c>
      <c r="BG196" s="42">
        <v>3.0381944444444442</v>
      </c>
      <c r="BH196" s="42">
        <v>2.6041666666666665</v>
      </c>
      <c r="BI196" s="42">
        <v>2.7488425925925926</v>
      </c>
      <c r="BJ196" s="42">
        <v>2.4594907407407405</v>
      </c>
      <c r="BK196" s="42">
        <v>2.8935185185185182</v>
      </c>
      <c r="BL196" s="42">
        <v>3.0381944444444442</v>
      </c>
      <c r="BM196" s="42">
        <v>3.0381944444444442</v>
      </c>
      <c r="BN196" s="42">
        <v>2.6041666666666665</v>
      </c>
      <c r="BO196" s="42">
        <v>2.4594907407407405</v>
      </c>
      <c r="BP196" s="42">
        <v>2.6041666666666665</v>
      </c>
    </row>
    <row r="197" spans="1:68" x14ac:dyDescent="0.25">
      <c r="A197" s="9" t="s">
        <v>410</v>
      </c>
      <c r="B197" s="2" t="s">
        <v>1536</v>
      </c>
      <c r="C197" s="2" t="s">
        <v>404</v>
      </c>
      <c r="D197" s="2" t="s">
        <v>411</v>
      </c>
      <c r="E197" s="42">
        <v>3.5137034434293746</v>
      </c>
      <c r="F197" s="42">
        <v>3.865073787772312</v>
      </c>
      <c r="G197" s="42">
        <v>3.865073787772312</v>
      </c>
      <c r="H197" s="42">
        <v>3.3380182712579058</v>
      </c>
      <c r="I197" s="42">
        <v>3.5137034434293746</v>
      </c>
      <c r="J197" s="42">
        <v>3.5137034434293746</v>
      </c>
      <c r="K197" s="42">
        <v>3.865073787772312</v>
      </c>
      <c r="L197" s="42">
        <v>3.6893886156008433</v>
      </c>
      <c r="M197" s="42">
        <v>3.6893886156008433</v>
      </c>
      <c r="N197" s="42">
        <v>3.6893886156008433</v>
      </c>
      <c r="O197" s="42">
        <v>3.6893886156008433</v>
      </c>
      <c r="P197" s="42">
        <v>3.3380182712579058</v>
      </c>
      <c r="Q197" s="42">
        <v>3.1623330990864371</v>
      </c>
      <c r="R197" s="42">
        <v>3.1358885017421603</v>
      </c>
      <c r="S197" s="42">
        <v>2.9616724738675959</v>
      </c>
      <c r="T197" s="42">
        <v>2.7874564459930316</v>
      </c>
      <c r="U197" s="42">
        <v>3.1358885017421603</v>
      </c>
      <c r="V197" s="42">
        <v>2.9616724738675959</v>
      </c>
      <c r="W197" s="42">
        <v>3.4843205574912894</v>
      </c>
      <c r="X197" s="42">
        <v>3.1358885017421603</v>
      </c>
      <c r="Y197" s="42">
        <v>3.6585365853658538</v>
      </c>
      <c r="Z197" s="42">
        <v>4.006968641114983</v>
      </c>
      <c r="AA197" s="42">
        <v>3.6585365853658538</v>
      </c>
      <c r="AB197" s="42">
        <v>3.4843205574912894</v>
      </c>
      <c r="AC197" s="42">
        <v>2.9616724738675959</v>
      </c>
      <c r="AD197" s="42">
        <v>3.3101045296167246</v>
      </c>
      <c r="AE197" s="42">
        <v>3.2668500687757911</v>
      </c>
      <c r="AF197" s="42">
        <v>3.4387895460797799</v>
      </c>
      <c r="AG197" s="42">
        <v>3.6107290233837692</v>
      </c>
      <c r="AH197" s="42">
        <v>3.2668500687757911</v>
      </c>
      <c r="AI197" s="42">
        <v>3.0949105914718023</v>
      </c>
      <c r="AJ197" s="42">
        <v>2.922971114167813</v>
      </c>
      <c r="AK197" s="42">
        <v>2.5790921595598353</v>
      </c>
      <c r="AL197" s="42">
        <v>2.7510316368638241</v>
      </c>
      <c r="AM197" s="42">
        <v>3.0949105914718023</v>
      </c>
      <c r="AN197" s="42">
        <v>3.2668500687757911</v>
      </c>
      <c r="AO197" s="42">
        <v>2.922971114167813</v>
      </c>
      <c r="AP197" s="42">
        <v>2.7510316368638241</v>
      </c>
      <c r="AQ197" s="42">
        <v>2.7510316368638241</v>
      </c>
      <c r="AR197" s="42">
        <v>2.6648900732844769</v>
      </c>
      <c r="AS197" s="42">
        <v>2.9980013324450367</v>
      </c>
      <c r="AT197" s="42">
        <v>2.8314457028647571</v>
      </c>
      <c r="AU197" s="42">
        <v>2.4983344437041972</v>
      </c>
      <c r="AV197" s="42">
        <v>2.6648900732844769</v>
      </c>
      <c r="AW197" s="42">
        <v>2.4983344437041972</v>
      </c>
      <c r="AX197" s="42">
        <v>2.3317788141239175</v>
      </c>
      <c r="AY197" s="42">
        <v>2.3317788141239175</v>
      </c>
      <c r="AZ197" s="42">
        <v>2.1652231845436378</v>
      </c>
      <c r="BA197" s="42">
        <v>1.832111925383078</v>
      </c>
      <c r="BB197" s="42">
        <v>1.4990006662225184</v>
      </c>
      <c r="BC197" s="42">
        <v>1.4990006662225184</v>
      </c>
      <c r="BD197" s="42">
        <v>1.4990006662225184</v>
      </c>
      <c r="BE197" s="42">
        <v>1.5212981744421907</v>
      </c>
      <c r="BF197" s="42">
        <v>1.8593644354293442</v>
      </c>
      <c r="BG197" s="42">
        <v>1.5212981744421907</v>
      </c>
      <c r="BH197" s="42">
        <v>1.6903313049357676</v>
      </c>
      <c r="BI197" s="42">
        <v>1.6903313049357676</v>
      </c>
      <c r="BJ197" s="42">
        <v>1.8593644354293442</v>
      </c>
      <c r="BK197" s="42">
        <v>1.8593644354293442</v>
      </c>
      <c r="BL197" s="42">
        <v>2.028397565922921</v>
      </c>
      <c r="BM197" s="42">
        <v>2.028397565922921</v>
      </c>
      <c r="BN197" s="42">
        <v>1.8593644354293442</v>
      </c>
      <c r="BO197" s="42">
        <v>2.028397565922921</v>
      </c>
      <c r="BP197" s="42">
        <v>2.028397565922921</v>
      </c>
    </row>
    <row r="198" spans="1:68" x14ac:dyDescent="0.25">
      <c r="A198" s="9" t="s">
        <v>412</v>
      </c>
      <c r="B198" s="2" t="s">
        <v>1537</v>
      </c>
      <c r="C198" s="2" t="s">
        <v>404</v>
      </c>
      <c r="D198" s="2" t="s">
        <v>413</v>
      </c>
      <c r="E198" s="42">
        <v>2.8901734104046244</v>
      </c>
      <c r="F198" s="42">
        <v>3.2301938116286979</v>
      </c>
      <c r="G198" s="42">
        <v>3.0601836110166611</v>
      </c>
      <c r="H198" s="42">
        <v>3.0601836110166611</v>
      </c>
      <c r="I198" s="42">
        <v>3.2301938116286979</v>
      </c>
      <c r="J198" s="42">
        <v>2.8901734104046244</v>
      </c>
      <c r="K198" s="42">
        <v>3.2301938116286979</v>
      </c>
      <c r="L198" s="42">
        <v>3.0601836110166611</v>
      </c>
      <c r="M198" s="42">
        <v>3.2301938116286979</v>
      </c>
      <c r="N198" s="42">
        <v>2.8901734104046244</v>
      </c>
      <c r="O198" s="42">
        <v>3.0601836110166611</v>
      </c>
      <c r="P198" s="42">
        <v>2.8901734104046244</v>
      </c>
      <c r="Q198" s="42">
        <v>2.8901734104046244</v>
      </c>
      <c r="R198" s="42">
        <v>2.8960817717206133</v>
      </c>
      <c r="S198" s="42">
        <v>2.7257240204429301</v>
      </c>
      <c r="T198" s="42">
        <v>2.8960817717206133</v>
      </c>
      <c r="U198" s="42">
        <v>3.0664395229982961</v>
      </c>
      <c r="V198" s="42">
        <v>2.7257240204429301</v>
      </c>
      <c r="W198" s="42">
        <v>2.5553662691652468</v>
      </c>
      <c r="X198" s="42">
        <v>2.385008517887564</v>
      </c>
      <c r="Y198" s="42">
        <v>2.2146507666098807</v>
      </c>
      <c r="Z198" s="42">
        <v>2.385008517887564</v>
      </c>
      <c r="AA198" s="42">
        <v>2.8960817717206133</v>
      </c>
      <c r="AB198" s="42">
        <v>2.7257240204429301</v>
      </c>
      <c r="AC198" s="42">
        <v>2.385008517887564</v>
      </c>
      <c r="AD198" s="42">
        <v>2.5553662691652468</v>
      </c>
      <c r="AE198" s="42">
        <v>2.5389302640487474</v>
      </c>
      <c r="AF198" s="42">
        <v>2.5389302640487474</v>
      </c>
      <c r="AG198" s="42">
        <v>2.5389302640487474</v>
      </c>
      <c r="AH198" s="42">
        <v>2.8774542992552474</v>
      </c>
      <c r="AI198" s="42">
        <v>2.7081922816519972</v>
      </c>
      <c r="AJ198" s="42">
        <v>2.7081922816519972</v>
      </c>
      <c r="AK198" s="42">
        <v>2.5389302640487474</v>
      </c>
      <c r="AL198" s="42">
        <v>2.7081922816519972</v>
      </c>
      <c r="AM198" s="42">
        <v>2.2004062288422479</v>
      </c>
      <c r="AN198" s="42">
        <v>2.3696682464454977</v>
      </c>
      <c r="AO198" s="42">
        <v>2.2004062288422479</v>
      </c>
      <c r="AP198" s="42">
        <v>1.8618821936357481</v>
      </c>
      <c r="AQ198" s="42">
        <v>2.0311442112389981</v>
      </c>
      <c r="AR198" s="42">
        <v>1.9926934573231485</v>
      </c>
      <c r="AS198" s="42">
        <v>2.3248090335436733</v>
      </c>
      <c r="AT198" s="42">
        <v>2.158751245433411</v>
      </c>
      <c r="AU198" s="42">
        <v>2.3248090335436733</v>
      </c>
      <c r="AV198" s="42">
        <v>1.8266356692128862</v>
      </c>
      <c r="AW198" s="42">
        <v>1.8266356692128862</v>
      </c>
      <c r="AX198" s="42">
        <v>1.8266356692128862</v>
      </c>
      <c r="AY198" s="42">
        <v>1.8266356692128862</v>
      </c>
      <c r="AZ198" s="42">
        <v>1.6605778811026237</v>
      </c>
      <c r="BA198" s="42">
        <v>1.8266356692128862</v>
      </c>
      <c r="BB198" s="42">
        <v>1.6605778811026237</v>
      </c>
      <c r="BC198" s="42">
        <v>1.4945200929923614</v>
      </c>
      <c r="BD198" s="42">
        <v>1.6605778811026237</v>
      </c>
      <c r="BE198" s="42">
        <v>1.6801075268817203</v>
      </c>
      <c r="BF198" s="42">
        <v>1.3440860215053763</v>
      </c>
      <c r="BG198" s="42">
        <v>1.6801075268817203</v>
      </c>
      <c r="BH198" s="42">
        <v>1.8481182795698923</v>
      </c>
      <c r="BI198" s="42">
        <v>1.6801075268817203</v>
      </c>
      <c r="BJ198" s="42">
        <v>1.6801075268817203</v>
      </c>
      <c r="BK198" s="42">
        <v>1.6801075268817203</v>
      </c>
      <c r="BL198" s="42">
        <v>2.1841397849462365</v>
      </c>
      <c r="BM198" s="42">
        <v>2.0161290322580645</v>
      </c>
      <c r="BN198" s="42">
        <v>2.0161290322580645</v>
      </c>
      <c r="BO198" s="42">
        <v>1.8481182795698923</v>
      </c>
      <c r="BP198" s="42">
        <v>1.6801075268817203</v>
      </c>
    </row>
    <row r="199" spans="1:68" x14ac:dyDescent="0.25">
      <c r="A199" s="9" t="s">
        <v>414</v>
      </c>
      <c r="B199" s="2" t="s">
        <v>1538</v>
      </c>
      <c r="C199" s="2" t="s">
        <v>404</v>
      </c>
      <c r="D199" s="2" t="s">
        <v>415</v>
      </c>
      <c r="E199" s="42">
        <v>4.4834307992202733</v>
      </c>
      <c r="F199" s="42">
        <v>4.4834307992202733</v>
      </c>
      <c r="G199" s="42">
        <v>4.2884990253411308</v>
      </c>
      <c r="H199" s="42">
        <v>3.8986354775828462</v>
      </c>
      <c r="I199" s="42">
        <v>4.0935672514619883</v>
      </c>
      <c r="J199" s="42">
        <v>3.5087719298245617</v>
      </c>
      <c r="K199" s="42">
        <v>4.0935672514619883</v>
      </c>
      <c r="L199" s="42">
        <v>3.8986354775828462</v>
      </c>
      <c r="M199" s="42">
        <v>4.0935672514619883</v>
      </c>
      <c r="N199" s="42">
        <v>3.8986354775828462</v>
      </c>
      <c r="O199" s="42">
        <v>4.2884990253411308</v>
      </c>
      <c r="P199" s="42">
        <v>3.8986354775828462</v>
      </c>
      <c r="Q199" s="42">
        <v>4.2884990253411308</v>
      </c>
      <c r="R199" s="42">
        <v>4.2129452317119878</v>
      </c>
      <c r="S199" s="42">
        <v>4.5959402527767139</v>
      </c>
      <c r="T199" s="42">
        <v>4.5959402527767139</v>
      </c>
      <c r="U199" s="42">
        <v>4.5959402527767139</v>
      </c>
      <c r="V199" s="42">
        <v>4.0214477211796247</v>
      </c>
      <c r="W199" s="42">
        <v>4.0214477211796247</v>
      </c>
      <c r="X199" s="42">
        <v>4.2129452317119878</v>
      </c>
      <c r="Y199" s="42">
        <v>3.6384527001148985</v>
      </c>
      <c r="Z199" s="42">
        <v>4.0214477211796247</v>
      </c>
      <c r="AA199" s="42">
        <v>4.0214477211796247</v>
      </c>
      <c r="AB199" s="42">
        <v>4.2129452317119878</v>
      </c>
      <c r="AC199" s="42">
        <v>4.0214477211796247</v>
      </c>
      <c r="AD199" s="42">
        <v>4.0214477211796247</v>
      </c>
      <c r="AE199" s="42">
        <v>3.9802880970432146</v>
      </c>
      <c r="AF199" s="42">
        <v>4.3593631539044733</v>
      </c>
      <c r="AG199" s="42">
        <v>4.3593631539044733</v>
      </c>
      <c r="AH199" s="42">
        <v>4.7384382107657315</v>
      </c>
      <c r="AI199" s="42">
        <v>4.1698256254738437</v>
      </c>
      <c r="AJ199" s="42">
        <v>3.9802880970432146</v>
      </c>
      <c r="AK199" s="42">
        <v>3.9802880970432146</v>
      </c>
      <c r="AL199" s="42">
        <v>4.1698256254738437</v>
      </c>
      <c r="AM199" s="42">
        <v>4.1698256254738437</v>
      </c>
      <c r="AN199" s="42">
        <v>3.601213040181956</v>
      </c>
      <c r="AO199" s="42">
        <v>3.601213040181956</v>
      </c>
      <c r="AP199" s="42">
        <v>3.7907505686125855</v>
      </c>
      <c r="AQ199" s="42">
        <v>3.9802880970432146</v>
      </c>
      <c r="AR199" s="42">
        <v>3.7567084078711988</v>
      </c>
      <c r="AS199" s="42">
        <v>3.9355992844364938</v>
      </c>
      <c r="AT199" s="42">
        <v>3.5778175313059033</v>
      </c>
      <c r="AU199" s="42">
        <v>3.7567084078711988</v>
      </c>
      <c r="AV199" s="42">
        <v>3.5778175313059033</v>
      </c>
      <c r="AW199" s="42">
        <v>3.7567084078711988</v>
      </c>
      <c r="AX199" s="42">
        <v>3.2200357781753133</v>
      </c>
      <c r="AY199" s="42">
        <v>3.3989266547406083</v>
      </c>
      <c r="AZ199" s="42">
        <v>3.2200357781753133</v>
      </c>
      <c r="BA199" s="42">
        <v>3.0411449016100178</v>
      </c>
      <c r="BB199" s="42">
        <v>2.6833631484794278</v>
      </c>
      <c r="BC199" s="42">
        <v>2.6833631484794278</v>
      </c>
      <c r="BD199" s="42">
        <v>2.6833631484794278</v>
      </c>
      <c r="BE199" s="42">
        <v>2.8100412139378044</v>
      </c>
      <c r="BF199" s="42">
        <v>2.8100412139378044</v>
      </c>
      <c r="BG199" s="42">
        <v>2.8100412139378044</v>
      </c>
      <c r="BH199" s="42">
        <v>2.4353690520794302</v>
      </c>
      <c r="BI199" s="42">
        <v>2.2480329711502436</v>
      </c>
      <c r="BJ199" s="42">
        <v>2.2480329711502436</v>
      </c>
      <c r="BK199" s="42">
        <v>2.4353690520794302</v>
      </c>
      <c r="BL199" s="42">
        <v>2.6227051330086173</v>
      </c>
      <c r="BM199" s="42">
        <v>2.6227051330086173</v>
      </c>
      <c r="BN199" s="42">
        <v>2.4353690520794302</v>
      </c>
      <c r="BO199" s="42">
        <v>2.4353690520794302</v>
      </c>
      <c r="BP199" s="42">
        <v>2.2480329711502436</v>
      </c>
    </row>
    <row r="200" spans="1:68" x14ac:dyDescent="0.25">
      <c r="A200" s="9" t="s">
        <v>416</v>
      </c>
      <c r="B200" s="2" t="s">
        <v>1539</v>
      </c>
      <c r="C200" s="2" t="s">
        <v>404</v>
      </c>
      <c r="D200" s="2" t="s">
        <v>417</v>
      </c>
      <c r="E200" s="42">
        <v>6.0701438848920866</v>
      </c>
      <c r="F200" s="42">
        <v>6.0701438848920866</v>
      </c>
      <c r="G200" s="42">
        <v>6.0701438848920866</v>
      </c>
      <c r="H200" s="42">
        <v>5.8453237410071948</v>
      </c>
      <c r="I200" s="42">
        <v>5.8453237410071948</v>
      </c>
      <c r="J200" s="42">
        <v>5.8453237410071948</v>
      </c>
      <c r="K200" s="42">
        <v>6.519784172661871</v>
      </c>
      <c r="L200" s="42">
        <v>6.7446043165467628</v>
      </c>
      <c r="M200" s="42">
        <v>6.2949640287769792</v>
      </c>
      <c r="N200" s="42">
        <v>6.2949640287769792</v>
      </c>
      <c r="O200" s="42">
        <v>6.0701438848920866</v>
      </c>
      <c r="P200" s="42">
        <v>6.0701438848920866</v>
      </c>
      <c r="Q200" s="42">
        <v>5.8453237410071948</v>
      </c>
      <c r="R200" s="42">
        <v>5.5413469735720371</v>
      </c>
      <c r="S200" s="42">
        <v>5.7544757033248084</v>
      </c>
      <c r="T200" s="42">
        <v>5.5413469735720371</v>
      </c>
      <c r="U200" s="42">
        <v>5.7544757033248084</v>
      </c>
      <c r="V200" s="42">
        <v>5.7544757033248084</v>
      </c>
      <c r="W200" s="42">
        <v>5.9676044330775788</v>
      </c>
      <c r="X200" s="42">
        <v>5.7544757033248084</v>
      </c>
      <c r="Y200" s="42">
        <v>5.9676044330775788</v>
      </c>
      <c r="Z200" s="42">
        <v>6.3938618925831197</v>
      </c>
      <c r="AA200" s="42">
        <v>6.606990622335891</v>
      </c>
      <c r="AB200" s="42">
        <v>7.0332480818414318</v>
      </c>
      <c r="AC200" s="42">
        <v>6.606990622335891</v>
      </c>
      <c r="AD200" s="42">
        <v>6.3938618925831197</v>
      </c>
      <c r="AE200" s="42">
        <v>6.0508269463493347</v>
      </c>
      <c r="AF200" s="42">
        <v>5.849132714804357</v>
      </c>
      <c r="AG200" s="42">
        <v>5.2440500201694231</v>
      </c>
      <c r="AH200" s="42">
        <v>5.6474384832593794</v>
      </c>
      <c r="AI200" s="42">
        <v>5.4457442517144008</v>
      </c>
      <c r="AJ200" s="42">
        <v>5.0423557886244454</v>
      </c>
      <c r="AK200" s="42">
        <v>5.0423557886244454</v>
      </c>
      <c r="AL200" s="42">
        <v>4.6389673255344901</v>
      </c>
      <c r="AM200" s="42">
        <v>5.0423557886244454</v>
      </c>
      <c r="AN200" s="42">
        <v>4.4372730939895124</v>
      </c>
      <c r="AO200" s="42">
        <v>4.4372730939895124</v>
      </c>
      <c r="AP200" s="42">
        <v>4.0338846308995562</v>
      </c>
      <c r="AQ200" s="42">
        <v>4.6389673255344901</v>
      </c>
      <c r="AR200" s="42">
        <v>4.2990654205607477</v>
      </c>
      <c r="AS200" s="42">
        <v>4.1121495327102799</v>
      </c>
      <c r="AT200" s="42">
        <v>4.6728971962616823</v>
      </c>
      <c r="AU200" s="42">
        <v>4.4859813084112146</v>
      </c>
      <c r="AV200" s="42">
        <v>4.2990654205607477</v>
      </c>
      <c r="AW200" s="42">
        <v>3.7383177570093458</v>
      </c>
      <c r="AX200" s="42">
        <v>3.9252336448598131</v>
      </c>
      <c r="AY200" s="42">
        <v>3.7383177570093458</v>
      </c>
      <c r="AZ200" s="42">
        <v>3.5514018691588785</v>
      </c>
      <c r="BA200" s="42">
        <v>3.3644859813084111</v>
      </c>
      <c r="BB200" s="42">
        <v>3.7383177570093458</v>
      </c>
      <c r="BC200" s="42">
        <v>3.7383177570093458</v>
      </c>
      <c r="BD200" s="42">
        <v>3.5514018691588785</v>
      </c>
      <c r="BE200" s="42">
        <v>3.6864571206829648</v>
      </c>
      <c r="BF200" s="42">
        <v>4.0745052386495928</v>
      </c>
      <c r="BG200" s="42">
        <v>4.0745052386495928</v>
      </c>
      <c r="BH200" s="42">
        <v>3.6864571206829648</v>
      </c>
      <c r="BI200" s="42">
        <v>3.1043849437330229</v>
      </c>
      <c r="BJ200" s="42">
        <v>2.9103608847497089</v>
      </c>
      <c r="BK200" s="42">
        <v>2.7163368257663949</v>
      </c>
      <c r="BL200" s="42">
        <v>2.5223127667830814</v>
      </c>
      <c r="BM200" s="42">
        <v>2.3282887077997674</v>
      </c>
      <c r="BN200" s="42">
        <v>2.5223127667830814</v>
      </c>
      <c r="BO200" s="42">
        <v>2.9103608847497089</v>
      </c>
      <c r="BP200" s="42">
        <v>2.7163368257663949</v>
      </c>
    </row>
    <row r="201" spans="1:68" x14ac:dyDescent="0.25">
      <c r="A201" s="9" t="s">
        <v>418</v>
      </c>
      <c r="B201" s="2" t="s">
        <v>1540</v>
      </c>
      <c r="C201" s="2" t="s">
        <v>404</v>
      </c>
      <c r="D201" s="2" t="s">
        <v>419</v>
      </c>
      <c r="E201" s="42">
        <v>5.7128018696442489</v>
      </c>
      <c r="F201" s="42">
        <v>6.1023110880290838</v>
      </c>
      <c r="G201" s="42">
        <v>6.6216567125421975</v>
      </c>
      <c r="H201" s="42">
        <v>6.4918203064139188</v>
      </c>
      <c r="I201" s="42">
        <v>6.6216567125421975</v>
      </c>
      <c r="J201" s="42">
        <v>6.2321474941573625</v>
      </c>
      <c r="K201" s="42">
        <v>6.4918203064139188</v>
      </c>
      <c r="L201" s="42">
        <v>6.4918203064139188</v>
      </c>
      <c r="M201" s="42">
        <v>6.7514931186704752</v>
      </c>
      <c r="N201" s="42">
        <v>6.4918203064139188</v>
      </c>
      <c r="O201" s="42">
        <v>6.7514931186704752</v>
      </c>
      <c r="P201" s="42">
        <v>6.7514931186704752</v>
      </c>
      <c r="Q201" s="42">
        <v>6.7514931186704752</v>
      </c>
      <c r="R201" s="42">
        <v>6.7305203209940458</v>
      </c>
      <c r="S201" s="42">
        <v>6.6010872378980059</v>
      </c>
      <c r="T201" s="42">
        <v>7.1188195702821639</v>
      </c>
      <c r="U201" s="42">
        <v>7.1188195702821639</v>
      </c>
      <c r="V201" s="42">
        <v>6.6010872378980059</v>
      </c>
      <c r="W201" s="42">
        <v>6.4716541548019668</v>
      </c>
      <c r="X201" s="42">
        <v>6.989386487186124</v>
      </c>
      <c r="Y201" s="42">
        <v>6.8599534040900849</v>
      </c>
      <c r="Z201" s="42">
        <v>6.989386487186124</v>
      </c>
      <c r="AA201" s="42">
        <v>6.8599534040900849</v>
      </c>
      <c r="AB201" s="42">
        <v>6.8599534040900849</v>
      </c>
      <c r="AC201" s="42">
        <v>6.8599534040900849</v>
      </c>
      <c r="AD201" s="42">
        <v>6.6010872378980059</v>
      </c>
      <c r="AE201" s="42">
        <v>6.5874451046241278</v>
      </c>
      <c r="AF201" s="42">
        <v>6.3291139240506329</v>
      </c>
      <c r="AG201" s="42">
        <v>6.3291139240506329</v>
      </c>
      <c r="AH201" s="42">
        <v>6.070782743477138</v>
      </c>
      <c r="AI201" s="42">
        <v>6.070782743477138</v>
      </c>
      <c r="AJ201" s="42">
        <v>6.7166106949108757</v>
      </c>
      <c r="AK201" s="42">
        <v>6.5874451046241278</v>
      </c>
      <c r="AL201" s="42">
        <v>6.199948333763885</v>
      </c>
      <c r="AM201" s="42">
        <v>5.9416171531903901</v>
      </c>
      <c r="AN201" s="42">
        <v>5.8124515629036422</v>
      </c>
      <c r="AO201" s="42">
        <v>5.4249547920433994</v>
      </c>
      <c r="AP201" s="42">
        <v>5.5541203823301473</v>
      </c>
      <c r="AQ201" s="42">
        <v>5.2957892017566524</v>
      </c>
      <c r="AR201" s="42">
        <v>5.1301301301301301</v>
      </c>
      <c r="AS201" s="42">
        <v>5.005005005005005</v>
      </c>
      <c r="AT201" s="42">
        <v>5.3803803803803802</v>
      </c>
      <c r="AU201" s="42">
        <v>5.2552552552552552</v>
      </c>
      <c r="AV201" s="42">
        <v>5.005005005005005</v>
      </c>
      <c r="AW201" s="42">
        <v>5.1301301301301301</v>
      </c>
      <c r="AX201" s="42">
        <v>4.7547547547547548</v>
      </c>
      <c r="AY201" s="42">
        <v>5.1301301301301301</v>
      </c>
      <c r="AZ201" s="42">
        <v>5.1301301301301301</v>
      </c>
      <c r="BA201" s="42">
        <v>4.7547547547547548</v>
      </c>
      <c r="BB201" s="42">
        <v>4.2542542542542545</v>
      </c>
      <c r="BC201" s="42">
        <v>3.8788788788788788</v>
      </c>
      <c r="BD201" s="42">
        <v>3.8788788788788788</v>
      </c>
      <c r="BE201" s="42">
        <v>3.7019345593503705</v>
      </c>
      <c r="BF201" s="42">
        <v>3.9407690470503942</v>
      </c>
      <c r="BG201" s="42">
        <v>3.9407690470503942</v>
      </c>
      <c r="BH201" s="42">
        <v>3.5825173155003585</v>
      </c>
      <c r="BI201" s="42">
        <v>3.3436828278003348</v>
      </c>
      <c r="BJ201" s="42">
        <v>3.2242655839503227</v>
      </c>
      <c r="BK201" s="42">
        <v>3.3436828278003348</v>
      </c>
      <c r="BL201" s="42">
        <v>3.8213518032003821</v>
      </c>
      <c r="BM201" s="42">
        <v>3.8213518032003821</v>
      </c>
      <c r="BN201" s="42">
        <v>3.8213518032003821</v>
      </c>
      <c r="BO201" s="42">
        <v>3.7019345593503705</v>
      </c>
      <c r="BP201" s="42">
        <v>3.7019345593503705</v>
      </c>
    </row>
    <row r="202" spans="1:68" x14ac:dyDescent="0.25">
      <c r="A202" s="9" t="s">
        <v>420</v>
      </c>
      <c r="B202" s="2" t="s">
        <v>1541</v>
      </c>
      <c r="C202" s="2" t="s">
        <v>404</v>
      </c>
      <c r="D202" s="2" t="s">
        <v>421</v>
      </c>
      <c r="E202" s="42">
        <v>3.6286286286286287</v>
      </c>
      <c r="F202" s="42">
        <v>3.8788788788788788</v>
      </c>
      <c r="G202" s="42">
        <v>4.1291291291291294</v>
      </c>
      <c r="H202" s="42">
        <v>3.8788788788788788</v>
      </c>
      <c r="I202" s="42">
        <v>3.5035035035035036</v>
      </c>
      <c r="J202" s="42">
        <v>3.7537537537537538</v>
      </c>
      <c r="K202" s="42">
        <v>4.0040040040040044</v>
      </c>
      <c r="L202" s="42">
        <v>4.5045045045045047</v>
      </c>
      <c r="M202" s="42">
        <v>4.3793793793793796</v>
      </c>
      <c r="N202" s="42">
        <v>4.2542542542542545</v>
      </c>
      <c r="O202" s="42">
        <v>4.5045045045045047</v>
      </c>
      <c r="P202" s="42">
        <v>4.5045045045045047</v>
      </c>
      <c r="Q202" s="42">
        <v>4.5045045045045047</v>
      </c>
      <c r="R202" s="42">
        <v>4.3838285435947393</v>
      </c>
      <c r="S202" s="42">
        <v>4.5056015586945932</v>
      </c>
      <c r="T202" s="42">
        <v>4.6273745737944472</v>
      </c>
      <c r="U202" s="42">
        <v>4.6273745737944472</v>
      </c>
      <c r="V202" s="42">
        <v>4.3838285435947393</v>
      </c>
      <c r="W202" s="42">
        <v>4.1402825133950314</v>
      </c>
      <c r="X202" s="42">
        <v>4.5056015586945932</v>
      </c>
      <c r="Y202" s="42">
        <v>4.3838285435947393</v>
      </c>
      <c r="Z202" s="42">
        <v>4.5056015586945932</v>
      </c>
      <c r="AA202" s="42">
        <v>4.7491475888943011</v>
      </c>
      <c r="AB202" s="42">
        <v>4.5056015586945932</v>
      </c>
      <c r="AC202" s="42">
        <v>4.2620555284948853</v>
      </c>
      <c r="AD202" s="42">
        <v>4.1402825133950314</v>
      </c>
      <c r="AE202" s="42">
        <v>4.0351293615001183</v>
      </c>
      <c r="AF202" s="42">
        <v>4.2724899121765958</v>
      </c>
      <c r="AG202" s="42">
        <v>4.3911701875148346</v>
      </c>
      <c r="AH202" s="42">
        <v>4.3911701875148346</v>
      </c>
      <c r="AI202" s="42">
        <v>4.3911701875148346</v>
      </c>
      <c r="AJ202" s="42">
        <v>4.2724899121765958</v>
      </c>
      <c r="AK202" s="42">
        <v>4.3911701875148346</v>
      </c>
      <c r="AL202" s="42">
        <v>4.6285307381913121</v>
      </c>
      <c r="AM202" s="42">
        <v>4.0351293615001183</v>
      </c>
      <c r="AN202" s="42">
        <v>4.0351293615001183</v>
      </c>
      <c r="AO202" s="42">
        <v>3.9164490861618795</v>
      </c>
      <c r="AP202" s="42">
        <v>3.6790885354854019</v>
      </c>
      <c r="AQ202" s="42">
        <v>3.6790885354854019</v>
      </c>
      <c r="AR202" s="42">
        <v>3.4730002240645304</v>
      </c>
      <c r="AS202" s="42">
        <v>3.5850324893569345</v>
      </c>
      <c r="AT202" s="42">
        <v>3.5850324893569345</v>
      </c>
      <c r="AU202" s="42">
        <v>3.1369034281873178</v>
      </c>
      <c r="AV202" s="42">
        <v>3.248935693479722</v>
      </c>
      <c r="AW202" s="42">
        <v>3.248935693479722</v>
      </c>
      <c r="AX202" s="42">
        <v>3.0248711628949136</v>
      </c>
      <c r="AY202" s="42">
        <v>3.1369034281873178</v>
      </c>
      <c r="AZ202" s="42">
        <v>3.3609679587721262</v>
      </c>
      <c r="BA202" s="42">
        <v>3.248935693479722</v>
      </c>
      <c r="BB202" s="42">
        <v>3.1369034281873178</v>
      </c>
      <c r="BC202" s="42">
        <v>3.1369034281873178</v>
      </c>
      <c r="BD202" s="42">
        <v>3.1369034281873178</v>
      </c>
      <c r="BE202" s="42">
        <v>3.0547676194632336</v>
      </c>
      <c r="BF202" s="42">
        <v>2.8365699323587172</v>
      </c>
      <c r="BG202" s="42">
        <v>2.5092734017019422</v>
      </c>
      <c r="BH202" s="42">
        <v>2.5092734017019422</v>
      </c>
      <c r="BI202" s="42">
        <v>2.2910757145974254</v>
      </c>
      <c r="BJ202" s="42">
        <v>2.4001745581496836</v>
      </c>
      <c r="BK202" s="42">
        <v>2.2910757145974254</v>
      </c>
      <c r="BL202" s="42">
        <v>2.2910757145974254</v>
      </c>
      <c r="BM202" s="42">
        <v>2.1819768710451668</v>
      </c>
      <c r="BN202" s="42">
        <v>2.0728780274929086</v>
      </c>
      <c r="BO202" s="42">
        <v>2.2910757145974254</v>
      </c>
      <c r="BP202" s="42">
        <v>2.0728780274929086</v>
      </c>
    </row>
    <row r="203" spans="1:68" x14ac:dyDescent="0.25">
      <c r="A203" s="9" t="s">
        <v>422</v>
      </c>
      <c r="B203" s="2" t="s">
        <v>1542</v>
      </c>
      <c r="C203" s="2" t="s">
        <v>404</v>
      </c>
      <c r="D203" s="2" t="s">
        <v>423</v>
      </c>
      <c r="E203" s="42">
        <v>4.5255930087390759</v>
      </c>
      <c r="F203" s="42">
        <v>4.9937578027465666</v>
      </c>
      <c r="G203" s="42">
        <v>4.9937578027465666</v>
      </c>
      <c r="H203" s="42">
        <v>4.8377028714107366</v>
      </c>
      <c r="I203" s="42">
        <v>4.6816479400749067</v>
      </c>
      <c r="J203" s="42">
        <v>4.369538077403246</v>
      </c>
      <c r="K203" s="42">
        <v>4.8377028714107366</v>
      </c>
      <c r="L203" s="42">
        <v>4.8377028714107366</v>
      </c>
      <c r="M203" s="42">
        <v>5.617977528089888</v>
      </c>
      <c r="N203" s="42">
        <v>5.774032459425718</v>
      </c>
      <c r="O203" s="42">
        <v>6.0861423220973787</v>
      </c>
      <c r="P203" s="42">
        <v>5.617977528089888</v>
      </c>
      <c r="Q203" s="42">
        <v>6.2421972534332086</v>
      </c>
      <c r="R203" s="42">
        <v>6.1842918985776123</v>
      </c>
      <c r="S203" s="42">
        <v>5.720470006184291</v>
      </c>
      <c r="T203" s="42">
        <v>5.2566481137909706</v>
      </c>
      <c r="U203" s="42">
        <v>5.1020408163265305</v>
      </c>
      <c r="V203" s="42">
        <v>4.9474335188620895</v>
      </c>
      <c r="W203" s="42">
        <v>4.6382189239332092</v>
      </c>
      <c r="X203" s="42">
        <v>4.4836116264687691</v>
      </c>
      <c r="Y203" s="42">
        <v>4.329004329004329</v>
      </c>
      <c r="Z203" s="42">
        <v>4.4836116264687691</v>
      </c>
      <c r="AA203" s="42">
        <v>4.7928262213976494</v>
      </c>
      <c r="AB203" s="42">
        <v>4.6382189239332092</v>
      </c>
      <c r="AC203" s="42">
        <v>5.1020408163265305</v>
      </c>
      <c r="AD203" s="42">
        <v>4.9474335188620895</v>
      </c>
      <c r="AE203" s="42">
        <v>4.8706240487062402</v>
      </c>
      <c r="AF203" s="42">
        <v>5.0228310502283104</v>
      </c>
      <c r="AG203" s="42">
        <v>4.71841704718417</v>
      </c>
      <c r="AH203" s="42">
        <v>4.4140030441400304</v>
      </c>
      <c r="AI203" s="42">
        <v>4.4140030441400304</v>
      </c>
      <c r="AJ203" s="42">
        <v>4.10958904109589</v>
      </c>
      <c r="AK203" s="42">
        <v>4.10958904109589</v>
      </c>
      <c r="AL203" s="42">
        <v>3.9573820395738202</v>
      </c>
      <c r="AM203" s="42">
        <v>3.8051750380517504</v>
      </c>
      <c r="AN203" s="42">
        <v>3.9573820395738202</v>
      </c>
      <c r="AO203" s="42">
        <v>3.8051750380517504</v>
      </c>
      <c r="AP203" s="42">
        <v>3.6529680365296802</v>
      </c>
      <c r="AQ203" s="42">
        <v>3.8051750380517504</v>
      </c>
      <c r="AR203" s="42">
        <v>3.6667644470519209</v>
      </c>
      <c r="AS203" s="42">
        <v>3.9601056028160748</v>
      </c>
      <c r="AT203" s="42">
        <v>3.5200938691698442</v>
      </c>
      <c r="AU203" s="42">
        <v>3.3734232912877675</v>
      </c>
      <c r="AV203" s="42">
        <v>3.5200938691698442</v>
      </c>
      <c r="AW203" s="42">
        <v>3.3734232912877675</v>
      </c>
      <c r="AX203" s="42">
        <v>3.2267527134056904</v>
      </c>
      <c r="AY203" s="42">
        <v>3.2267527134056904</v>
      </c>
      <c r="AZ203" s="42">
        <v>3.0800821355236137</v>
      </c>
      <c r="BA203" s="42">
        <v>2.9334115576415369</v>
      </c>
      <c r="BB203" s="42">
        <v>2.6400704018773831</v>
      </c>
      <c r="BC203" s="42">
        <v>2.3467292461132296</v>
      </c>
      <c r="BD203" s="42">
        <v>2.3467292461132296</v>
      </c>
      <c r="BE203" s="42">
        <v>2.3816612086930631</v>
      </c>
      <c r="BF203" s="42">
        <v>2.2328073831497468</v>
      </c>
      <c r="BG203" s="42">
        <v>2.2328073831497468</v>
      </c>
      <c r="BH203" s="42">
        <v>2.3816612086930631</v>
      </c>
      <c r="BI203" s="42">
        <v>2.0839535576064301</v>
      </c>
      <c r="BJ203" s="42">
        <v>2.2328073831497468</v>
      </c>
      <c r="BK203" s="42">
        <v>2.0839535576064301</v>
      </c>
      <c r="BL203" s="42">
        <v>2.2328073831497468</v>
      </c>
      <c r="BM203" s="42">
        <v>1.9350997320631138</v>
      </c>
      <c r="BN203" s="42">
        <v>2.0839535576064301</v>
      </c>
      <c r="BO203" s="42">
        <v>2.5305150342363798</v>
      </c>
      <c r="BP203" s="42">
        <v>1.9350997320631138</v>
      </c>
    </row>
    <row r="204" spans="1:68" x14ac:dyDescent="0.25">
      <c r="A204" s="9" t="s">
        <v>424</v>
      </c>
      <c r="B204" s="2" t="s">
        <v>1543</v>
      </c>
      <c r="C204" s="2" t="s">
        <v>404</v>
      </c>
      <c r="D204" s="2" t="s">
        <v>425</v>
      </c>
      <c r="E204" s="42">
        <v>5</v>
      </c>
      <c r="F204" s="42">
        <v>4.8214285714285712</v>
      </c>
      <c r="G204" s="42">
        <v>5</v>
      </c>
      <c r="H204" s="42">
        <v>5</v>
      </c>
      <c r="I204" s="42">
        <v>5.3571428571428568</v>
      </c>
      <c r="J204" s="42">
        <v>5</v>
      </c>
      <c r="K204" s="42">
        <v>5.1785714285714288</v>
      </c>
      <c r="L204" s="42">
        <v>5.3571428571428568</v>
      </c>
      <c r="M204" s="42">
        <v>5.8928571428571432</v>
      </c>
      <c r="N204" s="42">
        <v>5.7142857142857144</v>
      </c>
      <c r="O204" s="42">
        <v>6.0714285714285712</v>
      </c>
      <c r="P204" s="42">
        <v>5.3571428571428568</v>
      </c>
      <c r="Q204" s="42">
        <v>5</v>
      </c>
      <c r="R204" s="42">
        <v>4.9786628733997151</v>
      </c>
      <c r="S204" s="42">
        <v>5.6899004267425317</v>
      </c>
      <c r="T204" s="42">
        <v>5.3342816500711239</v>
      </c>
      <c r="U204" s="42">
        <v>5.3342816500711239</v>
      </c>
      <c r="V204" s="42">
        <v>5.8677098150782356</v>
      </c>
      <c r="W204" s="42">
        <v>5.6899004267425317</v>
      </c>
      <c r="X204" s="42">
        <v>6.2233285917496444</v>
      </c>
      <c r="Y204" s="42">
        <v>6.0455192034139404</v>
      </c>
      <c r="Z204" s="42">
        <v>6.9345661450924609</v>
      </c>
      <c r="AA204" s="42">
        <v>7.1123755334281649</v>
      </c>
      <c r="AB204" s="42">
        <v>7.2901849217638688</v>
      </c>
      <c r="AC204" s="42">
        <v>6.9345661450924609</v>
      </c>
      <c r="AD204" s="42">
        <v>6.9345661450924609</v>
      </c>
      <c r="AE204" s="42">
        <v>6.8493150684931505</v>
      </c>
      <c r="AF204" s="42">
        <v>7.3761854583772397</v>
      </c>
      <c r="AG204" s="42">
        <v>6.8493150684931505</v>
      </c>
      <c r="AH204" s="42">
        <v>7.200561995082543</v>
      </c>
      <c r="AI204" s="42">
        <v>6.3224446786090622</v>
      </c>
      <c r="AJ204" s="42">
        <v>5.7955742887249739</v>
      </c>
      <c r="AK204" s="42">
        <v>5.7955742887249739</v>
      </c>
      <c r="AL204" s="42">
        <v>5.9711977520196697</v>
      </c>
      <c r="AM204" s="42">
        <v>5.2687038988408856</v>
      </c>
      <c r="AN204" s="42">
        <v>5.2687038988408856</v>
      </c>
      <c r="AO204" s="42">
        <v>4.9174569722514931</v>
      </c>
      <c r="AP204" s="42">
        <v>4.9174569722514931</v>
      </c>
      <c r="AQ204" s="42">
        <v>4.9174569722514931</v>
      </c>
      <c r="AR204" s="42">
        <v>4.7586675730795376</v>
      </c>
      <c r="AS204" s="42">
        <v>5.0985723997280754</v>
      </c>
      <c r="AT204" s="42">
        <v>4.7586675730795376</v>
      </c>
      <c r="AU204" s="42">
        <v>4.7586675730795376</v>
      </c>
      <c r="AV204" s="42">
        <v>4.7586675730795376</v>
      </c>
      <c r="AW204" s="42">
        <v>4.4187627464309989</v>
      </c>
      <c r="AX204" s="42">
        <v>4.4187627464309989</v>
      </c>
      <c r="AY204" s="42">
        <v>4.078857919782461</v>
      </c>
      <c r="AZ204" s="42">
        <v>3.9089055064581917</v>
      </c>
      <c r="BA204" s="42">
        <v>3.2290958531611147</v>
      </c>
      <c r="BB204" s="42">
        <v>2.8891910265125764</v>
      </c>
      <c r="BC204" s="42">
        <v>2.5492861998640377</v>
      </c>
      <c r="BD204" s="42">
        <v>2.7192386131883071</v>
      </c>
      <c r="BE204" s="42">
        <v>2.7864855451062347</v>
      </c>
      <c r="BF204" s="42">
        <v>2.9606408916753741</v>
      </c>
      <c r="BG204" s="42">
        <v>2.9606408916753741</v>
      </c>
      <c r="BH204" s="42">
        <v>3.134796238244514</v>
      </c>
      <c r="BI204" s="42">
        <v>2.9606408916753741</v>
      </c>
      <c r="BJ204" s="42">
        <v>2.9606408916753741</v>
      </c>
      <c r="BK204" s="42">
        <v>2.9606408916753741</v>
      </c>
      <c r="BL204" s="42">
        <v>3.6572622779519328</v>
      </c>
      <c r="BM204" s="42">
        <v>3.8314176245210727</v>
      </c>
      <c r="BN204" s="42">
        <v>3.8314176245210727</v>
      </c>
      <c r="BO204" s="42">
        <v>3.6572622779519328</v>
      </c>
      <c r="BP204" s="42">
        <v>3.6572622779519328</v>
      </c>
    </row>
    <row r="205" spans="1:68" x14ac:dyDescent="0.25">
      <c r="A205" s="9" t="s">
        <v>426</v>
      </c>
      <c r="B205" s="2" t="s">
        <v>1544</v>
      </c>
      <c r="C205" s="2" t="s">
        <v>404</v>
      </c>
      <c r="D205" s="2" t="s">
        <v>427</v>
      </c>
      <c r="E205" s="42">
        <v>3.3435497353023127</v>
      </c>
      <c r="F205" s="42">
        <v>3.2042351629980494</v>
      </c>
      <c r="G205" s="42">
        <v>3.4828643076065755</v>
      </c>
      <c r="H205" s="42">
        <v>4.0401225968236281</v>
      </c>
      <c r="I205" s="42">
        <v>3.9008080245193648</v>
      </c>
      <c r="J205" s="42">
        <v>4.0401225968236281</v>
      </c>
      <c r="K205" s="42">
        <v>4.5973808860406802</v>
      </c>
      <c r="L205" s="42">
        <v>4.3187517414321537</v>
      </c>
      <c r="M205" s="42">
        <v>4.5973808860406802</v>
      </c>
      <c r="N205" s="42">
        <v>4.4580663137364169</v>
      </c>
      <c r="O205" s="42">
        <v>4.3187517414321537</v>
      </c>
      <c r="P205" s="42">
        <v>4.3187517414321537</v>
      </c>
      <c r="Q205" s="42">
        <v>4.0401225968236281</v>
      </c>
      <c r="R205" s="42">
        <v>3.3325672259250747</v>
      </c>
      <c r="S205" s="42">
        <v>3.4474833371638707</v>
      </c>
      <c r="T205" s="42">
        <v>3.4474833371638707</v>
      </c>
      <c r="U205" s="42">
        <v>3.3325672259250747</v>
      </c>
      <c r="V205" s="42">
        <v>3.6773155596414617</v>
      </c>
      <c r="W205" s="42">
        <v>3.3325672259250747</v>
      </c>
      <c r="X205" s="42">
        <v>3.4474833371638707</v>
      </c>
      <c r="Y205" s="42">
        <v>3.1027350034474837</v>
      </c>
      <c r="Z205" s="42">
        <v>3.2176511146862792</v>
      </c>
      <c r="AA205" s="42">
        <v>3.4474833371638707</v>
      </c>
      <c r="AB205" s="42">
        <v>3.3325672259250747</v>
      </c>
      <c r="AC205" s="42">
        <v>3.4474833371638707</v>
      </c>
      <c r="AD205" s="42">
        <v>3.2176511146862792</v>
      </c>
      <c r="AE205" s="42">
        <v>2.7477919528949948</v>
      </c>
      <c r="AF205" s="42">
        <v>2.3552502453385671</v>
      </c>
      <c r="AG205" s="42">
        <v>2.5515210991167812</v>
      </c>
      <c r="AH205" s="42">
        <v>2.4533856722276739</v>
      </c>
      <c r="AI205" s="42">
        <v>2.4533856722276739</v>
      </c>
      <c r="AJ205" s="42">
        <v>2.5515210991167812</v>
      </c>
      <c r="AK205" s="42">
        <v>2.4533856722276739</v>
      </c>
      <c r="AL205" s="42">
        <v>2.3552502453385671</v>
      </c>
      <c r="AM205" s="42">
        <v>2.3552502453385671</v>
      </c>
      <c r="AN205" s="42">
        <v>2.158979391560353</v>
      </c>
      <c r="AO205" s="42">
        <v>2.3552502453385671</v>
      </c>
      <c r="AP205" s="42">
        <v>2.3552502453385671</v>
      </c>
      <c r="AQ205" s="42">
        <v>2.158979391560353</v>
      </c>
      <c r="AR205" s="42">
        <v>1.8394648829431439</v>
      </c>
      <c r="AS205" s="42">
        <v>1.8394648829431439</v>
      </c>
      <c r="AT205" s="42">
        <v>1.6722408026755853</v>
      </c>
      <c r="AU205" s="42">
        <v>1.5886287625418061</v>
      </c>
      <c r="AV205" s="42">
        <v>1.8394648829431439</v>
      </c>
      <c r="AW205" s="42">
        <v>1.5886287625418061</v>
      </c>
      <c r="AX205" s="42">
        <v>1.5886287625418061</v>
      </c>
      <c r="AY205" s="42">
        <v>1.5886287625418061</v>
      </c>
      <c r="AZ205" s="42">
        <v>1.5886287625418061</v>
      </c>
      <c r="BA205" s="42">
        <v>1.4214046822742477</v>
      </c>
      <c r="BB205" s="42">
        <v>1.4214046822742477</v>
      </c>
      <c r="BC205" s="42">
        <v>1.3377926421404682</v>
      </c>
      <c r="BD205" s="42">
        <v>1.3377926421404682</v>
      </c>
      <c r="BE205" s="42">
        <v>1.5000937558597414</v>
      </c>
      <c r="BF205" s="42">
        <v>1.5938496156009752</v>
      </c>
      <c r="BG205" s="42">
        <v>1.3125820363772736</v>
      </c>
      <c r="BH205" s="42">
        <v>1.5938496156009752</v>
      </c>
      <c r="BI205" s="42">
        <v>1.5000937558597414</v>
      </c>
      <c r="BJ205" s="42">
        <v>1.6876054753422089</v>
      </c>
      <c r="BK205" s="42">
        <v>1.7813613350834427</v>
      </c>
      <c r="BL205" s="42">
        <v>1.6876054753422089</v>
      </c>
      <c r="BM205" s="42">
        <v>1.6876054753422089</v>
      </c>
      <c r="BN205" s="42">
        <v>1.6876054753422089</v>
      </c>
      <c r="BO205" s="42">
        <v>1.5000937558597414</v>
      </c>
      <c r="BP205" s="42">
        <v>1.5000937558597414</v>
      </c>
    </row>
    <row r="206" spans="1:68" x14ac:dyDescent="0.25">
      <c r="A206" s="9" t="s">
        <v>428</v>
      </c>
      <c r="B206" s="2" t="s">
        <v>1545</v>
      </c>
      <c r="C206" s="2" t="s">
        <v>404</v>
      </c>
      <c r="D206" s="2" t="s">
        <v>429</v>
      </c>
      <c r="E206" s="42">
        <v>5.5125148986889148</v>
      </c>
      <c r="F206" s="42">
        <v>5.3635280095351607</v>
      </c>
      <c r="G206" s="42">
        <v>5.6615017878426697</v>
      </c>
      <c r="H206" s="42">
        <v>6.1084624553039326</v>
      </c>
      <c r="I206" s="42">
        <v>6.4064362336114415</v>
      </c>
      <c r="J206" s="42">
        <v>6.7044100119189505</v>
      </c>
      <c r="K206" s="42">
        <v>6.7044100119189505</v>
      </c>
      <c r="L206" s="42">
        <v>7.1513706793802143</v>
      </c>
      <c r="M206" s="42">
        <v>7.1513706793802143</v>
      </c>
      <c r="N206" s="42">
        <v>7.0023837902264594</v>
      </c>
      <c r="O206" s="42">
        <v>7.1513706793802143</v>
      </c>
      <c r="P206" s="42">
        <v>6.7044100119189505</v>
      </c>
      <c r="Q206" s="42">
        <v>6.8533969010727054</v>
      </c>
      <c r="R206" s="42">
        <v>6.8249258160237387</v>
      </c>
      <c r="S206" s="42">
        <v>7.4183976261127587</v>
      </c>
      <c r="T206" s="42">
        <v>6.9732937685459939</v>
      </c>
      <c r="U206" s="42">
        <v>7.2700296735905034</v>
      </c>
      <c r="V206" s="42">
        <v>7.4183976261127587</v>
      </c>
      <c r="W206" s="42">
        <v>7.4183976261127587</v>
      </c>
      <c r="X206" s="42">
        <v>7.4183976261127587</v>
      </c>
      <c r="Y206" s="42">
        <v>6.9732937685459939</v>
      </c>
      <c r="Z206" s="42">
        <v>7.2700296735905034</v>
      </c>
      <c r="AA206" s="42">
        <v>7.7151335311572691</v>
      </c>
      <c r="AB206" s="42">
        <v>7.8635014836795243</v>
      </c>
      <c r="AC206" s="42">
        <v>7.7151335311572691</v>
      </c>
      <c r="AD206" s="42">
        <v>7.2700296735905034</v>
      </c>
      <c r="AE206" s="42">
        <v>7.227138643067847</v>
      </c>
      <c r="AF206" s="42">
        <v>7.227138643067847</v>
      </c>
      <c r="AG206" s="42">
        <v>6.7846607669616521</v>
      </c>
      <c r="AH206" s="42">
        <v>6.3421828908554572</v>
      </c>
      <c r="AI206" s="42">
        <v>6.3421828908554572</v>
      </c>
      <c r="AJ206" s="42">
        <v>6.0471976401179948</v>
      </c>
      <c r="AK206" s="42">
        <v>6.3421828908554572</v>
      </c>
      <c r="AL206" s="42">
        <v>6.3421828908554572</v>
      </c>
      <c r="AM206" s="42">
        <v>6.1946902654867255</v>
      </c>
      <c r="AN206" s="42">
        <v>5.8997050147492631</v>
      </c>
      <c r="AO206" s="42">
        <v>5.6047197640117998</v>
      </c>
      <c r="AP206" s="42">
        <v>5.4572271386430682</v>
      </c>
      <c r="AQ206" s="42">
        <v>5.4572271386430682</v>
      </c>
      <c r="AR206" s="42">
        <v>5.2407932011331448</v>
      </c>
      <c r="AS206" s="42">
        <v>5.0991501416430598</v>
      </c>
      <c r="AT206" s="42">
        <v>5.0991501416430598</v>
      </c>
      <c r="AU206" s="42">
        <v>4.6742209631728047</v>
      </c>
      <c r="AV206" s="42">
        <v>4.8158640226628897</v>
      </c>
      <c r="AW206" s="42">
        <v>4.3909348441926346</v>
      </c>
      <c r="AX206" s="42">
        <v>4.1076487252124645</v>
      </c>
      <c r="AY206" s="42">
        <v>4.1076487252124645</v>
      </c>
      <c r="AZ206" s="42">
        <v>3.9660056657223799</v>
      </c>
      <c r="BA206" s="42">
        <v>3.9660056657223799</v>
      </c>
      <c r="BB206" s="42">
        <v>3.9660056657223799</v>
      </c>
      <c r="BC206" s="42">
        <v>3.5410764872521248</v>
      </c>
      <c r="BD206" s="42">
        <v>3.8243626062322948</v>
      </c>
      <c r="BE206" s="42">
        <v>3.7179840264389972</v>
      </c>
      <c r="BF206" s="42">
        <v>3.3048746901679977</v>
      </c>
      <c r="BG206" s="42">
        <v>3.3048746901679977</v>
      </c>
      <c r="BH206" s="42">
        <v>3.1671715780776641</v>
      </c>
      <c r="BI206" s="42">
        <v>3.029468465987331</v>
      </c>
      <c r="BJ206" s="42">
        <v>2.8917653538969978</v>
      </c>
      <c r="BK206" s="42">
        <v>3.029468465987331</v>
      </c>
      <c r="BL206" s="42">
        <v>3.3048746901679977</v>
      </c>
      <c r="BM206" s="42">
        <v>3.580280914348664</v>
      </c>
      <c r="BN206" s="42">
        <v>3.7179840264389972</v>
      </c>
      <c r="BO206" s="42">
        <v>3.4425778022583309</v>
      </c>
      <c r="BP206" s="42">
        <v>3.4425778022583309</v>
      </c>
    </row>
    <row r="207" spans="1:68" x14ac:dyDescent="0.25">
      <c r="A207" s="9" t="s">
        <v>430</v>
      </c>
      <c r="B207" s="2" t="s">
        <v>1546</v>
      </c>
      <c r="C207" s="2" t="s">
        <v>404</v>
      </c>
      <c r="D207" s="2" t="s">
        <v>431</v>
      </c>
      <c r="E207" s="42">
        <v>4.339440694310511</v>
      </c>
      <c r="F207" s="42">
        <v>4.339440694310511</v>
      </c>
      <c r="G207" s="42">
        <v>4.1787206685953073</v>
      </c>
      <c r="H207" s="42">
        <v>4.339440694310511</v>
      </c>
      <c r="I207" s="42">
        <v>4.339440694310511</v>
      </c>
      <c r="J207" s="42">
        <v>4.1787206685953073</v>
      </c>
      <c r="K207" s="42">
        <v>4.0180006428801027</v>
      </c>
      <c r="L207" s="42">
        <v>4.5001607200257157</v>
      </c>
      <c r="M207" s="42">
        <v>4.5001607200257157</v>
      </c>
      <c r="N207" s="42">
        <v>4.0180006428801027</v>
      </c>
      <c r="O207" s="42">
        <v>4.0180006428801027</v>
      </c>
      <c r="P207" s="42">
        <v>4.0180006428801027</v>
      </c>
      <c r="Q207" s="42">
        <v>4.1787206685953073</v>
      </c>
      <c r="R207" s="42">
        <v>4.2071197411003238</v>
      </c>
      <c r="S207" s="42">
        <v>4.2071197411003238</v>
      </c>
      <c r="T207" s="42">
        <v>4.2071197411003238</v>
      </c>
      <c r="U207" s="42">
        <v>4.3689320388349513</v>
      </c>
      <c r="V207" s="42">
        <v>4.0453074433656964</v>
      </c>
      <c r="W207" s="42">
        <v>4.0453074433656964</v>
      </c>
      <c r="X207" s="42">
        <v>3.883495145631068</v>
      </c>
      <c r="Y207" s="42">
        <v>3.883495145631068</v>
      </c>
      <c r="Z207" s="42">
        <v>4.3689320388349513</v>
      </c>
      <c r="AA207" s="42">
        <v>4.3689320388349513</v>
      </c>
      <c r="AB207" s="42">
        <v>4.2071197411003238</v>
      </c>
      <c r="AC207" s="42">
        <v>4.0453074433656964</v>
      </c>
      <c r="AD207" s="42">
        <v>3.883495145631068</v>
      </c>
      <c r="AE207" s="42">
        <v>3.865979381443299</v>
      </c>
      <c r="AF207" s="42">
        <v>3.865979381443299</v>
      </c>
      <c r="AG207" s="42">
        <v>3.865979381443299</v>
      </c>
      <c r="AH207" s="42">
        <v>3.543814432989691</v>
      </c>
      <c r="AI207" s="42">
        <v>3.0605670103092786</v>
      </c>
      <c r="AJ207" s="42">
        <v>3.2216494845360826</v>
      </c>
      <c r="AK207" s="42">
        <v>2.8994845360824741</v>
      </c>
      <c r="AL207" s="42">
        <v>2.8994845360824741</v>
      </c>
      <c r="AM207" s="42">
        <v>2.7384020618556701</v>
      </c>
      <c r="AN207" s="42">
        <v>2.7384020618556701</v>
      </c>
      <c r="AO207" s="42">
        <v>3.0605670103092786</v>
      </c>
      <c r="AP207" s="42">
        <v>2.4162371134020617</v>
      </c>
      <c r="AQ207" s="42">
        <v>2.4162371134020617</v>
      </c>
      <c r="AR207" s="42">
        <v>2.3562676720075402</v>
      </c>
      <c r="AS207" s="42">
        <v>2.5133521834747095</v>
      </c>
      <c r="AT207" s="42">
        <v>2.5133521834747095</v>
      </c>
      <c r="AU207" s="42">
        <v>2.6704366949418787</v>
      </c>
      <c r="AV207" s="42">
        <v>2.1991831605403709</v>
      </c>
      <c r="AW207" s="42">
        <v>2.1991831605403709</v>
      </c>
      <c r="AX207" s="42">
        <v>2.3562676720075402</v>
      </c>
      <c r="AY207" s="42">
        <v>2.6704366949418787</v>
      </c>
      <c r="AZ207" s="42">
        <v>2.5133521834747095</v>
      </c>
      <c r="BA207" s="42">
        <v>2.5133521834747095</v>
      </c>
      <c r="BB207" s="42">
        <v>2.1991831605403709</v>
      </c>
      <c r="BC207" s="42">
        <v>2.1991831605403709</v>
      </c>
      <c r="BD207" s="42">
        <v>2.1991831605403709</v>
      </c>
      <c r="BE207" s="42">
        <v>2.1611608521148504</v>
      </c>
      <c r="BF207" s="42">
        <v>1.8524235875270145</v>
      </c>
      <c r="BG207" s="42">
        <v>2.0067922198209325</v>
      </c>
      <c r="BH207" s="42">
        <v>1.8524235875270145</v>
      </c>
      <c r="BI207" s="42">
        <v>2.0067922198209325</v>
      </c>
      <c r="BJ207" s="42">
        <v>2.0067922198209325</v>
      </c>
      <c r="BK207" s="42">
        <v>1.8524235875270145</v>
      </c>
      <c r="BL207" s="42">
        <v>2.0067922198209325</v>
      </c>
      <c r="BM207" s="42">
        <v>2.1611608521148504</v>
      </c>
      <c r="BN207" s="42">
        <v>2.0067922198209325</v>
      </c>
      <c r="BO207" s="42">
        <v>1.6980549552330966</v>
      </c>
      <c r="BP207" s="42">
        <v>1.8524235875270145</v>
      </c>
    </row>
    <row r="208" spans="1:68" x14ac:dyDescent="0.25">
      <c r="A208" s="9" t="s">
        <v>432</v>
      </c>
      <c r="B208" s="2" t="s">
        <v>1547</v>
      </c>
      <c r="C208" s="2" t="s">
        <v>404</v>
      </c>
      <c r="D208" s="2" t="s">
        <v>433</v>
      </c>
      <c r="E208" s="42">
        <v>5.570356018406394</v>
      </c>
      <c r="F208" s="42">
        <v>5.3281666263017682</v>
      </c>
      <c r="G208" s="42">
        <v>5.4492613223540811</v>
      </c>
      <c r="H208" s="42">
        <v>6.1758294986679587</v>
      </c>
      <c r="I208" s="42">
        <v>6.6602082828772105</v>
      </c>
      <c r="J208" s="42">
        <v>6.7813029789295234</v>
      </c>
      <c r="K208" s="42">
        <v>6.9023976749818363</v>
      </c>
      <c r="L208" s="42">
        <v>7.2656817631387742</v>
      </c>
      <c r="M208" s="42">
        <v>7.5078711552434001</v>
      </c>
      <c r="N208" s="42">
        <v>7.3867764591910872</v>
      </c>
      <c r="O208" s="42">
        <v>7.1445870670864622</v>
      </c>
      <c r="P208" s="42">
        <v>7.2656817631387742</v>
      </c>
      <c r="Q208" s="42">
        <v>7.2656817631387742</v>
      </c>
      <c r="R208" s="42">
        <v>7.0854983467170518</v>
      </c>
      <c r="S208" s="42">
        <v>7.321681624940954</v>
      </c>
      <c r="T208" s="42">
        <v>6.9674067076051012</v>
      </c>
      <c r="U208" s="42">
        <v>7.0854983467170518</v>
      </c>
      <c r="V208" s="42">
        <v>7.0854983467170518</v>
      </c>
      <c r="W208" s="42">
        <v>6.9674067076051012</v>
      </c>
      <c r="X208" s="42">
        <v>7.2035899858290025</v>
      </c>
      <c r="Y208" s="42">
        <v>6.4950401511572977</v>
      </c>
      <c r="Z208" s="42">
        <v>6.4950401511572977</v>
      </c>
      <c r="AA208" s="42">
        <v>6.8493150684931505</v>
      </c>
      <c r="AB208" s="42">
        <v>6.9674067076051012</v>
      </c>
      <c r="AC208" s="42">
        <v>6.6131317902692484</v>
      </c>
      <c r="AD208" s="42">
        <v>6.8493150684931505</v>
      </c>
      <c r="AE208" s="42">
        <v>6.628571428571429</v>
      </c>
      <c r="AF208" s="42">
        <v>6.7428571428571429</v>
      </c>
      <c r="AG208" s="42">
        <v>6.5142857142857142</v>
      </c>
      <c r="AH208" s="42">
        <v>6.4</v>
      </c>
      <c r="AI208" s="42">
        <v>6.2857142857142856</v>
      </c>
      <c r="AJ208" s="42">
        <v>6.0571428571428569</v>
      </c>
      <c r="AK208" s="42">
        <v>5.7142857142857144</v>
      </c>
      <c r="AL208" s="42">
        <v>6.1714285714285717</v>
      </c>
      <c r="AM208" s="42">
        <v>6.2857142857142856</v>
      </c>
      <c r="AN208" s="42">
        <v>5.6</v>
      </c>
      <c r="AO208" s="42">
        <v>4.9142857142857146</v>
      </c>
      <c r="AP208" s="42">
        <v>4.8</v>
      </c>
      <c r="AQ208" s="42">
        <v>5.0285714285714285</v>
      </c>
      <c r="AR208" s="42">
        <v>4.7271164589600341</v>
      </c>
      <c r="AS208" s="42">
        <v>4.9419853889127632</v>
      </c>
      <c r="AT208" s="42">
        <v>4.8345509239363986</v>
      </c>
      <c r="AU208" s="42">
        <v>4.9419853889127632</v>
      </c>
      <c r="AV208" s="42">
        <v>4.6196819939836704</v>
      </c>
      <c r="AW208" s="42">
        <v>4.0825096691018476</v>
      </c>
      <c r="AX208" s="42">
        <v>4.1899441340782122</v>
      </c>
      <c r="AY208" s="42">
        <v>4.6196819939836704</v>
      </c>
      <c r="AZ208" s="42">
        <v>4.6196819939836704</v>
      </c>
      <c r="BA208" s="42">
        <v>4.0825096691018476</v>
      </c>
      <c r="BB208" s="42">
        <v>3.6527718091963903</v>
      </c>
      <c r="BC208" s="42">
        <v>3.5453373442200258</v>
      </c>
      <c r="BD208" s="42">
        <v>3.4379028792436612</v>
      </c>
      <c r="BE208" s="42">
        <v>3.5906642728904847</v>
      </c>
      <c r="BF208" s="42">
        <v>3.3662477558348294</v>
      </c>
      <c r="BG208" s="42">
        <v>3.5906642728904847</v>
      </c>
      <c r="BH208" s="42">
        <v>3.3662477558348294</v>
      </c>
      <c r="BI208" s="42">
        <v>3.2540394973070015</v>
      </c>
      <c r="BJ208" s="42">
        <v>3.2540394973070015</v>
      </c>
      <c r="BK208" s="42">
        <v>3.5906642728904847</v>
      </c>
      <c r="BL208" s="42">
        <v>3.9272890484739675</v>
      </c>
      <c r="BM208" s="42">
        <v>3.7028725314183122</v>
      </c>
      <c r="BN208" s="42">
        <v>3.5906642728904847</v>
      </c>
      <c r="BO208" s="42">
        <v>3.141831238779174</v>
      </c>
      <c r="BP208" s="42">
        <v>3.3662477558348294</v>
      </c>
    </row>
    <row r="209" spans="1:68" x14ac:dyDescent="0.25">
      <c r="A209" s="9" t="s">
        <v>434</v>
      </c>
      <c r="B209" s="2" t="s">
        <v>1548</v>
      </c>
      <c r="C209" s="2" t="s">
        <v>404</v>
      </c>
      <c r="D209" s="2" t="s">
        <v>435</v>
      </c>
      <c r="E209" s="42">
        <v>7.6242756938090883</v>
      </c>
      <c r="F209" s="42">
        <v>7.6242756938090883</v>
      </c>
      <c r="G209" s="42">
        <v>8.0817322354376344</v>
      </c>
      <c r="H209" s="42">
        <v>8.6916742909423608</v>
      </c>
      <c r="I209" s="42">
        <v>8.3867032631899967</v>
      </c>
      <c r="J209" s="42">
        <v>8.5391887770661796</v>
      </c>
      <c r="K209" s="42">
        <v>9.3016163464470871</v>
      </c>
      <c r="L209" s="42">
        <v>9.45410186032327</v>
      </c>
      <c r="M209" s="42">
        <v>9.7590728880756323</v>
      </c>
      <c r="N209" s="42">
        <v>8.9966453186947248</v>
      </c>
      <c r="O209" s="42">
        <v>8.9966453186947248</v>
      </c>
      <c r="P209" s="42">
        <v>9.149130832570906</v>
      </c>
      <c r="Q209" s="42">
        <v>8.8441598048185419</v>
      </c>
      <c r="R209" s="42">
        <v>8.5773439810706886</v>
      </c>
      <c r="S209" s="42">
        <v>8.5773439810706886</v>
      </c>
      <c r="T209" s="42">
        <v>8.5773439810706886</v>
      </c>
      <c r="U209" s="42">
        <v>8.5773439810706886</v>
      </c>
      <c r="V209" s="42">
        <v>8.5773439810706886</v>
      </c>
      <c r="W209" s="42">
        <v>8.4294587400177452</v>
      </c>
      <c r="X209" s="42">
        <v>7.8379177758059742</v>
      </c>
      <c r="Y209" s="42">
        <v>7.5421472937000882</v>
      </c>
      <c r="Z209" s="42">
        <v>8.4294587400177452</v>
      </c>
      <c r="AA209" s="42">
        <v>8.7252292221236321</v>
      </c>
      <c r="AB209" s="42">
        <v>9.3167701863354022</v>
      </c>
      <c r="AC209" s="42">
        <v>8.4294587400177452</v>
      </c>
      <c r="AD209" s="42">
        <v>8.5773439810706886</v>
      </c>
      <c r="AE209" s="42">
        <v>8.3357286576602476</v>
      </c>
      <c r="AF209" s="42">
        <v>8.7668870365047429</v>
      </c>
      <c r="AG209" s="42">
        <v>8.1920091980454153</v>
      </c>
      <c r="AH209" s="42">
        <v>8.1920091980454153</v>
      </c>
      <c r="AI209" s="42">
        <v>8.1920091980454153</v>
      </c>
      <c r="AJ209" s="42">
        <v>8.0482897384305829</v>
      </c>
      <c r="AK209" s="42">
        <v>7.1859729807415924</v>
      </c>
      <c r="AL209" s="42">
        <v>7.76085081920092</v>
      </c>
      <c r="AM209" s="42">
        <v>7.76085081920092</v>
      </c>
      <c r="AN209" s="42">
        <v>7.042253521126761</v>
      </c>
      <c r="AO209" s="42">
        <v>6.0362173038229381</v>
      </c>
      <c r="AP209" s="42">
        <v>5.8924978442081057</v>
      </c>
      <c r="AQ209" s="42">
        <v>6.1799367634377695</v>
      </c>
      <c r="AR209" s="42">
        <v>5.7749127048079512</v>
      </c>
      <c r="AS209" s="42">
        <v>6.0435132957292508</v>
      </c>
      <c r="AT209" s="42">
        <v>6.4464141821112015</v>
      </c>
      <c r="AU209" s="42">
        <v>6.3121138866505513</v>
      </c>
      <c r="AV209" s="42">
        <v>6.0435132957292508</v>
      </c>
      <c r="AW209" s="42">
        <v>5.6406124093473009</v>
      </c>
      <c r="AX209" s="42">
        <v>5.6406124093473009</v>
      </c>
      <c r="AY209" s="42">
        <v>5.5063121138866506</v>
      </c>
      <c r="AZ209" s="42">
        <v>5.3720118184260013</v>
      </c>
      <c r="BA209" s="42">
        <v>4.9691109320440505</v>
      </c>
      <c r="BB209" s="42">
        <v>4.8348106365834012</v>
      </c>
      <c r="BC209" s="42">
        <v>4.4319097502014504</v>
      </c>
      <c r="BD209" s="42">
        <v>4.4319097502014504</v>
      </c>
      <c r="BE209" s="42">
        <v>4.5193097781429747</v>
      </c>
      <c r="BF209" s="42">
        <v>4.6562585592988226</v>
      </c>
      <c r="BG209" s="42">
        <v>4.6562585592988226</v>
      </c>
      <c r="BH209" s="42">
        <v>4.6562585592988226</v>
      </c>
      <c r="BI209" s="42">
        <v>4.6562585592988226</v>
      </c>
      <c r="BJ209" s="42">
        <v>4.3823609969871269</v>
      </c>
      <c r="BK209" s="42">
        <v>4.5193097781429747</v>
      </c>
      <c r="BL209" s="42">
        <v>4.5193097781429747</v>
      </c>
      <c r="BM209" s="42">
        <v>5.2040536839222131</v>
      </c>
      <c r="BN209" s="42">
        <v>4.7932073404546705</v>
      </c>
      <c r="BO209" s="42">
        <v>4.7932073404546705</v>
      </c>
      <c r="BP209" s="42">
        <v>4.5193097781429747</v>
      </c>
    </row>
    <row r="210" spans="1:68" x14ac:dyDescent="0.25">
      <c r="A210" s="9" t="s">
        <v>436</v>
      </c>
      <c r="B210" s="2" t="s">
        <v>1549</v>
      </c>
      <c r="C210" s="2" t="s">
        <v>404</v>
      </c>
      <c r="D210" s="2" t="s">
        <v>437</v>
      </c>
      <c r="E210" s="42">
        <v>5.8408371866634212</v>
      </c>
      <c r="F210" s="42">
        <v>6.3275736188853733</v>
      </c>
      <c r="G210" s="42">
        <v>6.4492577269408606</v>
      </c>
      <c r="H210" s="42">
        <v>7.1793623752737883</v>
      </c>
      <c r="I210" s="42">
        <v>7.1793623752737883</v>
      </c>
      <c r="J210" s="42">
        <v>6.9359941591628127</v>
      </c>
      <c r="K210" s="42">
        <v>7.1793623752737883</v>
      </c>
      <c r="L210" s="42">
        <v>7.4227305913847648</v>
      </c>
      <c r="M210" s="42">
        <v>7.9094670236067159</v>
      </c>
      <c r="N210" s="42">
        <v>7.5444146994402521</v>
      </c>
      <c r="O210" s="42">
        <v>7.9094670236067159</v>
      </c>
      <c r="P210" s="42">
        <v>7.3010464833292765</v>
      </c>
      <c r="Q210" s="42">
        <v>7.4227305913847648</v>
      </c>
      <c r="R210" s="42">
        <v>7.0487635775363993</v>
      </c>
      <c r="S210" s="42">
        <v>7.2798705800785761</v>
      </c>
      <c r="T210" s="42">
        <v>6.9332100762653104</v>
      </c>
      <c r="U210" s="42">
        <v>7.0487635775363993</v>
      </c>
      <c r="V210" s="42">
        <v>6.9332100762653104</v>
      </c>
      <c r="W210" s="42">
        <v>7.0487635775363993</v>
      </c>
      <c r="X210" s="42">
        <v>7.0487635775363993</v>
      </c>
      <c r="Y210" s="42">
        <v>7.1643170788074872</v>
      </c>
      <c r="Z210" s="42">
        <v>7.510977582620753</v>
      </c>
      <c r="AA210" s="42">
        <v>7.7420845851629299</v>
      </c>
      <c r="AB210" s="42">
        <v>7.626531083891841</v>
      </c>
      <c r="AC210" s="42">
        <v>7.0487635775363993</v>
      </c>
      <c r="AD210" s="42">
        <v>7.2798705800785761</v>
      </c>
      <c r="AE210" s="42">
        <v>6.9413838695460548</v>
      </c>
      <c r="AF210" s="42">
        <v>6.8312031732040541</v>
      </c>
      <c r="AG210" s="42">
        <v>7.0515645658880564</v>
      </c>
      <c r="AH210" s="42">
        <v>7.0515645658880564</v>
      </c>
      <c r="AI210" s="42">
        <v>7.0515645658880564</v>
      </c>
      <c r="AJ210" s="42">
        <v>6.9413838695460548</v>
      </c>
      <c r="AK210" s="42">
        <v>6.8312031732040541</v>
      </c>
      <c r="AL210" s="42">
        <v>6.6108417805200528</v>
      </c>
      <c r="AM210" s="42">
        <v>6.3904803878360505</v>
      </c>
      <c r="AN210" s="42">
        <v>5.949757602468047</v>
      </c>
      <c r="AO210" s="42">
        <v>5.5090348171000434</v>
      </c>
      <c r="AP210" s="42">
        <v>5.5090348171000434</v>
      </c>
      <c r="AQ210" s="42">
        <v>5.288673424416042</v>
      </c>
      <c r="AR210" s="42">
        <v>4.8969598041216083</v>
      </c>
      <c r="AS210" s="42">
        <v>5.100999795960008</v>
      </c>
      <c r="AT210" s="42">
        <v>4.8969598041216083</v>
      </c>
      <c r="AU210" s="42">
        <v>4.6929198122832076</v>
      </c>
      <c r="AV210" s="42">
        <v>4.1828198326872066</v>
      </c>
      <c r="AW210" s="42">
        <v>4.1828198326872066</v>
      </c>
      <c r="AX210" s="42">
        <v>4.2848398286064073</v>
      </c>
      <c r="AY210" s="42">
        <v>4.3868598245256072</v>
      </c>
      <c r="AZ210" s="42">
        <v>4.0807998367680067</v>
      </c>
      <c r="BA210" s="42">
        <v>3.9787798408488064</v>
      </c>
      <c r="BB210" s="42">
        <v>3.9787798408488064</v>
      </c>
      <c r="BC210" s="42">
        <v>3.8767598449296066</v>
      </c>
      <c r="BD210" s="42">
        <v>3.9787798408488064</v>
      </c>
      <c r="BE210" s="42">
        <v>3.9290751561555508</v>
      </c>
      <c r="BF210" s="42">
        <v>3.626838605682047</v>
      </c>
      <c r="BG210" s="42">
        <v>3.7275841225065482</v>
      </c>
      <c r="BH210" s="42">
        <v>3.626838605682047</v>
      </c>
      <c r="BI210" s="42">
        <v>3.5260930888575457</v>
      </c>
      <c r="BJ210" s="42">
        <v>3.3246020552085431</v>
      </c>
      <c r="BK210" s="42">
        <v>3.2238565383840418</v>
      </c>
      <c r="BL210" s="42">
        <v>3.4253475720330444</v>
      </c>
      <c r="BM210" s="42">
        <v>3.626838605682047</v>
      </c>
      <c r="BN210" s="42">
        <v>3.5260930888575457</v>
      </c>
      <c r="BO210" s="42">
        <v>3.2238565383840418</v>
      </c>
      <c r="BP210" s="42">
        <v>3.2238565383840418</v>
      </c>
    </row>
    <row r="211" spans="1:68" x14ac:dyDescent="0.25">
      <c r="A211" s="9" t="s">
        <v>438</v>
      </c>
      <c r="B211" s="2" t="s">
        <v>1550</v>
      </c>
      <c r="C211" s="2" t="s">
        <v>439</v>
      </c>
      <c r="D211" s="2" t="s">
        <v>440</v>
      </c>
      <c r="E211" s="42">
        <v>5.1037207770826472</v>
      </c>
      <c r="F211" s="42">
        <v>5.2683569311820877</v>
      </c>
      <c r="G211" s="42">
        <v>4.9390846229832066</v>
      </c>
      <c r="H211" s="42">
        <v>5.4329930852815274</v>
      </c>
      <c r="I211" s="42">
        <v>5.5976292393809679</v>
      </c>
      <c r="J211" s="42">
        <v>5.2683569311820877</v>
      </c>
      <c r="K211" s="42">
        <v>4.9390846229832066</v>
      </c>
      <c r="L211" s="42">
        <v>5.2683569311820877</v>
      </c>
      <c r="M211" s="42">
        <v>5.1037207770826472</v>
      </c>
      <c r="N211" s="42">
        <v>5.1037207770826472</v>
      </c>
      <c r="O211" s="42">
        <v>5.1037207770826472</v>
      </c>
      <c r="P211" s="42">
        <v>4.7744484688837669</v>
      </c>
      <c r="Q211" s="42">
        <v>5.1037207770826472</v>
      </c>
      <c r="R211" s="42">
        <v>4.7473200612557429</v>
      </c>
      <c r="S211" s="42">
        <v>4.7473200612557429</v>
      </c>
      <c r="T211" s="42">
        <v>4.9004594180704446</v>
      </c>
      <c r="U211" s="42">
        <v>5.0535987748851454</v>
      </c>
      <c r="V211" s="42">
        <v>4.9004594180704446</v>
      </c>
      <c r="W211" s="42">
        <v>4.5941807044410412</v>
      </c>
      <c r="X211" s="42">
        <v>4.7473200612557429</v>
      </c>
      <c r="Y211" s="42">
        <v>4.5941807044410412</v>
      </c>
      <c r="Z211" s="42">
        <v>4.7473200612557429</v>
      </c>
      <c r="AA211" s="42">
        <v>4.7473200612557429</v>
      </c>
      <c r="AB211" s="42">
        <v>4.7473200612557429</v>
      </c>
      <c r="AC211" s="42">
        <v>4.4410413476263404</v>
      </c>
      <c r="AD211" s="42">
        <v>4.5941807044410412</v>
      </c>
      <c r="AE211" s="42">
        <v>4.3528728961114336</v>
      </c>
      <c r="AF211" s="42">
        <v>4.3528728961114336</v>
      </c>
      <c r="AG211" s="42">
        <v>4.2077771329077187</v>
      </c>
      <c r="AH211" s="42">
        <v>4.0626813697040047</v>
      </c>
      <c r="AI211" s="42">
        <v>4.0626813697040047</v>
      </c>
      <c r="AJ211" s="42">
        <v>4.2077771329077187</v>
      </c>
      <c r="AK211" s="42">
        <v>3.9175856065002903</v>
      </c>
      <c r="AL211" s="42">
        <v>4.0626813697040047</v>
      </c>
      <c r="AM211" s="42">
        <v>4.0626813697040047</v>
      </c>
      <c r="AN211" s="42">
        <v>3.7724898432965754</v>
      </c>
      <c r="AO211" s="42">
        <v>4.0626813697040047</v>
      </c>
      <c r="AP211" s="42">
        <v>3.627394080092861</v>
      </c>
      <c r="AQ211" s="42">
        <v>3.9175856065002903</v>
      </c>
      <c r="AR211" s="42">
        <v>3.647662793839503</v>
      </c>
      <c r="AS211" s="42">
        <v>3.9178600378276145</v>
      </c>
      <c r="AT211" s="42">
        <v>3.7827614158335585</v>
      </c>
      <c r="AU211" s="42">
        <v>4.0529586598216705</v>
      </c>
      <c r="AV211" s="42">
        <v>3.9178600378276145</v>
      </c>
      <c r="AW211" s="42">
        <v>3.5125641718454474</v>
      </c>
      <c r="AX211" s="42">
        <v>3.5125641718454474</v>
      </c>
      <c r="AY211" s="42">
        <v>3.2423669278573359</v>
      </c>
      <c r="AZ211" s="42">
        <v>3.2423669278573359</v>
      </c>
      <c r="BA211" s="42">
        <v>3.3774655498513919</v>
      </c>
      <c r="BB211" s="42">
        <v>3.1072683058632804</v>
      </c>
      <c r="BC211" s="42">
        <v>2.7019724398811134</v>
      </c>
      <c r="BD211" s="42">
        <v>2.5668738178870578</v>
      </c>
      <c r="BE211" s="42">
        <v>2.6418242491657398</v>
      </c>
      <c r="BF211" s="42">
        <v>2.5027808676307006</v>
      </c>
      <c r="BG211" s="42">
        <v>2.5027808676307006</v>
      </c>
      <c r="BH211" s="42">
        <v>2.3637374860956619</v>
      </c>
      <c r="BI211" s="42">
        <v>2.2246941045606228</v>
      </c>
      <c r="BJ211" s="42">
        <v>2.5027808676307006</v>
      </c>
      <c r="BK211" s="42">
        <v>2.2246941045606228</v>
      </c>
      <c r="BL211" s="42">
        <v>2.3637374860956619</v>
      </c>
      <c r="BM211" s="42">
        <v>2.5027808676307006</v>
      </c>
      <c r="BN211" s="42">
        <v>2.2246941045606228</v>
      </c>
      <c r="BO211" s="42">
        <v>2.2246941045606228</v>
      </c>
      <c r="BP211" s="42">
        <v>2.3637374860956619</v>
      </c>
    </row>
    <row r="212" spans="1:68" x14ac:dyDescent="0.25">
      <c r="A212" s="9" t="s">
        <v>441</v>
      </c>
      <c r="B212" s="2" t="s">
        <v>1551</v>
      </c>
      <c r="C212" s="2" t="s">
        <v>439</v>
      </c>
      <c r="D212" s="2" t="s">
        <v>442</v>
      </c>
      <c r="E212" s="42">
        <v>5.2435723951285524</v>
      </c>
      <c r="F212" s="42">
        <v>5.2435723951285524</v>
      </c>
      <c r="G212" s="42">
        <v>5.4127198917456028</v>
      </c>
      <c r="H212" s="42">
        <v>5.7510148849797025</v>
      </c>
      <c r="I212" s="42">
        <v>5.9201623815967528</v>
      </c>
      <c r="J212" s="42">
        <v>5.5818673883626522</v>
      </c>
      <c r="K212" s="42">
        <v>5.7510148849797025</v>
      </c>
      <c r="L212" s="42">
        <v>5.9201623815967528</v>
      </c>
      <c r="M212" s="42">
        <v>5.7510148849797025</v>
      </c>
      <c r="N212" s="42">
        <v>5.9201623815967528</v>
      </c>
      <c r="O212" s="42">
        <v>5.9201623815967528</v>
      </c>
      <c r="P212" s="42">
        <v>5.7510148849797025</v>
      </c>
      <c r="Q212" s="42">
        <v>5.9201623815967528</v>
      </c>
      <c r="R212" s="42">
        <v>5.9021922428330527</v>
      </c>
      <c r="S212" s="42">
        <v>5.7335581787521086</v>
      </c>
      <c r="T212" s="42">
        <v>5.2276559865092755</v>
      </c>
      <c r="U212" s="42">
        <v>5.2276559865092755</v>
      </c>
      <c r="V212" s="42">
        <v>5.3962900505902196</v>
      </c>
      <c r="W212" s="42">
        <v>5.0590219224283306</v>
      </c>
      <c r="X212" s="42">
        <v>5.2276559865092755</v>
      </c>
      <c r="Y212" s="42">
        <v>4.8903878583473865</v>
      </c>
      <c r="Z212" s="42">
        <v>5.2276559865092755</v>
      </c>
      <c r="AA212" s="42">
        <v>5.0590219224283306</v>
      </c>
      <c r="AB212" s="42">
        <v>4.7217537942664425</v>
      </c>
      <c r="AC212" s="42">
        <v>4.5531197301854975</v>
      </c>
      <c r="AD212" s="42">
        <v>4.3844856661045535</v>
      </c>
      <c r="AE212" s="42">
        <v>4.3521928356210244</v>
      </c>
      <c r="AF212" s="42">
        <v>4.0174087713424838</v>
      </c>
      <c r="AG212" s="42">
        <v>4.0174087713424838</v>
      </c>
      <c r="AH212" s="42">
        <v>4.0174087713424838</v>
      </c>
      <c r="AI212" s="42">
        <v>3.8500167392032139</v>
      </c>
      <c r="AJ212" s="42">
        <v>4.0174087713424838</v>
      </c>
      <c r="AK212" s="42">
        <v>4.0174087713424838</v>
      </c>
      <c r="AL212" s="42">
        <v>3.8500167392032139</v>
      </c>
      <c r="AM212" s="42">
        <v>3.6826247070639435</v>
      </c>
      <c r="AN212" s="42">
        <v>3.5152326749246736</v>
      </c>
      <c r="AO212" s="42">
        <v>3.5152326749246736</v>
      </c>
      <c r="AP212" s="42">
        <v>3.5152326749246736</v>
      </c>
      <c r="AQ212" s="42">
        <v>3.3478406427854033</v>
      </c>
      <c r="AR212" s="42">
        <v>3.2320620555914674</v>
      </c>
      <c r="AS212" s="42">
        <v>3.5552682611506139</v>
      </c>
      <c r="AT212" s="42">
        <v>3.5552682611506139</v>
      </c>
      <c r="AU212" s="42">
        <v>2.9088558500323205</v>
      </c>
      <c r="AV212" s="42">
        <v>2.7472527472527473</v>
      </c>
      <c r="AW212" s="42">
        <v>2.7472527472527473</v>
      </c>
      <c r="AX212" s="42">
        <v>2.7472527472527473</v>
      </c>
      <c r="AY212" s="42">
        <v>3.0704589528118937</v>
      </c>
      <c r="AZ212" s="42">
        <v>2.5856496444731736</v>
      </c>
      <c r="BA212" s="42">
        <v>2.7472527472527473</v>
      </c>
      <c r="BB212" s="42">
        <v>2.7472527472527473</v>
      </c>
      <c r="BC212" s="42">
        <v>2.2624434389140271</v>
      </c>
      <c r="BD212" s="42">
        <v>2.2624434389140271</v>
      </c>
      <c r="BE212" s="42">
        <v>2.1936696960200566</v>
      </c>
      <c r="BF212" s="42">
        <v>2.1936696960200566</v>
      </c>
      <c r="BG212" s="42">
        <v>2.5070510811657787</v>
      </c>
      <c r="BH212" s="42">
        <v>2.3503603885929176</v>
      </c>
      <c r="BI212" s="42">
        <v>2.5070510811657787</v>
      </c>
      <c r="BJ212" s="42">
        <v>2.1936696960200566</v>
      </c>
      <c r="BK212" s="42">
        <v>2.0369790034471951</v>
      </c>
      <c r="BL212" s="42">
        <v>2.1936696960200566</v>
      </c>
      <c r="BM212" s="42">
        <v>2.3503603885929176</v>
      </c>
      <c r="BN212" s="42">
        <v>1.723597618301473</v>
      </c>
      <c r="BO212" s="42">
        <v>1.880288310874334</v>
      </c>
      <c r="BP212" s="42">
        <v>1.880288310874334</v>
      </c>
    </row>
    <row r="213" spans="1:68" x14ac:dyDescent="0.25">
      <c r="A213" s="9" t="s">
        <v>443</v>
      </c>
      <c r="B213" s="2" t="s">
        <v>1552</v>
      </c>
      <c r="C213" s="2" t="s">
        <v>439</v>
      </c>
      <c r="D213" s="2" t="s">
        <v>444</v>
      </c>
      <c r="E213" s="42">
        <v>8.8932806324110665</v>
      </c>
      <c r="F213" s="42">
        <v>9.3873517786561269</v>
      </c>
      <c r="G213" s="42">
        <v>9.8814229249011856</v>
      </c>
      <c r="H213" s="42">
        <v>10.375494071146246</v>
      </c>
      <c r="I213" s="42">
        <v>10.540184453227932</v>
      </c>
      <c r="J213" s="42">
        <v>10.869565217391305</v>
      </c>
      <c r="K213" s="42">
        <v>10.869565217391305</v>
      </c>
      <c r="L213" s="42">
        <v>11.198945981554678</v>
      </c>
      <c r="M213" s="42">
        <v>10.540184453227932</v>
      </c>
      <c r="N213" s="42">
        <v>10.210803689064559</v>
      </c>
      <c r="O213" s="42">
        <v>10.046113306982873</v>
      </c>
      <c r="P213" s="42">
        <v>10.046113306982873</v>
      </c>
      <c r="Q213" s="42">
        <v>9.5520421607378125</v>
      </c>
      <c r="R213" s="42">
        <v>9.2356687898089174</v>
      </c>
      <c r="S213" s="42">
        <v>9.5541401273885356</v>
      </c>
      <c r="T213" s="42">
        <v>9.5541401273885356</v>
      </c>
      <c r="U213" s="42">
        <v>9.2356687898089174</v>
      </c>
      <c r="V213" s="42">
        <v>8.5987261146496827</v>
      </c>
      <c r="W213" s="42">
        <v>8.4394904458598727</v>
      </c>
      <c r="X213" s="42">
        <v>8.9171974522292992</v>
      </c>
      <c r="Y213" s="42">
        <v>8.7579617834394909</v>
      </c>
      <c r="Z213" s="42">
        <v>8.9171974522292992</v>
      </c>
      <c r="AA213" s="42">
        <v>9.7133757961783438</v>
      </c>
      <c r="AB213" s="42">
        <v>9.8726114649681538</v>
      </c>
      <c r="AC213" s="42">
        <v>9.5541401273885356</v>
      </c>
      <c r="AD213" s="42">
        <v>9.7133757961783438</v>
      </c>
      <c r="AE213" s="42">
        <v>9.5282724148703544</v>
      </c>
      <c r="AF213" s="42">
        <v>9.3720712277413316</v>
      </c>
      <c r="AG213" s="42">
        <v>9.2158700406123089</v>
      </c>
      <c r="AH213" s="42">
        <v>9.0596688534832879</v>
      </c>
      <c r="AI213" s="42">
        <v>8.9034676663542651</v>
      </c>
      <c r="AJ213" s="42">
        <v>8.4348641049671986</v>
      </c>
      <c r="AK213" s="42">
        <v>8.1224617307091531</v>
      </c>
      <c r="AL213" s="42">
        <v>8.1224617307091531</v>
      </c>
      <c r="AM213" s="42">
        <v>7.6538581693220875</v>
      </c>
      <c r="AN213" s="42">
        <v>7.185254607935021</v>
      </c>
      <c r="AO213" s="42">
        <v>7.185254607935021</v>
      </c>
      <c r="AP213" s="42">
        <v>7.185254607935021</v>
      </c>
      <c r="AQ213" s="42">
        <v>6.5604498594189318</v>
      </c>
      <c r="AR213" s="42">
        <v>6.2555853440571942</v>
      </c>
      <c r="AS213" s="42">
        <v>6.2555853440571942</v>
      </c>
      <c r="AT213" s="42">
        <v>6.2555853440571942</v>
      </c>
      <c r="AU213" s="42">
        <v>5.9577003276735176</v>
      </c>
      <c r="AV213" s="42">
        <v>5.9577003276735176</v>
      </c>
      <c r="AW213" s="42">
        <v>5.8087578194816798</v>
      </c>
      <c r="AX213" s="42">
        <v>5.5108728030980041</v>
      </c>
      <c r="AY213" s="42">
        <v>5.6598153112898419</v>
      </c>
      <c r="AZ213" s="42">
        <v>5.6598153112898419</v>
      </c>
      <c r="BA213" s="42">
        <v>5.2129877867143284</v>
      </c>
      <c r="BB213" s="42">
        <v>4.9151027703306527</v>
      </c>
      <c r="BC213" s="42">
        <v>4.6172177539469761</v>
      </c>
      <c r="BD213" s="42">
        <v>4.9151027703306527</v>
      </c>
      <c r="BE213" s="42">
        <v>4.8515142605116148</v>
      </c>
      <c r="BF213" s="42">
        <v>4.8515142605116148</v>
      </c>
      <c r="BG213" s="42">
        <v>4.4104675095560131</v>
      </c>
      <c r="BH213" s="42">
        <v>4.4104675095560131</v>
      </c>
      <c r="BI213" s="42">
        <v>4.4104675095560131</v>
      </c>
      <c r="BJ213" s="42">
        <v>4.55748309320788</v>
      </c>
      <c r="BK213" s="42">
        <v>4.55748309320788</v>
      </c>
      <c r="BL213" s="42">
        <v>4.4104675095560131</v>
      </c>
      <c r="BM213" s="42">
        <v>4.2634519259041461</v>
      </c>
      <c r="BN213" s="42">
        <v>4.55748309320788</v>
      </c>
      <c r="BO213" s="42">
        <v>4.704498676859747</v>
      </c>
      <c r="BP213" s="42">
        <v>4.4104675095560131</v>
      </c>
    </row>
    <row r="214" spans="1:68" x14ac:dyDescent="0.25">
      <c r="A214" s="9" t="s">
        <v>445</v>
      </c>
      <c r="B214" s="2" t="s">
        <v>1553</v>
      </c>
      <c r="C214" s="2" t="s">
        <v>439</v>
      </c>
      <c r="D214" s="2" t="s">
        <v>446</v>
      </c>
      <c r="E214" s="42">
        <v>3.6808009422850412</v>
      </c>
      <c r="F214" s="42">
        <v>3.9752650176678443</v>
      </c>
      <c r="G214" s="42">
        <v>4.1224970553592462</v>
      </c>
      <c r="H214" s="42">
        <v>4.1224970553592462</v>
      </c>
      <c r="I214" s="42">
        <v>4.269729093050648</v>
      </c>
      <c r="J214" s="42">
        <v>4.4169611307420498</v>
      </c>
      <c r="K214" s="42">
        <v>4.269729093050648</v>
      </c>
      <c r="L214" s="42">
        <v>4.7114252061248525</v>
      </c>
      <c r="M214" s="42">
        <v>4.8586572438162543</v>
      </c>
      <c r="N214" s="42">
        <v>4.5641931684334507</v>
      </c>
      <c r="O214" s="42">
        <v>4.5641931684334507</v>
      </c>
      <c r="P214" s="42">
        <v>4.7114252061248525</v>
      </c>
      <c r="Q214" s="42">
        <v>4.7114252061248525</v>
      </c>
      <c r="R214" s="42">
        <v>4.704498676859747</v>
      </c>
      <c r="S214" s="42">
        <v>4.2634519259041461</v>
      </c>
      <c r="T214" s="42">
        <v>3.9694207586004118</v>
      </c>
      <c r="U214" s="42">
        <v>4.1164363422522792</v>
      </c>
      <c r="V214" s="42">
        <v>3.8224051749485448</v>
      </c>
      <c r="W214" s="42">
        <v>3.6753895912966779</v>
      </c>
      <c r="X214" s="42">
        <v>3.6753895912966779</v>
      </c>
      <c r="Y214" s="42">
        <v>3.5283740076448105</v>
      </c>
      <c r="Z214" s="42">
        <v>3.9694207586004118</v>
      </c>
      <c r="AA214" s="42">
        <v>4.2634519259041461</v>
      </c>
      <c r="AB214" s="42">
        <v>4.1164363422522792</v>
      </c>
      <c r="AC214" s="42">
        <v>4.1164363422522792</v>
      </c>
      <c r="AD214" s="42">
        <v>4.1164363422522792</v>
      </c>
      <c r="AE214" s="42">
        <v>4.0995607613469991</v>
      </c>
      <c r="AF214" s="42">
        <v>3.8067349926793561</v>
      </c>
      <c r="AG214" s="42">
        <v>4.0995607613469991</v>
      </c>
      <c r="AH214" s="42">
        <v>4.3923865300146412</v>
      </c>
      <c r="AI214" s="42">
        <v>4.0995607613469991</v>
      </c>
      <c r="AJ214" s="42">
        <v>4.0995607613469991</v>
      </c>
      <c r="AK214" s="42">
        <v>3.8067349926793561</v>
      </c>
      <c r="AL214" s="42">
        <v>3.6603221083455346</v>
      </c>
      <c r="AM214" s="42">
        <v>4.2459736456808201</v>
      </c>
      <c r="AN214" s="42">
        <v>3.9531478770131772</v>
      </c>
      <c r="AO214" s="42">
        <v>3.8067349926793561</v>
      </c>
      <c r="AP214" s="42">
        <v>3.6603221083455346</v>
      </c>
      <c r="AQ214" s="42">
        <v>3.8067349926793561</v>
      </c>
      <c r="AR214" s="42">
        <v>3.7399309551208288</v>
      </c>
      <c r="AS214" s="42">
        <v>3.7399309551208288</v>
      </c>
      <c r="AT214" s="42">
        <v>3.5960874568469507</v>
      </c>
      <c r="AU214" s="42">
        <v>3.1645569620253164</v>
      </c>
      <c r="AV214" s="42">
        <v>3.1645569620253164</v>
      </c>
      <c r="AW214" s="42">
        <v>2.7330264672036826</v>
      </c>
      <c r="AX214" s="42">
        <v>2.7330264672036826</v>
      </c>
      <c r="AY214" s="42">
        <v>3.0207134637514388</v>
      </c>
      <c r="AZ214" s="42">
        <v>2.4453394706559264</v>
      </c>
      <c r="BA214" s="42">
        <v>2.3014959723820483</v>
      </c>
      <c r="BB214" s="42">
        <v>2.3014959723820483</v>
      </c>
      <c r="BC214" s="42">
        <v>2.1576524741081706</v>
      </c>
      <c r="BD214" s="42">
        <v>2.1576524741081706</v>
      </c>
      <c r="BE214" s="42">
        <v>2.0638414969730321</v>
      </c>
      <c r="BF214" s="42">
        <v>2.2014309301045678</v>
      </c>
      <c r="BG214" s="42">
        <v>1.9262520638414968</v>
      </c>
      <c r="BH214" s="42">
        <v>1.9262520638414968</v>
      </c>
      <c r="BI214" s="42">
        <v>1.9262520638414968</v>
      </c>
      <c r="BJ214" s="42">
        <v>2.2014309301045678</v>
      </c>
      <c r="BK214" s="42">
        <v>2.0638414969730321</v>
      </c>
      <c r="BL214" s="42">
        <v>2.2014309301045678</v>
      </c>
      <c r="BM214" s="42">
        <v>1.9262520638414968</v>
      </c>
      <c r="BN214" s="42">
        <v>2.0638414969730321</v>
      </c>
      <c r="BO214" s="42">
        <v>2.0638414969730321</v>
      </c>
      <c r="BP214" s="42">
        <v>1.9262520638414968</v>
      </c>
    </row>
    <row r="215" spans="1:68" x14ac:dyDescent="0.25">
      <c r="A215" s="9" t="s">
        <v>447</v>
      </c>
      <c r="B215" s="2" t="s">
        <v>1554</v>
      </c>
      <c r="C215" s="2" t="s">
        <v>439</v>
      </c>
      <c r="D215" s="2" t="s">
        <v>448</v>
      </c>
      <c r="E215" s="42">
        <v>5.7077625570776256</v>
      </c>
      <c r="F215" s="42">
        <v>6.468797564687975</v>
      </c>
      <c r="G215" s="42">
        <v>6.468797564687975</v>
      </c>
      <c r="H215" s="42">
        <v>6.7224759005580923</v>
      </c>
      <c r="I215" s="42">
        <v>6.5956367326230341</v>
      </c>
      <c r="J215" s="42">
        <v>6.0882800608828003</v>
      </c>
      <c r="K215" s="42">
        <v>6.5956367326230341</v>
      </c>
      <c r="L215" s="42">
        <v>6.8493150684931505</v>
      </c>
      <c r="M215" s="42">
        <v>7.2298325722983252</v>
      </c>
      <c r="N215" s="42">
        <v>7.3566717402333834</v>
      </c>
      <c r="O215" s="42">
        <v>7.4835109081684417</v>
      </c>
      <c r="P215" s="42">
        <v>7.3566717402333834</v>
      </c>
      <c r="Q215" s="42">
        <v>7.3566717402333834</v>
      </c>
      <c r="R215" s="42">
        <v>7.1043606075453205</v>
      </c>
      <c r="S215" s="42">
        <v>6.9818716315531599</v>
      </c>
      <c r="T215" s="42">
        <v>6.8593826555609994</v>
      </c>
      <c r="U215" s="42">
        <v>6.369426751592357</v>
      </c>
      <c r="V215" s="42">
        <v>6.124448799608035</v>
      </c>
      <c r="W215" s="42">
        <v>5.8794708476237139</v>
      </c>
      <c r="X215" s="42">
        <v>5.7569818716315533</v>
      </c>
      <c r="Y215" s="42">
        <v>5.5120039196472321</v>
      </c>
      <c r="Z215" s="42">
        <v>6.369426751592357</v>
      </c>
      <c r="AA215" s="42">
        <v>6.7368936795688388</v>
      </c>
      <c r="AB215" s="42">
        <v>6.7368936795688388</v>
      </c>
      <c r="AC215" s="42">
        <v>6.369426751592357</v>
      </c>
      <c r="AD215" s="42">
        <v>6.2469377756001956</v>
      </c>
      <c r="AE215" s="42">
        <v>6.0975609756097562</v>
      </c>
      <c r="AF215" s="42">
        <v>6.2171209947393589</v>
      </c>
      <c r="AG215" s="42">
        <v>6.2171209947393589</v>
      </c>
      <c r="AH215" s="42">
        <v>5.9780009564801526</v>
      </c>
      <c r="AI215" s="42">
        <v>5.7388809182209473</v>
      </c>
      <c r="AJ215" s="42">
        <v>5.6193208990913437</v>
      </c>
      <c r="AK215" s="42">
        <v>5.6193208990913437</v>
      </c>
      <c r="AL215" s="42">
        <v>5.8584409373505499</v>
      </c>
      <c r="AM215" s="42">
        <v>5.499760879961741</v>
      </c>
      <c r="AN215" s="42">
        <v>5.499760879961741</v>
      </c>
      <c r="AO215" s="42">
        <v>5.0215208034433285</v>
      </c>
      <c r="AP215" s="42">
        <v>4.6628407460545196</v>
      </c>
      <c r="AQ215" s="42">
        <v>4.0650406504065044</v>
      </c>
      <c r="AR215" s="42">
        <v>3.9053526303698596</v>
      </c>
      <c r="AS215" s="42">
        <v>4.4796691936595447</v>
      </c>
      <c r="AT215" s="42">
        <v>4.3648058810016082</v>
      </c>
      <c r="AU215" s="42">
        <v>4.1350792556857341</v>
      </c>
      <c r="AV215" s="42">
        <v>4.4796691936595447</v>
      </c>
      <c r="AW215" s="42">
        <v>4.2499425683436707</v>
      </c>
      <c r="AX215" s="42">
        <v>4.5945325063174822</v>
      </c>
      <c r="AY215" s="42">
        <v>4.5945325063174822</v>
      </c>
      <c r="AZ215" s="42">
        <v>4.1350792556857341</v>
      </c>
      <c r="BA215" s="42">
        <v>4.1350792556857341</v>
      </c>
      <c r="BB215" s="42">
        <v>3.9053526303698596</v>
      </c>
      <c r="BC215" s="42">
        <v>3.5607626923960485</v>
      </c>
      <c r="BD215" s="42">
        <v>3.6756260050539855</v>
      </c>
      <c r="BE215" s="42">
        <v>3.577017661524704</v>
      </c>
      <c r="BF215" s="42">
        <v>3.4652358596020569</v>
      </c>
      <c r="BG215" s="42">
        <v>3.2416722557567632</v>
      </c>
      <c r="BH215" s="42">
        <v>3.018108651911469</v>
      </c>
      <c r="BI215" s="42">
        <v>2.906326849988822</v>
      </c>
      <c r="BJ215" s="42">
        <v>3.018108651911469</v>
      </c>
      <c r="BK215" s="42">
        <v>2.906326849988822</v>
      </c>
      <c r="BL215" s="42">
        <v>3.1298904538341161</v>
      </c>
      <c r="BM215" s="42">
        <v>3.2416722557567632</v>
      </c>
      <c r="BN215" s="42">
        <v>3.1298904538341161</v>
      </c>
      <c r="BO215" s="42">
        <v>3.3534540576794098</v>
      </c>
      <c r="BP215" s="42">
        <v>3.018108651911469</v>
      </c>
    </row>
    <row r="216" spans="1:68" x14ac:dyDescent="0.25">
      <c r="A216" s="9" t="s">
        <v>449</v>
      </c>
      <c r="B216" s="2" t="s">
        <v>1555</v>
      </c>
      <c r="C216" s="2" t="s">
        <v>439</v>
      </c>
      <c r="D216" s="2" t="s">
        <v>450</v>
      </c>
      <c r="E216" s="42">
        <v>5.2748473070516377</v>
      </c>
      <c r="F216" s="42">
        <v>5.5524708495280395</v>
      </c>
      <c r="G216" s="42">
        <v>5.5524708495280395</v>
      </c>
      <c r="H216" s="42">
        <v>5.4136590782898386</v>
      </c>
      <c r="I216" s="42">
        <v>5.9689061632426421</v>
      </c>
      <c r="J216" s="42">
        <v>6.1077179344808439</v>
      </c>
      <c r="K216" s="42">
        <v>6.2465297057190448</v>
      </c>
      <c r="L216" s="42">
        <v>6.5241532481954465</v>
      </c>
      <c r="M216" s="42">
        <v>6.5241532481954465</v>
      </c>
      <c r="N216" s="42">
        <v>6.6629650194336474</v>
      </c>
      <c r="O216" s="42">
        <v>6.3853414769572456</v>
      </c>
      <c r="P216" s="42">
        <v>6.1077179344808439</v>
      </c>
      <c r="Q216" s="42">
        <v>6.1077179344808439</v>
      </c>
      <c r="R216" s="42">
        <v>5.8093477686823345</v>
      </c>
      <c r="S216" s="42">
        <v>6.073409030895168</v>
      </c>
      <c r="T216" s="42">
        <v>5.8093477686823345</v>
      </c>
      <c r="U216" s="42">
        <v>5.9413783997887517</v>
      </c>
      <c r="V216" s="42">
        <v>5.8093477686823345</v>
      </c>
      <c r="W216" s="42">
        <v>6.2054396620015844</v>
      </c>
      <c r="X216" s="42">
        <v>6.6015315553208351</v>
      </c>
      <c r="Y216" s="42">
        <v>6.4695009242144179</v>
      </c>
      <c r="Z216" s="42">
        <v>5.8093477686823345</v>
      </c>
      <c r="AA216" s="42">
        <v>5.5452865064695009</v>
      </c>
      <c r="AB216" s="42">
        <v>5.4132558753630846</v>
      </c>
      <c r="AC216" s="42">
        <v>5.5452865064695009</v>
      </c>
      <c r="AD216" s="42">
        <v>5.2812252442566683</v>
      </c>
      <c r="AE216" s="42">
        <v>5.0955414012738851</v>
      </c>
      <c r="AF216" s="42">
        <v>5.2229299363057322</v>
      </c>
      <c r="AG216" s="42">
        <v>5.2229299363057322</v>
      </c>
      <c r="AH216" s="42">
        <v>4.968152866242038</v>
      </c>
      <c r="AI216" s="42">
        <v>4.7133757961783438</v>
      </c>
      <c r="AJ216" s="42">
        <v>4.3312101910828025</v>
      </c>
      <c r="AK216" s="42">
        <v>4.3312101910828025</v>
      </c>
      <c r="AL216" s="42">
        <v>4.8407643312101909</v>
      </c>
      <c r="AM216" s="42">
        <v>4.968152866242038</v>
      </c>
      <c r="AN216" s="42">
        <v>4.8407643312101909</v>
      </c>
      <c r="AO216" s="42">
        <v>4.4585987261146496</v>
      </c>
      <c r="AP216" s="42">
        <v>4.3312101910828025</v>
      </c>
      <c r="AQ216" s="42">
        <v>4.3312101910828025</v>
      </c>
      <c r="AR216" s="42">
        <v>4.1003376748673421</v>
      </c>
      <c r="AS216" s="42">
        <v>4.1003376748673421</v>
      </c>
      <c r="AT216" s="42">
        <v>3.9797395079594788</v>
      </c>
      <c r="AU216" s="42">
        <v>3.6179450072358899</v>
      </c>
      <c r="AV216" s="42">
        <v>3.497346840328027</v>
      </c>
      <c r="AW216" s="42">
        <v>3.497346840328027</v>
      </c>
      <c r="AX216" s="42">
        <v>3.6179450072358899</v>
      </c>
      <c r="AY216" s="42">
        <v>3.497346840328027</v>
      </c>
      <c r="AZ216" s="42">
        <v>3.2561505065123009</v>
      </c>
      <c r="BA216" s="42">
        <v>2.8943560057887119</v>
      </c>
      <c r="BB216" s="42">
        <v>3.135552339604438</v>
      </c>
      <c r="BC216" s="42">
        <v>2.8943560057887119</v>
      </c>
      <c r="BD216" s="42">
        <v>2.8943560057887119</v>
      </c>
      <c r="BE216" s="42">
        <v>2.8985507246376812</v>
      </c>
      <c r="BF216" s="42">
        <v>2.8985507246376812</v>
      </c>
      <c r="BG216" s="42">
        <v>2.8985507246376812</v>
      </c>
      <c r="BH216" s="42">
        <v>3.1400966183574881</v>
      </c>
      <c r="BI216" s="42">
        <v>2.8985507246376812</v>
      </c>
      <c r="BJ216" s="42">
        <v>2.5362318840579712</v>
      </c>
      <c r="BK216" s="42">
        <v>2.4154589371980677</v>
      </c>
      <c r="BL216" s="42">
        <v>2.1739130434782608</v>
      </c>
      <c r="BM216" s="42">
        <v>2.4154589371980677</v>
      </c>
      <c r="BN216" s="42">
        <v>2.1739130434782608</v>
      </c>
      <c r="BO216" s="42">
        <v>2.0531400966183577</v>
      </c>
      <c r="BP216" s="42">
        <v>2.0531400966183577</v>
      </c>
    </row>
    <row r="217" spans="1:68" x14ac:dyDescent="0.25">
      <c r="A217" s="9" t="s">
        <v>451</v>
      </c>
      <c r="B217" s="2" t="s">
        <v>1556</v>
      </c>
      <c r="C217" s="2" t="s">
        <v>439</v>
      </c>
      <c r="D217" s="2" t="s">
        <v>452</v>
      </c>
      <c r="E217" s="42">
        <v>7.1053444547420455</v>
      </c>
      <c r="F217" s="42">
        <v>7.2598084646277421</v>
      </c>
      <c r="G217" s="42">
        <v>7.1053444547420455</v>
      </c>
      <c r="H217" s="42">
        <v>7.4142724745134387</v>
      </c>
      <c r="I217" s="42">
        <v>7.2598084646277421</v>
      </c>
      <c r="J217" s="42">
        <v>7.2598084646277421</v>
      </c>
      <c r="K217" s="42">
        <v>7.5687364843991354</v>
      </c>
      <c r="L217" s="42">
        <v>7.4142724745134387</v>
      </c>
      <c r="M217" s="42">
        <v>7.5687364843991354</v>
      </c>
      <c r="N217" s="42">
        <v>7.2598084646277421</v>
      </c>
      <c r="O217" s="42">
        <v>7.723200494284832</v>
      </c>
      <c r="P217" s="42">
        <v>7.5687364843991354</v>
      </c>
      <c r="Q217" s="42">
        <v>7.4142724745134387</v>
      </c>
      <c r="R217" s="42">
        <v>7.1706005377950408</v>
      </c>
      <c r="S217" s="42">
        <v>7.4693755602031668</v>
      </c>
      <c r="T217" s="42">
        <v>7.7681505826112938</v>
      </c>
      <c r="U217" s="42">
        <v>7.4693755602031668</v>
      </c>
      <c r="V217" s="42">
        <v>7.1706005377950408</v>
      </c>
      <c r="W217" s="42">
        <v>7.0212130265909769</v>
      </c>
      <c r="X217" s="42">
        <v>6.8718255153869139</v>
      </c>
      <c r="Y217" s="42">
        <v>7.0212130265909769</v>
      </c>
      <c r="Z217" s="42">
        <v>7.1706005377950408</v>
      </c>
      <c r="AA217" s="42">
        <v>7.6187630714072307</v>
      </c>
      <c r="AB217" s="42">
        <v>7.6187630714072307</v>
      </c>
      <c r="AC217" s="42">
        <v>7.4693755602031668</v>
      </c>
      <c r="AD217" s="42">
        <v>7.4693755602031668</v>
      </c>
      <c r="AE217" s="42">
        <v>7.3014018691588785</v>
      </c>
      <c r="AF217" s="42">
        <v>7.7394859813084107</v>
      </c>
      <c r="AG217" s="42">
        <v>7.009345794392523</v>
      </c>
      <c r="AH217" s="42">
        <v>7.1553738317757007</v>
      </c>
      <c r="AI217" s="42">
        <v>6.8633177570093453</v>
      </c>
      <c r="AJ217" s="42">
        <v>6.2792056074766354</v>
      </c>
      <c r="AK217" s="42">
        <v>6.2792056074766354</v>
      </c>
      <c r="AL217" s="42">
        <v>5.9871495327102799</v>
      </c>
      <c r="AM217" s="42">
        <v>5.6950934579439245</v>
      </c>
      <c r="AN217" s="42">
        <v>5.8411214953271022</v>
      </c>
      <c r="AO217" s="42">
        <v>5.6950934579439245</v>
      </c>
      <c r="AP217" s="42">
        <v>5.5490654205607477</v>
      </c>
      <c r="AQ217" s="42">
        <v>5.5490654205607477</v>
      </c>
      <c r="AR217" s="42">
        <v>5.322128851540616</v>
      </c>
      <c r="AS217" s="42">
        <v>5.0420168067226889</v>
      </c>
      <c r="AT217" s="42">
        <v>5.182072829131652</v>
      </c>
      <c r="AU217" s="42">
        <v>4.901960784313725</v>
      </c>
      <c r="AV217" s="42">
        <v>4.4817927170868348</v>
      </c>
      <c r="AW217" s="42">
        <v>4.3417366946778708</v>
      </c>
      <c r="AX217" s="42">
        <v>4.2016806722689068</v>
      </c>
      <c r="AY217" s="42">
        <v>4.3417366946778708</v>
      </c>
      <c r="AZ217" s="42">
        <v>4.0616246498599438</v>
      </c>
      <c r="BA217" s="42">
        <v>3.9215686274509802</v>
      </c>
      <c r="BB217" s="42">
        <v>3.7815126050420167</v>
      </c>
      <c r="BC217" s="42">
        <v>3.6414565826330527</v>
      </c>
      <c r="BD217" s="42">
        <v>3.7815126050420167</v>
      </c>
      <c r="BE217" s="42">
        <v>3.8287010777084518</v>
      </c>
      <c r="BF217" s="42">
        <v>3.5450935904707888</v>
      </c>
      <c r="BG217" s="42">
        <v>3.5450935904707888</v>
      </c>
      <c r="BH217" s="42">
        <v>3.2614861032331257</v>
      </c>
      <c r="BI217" s="42">
        <v>2.8360748723766309</v>
      </c>
      <c r="BJ217" s="42">
        <v>2.5524673851389679</v>
      </c>
      <c r="BK217" s="42">
        <v>2.8360748723766309</v>
      </c>
      <c r="BL217" s="42">
        <v>2.9778786159954627</v>
      </c>
      <c r="BM217" s="42">
        <v>3.119682359614294</v>
      </c>
      <c r="BN217" s="42">
        <v>2.8360748723766309</v>
      </c>
      <c r="BO217" s="42">
        <v>2.8360748723766309</v>
      </c>
      <c r="BP217" s="42">
        <v>2.6942711287577992</v>
      </c>
    </row>
    <row r="218" spans="1:68" x14ac:dyDescent="0.25">
      <c r="A218" s="9" t="s">
        <v>453</v>
      </c>
      <c r="B218" s="2" t="s">
        <v>1557</v>
      </c>
      <c r="C218" s="2" t="s">
        <v>439</v>
      </c>
      <c r="D218" s="2" t="s">
        <v>454</v>
      </c>
      <c r="E218" s="42">
        <v>6.9182389937106921</v>
      </c>
      <c r="F218" s="42">
        <v>7.3899371069182385</v>
      </c>
      <c r="G218" s="42">
        <v>7.5471698113207548</v>
      </c>
      <c r="H218" s="42">
        <v>8.0188679245283012</v>
      </c>
      <c r="I218" s="42">
        <v>7.3899371069182385</v>
      </c>
      <c r="J218" s="42">
        <v>7.7044025157232703</v>
      </c>
      <c r="K218" s="42">
        <v>7.5471698113207548</v>
      </c>
      <c r="L218" s="42">
        <v>7.3899371069182385</v>
      </c>
      <c r="M218" s="42">
        <v>7.3899371069182385</v>
      </c>
      <c r="N218" s="42">
        <v>7.8616352201257858</v>
      </c>
      <c r="O218" s="42">
        <v>7.8616352201257858</v>
      </c>
      <c r="P218" s="42">
        <v>7.7044025157232703</v>
      </c>
      <c r="Q218" s="42">
        <v>8.0188679245283012</v>
      </c>
      <c r="R218" s="42">
        <v>7.9862198559348574</v>
      </c>
      <c r="S218" s="42">
        <v>7.9862198559348574</v>
      </c>
      <c r="T218" s="42">
        <v>7.8296273097400562</v>
      </c>
      <c r="U218" s="42">
        <v>7.5164422173504546</v>
      </c>
      <c r="V218" s="42">
        <v>7.3598496711556534</v>
      </c>
      <c r="W218" s="42">
        <v>6.7334794863764484</v>
      </c>
      <c r="X218" s="42">
        <v>6.7334794863764484</v>
      </c>
      <c r="Y218" s="42">
        <v>7.0466645787660509</v>
      </c>
      <c r="Z218" s="42">
        <v>7.0466645787660509</v>
      </c>
      <c r="AA218" s="42">
        <v>7.2032571249608521</v>
      </c>
      <c r="AB218" s="42">
        <v>6.8900720325712497</v>
      </c>
      <c r="AC218" s="42">
        <v>6.5768869401816472</v>
      </c>
      <c r="AD218" s="42">
        <v>6.5768869401816472</v>
      </c>
      <c r="AE218" s="42">
        <v>6.5707133917396741</v>
      </c>
      <c r="AF218" s="42">
        <v>6.8836045056320403</v>
      </c>
      <c r="AG218" s="42">
        <v>7.0400500625782225</v>
      </c>
      <c r="AH218" s="42">
        <v>6.4142678347934918</v>
      </c>
      <c r="AI218" s="42">
        <v>6.5707133917396741</v>
      </c>
      <c r="AJ218" s="42">
        <v>6.5707133917396741</v>
      </c>
      <c r="AK218" s="42">
        <v>6.7271589486858572</v>
      </c>
      <c r="AL218" s="42">
        <v>6.4142678347934918</v>
      </c>
      <c r="AM218" s="42">
        <v>6.8836045056320403</v>
      </c>
      <c r="AN218" s="42">
        <v>7.0400500625782225</v>
      </c>
      <c r="AO218" s="42">
        <v>6.5707133917396741</v>
      </c>
      <c r="AP218" s="42">
        <v>6.4142678347934918</v>
      </c>
      <c r="AQ218" s="42">
        <v>6.4142678347934918</v>
      </c>
      <c r="AR218" s="42">
        <v>6.2806372549019605</v>
      </c>
      <c r="AS218" s="42">
        <v>6.1274509803921564</v>
      </c>
      <c r="AT218" s="42">
        <v>5.5147058823529411</v>
      </c>
      <c r="AU218" s="42">
        <v>5.5147058823529411</v>
      </c>
      <c r="AV218" s="42">
        <v>5.3615196078431371</v>
      </c>
      <c r="AW218" s="42">
        <v>5.055147058823529</v>
      </c>
      <c r="AX218" s="42">
        <v>4.7487745098039218</v>
      </c>
      <c r="AY218" s="42">
        <v>4.7487745098039218</v>
      </c>
      <c r="AZ218" s="42">
        <v>4.5955882352941178</v>
      </c>
      <c r="BA218" s="42">
        <v>4.2892156862745097</v>
      </c>
      <c r="BB218" s="42">
        <v>4.2892156862745097</v>
      </c>
      <c r="BC218" s="42">
        <v>4.4424019607843137</v>
      </c>
      <c r="BD218" s="42">
        <v>4.2892156862745097</v>
      </c>
      <c r="BE218" s="42">
        <v>3.943661971830986</v>
      </c>
      <c r="BF218" s="42">
        <v>3.943661971830986</v>
      </c>
      <c r="BG218" s="42">
        <v>3.943661971830986</v>
      </c>
      <c r="BH218" s="42">
        <v>3.943661971830986</v>
      </c>
      <c r="BI218" s="42">
        <v>3.6619718309859155</v>
      </c>
      <c r="BJ218" s="42">
        <v>3.380281690140845</v>
      </c>
      <c r="BK218" s="42">
        <v>3.5211267605633805</v>
      </c>
      <c r="BL218" s="42">
        <v>3.380281690140845</v>
      </c>
      <c r="BM218" s="42">
        <v>3.380281690140845</v>
      </c>
      <c r="BN218" s="42">
        <v>2.9577464788732395</v>
      </c>
      <c r="BO218" s="42">
        <v>2.816901408450704</v>
      </c>
      <c r="BP218" s="42">
        <v>2.816901408450704</v>
      </c>
    </row>
    <row r="219" spans="1:68" x14ac:dyDescent="0.25">
      <c r="A219" s="9" t="s">
        <v>455</v>
      </c>
      <c r="B219" s="2" t="s">
        <v>1558</v>
      </c>
      <c r="C219" s="2" t="s">
        <v>439</v>
      </c>
      <c r="D219" s="2" t="s">
        <v>456</v>
      </c>
      <c r="E219" s="42">
        <v>6.5588773642464915</v>
      </c>
      <c r="F219" s="42">
        <v>6.5588773642464915</v>
      </c>
      <c r="G219" s="42">
        <v>7.6266015863331296</v>
      </c>
      <c r="H219" s="42">
        <v>7.9316656497864546</v>
      </c>
      <c r="I219" s="42">
        <v>7.9316656497864546</v>
      </c>
      <c r="J219" s="42">
        <v>7.9316656497864546</v>
      </c>
      <c r="K219" s="42">
        <v>7.6266015863331296</v>
      </c>
      <c r="L219" s="42">
        <v>7.9316656497864546</v>
      </c>
      <c r="M219" s="42">
        <v>7.7791336180597925</v>
      </c>
      <c r="N219" s="42">
        <v>7.7791336180597925</v>
      </c>
      <c r="O219" s="42">
        <v>7.7791336180597925</v>
      </c>
      <c r="P219" s="42">
        <v>7.6266015863331296</v>
      </c>
      <c r="Q219" s="42">
        <v>7.7791336180597925</v>
      </c>
      <c r="R219" s="42">
        <v>7.3339085418464185</v>
      </c>
      <c r="S219" s="42">
        <v>7.6215127983894151</v>
      </c>
      <c r="T219" s="42">
        <v>7.3339085418464185</v>
      </c>
      <c r="U219" s="42">
        <v>6.9025021570319236</v>
      </c>
      <c r="V219" s="42">
        <v>7.0463042853034219</v>
      </c>
      <c r="W219" s="42">
        <v>7.1901064135749202</v>
      </c>
      <c r="X219" s="42">
        <v>6.9025021570319236</v>
      </c>
      <c r="Y219" s="42">
        <v>7.0463042853034219</v>
      </c>
      <c r="Z219" s="42">
        <v>7.3339085418464185</v>
      </c>
      <c r="AA219" s="42">
        <v>6.9025021570319236</v>
      </c>
      <c r="AB219" s="42">
        <v>6.9025021570319236</v>
      </c>
      <c r="AC219" s="42">
        <v>6.7587000287604253</v>
      </c>
      <c r="AD219" s="42">
        <v>6.4710957722174278</v>
      </c>
      <c r="AE219" s="42">
        <v>6.2586926286509037</v>
      </c>
      <c r="AF219" s="42">
        <v>6.3977746870653682</v>
      </c>
      <c r="AG219" s="42">
        <v>6.2586926286509037</v>
      </c>
      <c r="AH219" s="42">
        <v>6.3977746870653682</v>
      </c>
      <c r="AI219" s="42">
        <v>6.2586926286509037</v>
      </c>
      <c r="AJ219" s="42">
        <v>6.1196105702364392</v>
      </c>
      <c r="AK219" s="42">
        <v>5.7023643949930456</v>
      </c>
      <c r="AL219" s="42">
        <v>5.9805285118219746</v>
      </c>
      <c r="AM219" s="42">
        <v>5.7023643949930456</v>
      </c>
      <c r="AN219" s="42">
        <v>5.4242002781641165</v>
      </c>
      <c r="AO219" s="42">
        <v>5.006954102920723</v>
      </c>
      <c r="AP219" s="42">
        <v>4.7287899860917939</v>
      </c>
      <c r="AQ219" s="42">
        <v>5.006954102920723</v>
      </c>
      <c r="AR219" s="42">
        <v>4.7518479408658916</v>
      </c>
      <c r="AS219" s="42">
        <v>4.6198521647307285</v>
      </c>
      <c r="AT219" s="42">
        <v>4.2238648363252373</v>
      </c>
      <c r="AU219" s="42">
        <v>4.0918690601900733</v>
      </c>
      <c r="AV219" s="42">
        <v>3.9598732840549098</v>
      </c>
      <c r="AW219" s="42">
        <v>3.8278775079197462</v>
      </c>
      <c r="AX219" s="42">
        <v>3.9598732840549098</v>
      </c>
      <c r="AY219" s="42">
        <v>3.9598732840549098</v>
      </c>
      <c r="AZ219" s="42">
        <v>4.2238648363252373</v>
      </c>
      <c r="BA219" s="42">
        <v>4.2238648363252373</v>
      </c>
      <c r="BB219" s="42">
        <v>3.9598732840549098</v>
      </c>
      <c r="BC219" s="42">
        <v>3.6958817317845827</v>
      </c>
      <c r="BD219" s="42">
        <v>3.5638859556494191</v>
      </c>
      <c r="BE219" s="42">
        <v>3.5601265822784809</v>
      </c>
      <c r="BF219" s="42">
        <v>3.2964135021097043</v>
      </c>
      <c r="BG219" s="42">
        <v>3.2964135021097043</v>
      </c>
      <c r="BH219" s="42">
        <v>3.0327004219409281</v>
      </c>
      <c r="BI219" s="42">
        <v>2.7689873417721516</v>
      </c>
      <c r="BJ219" s="42">
        <v>2.7689873417721516</v>
      </c>
      <c r="BK219" s="42">
        <v>3.0327004219409281</v>
      </c>
      <c r="BL219" s="42">
        <v>3.1645569620253164</v>
      </c>
      <c r="BM219" s="42">
        <v>2.7689873417721516</v>
      </c>
      <c r="BN219" s="42">
        <v>3.0327004219409281</v>
      </c>
      <c r="BO219" s="42">
        <v>2.7689873417721516</v>
      </c>
      <c r="BP219" s="42">
        <v>2.9008438818565399</v>
      </c>
    </row>
    <row r="220" spans="1:68" x14ac:dyDescent="0.25">
      <c r="A220" s="9" t="s">
        <v>457</v>
      </c>
      <c r="B220" s="2" t="s">
        <v>1559</v>
      </c>
      <c r="C220" s="2" t="s">
        <v>439</v>
      </c>
      <c r="D220" s="2" t="s">
        <v>458</v>
      </c>
      <c r="E220" s="42">
        <v>6.5274151436031334</v>
      </c>
      <c r="F220" s="42">
        <v>7.397737162750218</v>
      </c>
      <c r="G220" s="42">
        <v>7.2526834928923707</v>
      </c>
      <c r="H220" s="42">
        <v>7.397737162750218</v>
      </c>
      <c r="I220" s="42">
        <v>7.9779518421816071</v>
      </c>
      <c r="J220" s="42">
        <v>7.8328981723237598</v>
      </c>
      <c r="K220" s="42">
        <v>8.5581665216129963</v>
      </c>
      <c r="L220" s="42">
        <v>8.5581665216129963</v>
      </c>
      <c r="M220" s="42">
        <v>8.7032201914708445</v>
      </c>
      <c r="N220" s="42">
        <v>8.8482738613286926</v>
      </c>
      <c r="O220" s="42">
        <v>8.5581665216129963</v>
      </c>
      <c r="P220" s="42">
        <v>8.4131128517551499</v>
      </c>
      <c r="Q220" s="42">
        <v>7.8328981723237598</v>
      </c>
      <c r="R220" s="42">
        <v>7.4053757542512342</v>
      </c>
      <c r="S220" s="42">
        <v>7.5425123422929232</v>
      </c>
      <c r="T220" s="42">
        <v>7.5425123422929232</v>
      </c>
      <c r="U220" s="42">
        <v>7.8167855183763022</v>
      </c>
      <c r="V220" s="42">
        <v>7.2682391662095442</v>
      </c>
      <c r="W220" s="42">
        <v>7.6796489303346132</v>
      </c>
      <c r="X220" s="42">
        <v>7.2682391662095442</v>
      </c>
      <c r="Y220" s="42">
        <v>7.4053757542512342</v>
      </c>
      <c r="Z220" s="42">
        <v>8.0910586944596812</v>
      </c>
      <c r="AA220" s="42">
        <v>8.0910586944596812</v>
      </c>
      <c r="AB220" s="42">
        <v>8.365331870543061</v>
      </c>
      <c r="AC220" s="42">
        <v>7.6796489303346132</v>
      </c>
      <c r="AD220" s="42">
        <v>7.2682391662095442</v>
      </c>
      <c r="AE220" s="42">
        <v>7.1370859143549685</v>
      </c>
      <c r="AF220" s="42">
        <v>7.4064099111230801</v>
      </c>
      <c r="AG220" s="42">
        <v>7.1370859143549685</v>
      </c>
      <c r="AH220" s="42">
        <v>7.2717479127390243</v>
      </c>
      <c r="AI220" s="42">
        <v>6.8677619175868569</v>
      </c>
      <c r="AJ220" s="42">
        <v>7.2717479127390243</v>
      </c>
      <c r="AK220" s="42">
        <v>7.1370859143549685</v>
      </c>
      <c r="AL220" s="42">
        <v>7.1370859143549685</v>
      </c>
      <c r="AM220" s="42">
        <v>6.4637759224346887</v>
      </c>
      <c r="AN220" s="42">
        <v>6.1944519256665762</v>
      </c>
      <c r="AO220" s="42">
        <v>6.3291139240506329</v>
      </c>
      <c r="AP220" s="42">
        <v>6.0597899272825204</v>
      </c>
      <c r="AQ220" s="42">
        <v>5.7904659305144088</v>
      </c>
      <c r="AR220" s="42">
        <v>5.4945054945054945</v>
      </c>
      <c r="AS220" s="42">
        <v>6.1334014822386909</v>
      </c>
      <c r="AT220" s="42">
        <v>6.1334014822386909</v>
      </c>
      <c r="AU220" s="42">
        <v>5.7500638895987732</v>
      </c>
      <c r="AV220" s="42">
        <v>5.6222846920521334</v>
      </c>
      <c r="AW220" s="42">
        <v>5.3667262969588547</v>
      </c>
      <c r="AX220" s="42">
        <v>4.8556095067722973</v>
      </c>
      <c r="AY220" s="42">
        <v>4.6000511116790186</v>
      </c>
      <c r="AZ220" s="42">
        <v>4.3444927165857399</v>
      </c>
      <c r="BA220" s="42">
        <v>4.2167135190391001</v>
      </c>
      <c r="BB220" s="42">
        <v>3.9611551239458214</v>
      </c>
      <c r="BC220" s="42">
        <v>3.9611551239458214</v>
      </c>
      <c r="BD220" s="42">
        <v>3.9611551239458214</v>
      </c>
      <c r="BE220" s="42">
        <v>3.8243276585245498</v>
      </c>
      <c r="BF220" s="42">
        <v>4.0710584752035528</v>
      </c>
      <c r="BG220" s="42">
        <v>4.0710584752035528</v>
      </c>
      <c r="BH220" s="42">
        <v>3.9476930668640513</v>
      </c>
      <c r="BI220" s="42">
        <v>3.9476930668640513</v>
      </c>
      <c r="BJ220" s="42">
        <v>3.9476930668640513</v>
      </c>
      <c r="BK220" s="42">
        <v>3.7009622501850479</v>
      </c>
      <c r="BL220" s="42">
        <v>3.5775968418455464</v>
      </c>
      <c r="BM220" s="42">
        <v>3.5775968418455464</v>
      </c>
      <c r="BN220" s="42">
        <v>3.4542314335060449</v>
      </c>
      <c r="BO220" s="42">
        <v>3.4542314335060449</v>
      </c>
      <c r="BP220" s="42">
        <v>3.2075006168270415</v>
      </c>
    </row>
    <row r="221" spans="1:68" x14ac:dyDescent="0.25">
      <c r="A221" s="9" t="s">
        <v>459</v>
      </c>
      <c r="B221" s="2" t="s">
        <v>1560</v>
      </c>
      <c r="C221" s="2" t="s">
        <v>439</v>
      </c>
      <c r="D221" s="2" t="s">
        <v>460</v>
      </c>
      <c r="E221" s="42">
        <v>9.1225021720243262</v>
      </c>
      <c r="F221" s="42">
        <v>9.7741094700260653</v>
      </c>
      <c r="G221" s="42">
        <v>9.7741094700260653</v>
      </c>
      <c r="H221" s="42">
        <v>10.208514335360556</v>
      </c>
      <c r="I221" s="42">
        <v>10.860121633362294</v>
      </c>
      <c r="J221" s="42">
        <v>11.07732406602954</v>
      </c>
      <c r="K221" s="42">
        <v>11.294526498696786</v>
      </c>
      <c r="L221" s="42">
        <v>11.07732406602954</v>
      </c>
      <c r="M221" s="42">
        <v>12.163336229365768</v>
      </c>
      <c r="N221" s="42">
        <v>11.728931364031277</v>
      </c>
      <c r="O221" s="42">
        <v>11.946133796698524</v>
      </c>
      <c r="P221" s="42">
        <v>11.294526498696786</v>
      </c>
      <c r="Q221" s="42">
        <v>10.425716768027803</v>
      </c>
      <c r="R221" s="42">
        <v>10.11378002528445</v>
      </c>
      <c r="S221" s="42">
        <v>9.4816687737041718</v>
      </c>
      <c r="T221" s="42">
        <v>9.4816687737041718</v>
      </c>
      <c r="U221" s="42">
        <v>9.2709650231774123</v>
      </c>
      <c r="V221" s="42">
        <v>9.0602612726506528</v>
      </c>
      <c r="W221" s="42">
        <v>9.2709650231774123</v>
      </c>
      <c r="X221" s="42">
        <v>8.8495575221238933</v>
      </c>
      <c r="Y221" s="42">
        <v>9.6923725242309313</v>
      </c>
      <c r="Z221" s="42">
        <v>9.9030762747576908</v>
      </c>
      <c r="AA221" s="42">
        <v>10.535187526337969</v>
      </c>
      <c r="AB221" s="42">
        <v>10.32448377581121</v>
      </c>
      <c r="AC221" s="42">
        <v>9.9030762747576908</v>
      </c>
      <c r="AD221" s="42">
        <v>9.6923725242309313</v>
      </c>
      <c r="AE221" s="42">
        <v>9.5041322314049594</v>
      </c>
      <c r="AF221" s="42">
        <v>9.7107438016528924</v>
      </c>
      <c r="AG221" s="42">
        <v>9.9173553719008272</v>
      </c>
      <c r="AH221" s="42">
        <v>9.2975206611570247</v>
      </c>
      <c r="AI221" s="42">
        <v>9.2975206611570247</v>
      </c>
      <c r="AJ221" s="42">
        <v>9.0909090909090917</v>
      </c>
      <c r="AK221" s="42">
        <v>8.4710743801652892</v>
      </c>
      <c r="AL221" s="42">
        <v>8.0578512396694215</v>
      </c>
      <c r="AM221" s="42">
        <v>7.8512396694214877</v>
      </c>
      <c r="AN221" s="42">
        <v>7.2314049586776861</v>
      </c>
      <c r="AO221" s="42">
        <v>7.4380165289256199</v>
      </c>
      <c r="AP221" s="42">
        <v>6.6115702479338845</v>
      </c>
      <c r="AQ221" s="42">
        <v>6.8181818181818183</v>
      </c>
      <c r="AR221" s="42">
        <v>6.4604541895066561</v>
      </c>
      <c r="AS221" s="42">
        <v>6.656225528582616</v>
      </c>
      <c r="AT221" s="42">
        <v>6.4604541895066561</v>
      </c>
      <c r="AU221" s="42">
        <v>6.2646828504306971</v>
      </c>
      <c r="AV221" s="42">
        <v>5.2858261550509011</v>
      </c>
      <c r="AW221" s="42">
        <v>5.2858261550509011</v>
      </c>
      <c r="AX221" s="42">
        <v>4.8942834768989822</v>
      </c>
      <c r="AY221" s="42">
        <v>4.8942834768989822</v>
      </c>
      <c r="AZ221" s="42">
        <v>5.2858261550509011</v>
      </c>
      <c r="BA221" s="42">
        <v>5.2858261550509011</v>
      </c>
      <c r="BB221" s="42">
        <v>4.6985121378230232</v>
      </c>
      <c r="BC221" s="42">
        <v>4.6985121378230232</v>
      </c>
      <c r="BD221" s="42">
        <v>4.3069694596711043</v>
      </c>
      <c r="BE221" s="42">
        <v>4.4570502431118317</v>
      </c>
      <c r="BF221" s="42">
        <v>4.2544570502431123</v>
      </c>
      <c r="BG221" s="42">
        <v>4.2544570502431123</v>
      </c>
      <c r="BH221" s="42">
        <v>4.8622366288492707</v>
      </c>
      <c r="BI221" s="42">
        <v>4.4570502431118317</v>
      </c>
      <c r="BJ221" s="42">
        <v>4.0518638573743919</v>
      </c>
      <c r="BK221" s="42">
        <v>4.2544570502431123</v>
      </c>
      <c r="BL221" s="42">
        <v>4.2544570502431123</v>
      </c>
      <c r="BM221" s="42">
        <v>3.8492706645056725</v>
      </c>
      <c r="BN221" s="42">
        <v>4.2544570502431123</v>
      </c>
      <c r="BO221" s="42">
        <v>4.0518638573743919</v>
      </c>
      <c r="BP221" s="42">
        <v>3.8492706645056725</v>
      </c>
    </row>
    <row r="222" spans="1:68" x14ac:dyDescent="0.25">
      <c r="A222" s="9" t="s">
        <v>461</v>
      </c>
      <c r="B222" s="2" t="s">
        <v>1561</v>
      </c>
      <c r="C222" s="2" t="s">
        <v>439</v>
      </c>
      <c r="D222" s="2" t="s">
        <v>462</v>
      </c>
      <c r="E222" s="42">
        <v>6.8452380952380949</v>
      </c>
      <c r="F222" s="42">
        <v>7.1428571428571423</v>
      </c>
      <c r="G222" s="42">
        <v>6.8452380952380949</v>
      </c>
      <c r="H222" s="42">
        <v>7.2916666666666661</v>
      </c>
      <c r="I222" s="42">
        <v>8.1845238095238084</v>
      </c>
      <c r="J222" s="42">
        <v>8.4821428571428577</v>
      </c>
      <c r="K222" s="42">
        <v>8.1845238095238084</v>
      </c>
      <c r="L222" s="42">
        <v>8.4821428571428577</v>
      </c>
      <c r="M222" s="42">
        <v>8.4821428571428577</v>
      </c>
      <c r="N222" s="42">
        <v>8.4821428571428577</v>
      </c>
      <c r="O222" s="42">
        <v>8.0357142857142847</v>
      </c>
      <c r="P222" s="42">
        <v>7.8869047619047619</v>
      </c>
      <c r="Q222" s="42">
        <v>7.7380952380952381</v>
      </c>
      <c r="R222" s="42">
        <v>7.5449796865931509</v>
      </c>
      <c r="S222" s="42">
        <v>7.6900754497968657</v>
      </c>
      <c r="T222" s="42">
        <v>7.3998839233894369</v>
      </c>
      <c r="U222" s="42">
        <v>7.1096923969820081</v>
      </c>
      <c r="V222" s="42">
        <v>7.1096923969820081</v>
      </c>
      <c r="W222" s="42">
        <v>6.9645966337782932</v>
      </c>
      <c r="X222" s="42">
        <v>6.8195008705745792</v>
      </c>
      <c r="Y222" s="42">
        <v>6.2391178177597215</v>
      </c>
      <c r="Z222" s="42">
        <v>6.9645966337782932</v>
      </c>
      <c r="AA222" s="42">
        <v>7.1096923969820081</v>
      </c>
      <c r="AB222" s="42">
        <v>7.5449796865931509</v>
      </c>
      <c r="AC222" s="42">
        <v>6.9645966337782932</v>
      </c>
      <c r="AD222" s="42">
        <v>7.1096923969820081</v>
      </c>
      <c r="AE222" s="42">
        <v>6.9740962140620546</v>
      </c>
      <c r="AF222" s="42">
        <v>6.9740962140620546</v>
      </c>
      <c r="AG222" s="42">
        <v>7.1164247082265861</v>
      </c>
      <c r="AH222" s="42">
        <v>7.4010816965556501</v>
      </c>
      <c r="AI222" s="42">
        <v>6.6894392257329915</v>
      </c>
      <c r="AJ222" s="42">
        <v>6.8317677198975231</v>
      </c>
      <c r="AK222" s="42">
        <v>6.4047822374039276</v>
      </c>
      <c r="AL222" s="42">
        <v>6.2624537432393961</v>
      </c>
      <c r="AM222" s="42">
        <v>6.1201252490748645</v>
      </c>
      <c r="AN222" s="42">
        <v>5.977796754910333</v>
      </c>
      <c r="AO222" s="42">
        <v>5.5508112724167376</v>
      </c>
      <c r="AP222" s="42">
        <v>5.408482778252206</v>
      </c>
      <c r="AQ222" s="42">
        <v>5.5508112724167376</v>
      </c>
      <c r="AR222" s="42">
        <v>5.3061224489795915</v>
      </c>
      <c r="AS222" s="42">
        <v>5.4421768707482991</v>
      </c>
      <c r="AT222" s="42">
        <v>5.1700680272108848</v>
      </c>
      <c r="AU222" s="42">
        <v>5.0340136054421771</v>
      </c>
      <c r="AV222" s="42">
        <v>4.8979591836734695</v>
      </c>
      <c r="AW222" s="42">
        <v>5.0340136054421771</v>
      </c>
      <c r="AX222" s="42">
        <v>4.7619047619047619</v>
      </c>
      <c r="AY222" s="42">
        <v>4.3537414965986398</v>
      </c>
      <c r="AZ222" s="42">
        <v>4.0816326530612246</v>
      </c>
      <c r="BA222" s="42">
        <v>3.9455782312925169</v>
      </c>
      <c r="BB222" s="42">
        <v>3.9455782312925169</v>
      </c>
      <c r="BC222" s="42">
        <v>3.4013605442176869</v>
      </c>
      <c r="BD222" s="42">
        <v>3.5374149659863945</v>
      </c>
      <c r="BE222" s="42">
        <v>3.4974441754102767</v>
      </c>
      <c r="BF222" s="42">
        <v>3.3629270917406511</v>
      </c>
      <c r="BG222" s="42">
        <v>3.3629270917406511</v>
      </c>
      <c r="BH222" s="42">
        <v>3.0938929244013988</v>
      </c>
      <c r="BI222" s="42">
        <v>2.9593758407317727</v>
      </c>
      <c r="BJ222" s="42">
        <v>2.8248587570621466</v>
      </c>
      <c r="BK222" s="42">
        <v>2.9593758407317727</v>
      </c>
      <c r="BL222" s="42">
        <v>3.0938929244013988</v>
      </c>
      <c r="BM222" s="42">
        <v>3.228410008071025</v>
      </c>
      <c r="BN222" s="42">
        <v>2.9593758407317727</v>
      </c>
      <c r="BO222" s="42">
        <v>3.0938929244013988</v>
      </c>
      <c r="BP222" s="42">
        <v>2.6903416733925205</v>
      </c>
    </row>
    <row r="223" spans="1:68" x14ac:dyDescent="0.25">
      <c r="A223" s="9" t="s">
        <v>463</v>
      </c>
      <c r="B223" s="2" t="s">
        <v>1562</v>
      </c>
      <c r="C223" s="2" t="s">
        <v>439</v>
      </c>
      <c r="D223" s="2" t="s">
        <v>464</v>
      </c>
      <c r="E223" s="42">
        <v>4.4427989633469087</v>
      </c>
      <c r="F223" s="42">
        <v>4.8130322102924836</v>
      </c>
      <c r="G223" s="42">
        <v>4.8130322102924836</v>
      </c>
      <c r="H223" s="42">
        <v>4.9981488337652715</v>
      </c>
      <c r="I223" s="42">
        <v>4.9981488337652715</v>
      </c>
      <c r="J223" s="42">
        <v>5.3683820807108473</v>
      </c>
      <c r="K223" s="42">
        <v>4.9981488337652715</v>
      </c>
      <c r="L223" s="42">
        <v>4.6279155868196957</v>
      </c>
      <c r="M223" s="42">
        <v>4.9981488337652715</v>
      </c>
      <c r="N223" s="42">
        <v>5.5534987041836352</v>
      </c>
      <c r="O223" s="42">
        <v>4.9981488337652715</v>
      </c>
      <c r="P223" s="42">
        <v>4.9981488337652715</v>
      </c>
      <c r="Q223" s="42">
        <v>5.1832654572380594</v>
      </c>
      <c r="R223" s="42">
        <v>5.1986632008911995</v>
      </c>
      <c r="S223" s="42">
        <v>5.012996658002228</v>
      </c>
      <c r="T223" s="42">
        <v>4.8273301151132566</v>
      </c>
      <c r="U223" s="42">
        <v>4.6416635722242852</v>
      </c>
      <c r="V223" s="42">
        <v>4.8273301151132566</v>
      </c>
      <c r="W223" s="42">
        <v>4.2703304864463423</v>
      </c>
      <c r="X223" s="42">
        <v>4.6416635722242852</v>
      </c>
      <c r="Y223" s="42">
        <v>4.4559970293353137</v>
      </c>
      <c r="Z223" s="42">
        <v>4.8273301151132566</v>
      </c>
      <c r="AA223" s="42">
        <v>5.1986632008911995</v>
      </c>
      <c r="AB223" s="42">
        <v>5.012996658002228</v>
      </c>
      <c r="AC223" s="42">
        <v>4.0846639435573708</v>
      </c>
      <c r="AD223" s="42">
        <v>4.2703304864463423</v>
      </c>
      <c r="AE223" s="42">
        <v>4.1909620991253647</v>
      </c>
      <c r="AF223" s="42">
        <v>4.9198250728862973</v>
      </c>
      <c r="AG223" s="42">
        <v>4.9198250728862973</v>
      </c>
      <c r="AH223" s="42">
        <v>4.9198250728862973</v>
      </c>
      <c r="AI223" s="42">
        <v>4.7376093294460642</v>
      </c>
      <c r="AJ223" s="42">
        <v>4.1909620991253647</v>
      </c>
      <c r="AK223" s="42">
        <v>4.0087463556851306</v>
      </c>
      <c r="AL223" s="42">
        <v>3.8265306122448979</v>
      </c>
      <c r="AM223" s="42">
        <v>4.0087463556851306</v>
      </c>
      <c r="AN223" s="42">
        <v>3.8265306122448979</v>
      </c>
      <c r="AO223" s="42">
        <v>3.4620991253644315</v>
      </c>
      <c r="AP223" s="42">
        <v>3.4620991253644315</v>
      </c>
      <c r="AQ223" s="42">
        <v>3.6443148688046647</v>
      </c>
      <c r="AR223" s="42">
        <v>3.5112359550561796</v>
      </c>
      <c r="AS223" s="42">
        <v>3.3356741573033708</v>
      </c>
      <c r="AT223" s="42">
        <v>3.3356741573033708</v>
      </c>
      <c r="AU223" s="42">
        <v>2.8089887640449436</v>
      </c>
      <c r="AV223" s="42">
        <v>2.8089887640449436</v>
      </c>
      <c r="AW223" s="42">
        <v>2.8089887640449436</v>
      </c>
      <c r="AX223" s="42">
        <v>2.457865168539326</v>
      </c>
      <c r="AY223" s="42">
        <v>2.6334269662921348</v>
      </c>
      <c r="AZ223" s="42">
        <v>2.457865168539326</v>
      </c>
      <c r="BA223" s="42">
        <v>2.6334269662921348</v>
      </c>
      <c r="BB223" s="42">
        <v>2.2823033707865168</v>
      </c>
      <c r="BC223" s="42">
        <v>2.106741573033708</v>
      </c>
      <c r="BD223" s="42">
        <v>2.2823033707865168</v>
      </c>
      <c r="BE223" s="42">
        <v>2.1959459459459461</v>
      </c>
      <c r="BF223" s="42">
        <v>2.5337837837837838</v>
      </c>
      <c r="BG223" s="42">
        <v>2.3648648648648649</v>
      </c>
      <c r="BH223" s="42">
        <v>2.1959459459459461</v>
      </c>
      <c r="BI223" s="42">
        <v>2.1959459459459461</v>
      </c>
      <c r="BJ223" s="42">
        <v>2.0270270270270268</v>
      </c>
      <c r="BK223" s="42">
        <v>1.8581081081081081</v>
      </c>
      <c r="BL223" s="42">
        <v>1.8581081081081081</v>
      </c>
      <c r="BM223" s="42">
        <v>2.0270270270270268</v>
      </c>
      <c r="BN223" s="42">
        <v>2.1959459459459461</v>
      </c>
      <c r="BO223" s="42">
        <v>1.8581081081081081</v>
      </c>
      <c r="BP223" s="42">
        <v>2.0270270270270268</v>
      </c>
    </row>
    <row r="224" spans="1:68" x14ac:dyDescent="0.25">
      <c r="A224" s="9" t="s">
        <v>465</v>
      </c>
      <c r="B224" s="2" t="s">
        <v>1563</v>
      </c>
      <c r="C224" s="2" t="s">
        <v>439</v>
      </c>
      <c r="D224" s="2" t="s">
        <v>466</v>
      </c>
      <c r="E224" s="42">
        <v>5.5509868421052628</v>
      </c>
      <c r="F224" s="42">
        <v>5.5509868421052628</v>
      </c>
      <c r="G224" s="42">
        <v>5.9621710526315788</v>
      </c>
      <c r="H224" s="42">
        <v>5.7565789473684212</v>
      </c>
      <c r="I224" s="42">
        <v>5.9621710526315788</v>
      </c>
      <c r="J224" s="42">
        <v>5.9621710526315788</v>
      </c>
      <c r="K224" s="42">
        <v>6.1677631578947372</v>
      </c>
      <c r="L224" s="42">
        <v>6.1677631578947372</v>
      </c>
      <c r="M224" s="42">
        <v>5.7565789473684212</v>
      </c>
      <c r="N224" s="42">
        <v>5.9621710526315788</v>
      </c>
      <c r="O224" s="42">
        <v>6.1677631578947372</v>
      </c>
      <c r="P224" s="42">
        <v>5.3453947368421053</v>
      </c>
      <c r="Q224" s="42">
        <v>5.5509868421052628</v>
      </c>
      <c r="R224" s="42">
        <v>5.3254437869822482</v>
      </c>
      <c r="S224" s="42">
        <v>5.9171597633136095</v>
      </c>
      <c r="T224" s="42">
        <v>5.7199211045364891</v>
      </c>
      <c r="U224" s="42">
        <v>5.5226824457593686</v>
      </c>
      <c r="V224" s="42">
        <v>5.5226824457593686</v>
      </c>
      <c r="W224" s="42">
        <v>5.5226824457593686</v>
      </c>
      <c r="X224" s="42">
        <v>5.3254437869822482</v>
      </c>
      <c r="Y224" s="42">
        <v>5.1282051282051277</v>
      </c>
      <c r="Z224" s="42">
        <v>5.1282051282051277</v>
      </c>
      <c r="AA224" s="42">
        <v>4.9309664694280073</v>
      </c>
      <c r="AB224" s="42">
        <v>5.1282051282051277</v>
      </c>
      <c r="AC224" s="42">
        <v>5.3254437869822482</v>
      </c>
      <c r="AD224" s="42">
        <v>5.5226824457593686</v>
      </c>
      <c r="AE224" s="42">
        <v>5.2395209580838324</v>
      </c>
      <c r="AF224" s="42">
        <v>5.0523952095808387</v>
      </c>
      <c r="AG224" s="42">
        <v>5.6137724550898209</v>
      </c>
      <c r="AH224" s="42">
        <v>5.0523952095808387</v>
      </c>
      <c r="AI224" s="42">
        <v>4.6781437125748502</v>
      </c>
      <c r="AJ224" s="42">
        <v>4.6781437125748502</v>
      </c>
      <c r="AK224" s="42">
        <v>4.6781437125748502</v>
      </c>
      <c r="AL224" s="42">
        <v>4.3038922155688626</v>
      </c>
      <c r="AM224" s="42">
        <v>4.3038922155688626</v>
      </c>
      <c r="AN224" s="42">
        <v>4.1167664670658688</v>
      </c>
      <c r="AO224" s="42">
        <v>3.7425149700598803</v>
      </c>
      <c r="AP224" s="42">
        <v>3.7425149700598803</v>
      </c>
      <c r="AQ224" s="42">
        <v>3.5553892215568865</v>
      </c>
      <c r="AR224" s="42">
        <v>3.2963219986120751</v>
      </c>
      <c r="AS224" s="42">
        <v>3.2963219986120751</v>
      </c>
      <c r="AT224" s="42">
        <v>3.4698126301179735</v>
      </c>
      <c r="AU224" s="42">
        <v>2.775850104094379</v>
      </c>
      <c r="AV224" s="42">
        <v>2.775850104094379</v>
      </c>
      <c r="AW224" s="42">
        <v>2.6023594725884802</v>
      </c>
      <c r="AX224" s="42">
        <v>2.6023594725884802</v>
      </c>
      <c r="AY224" s="42">
        <v>2.775850104094379</v>
      </c>
      <c r="AZ224" s="42">
        <v>2.9493407356002774</v>
      </c>
      <c r="BA224" s="42">
        <v>2.9493407356002774</v>
      </c>
      <c r="BB224" s="42">
        <v>2.775850104094379</v>
      </c>
      <c r="BC224" s="42">
        <v>2.775850104094379</v>
      </c>
      <c r="BD224" s="42">
        <v>2.6023594725884802</v>
      </c>
      <c r="BE224" s="42">
        <v>2.679528403001072</v>
      </c>
      <c r="BF224" s="42">
        <v>2.8581636298678101</v>
      </c>
      <c r="BG224" s="42">
        <v>2.679528403001072</v>
      </c>
      <c r="BH224" s="42">
        <v>2.8581636298678101</v>
      </c>
      <c r="BI224" s="42">
        <v>2.8581636298678101</v>
      </c>
      <c r="BJ224" s="42">
        <v>2.8581636298678101</v>
      </c>
      <c r="BK224" s="42">
        <v>2.679528403001072</v>
      </c>
      <c r="BL224" s="42">
        <v>3.2154340836012865</v>
      </c>
      <c r="BM224" s="42">
        <v>3.2154340836012865</v>
      </c>
      <c r="BN224" s="42">
        <v>3.0367988567345483</v>
      </c>
      <c r="BO224" s="42">
        <v>3.3940693104680246</v>
      </c>
      <c r="BP224" s="42">
        <v>3.2154340836012865</v>
      </c>
    </row>
    <row r="225" spans="1:68" x14ac:dyDescent="0.25">
      <c r="A225" s="9" t="s">
        <v>467</v>
      </c>
      <c r="B225" s="2" t="s">
        <v>1564</v>
      </c>
      <c r="C225" s="2" t="s">
        <v>439</v>
      </c>
      <c r="D225" s="2" t="s">
        <v>468</v>
      </c>
      <c r="E225" s="42">
        <v>5.7803468208092479</v>
      </c>
      <c r="F225" s="42">
        <v>6.0693641618497107</v>
      </c>
      <c r="G225" s="42">
        <v>6.2138728323699421</v>
      </c>
      <c r="H225" s="42">
        <v>6.6473988439306355</v>
      </c>
      <c r="I225" s="42">
        <v>6.5028901734104041</v>
      </c>
      <c r="J225" s="42">
        <v>6.5028901734104041</v>
      </c>
      <c r="K225" s="42">
        <v>7.0809248554913289</v>
      </c>
      <c r="L225" s="42">
        <v>7.2254335260115603</v>
      </c>
      <c r="M225" s="42">
        <v>7.9479768786127165</v>
      </c>
      <c r="N225" s="42">
        <v>8.2369942196531785</v>
      </c>
      <c r="O225" s="42">
        <v>7.8034682080924851</v>
      </c>
      <c r="P225" s="42">
        <v>7.5144508670520231</v>
      </c>
      <c r="Q225" s="42">
        <v>7.6589595375722537</v>
      </c>
      <c r="R225" s="42">
        <v>7.4001675509634177</v>
      </c>
      <c r="S225" s="42">
        <v>7.5397933538117838</v>
      </c>
      <c r="T225" s="42">
        <v>6.9812901424183185</v>
      </c>
      <c r="U225" s="42">
        <v>6.9812901424183185</v>
      </c>
      <c r="V225" s="42">
        <v>7.1209159452666846</v>
      </c>
      <c r="W225" s="42">
        <v>6.5624127338732192</v>
      </c>
      <c r="X225" s="42">
        <v>6.7020385367215853</v>
      </c>
      <c r="Y225" s="42">
        <v>6.5624127338732192</v>
      </c>
      <c r="Z225" s="42">
        <v>6.7020385367215853</v>
      </c>
      <c r="AA225" s="42">
        <v>6.5624127338732192</v>
      </c>
      <c r="AB225" s="42">
        <v>6.5624127338732192</v>
      </c>
      <c r="AC225" s="42">
        <v>6.4227869310248531</v>
      </c>
      <c r="AD225" s="42">
        <v>6.283161128176487</v>
      </c>
      <c r="AE225" s="42">
        <v>6.1091501493347815</v>
      </c>
      <c r="AF225" s="42">
        <v>6.5164268259571001</v>
      </c>
      <c r="AG225" s="42">
        <v>6.3806679337496606</v>
      </c>
      <c r="AH225" s="42">
        <v>6.3806679337496606</v>
      </c>
      <c r="AI225" s="42">
        <v>6.244909041542221</v>
      </c>
      <c r="AJ225" s="42">
        <v>6.244909041542221</v>
      </c>
      <c r="AK225" s="42">
        <v>6.5164268259571001</v>
      </c>
      <c r="AL225" s="42">
        <v>6.5164268259571001</v>
      </c>
      <c r="AM225" s="42">
        <v>6.5164268259571001</v>
      </c>
      <c r="AN225" s="42">
        <v>6.1091501493347815</v>
      </c>
      <c r="AO225" s="42">
        <v>5.8376323649199025</v>
      </c>
      <c r="AP225" s="42">
        <v>5.5661145805050234</v>
      </c>
      <c r="AQ225" s="42">
        <v>5.5661145805050234</v>
      </c>
      <c r="AR225" s="42">
        <v>5.3288276579152587</v>
      </c>
      <c r="AS225" s="42">
        <v>5.3288276579152587</v>
      </c>
      <c r="AT225" s="42">
        <v>5.198856251624643</v>
      </c>
      <c r="AU225" s="42">
        <v>5.0688848453340265</v>
      </c>
      <c r="AV225" s="42">
        <v>4.9389134390434108</v>
      </c>
      <c r="AW225" s="42">
        <v>4.4190278138809465</v>
      </c>
      <c r="AX225" s="42">
        <v>4.2890564075903299</v>
      </c>
      <c r="AY225" s="42">
        <v>4.4190278138809465</v>
      </c>
      <c r="AZ225" s="42">
        <v>4.6789706264621787</v>
      </c>
      <c r="BA225" s="42">
        <v>4.2890564075903299</v>
      </c>
      <c r="BB225" s="42">
        <v>4.0291135950090977</v>
      </c>
      <c r="BC225" s="42">
        <v>3.6391993761372499</v>
      </c>
      <c r="BD225" s="42">
        <v>3.6391993761372499</v>
      </c>
      <c r="BE225" s="42">
        <v>3.6429872495446265</v>
      </c>
      <c r="BF225" s="42">
        <v>3.7730939370283632</v>
      </c>
      <c r="BG225" s="42">
        <v>3.6429872495446265</v>
      </c>
      <c r="BH225" s="42">
        <v>3.2526671870934165</v>
      </c>
      <c r="BI225" s="42">
        <v>3.3827738745771532</v>
      </c>
      <c r="BJ225" s="42">
        <v>3.1225604996096799</v>
      </c>
      <c r="BK225" s="42">
        <v>3.2526671870934165</v>
      </c>
      <c r="BL225" s="42">
        <v>3.2526671870934165</v>
      </c>
      <c r="BM225" s="42">
        <v>3.1225604996096799</v>
      </c>
      <c r="BN225" s="42">
        <v>2.9924538121259432</v>
      </c>
      <c r="BO225" s="42">
        <v>2.9924538121259432</v>
      </c>
      <c r="BP225" s="42">
        <v>2.9924538121259432</v>
      </c>
    </row>
    <row r="226" spans="1:68" x14ac:dyDescent="0.25">
      <c r="A226" s="9" t="s">
        <v>469</v>
      </c>
      <c r="B226" s="2" t="s">
        <v>1565</v>
      </c>
      <c r="C226" s="2" t="s">
        <v>439</v>
      </c>
      <c r="D226" s="2" t="s">
        <v>470</v>
      </c>
      <c r="E226" s="42">
        <v>6.2052505966587113</v>
      </c>
      <c r="F226" s="42">
        <v>6.6825775656324584</v>
      </c>
      <c r="G226" s="42">
        <v>6.921241050119332</v>
      </c>
      <c r="H226" s="42">
        <v>7.3985680190930792</v>
      </c>
      <c r="I226" s="42">
        <v>7.6372315035799527</v>
      </c>
      <c r="J226" s="42">
        <v>7.3985680190930792</v>
      </c>
      <c r="K226" s="42">
        <v>7.6372315035799527</v>
      </c>
      <c r="L226" s="42">
        <v>7.6372315035799527</v>
      </c>
      <c r="M226" s="42">
        <v>7.8758949880668263</v>
      </c>
      <c r="N226" s="42">
        <v>7.3985680190930792</v>
      </c>
      <c r="O226" s="42">
        <v>7.3985680190930792</v>
      </c>
      <c r="P226" s="42">
        <v>7.3985680190930792</v>
      </c>
      <c r="Q226" s="42">
        <v>7.6372315035799527</v>
      </c>
      <c r="R226" s="42">
        <v>7.5721722669190727</v>
      </c>
      <c r="S226" s="42">
        <v>7.8088026502602936</v>
      </c>
      <c r="T226" s="42">
        <v>7.3355418835778519</v>
      </c>
      <c r="U226" s="42">
        <v>7.5721722669190727</v>
      </c>
      <c r="V226" s="42">
        <v>7.3355418835778519</v>
      </c>
      <c r="W226" s="42">
        <v>7.5721722669190727</v>
      </c>
      <c r="X226" s="42">
        <v>8.0454330336015154</v>
      </c>
      <c r="Y226" s="42">
        <v>8.2820634169427354</v>
      </c>
      <c r="Z226" s="42">
        <v>8.2820634169427354</v>
      </c>
      <c r="AA226" s="42">
        <v>8.7553241836251772</v>
      </c>
      <c r="AB226" s="42">
        <v>7.8088026502602936</v>
      </c>
      <c r="AC226" s="42">
        <v>7.3355418835778519</v>
      </c>
      <c r="AD226" s="42">
        <v>7.5721722669190727</v>
      </c>
      <c r="AE226" s="42">
        <v>7.4801309022907896</v>
      </c>
      <c r="AF226" s="42">
        <v>7.713884992987377</v>
      </c>
      <c r="AG226" s="42">
        <v>7.2463768115942031</v>
      </c>
      <c r="AH226" s="42">
        <v>7.0126227208976157</v>
      </c>
      <c r="AI226" s="42">
        <v>6.545114539504441</v>
      </c>
      <c r="AJ226" s="42">
        <v>6.7788686302010284</v>
      </c>
      <c r="AK226" s="42">
        <v>6.545114539504441</v>
      </c>
      <c r="AL226" s="42">
        <v>6.7788686302010284</v>
      </c>
      <c r="AM226" s="42">
        <v>6.545114539504441</v>
      </c>
      <c r="AN226" s="42">
        <v>6.3113604488078536</v>
      </c>
      <c r="AO226" s="42">
        <v>6.545114539504441</v>
      </c>
      <c r="AP226" s="42">
        <v>5.6100981767180924</v>
      </c>
      <c r="AQ226" s="42">
        <v>5.8438522674146798</v>
      </c>
      <c r="AR226" s="42">
        <v>5.5580257892396627</v>
      </c>
      <c r="AS226" s="42">
        <v>6.0026678523788357</v>
      </c>
      <c r="AT226" s="42">
        <v>6.0026678523788357</v>
      </c>
      <c r="AU226" s="42">
        <v>5.7803468208092488</v>
      </c>
      <c r="AV226" s="42">
        <v>5.5580257892396627</v>
      </c>
      <c r="AW226" s="42">
        <v>5.3357047576700758</v>
      </c>
      <c r="AX226" s="42">
        <v>5.7803468208092488</v>
      </c>
      <c r="AY226" s="42">
        <v>5.3357047576700758</v>
      </c>
      <c r="AZ226" s="42">
        <v>4.6687416629613168</v>
      </c>
      <c r="BA226" s="42">
        <v>4.6687416629613168</v>
      </c>
      <c r="BB226" s="42">
        <v>4.2240995998221438</v>
      </c>
      <c r="BC226" s="42">
        <v>4.6687416629613168</v>
      </c>
      <c r="BD226" s="42">
        <v>4.2240995998221438</v>
      </c>
      <c r="BE226" s="42">
        <v>4.0529010238907848</v>
      </c>
      <c r="BF226" s="42">
        <v>4.4795221843003414</v>
      </c>
      <c r="BG226" s="42">
        <v>4.2662116040955631</v>
      </c>
      <c r="BH226" s="42">
        <v>3.8395904436860064</v>
      </c>
      <c r="BI226" s="42">
        <v>4.0529010238907848</v>
      </c>
      <c r="BJ226" s="42">
        <v>3.8395904436860064</v>
      </c>
      <c r="BK226" s="42">
        <v>3.8395904436860064</v>
      </c>
      <c r="BL226" s="42">
        <v>3.8395904436860064</v>
      </c>
      <c r="BM226" s="42">
        <v>3.4129692832764502</v>
      </c>
      <c r="BN226" s="42">
        <v>3.4129692832764502</v>
      </c>
      <c r="BO226" s="42">
        <v>3.4129692832764502</v>
      </c>
      <c r="BP226" s="42">
        <v>3.6262798634812285</v>
      </c>
    </row>
    <row r="227" spans="1:68" x14ac:dyDescent="0.25">
      <c r="A227" s="9" t="s">
        <v>471</v>
      </c>
      <c r="B227" s="2" t="s">
        <v>1566</v>
      </c>
      <c r="C227" s="2" t="s">
        <v>439</v>
      </c>
      <c r="D227" s="2" t="s">
        <v>472</v>
      </c>
      <c r="E227" s="42">
        <v>5.0962627406568517</v>
      </c>
      <c r="F227" s="42">
        <v>5.2378255945639864</v>
      </c>
      <c r="G227" s="42">
        <v>5.3793884484711212</v>
      </c>
      <c r="H227" s="42">
        <v>5.6625141562853907</v>
      </c>
      <c r="I227" s="42">
        <v>5.9456398640996602</v>
      </c>
      <c r="J227" s="42">
        <v>6.2287655719139297</v>
      </c>
      <c r="K227" s="42">
        <v>6.5118912797281991</v>
      </c>
      <c r="L227" s="42">
        <v>6.5118912797281991</v>
      </c>
      <c r="M227" s="42">
        <v>6.0872027180067949</v>
      </c>
      <c r="N227" s="42">
        <v>5.8040770101925254</v>
      </c>
      <c r="O227" s="42">
        <v>5.2378255945639864</v>
      </c>
      <c r="P227" s="42">
        <v>5.5209513023782559</v>
      </c>
      <c r="Q227" s="42">
        <v>5.3793884484711212</v>
      </c>
      <c r="R227" s="42">
        <v>5.2821795941062</v>
      </c>
      <c r="S227" s="42">
        <v>5.4211843202668897</v>
      </c>
      <c r="T227" s="42">
        <v>5.2821795941062</v>
      </c>
      <c r="U227" s="42">
        <v>5.0041701417848206</v>
      </c>
      <c r="V227" s="42">
        <v>4.726160689463442</v>
      </c>
      <c r="W227" s="42">
        <v>4.8651654156241317</v>
      </c>
      <c r="X227" s="42">
        <v>4.5871559633027523</v>
      </c>
      <c r="Y227" s="42">
        <v>4.5871559633027523</v>
      </c>
      <c r="Z227" s="42">
        <v>4.726160689463442</v>
      </c>
      <c r="AA227" s="42">
        <v>4.8651654156241317</v>
      </c>
      <c r="AB227" s="42">
        <v>5.0041701417848206</v>
      </c>
      <c r="AC227" s="42">
        <v>4.726160689463442</v>
      </c>
      <c r="AD227" s="42">
        <v>5.0041701417848206</v>
      </c>
      <c r="AE227" s="42">
        <v>4.9614112458654906</v>
      </c>
      <c r="AF227" s="42">
        <v>4.8235942668136715</v>
      </c>
      <c r="AG227" s="42">
        <v>4.6857772877618524</v>
      </c>
      <c r="AH227" s="42">
        <v>4.6857772877618524</v>
      </c>
      <c r="AI227" s="42">
        <v>4.2723263506063942</v>
      </c>
      <c r="AJ227" s="42">
        <v>4.2723263506063942</v>
      </c>
      <c r="AK227" s="42">
        <v>4.1345093715545751</v>
      </c>
      <c r="AL227" s="42">
        <v>4.2723263506063942</v>
      </c>
      <c r="AM227" s="42">
        <v>4.2723263506063942</v>
      </c>
      <c r="AN227" s="42">
        <v>4.4101433296582133</v>
      </c>
      <c r="AO227" s="42">
        <v>4.1345093715545751</v>
      </c>
      <c r="AP227" s="42">
        <v>4.1345093715545751</v>
      </c>
      <c r="AQ227" s="42">
        <v>3.9966923925027564</v>
      </c>
      <c r="AR227" s="42">
        <v>3.8999462076385152</v>
      </c>
      <c r="AS227" s="42">
        <v>4.0344271113501886</v>
      </c>
      <c r="AT227" s="42">
        <v>3.7654653039268422</v>
      </c>
      <c r="AU227" s="42">
        <v>3.6309844002151697</v>
      </c>
      <c r="AV227" s="42">
        <v>3.8999462076385152</v>
      </c>
      <c r="AW227" s="42">
        <v>3.7654653039268422</v>
      </c>
      <c r="AX227" s="42">
        <v>3.6309844002151697</v>
      </c>
      <c r="AY227" s="42">
        <v>3.6309844002151697</v>
      </c>
      <c r="AZ227" s="42">
        <v>3.0930607853684777</v>
      </c>
      <c r="BA227" s="42">
        <v>2.9585798816568047</v>
      </c>
      <c r="BB227" s="42">
        <v>2.6896180742334588</v>
      </c>
      <c r="BC227" s="42">
        <v>2.4206562668101128</v>
      </c>
      <c r="BD227" s="42">
        <v>2.5551371705217858</v>
      </c>
      <c r="BE227" s="42">
        <v>2.4358974358974357</v>
      </c>
      <c r="BF227" s="42">
        <v>2.4358974358974357</v>
      </c>
      <c r="BG227" s="42">
        <v>2.5641025641025643</v>
      </c>
      <c r="BH227" s="42">
        <v>2.5641025641025643</v>
      </c>
      <c r="BI227" s="42">
        <v>2.4358974358974357</v>
      </c>
      <c r="BJ227" s="42">
        <v>2.6923076923076925</v>
      </c>
      <c r="BK227" s="42">
        <v>2.5641025641025643</v>
      </c>
      <c r="BL227" s="42">
        <v>2.4358974358974357</v>
      </c>
      <c r="BM227" s="42">
        <v>2.4358974358974357</v>
      </c>
      <c r="BN227" s="42">
        <v>2.5641025641025643</v>
      </c>
      <c r="BO227" s="42">
        <v>2.0512820512820511</v>
      </c>
      <c r="BP227" s="42">
        <v>1.7948717948717949</v>
      </c>
    </row>
    <row r="228" spans="1:68" x14ac:dyDescent="0.25">
      <c r="A228" s="9" t="s">
        <v>473</v>
      </c>
      <c r="B228" s="2" t="s">
        <v>1567</v>
      </c>
      <c r="C228" s="2" t="s">
        <v>439</v>
      </c>
      <c r="D228" s="2" t="s">
        <v>474</v>
      </c>
      <c r="E228" s="42">
        <v>7.2041692213366035</v>
      </c>
      <c r="F228" s="42">
        <v>7.5107296137339059</v>
      </c>
      <c r="G228" s="42">
        <v>7.3574494175352552</v>
      </c>
      <c r="H228" s="42">
        <v>8.1238503985285107</v>
      </c>
      <c r="I228" s="42">
        <v>8.4304107909258139</v>
      </c>
      <c r="J228" s="42">
        <v>8.5836909871244647</v>
      </c>
      <c r="K228" s="42">
        <v>9.0435315757204169</v>
      </c>
      <c r="L228" s="42">
        <v>8.8902513795217661</v>
      </c>
      <c r="M228" s="42">
        <v>9.3500919681177201</v>
      </c>
      <c r="N228" s="42">
        <v>9.3500919681177201</v>
      </c>
      <c r="O228" s="42">
        <v>9.0435315757204169</v>
      </c>
      <c r="P228" s="42">
        <v>9.1968117719190694</v>
      </c>
      <c r="Q228" s="42">
        <v>8.7369711833231154</v>
      </c>
      <c r="R228" s="42">
        <v>8.5559891924347031</v>
      </c>
      <c r="S228" s="42">
        <v>8.8561993395376764</v>
      </c>
      <c r="T228" s="42">
        <v>8.2557790453317317</v>
      </c>
      <c r="U228" s="42">
        <v>8.4058841188832183</v>
      </c>
      <c r="V228" s="42">
        <v>7.9555688982287593</v>
      </c>
      <c r="W228" s="42">
        <v>7.5052536775743013</v>
      </c>
      <c r="X228" s="42">
        <v>8.1056739717802451</v>
      </c>
      <c r="Y228" s="42">
        <v>7.0549384569198432</v>
      </c>
      <c r="Z228" s="42">
        <v>7.6553587511257879</v>
      </c>
      <c r="AA228" s="42">
        <v>7.8054638246772736</v>
      </c>
      <c r="AB228" s="42">
        <v>7.3551486040228156</v>
      </c>
      <c r="AC228" s="42">
        <v>7.0549384569198432</v>
      </c>
      <c r="AD228" s="42">
        <v>6.9048333833683575</v>
      </c>
      <c r="AE228" s="42">
        <v>6.7966903073286042</v>
      </c>
      <c r="AF228" s="42">
        <v>7.3877068557919614</v>
      </c>
      <c r="AG228" s="42">
        <v>7.3877068557919614</v>
      </c>
      <c r="AH228" s="42">
        <v>7.3877068557919614</v>
      </c>
      <c r="AI228" s="42">
        <v>6.9444444444444438</v>
      </c>
      <c r="AJ228" s="42">
        <v>6.7966903073286042</v>
      </c>
      <c r="AK228" s="42">
        <v>6.5011820330969261</v>
      </c>
      <c r="AL228" s="42">
        <v>5.7624113475177303</v>
      </c>
      <c r="AM228" s="42">
        <v>5.9101654846335689</v>
      </c>
      <c r="AN228" s="42">
        <v>5.7624113475177303</v>
      </c>
      <c r="AO228" s="42">
        <v>6.0579196217494085</v>
      </c>
      <c r="AP228" s="42">
        <v>5.9101654846335689</v>
      </c>
      <c r="AQ228" s="42">
        <v>5.7624113475177303</v>
      </c>
      <c r="AR228" s="42">
        <v>5.5523917995444192</v>
      </c>
      <c r="AS228" s="42">
        <v>5.5523917995444192</v>
      </c>
      <c r="AT228" s="42">
        <v>5.2676537585421412</v>
      </c>
      <c r="AU228" s="42">
        <v>5.1252847380410023</v>
      </c>
      <c r="AV228" s="42">
        <v>4.8405466970387243</v>
      </c>
      <c r="AW228" s="42">
        <v>4.6981776765375853</v>
      </c>
      <c r="AX228" s="42">
        <v>4.6981776765375853</v>
      </c>
      <c r="AY228" s="42">
        <v>4.8405466970387243</v>
      </c>
      <c r="AZ228" s="42">
        <v>4.5558086560364464</v>
      </c>
      <c r="BA228" s="42">
        <v>4.4134396355353083</v>
      </c>
      <c r="BB228" s="42">
        <v>3.9863325740318909</v>
      </c>
      <c r="BC228" s="42">
        <v>3.9863325740318909</v>
      </c>
      <c r="BD228" s="42">
        <v>3.7015945330296129</v>
      </c>
      <c r="BE228" s="42">
        <v>3.6671368124118473</v>
      </c>
      <c r="BF228" s="42">
        <v>3.6671368124118473</v>
      </c>
      <c r="BG228" s="42">
        <v>3.5260930888575457</v>
      </c>
      <c r="BH228" s="42">
        <v>3.5260930888575457</v>
      </c>
      <c r="BI228" s="42">
        <v>3.10296191819464</v>
      </c>
      <c r="BJ228" s="42">
        <v>3.3850493653032436</v>
      </c>
      <c r="BK228" s="42">
        <v>3.244005641748942</v>
      </c>
      <c r="BL228" s="42">
        <v>2.8208744710860363</v>
      </c>
      <c r="BM228" s="42">
        <v>3.10296191819464</v>
      </c>
      <c r="BN228" s="42">
        <v>3.10296191819464</v>
      </c>
      <c r="BO228" s="42">
        <v>3.10296191819464</v>
      </c>
      <c r="BP228" s="42">
        <v>2.9619181946403383</v>
      </c>
    </row>
    <row r="229" spans="1:68" x14ac:dyDescent="0.25">
      <c r="A229" s="9" t="s">
        <v>475</v>
      </c>
      <c r="B229" s="2" t="s">
        <v>1568</v>
      </c>
      <c r="C229" s="2" t="s">
        <v>439</v>
      </c>
      <c r="D229" s="2" t="s">
        <v>476</v>
      </c>
      <c r="E229" s="42">
        <v>8.1112398609501728</v>
      </c>
      <c r="F229" s="42">
        <v>8.6906141367323286</v>
      </c>
      <c r="G229" s="42">
        <v>9.2699884125144845</v>
      </c>
      <c r="H229" s="42">
        <v>9.4631131711085352</v>
      </c>
      <c r="I229" s="42">
        <v>9.6562379297025878</v>
      </c>
      <c r="J229" s="42">
        <v>9.2699884125144845</v>
      </c>
      <c r="K229" s="42">
        <v>9.2699884125144845</v>
      </c>
      <c r="L229" s="42">
        <v>9.4631131711085352</v>
      </c>
      <c r="M229" s="42">
        <v>9.6562379297025878</v>
      </c>
      <c r="N229" s="42">
        <v>9.6562379297025878</v>
      </c>
      <c r="O229" s="42">
        <v>9.4631131711085352</v>
      </c>
      <c r="P229" s="42">
        <v>9.0768636539204319</v>
      </c>
      <c r="Q229" s="42">
        <v>9.4631131711085352</v>
      </c>
      <c r="R229" s="42">
        <v>9.1554559043348274</v>
      </c>
      <c r="S229" s="42">
        <v>9.9028400597907318</v>
      </c>
      <c r="T229" s="42">
        <v>9.1554559043348274</v>
      </c>
      <c r="U229" s="42">
        <v>8.7817638266068752</v>
      </c>
      <c r="V229" s="42">
        <v>8.4080717488789229</v>
      </c>
      <c r="W229" s="42">
        <v>8.2212257100149468</v>
      </c>
      <c r="X229" s="42">
        <v>8.5949177877428991</v>
      </c>
      <c r="Y229" s="42">
        <v>8.7817638266068752</v>
      </c>
      <c r="Z229" s="42">
        <v>8.5949177877428991</v>
      </c>
      <c r="AA229" s="42">
        <v>9.3423019431988035</v>
      </c>
      <c r="AB229" s="42">
        <v>9.1554559043348274</v>
      </c>
      <c r="AC229" s="42">
        <v>8.9686098654708513</v>
      </c>
      <c r="AD229" s="42">
        <v>8.9686098654708513</v>
      </c>
      <c r="AE229" s="42">
        <v>8.7336244541484707</v>
      </c>
      <c r="AF229" s="42">
        <v>9.6433770014556046</v>
      </c>
      <c r="AG229" s="42">
        <v>9.6433770014556046</v>
      </c>
      <c r="AH229" s="42">
        <v>9.2794759825327517</v>
      </c>
      <c r="AI229" s="42">
        <v>9.4614264919941782</v>
      </c>
      <c r="AJ229" s="42">
        <v>9.0975254730713253</v>
      </c>
      <c r="AK229" s="42">
        <v>8.1877729257641914</v>
      </c>
      <c r="AL229" s="42">
        <v>8.0058224163027649</v>
      </c>
      <c r="AM229" s="42">
        <v>7.6419213973799129</v>
      </c>
      <c r="AN229" s="42">
        <v>7.4599708879184856</v>
      </c>
      <c r="AO229" s="42">
        <v>7.6419213973799129</v>
      </c>
      <c r="AP229" s="42">
        <v>7.4599708879184856</v>
      </c>
      <c r="AQ229" s="42">
        <v>7.2780203784570592</v>
      </c>
      <c r="AR229" s="42">
        <v>6.9252077562326875</v>
      </c>
      <c r="AS229" s="42">
        <v>6.7520775623268703</v>
      </c>
      <c r="AT229" s="42">
        <v>6.9252077562326875</v>
      </c>
      <c r="AU229" s="42">
        <v>6.5789473684210531</v>
      </c>
      <c r="AV229" s="42">
        <v>6.5789473684210531</v>
      </c>
      <c r="AW229" s="42">
        <v>5.7132963988919672</v>
      </c>
      <c r="AX229" s="42">
        <v>5.7132963988919672</v>
      </c>
      <c r="AY229" s="42">
        <v>5.7132963988919672</v>
      </c>
      <c r="AZ229" s="42">
        <v>5.3670360110803328</v>
      </c>
      <c r="BA229" s="42">
        <v>5.54016620498615</v>
      </c>
      <c r="BB229" s="42">
        <v>5.0207756232686984</v>
      </c>
      <c r="BC229" s="42">
        <v>4.5013850415512469</v>
      </c>
      <c r="BD229" s="42">
        <v>4.3282548476454297</v>
      </c>
      <c r="BE229" s="42">
        <v>4.3282548476454297</v>
      </c>
      <c r="BF229" s="42">
        <v>4.3282548476454297</v>
      </c>
      <c r="BG229" s="42">
        <v>4.3282548476454297</v>
      </c>
      <c r="BH229" s="42">
        <v>4.1551246537396125</v>
      </c>
      <c r="BI229" s="42">
        <v>4.3282548476454297</v>
      </c>
      <c r="BJ229" s="42">
        <v>4.1551246537396125</v>
      </c>
      <c r="BK229" s="42">
        <v>3.9819944598337953</v>
      </c>
      <c r="BL229" s="42">
        <v>4.1551246537396125</v>
      </c>
      <c r="BM229" s="42">
        <v>4.1551246537396125</v>
      </c>
      <c r="BN229" s="42">
        <v>3.9819944598337953</v>
      </c>
      <c r="BO229" s="42">
        <v>4.3282548476454297</v>
      </c>
      <c r="BP229" s="42">
        <v>4.5013850415512469</v>
      </c>
    </row>
    <row r="230" spans="1:68" x14ac:dyDescent="0.25">
      <c r="A230" s="9" t="s">
        <v>477</v>
      </c>
      <c r="B230" s="2" t="s">
        <v>1569</v>
      </c>
      <c r="C230" s="2" t="s">
        <v>478</v>
      </c>
      <c r="D230" s="2" t="s">
        <v>479</v>
      </c>
      <c r="E230" s="42">
        <v>3.2960733734594441</v>
      </c>
      <c r="F230" s="42">
        <v>3.2960733734594441</v>
      </c>
      <c r="G230" s="42">
        <v>3.1527658354829464</v>
      </c>
      <c r="H230" s="42">
        <v>3.2960733734594441</v>
      </c>
      <c r="I230" s="42">
        <v>3.4393809114359413</v>
      </c>
      <c r="J230" s="42">
        <v>3.4393809114359413</v>
      </c>
      <c r="K230" s="42">
        <v>3.5826884494124389</v>
      </c>
      <c r="L230" s="42">
        <v>3.5826884494124389</v>
      </c>
      <c r="M230" s="42">
        <v>3.4393809114359413</v>
      </c>
      <c r="N230" s="42">
        <v>3.4393809114359413</v>
      </c>
      <c r="O230" s="42">
        <v>3.2960733734594441</v>
      </c>
      <c r="P230" s="42">
        <v>3.0094582975064488</v>
      </c>
      <c r="Q230" s="42">
        <v>3.0094582975064488</v>
      </c>
      <c r="R230" s="42">
        <v>3.0346820809248554</v>
      </c>
      <c r="S230" s="42">
        <v>3.3236994219653178</v>
      </c>
      <c r="T230" s="42">
        <v>3.6127167630057802</v>
      </c>
      <c r="U230" s="42">
        <v>3.1791907514450868</v>
      </c>
      <c r="V230" s="42">
        <v>3.1791907514450868</v>
      </c>
      <c r="W230" s="42">
        <v>3.1791907514450868</v>
      </c>
      <c r="X230" s="42">
        <v>3.0346820809248554</v>
      </c>
      <c r="Y230" s="42">
        <v>3.1791907514450868</v>
      </c>
      <c r="Z230" s="42">
        <v>3.3236994219653178</v>
      </c>
      <c r="AA230" s="42">
        <v>3.3236994219653178</v>
      </c>
      <c r="AB230" s="42">
        <v>3.1791907514450868</v>
      </c>
      <c r="AC230" s="42">
        <v>3.1791907514450868</v>
      </c>
      <c r="AD230" s="42">
        <v>3.6127167630057802</v>
      </c>
      <c r="AE230" s="42">
        <v>3.5950532067874601</v>
      </c>
      <c r="AF230" s="42">
        <v>3.3074489502444635</v>
      </c>
      <c r="AG230" s="42">
        <v>3.5950532067874601</v>
      </c>
      <c r="AH230" s="42">
        <v>3.3074489502444635</v>
      </c>
      <c r="AI230" s="42">
        <v>3.4512510785159618</v>
      </c>
      <c r="AJ230" s="42">
        <v>3.3074489502444635</v>
      </c>
      <c r="AK230" s="42">
        <v>3.4512510785159618</v>
      </c>
      <c r="AL230" s="42">
        <v>3.3074489502444635</v>
      </c>
      <c r="AM230" s="42">
        <v>3.3074489502444635</v>
      </c>
      <c r="AN230" s="42">
        <v>3.1636468219729648</v>
      </c>
      <c r="AO230" s="42">
        <v>2.8760425654299682</v>
      </c>
      <c r="AP230" s="42">
        <v>2.8760425654299682</v>
      </c>
      <c r="AQ230" s="42">
        <v>2.8760425654299682</v>
      </c>
      <c r="AR230" s="42">
        <v>2.822466836014677</v>
      </c>
      <c r="AS230" s="42">
        <v>2.5402201524132093</v>
      </c>
      <c r="AT230" s="42">
        <v>2.2579734688117417</v>
      </c>
      <c r="AU230" s="42">
        <v>2.2579734688117417</v>
      </c>
      <c r="AV230" s="42">
        <v>2.3990968106124755</v>
      </c>
      <c r="AW230" s="42">
        <v>2.1168501270110078</v>
      </c>
      <c r="AX230" s="42">
        <v>1.9757267852102738</v>
      </c>
      <c r="AY230" s="42">
        <v>2.3990968106124755</v>
      </c>
      <c r="AZ230" s="42">
        <v>2.2579734688117417</v>
      </c>
      <c r="BA230" s="42">
        <v>1.9757267852102738</v>
      </c>
      <c r="BB230" s="42">
        <v>2.1168501270110078</v>
      </c>
      <c r="BC230" s="42">
        <v>2.1168501270110078</v>
      </c>
      <c r="BD230" s="42">
        <v>1.9757267852102738</v>
      </c>
      <c r="BE230" s="42">
        <v>2.0594292438952633</v>
      </c>
      <c r="BF230" s="42">
        <v>2.206531332744925</v>
      </c>
      <c r="BG230" s="42">
        <v>1.9123271550456016</v>
      </c>
      <c r="BH230" s="42">
        <v>2.0594292438952633</v>
      </c>
      <c r="BI230" s="42">
        <v>2.0594292438952633</v>
      </c>
      <c r="BJ230" s="42">
        <v>2.0594292438952633</v>
      </c>
      <c r="BK230" s="42">
        <v>2.0594292438952633</v>
      </c>
      <c r="BL230" s="42">
        <v>2.0594292438952633</v>
      </c>
      <c r="BM230" s="42">
        <v>1.7652250661959399</v>
      </c>
      <c r="BN230" s="42">
        <v>1.9123271550456016</v>
      </c>
      <c r="BO230" s="42">
        <v>1.6181229773462782</v>
      </c>
      <c r="BP230" s="42">
        <v>1.6181229773462782</v>
      </c>
    </row>
    <row r="231" spans="1:68" x14ac:dyDescent="0.25">
      <c r="A231" s="9" t="s">
        <v>480</v>
      </c>
      <c r="B231" s="2" t="s">
        <v>1570</v>
      </c>
      <c r="C231" s="2" t="s">
        <v>478</v>
      </c>
      <c r="D231" s="2" t="s">
        <v>481</v>
      </c>
      <c r="E231" s="42">
        <v>4.986522911051213</v>
      </c>
      <c r="F231" s="42">
        <v>5.2560646900269541</v>
      </c>
      <c r="G231" s="42">
        <v>5.6603773584905657</v>
      </c>
      <c r="H231" s="42">
        <v>5.6603773584905657</v>
      </c>
      <c r="I231" s="42">
        <v>5.5256064690026951</v>
      </c>
      <c r="J231" s="42">
        <v>5.5256064690026951</v>
      </c>
      <c r="K231" s="42">
        <v>5.5256064690026951</v>
      </c>
      <c r="L231" s="42">
        <v>5.6603773584905657</v>
      </c>
      <c r="M231" s="42">
        <v>5.5256064690026951</v>
      </c>
      <c r="N231" s="42">
        <v>5.5256064690026951</v>
      </c>
      <c r="O231" s="42">
        <v>5.3908355795148246</v>
      </c>
      <c r="P231" s="42">
        <v>5.6603773584905657</v>
      </c>
      <c r="Q231" s="42">
        <v>5.2560646900269541</v>
      </c>
      <c r="R231" s="42">
        <v>5.2532327586206904</v>
      </c>
      <c r="S231" s="42">
        <v>5.2532327586206904</v>
      </c>
      <c r="T231" s="42">
        <v>5.5226293103448283</v>
      </c>
      <c r="U231" s="42">
        <v>4.9838362068965525</v>
      </c>
      <c r="V231" s="42">
        <v>4.9838362068965525</v>
      </c>
      <c r="W231" s="42">
        <v>5.118534482758621</v>
      </c>
      <c r="X231" s="42">
        <v>5.2532327586206904</v>
      </c>
      <c r="Y231" s="42">
        <v>5.3879310344827589</v>
      </c>
      <c r="Z231" s="42">
        <v>5.9267241379310347</v>
      </c>
      <c r="AA231" s="42">
        <v>5.9267241379310347</v>
      </c>
      <c r="AB231" s="42">
        <v>5.6573275862068968</v>
      </c>
      <c r="AC231" s="42">
        <v>5.5226293103448283</v>
      </c>
      <c r="AD231" s="42">
        <v>5.6573275862068968</v>
      </c>
      <c r="AE231" s="42">
        <v>5.6406124093473009</v>
      </c>
      <c r="AF231" s="42">
        <v>6.0435132957292508</v>
      </c>
      <c r="AG231" s="42">
        <v>5.5063121138866506</v>
      </c>
      <c r="AH231" s="42">
        <v>5.6406124093473009</v>
      </c>
      <c r="AI231" s="42">
        <v>5.1034112275047008</v>
      </c>
      <c r="AJ231" s="42">
        <v>5.1034112275047008</v>
      </c>
      <c r="AK231" s="42">
        <v>5.1034112275047008</v>
      </c>
      <c r="AL231" s="42">
        <v>5.237711522965351</v>
      </c>
      <c r="AM231" s="42">
        <v>4.9691109320440505</v>
      </c>
      <c r="AN231" s="42">
        <v>5.1034112275047008</v>
      </c>
      <c r="AO231" s="42">
        <v>4.8348106365834012</v>
      </c>
      <c r="AP231" s="42">
        <v>4.7005103411227509</v>
      </c>
      <c r="AQ231" s="42">
        <v>4.9691109320440505</v>
      </c>
      <c r="AR231" s="42">
        <v>4.8391315720638248</v>
      </c>
      <c r="AS231" s="42">
        <v>4.4467695527072983</v>
      </c>
      <c r="AT231" s="42">
        <v>4.3159822129217895</v>
      </c>
      <c r="AU231" s="42">
        <v>4.0544075333507719</v>
      </c>
      <c r="AV231" s="42">
        <v>4.3159822129217895</v>
      </c>
      <c r="AW231" s="42">
        <v>3.923620193565263</v>
      </c>
      <c r="AX231" s="42">
        <v>3.6620455139942458</v>
      </c>
      <c r="AY231" s="42">
        <v>3.7928328537797542</v>
      </c>
      <c r="AZ231" s="42">
        <v>4.3159822129217895</v>
      </c>
      <c r="BA231" s="42">
        <v>3.923620193565263</v>
      </c>
      <c r="BB231" s="42">
        <v>3.923620193565263</v>
      </c>
      <c r="BC231" s="42">
        <v>3.6620455139942458</v>
      </c>
      <c r="BD231" s="42">
        <v>3.6620455139942458</v>
      </c>
      <c r="BE231" s="42">
        <v>3.7624294544477288</v>
      </c>
      <c r="BF231" s="42">
        <v>3.3593120128997582</v>
      </c>
      <c r="BG231" s="42">
        <v>3.3593120128997582</v>
      </c>
      <c r="BH231" s="42">
        <v>3.3593120128997582</v>
      </c>
      <c r="BI231" s="42">
        <v>3.6280569739317388</v>
      </c>
      <c r="BJ231" s="42">
        <v>3.3593120128997582</v>
      </c>
      <c r="BK231" s="42">
        <v>2.9561945713517872</v>
      </c>
      <c r="BL231" s="42">
        <v>2.9561945713517872</v>
      </c>
      <c r="BM231" s="42">
        <v>2.9561945713517872</v>
      </c>
      <c r="BN231" s="42">
        <v>2.8218220908357967</v>
      </c>
      <c r="BO231" s="42">
        <v>2.6874496103198062</v>
      </c>
      <c r="BP231" s="42">
        <v>2.4187046492878257</v>
      </c>
    </row>
    <row r="232" spans="1:68" x14ac:dyDescent="0.25">
      <c r="A232" s="9" t="s">
        <v>482</v>
      </c>
      <c r="B232" s="2" t="s">
        <v>1571</v>
      </c>
      <c r="C232" s="2" t="s">
        <v>478</v>
      </c>
      <c r="D232" s="2" t="s">
        <v>483</v>
      </c>
      <c r="E232" s="42">
        <v>3.421461897356143</v>
      </c>
      <c r="F232" s="42">
        <v>3.8880248833592539</v>
      </c>
      <c r="G232" s="42">
        <v>3.7325038880248833</v>
      </c>
      <c r="H232" s="42">
        <v>3.7325038880248833</v>
      </c>
      <c r="I232" s="42">
        <v>3.5769828926905132</v>
      </c>
      <c r="J232" s="42">
        <v>3.5769828926905132</v>
      </c>
      <c r="K232" s="42">
        <v>3.5769828926905132</v>
      </c>
      <c r="L232" s="42">
        <v>4.1990668740279942</v>
      </c>
      <c r="M232" s="42">
        <v>4.1990668740279942</v>
      </c>
      <c r="N232" s="42">
        <v>4.3545878693623639</v>
      </c>
      <c r="O232" s="42">
        <v>4.3545878693623639</v>
      </c>
      <c r="P232" s="42">
        <v>4.1990668740279942</v>
      </c>
      <c r="Q232" s="42">
        <v>4.3545878693623639</v>
      </c>
      <c r="R232" s="42">
        <v>4.2722001830942933</v>
      </c>
      <c r="S232" s="42">
        <v>3.9670430271589865</v>
      </c>
      <c r="T232" s="42">
        <v>4.1196216051266399</v>
      </c>
      <c r="U232" s="42">
        <v>4.1196216051266399</v>
      </c>
      <c r="V232" s="42">
        <v>3.8144644491913331</v>
      </c>
      <c r="W232" s="42">
        <v>3.8144644491913331</v>
      </c>
      <c r="X232" s="42">
        <v>3.6618858712236797</v>
      </c>
      <c r="Y232" s="42">
        <v>3.9670430271589865</v>
      </c>
      <c r="Z232" s="42">
        <v>3.6618858712236797</v>
      </c>
      <c r="AA232" s="42">
        <v>3.8144644491913331</v>
      </c>
      <c r="AB232" s="42">
        <v>3.8144644491913331</v>
      </c>
      <c r="AC232" s="42">
        <v>3.8144644491913331</v>
      </c>
      <c r="AD232" s="42">
        <v>3.6618858712236797</v>
      </c>
      <c r="AE232" s="42">
        <v>3.6144578313253009</v>
      </c>
      <c r="AF232" s="42">
        <v>4.0662650602409638</v>
      </c>
      <c r="AG232" s="42">
        <v>4.0662650602409638</v>
      </c>
      <c r="AH232" s="42">
        <v>4.0662650602409638</v>
      </c>
      <c r="AI232" s="42">
        <v>4.2168674698795181</v>
      </c>
      <c r="AJ232" s="42">
        <v>4.0662650602409638</v>
      </c>
      <c r="AK232" s="42">
        <v>3.6144578313253009</v>
      </c>
      <c r="AL232" s="42">
        <v>3.7650602409638552</v>
      </c>
      <c r="AM232" s="42">
        <v>3.7650602409638552</v>
      </c>
      <c r="AN232" s="42">
        <v>3.4638554216867465</v>
      </c>
      <c r="AO232" s="42">
        <v>3.1626506024096384</v>
      </c>
      <c r="AP232" s="42">
        <v>2.8614457831325297</v>
      </c>
      <c r="AQ232" s="42">
        <v>2.8614457831325297</v>
      </c>
      <c r="AR232" s="42">
        <v>2.7712952158693116</v>
      </c>
      <c r="AS232" s="42">
        <v>2.7712952158693116</v>
      </c>
      <c r="AT232" s="42">
        <v>2.7712952158693116</v>
      </c>
      <c r="AU232" s="42">
        <v>2.4795799299883314</v>
      </c>
      <c r="AV232" s="42">
        <v>2.1878646441073513</v>
      </c>
      <c r="AW232" s="42">
        <v>2.1878646441073513</v>
      </c>
      <c r="AX232" s="42">
        <v>1.8961493582263711</v>
      </c>
      <c r="AY232" s="42">
        <v>1.750291715285881</v>
      </c>
      <c r="AZ232" s="42">
        <v>2.0420070011668612</v>
      </c>
      <c r="BA232" s="42">
        <v>1.750291715285881</v>
      </c>
      <c r="BB232" s="42">
        <v>1.8961493582263711</v>
      </c>
      <c r="BC232" s="42">
        <v>1.750291715285881</v>
      </c>
      <c r="BD232" s="42">
        <v>1.750291715285881</v>
      </c>
      <c r="BE232" s="42">
        <v>1.8981335020563113</v>
      </c>
      <c r="BF232" s="42">
        <v>2.0563112938943373</v>
      </c>
      <c r="BG232" s="42">
        <v>1.8981335020563113</v>
      </c>
      <c r="BH232" s="42">
        <v>1.7399557102182854</v>
      </c>
      <c r="BI232" s="42">
        <v>1.7399557102182854</v>
      </c>
      <c r="BJ232" s="42">
        <v>1.7399557102182854</v>
      </c>
      <c r="BK232" s="42">
        <v>1.5817779183802594</v>
      </c>
      <c r="BL232" s="42">
        <v>1.4236001265422336</v>
      </c>
      <c r="BM232" s="42">
        <v>1.5817779183802594</v>
      </c>
      <c r="BN232" s="42">
        <v>1.4236001265422336</v>
      </c>
      <c r="BO232" s="42">
        <v>1.8981335020563113</v>
      </c>
      <c r="BP232" s="42">
        <v>1.4236001265422336</v>
      </c>
    </row>
    <row r="233" spans="1:68" x14ac:dyDescent="0.25">
      <c r="A233" s="9" t="s">
        <v>484</v>
      </c>
      <c r="B233" s="2" t="s">
        <v>1572</v>
      </c>
      <c r="C233" s="2" t="s">
        <v>478</v>
      </c>
      <c r="D233" s="2" t="s">
        <v>485</v>
      </c>
      <c r="E233" s="42">
        <v>6.0268891979601298</v>
      </c>
      <c r="F233" s="42">
        <v>6.7222994900324524</v>
      </c>
      <c r="G233" s="42">
        <v>6.4904960593416785</v>
      </c>
      <c r="H233" s="42">
        <v>6.4904960593416785</v>
      </c>
      <c r="I233" s="42">
        <v>6.4904960593416785</v>
      </c>
      <c r="J233" s="42">
        <v>6.7222994900324524</v>
      </c>
      <c r="K233" s="42">
        <v>6.7222994900324524</v>
      </c>
      <c r="L233" s="42">
        <v>7.4177097821047751</v>
      </c>
      <c r="M233" s="42">
        <v>7.4177097821047751</v>
      </c>
      <c r="N233" s="42">
        <v>6.7222994900324524</v>
      </c>
      <c r="O233" s="42">
        <v>6.7222994900324524</v>
      </c>
      <c r="P233" s="42">
        <v>6.4904960593416785</v>
      </c>
      <c r="Q233" s="42">
        <v>6.4904960593416785</v>
      </c>
      <c r="R233" s="42">
        <v>6.2139369729249889</v>
      </c>
      <c r="S233" s="42">
        <v>6.6577896138482018</v>
      </c>
      <c r="T233" s="42">
        <v>6.8797159343098091</v>
      </c>
      <c r="U233" s="42">
        <v>6.2139369729249889</v>
      </c>
      <c r="V233" s="42">
        <v>6.6577896138482018</v>
      </c>
      <c r="W233" s="42">
        <v>6.6577896138482018</v>
      </c>
      <c r="X233" s="42">
        <v>6.2139369729249889</v>
      </c>
      <c r="Y233" s="42">
        <v>6.2139369729249889</v>
      </c>
      <c r="Z233" s="42">
        <v>6.8797159343098091</v>
      </c>
      <c r="AA233" s="42">
        <v>6.4358632933865954</v>
      </c>
      <c r="AB233" s="42">
        <v>6.6577896138482018</v>
      </c>
      <c r="AC233" s="42">
        <v>6.4358632933865954</v>
      </c>
      <c r="AD233" s="42">
        <v>5.9920106524633816</v>
      </c>
      <c r="AE233" s="42">
        <v>5.7276198557488334</v>
      </c>
      <c r="AF233" s="42">
        <v>6.1518879932117096</v>
      </c>
      <c r="AG233" s="42">
        <v>5.9397539244802715</v>
      </c>
      <c r="AH233" s="42">
        <v>6.1518879932117096</v>
      </c>
      <c r="AI233" s="42">
        <v>6.1518879932117096</v>
      </c>
      <c r="AJ233" s="42">
        <v>6.5761561306745859</v>
      </c>
      <c r="AK233" s="42">
        <v>6.5761561306745859</v>
      </c>
      <c r="AL233" s="42">
        <v>6.5761561306745859</v>
      </c>
      <c r="AM233" s="42">
        <v>5.7276198557488334</v>
      </c>
      <c r="AN233" s="42">
        <v>5.7276198557488334</v>
      </c>
      <c r="AO233" s="42">
        <v>5.5154857870173952</v>
      </c>
      <c r="AP233" s="42">
        <v>5.5154857870173952</v>
      </c>
      <c r="AQ233" s="42">
        <v>5.5154857870173952</v>
      </c>
      <c r="AR233" s="42">
        <v>5.1342812006319116</v>
      </c>
      <c r="AS233" s="42">
        <v>4.7393364928909953</v>
      </c>
      <c r="AT233" s="42">
        <v>4.3443917851500791</v>
      </c>
      <c r="AU233" s="42">
        <v>4.7393364928909953</v>
      </c>
      <c r="AV233" s="42">
        <v>4.936808846761453</v>
      </c>
      <c r="AW233" s="42">
        <v>4.3443917851500791</v>
      </c>
      <c r="AX233" s="42">
        <v>4.5418641390205368</v>
      </c>
      <c r="AY233" s="42">
        <v>4.936808846761453</v>
      </c>
      <c r="AZ233" s="42">
        <v>4.5418641390205368</v>
      </c>
      <c r="BA233" s="42">
        <v>4.5418641390205368</v>
      </c>
      <c r="BB233" s="42">
        <v>3.9494470774091628</v>
      </c>
      <c r="BC233" s="42">
        <v>3.5545023696682465</v>
      </c>
      <c r="BD233" s="42">
        <v>3.5545023696682465</v>
      </c>
      <c r="BE233" s="42">
        <v>4.1436464088397793</v>
      </c>
      <c r="BF233" s="42">
        <v>4.3738489871086559</v>
      </c>
      <c r="BG233" s="42">
        <v>4.1436464088397793</v>
      </c>
      <c r="BH233" s="42">
        <v>4.1436464088397793</v>
      </c>
      <c r="BI233" s="42">
        <v>3.6832412523020261</v>
      </c>
      <c r="BJ233" s="42">
        <v>3.6832412523020261</v>
      </c>
      <c r="BK233" s="42">
        <v>3.6832412523020261</v>
      </c>
      <c r="BL233" s="42">
        <v>3.6832412523020261</v>
      </c>
      <c r="BM233" s="42">
        <v>3.9134438305709027</v>
      </c>
      <c r="BN233" s="42">
        <v>3.9134438305709027</v>
      </c>
      <c r="BO233" s="42">
        <v>2.992633517495396</v>
      </c>
      <c r="BP233" s="42">
        <v>2.7624309392265194</v>
      </c>
    </row>
    <row r="234" spans="1:68" x14ac:dyDescent="0.25">
      <c r="A234" s="9" t="s">
        <v>486</v>
      </c>
      <c r="B234" s="2" t="s">
        <v>1573</v>
      </c>
      <c r="C234" s="2" t="s">
        <v>478</v>
      </c>
      <c r="D234" s="2" t="s">
        <v>487</v>
      </c>
      <c r="E234" s="42">
        <v>3.8759689922480618</v>
      </c>
      <c r="F234" s="42">
        <v>3.8759689922480618</v>
      </c>
      <c r="G234" s="42">
        <v>4.0374677002583974</v>
      </c>
      <c r="H234" s="42">
        <v>4.0374677002583974</v>
      </c>
      <c r="I234" s="42">
        <v>4.1989664082687339</v>
      </c>
      <c r="J234" s="42">
        <v>4.1989664082687339</v>
      </c>
      <c r="K234" s="42">
        <v>4.1989664082687339</v>
      </c>
      <c r="L234" s="42">
        <v>4.0374677002583974</v>
      </c>
      <c r="M234" s="42">
        <v>4.3604651162790695</v>
      </c>
      <c r="N234" s="42">
        <v>3.7144702842377262</v>
      </c>
      <c r="O234" s="42">
        <v>3.7144702842377262</v>
      </c>
      <c r="P234" s="42">
        <v>3.8759689922480618</v>
      </c>
      <c r="Q234" s="42">
        <v>4.0374677002583974</v>
      </c>
      <c r="R234" s="42">
        <v>3.9846987567739878</v>
      </c>
      <c r="S234" s="42">
        <v>3.9846987567739878</v>
      </c>
      <c r="T234" s="42">
        <v>3.9846987567739878</v>
      </c>
      <c r="U234" s="42">
        <v>3.8253108065030283</v>
      </c>
      <c r="V234" s="42">
        <v>3.5065349059611091</v>
      </c>
      <c r="W234" s="42">
        <v>3.8253108065030283</v>
      </c>
      <c r="X234" s="42">
        <v>3.3471469556901496</v>
      </c>
      <c r="Y234" s="42">
        <v>3.3471469556901496</v>
      </c>
      <c r="Z234" s="42">
        <v>3.5065349059611091</v>
      </c>
      <c r="AA234" s="42">
        <v>3.6659228562320689</v>
      </c>
      <c r="AB234" s="42">
        <v>3.5065349059611091</v>
      </c>
      <c r="AC234" s="42">
        <v>3.6659228562320689</v>
      </c>
      <c r="AD234" s="42">
        <v>3.6659228562320689</v>
      </c>
      <c r="AE234" s="42">
        <v>3.5847880299251873</v>
      </c>
      <c r="AF234" s="42">
        <v>3.8965087281795512</v>
      </c>
      <c r="AG234" s="42">
        <v>3.7406483790523692</v>
      </c>
      <c r="AH234" s="42">
        <v>3.4289276807980054</v>
      </c>
      <c r="AI234" s="42">
        <v>3.273067331670823</v>
      </c>
      <c r="AJ234" s="42">
        <v>3.117206982543641</v>
      </c>
      <c r="AK234" s="42">
        <v>2.9613466334164591</v>
      </c>
      <c r="AL234" s="42">
        <v>3.273067331670823</v>
      </c>
      <c r="AM234" s="42">
        <v>3.117206982543641</v>
      </c>
      <c r="AN234" s="42">
        <v>3.4289276807980054</v>
      </c>
      <c r="AO234" s="42">
        <v>3.117206982543641</v>
      </c>
      <c r="AP234" s="42">
        <v>2.9613466334164591</v>
      </c>
      <c r="AQ234" s="42">
        <v>2.8054862842892772</v>
      </c>
      <c r="AR234" s="42">
        <v>2.7116601385959629</v>
      </c>
      <c r="AS234" s="42">
        <v>2.5610123531184095</v>
      </c>
      <c r="AT234" s="42">
        <v>2.5610123531184095</v>
      </c>
      <c r="AU234" s="42">
        <v>2.2597167821633022</v>
      </c>
      <c r="AV234" s="42">
        <v>2.410364567640856</v>
      </c>
      <c r="AW234" s="42">
        <v>2.2597167821633022</v>
      </c>
      <c r="AX234" s="42">
        <v>2.410364567640856</v>
      </c>
      <c r="AY234" s="42">
        <v>2.1090689966857488</v>
      </c>
      <c r="AZ234" s="42">
        <v>1.9584212112081953</v>
      </c>
      <c r="BA234" s="42">
        <v>2.1090689966857488</v>
      </c>
      <c r="BB234" s="42">
        <v>2.1090689966857488</v>
      </c>
      <c r="BC234" s="42">
        <v>1.9584212112081953</v>
      </c>
      <c r="BD234" s="42">
        <v>1.9584212112081953</v>
      </c>
      <c r="BE234" s="42">
        <v>2.0363408521303259</v>
      </c>
      <c r="BF234" s="42">
        <v>2.3496240601503757</v>
      </c>
      <c r="BG234" s="42">
        <v>2.1929824561403506</v>
      </c>
      <c r="BH234" s="42">
        <v>2.0363408521303259</v>
      </c>
      <c r="BI234" s="42">
        <v>1.7230576441102756</v>
      </c>
      <c r="BJ234" s="42">
        <v>1.7230576441102756</v>
      </c>
      <c r="BK234" s="42">
        <v>1.7230576441102756</v>
      </c>
      <c r="BL234" s="42">
        <v>1.8796992481203008</v>
      </c>
      <c r="BM234" s="42">
        <v>1.5664160401002505</v>
      </c>
      <c r="BN234" s="42">
        <v>1.5664160401002505</v>
      </c>
      <c r="BO234" s="42">
        <v>1.5664160401002505</v>
      </c>
      <c r="BP234" s="42">
        <v>1.5664160401002505</v>
      </c>
    </row>
    <row r="235" spans="1:68" x14ac:dyDescent="0.25">
      <c r="A235" s="9" t="s">
        <v>488</v>
      </c>
      <c r="B235" s="2" t="s">
        <v>1574</v>
      </c>
      <c r="C235" s="2" t="s">
        <v>478</v>
      </c>
      <c r="D235" s="2" t="s">
        <v>489</v>
      </c>
      <c r="E235" s="42">
        <v>3.5598705501618126</v>
      </c>
      <c r="F235" s="42">
        <v>3.2362459546925568</v>
      </c>
      <c r="G235" s="42">
        <v>3.0744336569579289</v>
      </c>
      <c r="H235" s="42">
        <v>3.2362459546925568</v>
      </c>
      <c r="I235" s="42">
        <v>3.5598705501618126</v>
      </c>
      <c r="J235" s="42">
        <v>3.3980582524271847</v>
      </c>
      <c r="K235" s="42">
        <v>3.3980582524271847</v>
      </c>
      <c r="L235" s="42">
        <v>3.3980582524271847</v>
      </c>
      <c r="M235" s="42">
        <v>3.3980582524271847</v>
      </c>
      <c r="N235" s="42">
        <v>3.2362459546925568</v>
      </c>
      <c r="O235" s="42">
        <v>2.912621359223301</v>
      </c>
      <c r="P235" s="42">
        <v>2.7508090614886731</v>
      </c>
      <c r="Q235" s="42">
        <v>2.7508090614886731</v>
      </c>
      <c r="R235" s="42">
        <v>2.6924295216978145</v>
      </c>
      <c r="S235" s="42">
        <v>3.0091859360152045</v>
      </c>
      <c r="T235" s="42">
        <v>3.0091859360152045</v>
      </c>
      <c r="U235" s="42">
        <v>3.1675641431738994</v>
      </c>
      <c r="V235" s="42">
        <v>2.6924295216978145</v>
      </c>
      <c r="W235" s="42">
        <v>2.5340513145391195</v>
      </c>
      <c r="X235" s="42">
        <v>2.3756731073804245</v>
      </c>
      <c r="Y235" s="42">
        <v>2.5340513145391195</v>
      </c>
      <c r="Z235" s="42">
        <v>2.6924295216978145</v>
      </c>
      <c r="AA235" s="42">
        <v>3.0091859360152045</v>
      </c>
      <c r="AB235" s="42">
        <v>3.325942350332594</v>
      </c>
      <c r="AC235" s="42">
        <v>3.0091859360152045</v>
      </c>
      <c r="AD235" s="42">
        <v>3.0091859360152045</v>
      </c>
      <c r="AE235" s="42">
        <v>2.9604238080398875</v>
      </c>
      <c r="AF235" s="42">
        <v>2.804612028669367</v>
      </c>
      <c r="AG235" s="42">
        <v>2.804612028669367</v>
      </c>
      <c r="AH235" s="42">
        <v>2.804612028669367</v>
      </c>
      <c r="AI235" s="42">
        <v>2.804612028669367</v>
      </c>
      <c r="AJ235" s="42">
        <v>2.6488002492988465</v>
      </c>
      <c r="AK235" s="42">
        <v>2.4929884699283265</v>
      </c>
      <c r="AL235" s="42">
        <v>2.804612028669367</v>
      </c>
      <c r="AM235" s="42">
        <v>2.804612028669367</v>
      </c>
      <c r="AN235" s="42">
        <v>2.6488002492988465</v>
      </c>
      <c r="AO235" s="42">
        <v>2.1813649111872855</v>
      </c>
      <c r="AP235" s="42">
        <v>2.025553131816765</v>
      </c>
      <c r="AQ235" s="42">
        <v>2.1813649111872855</v>
      </c>
      <c r="AR235" s="42">
        <v>2.1039975954313195</v>
      </c>
      <c r="AS235" s="42">
        <v>2.1039975954313195</v>
      </c>
      <c r="AT235" s="42">
        <v>1.9537120529005108</v>
      </c>
      <c r="AU235" s="42">
        <v>1.9537120529005108</v>
      </c>
      <c r="AV235" s="42">
        <v>1.8034265103697023</v>
      </c>
      <c r="AW235" s="42">
        <v>1.8034265103697023</v>
      </c>
      <c r="AX235" s="42">
        <v>1.8034265103697023</v>
      </c>
      <c r="AY235" s="42">
        <v>1.8034265103697023</v>
      </c>
      <c r="AZ235" s="42">
        <v>1.6531409678388937</v>
      </c>
      <c r="BA235" s="42">
        <v>1.8034265103697023</v>
      </c>
      <c r="BB235" s="42">
        <v>1.5028554253080852</v>
      </c>
      <c r="BC235" s="42">
        <v>1.3525698827772767</v>
      </c>
      <c r="BD235" s="42">
        <v>1.6531409678388937</v>
      </c>
      <c r="BE235" s="42">
        <v>1.7611271213576689</v>
      </c>
      <c r="BF235" s="42">
        <v>1.7611271213576689</v>
      </c>
      <c r="BG235" s="42">
        <v>1.601024655779699</v>
      </c>
      <c r="BH235" s="42">
        <v>1.601024655779699</v>
      </c>
      <c r="BI235" s="42">
        <v>1.601024655779699</v>
      </c>
      <c r="BJ235" s="42">
        <v>1.4409221902017291</v>
      </c>
      <c r="BK235" s="42">
        <v>1.2808197246237591</v>
      </c>
      <c r="BL235" s="42">
        <v>1.1207172590457892</v>
      </c>
      <c r="BM235" s="42">
        <v>1.2808197246237591</v>
      </c>
      <c r="BN235" s="42">
        <v>1.4409221902017291</v>
      </c>
      <c r="BO235" s="42">
        <v>1.2808197246237591</v>
      </c>
      <c r="BP235" s="42">
        <v>1.1207172590457892</v>
      </c>
    </row>
    <row r="236" spans="1:68" x14ac:dyDescent="0.25">
      <c r="A236" s="9" t="s">
        <v>490</v>
      </c>
      <c r="B236" s="2" t="s">
        <v>1575</v>
      </c>
      <c r="C236" s="2" t="s">
        <v>478</v>
      </c>
      <c r="D236" s="2" t="s">
        <v>491</v>
      </c>
      <c r="E236" s="42">
        <v>4.3160690571049134</v>
      </c>
      <c r="F236" s="42">
        <v>4.3160690571049134</v>
      </c>
      <c r="G236" s="42">
        <v>4.3160690571049134</v>
      </c>
      <c r="H236" s="42">
        <v>4.1500664010624169</v>
      </c>
      <c r="I236" s="42">
        <v>3.9840637450199203</v>
      </c>
      <c r="J236" s="42">
        <v>4.3160690571049134</v>
      </c>
      <c r="K236" s="42">
        <v>4.3160690571049134</v>
      </c>
      <c r="L236" s="42">
        <v>4.3160690571049134</v>
      </c>
      <c r="M236" s="42">
        <v>4.6480743691899065</v>
      </c>
      <c r="N236" s="42">
        <v>4.4820717131474099</v>
      </c>
      <c r="O236" s="42">
        <v>4.8140770252324039</v>
      </c>
      <c r="P236" s="42">
        <v>4.4820717131474099</v>
      </c>
      <c r="Q236" s="42">
        <v>3.9840637450199203</v>
      </c>
      <c r="R236" s="42">
        <v>3.9656311962987441</v>
      </c>
      <c r="S236" s="42">
        <v>4.130865829477858</v>
      </c>
      <c r="T236" s="42">
        <v>3.9656311962987441</v>
      </c>
      <c r="U236" s="42">
        <v>3.9656311962987441</v>
      </c>
      <c r="V236" s="42">
        <v>3.9656311962987441</v>
      </c>
      <c r="W236" s="42">
        <v>3.8003965631196297</v>
      </c>
      <c r="X236" s="42">
        <v>4.130865829477858</v>
      </c>
      <c r="Y236" s="42">
        <v>4.130865829477858</v>
      </c>
      <c r="Z236" s="42">
        <v>4.4613350958360867</v>
      </c>
      <c r="AA236" s="42">
        <v>4.7918043621943154</v>
      </c>
      <c r="AB236" s="42">
        <v>4.4613350958360867</v>
      </c>
      <c r="AC236" s="42">
        <v>4.2961004626569723</v>
      </c>
      <c r="AD236" s="42">
        <v>4.2961004626569723</v>
      </c>
      <c r="AE236" s="42">
        <v>4.256712508185986</v>
      </c>
      <c r="AF236" s="42">
        <v>4.4204322200392925</v>
      </c>
      <c r="AG236" s="42">
        <v>4.7478716437459072</v>
      </c>
      <c r="AH236" s="42">
        <v>4.7478716437459072</v>
      </c>
      <c r="AI236" s="42">
        <v>4.7478716437459072</v>
      </c>
      <c r="AJ236" s="42">
        <v>4.4204322200392925</v>
      </c>
      <c r="AK236" s="42">
        <v>4.256712508185986</v>
      </c>
      <c r="AL236" s="42">
        <v>4.256712508185986</v>
      </c>
      <c r="AM236" s="42">
        <v>4.256712508185986</v>
      </c>
      <c r="AN236" s="42">
        <v>3.9292730844793713</v>
      </c>
      <c r="AO236" s="42">
        <v>3.601833660772757</v>
      </c>
      <c r="AP236" s="42">
        <v>3.601833660772757</v>
      </c>
      <c r="AQ236" s="42">
        <v>3.601833660772757</v>
      </c>
      <c r="AR236" s="42">
        <v>3.4865293185419968</v>
      </c>
      <c r="AS236" s="42">
        <v>3.1695721077654517</v>
      </c>
      <c r="AT236" s="42">
        <v>3.1695721077654517</v>
      </c>
      <c r="AU236" s="42">
        <v>3.3280507131537242</v>
      </c>
      <c r="AV236" s="42">
        <v>3.1695721077654517</v>
      </c>
      <c r="AW236" s="42">
        <v>3.3280507131537242</v>
      </c>
      <c r="AX236" s="42">
        <v>3.1695721077654517</v>
      </c>
      <c r="AY236" s="42">
        <v>3.0110935023771792</v>
      </c>
      <c r="AZ236" s="42">
        <v>3.0110935023771792</v>
      </c>
      <c r="BA236" s="42">
        <v>2.6941362916006337</v>
      </c>
      <c r="BB236" s="42">
        <v>2.3771790808240887</v>
      </c>
      <c r="BC236" s="42">
        <v>2.5356576862123612</v>
      </c>
      <c r="BD236" s="42">
        <v>2.3771790808240887</v>
      </c>
      <c r="BE236" s="42">
        <v>2.4461839530332683</v>
      </c>
      <c r="BF236" s="42">
        <v>2.6092628832354858</v>
      </c>
      <c r="BG236" s="42">
        <v>2.6092628832354858</v>
      </c>
      <c r="BH236" s="42">
        <v>2.2831050228310503</v>
      </c>
      <c r="BI236" s="42">
        <v>2.2831050228310503</v>
      </c>
      <c r="BJ236" s="42">
        <v>2.1200260926288323</v>
      </c>
      <c r="BK236" s="42">
        <v>2.4461839530332683</v>
      </c>
      <c r="BL236" s="42">
        <v>2.4461839530332683</v>
      </c>
      <c r="BM236" s="42">
        <v>2.4461839530332683</v>
      </c>
      <c r="BN236" s="42">
        <v>2.4461839530332683</v>
      </c>
      <c r="BO236" s="42">
        <v>2.1200260926288323</v>
      </c>
      <c r="BP236" s="42">
        <v>1.9569471624266144</v>
      </c>
    </row>
    <row r="237" spans="1:68" x14ac:dyDescent="0.25">
      <c r="A237" s="9" t="s">
        <v>492</v>
      </c>
      <c r="B237" s="2" t="s">
        <v>1576</v>
      </c>
      <c r="C237" s="2" t="s">
        <v>478</v>
      </c>
      <c r="D237" s="2" t="s">
        <v>493</v>
      </c>
      <c r="E237" s="42">
        <v>1.8650917003419334</v>
      </c>
      <c r="F237" s="42">
        <v>1.8650917003419334</v>
      </c>
      <c r="G237" s="42">
        <v>2.1759403170655891</v>
      </c>
      <c r="H237" s="42">
        <v>2.1759403170655891</v>
      </c>
      <c r="I237" s="42">
        <v>2.1759403170655891</v>
      </c>
      <c r="J237" s="42">
        <v>2.020516008703761</v>
      </c>
      <c r="K237" s="42">
        <v>2.3313646254274167</v>
      </c>
      <c r="L237" s="42">
        <v>2.3313646254274167</v>
      </c>
      <c r="M237" s="42">
        <v>2.6422132421510724</v>
      </c>
      <c r="N237" s="42">
        <v>2.3313646254274167</v>
      </c>
      <c r="O237" s="42">
        <v>2.3313646254274167</v>
      </c>
      <c r="P237" s="42">
        <v>2.1759403170655891</v>
      </c>
      <c r="Q237" s="42">
        <v>2.3313646254274167</v>
      </c>
      <c r="R237" s="42">
        <v>2.3518344308560675</v>
      </c>
      <c r="S237" s="42">
        <v>2.0382565067419254</v>
      </c>
      <c r="T237" s="42">
        <v>2.508623392913139</v>
      </c>
      <c r="U237" s="42">
        <v>2.3518344308560675</v>
      </c>
      <c r="V237" s="42">
        <v>2.1950454687989964</v>
      </c>
      <c r="W237" s="42">
        <v>2.1950454687989964</v>
      </c>
      <c r="X237" s="42">
        <v>1.8814675446848541</v>
      </c>
      <c r="Y237" s="42">
        <v>2.0382565067419254</v>
      </c>
      <c r="Z237" s="42">
        <v>2.1950454687989964</v>
      </c>
      <c r="AA237" s="42">
        <v>2.1950454687989964</v>
      </c>
      <c r="AB237" s="42">
        <v>2.0382565067419254</v>
      </c>
      <c r="AC237" s="42">
        <v>2.0382565067419254</v>
      </c>
      <c r="AD237" s="42">
        <v>2.0382565067419254</v>
      </c>
      <c r="AE237" s="42">
        <v>2.0249221183800623</v>
      </c>
      <c r="AF237" s="42">
        <v>2.0249221183800623</v>
      </c>
      <c r="AG237" s="42">
        <v>2.1806853582554515</v>
      </c>
      <c r="AH237" s="42">
        <v>2.1806853582554515</v>
      </c>
      <c r="AI237" s="42">
        <v>2.1806853582554515</v>
      </c>
      <c r="AJ237" s="42">
        <v>2.0249221183800623</v>
      </c>
      <c r="AK237" s="42">
        <v>2.0249221183800623</v>
      </c>
      <c r="AL237" s="42">
        <v>1.8691588785046729</v>
      </c>
      <c r="AM237" s="42">
        <v>2.0249221183800623</v>
      </c>
      <c r="AN237" s="42">
        <v>1.8691588785046729</v>
      </c>
      <c r="AO237" s="42">
        <v>1.8691588785046729</v>
      </c>
      <c r="AP237" s="42">
        <v>1.7133956386292835</v>
      </c>
      <c r="AQ237" s="42">
        <v>1.557632398753894</v>
      </c>
      <c r="AR237" s="42">
        <v>1.527650473571647</v>
      </c>
      <c r="AS237" s="42">
        <v>1.6804155209288116</v>
      </c>
      <c r="AT237" s="42">
        <v>1.3748854262144823</v>
      </c>
      <c r="AU237" s="42">
        <v>1.2221203788573176</v>
      </c>
      <c r="AV237" s="42">
        <v>1.0693553315001529</v>
      </c>
      <c r="AW237" s="42">
        <v>0.91659028414298815</v>
      </c>
      <c r="AX237" s="42">
        <v>1.0693553315001529</v>
      </c>
      <c r="AY237" s="42">
        <v>0.91659028414298815</v>
      </c>
      <c r="AZ237" s="42">
        <v>0.76382523678582348</v>
      </c>
      <c r="BA237" s="42">
        <v>0.91659028414298815</v>
      </c>
      <c r="BB237" s="42">
        <v>0.91659028414298815</v>
      </c>
      <c r="BC237" s="42">
        <v>0.91659028414298815</v>
      </c>
      <c r="BD237" s="42">
        <v>1.2221203788573176</v>
      </c>
      <c r="BE237" s="42">
        <v>1.2987012987012987</v>
      </c>
      <c r="BF237" s="42">
        <v>0.97402597402597402</v>
      </c>
      <c r="BG237" s="42">
        <v>0.64935064935064934</v>
      </c>
      <c r="BH237" s="42">
        <v>0.97402597402597402</v>
      </c>
      <c r="BI237" s="42">
        <v>0.81168831168831168</v>
      </c>
      <c r="BJ237" s="42">
        <v>0.81168831168831168</v>
      </c>
      <c r="BK237" s="42">
        <v>0.48701298701298701</v>
      </c>
      <c r="BL237" s="42">
        <v>0.81168831168831168</v>
      </c>
      <c r="BM237" s="42">
        <v>0.97402597402597402</v>
      </c>
      <c r="BN237" s="42">
        <v>0.81168831168831168</v>
      </c>
      <c r="BO237" s="42">
        <v>0.81168831168831168</v>
      </c>
      <c r="BP237" s="42">
        <v>0.97402597402597402</v>
      </c>
    </row>
    <row r="238" spans="1:68" x14ac:dyDescent="0.25">
      <c r="A238" s="9" t="s">
        <v>494</v>
      </c>
      <c r="B238" s="2" t="s">
        <v>1577</v>
      </c>
      <c r="C238" s="2" t="s">
        <v>478</v>
      </c>
      <c r="D238" s="2" t="s">
        <v>129</v>
      </c>
      <c r="E238" s="42">
        <v>3.5971223021582732</v>
      </c>
      <c r="F238" s="42">
        <v>3.747002398081535</v>
      </c>
      <c r="G238" s="42">
        <v>3.747002398081535</v>
      </c>
      <c r="H238" s="42">
        <v>3.8968824940047964</v>
      </c>
      <c r="I238" s="42">
        <v>3.8968824940047964</v>
      </c>
      <c r="J238" s="42">
        <v>3.5971223021582732</v>
      </c>
      <c r="K238" s="42">
        <v>3.747002398081535</v>
      </c>
      <c r="L238" s="42">
        <v>3.8968824940047964</v>
      </c>
      <c r="M238" s="42">
        <v>3.8968824940047964</v>
      </c>
      <c r="N238" s="42">
        <v>3.8968824940047964</v>
      </c>
      <c r="O238" s="42">
        <v>4.1966426858513186</v>
      </c>
      <c r="P238" s="42">
        <v>4.3465227817745804</v>
      </c>
      <c r="Q238" s="42">
        <v>4.0467625899280577</v>
      </c>
      <c r="R238" s="42">
        <v>3.9381563593932323</v>
      </c>
      <c r="S238" s="42">
        <v>4.5215869311551922</v>
      </c>
      <c r="T238" s="42">
        <v>3.9381563593932323</v>
      </c>
      <c r="U238" s="42">
        <v>4.0840140023337224</v>
      </c>
      <c r="V238" s="42">
        <v>3.7922987164527422</v>
      </c>
      <c r="W238" s="42">
        <v>3.7922987164527422</v>
      </c>
      <c r="X238" s="42">
        <v>3.6464410735122521</v>
      </c>
      <c r="Y238" s="42">
        <v>3.6464410735122521</v>
      </c>
      <c r="Z238" s="42">
        <v>3.6464410735122521</v>
      </c>
      <c r="AA238" s="42">
        <v>3.7922987164527422</v>
      </c>
      <c r="AB238" s="42">
        <v>3.9381563593932323</v>
      </c>
      <c r="AC238" s="42">
        <v>3.6464410735122521</v>
      </c>
      <c r="AD238" s="42">
        <v>3.500583430571762</v>
      </c>
      <c r="AE238" s="42">
        <v>3.3994334277620397</v>
      </c>
      <c r="AF238" s="42">
        <v>3.6827195467422098</v>
      </c>
      <c r="AG238" s="42">
        <v>3.6827195467422098</v>
      </c>
      <c r="AH238" s="42">
        <v>3.6827195467422098</v>
      </c>
      <c r="AI238" s="42">
        <v>3.1161473087818701</v>
      </c>
      <c r="AJ238" s="42">
        <v>2.8328611898017</v>
      </c>
      <c r="AK238" s="42">
        <v>2.8328611898017</v>
      </c>
      <c r="AL238" s="42">
        <v>3.2577903682719551</v>
      </c>
      <c r="AM238" s="42">
        <v>3.1161473087818701</v>
      </c>
      <c r="AN238" s="42">
        <v>2.974504249291785</v>
      </c>
      <c r="AO238" s="42">
        <v>2.974504249291785</v>
      </c>
      <c r="AP238" s="42">
        <v>2.974504249291785</v>
      </c>
      <c r="AQ238" s="42">
        <v>2.6912181303116149</v>
      </c>
      <c r="AR238" s="42">
        <v>2.5654874426140966</v>
      </c>
      <c r="AS238" s="42">
        <v>2.7005130974885225</v>
      </c>
      <c r="AT238" s="42">
        <v>2.7005130974885225</v>
      </c>
      <c r="AU238" s="42">
        <v>2.5654874426140966</v>
      </c>
      <c r="AV238" s="42">
        <v>2.4304617877396706</v>
      </c>
      <c r="AW238" s="42">
        <v>2.1604104779908182</v>
      </c>
      <c r="AX238" s="42">
        <v>2.1604104779908182</v>
      </c>
      <c r="AY238" s="42">
        <v>2.0253848231163922</v>
      </c>
      <c r="AZ238" s="42">
        <v>1.8903591682419658</v>
      </c>
      <c r="BA238" s="42">
        <v>1.8903591682419658</v>
      </c>
      <c r="BB238" s="42">
        <v>1.7553335133675398</v>
      </c>
      <c r="BC238" s="42">
        <v>1.7553335133675398</v>
      </c>
      <c r="BD238" s="42">
        <v>1.7553335133675398</v>
      </c>
      <c r="BE238" s="42">
        <v>1.9443613520789711</v>
      </c>
      <c r="BF238" s="42">
        <v>1.7947950942267425</v>
      </c>
      <c r="BG238" s="42">
        <v>1.9443613520789711</v>
      </c>
      <c r="BH238" s="42">
        <v>1.7947950942267425</v>
      </c>
      <c r="BI238" s="42">
        <v>1.645228836374514</v>
      </c>
      <c r="BJ238" s="42">
        <v>1.645228836374514</v>
      </c>
      <c r="BK238" s="42">
        <v>1.4956625785222855</v>
      </c>
      <c r="BL238" s="42">
        <v>1.4956625785222855</v>
      </c>
      <c r="BM238" s="42">
        <v>1.645228836374514</v>
      </c>
      <c r="BN238" s="42">
        <v>1.645228836374514</v>
      </c>
      <c r="BO238" s="42">
        <v>1.645228836374514</v>
      </c>
      <c r="BP238" s="42">
        <v>1.7947950942267425</v>
      </c>
    </row>
    <row r="239" spans="1:68" x14ac:dyDescent="0.25">
      <c r="A239" s="9" t="s">
        <v>495</v>
      </c>
      <c r="B239" s="2" t="s">
        <v>1578</v>
      </c>
      <c r="C239" s="2" t="s">
        <v>478</v>
      </c>
      <c r="D239" s="2" t="s">
        <v>496</v>
      </c>
      <c r="E239" s="42">
        <v>1.3958682300390843</v>
      </c>
      <c r="F239" s="42">
        <v>1.3958682300390843</v>
      </c>
      <c r="G239" s="42">
        <v>1.3958682300390843</v>
      </c>
      <c r="H239" s="42">
        <v>1.3958682300390843</v>
      </c>
      <c r="I239" s="42">
        <v>1.6750418760469012</v>
      </c>
      <c r="J239" s="42">
        <v>1.6750418760469012</v>
      </c>
      <c r="K239" s="42">
        <v>1.6750418760469012</v>
      </c>
      <c r="L239" s="42">
        <v>1.3958682300390843</v>
      </c>
      <c r="M239" s="42">
        <v>1.6750418760469012</v>
      </c>
      <c r="N239" s="42">
        <v>1.9542155220547179</v>
      </c>
      <c r="O239" s="42">
        <v>1.6750418760469012</v>
      </c>
      <c r="P239" s="42">
        <v>1.6750418760469012</v>
      </c>
      <c r="Q239" s="42">
        <v>2.2333891680625348</v>
      </c>
      <c r="R239" s="42">
        <v>2.2383883603805259</v>
      </c>
      <c r="S239" s="42">
        <v>1.6787912702853944</v>
      </c>
      <c r="T239" s="42">
        <v>1.9585898153329602</v>
      </c>
      <c r="U239" s="42">
        <v>1.9585898153329602</v>
      </c>
      <c r="V239" s="42">
        <v>1.6787912702853944</v>
      </c>
      <c r="W239" s="42">
        <v>1.9585898153329602</v>
      </c>
      <c r="X239" s="42">
        <v>1.6787912702853944</v>
      </c>
      <c r="Y239" s="42">
        <v>1.6787912702853944</v>
      </c>
      <c r="Z239" s="42">
        <v>1.6787912702853944</v>
      </c>
      <c r="AA239" s="42">
        <v>1.6787912702853944</v>
      </c>
      <c r="AB239" s="42">
        <v>1.9585898153329602</v>
      </c>
      <c r="AC239" s="42">
        <v>1.9585898153329602</v>
      </c>
      <c r="AD239" s="42">
        <v>1.3989927252378287</v>
      </c>
      <c r="AE239" s="42">
        <v>1.3736263736263736</v>
      </c>
      <c r="AF239" s="42">
        <v>1.9230769230769231</v>
      </c>
      <c r="AG239" s="42">
        <v>1.6483516483516485</v>
      </c>
      <c r="AH239" s="42">
        <v>1.9230769230769231</v>
      </c>
      <c r="AI239" s="42">
        <v>1.9230769230769231</v>
      </c>
      <c r="AJ239" s="42">
        <v>1.3736263736263736</v>
      </c>
      <c r="AK239" s="42">
        <v>1.6483516483516485</v>
      </c>
      <c r="AL239" s="42">
        <v>1.9230769230769231</v>
      </c>
      <c r="AM239" s="42">
        <v>1.9230769230769231</v>
      </c>
      <c r="AN239" s="42">
        <v>1.9230769230769231</v>
      </c>
      <c r="AO239" s="42">
        <v>1.6483516483516485</v>
      </c>
      <c r="AP239" s="42">
        <v>1.6483516483516485</v>
      </c>
      <c r="AQ239" s="42">
        <v>1.6483516483516485</v>
      </c>
      <c r="AR239" s="42">
        <v>1.6051364365971106</v>
      </c>
      <c r="AS239" s="42">
        <v>1.0700909577314071</v>
      </c>
      <c r="AT239" s="42">
        <v>1.3376136971642589</v>
      </c>
      <c r="AU239" s="42">
        <v>1.3376136971642589</v>
      </c>
      <c r="AV239" s="42">
        <v>1.3376136971642589</v>
      </c>
      <c r="AW239" s="42">
        <v>1.3376136971642589</v>
      </c>
      <c r="AX239" s="42">
        <v>1.3376136971642589</v>
      </c>
      <c r="AY239" s="42">
        <v>1.3376136971642589</v>
      </c>
      <c r="AZ239" s="42">
        <v>1.0700909577314071</v>
      </c>
      <c r="BA239" s="42">
        <v>1.3376136971642589</v>
      </c>
      <c r="BB239" s="42">
        <v>1.0700909577314071</v>
      </c>
      <c r="BC239" s="42">
        <v>1.3376136971642589</v>
      </c>
      <c r="BD239" s="42">
        <v>0.80256821829855529</v>
      </c>
      <c r="BE239" s="42">
        <v>0.86206896551724144</v>
      </c>
      <c r="BF239" s="42">
        <v>1.4367816091954024</v>
      </c>
      <c r="BG239" s="42">
        <v>1.149425287356322</v>
      </c>
      <c r="BH239" s="42">
        <v>1.149425287356322</v>
      </c>
      <c r="BI239" s="42">
        <v>1.149425287356322</v>
      </c>
      <c r="BJ239" s="42">
        <v>0.86206896551724144</v>
      </c>
      <c r="BK239" s="42">
        <v>0.86206896551724144</v>
      </c>
      <c r="BL239" s="42">
        <v>0.57471264367816099</v>
      </c>
      <c r="BM239" s="42">
        <v>0.86206896551724144</v>
      </c>
      <c r="BN239" s="42">
        <v>0.86206896551724144</v>
      </c>
      <c r="BO239" s="42">
        <v>0.86206896551724144</v>
      </c>
      <c r="BP239" s="42">
        <v>0.86206896551724144</v>
      </c>
    </row>
    <row r="240" spans="1:68" x14ac:dyDescent="0.25">
      <c r="A240" s="9" t="s">
        <v>497</v>
      </c>
      <c r="B240" s="2" t="s">
        <v>1579</v>
      </c>
      <c r="C240" s="2" t="s">
        <v>478</v>
      </c>
      <c r="D240" s="2" t="s">
        <v>498</v>
      </c>
      <c r="E240" s="42">
        <v>2.6022304832713754</v>
      </c>
      <c r="F240" s="42">
        <v>2.7881040892193312</v>
      </c>
      <c r="G240" s="42">
        <v>3.1598513011152418</v>
      </c>
      <c r="H240" s="42">
        <v>2.9739776951672865</v>
      </c>
      <c r="I240" s="42">
        <v>3.1598513011152418</v>
      </c>
      <c r="J240" s="42">
        <v>3.1598513011152418</v>
      </c>
      <c r="K240" s="42">
        <v>2.9739776951672865</v>
      </c>
      <c r="L240" s="42">
        <v>2.7881040892193312</v>
      </c>
      <c r="M240" s="42">
        <v>2.6022304832713754</v>
      </c>
      <c r="N240" s="42">
        <v>2.9739776951672865</v>
      </c>
      <c r="O240" s="42">
        <v>2.4163568773234201</v>
      </c>
      <c r="P240" s="42">
        <v>2.4163568773234201</v>
      </c>
      <c r="Q240" s="42">
        <v>2.4163568773234201</v>
      </c>
      <c r="R240" s="42">
        <v>2.4362818590704647</v>
      </c>
      <c r="S240" s="42">
        <v>2.2488755622188905</v>
      </c>
      <c r="T240" s="42">
        <v>2.4362818590704647</v>
      </c>
      <c r="U240" s="42">
        <v>2.4362818590704647</v>
      </c>
      <c r="V240" s="42">
        <v>2.2488755622188905</v>
      </c>
      <c r="W240" s="42">
        <v>1.8740629685157422</v>
      </c>
      <c r="X240" s="42">
        <v>2.0614692653673163</v>
      </c>
      <c r="Y240" s="42">
        <v>1.686656671664168</v>
      </c>
      <c r="Z240" s="42">
        <v>2.0614692653673163</v>
      </c>
      <c r="AA240" s="42">
        <v>2.4362818590704647</v>
      </c>
      <c r="AB240" s="42">
        <v>2.4362818590704647</v>
      </c>
      <c r="AC240" s="42">
        <v>2.2488755622188905</v>
      </c>
      <c r="AD240" s="42">
        <v>2.0614692653673163</v>
      </c>
      <c r="AE240" s="42">
        <v>2.0423319717786854</v>
      </c>
      <c r="AF240" s="42">
        <v>2.2279985146676569</v>
      </c>
      <c r="AG240" s="42">
        <v>2.0423319717786854</v>
      </c>
      <c r="AH240" s="42">
        <v>2.2279985146676569</v>
      </c>
      <c r="AI240" s="42">
        <v>2.2279985146676569</v>
      </c>
      <c r="AJ240" s="42">
        <v>1.8566654288897142</v>
      </c>
      <c r="AK240" s="42">
        <v>2.2279985146676569</v>
      </c>
      <c r="AL240" s="42">
        <v>2.0423319717786854</v>
      </c>
      <c r="AM240" s="42">
        <v>2.0423319717786854</v>
      </c>
      <c r="AN240" s="42">
        <v>2.0423319717786854</v>
      </c>
      <c r="AO240" s="42">
        <v>1.8566654288897142</v>
      </c>
      <c r="AP240" s="42">
        <v>1.8566654288897142</v>
      </c>
      <c r="AQ240" s="42">
        <v>1.6709988860007428</v>
      </c>
      <c r="AR240" s="42">
        <v>1.6363636363636365</v>
      </c>
      <c r="AS240" s="42">
        <v>1.4545454545454546</v>
      </c>
      <c r="AT240" s="42">
        <v>1.4545454545454546</v>
      </c>
      <c r="AU240" s="42">
        <v>1.2727272727272727</v>
      </c>
      <c r="AV240" s="42">
        <v>1.4545454545454546</v>
      </c>
      <c r="AW240" s="42">
        <v>1.2727272727272727</v>
      </c>
      <c r="AX240" s="42">
        <v>1.4545454545454546</v>
      </c>
      <c r="AY240" s="42">
        <v>1.2727272727272727</v>
      </c>
      <c r="AZ240" s="42">
        <v>1.4545454545454546</v>
      </c>
      <c r="BA240" s="42">
        <v>1.6363636363636365</v>
      </c>
      <c r="BB240" s="42">
        <v>1.6363636363636365</v>
      </c>
      <c r="BC240" s="42">
        <v>1.6363636363636365</v>
      </c>
      <c r="BD240" s="42">
        <v>1.4545454545454546</v>
      </c>
      <c r="BE240" s="42">
        <v>1.5273004963726613</v>
      </c>
      <c r="BF240" s="42">
        <v>1.5273004963726613</v>
      </c>
      <c r="BG240" s="42">
        <v>1.3363879343260785</v>
      </c>
      <c r="BH240" s="42">
        <v>1.5273004963726613</v>
      </c>
      <c r="BI240" s="42">
        <v>1.3363879343260785</v>
      </c>
      <c r="BJ240" s="42">
        <v>1.3363879343260785</v>
      </c>
      <c r="BK240" s="42">
        <v>1.3363879343260785</v>
      </c>
      <c r="BL240" s="42">
        <v>1.1454753722794959</v>
      </c>
      <c r="BM240" s="42">
        <v>1.3363879343260785</v>
      </c>
      <c r="BN240" s="42">
        <v>1.3363879343260785</v>
      </c>
      <c r="BO240" s="42">
        <v>1.1454753722794959</v>
      </c>
      <c r="BP240" s="42">
        <v>1.1454753722794959</v>
      </c>
    </row>
    <row r="241" spans="1:68" x14ac:dyDescent="0.25">
      <c r="A241" s="9" t="s">
        <v>499</v>
      </c>
      <c r="B241" s="2" t="s">
        <v>1580</v>
      </c>
      <c r="C241" s="2" t="s">
        <v>478</v>
      </c>
      <c r="D241" s="2" t="s">
        <v>500</v>
      </c>
      <c r="E241" s="42">
        <v>3.2996894409937885</v>
      </c>
      <c r="F241" s="42">
        <v>3.2996894409937885</v>
      </c>
      <c r="G241" s="42">
        <v>2.9114906832298133</v>
      </c>
      <c r="H241" s="42">
        <v>3.1055900621118009</v>
      </c>
      <c r="I241" s="42">
        <v>3.1055900621118009</v>
      </c>
      <c r="J241" s="42">
        <v>3.2996894409937885</v>
      </c>
      <c r="K241" s="42">
        <v>3.2996894409937885</v>
      </c>
      <c r="L241" s="42">
        <v>3.4937888198757761</v>
      </c>
      <c r="M241" s="42">
        <v>3.6878881987577636</v>
      </c>
      <c r="N241" s="42">
        <v>3.6878881987577636</v>
      </c>
      <c r="O241" s="42">
        <v>3.4937888198757761</v>
      </c>
      <c r="P241" s="42">
        <v>3.6878881987577636</v>
      </c>
      <c r="Q241" s="42">
        <v>3.6878881987577636</v>
      </c>
      <c r="R241" s="42">
        <v>3.7065938353492003</v>
      </c>
      <c r="S241" s="42">
        <v>3.7065938353492003</v>
      </c>
      <c r="T241" s="42">
        <v>3.7065938353492003</v>
      </c>
      <c r="U241" s="42">
        <v>3.3164260632071794</v>
      </c>
      <c r="V241" s="42">
        <v>3.1213421771361687</v>
      </c>
      <c r="W241" s="42">
        <v>3.1213421771361687</v>
      </c>
      <c r="X241" s="42">
        <v>3.3164260632071794</v>
      </c>
      <c r="Y241" s="42">
        <v>3.1213421771361687</v>
      </c>
      <c r="Z241" s="42">
        <v>3.1213421771361687</v>
      </c>
      <c r="AA241" s="42">
        <v>3.7065938353492003</v>
      </c>
      <c r="AB241" s="42">
        <v>4.0967616074912216</v>
      </c>
      <c r="AC241" s="42">
        <v>3.3164260632071794</v>
      </c>
      <c r="AD241" s="42">
        <v>3.3164260632071794</v>
      </c>
      <c r="AE241" s="42">
        <v>3.2805866460825936</v>
      </c>
      <c r="AF241" s="42">
        <v>3.4735623311462756</v>
      </c>
      <c r="AG241" s="42">
        <v>3.6665380162099575</v>
      </c>
      <c r="AH241" s="42">
        <v>3.4735623311462756</v>
      </c>
      <c r="AI241" s="42">
        <v>3.4735623311462756</v>
      </c>
      <c r="AJ241" s="42">
        <v>3.4735623311462756</v>
      </c>
      <c r="AK241" s="42">
        <v>3.6665380162099575</v>
      </c>
      <c r="AL241" s="42">
        <v>3.8595137012736394</v>
      </c>
      <c r="AM241" s="42">
        <v>3.8595137012736394</v>
      </c>
      <c r="AN241" s="42">
        <v>3.4735623311462756</v>
      </c>
      <c r="AO241" s="42">
        <v>3.2805866460825936</v>
      </c>
      <c r="AP241" s="42">
        <v>2.8946352759552294</v>
      </c>
      <c r="AQ241" s="42">
        <v>2.8946352759552294</v>
      </c>
      <c r="AR241" s="42">
        <v>2.8132033008252062</v>
      </c>
      <c r="AS241" s="42">
        <v>2.6256564141035259</v>
      </c>
      <c r="AT241" s="42">
        <v>2.0630157539384846</v>
      </c>
      <c r="AU241" s="42">
        <v>2.4381095273818456</v>
      </c>
      <c r="AV241" s="42">
        <v>2.2505626406601649</v>
      </c>
      <c r="AW241" s="42">
        <v>1.6879219804951238</v>
      </c>
      <c r="AX241" s="42">
        <v>1.5003750937734432</v>
      </c>
      <c r="AY241" s="42">
        <v>1.5003750937734432</v>
      </c>
      <c r="AZ241" s="42">
        <v>1.5003750937734432</v>
      </c>
      <c r="BA241" s="42">
        <v>1.6879219804951238</v>
      </c>
      <c r="BB241" s="42">
        <v>1.5003750937734432</v>
      </c>
      <c r="BC241" s="42">
        <v>1.5003750937734432</v>
      </c>
      <c r="BD241" s="42">
        <v>1.312828207051763</v>
      </c>
      <c r="BE241" s="42">
        <v>1.2722646310432568</v>
      </c>
      <c r="BF241" s="42">
        <v>1.2722646310432568</v>
      </c>
      <c r="BG241" s="42">
        <v>1.4540167211922936</v>
      </c>
      <c r="BH241" s="42">
        <v>1.2722646310432568</v>
      </c>
      <c r="BI241" s="42">
        <v>1.2722646310432568</v>
      </c>
      <c r="BJ241" s="42">
        <v>1.0905125408942202</v>
      </c>
      <c r="BK241" s="42">
        <v>0.90876045074518352</v>
      </c>
      <c r="BL241" s="42">
        <v>1.2722646310432568</v>
      </c>
      <c r="BM241" s="42">
        <v>1.0905125408942202</v>
      </c>
      <c r="BN241" s="42">
        <v>1.2722646310432568</v>
      </c>
      <c r="BO241" s="42">
        <v>1.0905125408942202</v>
      </c>
      <c r="BP241" s="42">
        <v>1.0905125408942202</v>
      </c>
    </row>
    <row r="242" spans="1:68" x14ac:dyDescent="0.25">
      <c r="A242" s="9" t="s">
        <v>501</v>
      </c>
      <c r="B242" s="2" t="s">
        <v>1581</v>
      </c>
      <c r="C242" s="2" t="s">
        <v>478</v>
      </c>
      <c r="D242" s="2" t="s">
        <v>502</v>
      </c>
      <c r="E242" s="42">
        <v>4.380664652567976</v>
      </c>
      <c r="F242" s="42">
        <v>4.2296072507552864</v>
      </c>
      <c r="G242" s="42">
        <v>4.0785498489425978</v>
      </c>
      <c r="H242" s="42">
        <v>3.9274924471299091</v>
      </c>
      <c r="I242" s="42">
        <v>4.0785498489425978</v>
      </c>
      <c r="J242" s="42">
        <v>3.9274924471299091</v>
      </c>
      <c r="K242" s="42">
        <v>3.7764350453172204</v>
      </c>
      <c r="L242" s="42">
        <v>3.7764350453172204</v>
      </c>
      <c r="M242" s="42">
        <v>4.0785498489425978</v>
      </c>
      <c r="N242" s="42">
        <v>4.380664652567976</v>
      </c>
      <c r="O242" s="42">
        <v>4.5317220543806647</v>
      </c>
      <c r="P242" s="42">
        <v>4.2296072507552864</v>
      </c>
      <c r="Q242" s="42">
        <v>4.0785498489425978</v>
      </c>
      <c r="R242" s="42">
        <v>4.0226460071513701</v>
      </c>
      <c r="S242" s="42">
        <v>4.4696066746126339</v>
      </c>
      <c r="T242" s="42">
        <v>4.4696066746126339</v>
      </c>
      <c r="U242" s="42">
        <v>4.0226460071513701</v>
      </c>
      <c r="V242" s="42">
        <v>3.8736591179976161</v>
      </c>
      <c r="W242" s="42">
        <v>4.0226460071513701</v>
      </c>
      <c r="X242" s="42">
        <v>3.7246722288438616</v>
      </c>
      <c r="Y242" s="42">
        <v>3.8736591179976161</v>
      </c>
      <c r="Z242" s="42">
        <v>4.0226460071513701</v>
      </c>
      <c r="AA242" s="42">
        <v>4.0226460071513701</v>
      </c>
      <c r="AB242" s="42">
        <v>4.320619785458879</v>
      </c>
      <c r="AC242" s="42">
        <v>4.4696066746126339</v>
      </c>
      <c r="AD242" s="42">
        <v>4.4696066746126339</v>
      </c>
      <c r="AE242" s="42">
        <v>4.3923865300146412</v>
      </c>
      <c r="AF242" s="42">
        <v>4.3923865300146412</v>
      </c>
      <c r="AG242" s="42">
        <v>4.2459736456808201</v>
      </c>
      <c r="AH242" s="42">
        <v>3.9531478770131772</v>
      </c>
      <c r="AI242" s="42">
        <v>4.0995607613469991</v>
      </c>
      <c r="AJ242" s="42">
        <v>4.0995607613469991</v>
      </c>
      <c r="AK242" s="42">
        <v>3.9531478770131772</v>
      </c>
      <c r="AL242" s="42">
        <v>3.9531478770131772</v>
      </c>
      <c r="AM242" s="42">
        <v>3.8067349926793561</v>
      </c>
      <c r="AN242" s="42">
        <v>3.8067349926793561</v>
      </c>
      <c r="AO242" s="42">
        <v>3.6603221083455346</v>
      </c>
      <c r="AP242" s="42">
        <v>3.5139092240117131</v>
      </c>
      <c r="AQ242" s="42">
        <v>3.5139092240117131</v>
      </c>
      <c r="AR242" s="42">
        <v>3.3726812816188874</v>
      </c>
      <c r="AS242" s="42">
        <v>3.5132096683530074</v>
      </c>
      <c r="AT242" s="42">
        <v>3.6537380550871279</v>
      </c>
      <c r="AU242" s="42">
        <v>3.5132096683530074</v>
      </c>
      <c r="AV242" s="42">
        <v>3.5132096683530074</v>
      </c>
      <c r="AW242" s="42">
        <v>3.3726812816188874</v>
      </c>
      <c r="AX242" s="42">
        <v>3.0916245081506464</v>
      </c>
      <c r="AY242" s="42">
        <v>3.2321528948847669</v>
      </c>
      <c r="AZ242" s="42">
        <v>3.2321528948847669</v>
      </c>
      <c r="BA242" s="42">
        <v>3.2321528948847669</v>
      </c>
      <c r="BB242" s="42">
        <v>2.9510961214165263</v>
      </c>
      <c r="BC242" s="42">
        <v>2.5295109612141653</v>
      </c>
      <c r="BD242" s="42">
        <v>2.5295109612141653</v>
      </c>
      <c r="BE242" s="42">
        <v>2.8911018310311598</v>
      </c>
      <c r="BF242" s="42">
        <v>2.7304850626405397</v>
      </c>
      <c r="BG242" s="42">
        <v>2.7304850626405397</v>
      </c>
      <c r="BH242" s="42">
        <v>2.7304850626405397</v>
      </c>
      <c r="BI242" s="42">
        <v>2.4092515258592999</v>
      </c>
      <c r="BJ242" s="42">
        <v>2.5698682942499196</v>
      </c>
      <c r="BK242" s="42">
        <v>2.0880179890780597</v>
      </c>
      <c r="BL242" s="42">
        <v>1.9274012206874398</v>
      </c>
      <c r="BM242" s="42">
        <v>1.9274012206874398</v>
      </c>
      <c r="BN242" s="42">
        <v>1.9274012206874398</v>
      </c>
      <c r="BO242" s="42">
        <v>2.0880179890780597</v>
      </c>
      <c r="BP242" s="42">
        <v>1.9274012206874398</v>
      </c>
    </row>
    <row r="243" spans="1:68" x14ac:dyDescent="0.25">
      <c r="A243" s="9" t="s">
        <v>503</v>
      </c>
      <c r="B243" s="2" t="s">
        <v>1582</v>
      </c>
      <c r="C243" s="2" t="s">
        <v>478</v>
      </c>
      <c r="D243" s="2" t="s">
        <v>504</v>
      </c>
      <c r="E243" s="42">
        <v>4.0923706518561822</v>
      </c>
      <c r="F243" s="42">
        <v>4.3846828412744809</v>
      </c>
      <c r="G243" s="42">
        <v>4.5308389359836303</v>
      </c>
      <c r="H243" s="42">
        <v>4.9693072201110784</v>
      </c>
      <c r="I243" s="42">
        <v>5.4077755042385265</v>
      </c>
      <c r="J243" s="42">
        <v>5.1154633148202278</v>
      </c>
      <c r="K243" s="42">
        <v>5.2616194095293771</v>
      </c>
      <c r="L243" s="42">
        <v>5.5539315989476759</v>
      </c>
      <c r="M243" s="42">
        <v>5.8462437883659746</v>
      </c>
      <c r="N243" s="42">
        <v>5.4077755042385265</v>
      </c>
      <c r="O243" s="42">
        <v>5.2616194095293771</v>
      </c>
      <c r="P243" s="42">
        <v>5.2616194095293771</v>
      </c>
      <c r="Q243" s="42">
        <v>5.2616194095293771</v>
      </c>
      <c r="R243" s="42">
        <v>5.1605504587155959</v>
      </c>
      <c r="S243" s="42">
        <v>5.1605504587155959</v>
      </c>
      <c r="T243" s="42">
        <v>5.1605504587155959</v>
      </c>
      <c r="U243" s="42">
        <v>5.0172018348623846</v>
      </c>
      <c r="V243" s="42">
        <v>4.443807339449541</v>
      </c>
      <c r="W243" s="42">
        <v>4.7305045871559628</v>
      </c>
      <c r="X243" s="42">
        <v>4.3004587155963296</v>
      </c>
      <c r="Y243" s="42">
        <v>4.443807339449541</v>
      </c>
      <c r="Z243" s="42">
        <v>5.3038990825688073</v>
      </c>
      <c r="AA243" s="42">
        <v>5.1605504587155959</v>
      </c>
      <c r="AB243" s="42">
        <v>5.3038990825688073</v>
      </c>
      <c r="AC243" s="42">
        <v>5.3038990825688073</v>
      </c>
      <c r="AD243" s="42">
        <v>5.4472477064220177</v>
      </c>
      <c r="AE243" s="42">
        <v>5.3445850914205346</v>
      </c>
      <c r="AF243" s="42">
        <v>5.766526019690577</v>
      </c>
      <c r="AG243" s="42">
        <v>5.485232067510549</v>
      </c>
      <c r="AH243" s="42">
        <v>5.485232067510549</v>
      </c>
      <c r="AI243" s="42">
        <v>5.6258790436005635</v>
      </c>
      <c r="AJ243" s="42">
        <v>5.485232067510549</v>
      </c>
      <c r="AK243" s="42">
        <v>5.2039381153305211</v>
      </c>
      <c r="AL243" s="42">
        <v>5.0632911392405067</v>
      </c>
      <c r="AM243" s="42">
        <v>4.9226441631504922</v>
      </c>
      <c r="AN243" s="42">
        <v>4.7819971870604787</v>
      </c>
      <c r="AO243" s="42">
        <v>4.3600562587904363</v>
      </c>
      <c r="AP243" s="42">
        <v>4.6413502109704643</v>
      </c>
      <c r="AQ243" s="42">
        <v>4.3600562587904363</v>
      </c>
      <c r="AR243" s="42">
        <v>4.2051003798155184</v>
      </c>
      <c r="AS243" s="42">
        <v>4.3407487791644055</v>
      </c>
      <c r="AT243" s="42">
        <v>3.933803581117743</v>
      </c>
      <c r="AU243" s="42">
        <v>3.6625067824199675</v>
      </c>
      <c r="AV243" s="42">
        <v>4.0694519804666305</v>
      </c>
      <c r="AW243" s="42">
        <v>3.933803581117743</v>
      </c>
      <c r="AX243" s="42">
        <v>4.0694519804666305</v>
      </c>
      <c r="AY243" s="42">
        <v>4.2051003798155184</v>
      </c>
      <c r="AZ243" s="42">
        <v>3.933803581117743</v>
      </c>
      <c r="BA243" s="42">
        <v>3.933803581117743</v>
      </c>
      <c r="BB243" s="42">
        <v>3.798155181768855</v>
      </c>
      <c r="BC243" s="42">
        <v>2.9842647856755291</v>
      </c>
      <c r="BD243" s="42">
        <v>2.8486163863266416</v>
      </c>
      <c r="BE243" s="42">
        <v>3.0390738060781479</v>
      </c>
      <c r="BF243" s="42">
        <v>3.1837916063675835</v>
      </c>
      <c r="BG243" s="42">
        <v>3.0390738060781479</v>
      </c>
      <c r="BH243" s="42">
        <v>2.7496382054992767</v>
      </c>
      <c r="BI243" s="42">
        <v>2.6049204052098411</v>
      </c>
      <c r="BJ243" s="42">
        <v>2.8943560057887123</v>
      </c>
      <c r="BK243" s="42">
        <v>2.8943560057887123</v>
      </c>
      <c r="BL243" s="42">
        <v>2.8943560057887123</v>
      </c>
      <c r="BM243" s="42">
        <v>2.6049204052098411</v>
      </c>
      <c r="BN243" s="42">
        <v>2.8943560057887123</v>
      </c>
      <c r="BO243" s="42">
        <v>2.7496382054992767</v>
      </c>
      <c r="BP243" s="42">
        <v>2.7496382054992767</v>
      </c>
    </row>
    <row r="244" spans="1:68" x14ac:dyDescent="0.25">
      <c r="A244" s="9" t="s">
        <v>505</v>
      </c>
      <c r="B244" s="2" t="s">
        <v>1583</v>
      </c>
      <c r="C244" s="2" t="s">
        <v>478</v>
      </c>
      <c r="D244" s="2" t="s">
        <v>396</v>
      </c>
      <c r="E244" s="42">
        <v>3.3363663936912347</v>
      </c>
      <c r="F244" s="42">
        <v>3.6396724294813469</v>
      </c>
      <c r="G244" s="42">
        <v>3.7913254473764031</v>
      </c>
      <c r="H244" s="42">
        <v>3.6396724294813469</v>
      </c>
      <c r="I244" s="42">
        <v>3.9429784652714592</v>
      </c>
      <c r="J244" s="42">
        <v>4.0946314831665154</v>
      </c>
      <c r="K244" s="42">
        <v>3.7913254473764031</v>
      </c>
      <c r="L244" s="42">
        <v>3.9429784652714592</v>
      </c>
      <c r="M244" s="42">
        <v>4.0946314831665154</v>
      </c>
      <c r="N244" s="42">
        <v>3.7913254473764031</v>
      </c>
      <c r="O244" s="42">
        <v>3.4880194115862908</v>
      </c>
      <c r="P244" s="42">
        <v>3.6396724294813469</v>
      </c>
      <c r="Q244" s="42">
        <v>3.3363663936912347</v>
      </c>
      <c r="R244" s="42">
        <v>3.3394049787492412</v>
      </c>
      <c r="S244" s="42">
        <v>3.6429872495446269</v>
      </c>
      <c r="T244" s="42">
        <v>3.3394049787492412</v>
      </c>
      <c r="U244" s="42">
        <v>3.4911961141469341</v>
      </c>
      <c r="V244" s="42">
        <v>3.3394049787492412</v>
      </c>
      <c r="W244" s="42">
        <v>3.4911961141469341</v>
      </c>
      <c r="X244" s="42">
        <v>3.4911961141469341</v>
      </c>
      <c r="Y244" s="42">
        <v>3.3394049787492412</v>
      </c>
      <c r="Z244" s="42">
        <v>3.3394049787492412</v>
      </c>
      <c r="AA244" s="42">
        <v>3.7947783849423198</v>
      </c>
      <c r="AB244" s="42">
        <v>3.9465695203400126</v>
      </c>
      <c r="AC244" s="42">
        <v>3.1876138433515484</v>
      </c>
      <c r="AD244" s="42">
        <v>3.0358227079538556</v>
      </c>
      <c r="AE244" s="42">
        <v>3.012048192771084</v>
      </c>
      <c r="AF244" s="42">
        <v>3.3132530120481927</v>
      </c>
      <c r="AG244" s="42">
        <v>3.1626506024096384</v>
      </c>
      <c r="AH244" s="42">
        <v>2.8614457831325297</v>
      </c>
      <c r="AI244" s="42">
        <v>3.012048192771084</v>
      </c>
      <c r="AJ244" s="42">
        <v>3.1626506024096384</v>
      </c>
      <c r="AK244" s="42">
        <v>3.1626506024096384</v>
      </c>
      <c r="AL244" s="42">
        <v>3.3132530120481927</v>
      </c>
      <c r="AM244" s="42">
        <v>3.1626506024096384</v>
      </c>
      <c r="AN244" s="42">
        <v>3.1626506024096384</v>
      </c>
      <c r="AO244" s="42">
        <v>3.1626506024096384</v>
      </c>
      <c r="AP244" s="42">
        <v>2.8614457831325297</v>
      </c>
      <c r="AQ244" s="42">
        <v>2.8614457831325297</v>
      </c>
      <c r="AR244" s="42">
        <v>2.8131477642878293</v>
      </c>
      <c r="AS244" s="42">
        <v>2.3689665383476455</v>
      </c>
      <c r="AT244" s="42">
        <v>2.3689665383476455</v>
      </c>
      <c r="AU244" s="42">
        <v>2.3689665383476455</v>
      </c>
      <c r="AV244" s="42">
        <v>2.2209061297009178</v>
      </c>
      <c r="AW244" s="42">
        <v>2.0728457210541897</v>
      </c>
      <c r="AX244" s="42">
        <v>1.9247853124074621</v>
      </c>
      <c r="AY244" s="42">
        <v>2.2209061297009178</v>
      </c>
      <c r="AZ244" s="42">
        <v>2.0728457210541897</v>
      </c>
      <c r="BA244" s="42">
        <v>2.0728457210541897</v>
      </c>
      <c r="BB244" s="42">
        <v>2.0728457210541897</v>
      </c>
      <c r="BC244" s="42">
        <v>1.7767249037607342</v>
      </c>
      <c r="BD244" s="42">
        <v>1.7767249037607342</v>
      </c>
      <c r="BE244" s="42">
        <v>1.9083969465648853</v>
      </c>
      <c r="BF244" s="42">
        <v>2.0674300254452924</v>
      </c>
      <c r="BG244" s="42">
        <v>2.2264631043256995</v>
      </c>
      <c r="BH244" s="42">
        <v>1.7493638676844783</v>
      </c>
      <c r="BI244" s="42">
        <v>2.0674300254452924</v>
      </c>
      <c r="BJ244" s="42">
        <v>1.7493638676844783</v>
      </c>
      <c r="BK244" s="42">
        <v>1.9083969465648853</v>
      </c>
      <c r="BL244" s="42">
        <v>1.9083969465648853</v>
      </c>
      <c r="BM244" s="42">
        <v>2.2264631043256995</v>
      </c>
      <c r="BN244" s="42">
        <v>2.0674300254452924</v>
      </c>
      <c r="BO244" s="42">
        <v>1.7493638676844783</v>
      </c>
      <c r="BP244" s="42">
        <v>1.4312977099236641</v>
      </c>
    </row>
    <row r="245" spans="1:68" x14ac:dyDescent="0.25">
      <c r="A245" s="9" t="s">
        <v>506</v>
      </c>
      <c r="B245" s="2" t="s">
        <v>1584</v>
      </c>
      <c r="C245" s="2" t="s">
        <v>478</v>
      </c>
      <c r="D245" s="2" t="s">
        <v>507</v>
      </c>
      <c r="E245" s="42">
        <v>6.9799114742934965</v>
      </c>
      <c r="F245" s="42">
        <v>6.9799114742934965</v>
      </c>
      <c r="G245" s="42">
        <v>7.320394960844399</v>
      </c>
      <c r="H245" s="42">
        <v>7.6608784473953007</v>
      </c>
      <c r="I245" s="42">
        <v>8.171603677221654</v>
      </c>
      <c r="J245" s="42">
        <v>8.171603677221654</v>
      </c>
      <c r="K245" s="42">
        <v>8.171603677221654</v>
      </c>
      <c r="L245" s="42">
        <v>8.171603677221654</v>
      </c>
      <c r="M245" s="42">
        <v>8.3418454204971049</v>
      </c>
      <c r="N245" s="42">
        <v>8.3418454204971049</v>
      </c>
      <c r="O245" s="42">
        <v>8.8525706503234591</v>
      </c>
      <c r="P245" s="42">
        <v>8.3418454204971049</v>
      </c>
      <c r="Q245" s="42">
        <v>8.5120871637725575</v>
      </c>
      <c r="R245" s="42">
        <v>8.3948959032907986</v>
      </c>
      <c r="S245" s="42">
        <v>8.730691739422431</v>
      </c>
      <c r="T245" s="42">
        <v>9.0664875755540635</v>
      </c>
      <c r="U245" s="42">
        <v>8.0591000671591662</v>
      </c>
      <c r="V245" s="42">
        <v>7.5554063129617193</v>
      </c>
      <c r="W245" s="42">
        <v>7.7233042310275346</v>
      </c>
      <c r="X245" s="42">
        <v>7.7233042310275346</v>
      </c>
      <c r="Y245" s="42">
        <v>7.7233042310275346</v>
      </c>
      <c r="Z245" s="42">
        <v>8.3948959032907986</v>
      </c>
      <c r="AA245" s="42">
        <v>8.5627938213566157</v>
      </c>
      <c r="AB245" s="42">
        <v>8.8985896574882464</v>
      </c>
      <c r="AC245" s="42">
        <v>8.3948959032907986</v>
      </c>
      <c r="AD245" s="42">
        <v>8.2269979852249833</v>
      </c>
      <c r="AE245" s="42">
        <v>8.0964970257766016</v>
      </c>
      <c r="AF245" s="42">
        <v>7.7660277594183738</v>
      </c>
      <c r="AG245" s="42">
        <v>7.9312623925974881</v>
      </c>
      <c r="AH245" s="42">
        <v>7.435558493060145</v>
      </c>
      <c r="AI245" s="42">
        <v>8.0964970257766016</v>
      </c>
      <c r="AJ245" s="42">
        <v>7.6007931262392594</v>
      </c>
      <c r="AK245" s="42">
        <v>7.1050892267019163</v>
      </c>
      <c r="AL245" s="42">
        <v>7.2703238598810307</v>
      </c>
      <c r="AM245" s="42">
        <v>7.9312623925974881</v>
      </c>
      <c r="AN245" s="42">
        <v>6.7746199603436876</v>
      </c>
      <c r="AO245" s="42">
        <v>6.7746199603436876</v>
      </c>
      <c r="AP245" s="42">
        <v>6.4441506939854589</v>
      </c>
      <c r="AQ245" s="42">
        <v>6.1136814276272302</v>
      </c>
      <c r="AR245" s="42">
        <v>5.8414903694347959</v>
      </c>
      <c r="AS245" s="42">
        <v>6.1572466056204611</v>
      </c>
      <c r="AT245" s="42">
        <v>5.8414903694347959</v>
      </c>
      <c r="AU245" s="42">
        <v>5.5257341332491317</v>
      </c>
      <c r="AV245" s="42">
        <v>5.8414903694347959</v>
      </c>
      <c r="AW245" s="42">
        <v>5.8414903694347959</v>
      </c>
      <c r="AX245" s="42">
        <v>5.6836122513419634</v>
      </c>
      <c r="AY245" s="42">
        <v>5.5257341332491317</v>
      </c>
      <c r="AZ245" s="42">
        <v>5.5257341332491317</v>
      </c>
      <c r="BA245" s="42">
        <v>5.3678560151562991</v>
      </c>
      <c r="BB245" s="42">
        <v>5.3678560151562991</v>
      </c>
      <c r="BC245" s="42">
        <v>5.0520997789706348</v>
      </c>
      <c r="BD245" s="42">
        <v>5.0520997789706348</v>
      </c>
      <c r="BE245" s="42">
        <v>5.2927555408534568</v>
      </c>
      <c r="BF245" s="42">
        <v>5.6235527621567982</v>
      </c>
      <c r="BG245" s="42">
        <v>5.2927555408534568</v>
      </c>
      <c r="BH245" s="42">
        <v>5.2927555408534568</v>
      </c>
      <c r="BI245" s="42">
        <v>5.2927555408534568</v>
      </c>
      <c r="BJ245" s="42">
        <v>5.2927555408534568</v>
      </c>
      <c r="BK245" s="42">
        <v>5.4581541515051271</v>
      </c>
      <c r="BL245" s="42">
        <v>4.7965597088984451</v>
      </c>
      <c r="BM245" s="42">
        <v>4.6311610982467748</v>
      </c>
      <c r="BN245" s="42">
        <v>4.3003638769434334</v>
      </c>
      <c r="BO245" s="42">
        <v>4.3003638769434334</v>
      </c>
      <c r="BP245" s="42">
        <v>4.3003638769434334</v>
      </c>
    </row>
    <row r="246" spans="1:68" x14ac:dyDescent="0.25">
      <c r="A246" s="9" t="s">
        <v>508</v>
      </c>
      <c r="B246" s="2" t="s">
        <v>1585</v>
      </c>
      <c r="C246" s="2" t="s">
        <v>509</v>
      </c>
      <c r="D246" s="2" t="s">
        <v>510</v>
      </c>
      <c r="E246" s="42">
        <v>2.4123512383403023</v>
      </c>
      <c r="F246" s="42">
        <v>2.5731746542296556</v>
      </c>
      <c r="G246" s="42">
        <v>2.251527822450949</v>
      </c>
      <c r="H246" s="42">
        <v>2.4123512383403023</v>
      </c>
      <c r="I246" s="42">
        <v>2.5731746542296556</v>
      </c>
      <c r="J246" s="42">
        <v>2.4123512383403023</v>
      </c>
      <c r="K246" s="42">
        <v>2.4123512383403023</v>
      </c>
      <c r="L246" s="42">
        <v>2.8948214860083628</v>
      </c>
      <c r="M246" s="42">
        <v>3.0556449018977165</v>
      </c>
      <c r="N246" s="42">
        <v>2.8948214860083628</v>
      </c>
      <c r="O246" s="42">
        <v>3.0556449018977165</v>
      </c>
      <c r="P246" s="42">
        <v>2.7339980701190094</v>
      </c>
      <c r="Q246" s="42">
        <v>2.5731746542296556</v>
      </c>
      <c r="R246" s="42">
        <v>2.5931928687196111</v>
      </c>
      <c r="S246" s="42">
        <v>2.5931928687196111</v>
      </c>
      <c r="T246" s="42">
        <v>2.7552674230145864</v>
      </c>
      <c r="U246" s="42">
        <v>2.7552674230145864</v>
      </c>
      <c r="V246" s="42">
        <v>2.7552674230145864</v>
      </c>
      <c r="W246" s="42">
        <v>2.5931928687196111</v>
      </c>
      <c r="X246" s="42">
        <v>2.4311183144246353</v>
      </c>
      <c r="Y246" s="42">
        <v>2.5931928687196111</v>
      </c>
      <c r="Z246" s="42">
        <v>2.4311183144246353</v>
      </c>
      <c r="AA246" s="42">
        <v>2.2690437601296596</v>
      </c>
      <c r="AB246" s="42">
        <v>2.5931928687196111</v>
      </c>
      <c r="AC246" s="42">
        <v>2.4311183144246353</v>
      </c>
      <c r="AD246" s="42">
        <v>2.4311183144246353</v>
      </c>
      <c r="AE246" s="42">
        <v>2.3976982097186701</v>
      </c>
      <c r="AF246" s="42">
        <v>2.3976982097186701</v>
      </c>
      <c r="AG246" s="42">
        <v>2.5575447570332481</v>
      </c>
      <c r="AH246" s="42">
        <v>2.2378516624040921</v>
      </c>
      <c r="AI246" s="42">
        <v>2.078005115089514</v>
      </c>
      <c r="AJ246" s="42">
        <v>2.078005115089514</v>
      </c>
      <c r="AK246" s="42">
        <v>1.918158567774936</v>
      </c>
      <c r="AL246" s="42">
        <v>1.918158567774936</v>
      </c>
      <c r="AM246" s="42">
        <v>1.7583120204603579</v>
      </c>
      <c r="AN246" s="42">
        <v>1.7583120204603579</v>
      </c>
      <c r="AO246" s="42">
        <v>1.7583120204603579</v>
      </c>
      <c r="AP246" s="42">
        <v>1.5984654731457799</v>
      </c>
      <c r="AQ246" s="42">
        <v>1.7583120204603579</v>
      </c>
      <c r="AR246" s="42">
        <v>1.7155333749220212</v>
      </c>
      <c r="AS246" s="42">
        <v>1.7155333749220212</v>
      </c>
      <c r="AT246" s="42">
        <v>1.7155333749220212</v>
      </c>
      <c r="AU246" s="42">
        <v>1.5595757953836555</v>
      </c>
      <c r="AV246" s="42">
        <v>1.4036182158452899</v>
      </c>
      <c r="AW246" s="42">
        <v>0.9357454772301933</v>
      </c>
      <c r="AX246" s="42">
        <v>0.9357454772301933</v>
      </c>
      <c r="AY246" s="42">
        <v>1.0917030567685588</v>
      </c>
      <c r="AZ246" s="42">
        <v>1.0917030567685588</v>
      </c>
      <c r="BA246" s="42">
        <v>1.0917030567685588</v>
      </c>
      <c r="BB246" s="42">
        <v>1.2476606363069245</v>
      </c>
      <c r="BC246" s="42">
        <v>1.0917030567685588</v>
      </c>
      <c r="BD246" s="42">
        <v>1.0917030567685588</v>
      </c>
      <c r="BE246" s="42">
        <v>1.0975227343994982</v>
      </c>
      <c r="BF246" s="42">
        <v>1.0975227343994982</v>
      </c>
      <c r="BG246" s="42">
        <v>1.0975227343994982</v>
      </c>
      <c r="BH246" s="42">
        <v>0.94073377234242705</v>
      </c>
      <c r="BI246" s="42">
        <v>0.94073377234242705</v>
      </c>
      <c r="BJ246" s="42">
        <v>0.94073377234242705</v>
      </c>
      <c r="BK246" s="42">
        <v>0.94073377234242705</v>
      </c>
      <c r="BL246" s="42">
        <v>0.94073377234242705</v>
      </c>
      <c r="BM246" s="42">
        <v>0.94073377234242705</v>
      </c>
      <c r="BN246" s="42">
        <v>0.94073377234242705</v>
      </c>
      <c r="BO246" s="42">
        <v>0.7839448102853559</v>
      </c>
      <c r="BP246" s="42">
        <v>0.7839448102853559</v>
      </c>
    </row>
    <row r="247" spans="1:68" x14ac:dyDescent="0.25">
      <c r="A247" s="9" t="s">
        <v>511</v>
      </c>
      <c r="B247" s="2" t="s">
        <v>1586</v>
      </c>
      <c r="C247" s="2" t="s">
        <v>509</v>
      </c>
      <c r="D247" s="2" t="s">
        <v>512</v>
      </c>
      <c r="E247" s="42">
        <v>5.0806933652121939</v>
      </c>
      <c r="F247" s="42">
        <v>5.2301255230125525</v>
      </c>
      <c r="G247" s="42">
        <v>5.6784219964136282</v>
      </c>
      <c r="H247" s="42">
        <v>6.2761506276150625</v>
      </c>
      <c r="I247" s="42">
        <v>5.8278541542139868</v>
      </c>
      <c r="J247" s="42">
        <v>6.1267184698147039</v>
      </c>
      <c r="K247" s="42">
        <v>5.8278541542139868</v>
      </c>
      <c r="L247" s="42">
        <v>6.2761506276150625</v>
      </c>
      <c r="M247" s="42">
        <v>6.5750149432157796</v>
      </c>
      <c r="N247" s="42">
        <v>6.425582785415421</v>
      </c>
      <c r="O247" s="42">
        <v>5.9772863120143453</v>
      </c>
      <c r="P247" s="42">
        <v>5.8278541542139868</v>
      </c>
      <c r="Q247" s="42">
        <v>5.9772863120143453</v>
      </c>
      <c r="R247" s="42">
        <v>5.8771672054069937</v>
      </c>
      <c r="S247" s="42">
        <v>5.8771672054069937</v>
      </c>
      <c r="T247" s="42">
        <v>5.5833088451366439</v>
      </c>
      <c r="U247" s="42">
        <v>5.5833088451366439</v>
      </c>
      <c r="V247" s="42">
        <v>5.2894504848662942</v>
      </c>
      <c r="W247" s="42">
        <v>5.1425213047311198</v>
      </c>
      <c r="X247" s="42">
        <v>5.4363796650014695</v>
      </c>
      <c r="Y247" s="42">
        <v>5.5833088451366439</v>
      </c>
      <c r="Z247" s="42">
        <v>5.7302380252718184</v>
      </c>
      <c r="AA247" s="42">
        <v>6.0240963855421681</v>
      </c>
      <c r="AB247" s="42">
        <v>5.7302380252718184</v>
      </c>
      <c r="AC247" s="42">
        <v>6.0240963855421681</v>
      </c>
      <c r="AD247" s="42">
        <v>6.0240963855421681</v>
      </c>
      <c r="AE247" s="42">
        <v>5.9248554913294793</v>
      </c>
      <c r="AF247" s="42">
        <v>5.9248554913294793</v>
      </c>
      <c r="AG247" s="42">
        <v>5.9248554913294793</v>
      </c>
      <c r="AH247" s="42">
        <v>5.6358381502890174</v>
      </c>
      <c r="AI247" s="42">
        <v>5.4913294797687859</v>
      </c>
      <c r="AJ247" s="42">
        <v>5.6358381502890174</v>
      </c>
      <c r="AK247" s="42">
        <v>5.7803468208092479</v>
      </c>
      <c r="AL247" s="42">
        <v>5.2023121387283231</v>
      </c>
      <c r="AM247" s="42">
        <v>5.0578034682080926</v>
      </c>
      <c r="AN247" s="42">
        <v>5.0578034682080926</v>
      </c>
      <c r="AO247" s="42">
        <v>5.0578034682080926</v>
      </c>
      <c r="AP247" s="42">
        <v>4.7687861271676297</v>
      </c>
      <c r="AQ247" s="42">
        <v>4.7687861271676297</v>
      </c>
      <c r="AR247" s="42">
        <v>4.5719035743973393</v>
      </c>
      <c r="AS247" s="42">
        <v>4.5719035743973393</v>
      </c>
      <c r="AT247" s="42">
        <v>4.9875311720698248</v>
      </c>
      <c r="AU247" s="42">
        <v>4.4333610418398441</v>
      </c>
      <c r="AV247" s="42">
        <v>4.1562759767248538</v>
      </c>
      <c r="AW247" s="42">
        <v>3.879190911609864</v>
      </c>
      <c r="AX247" s="42">
        <v>3.879190911609864</v>
      </c>
      <c r="AY247" s="42">
        <v>3.6021058464948736</v>
      </c>
      <c r="AZ247" s="42">
        <v>3.4635633139373785</v>
      </c>
      <c r="BA247" s="42">
        <v>3.3250207813798833</v>
      </c>
      <c r="BB247" s="42">
        <v>3.3250207813798833</v>
      </c>
      <c r="BC247" s="42">
        <v>3.1864782488223882</v>
      </c>
      <c r="BD247" s="42">
        <v>2.9093931837073979</v>
      </c>
      <c r="BE247" s="42">
        <v>2.9207232267037551</v>
      </c>
      <c r="BF247" s="42">
        <v>2.7816411682892905</v>
      </c>
      <c r="BG247" s="42">
        <v>2.7816411682892905</v>
      </c>
      <c r="BH247" s="42">
        <v>2.9207232267037551</v>
      </c>
      <c r="BI247" s="42">
        <v>2.7816411682892905</v>
      </c>
      <c r="BJ247" s="42">
        <v>2.5034770514603615</v>
      </c>
      <c r="BK247" s="42">
        <v>2.642559109874826</v>
      </c>
      <c r="BL247" s="42">
        <v>2.9207232267037551</v>
      </c>
      <c r="BM247" s="42">
        <v>2.642559109874826</v>
      </c>
      <c r="BN247" s="42">
        <v>2.642559109874826</v>
      </c>
      <c r="BO247" s="42">
        <v>2.642559109874826</v>
      </c>
      <c r="BP247" s="42">
        <v>2.642559109874826</v>
      </c>
    </row>
    <row r="248" spans="1:68" x14ac:dyDescent="0.25">
      <c r="A248" s="9" t="s">
        <v>513</v>
      </c>
      <c r="B248" s="2" t="s">
        <v>1587</v>
      </c>
      <c r="C248" s="2" t="s">
        <v>509</v>
      </c>
      <c r="D248" s="2" t="s">
        <v>514</v>
      </c>
      <c r="E248" s="42">
        <v>8.0267558528428093</v>
      </c>
      <c r="F248" s="42">
        <v>8.5284280936454859</v>
      </c>
      <c r="G248" s="42">
        <v>9.1973244147157196</v>
      </c>
      <c r="H248" s="42">
        <v>9.5317725752508373</v>
      </c>
      <c r="I248" s="42">
        <v>9.1973244147157196</v>
      </c>
      <c r="J248" s="42">
        <v>9.1973244147157196</v>
      </c>
      <c r="K248" s="42">
        <v>9.1973244147157196</v>
      </c>
      <c r="L248" s="42">
        <v>10.033444816053512</v>
      </c>
      <c r="M248" s="42">
        <v>9.6989966555183944</v>
      </c>
      <c r="N248" s="42">
        <v>9.8662207357859533</v>
      </c>
      <c r="O248" s="42">
        <v>10.36789297658863</v>
      </c>
      <c r="P248" s="42">
        <v>10.36789297658863</v>
      </c>
      <c r="Q248" s="42">
        <v>10.033444816053512</v>
      </c>
      <c r="R248" s="42">
        <v>9.8684210526315788</v>
      </c>
      <c r="S248" s="42">
        <v>9.8684210526315788</v>
      </c>
      <c r="T248" s="42">
        <v>9.5394736842105274</v>
      </c>
      <c r="U248" s="42">
        <v>9.8684210526315788</v>
      </c>
      <c r="V248" s="42">
        <v>9.375</v>
      </c>
      <c r="W248" s="42">
        <v>9.2105263157894743</v>
      </c>
      <c r="X248" s="42">
        <v>8.7171052631578956</v>
      </c>
      <c r="Y248" s="42">
        <v>8.8815789473684212</v>
      </c>
      <c r="Z248" s="42">
        <v>9.2105263157894743</v>
      </c>
      <c r="AA248" s="42">
        <v>9.375</v>
      </c>
      <c r="AB248" s="42">
        <v>9.2105263157894743</v>
      </c>
      <c r="AC248" s="42">
        <v>9.375</v>
      </c>
      <c r="AD248" s="42">
        <v>9.0460526315789487</v>
      </c>
      <c r="AE248" s="42">
        <v>8.8824289405684755</v>
      </c>
      <c r="AF248" s="42">
        <v>9.528423772609818</v>
      </c>
      <c r="AG248" s="42">
        <v>9.3669250645994833</v>
      </c>
      <c r="AH248" s="42">
        <v>9.0439276485788103</v>
      </c>
      <c r="AI248" s="42">
        <v>8.720930232558139</v>
      </c>
      <c r="AJ248" s="42">
        <v>8.2364341085271313</v>
      </c>
      <c r="AK248" s="42">
        <v>7.9134366925064601</v>
      </c>
      <c r="AL248" s="42">
        <v>8.0749354005167948</v>
      </c>
      <c r="AM248" s="42">
        <v>7.7519379844961236</v>
      </c>
      <c r="AN248" s="42">
        <v>7.590439276485788</v>
      </c>
      <c r="AO248" s="42">
        <v>6.9444444444444446</v>
      </c>
      <c r="AP248" s="42">
        <v>6.6214470284237725</v>
      </c>
      <c r="AQ248" s="42">
        <v>6.9444444444444446</v>
      </c>
      <c r="AR248" s="42">
        <v>6.6092837380879184</v>
      </c>
      <c r="AS248" s="42">
        <v>6.6092837380879184</v>
      </c>
      <c r="AT248" s="42">
        <v>5.9944666461727634</v>
      </c>
      <c r="AU248" s="42">
        <v>5.5333538272363967</v>
      </c>
      <c r="AV248" s="42">
        <v>5.9944666461727634</v>
      </c>
      <c r="AW248" s="42">
        <v>5.6870581002151859</v>
      </c>
      <c r="AX248" s="42">
        <v>5.5333538272363967</v>
      </c>
      <c r="AY248" s="42">
        <v>5.6870581002151859</v>
      </c>
      <c r="AZ248" s="42">
        <v>5.2259452812788192</v>
      </c>
      <c r="BA248" s="42">
        <v>4.7648324623424534</v>
      </c>
      <c r="BB248" s="42">
        <v>4.7648324623424534</v>
      </c>
      <c r="BC248" s="42">
        <v>4.457423916384875</v>
      </c>
      <c r="BD248" s="42">
        <v>4.457423916384875</v>
      </c>
      <c r="BE248" s="42">
        <v>4.4836116264687691</v>
      </c>
      <c r="BF248" s="42">
        <v>4.6382189239332092</v>
      </c>
      <c r="BG248" s="42">
        <v>4.7928262213976494</v>
      </c>
      <c r="BH248" s="42">
        <v>4.4836116264687691</v>
      </c>
      <c r="BI248" s="42">
        <v>4.4836116264687691</v>
      </c>
      <c r="BJ248" s="42">
        <v>4.0197897340754478</v>
      </c>
      <c r="BK248" s="42">
        <v>4.0197897340754478</v>
      </c>
      <c r="BL248" s="42">
        <v>3.8651824366110077</v>
      </c>
      <c r="BM248" s="42">
        <v>3.8651824366110077</v>
      </c>
      <c r="BN248" s="42">
        <v>3.7105751391465671</v>
      </c>
      <c r="BO248" s="42">
        <v>3.555967841682127</v>
      </c>
      <c r="BP248" s="42">
        <v>3.2467532467532463</v>
      </c>
    </row>
    <row r="249" spans="1:68" x14ac:dyDescent="0.25">
      <c r="A249" s="9" t="s">
        <v>515</v>
      </c>
      <c r="B249" s="2" t="s">
        <v>1588</v>
      </c>
      <c r="C249" s="2" t="s">
        <v>509</v>
      </c>
      <c r="D249" s="2" t="s">
        <v>516</v>
      </c>
      <c r="E249" s="42">
        <v>2.7662517289073305</v>
      </c>
      <c r="F249" s="42">
        <v>2.904564315352697</v>
      </c>
      <c r="G249" s="42">
        <v>2.7662517289073305</v>
      </c>
      <c r="H249" s="42">
        <v>2.4896265560165975</v>
      </c>
      <c r="I249" s="42">
        <v>2.3513139695712311</v>
      </c>
      <c r="J249" s="42">
        <v>2.4896265560165975</v>
      </c>
      <c r="K249" s="42">
        <v>2.4896265560165975</v>
      </c>
      <c r="L249" s="42">
        <v>2.627939142461964</v>
      </c>
      <c r="M249" s="42">
        <v>2.627939142461964</v>
      </c>
      <c r="N249" s="42">
        <v>2.627939142461964</v>
      </c>
      <c r="O249" s="42">
        <v>2.627939142461964</v>
      </c>
      <c r="P249" s="42">
        <v>2.3513139695712311</v>
      </c>
      <c r="Q249" s="42">
        <v>2.627939142461964</v>
      </c>
      <c r="R249" s="42">
        <v>2.6381560677589562</v>
      </c>
      <c r="S249" s="42">
        <v>2.6381560677589562</v>
      </c>
      <c r="T249" s="42">
        <v>2.6381560677589562</v>
      </c>
      <c r="U249" s="42">
        <v>2.6381560677589562</v>
      </c>
      <c r="V249" s="42">
        <v>2.4993057484032213</v>
      </c>
      <c r="W249" s="42">
        <v>2.3604554290474868</v>
      </c>
      <c r="X249" s="42">
        <v>2.7770063871146906</v>
      </c>
      <c r="Y249" s="42">
        <v>2.4993057484032213</v>
      </c>
      <c r="Z249" s="42">
        <v>2.6381560677589562</v>
      </c>
      <c r="AA249" s="42">
        <v>2.6381560677589562</v>
      </c>
      <c r="AB249" s="42">
        <v>2.6381560677589562</v>
      </c>
      <c r="AC249" s="42">
        <v>2.4993057484032213</v>
      </c>
      <c r="AD249" s="42">
        <v>2.2216051096917524</v>
      </c>
      <c r="AE249" s="42">
        <v>2.2038567493112948</v>
      </c>
      <c r="AF249" s="42">
        <v>2.4793388429752068</v>
      </c>
      <c r="AG249" s="42">
        <v>2.6170798898071626</v>
      </c>
      <c r="AH249" s="42">
        <v>2.6170798898071626</v>
      </c>
      <c r="AI249" s="42">
        <v>2.7548209366391188</v>
      </c>
      <c r="AJ249" s="42">
        <v>2.341597796143251</v>
      </c>
      <c r="AK249" s="42">
        <v>2.2038567493112948</v>
      </c>
      <c r="AL249" s="42">
        <v>2.341597796143251</v>
      </c>
      <c r="AM249" s="42">
        <v>2.341597796143251</v>
      </c>
      <c r="AN249" s="42">
        <v>1.7906336088154271</v>
      </c>
      <c r="AO249" s="42">
        <v>1.9283746556473831</v>
      </c>
      <c r="AP249" s="42">
        <v>1.9283746556473831</v>
      </c>
      <c r="AQ249" s="42">
        <v>2.2038567493112948</v>
      </c>
      <c r="AR249" s="42">
        <v>2.1686093792355652</v>
      </c>
      <c r="AS249" s="42">
        <v>1.8975332068311195</v>
      </c>
      <c r="AT249" s="42">
        <v>1.8975332068311195</v>
      </c>
      <c r="AU249" s="42">
        <v>1.6264570344266738</v>
      </c>
      <c r="AV249" s="42">
        <v>1.6264570344266738</v>
      </c>
      <c r="AW249" s="42">
        <v>1.4909189482244511</v>
      </c>
      <c r="AX249" s="42">
        <v>1.7619951206288966</v>
      </c>
      <c r="AY249" s="42">
        <v>1.6264570344266738</v>
      </c>
      <c r="AZ249" s="42">
        <v>1.3553808620222283</v>
      </c>
      <c r="BA249" s="42">
        <v>1.6264570344266738</v>
      </c>
      <c r="BB249" s="42">
        <v>1.6264570344266738</v>
      </c>
      <c r="BC249" s="42">
        <v>1.6264570344266738</v>
      </c>
      <c r="BD249" s="42">
        <v>1.6264570344266738</v>
      </c>
      <c r="BE249" s="42">
        <v>1.5600624024960998</v>
      </c>
      <c r="BF249" s="42">
        <v>1.3000520020800832</v>
      </c>
      <c r="BG249" s="42">
        <v>1.4300572022880915</v>
      </c>
      <c r="BH249" s="42">
        <v>1.3000520020800832</v>
      </c>
      <c r="BI249" s="42">
        <v>1.1700468018720749</v>
      </c>
      <c r="BJ249" s="42">
        <v>1.3000520020800832</v>
      </c>
      <c r="BK249" s="42">
        <v>1.5600624024960998</v>
      </c>
      <c r="BL249" s="42">
        <v>1.3000520020800832</v>
      </c>
      <c r="BM249" s="42">
        <v>1.4300572022880915</v>
      </c>
      <c r="BN249" s="42">
        <v>1.1700468018720749</v>
      </c>
      <c r="BO249" s="42">
        <v>1.3000520020800832</v>
      </c>
      <c r="BP249" s="42">
        <v>1.1700468018720749</v>
      </c>
    </row>
    <row r="250" spans="1:68" x14ac:dyDescent="0.25">
      <c r="A250" s="9" t="s">
        <v>517</v>
      </c>
      <c r="B250" s="2" t="s">
        <v>1589</v>
      </c>
      <c r="C250" s="2" t="s">
        <v>509</v>
      </c>
      <c r="D250" s="2" t="s">
        <v>518</v>
      </c>
      <c r="E250" s="42">
        <v>2.9275808936825882</v>
      </c>
      <c r="F250" s="42">
        <v>2.9275808936825882</v>
      </c>
      <c r="G250" s="42">
        <v>3.2357473035439135</v>
      </c>
      <c r="H250" s="42">
        <v>3.6979969183359009</v>
      </c>
      <c r="I250" s="42">
        <v>3.5439137134052383</v>
      </c>
      <c r="J250" s="42">
        <v>3.3898305084745761</v>
      </c>
      <c r="K250" s="42">
        <v>3.2357473035439135</v>
      </c>
      <c r="L250" s="42">
        <v>3.0816640986132509</v>
      </c>
      <c r="M250" s="42">
        <v>3.0816640986132509</v>
      </c>
      <c r="N250" s="42">
        <v>3.0816640986132509</v>
      </c>
      <c r="O250" s="42">
        <v>3.0816640986132509</v>
      </c>
      <c r="P250" s="42">
        <v>3.2357473035439135</v>
      </c>
      <c r="Q250" s="42">
        <v>3.0816640986132509</v>
      </c>
      <c r="R250" s="42">
        <v>3.0478512648582745</v>
      </c>
      <c r="S250" s="42">
        <v>2.895458701615361</v>
      </c>
      <c r="T250" s="42">
        <v>3.0478512648582745</v>
      </c>
      <c r="U250" s="42">
        <v>2.7430661383724471</v>
      </c>
      <c r="V250" s="42">
        <v>2.5906735751295336</v>
      </c>
      <c r="W250" s="42">
        <v>2.4382810118866196</v>
      </c>
      <c r="X250" s="42">
        <v>2.4382810118866196</v>
      </c>
      <c r="Y250" s="42">
        <v>2.4382810118866196</v>
      </c>
      <c r="Z250" s="42">
        <v>2.2858884486437061</v>
      </c>
      <c r="AA250" s="42">
        <v>2.2858884486437061</v>
      </c>
      <c r="AB250" s="42">
        <v>2.2858884486437061</v>
      </c>
      <c r="AC250" s="42">
        <v>2.2858884486437061</v>
      </c>
      <c r="AD250" s="42">
        <v>2.1334958854007922</v>
      </c>
      <c r="AE250" s="42">
        <v>2.0858164481525625</v>
      </c>
      <c r="AF250" s="42">
        <v>2.3837902264600714</v>
      </c>
      <c r="AG250" s="42">
        <v>2.3837902264600714</v>
      </c>
      <c r="AH250" s="42">
        <v>2.5327771156138259</v>
      </c>
      <c r="AI250" s="42">
        <v>2.3837902264600714</v>
      </c>
      <c r="AJ250" s="42">
        <v>2.3837902264600714</v>
      </c>
      <c r="AK250" s="42">
        <v>2.0858164481525625</v>
      </c>
      <c r="AL250" s="42">
        <v>1.936829558998808</v>
      </c>
      <c r="AM250" s="42">
        <v>2.0858164481525625</v>
      </c>
      <c r="AN250" s="42">
        <v>1.936829558998808</v>
      </c>
      <c r="AO250" s="42">
        <v>1.6388557806912991</v>
      </c>
      <c r="AP250" s="42">
        <v>1.7878426698450536</v>
      </c>
      <c r="AQ250" s="42">
        <v>1.6388557806912991</v>
      </c>
      <c r="AR250" s="42">
        <v>1.5836452634609848</v>
      </c>
      <c r="AS250" s="42">
        <v>1.7276130146847108</v>
      </c>
      <c r="AT250" s="42">
        <v>1.4396775122372589</v>
      </c>
      <c r="AU250" s="42">
        <v>1.4396775122372589</v>
      </c>
      <c r="AV250" s="42">
        <v>1.5836452634609848</v>
      </c>
      <c r="AW250" s="42">
        <v>1.4396775122372589</v>
      </c>
      <c r="AX250" s="42">
        <v>1.4396775122372589</v>
      </c>
      <c r="AY250" s="42">
        <v>1.4396775122372589</v>
      </c>
      <c r="AZ250" s="42">
        <v>1.2957097610135331</v>
      </c>
      <c r="BA250" s="42">
        <v>1.2957097610135331</v>
      </c>
      <c r="BB250" s="42">
        <v>1.2957097610135331</v>
      </c>
      <c r="BC250" s="42">
        <v>1.0077742585660814</v>
      </c>
      <c r="BD250" s="42">
        <v>1.1517420097898072</v>
      </c>
      <c r="BE250" s="42">
        <v>1.2106537530266344</v>
      </c>
      <c r="BF250" s="42">
        <v>1.2106537530266344</v>
      </c>
      <c r="BG250" s="42">
        <v>1.2106537530266344</v>
      </c>
      <c r="BH250" s="42">
        <v>1.2106537530266344</v>
      </c>
      <c r="BI250" s="42">
        <v>1.0593220338983051</v>
      </c>
      <c r="BJ250" s="42">
        <v>1.0593220338983051</v>
      </c>
      <c r="BK250" s="42">
        <v>1.0593220338983051</v>
      </c>
      <c r="BL250" s="42">
        <v>1.3619854721549638</v>
      </c>
      <c r="BM250" s="42">
        <v>1.3619854721549638</v>
      </c>
      <c r="BN250" s="42">
        <v>1.3619854721549638</v>
      </c>
      <c r="BO250" s="42">
        <v>1.3619854721549638</v>
      </c>
      <c r="BP250" s="42">
        <v>1.2106537530266344</v>
      </c>
    </row>
    <row r="251" spans="1:68" x14ac:dyDescent="0.25">
      <c r="A251" s="9" t="s">
        <v>519</v>
      </c>
      <c r="B251" s="2" t="s">
        <v>1590</v>
      </c>
      <c r="C251" s="2" t="s">
        <v>509</v>
      </c>
      <c r="D251" s="2" t="s">
        <v>520</v>
      </c>
      <c r="E251" s="42">
        <v>5</v>
      </c>
      <c r="F251" s="42">
        <v>5</v>
      </c>
      <c r="G251" s="42">
        <v>5</v>
      </c>
      <c r="H251" s="42">
        <v>5</v>
      </c>
      <c r="I251" s="42">
        <v>5.2941176470588234</v>
      </c>
      <c r="J251" s="42">
        <v>5.4411764705882355</v>
      </c>
      <c r="K251" s="42">
        <v>5.7352941176470589</v>
      </c>
      <c r="L251" s="42">
        <v>6.1764705882352944</v>
      </c>
      <c r="M251" s="42">
        <v>6.1764705882352944</v>
      </c>
      <c r="N251" s="42">
        <v>6.0294117647058822</v>
      </c>
      <c r="O251" s="42">
        <v>5.7352941176470589</v>
      </c>
      <c r="P251" s="42">
        <v>5.5882352941176467</v>
      </c>
      <c r="Q251" s="42">
        <v>5.7352941176470589</v>
      </c>
      <c r="R251" s="42">
        <v>5.5698371893744651</v>
      </c>
      <c r="S251" s="42">
        <v>5.4270208511853761</v>
      </c>
      <c r="T251" s="42">
        <v>5.7126535275635533</v>
      </c>
      <c r="U251" s="42">
        <v>5.7126535275635533</v>
      </c>
      <c r="V251" s="42">
        <v>5.2842045129962871</v>
      </c>
      <c r="W251" s="42">
        <v>5.5698371893744651</v>
      </c>
      <c r="X251" s="42">
        <v>5.5698371893744651</v>
      </c>
      <c r="Y251" s="42">
        <v>5.4270208511853761</v>
      </c>
      <c r="Z251" s="42">
        <v>5.4270208511853761</v>
      </c>
      <c r="AA251" s="42">
        <v>5.9982862039417313</v>
      </c>
      <c r="AB251" s="42">
        <v>6.1411025421308203</v>
      </c>
      <c r="AC251" s="42">
        <v>5.7126535275635533</v>
      </c>
      <c r="AD251" s="42">
        <v>4.9985718366181091</v>
      </c>
      <c r="AE251" s="42">
        <v>4.8719376391982179</v>
      </c>
      <c r="AF251" s="42">
        <v>5.4287305122494427</v>
      </c>
      <c r="AG251" s="42">
        <v>5.0111358574610243</v>
      </c>
      <c r="AH251" s="42">
        <v>4.8719376391982179</v>
      </c>
      <c r="AI251" s="42">
        <v>4.7327394209354114</v>
      </c>
      <c r="AJ251" s="42">
        <v>4.0367483296213811</v>
      </c>
      <c r="AK251" s="42">
        <v>4.0367483296213811</v>
      </c>
      <c r="AL251" s="42">
        <v>4.315144766146993</v>
      </c>
      <c r="AM251" s="42">
        <v>4.5935412026726059</v>
      </c>
      <c r="AN251" s="42">
        <v>4.4543429844097995</v>
      </c>
      <c r="AO251" s="42">
        <v>4.4543429844097995</v>
      </c>
      <c r="AP251" s="42">
        <v>3.7583518930957682</v>
      </c>
      <c r="AQ251" s="42">
        <v>4.315144766146993</v>
      </c>
      <c r="AR251" s="42">
        <v>4.1234370843309387</v>
      </c>
      <c r="AS251" s="42">
        <v>4.1234370843309387</v>
      </c>
      <c r="AT251" s="42">
        <v>4.1234370843309387</v>
      </c>
      <c r="AU251" s="42">
        <v>4.1234370843309387</v>
      </c>
      <c r="AV251" s="42">
        <v>3.7243947858472994</v>
      </c>
      <c r="AW251" s="42">
        <v>3.7243947858472994</v>
      </c>
      <c r="AX251" s="42">
        <v>3.7243947858472994</v>
      </c>
      <c r="AY251" s="42">
        <v>3.4583665868582067</v>
      </c>
      <c r="AZ251" s="42">
        <v>3.3253524873636602</v>
      </c>
      <c r="BA251" s="42">
        <v>3.1923383878691141</v>
      </c>
      <c r="BB251" s="42">
        <v>3.3253524873636602</v>
      </c>
      <c r="BC251" s="42">
        <v>2.9263101888800209</v>
      </c>
      <c r="BD251" s="42">
        <v>2.9263101888800209</v>
      </c>
      <c r="BE251" s="42">
        <v>2.8909329829172146</v>
      </c>
      <c r="BF251" s="42">
        <v>3.0223390275952697</v>
      </c>
      <c r="BG251" s="42">
        <v>2.8909329829172146</v>
      </c>
      <c r="BH251" s="42">
        <v>3.0223390275952697</v>
      </c>
      <c r="BI251" s="42">
        <v>2.8909329829172146</v>
      </c>
      <c r="BJ251" s="42">
        <v>2.6281208935611038</v>
      </c>
      <c r="BK251" s="42">
        <v>2.6281208935611038</v>
      </c>
      <c r="BL251" s="42">
        <v>2.7595269382391594</v>
      </c>
      <c r="BM251" s="42">
        <v>2.7595269382391594</v>
      </c>
      <c r="BN251" s="42">
        <v>2.6281208935611038</v>
      </c>
      <c r="BO251" s="42">
        <v>2.6281208935611038</v>
      </c>
      <c r="BP251" s="42">
        <v>2.3653088042049935</v>
      </c>
    </row>
    <row r="252" spans="1:68" x14ac:dyDescent="0.25">
      <c r="A252" s="9" t="s">
        <v>521</v>
      </c>
      <c r="B252" s="2" t="s">
        <v>1591</v>
      </c>
      <c r="C252" s="2" t="s">
        <v>509</v>
      </c>
      <c r="D252" s="2" t="s">
        <v>248</v>
      </c>
      <c r="E252" s="42">
        <v>2.53324889170361</v>
      </c>
      <c r="F252" s="42">
        <v>2.6915769474350855</v>
      </c>
      <c r="G252" s="42">
        <v>2.6915769474350855</v>
      </c>
      <c r="H252" s="42">
        <v>2.53324889170361</v>
      </c>
      <c r="I252" s="42">
        <v>2.53324889170361</v>
      </c>
      <c r="J252" s="42">
        <v>2.6915769474350855</v>
      </c>
      <c r="K252" s="42">
        <v>2.53324889170361</v>
      </c>
      <c r="L252" s="42">
        <v>2.53324889170361</v>
      </c>
      <c r="M252" s="42">
        <v>2.2165927802406586</v>
      </c>
      <c r="N252" s="42">
        <v>2.53324889170361</v>
      </c>
      <c r="O252" s="42">
        <v>2.53324889170361</v>
      </c>
      <c r="P252" s="42">
        <v>2.0582647245091832</v>
      </c>
      <c r="Q252" s="42">
        <v>2.3749208359721345</v>
      </c>
      <c r="R252" s="42">
        <v>2.3488881929220171</v>
      </c>
      <c r="S252" s="42">
        <v>2.1922956467272159</v>
      </c>
      <c r="T252" s="42">
        <v>2.0357031005324147</v>
      </c>
      <c r="U252" s="42">
        <v>1.8791105543376136</v>
      </c>
      <c r="V252" s="42">
        <v>1.8791105543376136</v>
      </c>
      <c r="W252" s="42">
        <v>2.0357031005324147</v>
      </c>
      <c r="X252" s="42">
        <v>2.0357031005324147</v>
      </c>
      <c r="Y252" s="42">
        <v>2.0357031005324147</v>
      </c>
      <c r="Z252" s="42">
        <v>2.5054807391168179</v>
      </c>
      <c r="AA252" s="42">
        <v>2.3488881929220171</v>
      </c>
      <c r="AB252" s="42">
        <v>2.3488881929220171</v>
      </c>
      <c r="AC252" s="42">
        <v>2.1922956467272159</v>
      </c>
      <c r="AD252" s="42">
        <v>2.1922956467272159</v>
      </c>
      <c r="AE252" s="42">
        <v>2.1511985248924401</v>
      </c>
      <c r="AF252" s="42">
        <v>1.9975414874001229</v>
      </c>
      <c r="AG252" s="42">
        <v>1.9975414874001229</v>
      </c>
      <c r="AH252" s="42">
        <v>1.9975414874001229</v>
      </c>
      <c r="AI252" s="42">
        <v>2.1511985248924401</v>
      </c>
      <c r="AJ252" s="42">
        <v>1.8438844499078058</v>
      </c>
      <c r="AK252" s="42">
        <v>2.1511985248924401</v>
      </c>
      <c r="AL252" s="42">
        <v>1.9975414874001229</v>
      </c>
      <c r="AM252" s="42">
        <v>2.1511985248924401</v>
      </c>
      <c r="AN252" s="42">
        <v>2.4585125998770745</v>
      </c>
      <c r="AO252" s="42">
        <v>2.4585125998770745</v>
      </c>
      <c r="AP252" s="42">
        <v>2.1511985248924401</v>
      </c>
      <c r="AQ252" s="42">
        <v>1.9975414874001229</v>
      </c>
      <c r="AR252" s="42">
        <v>1.936829558998808</v>
      </c>
      <c r="AS252" s="42">
        <v>1.936829558998808</v>
      </c>
      <c r="AT252" s="42">
        <v>2.0858164481525625</v>
      </c>
      <c r="AU252" s="42">
        <v>1.936829558998808</v>
      </c>
      <c r="AV252" s="42">
        <v>1.936829558998808</v>
      </c>
      <c r="AW252" s="42">
        <v>1.936829558998808</v>
      </c>
      <c r="AX252" s="42">
        <v>1.6388557806912991</v>
      </c>
      <c r="AY252" s="42">
        <v>1.6388557806912991</v>
      </c>
      <c r="AZ252" s="42">
        <v>1.4898688915375446</v>
      </c>
      <c r="BA252" s="42">
        <v>1.3408820023837902</v>
      </c>
      <c r="BB252" s="42">
        <v>1.3408820023837902</v>
      </c>
      <c r="BC252" s="42">
        <v>1.4898688915375446</v>
      </c>
      <c r="BD252" s="42">
        <v>1.3408820023837902</v>
      </c>
      <c r="BE252" s="42">
        <v>1.3863216266173752</v>
      </c>
      <c r="BF252" s="42">
        <v>1.6943930991990142</v>
      </c>
      <c r="BG252" s="42">
        <v>1.5403573629081946</v>
      </c>
      <c r="BH252" s="42">
        <v>1.5403573629081946</v>
      </c>
      <c r="BI252" s="42">
        <v>1.3863216266173752</v>
      </c>
      <c r="BJ252" s="42">
        <v>1.3863216266173752</v>
      </c>
      <c r="BK252" s="42">
        <v>1.3863216266173752</v>
      </c>
      <c r="BL252" s="42">
        <v>1.5403573629081946</v>
      </c>
      <c r="BM252" s="42">
        <v>1.5403573629081946</v>
      </c>
      <c r="BN252" s="42">
        <v>1.3863216266173752</v>
      </c>
      <c r="BO252" s="42">
        <v>1.0782501540357363</v>
      </c>
      <c r="BP252" s="42">
        <v>1.0782501540357363</v>
      </c>
    </row>
    <row r="253" spans="1:68" x14ac:dyDescent="0.25">
      <c r="A253" s="9" t="s">
        <v>522</v>
      </c>
      <c r="B253" s="2" t="s">
        <v>1592</v>
      </c>
      <c r="C253" s="2" t="s">
        <v>509</v>
      </c>
      <c r="D253" s="2" t="s">
        <v>523</v>
      </c>
      <c r="E253" s="42">
        <v>5.308464849354376</v>
      </c>
      <c r="F253" s="42">
        <v>5.5954088952654226</v>
      </c>
      <c r="G253" s="42">
        <v>5.5954088952654226</v>
      </c>
      <c r="H253" s="42">
        <v>6.3127690100430414</v>
      </c>
      <c r="I253" s="42">
        <v>5.7388809182209464</v>
      </c>
      <c r="J253" s="42">
        <v>5.7388809182209464</v>
      </c>
      <c r="K253" s="42">
        <v>6.3127690100430414</v>
      </c>
      <c r="L253" s="42">
        <v>6.7431850789096126</v>
      </c>
      <c r="M253" s="42">
        <v>6.5997130559540889</v>
      </c>
      <c r="N253" s="42">
        <v>6.5997130559540889</v>
      </c>
      <c r="O253" s="42">
        <v>6.0258249641319939</v>
      </c>
      <c r="P253" s="42">
        <v>6.0258249641319939</v>
      </c>
      <c r="Q253" s="42">
        <v>6.1692969870875176</v>
      </c>
      <c r="R253" s="42">
        <v>6.2013267955004325</v>
      </c>
      <c r="S253" s="42">
        <v>6.3455436977213724</v>
      </c>
      <c r="T253" s="42">
        <v>5.9128929910585519</v>
      </c>
      <c r="U253" s="42">
        <v>5.7686760888376112</v>
      </c>
      <c r="V253" s="42">
        <v>5.4802422843957306</v>
      </c>
      <c r="W253" s="42">
        <v>5.9128929910585519</v>
      </c>
      <c r="X253" s="42">
        <v>5.9128929910585519</v>
      </c>
      <c r="Y253" s="42">
        <v>5.7686760888376112</v>
      </c>
      <c r="Z253" s="42">
        <v>5.3360253821747907</v>
      </c>
      <c r="AA253" s="42">
        <v>5.19180847995385</v>
      </c>
      <c r="AB253" s="42">
        <v>5.4802422843957306</v>
      </c>
      <c r="AC253" s="42">
        <v>5.3360253821747907</v>
      </c>
      <c r="AD253" s="42">
        <v>5.0475915777329101</v>
      </c>
      <c r="AE253" s="42">
        <v>4.988597491448119</v>
      </c>
      <c r="AF253" s="42">
        <v>5.2736602052451538</v>
      </c>
      <c r="AG253" s="42">
        <v>5.2736602052451538</v>
      </c>
      <c r="AH253" s="42">
        <v>5.4161915621436716</v>
      </c>
      <c r="AI253" s="42">
        <v>5.2736602052451538</v>
      </c>
      <c r="AJ253" s="42">
        <v>4.5610034207525656</v>
      </c>
      <c r="AK253" s="42">
        <v>4.7035347776510834</v>
      </c>
      <c r="AL253" s="42">
        <v>4.8460661345496012</v>
      </c>
      <c r="AM253" s="42">
        <v>4.2759407069555309</v>
      </c>
      <c r="AN253" s="42">
        <v>4.133409350057013</v>
      </c>
      <c r="AO253" s="42">
        <v>3.8483466362599774</v>
      </c>
      <c r="AP253" s="42">
        <v>3.8483466362599774</v>
      </c>
      <c r="AQ253" s="42">
        <v>4.133409350057013</v>
      </c>
      <c r="AR253" s="42">
        <v>4.03899721448468</v>
      </c>
      <c r="AS253" s="42">
        <v>3.8997214484679668</v>
      </c>
      <c r="AT253" s="42">
        <v>3.6211699164345403</v>
      </c>
      <c r="AU253" s="42">
        <v>3.4818941504178276</v>
      </c>
      <c r="AV253" s="42">
        <v>3.3426183844011144</v>
      </c>
      <c r="AW253" s="42">
        <v>3.3426183844011144</v>
      </c>
      <c r="AX253" s="42">
        <v>3.4818941504178276</v>
      </c>
      <c r="AY253" s="42">
        <v>3.6211699164345403</v>
      </c>
      <c r="AZ253" s="42">
        <v>3.2033426183844012</v>
      </c>
      <c r="BA253" s="42">
        <v>2.785515320334262</v>
      </c>
      <c r="BB253" s="42">
        <v>2.5069637883008355</v>
      </c>
      <c r="BC253" s="42">
        <v>2.785515320334262</v>
      </c>
      <c r="BD253" s="42">
        <v>2.785515320334262</v>
      </c>
      <c r="BE253" s="42">
        <v>2.8232636928289101</v>
      </c>
      <c r="BF253" s="42">
        <v>2.8232636928289101</v>
      </c>
      <c r="BG253" s="42">
        <v>2.9644268774703555</v>
      </c>
      <c r="BH253" s="42">
        <v>2.8232636928289101</v>
      </c>
      <c r="BI253" s="42">
        <v>2.6821005081874647</v>
      </c>
      <c r="BJ253" s="42">
        <v>2.5409373235460189</v>
      </c>
      <c r="BK253" s="42">
        <v>2.6821005081874647</v>
      </c>
      <c r="BL253" s="42">
        <v>2.6821005081874647</v>
      </c>
      <c r="BM253" s="42">
        <v>2.5409373235460189</v>
      </c>
      <c r="BN253" s="42">
        <v>2.5409373235460189</v>
      </c>
      <c r="BO253" s="42">
        <v>2.3997741389045735</v>
      </c>
      <c r="BP253" s="42">
        <v>2.6821005081874647</v>
      </c>
    </row>
    <row r="254" spans="1:68" x14ac:dyDescent="0.25">
      <c r="A254" s="9" t="s">
        <v>524</v>
      </c>
      <c r="B254" s="2" t="s">
        <v>1593</v>
      </c>
      <c r="C254" s="2" t="s">
        <v>509</v>
      </c>
      <c r="D254" s="2" t="s">
        <v>525</v>
      </c>
      <c r="E254" s="42">
        <v>2.3178807947019866</v>
      </c>
      <c r="F254" s="42">
        <v>2.3178807947019866</v>
      </c>
      <c r="G254" s="42">
        <v>2.4834437086092715</v>
      </c>
      <c r="H254" s="42">
        <v>2.3178807947019866</v>
      </c>
      <c r="I254" s="42">
        <v>2.3178807947019866</v>
      </c>
      <c r="J254" s="42">
        <v>2.3178807947019866</v>
      </c>
      <c r="K254" s="42">
        <v>2.4834437086092715</v>
      </c>
      <c r="L254" s="42">
        <v>2.3178807947019866</v>
      </c>
      <c r="M254" s="42">
        <v>2.4834437086092715</v>
      </c>
      <c r="N254" s="42">
        <v>1.9867549668874174</v>
      </c>
      <c r="O254" s="42">
        <v>2.1523178807947021</v>
      </c>
      <c r="P254" s="42">
        <v>2.1523178807947021</v>
      </c>
      <c r="Q254" s="42">
        <v>2.3178807947019866</v>
      </c>
      <c r="R254" s="42">
        <v>2.3186485591255384</v>
      </c>
      <c r="S254" s="42">
        <v>2.3186485591255384</v>
      </c>
      <c r="T254" s="42">
        <v>2.3186485591255384</v>
      </c>
      <c r="U254" s="42">
        <v>2.1530308049022855</v>
      </c>
      <c r="V254" s="42">
        <v>2.3186485591255384</v>
      </c>
      <c r="W254" s="42">
        <v>2.1530308049022855</v>
      </c>
      <c r="X254" s="42">
        <v>2.1530308049022855</v>
      </c>
      <c r="Y254" s="42">
        <v>1.9874130506790326</v>
      </c>
      <c r="Z254" s="42">
        <v>1.9874130506790326</v>
      </c>
      <c r="AA254" s="42">
        <v>1.82179529645578</v>
      </c>
      <c r="AB254" s="42">
        <v>1.82179529645578</v>
      </c>
      <c r="AC254" s="42">
        <v>1.6561775422325273</v>
      </c>
      <c r="AD254" s="42">
        <v>1.82179529645578</v>
      </c>
      <c r="AE254" s="42">
        <v>1.8038701213512629</v>
      </c>
      <c r="AF254" s="42">
        <v>1.9678583142013777</v>
      </c>
      <c r="AG254" s="42">
        <v>1.9678583142013777</v>
      </c>
      <c r="AH254" s="42">
        <v>2.1318465070514923</v>
      </c>
      <c r="AI254" s="42">
        <v>1.8038701213512629</v>
      </c>
      <c r="AJ254" s="42">
        <v>1.4758937356510331</v>
      </c>
      <c r="AK254" s="42">
        <v>1.4758937356510331</v>
      </c>
      <c r="AL254" s="42">
        <v>1.6398819285011481</v>
      </c>
      <c r="AM254" s="42">
        <v>1.8038701213512629</v>
      </c>
      <c r="AN254" s="42">
        <v>1.8038701213512629</v>
      </c>
      <c r="AO254" s="42">
        <v>1.6398819285011481</v>
      </c>
      <c r="AP254" s="42">
        <v>1.6398819285011481</v>
      </c>
      <c r="AQ254" s="42">
        <v>1.3119055428009183</v>
      </c>
      <c r="AR254" s="42">
        <v>1.2861736334405145</v>
      </c>
      <c r="AS254" s="42">
        <v>1.2861736334405145</v>
      </c>
      <c r="AT254" s="42">
        <v>1.2861736334405145</v>
      </c>
      <c r="AU254" s="42">
        <v>1.12540192926045</v>
      </c>
      <c r="AV254" s="42">
        <v>1.12540192926045</v>
      </c>
      <c r="AW254" s="42">
        <v>1.12540192926045</v>
      </c>
      <c r="AX254" s="42">
        <v>1.2861736334405145</v>
      </c>
      <c r="AY254" s="42">
        <v>0.96463022508038576</v>
      </c>
      <c r="AZ254" s="42">
        <v>1.12540192926045</v>
      </c>
      <c r="BA254" s="42">
        <v>1.4469453376205788</v>
      </c>
      <c r="BB254" s="42">
        <v>1.12540192926045</v>
      </c>
      <c r="BC254" s="42">
        <v>0.96463022508038576</v>
      </c>
      <c r="BD254" s="42">
        <v>1.12540192926045</v>
      </c>
      <c r="BE254" s="42">
        <v>1.1250401800064289</v>
      </c>
      <c r="BF254" s="42">
        <v>1.2857602057216329</v>
      </c>
      <c r="BG254" s="42">
        <v>1.1250401800064289</v>
      </c>
      <c r="BH254" s="42">
        <v>1.2857602057216329</v>
      </c>
      <c r="BI254" s="42">
        <v>0.96432015429122475</v>
      </c>
      <c r="BJ254" s="42">
        <v>1.1250401800064289</v>
      </c>
      <c r="BK254" s="42">
        <v>0.96432015429122475</v>
      </c>
      <c r="BL254" s="42">
        <v>0.96432015429122475</v>
      </c>
      <c r="BM254" s="42">
        <v>1.1250401800064289</v>
      </c>
      <c r="BN254" s="42">
        <v>1.1250401800064289</v>
      </c>
      <c r="BO254" s="42">
        <v>0.80360012857602059</v>
      </c>
      <c r="BP254" s="42">
        <v>0.80360012857602059</v>
      </c>
    </row>
    <row r="255" spans="1:68" x14ac:dyDescent="0.25">
      <c r="A255" s="9" t="s">
        <v>526</v>
      </c>
      <c r="B255" s="2" t="s">
        <v>1594</v>
      </c>
      <c r="C255" s="2" t="s">
        <v>509</v>
      </c>
      <c r="D255" s="2" t="s">
        <v>527</v>
      </c>
      <c r="E255" s="42">
        <v>7.975260416666667</v>
      </c>
      <c r="F255" s="42">
        <v>8.4635416666666679</v>
      </c>
      <c r="G255" s="42">
        <v>8.30078125</v>
      </c>
      <c r="H255" s="42">
        <v>8.7890625</v>
      </c>
      <c r="I255" s="42">
        <v>8.9518229166666679</v>
      </c>
      <c r="J255" s="42">
        <v>9.27734375</v>
      </c>
      <c r="K255" s="42">
        <v>9.1145833333333339</v>
      </c>
      <c r="L255" s="42">
        <v>9.9283854166666679</v>
      </c>
      <c r="M255" s="42">
        <v>9.27734375</v>
      </c>
      <c r="N255" s="42">
        <v>8.9518229166666679</v>
      </c>
      <c r="O255" s="42">
        <v>8.7890625</v>
      </c>
      <c r="P255" s="42">
        <v>9.1145833333333339</v>
      </c>
      <c r="Q255" s="42">
        <v>8.9518229166666679</v>
      </c>
      <c r="R255" s="42">
        <v>8.6614173228346463</v>
      </c>
      <c r="S255" s="42">
        <v>8.9763779527559056</v>
      </c>
      <c r="T255" s="42">
        <v>8.6614173228346463</v>
      </c>
      <c r="U255" s="42">
        <v>8.3464566929133852</v>
      </c>
      <c r="V255" s="42">
        <v>8.1889763779527556</v>
      </c>
      <c r="W255" s="42">
        <v>8.0314960629921259</v>
      </c>
      <c r="X255" s="42">
        <v>7.5590551181102361</v>
      </c>
      <c r="Y255" s="42">
        <v>7.7165354330708658</v>
      </c>
      <c r="Z255" s="42">
        <v>8.1889763779527556</v>
      </c>
      <c r="AA255" s="42">
        <v>8.1889763779527556</v>
      </c>
      <c r="AB255" s="42">
        <v>8.1889763779527556</v>
      </c>
      <c r="AC255" s="42">
        <v>8.0314960629921259</v>
      </c>
      <c r="AD255" s="42">
        <v>7.8740157480314963</v>
      </c>
      <c r="AE255" s="42">
        <v>7.6616610481152305</v>
      </c>
      <c r="AF255" s="42">
        <v>7.8148942690775351</v>
      </c>
      <c r="AG255" s="42">
        <v>7.9681274900398398</v>
      </c>
      <c r="AH255" s="42">
        <v>7.6616610481152305</v>
      </c>
      <c r="AI255" s="42">
        <v>7.6616610481152305</v>
      </c>
      <c r="AJ255" s="42">
        <v>7.048728164266012</v>
      </c>
      <c r="AK255" s="42">
        <v>7.8148942690775351</v>
      </c>
      <c r="AL255" s="42">
        <v>7.3551946061906213</v>
      </c>
      <c r="AM255" s="42">
        <v>7.5084278271529259</v>
      </c>
      <c r="AN255" s="42">
        <v>6.7422617223414028</v>
      </c>
      <c r="AO255" s="42">
        <v>6.2825620594544889</v>
      </c>
      <c r="AP255" s="42">
        <v>5.9760956175298796</v>
      </c>
      <c r="AQ255" s="42">
        <v>6.5890285013790981</v>
      </c>
      <c r="AR255" s="42">
        <v>6.2354988399071933</v>
      </c>
      <c r="AS255" s="42">
        <v>5.8004640371229703</v>
      </c>
      <c r="AT255" s="42">
        <v>5.5104408352668219</v>
      </c>
      <c r="AU255" s="42">
        <v>5.6554524361948957</v>
      </c>
      <c r="AV255" s="42">
        <v>5.3654292343387473</v>
      </c>
      <c r="AW255" s="42">
        <v>4.9303944315545252</v>
      </c>
      <c r="AX255" s="42">
        <v>4.9303944315545252</v>
      </c>
      <c r="AY255" s="42">
        <v>5.2204176334106736</v>
      </c>
      <c r="AZ255" s="42">
        <v>5.0754060324825989</v>
      </c>
      <c r="BA255" s="42">
        <v>4.9303944315545252</v>
      </c>
      <c r="BB255" s="42">
        <v>4.6403712296983759</v>
      </c>
      <c r="BC255" s="42">
        <v>4.4953596287703022</v>
      </c>
      <c r="BD255" s="42">
        <v>4.7853828306264505</v>
      </c>
      <c r="BE255" s="42">
        <v>4.935686509123542</v>
      </c>
      <c r="BF255" s="42">
        <v>4.1878552198623993</v>
      </c>
      <c r="BG255" s="42">
        <v>4.0382889620101707</v>
      </c>
      <c r="BH255" s="42">
        <v>4.0382889620101707</v>
      </c>
      <c r="BI255" s="42">
        <v>3.8887227041579422</v>
      </c>
      <c r="BJ255" s="42">
        <v>3.8887227041579422</v>
      </c>
      <c r="BK255" s="42">
        <v>3.7391564463057136</v>
      </c>
      <c r="BL255" s="42">
        <v>3.8887227041579422</v>
      </c>
      <c r="BM255" s="42">
        <v>3.7391564463057136</v>
      </c>
      <c r="BN255" s="42">
        <v>3.5895901884534851</v>
      </c>
      <c r="BO255" s="42">
        <v>3.4400239306012566</v>
      </c>
      <c r="BP255" s="42">
        <v>3.4400239306012566</v>
      </c>
    </row>
    <row r="256" spans="1:68" x14ac:dyDescent="0.25">
      <c r="A256" s="9" t="s">
        <v>528</v>
      </c>
      <c r="B256" s="2" t="s">
        <v>1595</v>
      </c>
      <c r="C256" s="2" t="s">
        <v>509</v>
      </c>
      <c r="D256" s="2" t="s">
        <v>529</v>
      </c>
      <c r="E256" s="42">
        <v>12.785208497246263</v>
      </c>
      <c r="F256" s="42">
        <v>13.571990558615262</v>
      </c>
      <c r="G256" s="42">
        <v>13.965381589299763</v>
      </c>
      <c r="H256" s="42">
        <v>14.752163650668765</v>
      </c>
      <c r="I256" s="42">
        <v>14.948859166011013</v>
      </c>
      <c r="J256" s="42">
        <v>15.145554681353264</v>
      </c>
      <c r="K256" s="42">
        <v>15.735641227380015</v>
      </c>
      <c r="L256" s="42">
        <v>16.325727773406765</v>
      </c>
      <c r="M256" s="42">
        <v>16.325727773406765</v>
      </c>
      <c r="N256" s="42">
        <v>15.342250196695515</v>
      </c>
      <c r="O256" s="42">
        <v>15.342250196695515</v>
      </c>
      <c r="P256" s="42">
        <v>15.342250196695515</v>
      </c>
      <c r="Q256" s="42">
        <v>14.948859166011013</v>
      </c>
      <c r="R256" s="42">
        <v>14.520443255636224</v>
      </c>
      <c r="S256" s="42">
        <v>14.902560183416124</v>
      </c>
      <c r="T256" s="42">
        <v>14.329384791746273</v>
      </c>
      <c r="U256" s="42">
        <v>14.520443255636224</v>
      </c>
      <c r="V256" s="42">
        <v>14.138326327856323</v>
      </c>
      <c r="W256" s="42">
        <v>14.329384791746273</v>
      </c>
      <c r="X256" s="42">
        <v>15.475735575085976</v>
      </c>
      <c r="Y256" s="42">
        <v>15.284677111196025</v>
      </c>
      <c r="Z256" s="42">
        <v>15.284677111196025</v>
      </c>
      <c r="AA256" s="42">
        <v>15.666794038975926</v>
      </c>
      <c r="AB256" s="42">
        <v>15.475735575085976</v>
      </c>
      <c r="AC256" s="42">
        <v>14.902560183416124</v>
      </c>
      <c r="AD256" s="42">
        <v>14.520443255636224</v>
      </c>
      <c r="AE256" s="42">
        <v>14.147431124348474</v>
      </c>
      <c r="AF256" s="42">
        <v>15.078183172002978</v>
      </c>
      <c r="AG256" s="42">
        <v>14.519731943410276</v>
      </c>
      <c r="AH256" s="42">
        <v>13.961280714817573</v>
      </c>
      <c r="AI256" s="42">
        <v>14.147431124348474</v>
      </c>
      <c r="AJ256" s="42">
        <v>14.333581533879375</v>
      </c>
      <c r="AK256" s="42">
        <v>14.333581533879375</v>
      </c>
      <c r="AL256" s="42">
        <v>14.147431124348474</v>
      </c>
      <c r="AM256" s="42">
        <v>13.775130305286671</v>
      </c>
      <c r="AN256" s="42">
        <v>13.58897989575577</v>
      </c>
      <c r="AO256" s="42">
        <v>12.472077438570365</v>
      </c>
      <c r="AP256" s="42">
        <v>11.727475800446761</v>
      </c>
      <c r="AQ256" s="42">
        <v>11.54132539091586</v>
      </c>
      <c r="AR256" s="42">
        <v>10.771369006254343</v>
      </c>
      <c r="AS256" s="42">
        <v>10.597637248088951</v>
      </c>
      <c r="AT256" s="42">
        <v>10.597637248088951</v>
      </c>
      <c r="AU256" s="42">
        <v>10.771369006254343</v>
      </c>
      <c r="AV256" s="42">
        <v>10.945100764419735</v>
      </c>
      <c r="AW256" s="42">
        <v>9.9027102154273798</v>
      </c>
      <c r="AX256" s="42">
        <v>9.0340514246004169</v>
      </c>
      <c r="AY256" s="42">
        <v>8.3391243919388458</v>
      </c>
      <c r="AZ256" s="42">
        <v>8.3391243919388458</v>
      </c>
      <c r="BA256" s="42">
        <v>7.9916608756080612</v>
      </c>
      <c r="BB256" s="42">
        <v>7.8179291174426684</v>
      </c>
      <c r="BC256" s="42">
        <v>8.5128561501042395</v>
      </c>
      <c r="BD256" s="42">
        <v>7.8179291174426684</v>
      </c>
      <c r="BE256" s="42">
        <v>7.933709449929478</v>
      </c>
      <c r="BF256" s="42">
        <v>7.7574047954866012</v>
      </c>
      <c r="BG256" s="42">
        <v>7.4047954866008467</v>
      </c>
      <c r="BH256" s="42">
        <v>7.0521861777150923</v>
      </c>
      <c r="BI256" s="42">
        <v>7.2284908321579691</v>
      </c>
      <c r="BJ256" s="42">
        <v>7.0521861777150923</v>
      </c>
      <c r="BK256" s="42">
        <v>7.0521861777150923</v>
      </c>
      <c r="BL256" s="42">
        <v>7.2284908321579691</v>
      </c>
      <c r="BM256" s="42">
        <v>7.5811001410437235</v>
      </c>
      <c r="BN256" s="42">
        <v>7.0521861777150923</v>
      </c>
      <c r="BO256" s="42">
        <v>7.0521861777150923</v>
      </c>
      <c r="BP256" s="42">
        <v>6.8758815232722146</v>
      </c>
    </row>
    <row r="257" spans="1:68" x14ac:dyDescent="0.25">
      <c r="A257" s="9" t="s">
        <v>530</v>
      </c>
      <c r="B257" s="2" t="s">
        <v>1596</v>
      </c>
      <c r="C257" s="2" t="s">
        <v>509</v>
      </c>
      <c r="D257" s="2" t="s">
        <v>531</v>
      </c>
      <c r="E257" s="42">
        <v>5.6818181818181817</v>
      </c>
      <c r="F257" s="42">
        <v>5.9974747474747474</v>
      </c>
      <c r="G257" s="42">
        <v>5.9974747474747474</v>
      </c>
      <c r="H257" s="42">
        <v>6.470959595959596</v>
      </c>
      <c r="I257" s="42">
        <v>6.6287878787878789</v>
      </c>
      <c r="J257" s="42">
        <v>6.3131313131313131</v>
      </c>
      <c r="K257" s="42">
        <v>6.7866161616161618</v>
      </c>
      <c r="L257" s="42">
        <v>6.6287878787878789</v>
      </c>
      <c r="M257" s="42">
        <v>6.6287878787878789</v>
      </c>
      <c r="N257" s="42">
        <v>6.7866161616161618</v>
      </c>
      <c r="O257" s="42">
        <v>6.470959595959596</v>
      </c>
      <c r="P257" s="42">
        <v>6.9444444444444446</v>
      </c>
      <c r="Q257" s="42">
        <v>7.1022727272727275</v>
      </c>
      <c r="R257" s="42">
        <v>6.824385805277525</v>
      </c>
      <c r="S257" s="42">
        <v>6.824385805277525</v>
      </c>
      <c r="T257" s="42">
        <v>6.824385805277525</v>
      </c>
      <c r="U257" s="42">
        <v>6.824385805277525</v>
      </c>
      <c r="V257" s="42">
        <v>6.5210797694874127</v>
      </c>
      <c r="W257" s="42">
        <v>6.824385805277525</v>
      </c>
      <c r="X257" s="42">
        <v>6.5210797694874127</v>
      </c>
      <c r="Y257" s="42">
        <v>6.369426751592357</v>
      </c>
      <c r="Z257" s="42">
        <v>6.6727327873824693</v>
      </c>
      <c r="AA257" s="42">
        <v>6.6727327873824693</v>
      </c>
      <c r="AB257" s="42">
        <v>6.824385805277525</v>
      </c>
      <c r="AC257" s="42">
        <v>6.9760388231725816</v>
      </c>
      <c r="AD257" s="42">
        <v>6.5210797694874127</v>
      </c>
      <c r="AE257" s="42">
        <v>6.275539988324577</v>
      </c>
      <c r="AF257" s="42">
        <v>6.275539988324577</v>
      </c>
      <c r="AG257" s="42">
        <v>6.4214827787507298</v>
      </c>
      <c r="AH257" s="42">
        <v>6.5674255691768835</v>
      </c>
      <c r="AI257" s="42">
        <v>6.275539988324577</v>
      </c>
      <c r="AJ257" s="42">
        <v>5.9836544074722715</v>
      </c>
      <c r="AK257" s="42">
        <v>5.8377116170461179</v>
      </c>
      <c r="AL257" s="42">
        <v>5.9836544074722715</v>
      </c>
      <c r="AM257" s="42">
        <v>5.6917688266199651</v>
      </c>
      <c r="AN257" s="42">
        <v>5.5458260361938123</v>
      </c>
      <c r="AO257" s="42">
        <v>5.3998832457676595</v>
      </c>
      <c r="AP257" s="42">
        <v>5.1079976649153531</v>
      </c>
      <c r="AQ257" s="42">
        <v>4.9620548744892004</v>
      </c>
      <c r="AR257" s="42">
        <v>4.649890590809628</v>
      </c>
      <c r="AS257" s="42">
        <v>5.0601750547045947</v>
      </c>
      <c r="AT257" s="42">
        <v>4.9234135667396055</v>
      </c>
      <c r="AU257" s="42">
        <v>4.7866520787746172</v>
      </c>
      <c r="AV257" s="42">
        <v>4.649890590809628</v>
      </c>
      <c r="AW257" s="42">
        <v>4.2396061269146603</v>
      </c>
      <c r="AX257" s="42">
        <v>4.2396061269146603</v>
      </c>
      <c r="AY257" s="42">
        <v>4.1028446389496711</v>
      </c>
      <c r="AZ257" s="42">
        <v>3.8293216630196936</v>
      </c>
      <c r="BA257" s="42">
        <v>3.5557986870897151</v>
      </c>
      <c r="BB257" s="42">
        <v>3.5557986870897151</v>
      </c>
      <c r="BC257" s="42">
        <v>3.4190371991247264</v>
      </c>
      <c r="BD257" s="42">
        <v>3.2822757111597372</v>
      </c>
      <c r="BE257" s="42">
        <v>3.2180209171359615</v>
      </c>
      <c r="BF257" s="42">
        <v>2.9498525073746311</v>
      </c>
      <c r="BG257" s="42">
        <v>3.4861893268972914</v>
      </c>
      <c r="BH257" s="42">
        <v>3.2180209171359615</v>
      </c>
      <c r="BI257" s="42">
        <v>2.9498525073746311</v>
      </c>
      <c r="BJ257" s="42">
        <v>2.9498525073746311</v>
      </c>
      <c r="BK257" s="42">
        <v>2.6816840976133012</v>
      </c>
      <c r="BL257" s="42">
        <v>2.8157683024939661</v>
      </c>
      <c r="BM257" s="42">
        <v>2.6816840976133012</v>
      </c>
      <c r="BN257" s="42">
        <v>2.4135156878519712</v>
      </c>
      <c r="BO257" s="42">
        <v>2.5475998927326362</v>
      </c>
      <c r="BP257" s="42">
        <v>2.6816840976133012</v>
      </c>
    </row>
    <row r="258" spans="1:68" x14ac:dyDescent="0.25">
      <c r="A258" s="9" t="s">
        <v>532</v>
      </c>
      <c r="B258" s="2" t="s">
        <v>1597</v>
      </c>
      <c r="C258" s="2" t="s">
        <v>509</v>
      </c>
      <c r="D258" s="2" t="s">
        <v>533</v>
      </c>
      <c r="E258" s="42">
        <v>7.073247406475951</v>
      </c>
      <c r="F258" s="42">
        <v>7.7019805092738132</v>
      </c>
      <c r="G258" s="42">
        <v>7.5447972335743483</v>
      </c>
      <c r="H258" s="42">
        <v>7.7019805092738132</v>
      </c>
      <c r="I258" s="42">
        <v>7.2304306821754167</v>
      </c>
      <c r="J258" s="42">
        <v>7.7019805092738132</v>
      </c>
      <c r="K258" s="42">
        <v>7.2304306821754167</v>
      </c>
      <c r="L258" s="42">
        <v>7.2304306821754167</v>
      </c>
      <c r="M258" s="42">
        <v>7.5447972335743483</v>
      </c>
      <c r="N258" s="42">
        <v>8.0163470606727447</v>
      </c>
      <c r="O258" s="42">
        <v>7.7019805092738132</v>
      </c>
      <c r="P258" s="42">
        <v>7.7019805092738132</v>
      </c>
      <c r="Q258" s="42">
        <v>7.3876139578748825</v>
      </c>
      <c r="R258" s="42">
        <v>7.2419106317411392</v>
      </c>
      <c r="S258" s="42">
        <v>7.3959938366718019</v>
      </c>
      <c r="T258" s="42">
        <v>7.2419106317411392</v>
      </c>
      <c r="U258" s="42">
        <v>7.3959938366718019</v>
      </c>
      <c r="V258" s="42">
        <v>7.2419106317411392</v>
      </c>
      <c r="W258" s="42">
        <v>6.9337442218798149</v>
      </c>
      <c r="X258" s="42">
        <v>7.3959938366718019</v>
      </c>
      <c r="Y258" s="42">
        <v>7.8582434514637898</v>
      </c>
      <c r="Z258" s="42">
        <v>8.1664098613251142</v>
      </c>
      <c r="AA258" s="42">
        <v>7.5500770416024645</v>
      </c>
      <c r="AB258" s="42">
        <v>7.2419106317411392</v>
      </c>
      <c r="AC258" s="42">
        <v>7.7041602465331271</v>
      </c>
      <c r="AD258" s="42">
        <v>7.5500770416024645</v>
      </c>
      <c r="AE258" s="42">
        <v>7.3839662447257384</v>
      </c>
      <c r="AF258" s="42">
        <v>7.2332730560578664</v>
      </c>
      <c r="AG258" s="42">
        <v>7.8360458107293551</v>
      </c>
      <c r="AH258" s="42">
        <v>7.2332730560578664</v>
      </c>
      <c r="AI258" s="42">
        <v>6.9318866787221216</v>
      </c>
      <c r="AJ258" s="42">
        <v>7.0825798673899945</v>
      </c>
      <c r="AK258" s="42">
        <v>6.9318866787221216</v>
      </c>
      <c r="AL258" s="42">
        <v>6.9318866787221216</v>
      </c>
      <c r="AM258" s="42">
        <v>6.3291139240506329</v>
      </c>
      <c r="AN258" s="42">
        <v>6.027727546714889</v>
      </c>
      <c r="AO258" s="42">
        <v>5.5756479807112722</v>
      </c>
      <c r="AP258" s="42">
        <v>5.7263411693791442</v>
      </c>
      <c r="AQ258" s="42">
        <v>5.7263411693791442</v>
      </c>
      <c r="AR258" s="42">
        <v>5.4332284815556191</v>
      </c>
      <c r="AS258" s="42">
        <v>5.4332284815556191</v>
      </c>
      <c r="AT258" s="42">
        <v>5.7191878753217047</v>
      </c>
      <c r="AU258" s="42">
        <v>5.2902487846725768</v>
      </c>
      <c r="AV258" s="42">
        <v>5.0042893909064912</v>
      </c>
      <c r="AW258" s="42">
        <v>4.7183299971404065</v>
      </c>
      <c r="AX258" s="42">
        <v>4.7183299971404065</v>
      </c>
      <c r="AY258" s="42">
        <v>4.8613096940234488</v>
      </c>
      <c r="AZ258" s="42">
        <v>4.5753503002573632</v>
      </c>
      <c r="BA258" s="42">
        <v>4.7183299971404065</v>
      </c>
      <c r="BB258" s="42">
        <v>4.8613096940234488</v>
      </c>
      <c r="BC258" s="42">
        <v>4.4323706033743209</v>
      </c>
      <c r="BD258" s="42">
        <v>4.2893909064912785</v>
      </c>
      <c r="BE258" s="42">
        <v>4.4221698113207548</v>
      </c>
      <c r="BF258" s="42">
        <v>4.4221698113207548</v>
      </c>
      <c r="BG258" s="42">
        <v>3.6851415094339619</v>
      </c>
      <c r="BH258" s="42">
        <v>3.6851415094339619</v>
      </c>
      <c r="BI258" s="42">
        <v>3.5377358490566038</v>
      </c>
      <c r="BJ258" s="42">
        <v>3.3903301886792452</v>
      </c>
      <c r="BK258" s="42">
        <v>3.095518867924528</v>
      </c>
      <c r="BL258" s="42">
        <v>3.095518867924528</v>
      </c>
      <c r="BM258" s="42">
        <v>2.9481132075471699</v>
      </c>
      <c r="BN258" s="42">
        <v>2.9481132075471699</v>
      </c>
      <c r="BO258" s="42">
        <v>2.9481132075471699</v>
      </c>
      <c r="BP258" s="42">
        <v>3.095518867924528</v>
      </c>
    </row>
    <row r="259" spans="1:68" x14ac:dyDescent="0.25">
      <c r="A259" s="9" t="s">
        <v>534</v>
      </c>
      <c r="B259" s="2" t="s">
        <v>1598</v>
      </c>
      <c r="C259" s="2" t="s">
        <v>509</v>
      </c>
      <c r="D259" s="2" t="s">
        <v>535</v>
      </c>
      <c r="E259" s="42">
        <v>3.8538395660862115</v>
      </c>
      <c r="F259" s="42">
        <v>3.8538395660862115</v>
      </c>
      <c r="G259" s="42">
        <v>4.2820439623180127</v>
      </c>
      <c r="H259" s="42">
        <v>4.1393091635740795</v>
      </c>
      <c r="I259" s="42">
        <v>3.9965743648301455</v>
      </c>
      <c r="J259" s="42">
        <v>3.9965743648301455</v>
      </c>
      <c r="K259" s="42">
        <v>3.9965743648301455</v>
      </c>
      <c r="L259" s="42">
        <v>3.8538395660862115</v>
      </c>
      <c r="M259" s="42">
        <v>3.9965743648301455</v>
      </c>
      <c r="N259" s="42">
        <v>4.1393091635740795</v>
      </c>
      <c r="O259" s="42">
        <v>3.8538395660862115</v>
      </c>
      <c r="P259" s="42">
        <v>3.7111047673422779</v>
      </c>
      <c r="Q259" s="42">
        <v>3.9965743648301455</v>
      </c>
      <c r="R259" s="42">
        <v>3.9581566299123554</v>
      </c>
      <c r="S259" s="42">
        <v>3.9581566299123554</v>
      </c>
      <c r="T259" s="42">
        <v>3.9581566299123554</v>
      </c>
      <c r="U259" s="42">
        <v>3.8167938931297711</v>
      </c>
      <c r="V259" s="42">
        <v>3.534068419564603</v>
      </c>
      <c r="W259" s="42">
        <v>3.1099802092168507</v>
      </c>
      <c r="X259" s="42">
        <v>3.3927056827820188</v>
      </c>
      <c r="Y259" s="42">
        <v>3.3927056827820188</v>
      </c>
      <c r="Z259" s="42">
        <v>3.8167938931297711</v>
      </c>
      <c r="AA259" s="42">
        <v>3.9581566299123554</v>
      </c>
      <c r="AB259" s="42">
        <v>3.8167938931297711</v>
      </c>
      <c r="AC259" s="42">
        <v>3.6754311563471873</v>
      </c>
      <c r="AD259" s="42">
        <v>3.534068419564603</v>
      </c>
      <c r="AE259" s="42">
        <v>3.480924533556113</v>
      </c>
      <c r="AF259" s="42">
        <v>3.202450570871624</v>
      </c>
      <c r="AG259" s="42">
        <v>3.202450570871624</v>
      </c>
      <c r="AH259" s="42">
        <v>2.9239766081871346</v>
      </c>
      <c r="AI259" s="42">
        <v>2.9239766081871346</v>
      </c>
      <c r="AJ259" s="42">
        <v>2.9239766081871346</v>
      </c>
      <c r="AK259" s="42">
        <v>3.0632135895293793</v>
      </c>
      <c r="AL259" s="42">
        <v>3.3416875522138683</v>
      </c>
      <c r="AM259" s="42">
        <v>3.3416875522138683</v>
      </c>
      <c r="AN259" s="42">
        <v>3.3416875522138683</v>
      </c>
      <c r="AO259" s="42">
        <v>3.0632135895293793</v>
      </c>
      <c r="AP259" s="42">
        <v>2.9239766081871346</v>
      </c>
      <c r="AQ259" s="42">
        <v>3.202450570871624</v>
      </c>
      <c r="AR259" s="42">
        <v>3.129251700680272</v>
      </c>
      <c r="AS259" s="42">
        <v>2.9931972789115648</v>
      </c>
      <c r="AT259" s="42">
        <v>3.2653061224489797</v>
      </c>
      <c r="AU259" s="42">
        <v>3.2653061224489797</v>
      </c>
      <c r="AV259" s="42">
        <v>3.2653061224489797</v>
      </c>
      <c r="AW259" s="42">
        <v>3.129251700680272</v>
      </c>
      <c r="AX259" s="42">
        <v>2.9931972789115648</v>
      </c>
      <c r="AY259" s="42">
        <v>2.5850340136054424</v>
      </c>
      <c r="AZ259" s="42">
        <v>2.4489795918367347</v>
      </c>
      <c r="BA259" s="42">
        <v>2.4489795918367347</v>
      </c>
      <c r="BB259" s="42">
        <v>2.3129251700680271</v>
      </c>
      <c r="BC259" s="42">
        <v>2.0408163265306123</v>
      </c>
      <c r="BD259" s="42">
        <v>1.9047619047619047</v>
      </c>
      <c r="BE259" s="42">
        <v>1.8195996880686249</v>
      </c>
      <c r="BF259" s="42">
        <v>2.0795425006498571</v>
      </c>
      <c r="BG259" s="42">
        <v>1.949571094359241</v>
      </c>
      <c r="BH259" s="42">
        <v>1.949571094359241</v>
      </c>
      <c r="BI259" s="42">
        <v>1.8195996880686249</v>
      </c>
      <c r="BJ259" s="42">
        <v>1.949571094359241</v>
      </c>
      <c r="BK259" s="42">
        <v>2.0795425006498571</v>
      </c>
      <c r="BL259" s="42">
        <v>2.0795425006498571</v>
      </c>
      <c r="BM259" s="42">
        <v>2.0795425006498571</v>
      </c>
      <c r="BN259" s="42">
        <v>1.6896282817780088</v>
      </c>
      <c r="BO259" s="42">
        <v>1.6896282817780088</v>
      </c>
      <c r="BP259" s="42">
        <v>1.6896282817780088</v>
      </c>
    </row>
    <row r="260" spans="1:68" x14ac:dyDescent="0.25">
      <c r="A260" s="9" t="s">
        <v>536</v>
      </c>
      <c r="B260" s="2" t="s">
        <v>1599</v>
      </c>
      <c r="C260" s="2" t="s">
        <v>509</v>
      </c>
      <c r="D260" s="2" t="s">
        <v>537</v>
      </c>
      <c r="E260" s="42">
        <v>7.8665827564505975</v>
      </c>
      <c r="F260" s="42">
        <v>8.9679043423536804</v>
      </c>
      <c r="G260" s="42">
        <v>8.4959093769666456</v>
      </c>
      <c r="H260" s="42">
        <v>8.8105726872246688</v>
      </c>
      <c r="I260" s="42">
        <v>9.1252359974826938</v>
      </c>
      <c r="J260" s="42">
        <v>8.9679043423536804</v>
      </c>
      <c r="K260" s="42">
        <v>8.9679043423536804</v>
      </c>
      <c r="L260" s="42">
        <v>9.2825676526117054</v>
      </c>
      <c r="M260" s="42">
        <v>9.2825676526117054</v>
      </c>
      <c r="N260" s="42">
        <v>9.5972309628697285</v>
      </c>
      <c r="O260" s="42">
        <v>9.7545626179987401</v>
      </c>
      <c r="P260" s="42">
        <v>9.5972309628697285</v>
      </c>
      <c r="Q260" s="42">
        <v>9.7545626179987401</v>
      </c>
      <c r="R260" s="42">
        <v>9.43683409436834</v>
      </c>
      <c r="S260" s="42">
        <v>9.2846270928462697</v>
      </c>
      <c r="T260" s="42">
        <v>9.2846270928462697</v>
      </c>
      <c r="U260" s="42">
        <v>9.2846270928462697</v>
      </c>
      <c r="V260" s="42">
        <v>8.9802130898021311</v>
      </c>
      <c r="W260" s="42">
        <v>8.6757990867579906</v>
      </c>
      <c r="X260" s="42">
        <v>7.9147640791476404</v>
      </c>
      <c r="Y260" s="42">
        <v>8.2191780821917799</v>
      </c>
      <c r="Z260" s="42">
        <v>8.3713850837138502</v>
      </c>
      <c r="AA260" s="42">
        <v>8.0669710806697097</v>
      </c>
      <c r="AB260" s="42">
        <v>8.5235920852359204</v>
      </c>
      <c r="AC260" s="42">
        <v>8.5235920852359204</v>
      </c>
      <c r="AD260" s="42">
        <v>8.9802130898021311</v>
      </c>
      <c r="AE260" s="42">
        <v>8.7020648967551626</v>
      </c>
      <c r="AF260" s="42">
        <v>8.8495575221238933</v>
      </c>
      <c r="AG260" s="42">
        <v>8.112094395280236</v>
      </c>
      <c r="AH260" s="42">
        <v>7.669616519174042</v>
      </c>
      <c r="AI260" s="42">
        <v>8.4070796460176993</v>
      </c>
      <c r="AJ260" s="42">
        <v>7.8171091445427736</v>
      </c>
      <c r="AK260" s="42">
        <v>7.3746312684365787</v>
      </c>
      <c r="AL260" s="42">
        <v>7.8171091445427736</v>
      </c>
      <c r="AM260" s="42">
        <v>7.669616519174042</v>
      </c>
      <c r="AN260" s="42">
        <v>7.669616519174042</v>
      </c>
      <c r="AO260" s="42">
        <v>7.669616519174042</v>
      </c>
      <c r="AP260" s="42">
        <v>7.8171091445427736</v>
      </c>
      <c r="AQ260" s="42">
        <v>7.3746312684365787</v>
      </c>
      <c r="AR260" s="42">
        <v>6.9309675630718051</v>
      </c>
      <c r="AS260" s="42">
        <v>6.6537288605489326</v>
      </c>
      <c r="AT260" s="42">
        <v>6.9309675630718051</v>
      </c>
      <c r="AU260" s="42">
        <v>6.9309675630718051</v>
      </c>
      <c r="AV260" s="42">
        <v>6.5151095092874964</v>
      </c>
      <c r="AW260" s="42">
        <v>5.8220127529803163</v>
      </c>
      <c r="AX260" s="42">
        <v>5.9606321042417525</v>
      </c>
      <c r="AY260" s="42">
        <v>5.6833934017188801</v>
      </c>
      <c r="AZ260" s="42">
        <v>5.4061546991960077</v>
      </c>
      <c r="BA260" s="42">
        <v>5.1289159966731352</v>
      </c>
      <c r="BB260" s="42">
        <v>4.8516772941502637</v>
      </c>
      <c r="BC260" s="42">
        <v>4.5744385916273913</v>
      </c>
      <c r="BD260" s="42">
        <v>4.4358192403659551</v>
      </c>
      <c r="BE260" s="42">
        <v>4.6511627906976747</v>
      </c>
      <c r="BF260" s="42">
        <v>4.5058139534883725</v>
      </c>
      <c r="BG260" s="42">
        <v>4.3604651162790695</v>
      </c>
      <c r="BH260" s="42">
        <v>4.7965116279069768</v>
      </c>
      <c r="BI260" s="42">
        <v>4.2151162790697674</v>
      </c>
      <c r="BJ260" s="42">
        <v>3.9244186046511631</v>
      </c>
      <c r="BK260" s="42">
        <v>3.6337209302325584</v>
      </c>
      <c r="BL260" s="42">
        <v>4.0697674418604652</v>
      </c>
      <c r="BM260" s="42">
        <v>4.0697674418604652</v>
      </c>
      <c r="BN260" s="42">
        <v>3.9244186046511631</v>
      </c>
      <c r="BO260" s="42">
        <v>3.7790697674418605</v>
      </c>
      <c r="BP260" s="42">
        <v>3.7790697674418605</v>
      </c>
    </row>
    <row r="261" spans="1:68" x14ac:dyDescent="0.25">
      <c r="A261" s="9" t="s">
        <v>538</v>
      </c>
      <c r="B261" s="2" t="s">
        <v>1600</v>
      </c>
      <c r="C261" s="2" t="s">
        <v>509</v>
      </c>
      <c r="D261" s="2" t="s">
        <v>539</v>
      </c>
      <c r="E261" s="42">
        <v>8.9996538594669442</v>
      </c>
      <c r="F261" s="42">
        <v>10.038075458636206</v>
      </c>
      <c r="G261" s="42">
        <v>10.384215991692628</v>
      </c>
      <c r="H261" s="42">
        <v>10.730356524749048</v>
      </c>
      <c r="I261" s="42">
        <v>10.903426791277258</v>
      </c>
      <c r="J261" s="42">
        <v>11.249567324333679</v>
      </c>
      <c r="K261" s="42">
        <v>11.422637590861889</v>
      </c>
      <c r="L261" s="42">
        <v>11.768778123918311</v>
      </c>
      <c r="M261" s="42">
        <v>11.768778123918311</v>
      </c>
      <c r="N261" s="42">
        <v>11.768778123918311</v>
      </c>
      <c r="O261" s="42">
        <v>11.422637590861889</v>
      </c>
      <c r="P261" s="42">
        <v>11.249567324333679</v>
      </c>
      <c r="Q261" s="42">
        <v>10.730356524749048</v>
      </c>
      <c r="R261" s="42">
        <v>10.177281680892975</v>
      </c>
      <c r="S261" s="42">
        <v>10.341431385423506</v>
      </c>
      <c r="T261" s="42">
        <v>10.505581089954038</v>
      </c>
      <c r="U261" s="42">
        <v>10.66973079448457</v>
      </c>
      <c r="V261" s="42">
        <v>10.341431385423506</v>
      </c>
      <c r="W261" s="42">
        <v>10.66973079448457</v>
      </c>
      <c r="X261" s="42">
        <v>10.177281680892975</v>
      </c>
      <c r="Y261" s="42">
        <v>10.66973079448457</v>
      </c>
      <c r="Z261" s="42">
        <v>11.162179908076165</v>
      </c>
      <c r="AA261" s="42">
        <v>11.490479317137229</v>
      </c>
      <c r="AB261" s="42">
        <v>11.162179908076165</v>
      </c>
      <c r="AC261" s="42">
        <v>10.833880499015102</v>
      </c>
      <c r="AD261" s="42">
        <v>11.162179908076165</v>
      </c>
      <c r="AE261" s="42">
        <v>10.685103708359522</v>
      </c>
      <c r="AF261" s="42">
        <v>10.056568196103079</v>
      </c>
      <c r="AG261" s="42">
        <v>9.5851665619107482</v>
      </c>
      <c r="AH261" s="42">
        <v>10.056568196103079</v>
      </c>
      <c r="AI261" s="42">
        <v>10.213702074167191</v>
      </c>
      <c r="AJ261" s="42">
        <v>10.213702074167191</v>
      </c>
      <c r="AK261" s="42">
        <v>10.527969830295412</v>
      </c>
      <c r="AL261" s="42">
        <v>10.685103708359522</v>
      </c>
      <c r="AM261" s="42">
        <v>10.213702074167191</v>
      </c>
      <c r="AN261" s="42">
        <v>8.9566310496543053</v>
      </c>
      <c r="AO261" s="42">
        <v>8.9566310496543053</v>
      </c>
      <c r="AP261" s="42">
        <v>8.7994971715901951</v>
      </c>
      <c r="AQ261" s="42">
        <v>8.7994971715901951</v>
      </c>
      <c r="AR261" s="42">
        <v>8.106543138390272</v>
      </c>
      <c r="AS261" s="42">
        <v>7.9617834394904463</v>
      </c>
      <c r="AT261" s="42">
        <v>7.9617834394904463</v>
      </c>
      <c r="AU261" s="42">
        <v>7.8170237405906198</v>
      </c>
      <c r="AV261" s="42">
        <v>7.382744643891141</v>
      </c>
      <c r="AW261" s="42">
        <v>7.093225246091488</v>
      </c>
      <c r="AX261" s="42">
        <v>6.6589461493920092</v>
      </c>
      <c r="AY261" s="42">
        <v>6.2246670526925305</v>
      </c>
      <c r="AZ261" s="42">
        <v>6.5141864504921827</v>
      </c>
      <c r="BA261" s="42">
        <v>6.369426751592357</v>
      </c>
      <c r="BB261" s="42">
        <v>6.079907353792704</v>
      </c>
      <c r="BC261" s="42">
        <v>5.7903879559930518</v>
      </c>
      <c r="BD261" s="42">
        <v>5.6456282570932252</v>
      </c>
      <c r="BE261" s="42">
        <v>5.2802599512591391</v>
      </c>
      <c r="BF261" s="42">
        <v>5.2802599512591391</v>
      </c>
      <c r="BG261" s="42">
        <v>5.5510425128621721</v>
      </c>
      <c r="BH261" s="42">
        <v>5.2802599512591391</v>
      </c>
      <c r="BI261" s="42">
        <v>4.8740861088545895</v>
      </c>
      <c r="BJ261" s="42">
        <v>5.009477389656106</v>
      </c>
      <c r="BK261" s="42">
        <v>5.009477389656106</v>
      </c>
      <c r="BL261" s="42">
        <v>4.7386948280530738</v>
      </c>
      <c r="BM261" s="42">
        <v>4.4679122664500408</v>
      </c>
      <c r="BN261" s="42">
        <v>4.7386948280530738</v>
      </c>
      <c r="BO261" s="42">
        <v>4.6033035472515573</v>
      </c>
      <c r="BP261" s="42">
        <v>4.1971297048470078</v>
      </c>
    </row>
    <row r="262" spans="1:68" x14ac:dyDescent="0.25">
      <c r="A262" s="9" t="s">
        <v>540</v>
      </c>
      <c r="B262" s="2" t="s">
        <v>1601</v>
      </c>
      <c r="C262" s="2" t="s">
        <v>509</v>
      </c>
      <c r="D262" s="2" t="s">
        <v>541</v>
      </c>
      <c r="E262" s="42">
        <v>7.1403692093347262</v>
      </c>
      <c r="F262" s="42">
        <v>7.1403692093347262</v>
      </c>
      <c r="G262" s="42">
        <v>7.3145245559038656</v>
      </c>
      <c r="H262" s="42">
        <v>7.488679902473006</v>
      </c>
      <c r="I262" s="42">
        <v>7.6628352490421454</v>
      </c>
      <c r="J262" s="42">
        <v>7.6628352490421454</v>
      </c>
      <c r="K262" s="42">
        <v>8.0111459421804252</v>
      </c>
      <c r="L262" s="42">
        <v>8.1853012887495638</v>
      </c>
      <c r="M262" s="42">
        <v>8.0111459421804252</v>
      </c>
      <c r="N262" s="42">
        <v>8.0111459421804252</v>
      </c>
      <c r="O262" s="42">
        <v>7.8369905956112849</v>
      </c>
      <c r="P262" s="42">
        <v>8.707767328456983</v>
      </c>
      <c r="Q262" s="42">
        <v>8.3594566353187041</v>
      </c>
      <c r="R262" s="42">
        <v>8.1577158395649221</v>
      </c>
      <c r="S262" s="42">
        <v>8.497620666213459</v>
      </c>
      <c r="T262" s="42">
        <v>8.1577158395649221</v>
      </c>
      <c r="U262" s="42">
        <v>7.8178110129163834</v>
      </c>
      <c r="V262" s="42">
        <v>7.8178110129163834</v>
      </c>
      <c r="W262" s="42">
        <v>7.9877634262406518</v>
      </c>
      <c r="X262" s="42">
        <v>7.8178110129163834</v>
      </c>
      <c r="Y262" s="42">
        <v>7.647858599592114</v>
      </c>
      <c r="Z262" s="42">
        <v>8.3276682528891897</v>
      </c>
      <c r="AA262" s="42">
        <v>8.6675730795377284</v>
      </c>
      <c r="AB262" s="42">
        <v>8.6675730795377284</v>
      </c>
      <c r="AC262" s="42">
        <v>8.6675730795377284</v>
      </c>
      <c r="AD262" s="42">
        <v>7.9877634262406518</v>
      </c>
      <c r="AE262" s="42">
        <v>7.8021248339973441</v>
      </c>
      <c r="AF262" s="42">
        <v>8.1341301460823363</v>
      </c>
      <c r="AG262" s="42">
        <v>7.9681274900398407</v>
      </c>
      <c r="AH262" s="42">
        <v>7.8021248339973441</v>
      </c>
      <c r="AI262" s="42">
        <v>7.8021248339973441</v>
      </c>
      <c r="AJ262" s="42">
        <v>7.4701195219123502</v>
      </c>
      <c r="AK262" s="42">
        <v>7.6361221779548467</v>
      </c>
      <c r="AL262" s="42">
        <v>7.1381142098273571</v>
      </c>
      <c r="AM262" s="42">
        <v>7.1381142098273571</v>
      </c>
      <c r="AN262" s="42">
        <v>6.8061088977423641</v>
      </c>
      <c r="AO262" s="42">
        <v>6.6401062416998666</v>
      </c>
      <c r="AP262" s="42">
        <v>6.3081009296148736</v>
      </c>
      <c r="AQ262" s="42">
        <v>6.4741035856573701</v>
      </c>
      <c r="AR262" s="42">
        <v>6.1417322834645667</v>
      </c>
      <c r="AS262" s="42">
        <v>6.6141732283464565</v>
      </c>
      <c r="AT262" s="42">
        <v>6.4566929133858268</v>
      </c>
      <c r="AU262" s="42">
        <v>6.2992125984251972</v>
      </c>
      <c r="AV262" s="42">
        <v>5.984251968503937</v>
      </c>
      <c r="AW262" s="42">
        <v>5.5118110236220472</v>
      </c>
      <c r="AX262" s="42">
        <v>5.3543307086614176</v>
      </c>
      <c r="AY262" s="42">
        <v>5.3543307086614176</v>
      </c>
      <c r="AZ262" s="42">
        <v>5.3543307086614176</v>
      </c>
      <c r="BA262" s="42">
        <v>4.8818897637795278</v>
      </c>
      <c r="BB262" s="42">
        <v>4.8818897637795278</v>
      </c>
      <c r="BC262" s="42">
        <v>4.409448818897638</v>
      </c>
      <c r="BD262" s="42">
        <v>3.9370078740157481</v>
      </c>
      <c r="BE262" s="42">
        <v>4.0064102564102564</v>
      </c>
      <c r="BF262" s="42">
        <v>4.0064102564102564</v>
      </c>
      <c r="BG262" s="42">
        <v>4.0064102564102564</v>
      </c>
      <c r="BH262" s="42">
        <v>3.8461538461538463</v>
      </c>
      <c r="BI262" s="42">
        <v>3.8461538461538463</v>
      </c>
      <c r="BJ262" s="42">
        <v>3.5256410256410255</v>
      </c>
      <c r="BK262" s="42">
        <v>3.5256410256410255</v>
      </c>
      <c r="BL262" s="42">
        <v>3.5256410256410255</v>
      </c>
      <c r="BM262" s="42">
        <v>3.6858974358974361</v>
      </c>
      <c r="BN262" s="42">
        <v>3.6858974358974361</v>
      </c>
      <c r="BO262" s="42">
        <v>3.3653846153846154</v>
      </c>
      <c r="BP262" s="42">
        <v>3.2051282051282053</v>
      </c>
    </row>
    <row r="263" spans="1:68" x14ac:dyDescent="0.25">
      <c r="A263" s="9" t="s">
        <v>542</v>
      </c>
      <c r="B263" s="2" t="s">
        <v>1602</v>
      </c>
      <c r="C263" s="2" t="s">
        <v>509</v>
      </c>
      <c r="D263" s="2" t="s">
        <v>543</v>
      </c>
      <c r="E263" s="42">
        <v>9.5034910783553137</v>
      </c>
      <c r="F263" s="42">
        <v>9.6974398758727691</v>
      </c>
      <c r="G263" s="42">
        <v>9.8913886733902245</v>
      </c>
      <c r="H263" s="42">
        <v>9.8913886733902245</v>
      </c>
      <c r="I263" s="42">
        <v>10.08533747090768</v>
      </c>
      <c r="J263" s="42">
        <v>9.8913886733902245</v>
      </c>
      <c r="K263" s="42">
        <v>10.667183863460046</v>
      </c>
      <c r="L263" s="42">
        <v>11.249030256012412</v>
      </c>
      <c r="M263" s="42">
        <v>10.667183863460046</v>
      </c>
      <c r="N263" s="42">
        <v>11.249030256012412</v>
      </c>
      <c r="O263" s="42">
        <v>11.249030256012412</v>
      </c>
      <c r="P263" s="42">
        <v>11.055081458494957</v>
      </c>
      <c r="Q263" s="42">
        <v>11.249030256012412</v>
      </c>
      <c r="R263" s="42">
        <v>10.984848484848486</v>
      </c>
      <c r="S263" s="42">
        <v>11.553030303030305</v>
      </c>
      <c r="T263" s="42">
        <v>10.984848484848486</v>
      </c>
      <c r="U263" s="42">
        <v>10.795454545454547</v>
      </c>
      <c r="V263" s="42">
        <v>10.795454545454547</v>
      </c>
      <c r="W263" s="42">
        <v>10.795454545454547</v>
      </c>
      <c r="X263" s="42">
        <v>10.984848484848486</v>
      </c>
      <c r="Y263" s="42">
        <v>10.416666666666668</v>
      </c>
      <c r="Z263" s="42">
        <v>11.174242424242426</v>
      </c>
      <c r="AA263" s="42">
        <v>11.174242424242426</v>
      </c>
      <c r="AB263" s="42">
        <v>10.416666666666668</v>
      </c>
      <c r="AC263" s="42">
        <v>10.037878787878789</v>
      </c>
      <c r="AD263" s="42">
        <v>10.037878787878789</v>
      </c>
      <c r="AE263" s="42">
        <v>9.8220904373610072</v>
      </c>
      <c r="AF263" s="42">
        <v>9.4514455151964416</v>
      </c>
      <c r="AG263" s="42">
        <v>9.8220904373610072</v>
      </c>
      <c r="AH263" s="42">
        <v>10.192735359525575</v>
      </c>
      <c r="AI263" s="42">
        <v>10.378057820607857</v>
      </c>
      <c r="AJ263" s="42">
        <v>9.6367679762787244</v>
      </c>
      <c r="AK263" s="42">
        <v>10.007412898443292</v>
      </c>
      <c r="AL263" s="42">
        <v>10.007412898443292</v>
      </c>
      <c r="AM263" s="42">
        <v>9.8220904373610072</v>
      </c>
      <c r="AN263" s="42">
        <v>8.7101556708673087</v>
      </c>
      <c r="AO263" s="42">
        <v>7.783543365455893</v>
      </c>
      <c r="AP263" s="42">
        <v>7.5982209043736102</v>
      </c>
      <c r="AQ263" s="42">
        <v>7.9688658265381767</v>
      </c>
      <c r="AR263" s="42">
        <v>7.5174825174825175</v>
      </c>
      <c r="AS263" s="42">
        <v>7.5174825174825175</v>
      </c>
      <c r="AT263" s="42">
        <v>7.3426573426573425</v>
      </c>
      <c r="AU263" s="42">
        <v>7.5174825174825175</v>
      </c>
      <c r="AV263" s="42">
        <v>7.5174825174825175</v>
      </c>
      <c r="AW263" s="42">
        <v>6.9930069930069925</v>
      </c>
      <c r="AX263" s="42">
        <v>6.8181818181818175</v>
      </c>
      <c r="AY263" s="42">
        <v>6.2937062937062933</v>
      </c>
      <c r="AZ263" s="42">
        <v>6.8181818181818175</v>
      </c>
      <c r="BA263" s="42">
        <v>6.2937062937062933</v>
      </c>
      <c r="BB263" s="42">
        <v>5.9440559440559442</v>
      </c>
      <c r="BC263" s="42">
        <v>5.7692307692307692</v>
      </c>
      <c r="BD263" s="42">
        <v>5.7692307692307692</v>
      </c>
      <c r="BE263" s="42">
        <v>6.1179087875417135</v>
      </c>
      <c r="BF263" s="42">
        <v>5.5617352614015578</v>
      </c>
      <c r="BG263" s="42">
        <v>5.0055617352614021</v>
      </c>
      <c r="BH263" s="42">
        <v>5.0055617352614021</v>
      </c>
      <c r="BI263" s="42">
        <v>4.4493882091212464</v>
      </c>
      <c r="BJ263" s="42">
        <v>3.8932146829810903</v>
      </c>
      <c r="BK263" s="42">
        <v>4.0786058583611418</v>
      </c>
      <c r="BL263" s="42">
        <v>4.6347793845012983</v>
      </c>
      <c r="BM263" s="42">
        <v>4.6347793845012983</v>
      </c>
      <c r="BN263" s="42">
        <v>4.4493882091212464</v>
      </c>
      <c r="BO263" s="42">
        <v>4.2639970337411945</v>
      </c>
      <c r="BP263" s="42">
        <v>4.2639970337411945</v>
      </c>
    </row>
    <row r="264" spans="1:68" x14ac:dyDescent="0.25">
      <c r="A264" s="9" t="s">
        <v>544</v>
      </c>
      <c r="B264" s="2" t="s">
        <v>1603</v>
      </c>
      <c r="C264" s="2" t="s">
        <v>509</v>
      </c>
      <c r="D264" s="2" t="s">
        <v>312</v>
      </c>
      <c r="E264" s="42">
        <v>6.7405632115038943</v>
      </c>
      <c r="F264" s="42">
        <v>6.5907729179149186</v>
      </c>
      <c r="G264" s="42">
        <v>6.7405632115038943</v>
      </c>
      <c r="H264" s="42">
        <v>7.339724385859796</v>
      </c>
      <c r="I264" s="42">
        <v>7.7890952666267221</v>
      </c>
      <c r="J264" s="42">
        <v>7.4895146794487708</v>
      </c>
      <c r="K264" s="42">
        <v>7.7890952666267221</v>
      </c>
      <c r="L264" s="42">
        <v>8.0886758538046735</v>
      </c>
      <c r="M264" s="42">
        <v>7.7890952666267221</v>
      </c>
      <c r="N264" s="42">
        <v>8.2384661473936482</v>
      </c>
      <c r="O264" s="42">
        <v>7.4895146794487708</v>
      </c>
      <c r="P264" s="42">
        <v>6.5907729179149186</v>
      </c>
      <c r="Q264" s="42">
        <v>6.5907729179149186</v>
      </c>
      <c r="R264" s="42">
        <v>6.4572938068682122</v>
      </c>
      <c r="S264" s="42">
        <v>6.1637804520105668</v>
      </c>
      <c r="T264" s="42">
        <v>6.0170237745817436</v>
      </c>
      <c r="U264" s="42">
        <v>6.0170237745817436</v>
      </c>
      <c r="V264" s="42">
        <v>5.5767537422952742</v>
      </c>
      <c r="W264" s="42">
        <v>6.0170237745817436</v>
      </c>
      <c r="X264" s="42">
        <v>6.4572938068682122</v>
      </c>
      <c r="Y264" s="42">
        <v>6.0170237745817436</v>
      </c>
      <c r="Z264" s="42">
        <v>6.1637804520105668</v>
      </c>
      <c r="AA264" s="42">
        <v>6.4572938068682122</v>
      </c>
      <c r="AB264" s="42">
        <v>6.4572938068682122</v>
      </c>
      <c r="AC264" s="42">
        <v>6.4572938068682122</v>
      </c>
      <c r="AD264" s="42">
        <v>6.1637804520105668</v>
      </c>
      <c r="AE264" s="42">
        <v>6.0414269275028776</v>
      </c>
      <c r="AF264" s="42">
        <v>6.3291139240506329</v>
      </c>
      <c r="AG264" s="42">
        <v>5.897583429228999</v>
      </c>
      <c r="AH264" s="42">
        <v>5.897583429228999</v>
      </c>
      <c r="AI264" s="42">
        <v>5.4660529344073652</v>
      </c>
      <c r="AJ264" s="42">
        <v>5.3222094361334875</v>
      </c>
      <c r="AK264" s="42">
        <v>5.0345224395857313</v>
      </c>
      <c r="AL264" s="42">
        <v>5.0345224395857313</v>
      </c>
      <c r="AM264" s="42">
        <v>4.6029919447640966</v>
      </c>
      <c r="AN264" s="42">
        <v>4.6029919447640966</v>
      </c>
      <c r="AO264" s="42">
        <v>4.3153049482163413</v>
      </c>
      <c r="AP264" s="42">
        <v>4.4591484464902189</v>
      </c>
      <c r="AQ264" s="42">
        <v>4.4591484464902189</v>
      </c>
      <c r="AR264" s="42">
        <v>4.2629262926292633</v>
      </c>
      <c r="AS264" s="42">
        <v>4.4004400440044007</v>
      </c>
      <c r="AT264" s="42">
        <v>4.4004400440044007</v>
      </c>
      <c r="AU264" s="42">
        <v>5.0880088008800879</v>
      </c>
      <c r="AV264" s="42">
        <v>4.5379537953795381</v>
      </c>
      <c r="AW264" s="42">
        <v>4.4004400440044007</v>
      </c>
      <c r="AX264" s="42">
        <v>4.1254125412541258</v>
      </c>
      <c r="AY264" s="42">
        <v>3.7128712871287131</v>
      </c>
      <c r="AZ264" s="42">
        <v>4.2629262926292633</v>
      </c>
      <c r="BA264" s="42">
        <v>4.1254125412541258</v>
      </c>
      <c r="BB264" s="42">
        <v>3.7128712871287131</v>
      </c>
      <c r="BC264" s="42">
        <v>3.7128712871287131</v>
      </c>
      <c r="BD264" s="42">
        <v>3.7128712871287131</v>
      </c>
      <c r="BE264" s="42">
        <v>3.6955926635641938</v>
      </c>
      <c r="BF264" s="42">
        <v>3.4218450588557348</v>
      </c>
      <c r="BG264" s="42">
        <v>3.5587188612099645</v>
      </c>
      <c r="BH264" s="42">
        <v>3.5587188612099645</v>
      </c>
      <c r="BI264" s="42">
        <v>3.4218450588557348</v>
      </c>
      <c r="BJ264" s="42">
        <v>3.2849712565015055</v>
      </c>
      <c r="BK264" s="42">
        <v>3.2849712565015055</v>
      </c>
      <c r="BL264" s="42">
        <v>3.1480974541472762</v>
      </c>
      <c r="BM264" s="42">
        <v>3.0112236517930469</v>
      </c>
      <c r="BN264" s="42">
        <v>3.0112236517930469</v>
      </c>
      <c r="BO264" s="42">
        <v>3.0112236517930469</v>
      </c>
      <c r="BP264" s="42">
        <v>3.0112236517930469</v>
      </c>
    </row>
    <row r="265" spans="1:68" x14ac:dyDescent="0.25">
      <c r="A265" s="9" t="s">
        <v>545</v>
      </c>
      <c r="B265" s="2" t="s">
        <v>1604</v>
      </c>
      <c r="C265" s="2" t="s">
        <v>546</v>
      </c>
      <c r="D265" s="2" t="s">
        <v>547</v>
      </c>
      <c r="E265" s="42">
        <v>2.1153846153846154</v>
      </c>
      <c r="F265" s="42">
        <v>2.6923076923076925</v>
      </c>
      <c r="G265" s="42">
        <v>2.5</v>
      </c>
      <c r="H265" s="42">
        <v>2.3076923076923075</v>
      </c>
      <c r="I265" s="42">
        <v>2.1153846153846154</v>
      </c>
      <c r="J265" s="42">
        <v>1.9230769230769231</v>
      </c>
      <c r="K265" s="42">
        <v>2.3076923076923075</v>
      </c>
      <c r="L265" s="42">
        <v>2.3076923076923075</v>
      </c>
      <c r="M265" s="42">
        <v>2.5</v>
      </c>
      <c r="N265" s="42">
        <v>2.1153846153846154</v>
      </c>
      <c r="O265" s="42">
        <v>2.1153846153846154</v>
      </c>
      <c r="P265" s="42">
        <v>1.9230769230769231</v>
      </c>
      <c r="Q265" s="42">
        <v>1.9230769230769231</v>
      </c>
      <c r="R265" s="42">
        <v>1.9120458891013385</v>
      </c>
      <c r="S265" s="42">
        <v>1.9120458891013385</v>
      </c>
      <c r="T265" s="42">
        <v>1.9120458891013385</v>
      </c>
      <c r="U265" s="42">
        <v>2.1032504780114722</v>
      </c>
      <c r="V265" s="42">
        <v>2.1032504780114722</v>
      </c>
      <c r="W265" s="42">
        <v>2.1032504780114722</v>
      </c>
      <c r="X265" s="42">
        <v>2.1032504780114722</v>
      </c>
      <c r="Y265" s="42">
        <v>2.1032504780114722</v>
      </c>
      <c r="Z265" s="42">
        <v>2.2944550669216062</v>
      </c>
      <c r="AA265" s="42">
        <v>1.9120458891013385</v>
      </c>
      <c r="AB265" s="42">
        <v>2.1032504780114722</v>
      </c>
      <c r="AC265" s="42">
        <v>1.9120458891013385</v>
      </c>
      <c r="AD265" s="42">
        <v>1.9120458891013385</v>
      </c>
      <c r="AE265" s="42">
        <v>1.9025875190258752</v>
      </c>
      <c r="AF265" s="42">
        <v>2.4733637747336377</v>
      </c>
      <c r="AG265" s="42">
        <v>2.4733637747336377</v>
      </c>
      <c r="AH265" s="42">
        <v>2.663622526636225</v>
      </c>
      <c r="AI265" s="42">
        <v>2.2831050228310503</v>
      </c>
      <c r="AJ265" s="42">
        <v>2.0928462709284625</v>
      </c>
      <c r="AK265" s="42">
        <v>2.2831050228310503</v>
      </c>
      <c r="AL265" s="42">
        <v>2.2831050228310503</v>
      </c>
      <c r="AM265" s="42">
        <v>2.2831050228310503</v>
      </c>
      <c r="AN265" s="42">
        <v>2.0928462709284625</v>
      </c>
      <c r="AO265" s="42">
        <v>1.7123287671232876</v>
      </c>
      <c r="AP265" s="42">
        <v>1.3318112633181125</v>
      </c>
      <c r="AQ265" s="42">
        <v>1.3318112633181125</v>
      </c>
      <c r="AR265" s="42">
        <v>1.3035381750465549</v>
      </c>
      <c r="AS265" s="42">
        <v>1.3035381750465549</v>
      </c>
      <c r="AT265" s="42">
        <v>1.4897579143389199</v>
      </c>
      <c r="AU265" s="42">
        <v>1.3035381750465549</v>
      </c>
      <c r="AV265" s="42">
        <v>1.4897579143389199</v>
      </c>
      <c r="AW265" s="42">
        <v>1.3035381750465549</v>
      </c>
      <c r="AX265" s="42">
        <v>1.3035381750465549</v>
      </c>
      <c r="AY265" s="42">
        <v>1.1173184357541899</v>
      </c>
      <c r="AZ265" s="42">
        <v>1.1173184357541899</v>
      </c>
      <c r="BA265" s="42">
        <v>1.4897579143389199</v>
      </c>
      <c r="BB265" s="42">
        <v>1.3035381750465549</v>
      </c>
      <c r="BC265" s="42">
        <v>1.3035381750465549</v>
      </c>
      <c r="BD265" s="42">
        <v>1.3035381750465549</v>
      </c>
      <c r="BE265" s="42">
        <v>1.3025679196129512</v>
      </c>
      <c r="BF265" s="42">
        <v>1.1164867882396725</v>
      </c>
      <c r="BG265" s="42">
        <v>1.1164867882396725</v>
      </c>
      <c r="BH265" s="42">
        <v>1.1164867882396725</v>
      </c>
      <c r="BI265" s="42">
        <v>1.1164867882396725</v>
      </c>
      <c r="BJ265" s="42">
        <v>0.93040565686639376</v>
      </c>
      <c r="BK265" s="42">
        <v>0.93040565686639376</v>
      </c>
      <c r="BL265" s="42">
        <v>0.74432452549311501</v>
      </c>
      <c r="BM265" s="42">
        <v>1.1164867882396725</v>
      </c>
      <c r="BN265" s="42">
        <v>1.1164867882396725</v>
      </c>
      <c r="BO265" s="42">
        <v>0.74432452549311501</v>
      </c>
      <c r="BP265" s="42">
        <v>0.93040565686639376</v>
      </c>
    </row>
    <row r="266" spans="1:68" x14ac:dyDescent="0.25">
      <c r="A266" s="9" t="s">
        <v>548</v>
      </c>
      <c r="B266" s="2" t="s">
        <v>1605</v>
      </c>
      <c r="C266" s="2" t="s">
        <v>546</v>
      </c>
      <c r="D266" s="2" t="s">
        <v>549</v>
      </c>
      <c r="E266" s="42">
        <v>2.2744503411675514</v>
      </c>
      <c r="F266" s="42">
        <v>2.2744503411675514</v>
      </c>
      <c r="G266" s="42">
        <v>2.0849128127369219</v>
      </c>
      <c r="H266" s="42">
        <v>2.0849128127369219</v>
      </c>
      <c r="I266" s="42">
        <v>1.8953752843062928</v>
      </c>
      <c r="J266" s="42">
        <v>2.0849128127369219</v>
      </c>
      <c r="K266" s="42">
        <v>2.0849128127369219</v>
      </c>
      <c r="L266" s="42">
        <v>2.0849128127369219</v>
      </c>
      <c r="M266" s="42">
        <v>2.2744503411675514</v>
      </c>
      <c r="N266" s="42">
        <v>2.2744503411675514</v>
      </c>
      <c r="O266" s="42">
        <v>2.0849128127369219</v>
      </c>
      <c r="P266" s="42">
        <v>1.7058377558756634</v>
      </c>
      <c r="Q266" s="42">
        <v>1.8953752843062928</v>
      </c>
      <c r="R266" s="42">
        <v>1.8539117538005192</v>
      </c>
      <c r="S266" s="42">
        <v>2.2246941045606232</v>
      </c>
      <c r="T266" s="42">
        <v>2.2246941045606232</v>
      </c>
      <c r="U266" s="42">
        <v>2.2246941045606232</v>
      </c>
      <c r="V266" s="42">
        <v>2.2246941045606232</v>
      </c>
      <c r="W266" s="42">
        <v>2.2246941045606232</v>
      </c>
      <c r="X266" s="42">
        <v>2.595476455320727</v>
      </c>
      <c r="Y266" s="42">
        <v>2.4100852799406751</v>
      </c>
      <c r="Z266" s="42">
        <v>2.595476455320727</v>
      </c>
      <c r="AA266" s="42">
        <v>2.595476455320727</v>
      </c>
      <c r="AB266" s="42">
        <v>2.595476455320727</v>
      </c>
      <c r="AC266" s="42">
        <v>2.4100852799406751</v>
      </c>
      <c r="AD266" s="42">
        <v>2.0393029291805709</v>
      </c>
      <c r="AE266" s="42">
        <v>1.9884309472161967</v>
      </c>
      <c r="AF266" s="42">
        <v>2.3499638467100508</v>
      </c>
      <c r="AG266" s="42">
        <v>2.5307302964569778</v>
      </c>
      <c r="AH266" s="42">
        <v>2.3499638467100508</v>
      </c>
      <c r="AI266" s="42">
        <v>2.1691973969631237</v>
      </c>
      <c r="AJ266" s="42">
        <v>2.1691973969631237</v>
      </c>
      <c r="AK266" s="42">
        <v>2.1691973969631237</v>
      </c>
      <c r="AL266" s="42">
        <v>2.1691973969631237</v>
      </c>
      <c r="AM266" s="42">
        <v>2.1691973969631237</v>
      </c>
      <c r="AN266" s="42">
        <v>1.9884309472161967</v>
      </c>
      <c r="AO266" s="42">
        <v>2.3499638467100508</v>
      </c>
      <c r="AP266" s="42">
        <v>1.9884309472161967</v>
      </c>
      <c r="AQ266" s="42">
        <v>2.1691973969631237</v>
      </c>
      <c r="AR266" s="42">
        <v>2.0739716557207051</v>
      </c>
      <c r="AS266" s="42">
        <v>2.0739716557207051</v>
      </c>
      <c r="AT266" s="42">
        <v>1.7283097131005876</v>
      </c>
      <c r="AU266" s="42">
        <v>1.9011406844106464</v>
      </c>
      <c r="AV266" s="42">
        <v>1.7283097131005876</v>
      </c>
      <c r="AW266" s="42">
        <v>1.7283097131005876</v>
      </c>
      <c r="AX266" s="42">
        <v>1.7283097131005876</v>
      </c>
      <c r="AY266" s="42">
        <v>1.5554787417905289</v>
      </c>
      <c r="AZ266" s="42">
        <v>1.3826477704804701</v>
      </c>
      <c r="BA266" s="42">
        <v>1.3826477704804701</v>
      </c>
      <c r="BB266" s="42">
        <v>1.5554787417905289</v>
      </c>
      <c r="BC266" s="42">
        <v>1.7283097131005876</v>
      </c>
      <c r="BD266" s="42">
        <v>1.3826477704804701</v>
      </c>
      <c r="BE266" s="42">
        <v>1.4372978799856271</v>
      </c>
      <c r="BF266" s="42">
        <v>1.4372978799856271</v>
      </c>
      <c r="BG266" s="42">
        <v>1.4372978799856271</v>
      </c>
      <c r="BH266" s="42">
        <v>1.6169601149838304</v>
      </c>
      <c r="BI266" s="42">
        <v>1.4372978799856271</v>
      </c>
      <c r="BJ266" s="42">
        <v>1.6169601149838304</v>
      </c>
      <c r="BK266" s="42">
        <v>1.6169601149838304</v>
      </c>
      <c r="BL266" s="42">
        <v>1.6169601149838304</v>
      </c>
      <c r="BM266" s="42">
        <v>1.796622349982034</v>
      </c>
      <c r="BN266" s="42">
        <v>1.796622349982034</v>
      </c>
      <c r="BO266" s="42">
        <v>1.4372978799856271</v>
      </c>
      <c r="BP266" s="42">
        <v>1.4372978799856271</v>
      </c>
    </row>
    <row r="267" spans="1:68" x14ac:dyDescent="0.25">
      <c r="A267" s="9" t="s">
        <v>550</v>
      </c>
      <c r="B267" s="2" t="s">
        <v>1606</v>
      </c>
      <c r="C267" s="2" t="s">
        <v>546</v>
      </c>
      <c r="D267" s="2" t="s">
        <v>70</v>
      </c>
      <c r="E267" s="42">
        <v>4.0064102564102564</v>
      </c>
      <c r="F267" s="42">
        <v>4.0064102564102564</v>
      </c>
      <c r="G267" s="42">
        <v>3.8060897435897436</v>
      </c>
      <c r="H267" s="42">
        <v>3.8060897435897436</v>
      </c>
      <c r="I267" s="42">
        <v>3.8060897435897436</v>
      </c>
      <c r="J267" s="42">
        <v>3.8060897435897436</v>
      </c>
      <c r="K267" s="42">
        <v>4.0064102564102564</v>
      </c>
      <c r="L267" s="42">
        <v>4.2067307692307692</v>
      </c>
      <c r="M267" s="42">
        <v>4.4070512820512819</v>
      </c>
      <c r="N267" s="42">
        <v>3.8060897435897436</v>
      </c>
      <c r="O267" s="42">
        <v>3.6057692307692308</v>
      </c>
      <c r="P267" s="42">
        <v>3.2051282051282048</v>
      </c>
      <c r="Q267" s="42">
        <v>3.4054487179487176</v>
      </c>
      <c r="R267" s="42">
        <v>3.389154704944179</v>
      </c>
      <c r="S267" s="42">
        <v>3.5885167464114835</v>
      </c>
      <c r="T267" s="42">
        <v>3.389154704944179</v>
      </c>
      <c r="U267" s="42">
        <v>3.5885167464114835</v>
      </c>
      <c r="V267" s="42">
        <v>3.389154704944179</v>
      </c>
      <c r="W267" s="42">
        <v>3.1897926634768741</v>
      </c>
      <c r="X267" s="42">
        <v>3.389154704944179</v>
      </c>
      <c r="Y267" s="42">
        <v>3.5885167464114835</v>
      </c>
      <c r="Z267" s="42">
        <v>3.9872408293460926</v>
      </c>
      <c r="AA267" s="42">
        <v>3.9872408293460926</v>
      </c>
      <c r="AB267" s="42">
        <v>3.5885167464114835</v>
      </c>
      <c r="AC267" s="42">
        <v>3.389154704944179</v>
      </c>
      <c r="AD267" s="42">
        <v>2.9904306220095696</v>
      </c>
      <c r="AE267" s="42">
        <v>2.9738302934179224</v>
      </c>
      <c r="AF267" s="42">
        <v>2.775574940523394</v>
      </c>
      <c r="AG267" s="42">
        <v>2.5773195876288661</v>
      </c>
      <c r="AH267" s="42">
        <v>1.9825535289452816</v>
      </c>
      <c r="AI267" s="42">
        <v>2.3790642347343378</v>
      </c>
      <c r="AJ267" s="42">
        <v>2.1808088818398099</v>
      </c>
      <c r="AK267" s="42">
        <v>1.9825535289452816</v>
      </c>
      <c r="AL267" s="42">
        <v>2.1808088818398099</v>
      </c>
      <c r="AM267" s="42">
        <v>1.9825535289452816</v>
      </c>
      <c r="AN267" s="42">
        <v>1.9825535289452816</v>
      </c>
      <c r="AO267" s="42">
        <v>1.9825535289452816</v>
      </c>
      <c r="AP267" s="42">
        <v>1.5860428231562254</v>
      </c>
      <c r="AQ267" s="42">
        <v>1.7842981760507535</v>
      </c>
      <c r="AR267" s="42">
        <v>1.7188693659281895</v>
      </c>
      <c r="AS267" s="42">
        <v>1.9098548510313216</v>
      </c>
      <c r="AT267" s="42">
        <v>1.9098548510313216</v>
      </c>
      <c r="AU267" s="42">
        <v>2.1008403361344539</v>
      </c>
      <c r="AV267" s="42">
        <v>1.9098548510313216</v>
      </c>
      <c r="AW267" s="42">
        <v>1.9098548510313216</v>
      </c>
      <c r="AX267" s="42">
        <v>2.1008403361344539</v>
      </c>
      <c r="AY267" s="42">
        <v>2.482811306340718</v>
      </c>
      <c r="AZ267" s="42">
        <v>1.9098548510313216</v>
      </c>
      <c r="BA267" s="42">
        <v>1.9098548510313216</v>
      </c>
      <c r="BB267" s="42">
        <v>2.1008403361344539</v>
      </c>
      <c r="BC267" s="42">
        <v>1.7188693659281895</v>
      </c>
      <c r="BD267" s="42">
        <v>1.7188693659281895</v>
      </c>
      <c r="BE267" s="42">
        <v>1.7000377786173027</v>
      </c>
      <c r="BF267" s="42">
        <v>1.7000377786173027</v>
      </c>
      <c r="BG267" s="42">
        <v>1.511144692104269</v>
      </c>
      <c r="BH267" s="42">
        <v>1.7000377786173027</v>
      </c>
      <c r="BI267" s="42">
        <v>1.3222516055912354</v>
      </c>
      <c r="BJ267" s="42">
        <v>1.3222516055912354</v>
      </c>
      <c r="BK267" s="42">
        <v>1.511144692104269</v>
      </c>
      <c r="BL267" s="42">
        <v>1.511144692104269</v>
      </c>
      <c r="BM267" s="42">
        <v>1.3222516055912354</v>
      </c>
      <c r="BN267" s="42">
        <v>1.511144692104269</v>
      </c>
      <c r="BO267" s="42">
        <v>1.511144692104269</v>
      </c>
      <c r="BP267" s="42">
        <v>1.1333585190782018</v>
      </c>
    </row>
    <row r="268" spans="1:68" x14ac:dyDescent="0.25">
      <c r="A268" s="9" t="s">
        <v>551</v>
      </c>
      <c r="B268" s="2" t="s">
        <v>1607</v>
      </c>
      <c r="C268" s="2" t="s">
        <v>546</v>
      </c>
      <c r="D268" s="2" t="s">
        <v>552</v>
      </c>
      <c r="E268" s="42">
        <v>3.6020583190394513</v>
      </c>
      <c r="F268" s="42">
        <v>3.2590051457975986</v>
      </c>
      <c r="G268" s="42">
        <v>3.2590051457975986</v>
      </c>
      <c r="H268" s="42">
        <v>3.2590051457975986</v>
      </c>
      <c r="I268" s="42">
        <v>3.945111492281304</v>
      </c>
      <c r="J268" s="42">
        <v>3.6020583190394513</v>
      </c>
      <c r="K268" s="42">
        <v>3.945111492281304</v>
      </c>
      <c r="L268" s="42">
        <v>3.4305317324185252</v>
      </c>
      <c r="M268" s="42">
        <v>3.945111492281304</v>
      </c>
      <c r="N268" s="42">
        <v>3.945111492281304</v>
      </c>
      <c r="O268" s="42">
        <v>3.6020583190394513</v>
      </c>
      <c r="P268" s="42">
        <v>3.4305317324185252</v>
      </c>
      <c r="Q268" s="42">
        <v>3.945111492281304</v>
      </c>
      <c r="R268" s="42">
        <v>3.8877620013522654</v>
      </c>
      <c r="S268" s="42">
        <v>3.8877620013522654</v>
      </c>
      <c r="T268" s="42">
        <v>4.056795131845842</v>
      </c>
      <c r="U268" s="42">
        <v>3.8877620013522654</v>
      </c>
      <c r="V268" s="42">
        <v>4.056795131845842</v>
      </c>
      <c r="W268" s="42">
        <v>4.3948613928329952</v>
      </c>
      <c r="X268" s="42">
        <v>4.3948613928329952</v>
      </c>
      <c r="Y268" s="42">
        <v>3.8877620013522654</v>
      </c>
      <c r="Z268" s="42">
        <v>3.8877620013522654</v>
      </c>
      <c r="AA268" s="42">
        <v>4.2258282623394186</v>
      </c>
      <c r="AB268" s="42">
        <v>3.7187288708586883</v>
      </c>
      <c r="AC268" s="42">
        <v>3.5496957403651117</v>
      </c>
      <c r="AD268" s="42">
        <v>3.5496957403651117</v>
      </c>
      <c r="AE268" s="42">
        <v>3.5199463627220919</v>
      </c>
      <c r="AF268" s="42">
        <v>3.3523298692591355</v>
      </c>
      <c r="AG268" s="42">
        <v>3.5199463627220919</v>
      </c>
      <c r="AH268" s="42">
        <v>3.3523298692591355</v>
      </c>
      <c r="AI268" s="42">
        <v>3.1847133757961785</v>
      </c>
      <c r="AJ268" s="42">
        <v>3.1847133757961785</v>
      </c>
      <c r="AK268" s="42">
        <v>3.1847133757961785</v>
      </c>
      <c r="AL268" s="42">
        <v>3.3523298692591355</v>
      </c>
      <c r="AM268" s="42">
        <v>2.8494803888702651</v>
      </c>
      <c r="AN268" s="42">
        <v>2.8494803888702651</v>
      </c>
      <c r="AO268" s="42">
        <v>3.0170968823332216</v>
      </c>
      <c r="AP268" s="42">
        <v>2.8494803888702651</v>
      </c>
      <c r="AQ268" s="42">
        <v>2.6818638954073082</v>
      </c>
      <c r="AR268" s="42">
        <v>2.5999350016249596</v>
      </c>
      <c r="AS268" s="42">
        <v>2.5999350016249596</v>
      </c>
      <c r="AT268" s="42">
        <v>2.7624309392265194</v>
      </c>
      <c r="AU268" s="42">
        <v>2.5999350016249596</v>
      </c>
      <c r="AV268" s="42">
        <v>2.4374390640233994</v>
      </c>
      <c r="AW268" s="42">
        <v>1.9499512512187196</v>
      </c>
      <c r="AX268" s="42">
        <v>2.1124471888202794</v>
      </c>
      <c r="AY268" s="42">
        <v>2.5999350016249596</v>
      </c>
      <c r="AZ268" s="42">
        <v>2.1124471888202794</v>
      </c>
      <c r="BA268" s="42">
        <v>1.9499512512187196</v>
      </c>
      <c r="BB268" s="42">
        <v>1.7874553136171596</v>
      </c>
      <c r="BC268" s="42">
        <v>2.2749431264218396</v>
      </c>
      <c r="BD268" s="42">
        <v>2.1124471888202794</v>
      </c>
      <c r="BE268" s="42">
        <v>2.0192606399502955</v>
      </c>
      <c r="BF268" s="42">
        <v>2.3299161230195713</v>
      </c>
      <c r="BG268" s="42">
        <v>2.3299161230195713</v>
      </c>
      <c r="BH268" s="42">
        <v>2.3299161230195713</v>
      </c>
      <c r="BI268" s="42">
        <v>2.0192606399502955</v>
      </c>
      <c r="BJ268" s="42">
        <v>2.0192606399502955</v>
      </c>
      <c r="BK268" s="42">
        <v>2.0192606399502955</v>
      </c>
      <c r="BL268" s="42">
        <v>2.3299161230195713</v>
      </c>
      <c r="BM268" s="42">
        <v>2.1745883814849334</v>
      </c>
      <c r="BN268" s="42">
        <v>2.0192606399502955</v>
      </c>
      <c r="BO268" s="42">
        <v>2.0192606399502955</v>
      </c>
      <c r="BP268" s="42">
        <v>2.0192606399502955</v>
      </c>
    </row>
    <row r="269" spans="1:68" x14ac:dyDescent="0.25">
      <c r="A269" s="9" t="s">
        <v>553</v>
      </c>
      <c r="B269" s="2" t="s">
        <v>1608</v>
      </c>
      <c r="C269" s="2" t="s">
        <v>546</v>
      </c>
      <c r="D269" s="2" t="s">
        <v>554</v>
      </c>
      <c r="E269" s="42">
        <v>3.2270311313591495</v>
      </c>
      <c r="F269" s="42">
        <v>3.2270311313591495</v>
      </c>
      <c r="G269" s="42">
        <v>3.2270311313591495</v>
      </c>
      <c r="H269" s="42">
        <v>3.9863325740318909</v>
      </c>
      <c r="I269" s="42">
        <v>3.7965072133637054</v>
      </c>
      <c r="J269" s="42">
        <v>3.60668185269552</v>
      </c>
      <c r="K269" s="42">
        <v>3.7965072133637054</v>
      </c>
      <c r="L269" s="42">
        <v>3.60668185269552</v>
      </c>
      <c r="M269" s="42">
        <v>3.60668185269552</v>
      </c>
      <c r="N269" s="42">
        <v>3.9863325740318909</v>
      </c>
      <c r="O269" s="42">
        <v>4.1761579347000763</v>
      </c>
      <c r="P269" s="42">
        <v>3.9863325740318909</v>
      </c>
      <c r="Q269" s="42">
        <v>3.416856492027335</v>
      </c>
      <c r="R269" s="42">
        <v>3.4246575342465753</v>
      </c>
      <c r="S269" s="42">
        <v>3.8051750380517504</v>
      </c>
      <c r="T269" s="42">
        <v>3.6149162861491626</v>
      </c>
      <c r="U269" s="42">
        <v>3.4246575342465753</v>
      </c>
      <c r="V269" s="42">
        <v>3.2343987823439875</v>
      </c>
      <c r="W269" s="42">
        <v>3.0441400304414001</v>
      </c>
      <c r="X269" s="42">
        <v>3.0441400304414001</v>
      </c>
      <c r="Y269" s="42">
        <v>3.2343987823439875</v>
      </c>
      <c r="Z269" s="42">
        <v>3.4246575342465753</v>
      </c>
      <c r="AA269" s="42">
        <v>2.8538812785388128</v>
      </c>
      <c r="AB269" s="42">
        <v>2.4733637747336377</v>
      </c>
      <c r="AC269" s="42">
        <v>3.0441400304414001</v>
      </c>
      <c r="AD269" s="42">
        <v>2.663622526636225</v>
      </c>
      <c r="AE269" s="42">
        <v>2.6256564141035259</v>
      </c>
      <c r="AF269" s="42">
        <v>2.8132033008252062</v>
      </c>
      <c r="AG269" s="42">
        <v>2.8132033008252062</v>
      </c>
      <c r="AH269" s="42">
        <v>3.0007501875468865</v>
      </c>
      <c r="AI269" s="42">
        <v>3.0007501875468865</v>
      </c>
      <c r="AJ269" s="42">
        <v>3.0007501875468865</v>
      </c>
      <c r="AK269" s="42">
        <v>2.8132033008252062</v>
      </c>
      <c r="AL269" s="42">
        <v>2.4381095273818456</v>
      </c>
      <c r="AM269" s="42">
        <v>2.8132033008252062</v>
      </c>
      <c r="AN269" s="42">
        <v>2.8132033008252062</v>
      </c>
      <c r="AO269" s="42">
        <v>2.6256564141035259</v>
      </c>
      <c r="AP269" s="42">
        <v>2.2505626406601649</v>
      </c>
      <c r="AQ269" s="42">
        <v>2.4381095273818456</v>
      </c>
      <c r="AR269" s="42">
        <v>2.3567802755620018</v>
      </c>
      <c r="AS269" s="42">
        <v>2.1754894851341553</v>
      </c>
      <c r="AT269" s="42">
        <v>2.3567802755620018</v>
      </c>
      <c r="AU269" s="42">
        <v>2.3567802755620018</v>
      </c>
      <c r="AV269" s="42">
        <v>2.1754894851341553</v>
      </c>
      <c r="AW269" s="42">
        <v>1.9941986947063091</v>
      </c>
      <c r="AX269" s="42">
        <v>2.1754894851341553</v>
      </c>
      <c r="AY269" s="42">
        <v>1.6316171138506166</v>
      </c>
      <c r="AZ269" s="42">
        <v>1.4503263234227701</v>
      </c>
      <c r="BA269" s="42">
        <v>1.4503263234227701</v>
      </c>
      <c r="BB269" s="42">
        <v>1.4503263234227701</v>
      </c>
      <c r="BC269" s="42">
        <v>1.8129079042784628</v>
      </c>
      <c r="BD269" s="42">
        <v>1.8129079042784628</v>
      </c>
      <c r="BE269" s="42">
        <v>1.7953321364452424</v>
      </c>
      <c r="BF269" s="42">
        <v>1.7953321364452424</v>
      </c>
      <c r="BG269" s="42">
        <v>1.7953321364452424</v>
      </c>
      <c r="BH269" s="42">
        <v>1.9748653500897666</v>
      </c>
      <c r="BI269" s="42">
        <v>1.9748653500897666</v>
      </c>
      <c r="BJ269" s="42">
        <v>1.6157989228007181</v>
      </c>
      <c r="BK269" s="42">
        <v>1.6157989228007181</v>
      </c>
      <c r="BL269" s="42">
        <v>1.6157989228007181</v>
      </c>
      <c r="BM269" s="42">
        <v>1.6157989228007181</v>
      </c>
      <c r="BN269" s="42">
        <v>1.9748653500897666</v>
      </c>
      <c r="BO269" s="42">
        <v>1.7953321364452424</v>
      </c>
      <c r="BP269" s="42">
        <v>1.4362657091561939</v>
      </c>
    </row>
    <row r="270" spans="1:68" x14ac:dyDescent="0.25">
      <c r="A270" s="9" t="s">
        <v>555</v>
      </c>
      <c r="B270" s="2" t="s">
        <v>1609</v>
      </c>
      <c r="C270" s="2" t="s">
        <v>546</v>
      </c>
      <c r="D270" s="2" t="s">
        <v>556</v>
      </c>
      <c r="E270" s="42">
        <v>3.2454361054766738</v>
      </c>
      <c r="F270" s="42">
        <v>3.2454361054766738</v>
      </c>
      <c r="G270" s="42">
        <v>3.0425963488843815</v>
      </c>
      <c r="H270" s="42">
        <v>3.0425963488843815</v>
      </c>
      <c r="I270" s="42">
        <v>2.8397565922920895</v>
      </c>
      <c r="J270" s="42">
        <v>2.8397565922920895</v>
      </c>
      <c r="K270" s="42">
        <v>3.4482758620689657</v>
      </c>
      <c r="L270" s="42">
        <v>3.6511156186612577</v>
      </c>
      <c r="M270" s="42">
        <v>3.85395537525355</v>
      </c>
      <c r="N270" s="42">
        <v>3.6511156186612577</v>
      </c>
      <c r="O270" s="42">
        <v>3.2454361054766738</v>
      </c>
      <c r="P270" s="42">
        <v>3.4482758620689657</v>
      </c>
      <c r="Q270" s="42">
        <v>3.2454361054766738</v>
      </c>
      <c r="R270" s="42">
        <v>3.2180209171359615</v>
      </c>
      <c r="S270" s="42">
        <v>3.419147224456959</v>
      </c>
      <c r="T270" s="42">
        <v>3.419147224456959</v>
      </c>
      <c r="U270" s="42">
        <v>3.419147224456959</v>
      </c>
      <c r="V270" s="42">
        <v>3.6202735317779569</v>
      </c>
      <c r="W270" s="42">
        <v>2.8157683024939661</v>
      </c>
      <c r="X270" s="42">
        <v>3.419147224456959</v>
      </c>
      <c r="Y270" s="42">
        <v>3.419147224456959</v>
      </c>
      <c r="Z270" s="42">
        <v>3.2180209171359615</v>
      </c>
      <c r="AA270" s="42">
        <v>3.8213998390989543</v>
      </c>
      <c r="AB270" s="42">
        <v>3.6202735317779569</v>
      </c>
      <c r="AC270" s="42">
        <v>3.016894609814964</v>
      </c>
      <c r="AD270" s="42">
        <v>3.6202735317779569</v>
      </c>
      <c r="AE270" s="42">
        <v>3.5813768404297655</v>
      </c>
      <c r="AF270" s="42">
        <v>3.979307600477517</v>
      </c>
      <c r="AG270" s="42">
        <v>3.979307600477517</v>
      </c>
      <c r="AH270" s="42">
        <v>3.5813768404297655</v>
      </c>
      <c r="AI270" s="42">
        <v>3.1834460803820135</v>
      </c>
      <c r="AJ270" s="42">
        <v>3.1834460803820135</v>
      </c>
      <c r="AK270" s="42">
        <v>2.9844807003581377</v>
      </c>
      <c r="AL270" s="42">
        <v>3.3824114604058897</v>
      </c>
      <c r="AM270" s="42">
        <v>3.1834460803820135</v>
      </c>
      <c r="AN270" s="42">
        <v>2.9844807003581377</v>
      </c>
      <c r="AO270" s="42">
        <v>2.785515320334262</v>
      </c>
      <c r="AP270" s="42">
        <v>2.5865499403103862</v>
      </c>
      <c r="AQ270" s="42">
        <v>2.3875845602865104</v>
      </c>
      <c r="AR270" s="42">
        <v>2.3192887514495553</v>
      </c>
      <c r="AS270" s="42">
        <v>1.9327406262079627</v>
      </c>
      <c r="AT270" s="42">
        <v>2.126014688828759</v>
      </c>
      <c r="AU270" s="42">
        <v>1.9327406262079627</v>
      </c>
      <c r="AV270" s="42">
        <v>1.9327406262079627</v>
      </c>
      <c r="AW270" s="42">
        <v>1.7394665635871664</v>
      </c>
      <c r="AX270" s="42">
        <v>1.7394665635871664</v>
      </c>
      <c r="AY270" s="42">
        <v>1.7394665635871664</v>
      </c>
      <c r="AZ270" s="42">
        <v>1.9327406262079627</v>
      </c>
      <c r="BA270" s="42">
        <v>1.7394665635871664</v>
      </c>
      <c r="BB270" s="42">
        <v>1.9327406262079627</v>
      </c>
      <c r="BC270" s="42">
        <v>1.5461925009663702</v>
      </c>
      <c r="BD270" s="42">
        <v>1.7394665635871664</v>
      </c>
      <c r="BE270" s="42">
        <v>1.762632197414806</v>
      </c>
      <c r="BF270" s="42">
        <v>1.762632197414806</v>
      </c>
      <c r="BG270" s="42">
        <v>1.3709361535448492</v>
      </c>
      <c r="BH270" s="42">
        <v>1.3709361535448492</v>
      </c>
      <c r="BI270" s="42">
        <v>1.1750881316098707</v>
      </c>
      <c r="BJ270" s="42">
        <v>1.1750881316098707</v>
      </c>
      <c r="BK270" s="42">
        <v>1.3709361535448492</v>
      </c>
      <c r="BL270" s="42">
        <v>1.5667841754798275</v>
      </c>
      <c r="BM270" s="42">
        <v>1.5667841754798275</v>
      </c>
      <c r="BN270" s="42">
        <v>1.5667841754798275</v>
      </c>
      <c r="BO270" s="42">
        <v>1.3709361535448492</v>
      </c>
      <c r="BP270" s="42">
        <v>1.3709361535448492</v>
      </c>
    </row>
    <row r="271" spans="1:68" x14ac:dyDescent="0.25">
      <c r="A271" s="9" t="s">
        <v>557</v>
      </c>
      <c r="B271" s="2" t="s">
        <v>1610</v>
      </c>
      <c r="C271" s="2" t="s">
        <v>546</v>
      </c>
      <c r="D271" s="2" t="s">
        <v>558</v>
      </c>
      <c r="E271" s="42">
        <v>2.1331058020477816</v>
      </c>
      <c r="F271" s="42">
        <v>2.3464163822525594</v>
      </c>
      <c r="G271" s="42">
        <v>2.3464163822525594</v>
      </c>
      <c r="H271" s="42">
        <v>2.3464163822525594</v>
      </c>
      <c r="I271" s="42">
        <v>2.1331058020477816</v>
      </c>
      <c r="J271" s="42">
        <v>1.9197952218430032</v>
      </c>
      <c r="K271" s="42">
        <v>2.1331058020477816</v>
      </c>
      <c r="L271" s="42">
        <v>2.1331058020477816</v>
      </c>
      <c r="M271" s="42">
        <v>2.1331058020477816</v>
      </c>
      <c r="N271" s="42">
        <v>2.1331058020477816</v>
      </c>
      <c r="O271" s="42">
        <v>2.3464163822525594</v>
      </c>
      <c r="P271" s="42">
        <v>2.1331058020477816</v>
      </c>
      <c r="Q271" s="42">
        <v>1.7064846416382251</v>
      </c>
      <c r="R271" s="42">
        <v>1.6842105263157894</v>
      </c>
      <c r="S271" s="42">
        <v>1.8947368421052631</v>
      </c>
      <c r="T271" s="42">
        <v>1.8947368421052631</v>
      </c>
      <c r="U271" s="42">
        <v>2.1052631578947367</v>
      </c>
      <c r="V271" s="42">
        <v>1.8947368421052631</v>
      </c>
      <c r="W271" s="42">
        <v>1.6842105263157894</v>
      </c>
      <c r="X271" s="42">
        <v>1.8947368421052631</v>
      </c>
      <c r="Y271" s="42">
        <v>1.6842105263157894</v>
      </c>
      <c r="Z271" s="42">
        <v>1.4736842105263157</v>
      </c>
      <c r="AA271" s="42">
        <v>1.8947368421052631</v>
      </c>
      <c r="AB271" s="42">
        <v>2.3157894736842106</v>
      </c>
      <c r="AC271" s="42">
        <v>1.8947368421052631</v>
      </c>
      <c r="AD271" s="42">
        <v>2.1052631578947367</v>
      </c>
      <c r="AE271" s="42">
        <v>2.0885547201336676</v>
      </c>
      <c r="AF271" s="42">
        <v>2.0885547201336676</v>
      </c>
      <c r="AG271" s="42">
        <v>1.8796992481203008</v>
      </c>
      <c r="AH271" s="42">
        <v>1.8796992481203008</v>
      </c>
      <c r="AI271" s="42">
        <v>1.8796992481203008</v>
      </c>
      <c r="AJ271" s="42">
        <v>2.0885547201336676</v>
      </c>
      <c r="AK271" s="42">
        <v>2.297410192147034</v>
      </c>
      <c r="AL271" s="42">
        <v>2.297410192147034</v>
      </c>
      <c r="AM271" s="42">
        <v>2.297410192147034</v>
      </c>
      <c r="AN271" s="42">
        <v>2.297410192147034</v>
      </c>
      <c r="AO271" s="42">
        <v>2.0885547201336676</v>
      </c>
      <c r="AP271" s="42">
        <v>1.6708437761069339</v>
      </c>
      <c r="AQ271" s="42">
        <v>1.6708437761069339</v>
      </c>
      <c r="AR271" s="42">
        <v>1.626677511183408</v>
      </c>
      <c r="AS271" s="42">
        <v>1.626677511183408</v>
      </c>
      <c r="AT271" s="42">
        <v>1.4233428222854818</v>
      </c>
      <c r="AU271" s="42">
        <v>1.4233428222854818</v>
      </c>
      <c r="AV271" s="42">
        <v>1.626677511183408</v>
      </c>
      <c r="AW271" s="42">
        <v>1.4233428222854818</v>
      </c>
      <c r="AX271" s="42">
        <v>1.4233428222854818</v>
      </c>
      <c r="AY271" s="42">
        <v>1.626677511183408</v>
      </c>
      <c r="AZ271" s="42">
        <v>1.8300122000813339</v>
      </c>
      <c r="BA271" s="42">
        <v>1.8300122000813339</v>
      </c>
      <c r="BB271" s="42">
        <v>1.626677511183408</v>
      </c>
      <c r="BC271" s="42">
        <v>1.2200081333875559</v>
      </c>
      <c r="BD271" s="42">
        <v>1.4233428222854818</v>
      </c>
      <c r="BE271" s="42">
        <v>1.4534883720930234</v>
      </c>
      <c r="BF271" s="42">
        <v>1.4534883720930234</v>
      </c>
      <c r="BG271" s="42">
        <v>1.0382059800664452</v>
      </c>
      <c r="BH271" s="42">
        <v>1.2458471760797343</v>
      </c>
      <c r="BI271" s="42">
        <v>1.4534883720930234</v>
      </c>
      <c r="BJ271" s="42">
        <v>1.4534883720930234</v>
      </c>
      <c r="BK271" s="42">
        <v>1.6611295681063125</v>
      </c>
      <c r="BL271" s="42">
        <v>1.4534883720930234</v>
      </c>
      <c r="BM271" s="42">
        <v>1.6611295681063125</v>
      </c>
      <c r="BN271" s="42">
        <v>1.4534883720930234</v>
      </c>
      <c r="BO271" s="42">
        <v>1.4534883720930234</v>
      </c>
      <c r="BP271" s="42">
        <v>1.2458471760797343</v>
      </c>
    </row>
    <row r="272" spans="1:68" x14ac:dyDescent="0.25">
      <c r="A272" s="9" t="s">
        <v>559</v>
      </c>
      <c r="B272" s="2" t="s">
        <v>1611</v>
      </c>
      <c r="C272" s="2" t="s">
        <v>546</v>
      </c>
      <c r="D272" s="2" t="s">
        <v>560</v>
      </c>
      <c r="E272" s="42">
        <v>1.9165247018739353</v>
      </c>
      <c r="F272" s="42">
        <v>2.3424190800681433</v>
      </c>
      <c r="G272" s="42">
        <v>1.9165247018739353</v>
      </c>
      <c r="H272" s="42">
        <v>2.3424190800681433</v>
      </c>
      <c r="I272" s="42">
        <v>2.1294718909710393</v>
      </c>
      <c r="J272" s="42">
        <v>1.9165247018739353</v>
      </c>
      <c r="K272" s="42">
        <v>2.3424190800681433</v>
      </c>
      <c r="L272" s="42">
        <v>2.3424190800681433</v>
      </c>
      <c r="M272" s="42">
        <v>2.5553662691652468</v>
      </c>
      <c r="N272" s="42">
        <v>2.3424190800681433</v>
      </c>
      <c r="O272" s="42">
        <v>2.1294718909710393</v>
      </c>
      <c r="P272" s="42">
        <v>2.1294718909710393</v>
      </c>
      <c r="Q272" s="42">
        <v>2.1294718909710393</v>
      </c>
      <c r="R272" s="42">
        <v>2.1204410517387617</v>
      </c>
      <c r="S272" s="42">
        <v>2.1204410517387617</v>
      </c>
      <c r="T272" s="42">
        <v>1.6963528413910094</v>
      </c>
      <c r="U272" s="42">
        <v>1.6963528413910094</v>
      </c>
      <c r="V272" s="42">
        <v>1.6963528413910094</v>
      </c>
      <c r="W272" s="42">
        <v>1.9083969465648856</v>
      </c>
      <c r="X272" s="42">
        <v>1.9083969465648856</v>
      </c>
      <c r="Y272" s="42">
        <v>1.9083969465648856</v>
      </c>
      <c r="Z272" s="42">
        <v>1.9083969465648856</v>
      </c>
      <c r="AA272" s="42">
        <v>2.1204410517387617</v>
      </c>
      <c r="AB272" s="42">
        <v>2.3324851569126381</v>
      </c>
      <c r="AC272" s="42">
        <v>2.5445292620865141</v>
      </c>
      <c r="AD272" s="42">
        <v>2.3324851569126381</v>
      </c>
      <c r="AE272" s="42">
        <v>2.3148148148148149</v>
      </c>
      <c r="AF272" s="42">
        <v>2.3148148148148149</v>
      </c>
      <c r="AG272" s="42">
        <v>1.8939393939393938</v>
      </c>
      <c r="AH272" s="42">
        <v>2.1043771043771042</v>
      </c>
      <c r="AI272" s="42">
        <v>1.8939393939393938</v>
      </c>
      <c r="AJ272" s="42">
        <v>2.1043771043771042</v>
      </c>
      <c r="AK272" s="42">
        <v>2.1043771043771042</v>
      </c>
      <c r="AL272" s="42">
        <v>2.1043771043771042</v>
      </c>
      <c r="AM272" s="42">
        <v>2.1043771043771042</v>
      </c>
      <c r="AN272" s="42">
        <v>1.6835016835016834</v>
      </c>
      <c r="AO272" s="42">
        <v>1.473063973063973</v>
      </c>
      <c r="AP272" s="42">
        <v>1.473063973063973</v>
      </c>
      <c r="AQ272" s="42">
        <v>1.473063973063973</v>
      </c>
      <c r="AR272" s="42">
        <v>1.4350143501435013</v>
      </c>
      <c r="AS272" s="42">
        <v>1.4350143501435013</v>
      </c>
      <c r="AT272" s="42">
        <v>1.4350143501435013</v>
      </c>
      <c r="AU272" s="42">
        <v>1.4350143501435013</v>
      </c>
      <c r="AV272" s="42">
        <v>1.2300123001230012</v>
      </c>
      <c r="AW272" s="42">
        <v>1.2300123001230012</v>
      </c>
      <c r="AX272" s="42">
        <v>1.2300123001230012</v>
      </c>
      <c r="AY272" s="42">
        <v>1.0250102501025009</v>
      </c>
      <c r="AZ272" s="42">
        <v>1.0250102501025009</v>
      </c>
      <c r="BA272" s="42">
        <v>1.2300123001230012</v>
      </c>
      <c r="BB272" s="42">
        <v>1.0250102501025009</v>
      </c>
      <c r="BC272" s="42">
        <v>1.2300123001230012</v>
      </c>
      <c r="BD272" s="42">
        <v>1.2300123001230012</v>
      </c>
      <c r="BE272" s="42">
        <v>1.2269938650306749</v>
      </c>
      <c r="BF272" s="42">
        <v>1.0224948875255624</v>
      </c>
      <c r="BG272" s="42">
        <v>1.0224948875255624</v>
      </c>
      <c r="BH272" s="42">
        <v>1.0224948875255624</v>
      </c>
      <c r="BI272" s="42">
        <v>0.81799591002044991</v>
      </c>
      <c r="BJ272" s="42">
        <v>0.61349693251533743</v>
      </c>
      <c r="BK272" s="42">
        <v>0.40899795501022496</v>
      </c>
      <c r="BL272" s="42">
        <v>0.61349693251533743</v>
      </c>
      <c r="BM272" s="42">
        <v>0.61349693251533743</v>
      </c>
      <c r="BN272" s="42">
        <v>0.81799591002044991</v>
      </c>
      <c r="BO272" s="42">
        <v>0.61349693251533743</v>
      </c>
      <c r="BP272" s="42">
        <v>0.61349693251533743</v>
      </c>
    </row>
    <row r="273" spans="1:68" x14ac:dyDescent="0.25">
      <c r="A273" s="9" t="s">
        <v>561</v>
      </c>
      <c r="B273" s="2" t="s">
        <v>1612</v>
      </c>
      <c r="C273" s="2" t="s">
        <v>546</v>
      </c>
      <c r="D273" s="2" t="s">
        <v>562</v>
      </c>
      <c r="E273" s="42">
        <v>2.641509433962264</v>
      </c>
      <c r="F273" s="42">
        <v>2.641509433962264</v>
      </c>
      <c r="G273" s="42">
        <v>2.4528301886792452</v>
      </c>
      <c r="H273" s="42">
        <v>2.641509433962264</v>
      </c>
      <c r="I273" s="42">
        <v>2.8301886792452828</v>
      </c>
      <c r="J273" s="42">
        <v>2.641509433962264</v>
      </c>
      <c r="K273" s="42">
        <v>2.4528301886792452</v>
      </c>
      <c r="L273" s="42">
        <v>2.8301886792452828</v>
      </c>
      <c r="M273" s="42">
        <v>3.2075471698113209</v>
      </c>
      <c r="N273" s="42">
        <v>3.2075471698113209</v>
      </c>
      <c r="O273" s="42">
        <v>3.0188679245283021</v>
      </c>
      <c r="P273" s="42">
        <v>3.0188679245283021</v>
      </c>
      <c r="Q273" s="42">
        <v>3.2075471698113209</v>
      </c>
      <c r="R273" s="42">
        <v>3.1871016122984623</v>
      </c>
      <c r="S273" s="42">
        <v>2.999625046869141</v>
      </c>
      <c r="T273" s="42">
        <v>3.1871016122984623</v>
      </c>
      <c r="U273" s="42">
        <v>2.999625046869141</v>
      </c>
      <c r="V273" s="42">
        <v>2.999625046869141</v>
      </c>
      <c r="W273" s="42">
        <v>2.6246719160104983</v>
      </c>
      <c r="X273" s="42">
        <v>2.6246719160104983</v>
      </c>
      <c r="Y273" s="42">
        <v>2.8121484814398197</v>
      </c>
      <c r="Z273" s="42">
        <v>2.8121484814398197</v>
      </c>
      <c r="AA273" s="42">
        <v>3.3745781777277837</v>
      </c>
      <c r="AB273" s="42">
        <v>2.999625046869141</v>
      </c>
      <c r="AC273" s="42">
        <v>2.8121484814398197</v>
      </c>
      <c r="AD273" s="42">
        <v>2.6246719160104983</v>
      </c>
      <c r="AE273" s="42">
        <v>2.6002971768202077</v>
      </c>
      <c r="AF273" s="42">
        <v>2.7860326894502228</v>
      </c>
      <c r="AG273" s="42">
        <v>2.6002971768202077</v>
      </c>
      <c r="AH273" s="42">
        <v>2.414561664190193</v>
      </c>
      <c r="AI273" s="42">
        <v>2.7860326894502228</v>
      </c>
      <c r="AJ273" s="42">
        <v>2.414561664190193</v>
      </c>
      <c r="AK273" s="42">
        <v>2.2288261515601784</v>
      </c>
      <c r="AL273" s="42">
        <v>2.6002971768202077</v>
      </c>
      <c r="AM273" s="42">
        <v>2.414561664190193</v>
      </c>
      <c r="AN273" s="42">
        <v>2.2288261515601784</v>
      </c>
      <c r="AO273" s="42">
        <v>1.8573551263001484</v>
      </c>
      <c r="AP273" s="42">
        <v>2.0430906389301633</v>
      </c>
      <c r="AQ273" s="42">
        <v>1.8573551263001484</v>
      </c>
      <c r="AR273" s="42">
        <v>1.8011527377521612</v>
      </c>
      <c r="AS273" s="42">
        <v>1.8011527377521612</v>
      </c>
      <c r="AT273" s="42">
        <v>1.4409221902017291</v>
      </c>
      <c r="AU273" s="42">
        <v>1.6210374639769451</v>
      </c>
      <c r="AV273" s="42">
        <v>1.6210374639769451</v>
      </c>
      <c r="AW273" s="42">
        <v>1.9812680115273773</v>
      </c>
      <c r="AX273" s="42">
        <v>1.8011527377521612</v>
      </c>
      <c r="AY273" s="42">
        <v>1.6210374639769451</v>
      </c>
      <c r="AZ273" s="42">
        <v>1.6210374639769451</v>
      </c>
      <c r="BA273" s="42">
        <v>1.8011527377521612</v>
      </c>
      <c r="BB273" s="42">
        <v>1.8011527377521612</v>
      </c>
      <c r="BC273" s="42">
        <v>1.6210374639769451</v>
      </c>
      <c r="BD273" s="42">
        <v>1.4409221902017291</v>
      </c>
      <c r="BE273" s="42">
        <v>1.4668133480014669</v>
      </c>
      <c r="BF273" s="42">
        <v>1.6501650165016502</v>
      </c>
      <c r="BG273" s="42">
        <v>1.2834616795012834</v>
      </c>
      <c r="BH273" s="42">
        <v>1.4668133480014669</v>
      </c>
      <c r="BI273" s="42">
        <v>1.2834616795012834</v>
      </c>
      <c r="BJ273" s="42">
        <v>1.2834616795012834</v>
      </c>
      <c r="BK273" s="42">
        <v>1.4668133480014669</v>
      </c>
      <c r="BL273" s="42">
        <v>1.4668133480014669</v>
      </c>
      <c r="BM273" s="42">
        <v>1.4668133480014669</v>
      </c>
      <c r="BN273" s="42">
        <v>1.4668133480014669</v>
      </c>
      <c r="BO273" s="42">
        <v>1.2834616795012834</v>
      </c>
      <c r="BP273" s="42">
        <v>1.2834616795012834</v>
      </c>
    </row>
    <row r="274" spans="1:68" x14ac:dyDescent="0.25">
      <c r="A274" s="9" t="s">
        <v>563</v>
      </c>
      <c r="B274" s="2" t="s">
        <v>1613</v>
      </c>
      <c r="C274" s="2" t="s">
        <v>546</v>
      </c>
      <c r="D274" s="2" t="s">
        <v>564</v>
      </c>
      <c r="E274" s="42">
        <v>3.0587275693311584</v>
      </c>
      <c r="F274" s="42">
        <v>3.2626427406199023</v>
      </c>
      <c r="G274" s="42">
        <v>3.0587275693311584</v>
      </c>
      <c r="H274" s="42">
        <v>3.0587275693311584</v>
      </c>
      <c r="I274" s="42">
        <v>2.8548123980424145</v>
      </c>
      <c r="J274" s="42">
        <v>2.6508972267536706</v>
      </c>
      <c r="K274" s="42">
        <v>2.8548123980424145</v>
      </c>
      <c r="L274" s="42">
        <v>2.6508972267536706</v>
      </c>
      <c r="M274" s="42">
        <v>2.8548123980424145</v>
      </c>
      <c r="N274" s="42">
        <v>2.8548123980424145</v>
      </c>
      <c r="O274" s="42">
        <v>2.8548123980424145</v>
      </c>
      <c r="P274" s="42">
        <v>2.8548123980424145</v>
      </c>
      <c r="Q274" s="42">
        <v>2.6508972267536706</v>
      </c>
      <c r="R274" s="42">
        <v>2.6283865750101092</v>
      </c>
      <c r="S274" s="42">
        <v>2.8305701577031943</v>
      </c>
      <c r="T274" s="42">
        <v>2.8305701577031943</v>
      </c>
      <c r="U274" s="42">
        <v>2.8305701577031943</v>
      </c>
      <c r="V274" s="42">
        <v>2.8305701577031943</v>
      </c>
      <c r="W274" s="42">
        <v>2.8305701577031943</v>
      </c>
      <c r="X274" s="42">
        <v>2.8305701577031943</v>
      </c>
      <c r="Y274" s="42">
        <v>2.8305701577031943</v>
      </c>
      <c r="Z274" s="42">
        <v>3.234937323089365</v>
      </c>
      <c r="AA274" s="42">
        <v>3.234937323089365</v>
      </c>
      <c r="AB274" s="42">
        <v>3.0327537403962799</v>
      </c>
      <c r="AC274" s="42">
        <v>3.0327537403962799</v>
      </c>
      <c r="AD274" s="42">
        <v>2.8305701577031943</v>
      </c>
      <c r="AE274" s="42">
        <v>2.801120448179272</v>
      </c>
      <c r="AF274" s="42">
        <v>2.6010404161664669</v>
      </c>
      <c r="AG274" s="42">
        <v>2.6010404161664669</v>
      </c>
      <c r="AH274" s="42">
        <v>2.6010404161664669</v>
      </c>
      <c r="AI274" s="42">
        <v>2.4009603841536618</v>
      </c>
      <c r="AJ274" s="42">
        <v>2.2008803521408566</v>
      </c>
      <c r="AK274" s="42">
        <v>2.4009603841536618</v>
      </c>
      <c r="AL274" s="42">
        <v>2.2008803521408566</v>
      </c>
      <c r="AM274" s="42">
        <v>2.4009603841536618</v>
      </c>
      <c r="AN274" s="42">
        <v>2.4009603841536618</v>
      </c>
      <c r="AO274" s="42">
        <v>2.0008003201280515</v>
      </c>
      <c r="AP274" s="42">
        <v>2.0008003201280515</v>
      </c>
      <c r="AQ274" s="42">
        <v>2.2008803521408566</v>
      </c>
      <c r="AR274" s="42">
        <v>2.1293070073557878</v>
      </c>
      <c r="AS274" s="42">
        <v>1.9357336430507164</v>
      </c>
      <c r="AT274" s="42">
        <v>1.9357336430507164</v>
      </c>
      <c r="AU274" s="42">
        <v>1.7421602787456447</v>
      </c>
      <c r="AV274" s="42">
        <v>1.7421602787456447</v>
      </c>
      <c r="AW274" s="42">
        <v>2.1293070073557878</v>
      </c>
      <c r="AX274" s="42">
        <v>2.1293070073557878</v>
      </c>
      <c r="AY274" s="42">
        <v>2.3228803716608595</v>
      </c>
      <c r="AZ274" s="42">
        <v>2.5164537359659311</v>
      </c>
      <c r="BA274" s="42">
        <v>2.5164537359659311</v>
      </c>
      <c r="BB274" s="42">
        <v>2.5164537359659311</v>
      </c>
      <c r="BC274" s="42">
        <v>2.5164537359659311</v>
      </c>
      <c r="BD274" s="42">
        <v>2.3228803716608595</v>
      </c>
      <c r="BE274" s="42">
        <v>2.3446658851113718</v>
      </c>
      <c r="BF274" s="42">
        <v>2.3446658851113718</v>
      </c>
      <c r="BG274" s="42">
        <v>2.1492770613520906</v>
      </c>
      <c r="BH274" s="42">
        <v>2.3446658851113718</v>
      </c>
      <c r="BI274" s="42">
        <v>2.1492770613520906</v>
      </c>
      <c r="BJ274" s="42">
        <v>1.9538882375928097</v>
      </c>
      <c r="BK274" s="42">
        <v>1.9538882375928097</v>
      </c>
      <c r="BL274" s="42">
        <v>1.5631105900742477</v>
      </c>
      <c r="BM274" s="42">
        <v>1.3677217663149668</v>
      </c>
      <c r="BN274" s="42">
        <v>1.5631105900742477</v>
      </c>
      <c r="BO274" s="42">
        <v>0.97694411879640486</v>
      </c>
      <c r="BP274" s="42">
        <v>1.1723329425556859</v>
      </c>
    </row>
    <row r="275" spans="1:68" x14ac:dyDescent="0.25">
      <c r="A275" s="9" t="s">
        <v>565</v>
      </c>
      <c r="B275" s="2" t="s">
        <v>1614</v>
      </c>
      <c r="C275" s="2" t="s">
        <v>546</v>
      </c>
      <c r="D275" s="2" t="s">
        <v>566</v>
      </c>
      <c r="E275" s="42">
        <v>2.356637863315004</v>
      </c>
      <c r="F275" s="42">
        <v>2.5530243519245874</v>
      </c>
      <c r="G275" s="42">
        <v>2.7494108405341713</v>
      </c>
      <c r="H275" s="42">
        <v>2.356637863315004</v>
      </c>
      <c r="I275" s="42">
        <v>2.1602513747054202</v>
      </c>
      <c r="J275" s="42">
        <v>1.9638648860958365</v>
      </c>
      <c r="K275" s="42">
        <v>2.356637863315004</v>
      </c>
      <c r="L275" s="42">
        <v>2.5530243519245874</v>
      </c>
      <c r="M275" s="42">
        <v>2.7494108405341713</v>
      </c>
      <c r="N275" s="42">
        <v>2.7494108405341713</v>
      </c>
      <c r="O275" s="42">
        <v>2.9457973291437547</v>
      </c>
      <c r="P275" s="42">
        <v>2.5530243519245874</v>
      </c>
      <c r="Q275" s="42">
        <v>2.356637863315004</v>
      </c>
      <c r="R275" s="42">
        <v>2.3446658851113718</v>
      </c>
      <c r="S275" s="42">
        <v>2.5400547088706524</v>
      </c>
      <c r="T275" s="42">
        <v>2.5400547088706524</v>
      </c>
      <c r="U275" s="42">
        <v>2.5400547088706524</v>
      </c>
      <c r="V275" s="42">
        <v>2.3446658851113718</v>
      </c>
      <c r="W275" s="42">
        <v>2.1492770613520906</v>
      </c>
      <c r="X275" s="42">
        <v>2.7354435326299336</v>
      </c>
      <c r="Y275" s="42">
        <v>2.5400547088706524</v>
      </c>
      <c r="Z275" s="42">
        <v>2.3446658851113718</v>
      </c>
      <c r="AA275" s="42">
        <v>2.5400547088706524</v>
      </c>
      <c r="AB275" s="42">
        <v>2.1492770613520906</v>
      </c>
      <c r="AC275" s="42">
        <v>2.1492770613520906</v>
      </c>
      <c r="AD275" s="42">
        <v>2.7354435326299336</v>
      </c>
      <c r="AE275" s="42">
        <v>2.7290448343079925</v>
      </c>
      <c r="AF275" s="42">
        <v>2.9239766081871346</v>
      </c>
      <c r="AG275" s="42">
        <v>2.7290448343079925</v>
      </c>
      <c r="AH275" s="42">
        <v>2.1442495126705654</v>
      </c>
      <c r="AI275" s="42">
        <v>2.1442495126705654</v>
      </c>
      <c r="AJ275" s="42">
        <v>2.1442495126705654</v>
      </c>
      <c r="AK275" s="42">
        <v>2.1442495126705654</v>
      </c>
      <c r="AL275" s="42">
        <v>2.1442495126705654</v>
      </c>
      <c r="AM275" s="42">
        <v>2.1442495126705654</v>
      </c>
      <c r="AN275" s="42">
        <v>2.1442495126705654</v>
      </c>
      <c r="AO275" s="42">
        <v>1.9493177387914231</v>
      </c>
      <c r="AP275" s="42">
        <v>1.9493177387914231</v>
      </c>
      <c r="AQ275" s="42">
        <v>1.9493177387914231</v>
      </c>
      <c r="AR275" s="42">
        <v>1.8917896329928112</v>
      </c>
      <c r="AS275" s="42">
        <v>1.8917896329928112</v>
      </c>
      <c r="AT275" s="42">
        <v>1.5134317063942491</v>
      </c>
      <c r="AU275" s="42">
        <v>1.5134317063942491</v>
      </c>
      <c r="AV275" s="42">
        <v>1.8917896329928112</v>
      </c>
      <c r="AW275" s="42">
        <v>1.5134317063942491</v>
      </c>
      <c r="AX275" s="42">
        <v>1.3242527430949678</v>
      </c>
      <c r="AY275" s="42">
        <v>1.1350737797956867</v>
      </c>
      <c r="AZ275" s="42">
        <v>1.5134317063942491</v>
      </c>
      <c r="BA275" s="42">
        <v>1.3242527430949678</v>
      </c>
      <c r="BB275" s="42">
        <v>1.1350737797956867</v>
      </c>
      <c r="BC275" s="42">
        <v>1.1350737797956867</v>
      </c>
      <c r="BD275" s="42">
        <v>0.94589481649640561</v>
      </c>
      <c r="BE275" s="42">
        <v>0.94732853353543012</v>
      </c>
      <c r="BF275" s="42">
        <v>0.94732853353543012</v>
      </c>
      <c r="BG275" s="42">
        <v>1.1367942402425162</v>
      </c>
      <c r="BH275" s="42">
        <v>0.94732853353543012</v>
      </c>
      <c r="BI275" s="42">
        <v>1.3262599469496021</v>
      </c>
      <c r="BJ275" s="42">
        <v>0.94732853353543012</v>
      </c>
      <c r="BK275" s="42">
        <v>0.94732853353543012</v>
      </c>
      <c r="BL275" s="42">
        <v>1.1367942402425162</v>
      </c>
      <c r="BM275" s="42">
        <v>0.94732853353543012</v>
      </c>
      <c r="BN275" s="42">
        <v>1.1367942402425162</v>
      </c>
      <c r="BO275" s="42">
        <v>0.94732853353543012</v>
      </c>
      <c r="BP275" s="42">
        <v>0.94732853353543012</v>
      </c>
    </row>
    <row r="276" spans="1:68" x14ac:dyDescent="0.25">
      <c r="A276" s="9" t="s">
        <v>567</v>
      </c>
      <c r="B276" s="2" t="s">
        <v>1615</v>
      </c>
      <c r="C276" s="2" t="s">
        <v>546</v>
      </c>
      <c r="D276" s="2" t="s">
        <v>568</v>
      </c>
      <c r="E276" s="42">
        <v>3.9414414414414414</v>
      </c>
      <c r="F276" s="42">
        <v>4.8798798798798799</v>
      </c>
      <c r="G276" s="42">
        <v>4.8798798798798799</v>
      </c>
      <c r="H276" s="42">
        <v>5.2552552552552552</v>
      </c>
      <c r="I276" s="42">
        <v>5.2552552552552552</v>
      </c>
      <c r="J276" s="42">
        <v>5.0675675675675675</v>
      </c>
      <c r="K276" s="42">
        <v>5.0675675675675675</v>
      </c>
      <c r="L276" s="42">
        <v>5.2552552552552552</v>
      </c>
      <c r="M276" s="42">
        <v>5.2552552552552552</v>
      </c>
      <c r="N276" s="42">
        <v>4.5045045045045047</v>
      </c>
      <c r="O276" s="42">
        <v>4.8798798798798799</v>
      </c>
      <c r="P276" s="42">
        <v>4.5045045045045047</v>
      </c>
      <c r="Q276" s="42">
        <v>4.6921921921921923</v>
      </c>
      <c r="R276" s="42">
        <v>4.6763935652824538</v>
      </c>
      <c r="S276" s="42">
        <v>4.489337822671156</v>
      </c>
      <c r="T276" s="42">
        <v>4.1152263374485596</v>
      </c>
      <c r="U276" s="42">
        <v>4.1152263374485596</v>
      </c>
      <c r="V276" s="42">
        <v>4.1152263374485596</v>
      </c>
      <c r="W276" s="42">
        <v>4.489337822671156</v>
      </c>
      <c r="X276" s="42">
        <v>4.1152263374485596</v>
      </c>
      <c r="Y276" s="42">
        <v>3.9281705948372614</v>
      </c>
      <c r="Z276" s="42">
        <v>4.1152263374485596</v>
      </c>
      <c r="AA276" s="42">
        <v>4.489337822671156</v>
      </c>
      <c r="AB276" s="42">
        <v>4.489337822671156</v>
      </c>
      <c r="AC276" s="42">
        <v>4.6763935652824538</v>
      </c>
      <c r="AD276" s="42">
        <v>4.489337822671156</v>
      </c>
      <c r="AE276" s="42">
        <v>4.46594715295869</v>
      </c>
      <c r="AF276" s="42">
        <v>4.279866021585411</v>
      </c>
      <c r="AG276" s="42">
        <v>4.279866021585411</v>
      </c>
      <c r="AH276" s="42">
        <v>4.279866021585411</v>
      </c>
      <c r="AI276" s="42">
        <v>3.721622627465575</v>
      </c>
      <c r="AJ276" s="42">
        <v>3.721622627465575</v>
      </c>
      <c r="AK276" s="42">
        <v>3.9077037588388537</v>
      </c>
      <c r="AL276" s="42">
        <v>3.9077037588388537</v>
      </c>
      <c r="AM276" s="42">
        <v>4.0937848902121328</v>
      </c>
      <c r="AN276" s="42">
        <v>3.9077037588388537</v>
      </c>
      <c r="AO276" s="42">
        <v>3.535541496092296</v>
      </c>
      <c r="AP276" s="42">
        <v>3.3494603647190173</v>
      </c>
      <c r="AQ276" s="42">
        <v>3.535541496092296</v>
      </c>
      <c r="AR276" s="42">
        <v>3.4358047016274864</v>
      </c>
      <c r="AS276" s="42">
        <v>3.79746835443038</v>
      </c>
      <c r="AT276" s="42">
        <v>3.4358047016274864</v>
      </c>
      <c r="AU276" s="42">
        <v>3.0741410488245933</v>
      </c>
      <c r="AV276" s="42">
        <v>3.0741410488245933</v>
      </c>
      <c r="AW276" s="42">
        <v>2.7124773960217001</v>
      </c>
      <c r="AX276" s="42">
        <v>2.7124773960217001</v>
      </c>
      <c r="AY276" s="42">
        <v>2.8933092224231465</v>
      </c>
      <c r="AZ276" s="42">
        <v>3.2549728752260401</v>
      </c>
      <c r="BA276" s="42">
        <v>3.0741410488245933</v>
      </c>
      <c r="BB276" s="42">
        <v>2.8933092224231465</v>
      </c>
      <c r="BC276" s="42">
        <v>2.8933092224231465</v>
      </c>
      <c r="BD276" s="42">
        <v>2.8933092224231465</v>
      </c>
      <c r="BE276" s="42">
        <v>2.6917900403768509</v>
      </c>
      <c r="BF276" s="42">
        <v>2.6917900403768509</v>
      </c>
      <c r="BG276" s="42">
        <v>2.5235531628532977</v>
      </c>
      <c r="BH276" s="42">
        <v>2.018842530282638</v>
      </c>
      <c r="BI276" s="42">
        <v>2.018842530282638</v>
      </c>
      <c r="BJ276" s="42">
        <v>2.018842530282638</v>
      </c>
      <c r="BK276" s="42">
        <v>2.018842530282638</v>
      </c>
      <c r="BL276" s="42">
        <v>2.018842530282638</v>
      </c>
      <c r="BM276" s="42">
        <v>2.3553162853297445</v>
      </c>
      <c r="BN276" s="42">
        <v>2.3553162853297445</v>
      </c>
      <c r="BO276" s="42">
        <v>2.1870794078061913</v>
      </c>
      <c r="BP276" s="42">
        <v>1.8506056527590848</v>
      </c>
    </row>
    <row r="277" spans="1:68" x14ac:dyDescent="0.25">
      <c r="A277" s="9" t="s">
        <v>569</v>
      </c>
      <c r="B277" s="2" t="s">
        <v>1616</v>
      </c>
      <c r="C277" s="2" t="s">
        <v>546</v>
      </c>
      <c r="D277" s="2" t="s">
        <v>570</v>
      </c>
      <c r="E277" s="42">
        <v>2.2727272727272729</v>
      </c>
      <c r="F277" s="42">
        <v>2.2727272727272729</v>
      </c>
      <c r="G277" s="42">
        <v>2.2727272727272729</v>
      </c>
      <c r="H277" s="42">
        <v>1.8181818181818181</v>
      </c>
      <c r="I277" s="42">
        <v>1.8181818181818181</v>
      </c>
      <c r="J277" s="42">
        <v>1.8181818181818181</v>
      </c>
      <c r="K277" s="42">
        <v>2.0454545454545454</v>
      </c>
      <c r="L277" s="42">
        <v>1.8181818181818181</v>
      </c>
      <c r="M277" s="42">
        <v>2.2727272727272729</v>
      </c>
      <c r="N277" s="42">
        <v>1.8181818181818181</v>
      </c>
      <c r="O277" s="42">
        <v>2.0454545454545454</v>
      </c>
      <c r="P277" s="42">
        <v>2.5</v>
      </c>
      <c r="Q277" s="42">
        <v>2.5</v>
      </c>
      <c r="R277" s="42">
        <v>2.5079799361605106</v>
      </c>
      <c r="S277" s="42">
        <v>2.7359781121751028</v>
      </c>
      <c r="T277" s="42">
        <v>2.7359781121751028</v>
      </c>
      <c r="U277" s="42">
        <v>2.2799817601459189</v>
      </c>
      <c r="V277" s="42">
        <v>2.5079799361605106</v>
      </c>
      <c r="W277" s="42">
        <v>2.2799817601459189</v>
      </c>
      <c r="X277" s="42">
        <v>2.2799817601459189</v>
      </c>
      <c r="Y277" s="42">
        <v>2.2799817601459189</v>
      </c>
      <c r="Z277" s="42">
        <v>2.7359781121751028</v>
      </c>
      <c r="AA277" s="42">
        <v>2.2799817601459189</v>
      </c>
      <c r="AB277" s="42">
        <v>2.2799817601459189</v>
      </c>
      <c r="AC277" s="42">
        <v>2.9639762881896945</v>
      </c>
      <c r="AD277" s="42">
        <v>2.7359781121751028</v>
      </c>
      <c r="AE277" s="42">
        <v>2.7186225645672857</v>
      </c>
      <c r="AF277" s="42">
        <v>2.4920706841866789</v>
      </c>
      <c r="AG277" s="42">
        <v>2.4920706841866789</v>
      </c>
      <c r="AH277" s="42">
        <v>2.4920706841866789</v>
      </c>
      <c r="AI277" s="42">
        <v>2.4920706841866789</v>
      </c>
      <c r="AJ277" s="42">
        <v>2.2655188038060716</v>
      </c>
      <c r="AK277" s="42">
        <v>2.4920706841866789</v>
      </c>
      <c r="AL277" s="42">
        <v>2.0389669234254644</v>
      </c>
      <c r="AM277" s="42">
        <v>1.5858631626642501</v>
      </c>
      <c r="AN277" s="42">
        <v>1.8124150430448573</v>
      </c>
      <c r="AO277" s="42">
        <v>1.5858631626642501</v>
      </c>
      <c r="AP277" s="42">
        <v>1.5858631626642501</v>
      </c>
      <c r="AQ277" s="42">
        <v>1.3593112822836428</v>
      </c>
      <c r="AR277" s="42">
        <v>1.329198050509526</v>
      </c>
      <c r="AS277" s="42">
        <v>1.329198050509526</v>
      </c>
      <c r="AT277" s="42">
        <v>1.329198050509526</v>
      </c>
      <c r="AU277" s="42">
        <v>1.329198050509526</v>
      </c>
      <c r="AV277" s="42">
        <v>1.329198050509526</v>
      </c>
      <c r="AW277" s="42">
        <v>1.329198050509526</v>
      </c>
      <c r="AX277" s="42">
        <v>1.1076650420912715</v>
      </c>
      <c r="AY277" s="42">
        <v>1.329198050509526</v>
      </c>
      <c r="AZ277" s="42">
        <v>1.1076650420912715</v>
      </c>
      <c r="BA277" s="42">
        <v>1.329198050509526</v>
      </c>
      <c r="BB277" s="42">
        <v>1.329198050509526</v>
      </c>
      <c r="BC277" s="42">
        <v>1.329198050509526</v>
      </c>
      <c r="BD277" s="42">
        <v>1.329198050509526</v>
      </c>
      <c r="BE277" s="42">
        <v>1.3357079252003561</v>
      </c>
      <c r="BF277" s="42">
        <v>1.5583259127337488</v>
      </c>
      <c r="BG277" s="42">
        <v>1.3357079252003561</v>
      </c>
      <c r="BH277" s="42">
        <v>1.3357079252003561</v>
      </c>
      <c r="BI277" s="42">
        <v>1.1130899376669634</v>
      </c>
      <c r="BJ277" s="42">
        <v>1.3357079252003561</v>
      </c>
      <c r="BK277" s="42">
        <v>1.1130899376669634</v>
      </c>
      <c r="BL277" s="42">
        <v>1.1130899376669634</v>
      </c>
      <c r="BM277" s="42">
        <v>1.5583259127337488</v>
      </c>
      <c r="BN277" s="42">
        <v>1.5583259127337488</v>
      </c>
      <c r="BO277" s="42">
        <v>1.3357079252003561</v>
      </c>
      <c r="BP277" s="42">
        <v>1.3357079252003561</v>
      </c>
    </row>
    <row r="278" spans="1:68" x14ac:dyDescent="0.25">
      <c r="A278" s="9" t="s">
        <v>571</v>
      </c>
      <c r="B278" s="2" t="s">
        <v>1617</v>
      </c>
      <c r="C278" s="2" t="s">
        <v>546</v>
      </c>
      <c r="D278" s="2" t="s">
        <v>572</v>
      </c>
      <c r="E278" s="42">
        <v>1.274968125796855</v>
      </c>
      <c r="F278" s="42">
        <v>1.4874628134296641</v>
      </c>
      <c r="G278" s="42">
        <v>1.4874628134296641</v>
      </c>
      <c r="H278" s="42">
        <v>1.4874628134296641</v>
      </c>
      <c r="I278" s="42">
        <v>1.274968125796855</v>
      </c>
      <c r="J278" s="42">
        <v>1.0624734381640459</v>
      </c>
      <c r="K278" s="42">
        <v>1.6999575010624735</v>
      </c>
      <c r="L278" s="42">
        <v>1.6999575010624735</v>
      </c>
      <c r="M278" s="42">
        <v>1.6999575010624735</v>
      </c>
      <c r="N278" s="42">
        <v>1.274968125796855</v>
      </c>
      <c r="O278" s="42">
        <v>1.4874628134296641</v>
      </c>
      <c r="P278" s="42">
        <v>1.4874628134296641</v>
      </c>
      <c r="Q278" s="42">
        <v>1.6999575010624735</v>
      </c>
      <c r="R278" s="42">
        <v>1.7086715079026058</v>
      </c>
      <c r="S278" s="42">
        <v>1.49508756941478</v>
      </c>
      <c r="T278" s="42">
        <v>1.2815036309269543</v>
      </c>
      <c r="U278" s="42">
        <v>1.2815036309269543</v>
      </c>
      <c r="V278" s="42">
        <v>1.49508756941478</v>
      </c>
      <c r="W278" s="42">
        <v>1.2815036309269543</v>
      </c>
      <c r="X278" s="42">
        <v>1.2815036309269543</v>
      </c>
      <c r="Y278" s="42">
        <v>1.0679196924391285</v>
      </c>
      <c r="Z278" s="42">
        <v>1.2815036309269543</v>
      </c>
      <c r="AA278" s="42">
        <v>1.7086715079026058</v>
      </c>
      <c r="AB278" s="42">
        <v>1.49508756941478</v>
      </c>
      <c r="AC278" s="42">
        <v>1.2815036309269543</v>
      </c>
      <c r="AD278" s="42">
        <v>1.2815036309269543</v>
      </c>
      <c r="AE278" s="42">
        <v>1.2755102040816326</v>
      </c>
      <c r="AF278" s="42">
        <v>1.4880952380952381</v>
      </c>
      <c r="AG278" s="42">
        <v>1.4880952380952381</v>
      </c>
      <c r="AH278" s="42">
        <v>1.7006802721088436</v>
      </c>
      <c r="AI278" s="42">
        <v>1.9132653061224489</v>
      </c>
      <c r="AJ278" s="42">
        <v>1.9132653061224489</v>
      </c>
      <c r="AK278" s="42">
        <v>1.4880952380952381</v>
      </c>
      <c r="AL278" s="42">
        <v>1.9132653061224489</v>
      </c>
      <c r="AM278" s="42">
        <v>1.9132653061224489</v>
      </c>
      <c r="AN278" s="42">
        <v>1.9132653061224489</v>
      </c>
      <c r="AO278" s="42">
        <v>1.4880952380952381</v>
      </c>
      <c r="AP278" s="42">
        <v>1.4880952380952381</v>
      </c>
      <c r="AQ278" s="42">
        <v>1.4880952380952381</v>
      </c>
      <c r="AR278" s="42">
        <v>1.4565126924677485</v>
      </c>
      <c r="AS278" s="42">
        <v>1.2484394506866416</v>
      </c>
      <c r="AT278" s="42">
        <v>1.0403662089055348</v>
      </c>
      <c r="AU278" s="42">
        <v>0.8322929671244278</v>
      </c>
      <c r="AV278" s="42">
        <v>1.0403662089055348</v>
      </c>
      <c r="AW278" s="42">
        <v>1.0403662089055348</v>
      </c>
      <c r="AX278" s="42">
        <v>0.8322929671244278</v>
      </c>
      <c r="AY278" s="42">
        <v>0.8322929671244278</v>
      </c>
      <c r="AZ278" s="42">
        <v>0.62421972534332082</v>
      </c>
      <c r="BA278" s="42">
        <v>0.62421972534332082</v>
      </c>
      <c r="BB278" s="42">
        <v>0.62421972534332082</v>
      </c>
      <c r="BC278" s="42">
        <v>0.62421972534332082</v>
      </c>
      <c r="BD278" s="42">
        <v>0.8322929671244278</v>
      </c>
      <c r="BE278" s="42">
        <v>0.83612040133779253</v>
      </c>
      <c r="BF278" s="42">
        <v>1.0451505016722407</v>
      </c>
      <c r="BG278" s="42">
        <v>0.6270903010033444</v>
      </c>
      <c r="BH278" s="42">
        <v>0.41806020066889626</v>
      </c>
      <c r="BI278" s="42">
        <v>0.83612040133779253</v>
      </c>
      <c r="BJ278" s="42">
        <v>0.6270903010033444</v>
      </c>
      <c r="BK278" s="42">
        <v>0.6270903010033444</v>
      </c>
      <c r="BL278" s="42">
        <v>0.83612040133779253</v>
      </c>
      <c r="BM278" s="42">
        <v>0.6270903010033444</v>
      </c>
      <c r="BN278" s="42">
        <v>1.0451505016722407</v>
      </c>
      <c r="BO278" s="42">
        <v>0.83612040133779253</v>
      </c>
      <c r="BP278" s="42">
        <v>0.83612040133779253</v>
      </c>
    </row>
    <row r="279" spans="1:68" x14ac:dyDescent="0.25">
      <c r="A279" s="9" t="s">
        <v>573</v>
      </c>
      <c r="B279" s="2" t="s">
        <v>1618</v>
      </c>
      <c r="C279" s="2" t="s">
        <v>546</v>
      </c>
      <c r="D279" s="2" t="s">
        <v>170</v>
      </c>
      <c r="E279" s="42">
        <v>2.5773195876288661</v>
      </c>
      <c r="F279" s="42">
        <v>2.5773195876288661</v>
      </c>
      <c r="G279" s="42">
        <v>2.775574940523394</v>
      </c>
      <c r="H279" s="42">
        <v>2.9738302934179224</v>
      </c>
      <c r="I279" s="42">
        <v>2.9738302934179224</v>
      </c>
      <c r="J279" s="42">
        <v>2.775574940523394</v>
      </c>
      <c r="K279" s="42">
        <v>2.5773195876288661</v>
      </c>
      <c r="L279" s="42">
        <v>2.9738302934179224</v>
      </c>
      <c r="M279" s="42">
        <v>2.9738302934179224</v>
      </c>
      <c r="N279" s="42">
        <v>2.775574940523394</v>
      </c>
      <c r="O279" s="42">
        <v>2.9738302934179224</v>
      </c>
      <c r="P279" s="42">
        <v>2.5773195876288661</v>
      </c>
      <c r="Q279" s="42">
        <v>2.5773195876288661</v>
      </c>
      <c r="R279" s="42">
        <v>2.5500196155355042</v>
      </c>
      <c r="S279" s="42">
        <v>2.7461749705766971</v>
      </c>
      <c r="T279" s="42">
        <v>2.5500196155355042</v>
      </c>
      <c r="U279" s="42">
        <v>2.7461749705766971</v>
      </c>
      <c r="V279" s="42">
        <v>2.7461749705766971</v>
      </c>
      <c r="W279" s="42">
        <v>2.5500196155355042</v>
      </c>
      <c r="X279" s="42">
        <v>3.1384856806590822</v>
      </c>
      <c r="Y279" s="42">
        <v>2.9423303256178897</v>
      </c>
      <c r="Z279" s="42">
        <v>3.5307963907414677</v>
      </c>
      <c r="AA279" s="42">
        <v>3.3346410357002747</v>
      </c>
      <c r="AB279" s="42">
        <v>3.1384856806590822</v>
      </c>
      <c r="AC279" s="42">
        <v>2.9423303256178897</v>
      </c>
      <c r="AD279" s="42">
        <v>2.9423303256178897</v>
      </c>
      <c r="AE279" s="42">
        <v>2.9239766081871346</v>
      </c>
      <c r="AF279" s="42">
        <v>3.3138401559454191</v>
      </c>
      <c r="AG279" s="42">
        <v>2.9239766081871346</v>
      </c>
      <c r="AH279" s="42">
        <v>2.53411306042885</v>
      </c>
      <c r="AI279" s="42">
        <v>1.9493177387914231</v>
      </c>
      <c r="AJ279" s="42">
        <v>1.9493177387914231</v>
      </c>
      <c r="AK279" s="42">
        <v>1.7543859649122808</v>
      </c>
      <c r="AL279" s="42">
        <v>2.1442495126705654</v>
      </c>
      <c r="AM279" s="42">
        <v>2.53411306042885</v>
      </c>
      <c r="AN279" s="42">
        <v>1.9493177387914231</v>
      </c>
      <c r="AO279" s="42">
        <v>1.7543859649122808</v>
      </c>
      <c r="AP279" s="42">
        <v>1.9493177387914231</v>
      </c>
      <c r="AQ279" s="42">
        <v>1.7543859649122808</v>
      </c>
      <c r="AR279" s="42">
        <v>1.6885553470919326</v>
      </c>
      <c r="AS279" s="42">
        <v>1.876172607879925</v>
      </c>
      <c r="AT279" s="42">
        <v>1.876172607879925</v>
      </c>
      <c r="AU279" s="42">
        <v>1.876172607879925</v>
      </c>
      <c r="AV279" s="42">
        <v>1.876172607879925</v>
      </c>
      <c r="AW279" s="42">
        <v>1.5009380863039401</v>
      </c>
      <c r="AX279" s="42">
        <v>1.3133208255159476</v>
      </c>
      <c r="AY279" s="42">
        <v>1.3133208255159476</v>
      </c>
      <c r="AZ279" s="42">
        <v>1.5009380863039401</v>
      </c>
      <c r="BA279" s="42">
        <v>1.3133208255159476</v>
      </c>
      <c r="BB279" s="42">
        <v>1.6885553470919326</v>
      </c>
      <c r="BC279" s="42">
        <v>1.5009380863039401</v>
      </c>
      <c r="BD279" s="42">
        <v>1.3133208255159476</v>
      </c>
      <c r="BE279" s="42">
        <v>1.3212533031332578</v>
      </c>
      <c r="BF279" s="42">
        <v>1.3212533031332578</v>
      </c>
      <c r="BG279" s="42">
        <v>1.6987542468856174</v>
      </c>
      <c r="BH279" s="42">
        <v>1.6987542468856174</v>
      </c>
      <c r="BI279" s="42">
        <v>1.5100037750094377</v>
      </c>
      <c r="BJ279" s="42">
        <v>1.1325028312570782</v>
      </c>
      <c r="BK279" s="42">
        <v>1.5100037750094377</v>
      </c>
      <c r="BL279" s="42">
        <v>1.3212533031332578</v>
      </c>
      <c r="BM279" s="42">
        <v>1.1325028312570782</v>
      </c>
      <c r="BN279" s="42">
        <v>1.5100037750094377</v>
      </c>
      <c r="BO279" s="42">
        <v>1.3212533031332578</v>
      </c>
      <c r="BP279" s="42">
        <v>0.94375235938089852</v>
      </c>
    </row>
    <row r="280" spans="1:68" x14ac:dyDescent="0.25">
      <c r="A280" s="9" t="s">
        <v>574</v>
      </c>
      <c r="B280" s="2" t="s">
        <v>1619</v>
      </c>
      <c r="C280" s="2" t="s">
        <v>546</v>
      </c>
      <c r="D280" s="2" t="s">
        <v>575</v>
      </c>
      <c r="E280" s="42">
        <v>1.897133220910624</v>
      </c>
      <c r="F280" s="42">
        <v>1.897133220910624</v>
      </c>
      <c r="G280" s="42">
        <v>1.897133220910624</v>
      </c>
      <c r="H280" s="42">
        <v>2.5295109612141653</v>
      </c>
      <c r="I280" s="42">
        <v>2.1079258010118043</v>
      </c>
      <c r="J280" s="42">
        <v>2.3187183811129848</v>
      </c>
      <c r="K280" s="42">
        <v>2.5295109612141653</v>
      </c>
      <c r="L280" s="42">
        <v>3.1618887015177068</v>
      </c>
      <c r="M280" s="42">
        <v>2.7403035413153458</v>
      </c>
      <c r="N280" s="42">
        <v>2.9510961214165263</v>
      </c>
      <c r="O280" s="42">
        <v>2.9510961214165263</v>
      </c>
      <c r="P280" s="42">
        <v>2.9510961214165263</v>
      </c>
      <c r="Q280" s="42">
        <v>2.9510961214165263</v>
      </c>
      <c r="R280" s="42">
        <v>2.9313232830820772</v>
      </c>
      <c r="S280" s="42">
        <v>2.9313232830820772</v>
      </c>
      <c r="T280" s="42">
        <v>2.9313232830820772</v>
      </c>
      <c r="U280" s="42">
        <v>2.9313232830820772</v>
      </c>
      <c r="V280" s="42">
        <v>2.7219430485762146</v>
      </c>
      <c r="W280" s="42">
        <v>2.7219430485762146</v>
      </c>
      <c r="X280" s="42">
        <v>2.3031825795644894</v>
      </c>
      <c r="Y280" s="42">
        <v>2.3031825795644894</v>
      </c>
      <c r="Z280" s="42">
        <v>1.8844221105527639</v>
      </c>
      <c r="AA280" s="42">
        <v>1.8844221105527639</v>
      </c>
      <c r="AB280" s="42">
        <v>1.6750418760469012</v>
      </c>
      <c r="AC280" s="42">
        <v>1.8844221105527639</v>
      </c>
      <c r="AD280" s="42">
        <v>1.8844221105527639</v>
      </c>
      <c r="AE280" s="42">
        <v>1.875</v>
      </c>
      <c r="AF280" s="42">
        <v>2.2916666666666665</v>
      </c>
      <c r="AG280" s="42">
        <v>2.2916666666666665</v>
      </c>
      <c r="AH280" s="42">
        <v>2.2916666666666665</v>
      </c>
      <c r="AI280" s="42">
        <v>1.875</v>
      </c>
      <c r="AJ280" s="42">
        <v>2.0833333333333335</v>
      </c>
      <c r="AK280" s="42">
        <v>2.0833333333333335</v>
      </c>
      <c r="AL280" s="42">
        <v>2.2916666666666665</v>
      </c>
      <c r="AM280" s="42">
        <v>2.0833333333333335</v>
      </c>
      <c r="AN280" s="42">
        <v>1.6666666666666667</v>
      </c>
      <c r="AO280" s="42">
        <v>1.6666666666666667</v>
      </c>
      <c r="AP280" s="42">
        <v>1.6666666666666667</v>
      </c>
      <c r="AQ280" s="42">
        <v>1.6666666666666667</v>
      </c>
      <c r="AR280" s="42">
        <v>1.6174686615446825</v>
      </c>
      <c r="AS280" s="42">
        <v>1.6174686615446825</v>
      </c>
      <c r="AT280" s="42">
        <v>1.8196522442377678</v>
      </c>
      <c r="AU280" s="42">
        <v>1.6174686615446825</v>
      </c>
      <c r="AV280" s="42">
        <v>1.2131014961585118</v>
      </c>
      <c r="AW280" s="42">
        <v>1.4152850788515972</v>
      </c>
      <c r="AX280" s="42">
        <v>1.4152850788515972</v>
      </c>
      <c r="AY280" s="42">
        <v>1.2131014961585118</v>
      </c>
      <c r="AZ280" s="42">
        <v>1.0109179134654267</v>
      </c>
      <c r="BA280" s="42">
        <v>1.2131014961585118</v>
      </c>
      <c r="BB280" s="42">
        <v>1.2131014961585118</v>
      </c>
      <c r="BC280" s="42">
        <v>1.2131014961585118</v>
      </c>
      <c r="BD280" s="42">
        <v>1.0109179134654267</v>
      </c>
      <c r="BE280" s="42">
        <v>1.0024057738572574</v>
      </c>
      <c r="BF280" s="42">
        <v>1.0024057738572574</v>
      </c>
      <c r="BG280" s="42">
        <v>1.0024057738572574</v>
      </c>
      <c r="BH280" s="42">
        <v>0.80192461908580592</v>
      </c>
      <c r="BI280" s="42">
        <v>1.2028869286287089</v>
      </c>
      <c r="BJ280" s="42">
        <v>1.0024057738572574</v>
      </c>
      <c r="BK280" s="42">
        <v>1.2028869286287089</v>
      </c>
      <c r="BL280" s="42">
        <v>1.4033680834001603</v>
      </c>
      <c r="BM280" s="42">
        <v>1.4033680834001603</v>
      </c>
      <c r="BN280" s="42">
        <v>1.0024057738572574</v>
      </c>
      <c r="BO280" s="42">
        <v>1.0024057738572574</v>
      </c>
      <c r="BP280" s="42">
        <v>1.0024057738572574</v>
      </c>
    </row>
    <row r="281" spans="1:68" x14ac:dyDescent="0.25">
      <c r="A281" s="9" t="s">
        <v>576</v>
      </c>
      <c r="B281" s="2" t="s">
        <v>1620</v>
      </c>
      <c r="C281" s="2" t="s">
        <v>546</v>
      </c>
      <c r="D281" s="2" t="s">
        <v>577</v>
      </c>
      <c r="E281" s="42">
        <v>4.9523809523809526</v>
      </c>
      <c r="F281" s="42">
        <v>5.1428571428571432</v>
      </c>
      <c r="G281" s="42">
        <v>5.1428571428571432</v>
      </c>
      <c r="H281" s="42">
        <v>5.333333333333333</v>
      </c>
      <c r="I281" s="42">
        <v>5.333333333333333</v>
      </c>
      <c r="J281" s="42">
        <v>5.1428571428571432</v>
      </c>
      <c r="K281" s="42">
        <v>5.333333333333333</v>
      </c>
      <c r="L281" s="42">
        <v>5.5238095238095237</v>
      </c>
      <c r="M281" s="42">
        <v>5.9047619047619051</v>
      </c>
      <c r="N281" s="42">
        <v>5.9047619047619051</v>
      </c>
      <c r="O281" s="42">
        <v>6.0952380952380949</v>
      </c>
      <c r="P281" s="42">
        <v>5.9047619047619051</v>
      </c>
      <c r="Q281" s="42">
        <v>5.9047619047619051</v>
      </c>
      <c r="R281" s="42">
        <v>5.8957778623050592</v>
      </c>
      <c r="S281" s="42">
        <v>5.515405096995055</v>
      </c>
      <c r="T281" s="42">
        <v>5.8957778623050592</v>
      </c>
      <c r="U281" s="42">
        <v>5.7055914796500575</v>
      </c>
      <c r="V281" s="42">
        <v>5.515405096995055</v>
      </c>
      <c r="W281" s="42">
        <v>5.3252187143400533</v>
      </c>
      <c r="X281" s="42">
        <v>5.1350323316850517</v>
      </c>
      <c r="Y281" s="42">
        <v>5.3252187143400533</v>
      </c>
      <c r="Z281" s="42">
        <v>5.515405096995055</v>
      </c>
      <c r="AA281" s="42">
        <v>5.515405096995055</v>
      </c>
      <c r="AB281" s="42">
        <v>5.515405096995055</v>
      </c>
      <c r="AC281" s="42">
        <v>5.1350323316850517</v>
      </c>
      <c r="AD281" s="42">
        <v>5.1350323316850517</v>
      </c>
      <c r="AE281" s="42">
        <v>5.0962627406568517</v>
      </c>
      <c r="AF281" s="42">
        <v>5.2850132125330314</v>
      </c>
      <c r="AG281" s="42">
        <v>5.473763684409211</v>
      </c>
      <c r="AH281" s="42">
        <v>5.2850132125330314</v>
      </c>
      <c r="AI281" s="42">
        <v>5.0962627406568517</v>
      </c>
      <c r="AJ281" s="42">
        <v>5.0962627406568517</v>
      </c>
      <c r="AK281" s="42">
        <v>5.2850132125330314</v>
      </c>
      <c r="AL281" s="42">
        <v>5.2850132125330314</v>
      </c>
      <c r="AM281" s="42">
        <v>5.0962627406568517</v>
      </c>
      <c r="AN281" s="42">
        <v>4.7187617969044924</v>
      </c>
      <c r="AO281" s="42">
        <v>4.3412608531521331</v>
      </c>
      <c r="AP281" s="42">
        <v>4.3412608531521331</v>
      </c>
      <c r="AQ281" s="42">
        <v>4.3412608531521331</v>
      </c>
      <c r="AR281" s="42">
        <v>4.1818181818181817</v>
      </c>
      <c r="AS281" s="42">
        <v>3.8181818181818183</v>
      </c>
      <c r="AT281" s="42">
        <v>4.1818181818181817</v>
      </c>
      <c r="AU281" s="42">
        <v>3.6363636363636362</v>
      </c>
      <c r="AV281" s="42">
        <v>3.6363636363636362</v>
      </c>
      <c r="AW281" s="42">
        <v>3.2727272727272729</v>
      </c>
      <c r="AX281" s="42">
        <v>3.6363636363636362</v>
      </c>
      <c r="AY281" s="42">
        <v>3.0909090909090908</v>
      </c>
      <c r="AZ281" s="42">
        <v>3.0909090909090908</v>
      </c>
      <c r="BA281" s="42">
        <v>2.5454545454545454</v>
      </c>
      <c r="BB281" s="42">
        <v>2.3636363636363638</v>
      </c>
      <c r="BC281" s="42">
        <v>2.3636363636363638</v>
      </c>
      <c r="BD281" s="42">
        <v>2.5454545454545454</v>
      </c>
      <c r="BE281" s="42">
        <v>2.553812477198103</v>
      </c>
      <c r="BF281" s="42">
        <v>2.9186428310835462</v>
      </c>
      <c r="BG281" s="42">
        <v>2.3713973002553814</v>
      </c>
      <c r="BH281" s="42">
        <v>2.3713973002553814</v>
      </c>
      <c r="BI281" s="42">
        <v>2.3713973002553814</v>
      </c>
      <c r="BJ281" s="42">
        <v>2.553812477198103</v>
      </c>
      <c r="BK281" s="42">
        <v>2.7362276541408246</v>
      </c>
      <c r="BL281" s="42">
        <v>2.7362276541408246</v>
      </c>
      <c r="BM281" s="42">
        <v>2.553812477198103</v>
      </c>
      <c r="BN281" s="42">
        <v>2.7362276541408246</v>
      </c>
      <c r="BO281" s="42">
        <v>2.1889821233126594</v>
      </c>
      <c r="BP281" s="42">
        <v>2.0065669463699378</v>
      </c>
    </row>
    <row r="282" spans="1:68" x14ac:dyDescent="0.25">
      <c r="A282" s="9" t="s">
        <v>578</v>
      </c>
      <c r="B282" s="2" t="s">
        <v>1621</v>
      </c>
      <c r="C282" s="2" t="s">
        <v>546</v>
      </c>
      <c r="D282" s="2" t="s">
        <v>579</v>
      </c>
      <c r="E282" s="42">
        <v>4.1118421052631575</v>
      </c>
      <c r="F282" s="42">
        <v>3.90625</v>
      </c>
      <c r="G282" s="42">
        <v>4.1118421052631575</v>
      </c>
      <c r="H282" s="42">
        <v>4.1118421052631575</v>
      </c>
      <c r="I282" s="42">
        <v>3.90625</v>
      </c>
      <c r="J282" s="42">
        <v>3.700657894736842</v>
      </c>
      <c r="K282" s="42">
        <v>4.1118421052631575</v>
      </c>
      <c r="L282" s="42">
        <v>4.3174342105263159</v>
      </c>
      <c r="M282" s="42">
        <v>3.90625</v>
      </c>
      <c r="N282" s="42">
        <v>4.5230263157894735</v>
      </c>
      <c r="O282" s="42">
        <v>4.3174342105263159</v>
      </c>
      <c r="P282" s="42">
        <v>4.5230263157894735</v>
      </c>
      <c r="Q282" s="42">
        <v>4.1118421052631575</v>
      </c>
      <c r="R282" s="42">
        <v>4.0551500405515002</v>
      </c>
      <c r="S282" s="42">
        <v>4.0551500405515002</v>
      </c>
      <c r="T282" s="42">
        <v>4.2579075425790753</v>
      </c>
      <c r="U282" s="42">
        <v>4.2579075425790753</v>
      </c>
      <c r="V282" s="42">
        <v>4.2579075425790753</v>
      </c>
      <c r="W282" s="42">
        <v>4.0551500405515002</v>
      </c>
      <c r="X282" s="42">
        <v>4.4606650446066505</v>
      </c>
      <c r="Y282" s="42">
        <v>4.0551500405515002</v>
      </c>
      <c r="Z282" s="42">
        <v>3.8523925385239255</v>
      </c>
      <c r="AA282" s="42">
        <v>3.8523925385239255</v>
      </c>
      <c r="AB282" s="42">
        <v>3.8523925385239255</v>
      </c>
      <c r="AC282" s="42">
        <v>3.4468775344687752</v>
      </c>
      <c r="AD282" s="42">
        <v>3.2441200324412005</v>
      </c>
      <c r="AE282" s="42">
        <v>3.2154340836012865</v>
      </c>
      <c r="AF282" s="42">
        <v>3.8183279742765275</v>
      </c>
      <c r="AG282" s="42">
        <v>3.617363344051447</v>
      </c>
      <c r="AH282" s="42">
        <v>3.4163987138263665</v>
      </c>
      <c r="AI282" s="42">
        <v>3.2154340836012865</v>
      </c>
      <c r="AJ282" s="42">
        <v>3.2154340836012865</v>
      </c>
      <c r="AK282" s="42">
        <v>3.2154340836012865</v>
      </c>
      <c r="AL282" s="42">
        <v>3.2154340836012865</v>
      </c>
      <c r="AM282" s="42">
        <v>3.014469453376206</v>
      </c>
      <c r="AN282" s="42">
        <v>3.014469453376206</v>
      </c>
      <c r="AO282" s="42">
        <v>2.612540192926045</v>
      </c>
      <c r="AP282" s="42">
        <v>2.4115755627009645</v>
      </c>
      <c r="AQ282" s="42">
        <v>3.014469453376206</v>
      </c>
      <c r="AR282" s="42">
        <v>2.918287937743191</v>
      </c>
      <c r="AS282" s="42">
        <v>2.918287937743191</v>
      </c>
      <c r="AT282" s="42">
        <v>2.918287937743191</v>
      </c>
      <c r="AU282" s="42">
        <v>2.5291828793774318</v>
      </c>
      <c r="AV282" s="42">
        <v>2.5291828793774318</v>
      </c>
      <c r="AW282" s="42">
        <v>1.9455252918287937</v>
      </c>
      <c r="AX282" s="42">
        <v>1.9455252918287937</v>
      </c>
      <c r="AY282" s="42">
        <v>1.3618677042801557</v>
      </c>
      <c r="AZ282" s="42">
        <v>1.556420233463035</v>
      </c>
      <c r="BA282" s="42">
        <v>1.7509727626459144</v>
      </c>
      <c r="BB282" s="42">
        <v>1.7509727626459144</v>
      </c>
      <c r="BC282" s="42">
        <v>1.556420233463035</v>
      </c>
      <c r="BD282" s="42">
        <v>1.556420233463035</v>
      </c>
      <c r="BE282" s="42">
        <v>1.5661707126076743</v>
      </c>
      <c r="BF282" s="42">
        <v>1.9577133907595929</v>
      </c>
      <c r="BG282" s="42">
        <v>1.9577133907595929</v>
      </c>
      <c r="BH282" s="42">
        <v>1.7619420516836335</v>
      </c>
      <c r="BI282" s="42">
        <v>1.7619420516836335</v>
      </c>
      <c r="BJ282" s="42">
        <v>1.370399373531715</v>
      </c>
      <c r="BK282" s="42">
        <v>1.9577133907595929</v>
      </c>
      <c r="BL282" s="42">
        <v>1.9577133907595929</v>
      </c>
      <c r="BM282" s="42">
        <v>2.1534847298355522</v>
      </c>
      <c r="BN282" s="42">
        <v>1.9577133907595929</v>
      </c>
      <c r="BO282" s="42">
        <v>1.370399373531715</v>
      </c>
      <c r="BP282" s="42">
        <v>1.7619420516836335</v>
      </c>
    </row>
    <row r="283" spans="1:68" x14ac:dyDescent="0.25">
      <c r="A283" s="9" t="s">
        <v>580</v>
      </c>
      <c r="B283" s="2" t="s">
        <v>1622</v>
      </c>
      <c r="C283" s="2" t="s">
        <v>546</v>
      </c>
      <c r="D283" s="2" t="s">
        <v>581</v>
      </c>
      <c r="E283" s="42">
        <v>2.1929824561403506</v>
      </c>
      <c r="F283" s="42">
        <v>2.1929824561403506</v>
      </c>
      <c r="G283" s="42">
        <v>2.4122807017543857</v>
      </c>
      <c r="H283" s="42">
        <v>3.070175438596491</v>
      </c>
      <c r="I283" s="42">
        <v>3.2894736842105261</v>
      </c>
      <c r="J283" s="42">
        <v>3.070175438596491</v>
      </c>
      <c r="K283" s="42">
        <v>3.070175438596491</v>
      </c>
      <c r="L283" s="42">
        <v>3.2894736842105261</v>
      </c>
      <c r="M283" s="42">
        <v>3.2894736842105261</v>
      </c>
      <c r="N283" s="42">
        <v>2.6315789473684208</v>
      </c>
      <c r="O283" s="42">
        <v>2.4122807017543857</v>
      </c>
      <c r="P283" s="42">
        <v>2.1929824561403506</v>
      </c>
      <c r="Q283" s="42">
        <v>2.6315789473684208</v>
      </c>
      <c r="R283" s="42">
        <v>2.6132404181184667</v>
      </c>
      <c r="S283" s="42">
        <v>2.6132404181184667</v>
      </c>
      <c r="T283" s="42">
        <v>2.6132404181184667</v>
      </c>
      <c r="U283" s="42">
        <v>3.0487804878048781</v>
      </c>
      <c r="V283" s="42">
        <v>2.6132404181184667</v>
      </c>
      <c r="W283" s="42">
        <v>2.6132404181184667</v>
      </c>
      <c r="X283" s="42">
        <v>2.6132404181184667</v>
      </c>
      <c r="Y283" s="42">
        <v>3.2665505226480835</v>
      </c>
      <c r="Z283" s="42">
        <v>3.0487804878048781</v>
      </c>
      <c r="AA283" s="42">
        <v>2.8310104529616722</v>
      </c>
      <c r="AB283" s="42">
        <v>2.8310104529616722</v>
      </c>
      <c r="AC283" s="42">
        <v>2.6132404181184667</v>
      </c>
      <c r="AD283" s="42">
        <v>2.3954703832752613</v>
      </c>
      <c r="AE283" s="42">
        <v>2.3706896551724137</v>
      </c>
      <c r="AF283" s="42">
        <v>2.3706896551724137</v>
      </c>
      <c r="AG283" s="42">
        <v>2.3706896551724137</v>
      </c>
      <c r="AH283" s="42">
        <v>2.3706896551724137</v>
      </c>
      <c r="AI283" s="42">
        <v>2.3706896551724137</v>
      </c>
      <c r="AJ283" s="42">
        <v>2.3706896551724137</v>
      </c>
      <c r="AK283" s="42">
        <v>2.3706896551724137</v>
      </c>
      <c r="AL283" s="42">
        <v>2.5862068965517242</v>
      </c>
      <c r="AM283" s="42">
        <v>3.0172413793103448</v>
      </c>
      <c r="AN283" s="42">
        <v>2.5862068965517242</v>
      </c>
      <c r="AO283" s="42">
        <v>2.5862068965517242</v>
      </c>
      <c r="AP283" s="42">
        <v>2.5862068965517242</v>
      </c>
      <c r="AQ283" s="42">
        <v>2.3706896551724137</v>
      </c>
      <c r="AR283" s="42">
        <v>2.2954924874791316</v>
      </c>
      <c r="AS283" s="42">
        <v>2.712854757929883</v>
      </c>
      <c r="AT283" s="42">
        <v>2.2954924874791316</v>
      </c>
      <c r="AU283" s="42">
        <v>2.5041736227045073</v>
      </c>
      <c r="AV283" s="42">
        <v>2.712854757929883</v>
      </c>
      <c r="AW283" s="42">
        <v>2.0868113522537564</v>
      </c>
      <c r="AX283" s="42">
        <v>2.5041736227045073</v>
      </c>
      <c r="AY283" s="42">
        <v>2.5041736227045073</v>
      </c>
      <c r="AZ283" s="42">
        <v>2.5041736227045073</v>
      </c>
      <c r="BA283" s="42">
        <v>1.8781302170283807</v>
      </c>
      <c r="BB283" s="42">
        <v>1.8781302170283807</v>
      </c>
      <c r="BC283" s="42">
        <v>1.669449081803005</v>
      </c>
      <c r="BD283" s="42">
        <v>1.4607679465776293</v>
      </c>
      <c r="BE283" s="42">
        <v>1.4656616415410386</v>
      </c>
      <c r="BF283" s="42">
        <v>1.8844221105527639</v>
      </c>
      <c r="BG283" s="42">
        <v>1.6750418760469012</v>
      </c>
      <c r="BH283" s="42">
        <v>1.6750418760469012</v>
      </c>
      <c r="BI283" s="42">
        <v>1.256281407035176</v>
      </c>
      <c r="BJ283" s="42">
        <v>1.256281407035176</v>
      </c>
      <c r="BK283" s="42">
        <v>1.256281407035176</v>
      </c>
      <c r="BL283" s="42">
        <v>1.256281407035176</v>
      </c>
      <c r="BM283" s="42">
        <v>1.6750418760469012</v>
      </c>
      <c r="BN283" s="42">
        <v>1.8844221105527639</v>
      </c>
      <c r="BO283" s="42">
        <v>1.6750418760469012</v>
      </c>
      <c r="BP283" s="42">
        <v>1.4656616415410386</v>
      </c>
    </row>
    <row r="284" spans="1:68" x14ac:dyDescent="0.25">
      <c r="A284" s="9" t="s">
        <v>582</v>
      </c>
      <c r="B284" s="2" t="s">
        <v>1623</v>
      </c>
      <c r="C284" s="2" t="s">
        <v>546</v>
      </c>
      <c r="D284" s="2" t="s">
        <v>583</v>
      </c>
      <c r="E284" s="42">
        <v>4.042553191489362</v>
      </c>
      <c r="F284" s="42">
        <v>4.4680851063829783</v>
      </c>
      <c r="G284" s="42">
        <v>4.8936170212765955</v>
      </c>
      <c r="H284" s="42">
        <v>4.8936170212765955</v>
      </c>
      <c r="I284" s="42">
        <v>4.4680851063829783</v>
      </c>
      <c r="J284" s="42">
        <v>4.4680851063829783</v>
      </c>
      <c r="K284" s="42">
        <v>5.3191489361702127</v>
      </c>
      <c r="L284" s="42">
        <v>5.3191489361702127</v>
      </c>
      <c r="M284" s="42">
        <v>5.5319148936170217</v>
      </c>
      <c r="N284" s="42">
        <v>4.8936170212765955</v>
      </c>
      <c r="O284" s="42">
        <v>5.1063829787234045</v>
      </c>
      <c r="P284" s="42">
        <v>4.6808510638297873</v>
      </c>
      <c r="Q284" s="42">
        <v>4.6808510638297873</v>
      </c>
      <c r="R284" s="42">
        <v>4.6393926613243357</v>
      </c>
      <c r="S284" s="42">
        <v>4.6393926613243357</v>
      </c>
      <c r="T284" s="42">
        <v>5.2720371151412904</v>
      </c>
      <c r="U284" s="42">
        <v>5.0611556305356391</v>
      </c>
      <c r="V284" s="42">
        <v>5.2720371151412904</v>
      </c>
      <c r="W284" s="42">
        <v>5.2720371151412904</v>
      </c>
      <c r="X284" s="42">
        <v>5.4829185997469416</v>
      </c>
      <c r="Y284" s="42">
        <v>5.6938000843525938</v>
      </c>
      <c r="Z284" s="42">
        <v>5.4829185997469416</v>
      </c>
      <c r="AA284" s="42">
        <v>5.6938000843525938</v>
      </c>
      <c r="AB284" s="42">
        <v>5.0611556305356391</v>
      </c>
      <c r="AC284" s="42">
        <v>4.2176296921130323</v>
      </c>
      <c r="AD284" s="42">
        <v>4.4285111767186836</v>
      </c>
      <c r="AE284" s="42">
        <v>4.375</v>
      </c>
      <c r="AF284" s="42">
        <v>4.583333333333333</v>
      </c>
      <c r="AG284" s="42">
        <v>4.791666666666667</v>
      </c>
      <c r="AH284" s="42">
        <v>4.166666666666667</v>
      </c>
      <c r="AI284" s="42">
        <v>4.166666666666667</v>
      </c>
      <c r="AJ284" s="42">
        <v>3.75</v>
      </c>
      <c r="AK284" s="42">
        <v>3.9583333333333335</v>
      </c>
      <c r="AL284" s="42">
        <v>3.75</v>
      </c>
      <c r="AM284" s="42">
        <v>3.3333333333333335</v>
      </c>
      <c r="AN284" s="42">
        <v>3.3333333333333335</v>
      </c>
      <c r="AO284" s="42">
        <v>3.75</v>
      </c>
      <c r="AP284" s="42">
        <v>3.3333333333333335</v>
      </c>
      <c r="AQ284" s="42">
        <v>3.3333333333333335</v>
      </c>
      <c r="AR284" s="42">
        <v>3.2102728731942212</v>
      </c>
      <c r="AS284" s="42">
        <v>3.6115569823434988</v>
      </c>
      <c r="AT284" s="42">
        <v>3.0096308186195824</v>
      </c>
      <c r="AU284" s="42">
        <v>2.8089887640449436</v>
      </c>
      <c r="AV284" s="42">
        <v>3.2102728731942212</v>
      </c>
      <c r="AW284" s="42">
        <v>2.6083467094703048</v>
      </c>
      <c r="AX284" s="42">
        <v>2.8089887640449436</v>
      </c>
      <c r="AY284" s="42">
        <v>2.8089887640449436</v>
      </c>
      <c r="AZ284" s="42">
        <v>2.6083467094703048</v>
      </c>
      <c r="BA284" s="42">
        <v>2.6083467094703048</v>
      </c>
      <c r="BB284" s="42">
        <v>2.407704654895666</v>
      </c>
      <c r="BC284" s="42">
        <v>2.6083467094703048</v>
      </c>
      <c r="BD284" s="42">
        <v>2.407704654895666</v>
      </c>
      <c r="BE284" s="42">
        <v>2.4193548387096775</v>
      </c>
      <c r="BF284" s="42">
        <v>2.620967741935484</v>
      </c>
      <c r="BG284" s="42">
        <v>2.4193548387096775</v>
      </c>
      <c r="BH284" s="42">
        <v>2.620967741935484</v>
      </c>
      <c r="BI284" s="42">
        <v>2.620967741935484</v>
      </c>
      <c r="BJ284" s="42">
        <v>2.4193548387096775</v>
      </c>
      <c r="BK284" s="42">
        <v>2.4193548387096775</v>
      </c>
      <c r="BL284" s="42">
        <v>2.82258064516129</v>
      </c>
      <c r="BM284" s="42">
        <v>2.620967741935484</v>
      </c>
      <c r="BN284" s="42">
        <v>2.4193548387096775</v>
      </c>
      <c r="BO284" s="42">
        <v>2.217741935483871</v>
      </c>
      <c r="BP284" s="42">
        <v>2.0161290322580645</v>
      </c>
    </row>
    <row r="285" spans="1:68" x14ac:dyDescent="0.25">
      <c r="A285" s="9" t="s">
        <v>584</v>
      </c>
      <c r="B285" s="2" t="s">
        <v>1624</v>
      </c>
      <c r="C285" s="2" t="s">
        <v>546</v>
      </c>
      <c r="D285" s="2" t="s">
        <v>585</v>
      </c>
      <c r="E285" s="42">
        <v>2.5359256128486898</v>
      </c>
      <c r="F285" s="42">
        <v>2.7472527472527473</v>
      </c>
      <c r="G285" s="42">
        <v>2.9585798816568047</v>
      </c>
      <c r="H285" s="42">
        <v>2.7472527472527473</v>
      </c>
      <c r="I285" s="42">
        <v>2.7472527472527473</v>
      </c>
      <c r="J285" s="42">
        <v>2.3245984784446323</v>
      </c>
      <c r="K285" s="42">
        <v>2.9585798816568047</v>
      </c>
      <c r="L285" s="42">
        <v>2.9585798816568047</v>
      </c>
      <c r="M285" s="42">
        <v>3.1699070160608622</v>
      </c>
      <c r="N285" s="42">
        <v>3.1699070160608622</v>
      </c>
      <c r="O285" s="42">
        <v>2.7472527472527473</v>
      </c>
      <c r="P285" s="42">
        <v>2.7472527472527473</v>
      </c>
      <c r="Q285" s="42">
        <v>2.9585798816568047</v>
      </c>
      <c r="R285" s="42">
        <v>2.9399412011759765</v>
      </c>
      <c r="S285" s="42">
        <v>2.7299454010919781</v>
      </c>
      <c r="T285" s="42">
        <v>2.5199496010079798</v>
      </c>
      <c r="U285" s="42">
        <v>2.5199496010079798</v>
      </c>
      <c r="V285" s="42">
        <v>2.7299454010919781</v>
      </c>
      <c r="W285" s="42">
        <v>2.9399412011759765</v>
      </c>
      <c r="X285" s="42">
        <v>2.9399412011759765</v>
      </c>
      <c r="Y285" s="42">
        <v>3.1499370012599748</v>
      </c>
      <c r="Z285" s="42">
        <v>3.1499370012599748</v>
      </c>
      <c r="AA285" s="42">
        <v>3.1499370012599748</v>
      </c>
      <c r="AB285" s="42">
        <v>2.9399412011759765</v>
      </c>
      <c r="AC285" s="42">
        <v>3.1499370012599748</v>
      </c>
      <c r="AD285" s="42">
        <v>2.7299454010919781</v>
      </c>
      <c r="AE285" s="42">
        <v>2.7015793848711556</v>
      </c>
      <c r="AF285" s="42">
        <v>2.4937655860349128</v>
      </c>
      <c r="AG285" s="42">
        <v>2.4937655860349128</v>
      </c>
      <c r="AH285" s="42">
        <v>2.7015793848711556</v>
      </c>
      <c r="AI285" s="42">
        <v>2.7015793848711556</v>
      </c>
      <c r="AJ285" s="42">
        <v>2.7015793848711556</v>
      </c>
      <c r="AK285" s="42">
        <v>2.9093931837073983</v>
      </c>
      <c r="AL285" s="42">
        <v>2.7015793848711556</v>
      </c>
      <c r="AM285" s="42">
        <v>2.7015793848711556</v>
      </c>
      <c r="AN285" s="42">
        <v>2.9093931837073983</v>
      </c>
      <c r="AO285" s="42">
        <v>2.4937655860349128</v>
      </c>
      <c r="AP285" s="42">
        <v>2.4937655860349128</v>
      </c>
      <c r="AQ285" s="42">
        <v>2.4937655860349128</v>
      </c>
      <c r="AR285" s="42">
        <v>2.4281667341157425</v>
      </c>
      <c r="AS285" s="42">
        <v>2.2258195062727641</v>
      </c>
      <c r="AT285" s="42">
        <v>2.2258195062727641</v>
      </c>
      <c r="AU285" s="42">
        <v>2.2258195062727641</v>
      </c>
      <c r="AV285" s="42">
        <v>2.0234722784297854</v>
      </c>
      <c r="AW285" s="42">
        <v>2.0234722784297854</v>
      </c>
      <c r="AX285" s="42">
        <v>2.0234722784297854</v>
      </c>
      <c r="AY285" s="42">
        <v>2.4281667341157425</v>
      </c>
      <c r="AZ285" s="42">
        <v>2.0234722784297854</v>
      </c>
      <c r="BA285" s="42">
        <v>2.2258195062727641</v>
      </c>
      <c r="BB285" s="42">
        <v>2.4281667341157425</v>
      </c>
      <c r="BC285" s="42">
        <v>2.2258195062727641</v>
      </c>
      <c r="BD285" s="42">
        <v>2.2258195062727641</v>
      </c>
      <c r="BE285" s="42">
        <v>2.2596548890714874</v>
      </c>
      <c r="BF285" s="42">
        <v>2.0542317173377156</v>
      </c>
      <c r="BG285" s="42">
        <v>2.0542317173377156</v>
      </c>
      <c r="BH285" s="42">
        <v>1.848808545603944</v>
      </c>
      <c r="BI285" s="42">
        <v>2.0542317173377156</v>
      </c>
      <c r="BJ285" s="42">
        <v>1.6433853738701725</v>
      </c>
      <c r="BK285" s="42">
        <v>1.6433853738701725</v>
      </c>
      <c r="BL285" s="42">
        <v>2.0542317173377156</v>
      </c>
      <c r="BM285" s="42">
        <v>2.0542317173377156</v>
      </c>
      <c r="BN285" s="42">
        <v>2.2596548890714874</v>
      </c>
      <c r="BO285" s="42">
        <v>2.0542317173377156</v>
      </c>
      <c r="BP285" s="42">
        <v>1.848808545603944</v>
      </c>
    </row>
    <row r="286" spans="1:68" x14ac:dyDescent="0.25">
      <c r="A286" s="9" t="s">
        <v>586</v>
      </c>
      <c r="B286" s="2" t="s">
        <v>1625</v>
      </c>
      <c r="C286" s="2" t="s">
        <v>587</v>
      </c>
      <c r="D286" s="2" t="s">
        <v>588</v>
      </c>
      <c r="E286" s="42">
        <v>3.8505419281232172</v>
      </c>
      <c r="F286" s="42">
        <v>4.5636052481460352</v>
      </c>
      <c r="G286" s="42">
        <v>4.5636052481460352</v>
      </c>
      <c r="H286" s="42">
        <v>4.7062179121505983</v>
      </c>
      <c r="I286" s="42">
        <v>4.7062179121505983</v>
      </c>
      <c r="J286" s="42">
        <v>4.8488305761551622</v>
      </c>
      <c r="K286" s="42">
        <v>4.8488305761551622</v>
      </c>
      <c r="L286" s="42">
        <v>4.9914432401597262</v>
      </c>
      <c r="M286" s="42">
        <v>5.2766685681688532</v>
      </c>
      <c r="N286" s="42">
        <v>5.1340559041642893</v>
      </c>
      <c r="O286" s="42">
        <v>4.9914432401597262</v>
      </c>
      <c r="P286" s="42">
        <v>4.7062179121505983</v>
      </c>
      <c r="Q286" s="42">
        <v>4.8488305761551622</v>
      </c>
      <c r="R286" s="42">
        <v>4.7182903136275325</v>
      </c>
      <c r="S286" s="42">
        <v>4.7182903136275325</v>
      </c>
      <c r="T286" s="42">
        <v>4.7182903136275325</v>
      </c>
      <c r="U286" s="42">
        <v>4.5795170691090759</v>
      </c>
      <c r="V286" s="42">
        <v>4.3019705800721617</v>
      </c>
      <c r="W286" s="42">
        <v>4.3019705800721617</v>
      </c>
      <c r="X286" s="42">
        <v>4.5795170691090759</v>
      </c>
      <c r="Y286" s="42">
        <v>4.5795170691090759</v>
      </c>
      <c r="Z286" s="42">
        <v>4.7182903136275325</v>
      </c>
      <c r="AA286" s="42">
        <v>5.2733832917013599</v>
      </c>
      <c r="AB286" s="42">
        <v>4.8570635581459891</v>
      </c>
      <c r="AC286" s="42">
        <v>4.7182903136275325</v>
      </c>
      <c r="AD286" s="42">
        <v>4.8570635581459891</v>
      </c>
      <c r="AE286" s="42">
        <v>4.686663095875736</v>
      </c>
      <c r="AF286" s="42">
        <v>4.5527584359935718</v>
      </c>
      <c r="AG286" s="42">
        <v>4.686663095875736</v>
      </c>
      <c r="AH286" s="42">
        <v>4.8205677557579003</v>
      </c>
      <c r="AI286" s="42">
        <v>4.9544724156400637</v>
      </c>
      <c r="AJ286" s="42">
        <v>4.5527584359935718</v>
      </c>
      <c r="AK286" s="42">
        <v>4.2849491162292441</v>
      </c>
      <c r="AL286" s="42">
        <v>4.4188537761114084</v>
      </c>
      <c r="AM286" s="42">
        <v>4.0171397964649165</v>
      </c>
      <c r="AN286" s="42">
        <v>4.0171397964649165</v>
      </c>
      <c r="AO286" s="42">
        <v>3.2137118371719331</v>
      </c>
      <c r="AP286" s="42">
        <v>2.9459025174076054</v>
      </c>
      <c r="AQ286" s="42">
        <v>2.9459025174076054</v>
      </c>
      <c r="AR286" s="42">
        <v>2.794005588011176</v>
      </c>
      <c r="AS286" s="42">
        <v>3.1750063500127004</v>
      </c>
      <c r="AT286" s="42">
        <v>3.0480060960121924</v>
      </c>
      <c r="AU286" s="42">
        <v>3.1750063500127004</v>
      </c>
      <c r="AV286" s="42">
        <v>3.1750063500127004</v>
      </c>
      <c r="AW286" s="42">
        <v>3.0480060960121924</v>
      </c>
      <c r="AX286" s="42">
        <v>3.1750063500127004</v>
      </c>
      <c r="AY286" s="42">
        <v>3.1750063500127004</v>
      </c>
      <c r="AZ286" s="42">
        <v>3.3020066040132083</v>
      </c>
      <c r="BA286" s="42">
        <v>3.1750063500127004</v>
      </c>
      <c r="BB286" s="42">
        <v>2.921005842011684</v>
      </c>
      <c r="BC286" s="42">
        <v>2.6670053340106681</v>
      </c>
      <c r="BD286" s="42">
        <v>2.5400050800101601</v>
      </c>
      <c r="BE286" s="42">
        <v>2.4289531212047608</v>
      </c>
      <c r="BF286" s="42">
        <v>2.6718484333252368</v>
      </c>
      <c r="BG286" s="42">
        <v>2.5504007772649988</v>
      </c>
      <c r="BH286" s="42">
        <v>2.5504007772649988</v>
      </c>
      <c r="BI286" s="42">
        <v>2.4289531212047608</v>
      </c>
      <c r="BJ286" s="42">
        <v>2.4289531212047608</v>
      </c>
      <c r="BK286" s="42">
        <v>2.7932960893854748</v>
      </c>
      <c r="BL286" s="42">
        <v>2.7932960893854748</v>
      </c>
      <c r="BM286" s="42">
        <v>2.5504007772649988</v>
      </c>
      <c r="BN286" s="42">
        <v>2.4289531212047608</v>
      </c>
      <c r="BO286" s="42">
        <v>2.3075054651445228</v>
      </c>
      <c r="BP286" s="42">
        <v>2.0646101530240464</v>
      </c>
    </row>
    <row r="287" spans="1:68" x14ac:dyDescent="0.25">
      <c r="A287" s="9" t="s">
        <v>589</v>
      </c>
      <c r="B287" s="2" t="s">
        <v>1626</v>
      </c>
      <c r="C287" s="2" t="s">
        <v>587</v>
      </c>
      <c r="D287" s="2" t="s">
        <v>590</v>
      </c>
      <c r="E287" s="42">
        <v>1.7116774438950171</v>
      </c>
      <c r="F287" s="42">
        <v>2.2822365918600229</v>
      </c>
      <c r="G287" s="42">
        <v>2.0920502092050208</v>
      </c>
      <c r="H287" s="42">
        <v>2.472422974515025</v>
      </c>
      <c r="I287" s="42">
        <v>2.472422974515025</v>
      </c>
      <c r="J287" s="42">
        <v>2.2822365918600229</v>
      </c>
      <c r="K287" s="42">
        <v>2.0920502092050208</v>
      </c>
      <c r="L287" s="42">
        <v>2.2822365918600229</v>
      </c>
      <c r="M287" s="42">
        <v>2.2822365918600229</v>
      </c>
      <c r="N287" s="42">
        <v>2.2822365918600229</v>
      </c>
      <c r="O287" s="42">
        <v>2.2822365918600229</v>
      </c>
      <c r="P287" s="42">
        <v>1.9018638265500192</v>
      </c>
      <c r="Q287" s="42">
        <v>1.9018638265500192</v>
      </c>
      <c r="R287" s="42">
        <v>1.9201228878648233</v>
      </c>
      <c r="S287" s="42">
        <v>1.728110599078341</v>
      </c>
      <c r="T287" s="42">
        <v>1.9201228878648233</v>
      </c>
      <c r="U287" s="42">
        <v>1.728110599078341</v>
      </c>
      <c r="V287" s="42">
        <v>1.9201228878648233</v>
      </c>
      <c r="W287" s="42">
        <v>1.9201228878648233</v>
      </c>
      <c r="X287" s="42">
        <v>2.1121351766513059</v>
      </c>
      <c r="Y287" s="42">
        <v>2.3041474654377883</v>
      </c>
      <c r="Z287" s="42">
        <v>2.1121351766513059</v>
      </c>
      <c r="AA287" s="42">
        <v>1.9201228878648233</v>
      </c>
      <c r="AB287" s="42">
        <v>2.1121351766513059</v>
      </c>
      <c r="AC287" s="42">
        <v>2.1121351766513059</v>
      </c>
      <c r="AD287" s="42">
        <v>2.1121351766513059</v>
      </c>
      <c r="AE287" s="42">
        <v>2.0896656534954405</v>
      </c>
      <c r="AF287" s="42">
        <v>2.2796352583586628</v>
      </c>
      <c r="AG287" s="42">
        <v>2.0896656534954405</v>
      </c>
      <c r="AH287" s="42">
        <v>1.8996960486322187</v>
      </c>
      <c r="AI287" s="42">
        <v>1.8996960486322187</v>
      </c>
      <c r="AJ287" s="42">
        <v>1.519756838905775</v>
      </c>
      <c r="AK287" s="42">
        <v>1.519756838905775</v>
      </c>
      <c r="AL287" s="42">
        <v>1.519756838905775</v>
      </c>
      <c r="AM287" s="42">
        <v>1.519756838905775</v>
      </c>
      <c r="AN287" s="42">
        <v>1.8996960486322187</v>
      </c>
      <c r="AO287" s="42">
        <v>1.8996960486322187</v>
      </c>
      <c r="AP287" s="42">
        <v>1.709726443768997</v>
      </c>
      <c r="AQ287" s="42">
        <v>1.709726443768997</v>
      </c>
      <c r="AR287" s="42">
        <v>1.674107142857143</v>
      </c>
      <c r="AS287" s="42">
        <v>1.674107142857143</v>
      </c>
      <c r="AT287" s="42">
        <v>1.674107142857143</v>
      </c>
      <c r="AU287" s="42">
        <v>1.4880952380952381</v>
      </c>
      <c r="AV287" s="42">
        <v>1.3020833333333335</v>
      </c>
      <c r="AW287" s="42">
        <v>1.4880952380952381</v>
      </c>
      <c r="AX287" s="42">
        <v>1.674107142857143</v>
      </c>
      <c r="AY287" s="42">
        <v>1.4880952380952381</v>
      </c>
      <c r="AZ287" s="42">
        <v>1.4880952380952381</v>
      </c>
      <c r="BA287" s="42">
        <v>1.3020833333333335</v>
      </c>
      <c r="BB287" s="42">
        <v>0.93005952380952384</v>
      </c>
      <c r="BC287" s="42">
        <v>0.74404761904761907</v>
      </c>
      <c r="BD287" s="42">
        <v>1.1160714285714286</v>
      </c>
      <c r="BE287" s="42">
        <v>1.088534107402032</v>
      </c>
      <c r="BF287" s="42">
        <v>0.90711175616836004</v>
      </c>
      <c r="BG287" s="42">
        <v>0.72568940493468803</v>
      </c>
      <c r="BH287" s="42">
        <v>0.54426705370101602</v>
      </c>
      <c r="BI287" s="42">
        <v>0.54426705370101602</v>
      </c>
      <c r="BJ287" s="42">
        <v>0.54426705370101602</v>
      </c>
      <c r="BK287" s="42">
        <v>0.54426705370101602</v>
      </c>
      <c r="BL287" s="42">
        <v>0.90711175616836004</v>
      </c>
      <c r="BM287" s="42">
        <v>0.54426705370101602</v>
      </c>
      <c r="BN287" s="42">
        <v>0.54426705370101602</v>
      </c>
      <c r="BO287" s="42">
        <v>0.54426705370101602</v>
      </c>
      <c r="BP287" s="42">
        <v>0.54426705370101602</v>
      </c>
    </row>
    <row r="288" spans="1:68" x14ac:dyDescent="0.25">
      <c r="A288" s="9" t="s">
        <v>591</v>
      </c>
      <c r="B288" s="2" t="s">
        <v>1627</v>
      </c>
      <c r="C288" s="2" t="s">
        <v>587</v>
      </c>
      <c r="D288" s="2" t="s">
        <v>592</v>
      </c>
      <c r="E288" s="42">
        <v>3.9384174722520586</v>
      </c>
      <c r="F288" s="42">
        <v>4.2964554242749733</v>
      </c>
      <c r="G288" s="42">
        <v>4.1174364482635157</v>
      </c>
      <c r="H288" s="42">
        <v>4.2964554242749733</v>
      </c>
      <c r="I288" s="42">
        <v>4.4754744002864308</v>
      </c>
      <c r="J288" s="42">
        <v>4.1174364482635157</v>
      </c>
      <c r="K288" s="42">
        <v>4.8335123523093451</v>
      </c>
      <c r="L288" s="42">
        <v>5.0125313283208017</v>
      </c>
      <c r="M288" s="42">
        <v>5.3705692803437168</v>
      </c>
      <c r="N288" s="42">
        <v>5.1915503043322593</v>
      </c>
      <c r="O288" s="42">
        <v>5.5495882563551735</v>
      </c>
      <c r="P288" s="42">
        <v>5.0125313283208017</v>
      </c>
      <c r="Q288" s="42">
        <v>5.3705692803437168</v>
      </c>
      <c r="R288" s="42">
        <v>5.3937432578209279</v>
      </c>
      <c r="S288" s="42">
        <v>5.213951815893564</v>
      </c>
      <c r="T288" s="42">
        <v>5.3937432578209279</v>
      </c>
      <c r="U288" s="42">
        <v>5.213951815893564</v>
      </c>
      <c r="V288" s="42">
        <v>5.5735346997482926</v>
      </c>
      <c r="W288" s="42">
        <v>5.0341603739661993</v>
      </c>
      <c r="X288" s="42">
        <v>5.213951815893564</v>
      </c>
      <c r="Y288" s="42">
        <v>4.8543689320388355</v>
      </c>
      <c r="Z288" s="42">
        <v>5.3937432578209279</v>
      </c>
      <c r="AA288" s="42">
        <v>4.8543689320388355</v>
      </c>
      <c r="AB288" s="42">
        <v>4.8543689320388355</v>
      </c>
      <c r="AC288" s="42">
        <v>4.8543689320388355</v>
      </c>
      <c r="AD288" s="42">
        <v>4.8543689320388355</v>
      </c>
      <c r="AE288" s="42">
        <v>4.8352435530085955</v>
      </c>
      <c r="AF288" s="42">
        <v>4.8352435530085955</v>
      </c>
      <c r="AG288" s="42">
        <v>4.2979942693409736</v>
      </c>
      <c r="AH288" s="42">
        <v>4.4770773638968482</v>
      </c>
      <c r="AI288" s="42">
        <v>4.6561604584527219</v>
      </c>
      <c r="AJ288" s="42">
        <v>4.2979942693409736</v>
      </c>
      <c r="AK288" s="42">
        <v>4.1189111747850999</v>
      </c>
      <c r="AL288" s="42">
        <v>4.4770773638968482</v>
      </c>
      <c r="AM288" s="42">
        <v>3.9398280802292263</v>
      </c>
      <c r="AN288" s="42">
        <v>3.9398280802292263</v>
      </c>
      <c r="AO288" s="42">
        <v>3.9398280802292263</v>
      </c>
      <c r="AP288" s="42">
        <v>3.4025787965616043</v>
      </c>
      <c r="AQ288" s="42">
        <v>3.9398280802292263</v>
      </c>
      <c r="AR288" s="42">
        <v>3.8569424964936885</v>
      </c>
      <c r="AS288" s="42">
        <v>3.8569424964936885</v>
      </c>
      <c r="AT288" s="42">
        <v>3.8569424964936885</v>
      </c>
      <c r="AU288" s="42">
        <v>3.8569424964936885</v>
      </c>
      <c r="AV288" s="42">
        <v>3.6816269284712484</v>
      </c>
      <c r="AW288" s="42">
        <v>3.6816269284712484</v>
      </c>
      <c r="AX288" s="42">
        <v>3.5063113604488079</v>
      </c>
      <c r="AY288" s="42">
        <v>3.3309957924263673</v>
      </c>
      <c r="AZ288" s="42">
        <v>3.1556802244039273</v>
      </c>
      <c r="BA288" s="42">
        <v>2.9803646563814867</v>
      </c>
      <c r="BB288" s="42">
        <v>3.1556802244039273</v>
      </c>
      <c r="BC288" s="42">
        <v>2.6297335203366061</v>
      </c>
      <c r="BD288" s="42">
        <v>2.6297335203366061</v>
      </c>
      <c r="BE288" s="42">
        <v>2.5501530091805509</v>
      </c>
      <c r="BF288" s="42">
        <v>2.3801428085685141</v>
      </c>
      <c r="BG288" s="42">
        <v>2.7201632097925876</v>
      </c>
      <c r="BH288" s="42">
        <v>2.5501530091805509</v>
      </c>
      <c r="BI288" s="42">
        <v>2.5501530091805509</v>
      </c>
      <c r="BJ288" s="42">
        <v>2.3801428085685141</v>
      </c>
      <c r="BK288" s="42">
        <v>2.2101326079564774</v>
      </c>
      <c r="BL288" s="42">
        <v>2.3801428085685141</v>
      </c>
      <c r="BM288" s="42">
        <v>2.3801428085685141</v>
      </c>
      <c r="BN288" s="42">
        <v>2.7201632097925876</v>
      </c>
      <c r="BO288" s="42">
        <v>2.2101326079564774</v>
      </c>
      <c r="BP288" s="42">
        <v>2.2101326079564774</v>
      </c>
    </row>
    <row r="289" spans="1:68" x14ac:dyDescent="0.25">
      <c r="A289" s="9" t="s">
        <v>593</v>
      </c>
      <c r="B289" s="2" t="s">
        <v>1628</v>
      </c>
      <c r="C289" s="2" t="s">
        <v>587</v>
      </c>
      <c r="D289" s="2" t="s">
        <v>594</v>
      </c>
      <c r="E289" s="42">
        <v>1.5686274509803921</v>
      </c>
      <c r="F289" s="42">
        <v>2.1568627450980391</v>
      </c>
      <c r="G289" s="42">
        <v>2.3529411764705883</v>
      </c>
      <c r="H289" s="42">
        <v>2.5490196078431371</v>
      </c>
      <c r="I289" s="42">
        <v>2.3529411764705883</v>
      </c>
      <c r="J289" s="42">
        <v>2.5490196078431371</v>
      </c>
      <c r="K289" s="42">
        <v>2.5490196078431371</v>
      </c>
      <c r="L289" s="42">
        <v>2.5490196078431371</v>
      </c>
      <c r="M289" s="42">
        <v>2.5490196078431371</v>
      </c>
      <c r="N289" s="42">
        <v>2.3529411764705883</v>
      </c>
      <c r="O289" s="42">
        <v>2.5490196078431371</v>
      </c>
      <c r="P289" s="42">
        <v>2.1568627450980391</v>
      </c>
      <c r="Q289" s="42">
        <v>1.9607843137254901</v>
      </c>
      <c r="R289" s="42">
        <v>1.9762845849802371</v>
      </c>
      <c r="S289" s="42">
        <v>2.1739130434782608</v>
      </c>
      <c r="T289" s="42">
        <v>2.1739130434782608</v>
      </c>
      <c r="U289" s="42">
        <v>2.5691699604743081</v>
      </c>
      <c r="V289" s="42">
        <v>2.1739130434782608</v>
      </c>
      <c r="W289" s="42">
        <v>2.1739130434782608</v>
      </c>
      <c r="X289" s="42">
        <v>2.1739130434782608</v>
      </c>
      <c r="Y289" s="42">
        <v>2.5691699604743081</v>
      </c>
      <c r="Z289" s="42">
        <v>2.5691699604743081</v>
      </c>
      <c r="AA289" s="42">
        <v>2.766798418972332</v>
      </c>
      <c r="AB289" s="42">
        <v>2.5691699604743081</v>
      </c>
      <c r="AC289" s="42">
        <v>2.1739130434782608</v>
      </c>
      <c r="AD289" s="42">
        <v>2.1739130434782608</v>
      </c>
      <c r="AE289" s="42">
        <v>2.1611001964636545</v>
      </c>
      <c r="AF289" s="42">
        <v>2.1611001964636545</v>
      </c>
      <c r="AG289" s="42">
        <v>1.9646365422396856</v>
      </c>
      <c r="AH289" s="42">
        <v>1.768172888015717</v>
      </c>
      <c r="AI289" s="42">
        <v>2.1611001964636545</v>
      </c>
      <c r="AJ289" s="42">
        <v>1.768172888015717</v>
      </c>
      <c r="AK289" s="42">
        <v>1.768172888015717</v>
      </c>
      <c r="AL289" s="42">
        <v>1.768172888015717</v>
      </c>
      <c r="AM289" s="42">
        <v>1.9646365422396856</v>
      </c>
      <c r="AN289" s="42">
        <v>1.9646365422396856</v>
      </c>
      <c r="AO289" s="42">
        <v>1.37524557956778</v>
      </c>
      <c r="AP289" s="42">
        <v>1.37524557956778</v>
      </c>
      <c r="AQ289" s="42">
        <v>1.5717092337917486</v>
      </c>
      <c r="AR289" s="42">
        <v>1.5414258188824663</v>
      </c>
      <c r="AS289" s="42">
        <v>1.9267822736030829</v>
      </c>
      <c r="AT289" s="42">
        <v>1.9267822736030829</v>
      </c>
      <c r="AU289" s="42">
        <v>1.5414258188824663</v>
      </c>
      <c r="AV289" s="42">
        <v>1.5414258188824663</v>
      </c>
      <c r="AW289" s="42">
        <v>1.3487475915221581</v>
      </c>
      <c r="AX289" s="42">
        <v>1.3487475915221581</v>
      </c>
      <c r="AY289" s="42">
        <v>1.3487475915221581</v>
      </c>
      <c r="AZ289" s="42">
        <v>1.3487475915221581</v>
      </c>
      <c r="BA289" s="42">
        <v>1.3487475915221581</v>
      </c>
      <c r="BB289" s="42">
        <v>1.3487475915221581</v>
      </c>
      <c r="BC289" s="42">
        <v>0.96339113680154143</v>
      </c>
      <c r="BD289" s="42">
        <v>0.96339113680154143</v>
      </c>
      <c r="BE289" s="42">
        <v>0.94055680963130184</v>
      </c>
      <c r="BF289" s="42">
        <v>1.1286681715575622</v>
      </c>
      <c r="BG289" s="42">
        <v>1.1286681715575622</v>
      </c>
      <c r="BH289" s="42">
        <v>0.7524454477050414</v>
      </c>
      <c r="BI289" s="42">
        <v>1.1286681715575622</v>
      </c>
      <c r="BJ289" s="42">
        <v>1.1286681715575622</v>
      </c>
      <c r="BK289" s="42">
        <v>0.94055680963130184</v>
      </c>
      <c r="BL289" s="42">
        <v>0.7524454477050414</v>
      </c>
      <c r="BM289" s="42">
        <v>1.1286681715575622</v>
      </c>
      <c r="BN289" s="42">
        <v>0.7524454477050414</v>
      </c>
      <c r="BO289" s="42">
        <v>0.94055680963130184</v>
      </c>
      <c r="BP289" s="42">
        <v>0.94055680963130184</v>
      </c>
    </row>
    <row r="290" spans="1:68" x14ac:dyDescent="0.25">
      <c r="A290" s="9" t="s">
        <v>595</v>
      </c>
      <c r="B290" s="2" t="s">
        <v>1629</v>
      </c>
      <c r="C290" s="2" t="s">
        <v>587</v>
      </c>
      <c r="D290" s="2" t="s">
        <v>596</v>
      </c>
      <c r="E290" s="42">
        <v>6.9790628115653037</v>
      </c>
      <c r="F290" s="42">
        <v>7.643735460285809</v>
      </c>
      <c r="G290" s="42">
        <v>7.1452309737454307</v>
      </c>
      <c r="H290" s="42">
        <v>6.9790628115653037</v>
      </c>
      <c r="I290" s="42">
        <v>7.1452309737454307</v>
      </c>
      <c r="J290" s="42">
        <v>7.1452309737454307</v>
      </c>
      <c r="K290" s="42">
        <v>7.643735460285809</v>
      </c>
      <c r="L290" s="42">
        <v>8.4745762711864412</v>
      </c>
      <c r="M290" s="42">
        <v>8.3084081090063151</v>
      </c>
      <c r="N290" s="42">
        <v>7.976071784646062</v>
      </c>
      <c r="O290" s="42">
        <v>7.976071784646062</v>
      </c>
      <c r="P290" s="42">
        <v>8.3084081090063151</v>
      </c>
      <c r="Q290" s="42">
        <v>8.3084081090063151</v>
      </c>
      <c r="R290" s="42">
        <v>8.1913499344692013</v>
      </c>
      <c r="S290" s="42">
        <v>8.1913499344692013</v>
      </c>
      <c r="T290" s="42">
        <v>8.0275229357798175</v>
      </c>
      <c r="U290" s="42">
        <v>8.1913499344692013</v>
      </c>
      <c r="V290" s="42">
        <v>7.6998689384010488</v>
      </c>
      <c r="W290" s="42">
        <v>7.3722149410222801</v>
      </c>
      <c r="X290" s="42">
        <v>7.6998689384010488</v>
      </c>
      <c r="Y290" s="42">
        <v>7.8636959370904327</v>
      </c>
      <c r="Z290" s="42">
        <v>8.0275229357798175</v>
      </c>
      <c r="AA290" s="42">
        <v>8.0275229357798175</v>
      </c>
      <c r="AB290" s="42">
        <v>8.0275229357798175</v>
      </c>
      <c r="AC290" s="42">
        <v>7.6998689384010488</v>
      </c>
      <c r="AD290" s="42">
        <v>7.6998689384010488</v>
      </c>
      <c r="AE290" s="42">
        <v>7.5465639049454074</v>
      </c>
      <c r="AF290" s="42">
        <v>7.5465639049454074</v>
      </c>
      <c r="AG290" s="42">
        <v>7.8676942838792545</v>
      </c>
      <c r="AH290" s="42">
        <v>7.5465639049454074</v>
      </c>
      <c r="AI290" s="42">
        <v>7.2254335260115603</v>
      </c>
      <c r="AJ290" s="42">
        <v>7.0648683365446372</v>
      </c>
      <c r="AK290" s="42">
        <v>6.5831727681438661</v>
      </c>
      <c r="AL290" s="42">
        <v>7.2254335260115603</v>
      </c>
      <c r="AM290" s="42">
        <v>7.2254335260115603</v>
      </c>
      <c r="AN290" s="42">
        <v>6.422607578676943</v>
      </c>
      <c r="AO290" s="42">
        <v>6.1014771997430959</v>
      </c>
      <c r="AP290" s="42">
        <v>5.4592164418754017</v>
      </c>
      <c r="AQ290" s="42">
        <v>5.7803468208092488</v>
      </c>
      <c r="AR290" s="42">
        <v>5.5197792088316469</v>
      </c>
      <c r="AS290" s="42">
        <v>5.3664520085863234</v>
      </c>
      <c r="AT290" s="42">
        <v>5.3664520085863234</v>
      </c>
      <c r="AU290" s="42">
        <v>5.0597976080956766</v>
      </c>
      <c r="AV290" s="42">
        <v>4.7531432076050288</v>
      </c>
      <c r="AW290" s="42">
        <v>4.2931616068690586</v>
      </c>
      <c r="AX290" s="42">
        <v>4.5998160073597054</v>
      </c>
      <c r="AY290" s="42">
        <v>4.5998160073597054</v>
      </c>
      <c r="AZ290" s="42">
        <v>4.2931616068690586</v>
      </c>
      <c r="BA290" s="42">
        <v>3.9865072063784117</v>
      </c>
      <c r="BB290" s="42">
        <v>4.1398344066237351</v>
      </c>
      <c r="BC290" s="42">
        <v>3.9865072063784117</v>
      </c>
      <c r="BD290" s="42">
        <v>3.9865072063784117</v>
      </c>
      <c r="BE290" s="42">
        <v>3.9646233607807257</v>
      </c>
      <c r="BF290" s="42">
        <v>4.1171088746569078</v>
      </c>
      <c r="BG290" s="42">
        <v>3.8121378469045442</v>
      </c>
      <c r="BH290" s="42">
        <v>3.9646233607807257</v>
      </c>
      <c r="BI290" s="42">
        <v>3.8121378469045442</v>
      </c>
      <c r="BJ290" s="42">
        <v>4.2695943885330898</v>
      </c>
      <c r="BK290" s="42">
        <v>3.9646233607807257</v>
      </c>
      <c r="BL290" s="42">
        <v>4.1171088746569078</v>
      </c>
      <c r="BM290" s="42">
        <v>4.2695943885330898</v>
      </c>
      <c r="BN290" s="42">
        <v>4.422079902409271</v>
      </c>
      <c r="BO290" s="42">
        <v>3.9646233607807257</v>
      </c>
      <c r="BP290" s="42">
        <v>3.6596523330283626</v>
      </c>
    </row>
    <row r="291" spans="1:68" x14ac:dyDescent="0.25">
      <c r="A291" s="9" t="s">
        <v>597</v>
      </c>
      <c r="B291" s="2" t="s">
        <v>1630</v>
      </c>
      <c r="C291" s="2" t="s">
        <v>587</v>
      </c>
      <c r="D291" s="2" t="s">
        <v>598</v>
      </c>
      <c r="E291" s="42">
        <v>2.3339317773788149</v>
      </c>
      <c r="F291" s="42">
        <v>2.6929982046678633</v>
      </c>
      <c r="G291" s="42">
        <v>2.6929982046678633</v>
      </c>
      <c r="H291" s="42">
        <v>2.3339317773788149</v>
      </c>
      <c r="I291" s="42">
        <v>2.1543985637342908</v>
      </c>
      <c r="J291" s="42">
        <v>2.3339317773788149</v>
      </c>
      <c r="K291" s="42">
        <v>2.3339317773788149</v>
      </c>
      <c r="L291" s="42">
        <v>2.1543985637342908</v>
      </c>
      <c r="M291" s="42">
        <v>2.8725314183123878</v>
      </c>
      <c r="N291" s="42">
        <v>2.5134649910233393</v>
      </c>
      <c r="O291" s="42">
        <v>2.6929982046678633</v>
      </c>
      <c r="P291" s="42">
        <v>2.3339317773788149</v>
      </c>
      <c r="Q291" s="42">
        <v>2.6929982046678633</v>
      </c>
      <c r="R291" s="42">
        <v>2.6920315865039486</v>
      </c>
      <c r="S291" s="42">
        <v>2.8715003589375447</v>
      </c>
      <c r="T291" s="42">
        <v>2.8715003589375447</v>
      </c>
      <c r="U291" s="42">
        <v>2.8715003589375447</v>
      </c>
      <c r="V291" s="42">
        <v>2.8715003589375447</v>
      </c>
      <c r="W291" s="42">
        <v>2.512562814070352</v>
      </c>
      <c r="X291" s="42">
        <v>2.8715003589375447</v>
      </c>
      <c r="Y291" s="42">
        <v>3.0509691313711413</v>
      </c>
      <c r="Z291" s="42">
        <v>2.6920315865039486</v>
      </c>
      <c r="AA291" s="42">
        <v>2.8715003589375447</v>
      </c>
      <c r="AB291" s="42">
        <v>2.8715003589375447</v>
      </c>
      <c r="AC291" s="42">
        <v>2.8715003589375447</v>
      </c>
      <c r="AD291" s="42">
        <v>3.5893754486719311</v>
      </c>
      <c r="AE291" s="42">
        <v>3.5473572188719404</v>
      </c>
      <c r="AF291" s="42">
        <v>3.5473572188719404</v>
      </c>
      <c r="AG291" s="42">
        <v>3.5473572188719404</v>
      </c>
      <c r="AH291" s="42">
        <v>2.8378857750975524</v>
      </c>
      <c r="AI291" s="42">
        <v>2.8378857750975524</v>
      </c>
      <c r="AJ291" s="42">
        <v>2.1284143313231643</v>
      </c>
      <c r="AK291" s="42">
        <v>2.1284143313231643</v>
      </c>
      <c r="AL291" s="42">
        <v>2.1284143313231643</v>
      </c>
      <c r="AM291" s="42">
        <v>2.1284143313231643</v>
      </c>
      <c r="AN291" s="42">
        <v>1.9510464703795671</v>
      </c>
      <c r="AO291" s="42">
        <v>1.7736786094359702</v>
      </c>
      <c r="AP291" s="42">
        <v>1.5963107484923731</v>
      </c>
      <c r="AQ291" s="42">
        <v>1.9510464703795671</v>
      </c>
      <c r="AR291" s="42">
        <v>1.9031141868512111</v>
      </c>
      <c r="AS291" s="42">
        <v>1.3840830449826991</v>
      </c>
      <c r="AT291" s="42">
        <v>1.3840830449826991</v>
      </c>
      <c r="AU291" s="42">
        <v>1.5570934256055364</v>
      </c>
      <c r="AV291" s="42">
        <v>1.5570934256055364</v>
      </c>
      <c r="AW291" s="42">
        <v>1.5570934256055364</v>
      </c>
      <c r="AX291" s="42">
        <v>1.7301038062283738</v>
      </c>
      <c r="AY291" s="42">
        <v>1.7301038062283738</v>
      </c>
      <c r="AZ291" s="42">
        <v>1.3840830449826991</v>
      </c>
      <c r="BA291" s="42">
        <v>1.3840830449826991</v>
      </c>
      <c r="BB291" s="42">
        <v>1.3840830449826991</v>
      </c>
      <c r="BC291" s="42">
        <v>1.2110726643598617</v>
      </c>
      <c r="BD291" s="42">
        <v>1.2110726643598617</v>
      </c>
      <c r="BE291" s="42">
        <v>1.2027491408934707</v>
      </c>
      <c r="BF291" s="42">
        <v>0.85910652920962194</v>
      </c>
      <c r="BG291" s="42">
        <v>0.85910652920962194</v>
      </c>
      <c r="BH291" s="42">
        <v>0.85910652920962194</v>
      </c>
      <c r="BI291" s="42">
        <v>1.0309278350515463</v>
      </c>
      <c r="BJ291" s="42">
        <v>0.6872852233676976</v>
      </c>
      <c r="BK291" s="42">
        <v>0.85910652920962194</v>
      </c>
      <c r="BL291" s="42">
        <v>1.0309278350515463</v>
      </c>
      <c r="BM291" s="42">
        <v>0.85910652920962194</v>
      </c>
      <c r="BN291" s="42">
        <v>1.0309278350515463</v>
      </c>
      <c r="BO291" s="42">
        <v>1.0309278350515463</v>
      </c>
      <c r="BP291" s="42">
        <v>0.85910652920962194</v>
      </c>
    </row>
    <row r="292" spans="1:68" x14ac:dyDescent="0.25">
      <c r="A292" s="9" t="s">
        <v>599</v>
      </c>
      <c r="B292" s="2" t="s">
        <v>1631</v>
      </c>
      <c r="C292" s="2" t="s">
        <v>587</v>
      </c>
      <c r="D292" s="2" t="s">
        <v>600</v>
      </c>
      <c r="E292" s="42">
        <v>3.2690984170681352</v>
      </c>
      <c r="F292" s="42">
        <v>3.4411562284927739</v>
      </c>
      <c r="G292" s="42">
        <v>3.0970406056434965</v>
      </c>
      <c r="H292" s="42">
        <v>3.2690984170681352</v>
      </c>
      <c r="I292" s="42">
        <v>2.9249827942188578</v>
      </c>
      <c r="J292" s="42">
        <v>2.9249827942188578</v>
      </c>
      <c r="K292" s="42">
        <v>3.6132140399174122</v>
      </c>
      <c r="L292" s="42">
        <v>4.1293874741913283</v>
      </c>
      <c r="M292" s="42">
        <v>3.9573296627666896</v>
      </c>
      <c r="N292" s="42">
        <v>3.6132140399174122</v>
      </c>
      <c r="O292" s="42">
        <v>3.4411562284927739</v>
      </c>
      <c r="P292" s="42">
        <v>3.6132140399174122</v>
      </c>
      <c r="Q292" s="42">
        <v>3.6132140399174122</v>
      </c>
      <c r="R292" s="42">
        <v>3.5677879714576961</v>
      </c>
      <c r="S292" s="42">
        <v>4.077471967380224</v>
      </c>
      <c r="T292" s="42">
        <v>3.7376826367652054</v>
      </c>
      <c r="U292" s="42">
        <v>3.7376826367652054</v>
      </c>
      <c r="V292" s="42">
        <v>3.5677879714576961</v>
      </c>
      <c r="W292" s="42">
        <v>3.5677879714576961</v>
      </c>
      <c r="X292" s="42">
        <v>3.3978933061501868</v>
      </c>
      <c r="Y292" s="42">
        <v>3.2279986408426775</v>
      </c>
      <c r="Z292" s="42">
        <v>3.2279986408426775</v>
      </c>
      <c r="AA292" s="42">
        <v>3.3978933061501868</v>
      </c>
      <c r="AB292" s="42">
        <v>3.3978933061501868</v>
      </c>
      <c r="AC292" s="42">
        <v>3.5677879714576961</v>
      </c>
      <c r="AD292" s="42">
        <v>3.3978933061501868</v>
      </c>
      <c r="AE292" s="42">
        <v>3.3255736614566014</v>
      </c>
      <c r="AF292" s="42">
        <v>3.4918523445294314</v>
      </c>
      <c r="AG292" s="42">
        <v>3.1592949783837714</v>
      </c>
      <c r="AH292" s="42">
        <v>3.1592949783837714</v>
      </c>
      <c r="AI292" s="42">
        <v>2.9930162953109409</v>
      </c>
      <c r="AJ292" s="42">
        <v>2.8267376122381109</v>
      </c>
      <c r="AK292" s="42">
        <v>2.4941802460924509</v>
      </c>
      <c r="AL292" s="42">
        <v>2.6604589291652809</v>
      </c>
      <c r="AM292" s="42">
        <v>2.6604589291652809</v>
      </c>
      <c r="AN292" s="42">
        <v>2.4941802460924509</v>
      </c>
      <c r="AO292" s="42">
        <v>2.3279015630196209</v>
      </c>
      <c r="AP292" s="42">
        <v>2.3279015630196209</v>
      </c>
      <c r="AQ292" s="42">
        <v>2.3279015630196209</v>
      </c>
      <c r="AR292" s="42">
        <v>2.2364217252396164</v>
      </c>
      <c r="AS292" s="42">
        <v>2.2364217252396164</v>
      </c>
      <c r="AT292" s="42">
        <v>2.3961661341853033</v>
      </c>
      <c r="AU292" s="42">
        <v>2.2364217252396164</v>
      </c>
      <c r="AV292" s="42">
        <v>2.2364217252396164</v>
      </c>
      <c r="AW292" s="42">
        <v>1.9169329073482428</v>
      </c>
      <c r="AX292" s="42">
        <v>1.5974440894568689</v>
      </c>
      <c r="AY292" s="42">
        <v>1.2779552715654952</v>
      </c>
      <c r="AZ292" s="42">
        <v>1.7571884984025559</v>
      </c>
      <c r="BA292" s="42">
        <v>1.2779552715654952</v>
      </c>
      <c r="BB292" s="42">
        <v>1.2779552715654952</v>
      </c>
      <c r="BC292" s="42">
        <v>1.4376996805111821</v>
      </c>
      <c r="BD292" s="42">
        <v>1.5974440894568689</v>
      </c>
      <c r="BE292" s="42">
        <v>1.6165535079211122</v>
      </c>
      <c r="BF292" s="42">
        <v>2.1015195602974459</v>
      </c>
      <c r="BG292" s="42">
        <v>1.7782088587132234</v>
      </c>
      <c r="BH292" s="42">
        <v>1.6165535079211122</v>
      </c>
      <c r="BI292" s="42">
        <v>1.4548981571290009</v>
      </c>
      <c r="BJ292" s="42">
        <v>1.7782088587132234</v>
      </c>
      <c r="BK292" s="42">
        <v>1.4548981571290009</v>
      </c>
      <c r="BL292" s="42">
        <v>1.6165535079211122</v>
      </c>
      <c r="BM292" s="42">
        <v>1.2932428063368897</v>
      </c>
      <c r="BN292" s="42">
        <v>1.2932428063368897</v>
      </c>
      <c r="BO292" s="42">
        <v>0.96993210475266733</v>
      </c>
      <c r="BP292" s="42">
        <v>0.96993210475266733</v>
      </c>
    </row>
    <row r="293" spans="1:68" x14ac:dyDescent="0.25">
      <c r="A293" s="9" t="s">
        <v>601</v>
      </c>
      <c r="B293" s="2" t="s">
        <v>1632</v>
      </c>
      <c r="C293" s="2" t="s">
        <v>587</v>
      </c>
      <c r="D293" s="2" t="s">
        <v>602</v>
      </c>
      <c r="E293" s="42">
        <v>4.7351806383725004</v>
      </c>
      <c r="F293" s="42">
        <v>4.7351806383725004</v>
      </c>
      <c r="G293" s="42">
        <v>4.5598035776920378</v>
      </c>
      <c r="H293" s="42">
        <v>4.5598035776920378</v>
      </c>
      <c r="I293" s="42">
        <v>4.9105576990529638</v>
      </c>
      <c r="J293" s="42">
        <v>4.7351806383725004</v>
      </c>
      <c r="K293" s="42">
        <v>5.0859347597334263</v>
      </c>
      <c r="L293" s="42">
        <v>5.2613118204138898</v>
      </c>
      <c r="M293" s="42">
        <v>5.0859347597334263</v>
      </c>
      <c r="N293" s="42">
        <v>4.9105576990529638</v>
      </c>
      <c r="O293" s="42">
        <v>4.7351806383725004</v>
      </c>
      <c r="P293" s="42">
        <v>4.7351806383725004</v>
      </c>
      <c r="Q293" s="42">
        <v>5.2613118204138898</v>
      </c>
      <c r="R293" s="42">
        <v>5.2705551651440619</v>
      </c>
      <c r="S293" s="42">
        <v>5.0948699929725931</v>
      </c>
      <c r="T293" s="42">
        <v>5.4462403373155306</v>
      </c>
      <c r="U293" s="42">
        <v>5.6219255094869993</v>
      </c>
      <c r="V293" s="42">
        <v>5.6219255094869993</v>
      </c>
      <c r="W293" s="42">
        <v>5.797610681658468</v>
      </c>
      <c r="X293" s="42">
        <v>5.797610681658468</v>
      </c>
      <c r="Y293" s="42">
        <v>5.9732958538299368</v>
      </c>
      <c r="Z293" s="42">
        <v>5.9732958538299368</v>
      </c>
      <c r="AA293" s="42">
        <v>5.797610681658468</v>
      </c>
      <c r="AB293" s="42">
        <v>5.9732958538299368</v>
      </c>
      <c r="AC293" s="42">
        <v>5.797610681658468</v>
      </c>
      <c r="AD293" s="42">
        <v>5.4462403373155306</v>
      </c>
      <c r="AE293" s="42">
        <v>5.4290718038528896</v>
      </c>
      <c r="AF293" s="42">
        <v>5.6042031523642732</v>
      </c>
      <c r="AG293" s="42">
        <v>5.4290718038528896</v>
      </c>
      <c r="AH293" s="42">
        <v>5.0788091068301222</v>
      </c>
      <c r="AI293" s="42">
        <v>4.9036777583187385</v>
      </c>
      <c r="AJ293" s="42">
        <v>4.9036777583187385</v>
      </c>
      <c r="AK293" s="42">
        <v>4.7285464098073557</v>
      </c>
      <c r="AL293" s="42">
        <v>4.5534150612959721</v>
      </c>
      <c r="AM293" s="42">
        <v>4.9036777583187385</v>
      </c>
      <c r="AN293" s="42">
        <v>4.3782837127845884</v>
      </c>
      <c r="AO293" s="42">
        <v>4.2031523642732047</v>
      </c>
      <c r="AP293" s="42">
        <v>4.028021015761821</v>
      </c>
      <c r="AQ293" s="42">
        <v>4.028021015761821</v>
      </c>
      <c r="AR293" s="42">
        <v>3.9155600953353762</v>
      </c>
      <c r="AS293" s="42">
        <v>4.085801838610827</v>
      </c>
      <c r="AT293" s="42">
        <v>3.7453183520599249</v>
      </c>
      <c r="AU293" s="42">
        <v>4.085801838610827</v>
      </c>
      <c r="AV293" s="42">
        <v>3.7453183520599249</v>
      </c>
      <c r="AW293" s="42">
        <v>3.7453183520599249</v>
      </c>
      <c r="AX293" s="42">
        <v>3.2345931222335715</v>
      </c>
      <c r="AY293" s="42">
        <v>3.4048348655090228</v>
      </c>
      <c r="AZ293" s="42">
        <v>3.4048348655090228</v>
      </c>
      <c r="BA293" s="42">
        <v>3.4048348655090228</v>
      </c>
      <c r="BB293" s="42">
        <v>2.7238678924072182</v>
      </c>
      <c r="BC293" s="42">
        <v>2.8941096356826694</v>
      </c>
      <c r="BD293" s="42">
        <v>3.2345931222335715</v>
      </c>
      <c r="BE293" s="42">
        <v>3.2062099223759706</v>
      </c>
      <c r="BF293" s="42">
        <v>3.3749578130273372</v>
      </c>
      <c r="BG293" s="42">
        <v>3.0374620317246035</v>
      </c>
      <c r="BH293" s="42">
        <v>2.6999662504218698</v>
      </c>
      <c r="BI293" s="42">
        <v>3.0374620317246035</v>
      </c>
      <c r="BJ293" s="42">
        <v>2.8687141410732369</v>
      </c>
      <c r="BK293" s="42">
        <v>2.6999662504218698</v>
      </c>
      <c r="BL293" s="42">
        <v>2.6999662504218698</v>
      </c>
      <c r="BM293" s="42">
        <v>3.2062099223759706</v>
      </c>
      <c r="BN293" s="42">
        <v>3.0374620317246035</v>
      </c>
      <c r="BO293" s="42">
        <v>3.2062099223759706</v>
      </c>
      <c r="BP293" s="42">
        <v>3.0374620317246035</v>
      </c>
    </row>
    <row r="294" spans="1:68" x14ac:dyDescent="0.25">
      <c r="A294" s="9" t="s">
        <v>603</v>
      </c>
      <c r="B294" s="2" t="s">
        <v>1633</v>
      </c>
      <c r="C294" s="2" t="s">
        <v>587</v>
      </c>
      <c r="D294" s="2" t="s">
        <v>604</v>
      </c>
      <c r="E294" s="42">
        <v>6.1925689172992406</v>
      </c>
      <c r="F294" s="42">
        <v>5.9928086296444265</v>
      </c>
      <c r="G294" s="42">
        <v>6.5920894926088689</v>
      </c>
      <c r="H294" s="42">
        <v>5.9928086296444265</v>
      </c>
      <c r="I294" s="42">
        <v>6.791849780263683</v>
      </c>
      <c r="J294" s="42">
        <v>6.3923292049540548</v>
      </c>
      <c r="K294" s="42">
        <v>6.5920894926088689</v>
      </c>
      <c r="L294" s="42">
        <v>6.9916100679184972</v>
      </c>
      <c r="M294" s="42">
        <v>7.3911306432281263</v>
      </c>
      <c r="N294" s="42">
        <v>7.3911306432281263</v>
      </c>
      <c r="O294" s="42">
        <v>7.1913703555733113</v>
      </c>
      <c r="P294" s="42">
        <v>7.1913703555733113</v>
      </c>
      <c r="Q294" s="42">
        <v>7.1913703555733113</v>
      </c>
      <c r="R294" s="42">
        <v>7.1005917159763312</v>
      </c>
      <c r="S294" s="42">
        <v>7.6923076923076916</v>
      </c>
      <c r="T294" s="42">
        <v>7.8895463510848121</v>
      </c>
      <c r="U294" s="42">
        <v>8.0867850098619325</v>
      </c>
      <c r="V294" s="42">
        <v>8.2840236686390529</v>
      </c>
      <c r="W294" s="42">
        <v>8.0867850098619325</v>
      </c>
      <c r="X294" s="42">
        <v>7.6923076923076916</v>
      </c>
      <c r="Y294" s="42">
        <v>7.4950690335305712</v>
      </c>
      <c r="Z294" s="42">
        <v>7.8895463510848121</v>
      </c>
      <c r="AA294" s="42">
        <v>7.8895463510848121</v>
      </c>
      <c r="AB294" s="42">
        <v>7.8895463510848121</v>
      </c>
      <c r="AC294" s="42">
        <v>7.6923076923076916</v>
      </c>
      <c r="AD294" s="42">
        <v>7.6923076923076916</v>
      </c>
      <c r="AE294" s="42">
        <v>7.5845974329054844</v>
      </c>
      <c r="AF294" s="42">
        <v>7.5845974329054844</v>
      </c>
      <c r="AG294" s="42">
        <v>7.3901205756514976</v>
      </c>
      <c r="AH294" s="42">
        <v>7.3901205756514976</v>
      </c>
      <c r="AI294" s="42">
        <v>7.001166861143524</v>
      </c>
      <c r="AJ294" s="42">
        <v>6.8066900038895373</v>
      </c>
      <c r="AK294" s="42">
        <v>6.8066900038895373</v>
      </c>
      <c r="AL294" s="42">
        <v>7.3901205756514976</v>
      </c>
      <c r="AM294" s="42">
        <v>6.8066900038895373</v>
      </c>
      <c r="AN294" s="42">
        <v>6.6122131466355505</v>
      </c>
      <c r="AO294" s="42">
        <v>6.0287825748735901</v>
      </c>
      <c r="AP294" s="42">
        <v>5.6398288603656166</v>
      </c>
      <c r="AQ294" s="42">
        <v>6.0287825748735901</v>
      </c>
      <c r="AR294" s="42">
        <v>5.7814248414770608</v>
      </c>
      <c r="AS294" s="42">
        <v>5.4084296904140245</v>
      </c>
      <c r="AT294" s="42">
        <v>5.4084296904140245</v>
      </c>
      <c r="AU294" s="42">
        <v>5.0354345393509883</v>
      </c>
      <c r="AV294" s="42">
        <v>4.4759418127564343</v>
      </c>
      <c r="AW294" s="42">
        <v>4.4759418127564343</v>
      </c>
      <c r="AX294" s="42">
        <v>4.4759418127564343</v>
      </c>
      <c r="AY294" s="42">
        <v>4.1029466616933981</v>
      </c>
      <c r="AZ294" s="42">
        <v>3.9164490861618799</v>
      </c>
      <c r="BA294" s="42">
        <v>4.1029466616933981</v>
      </c>
      <c r="BB294" s="42">
        <v>4.1029466616933981</v>
      </c>
      <c r="BC294" s="42">
        <v>4.2894442372249166</v>
      </c>
      <c r="BD294" s="42">
        <v>3.7299515106303618</v>
      </c>
      <c r="BE294" s="42">
        <v>3.6656891495601172</v>
      </c>
      <c r="BF294" s="42">
        <v>3.8489736070381229</v>
      </c>
      <c r="BG294" s="42">
        <v>3.8489736070381229</v>
      </c>
      <c r="BH294" s="42">
        <v>3.8489736070381229</v>
      </c>
      <c r="BI294" s="42">
        <v>4.032258064516129</v>
      </c>
      <c r="BJ294" s="42">
        <v>3.6656891495601172</v>
      </c>
      <c r="BK294" s="42">
        <v>4.032258064516129</v>
      </c>
      <c r="BL294" s="42">
        <v>4.032258064516129</v>
      </c>
      <c r="BM294" s="42">
        <v>3.4824046920821115</v>
      </c>
      <c r="BN294" s="42">
        <v>3.6656891495601172</v>
      </c>
      <c r="BO294" s="42">
        <v>3.4824046920821115</v>
      </c>
      <c r="BP294" s="42">
        <v>3.6656891495601172</v>
      </c>
    </row>
    <row r="295" spans="1:68" x14ac:dyDescent="0.25">
      <c r="A295" s="9" t="s">
        <v>605</v>
      </c>
      <c r="B295" s="2" t="s">
        <v>1634</v>
      </c>
      <c r="C295" s="2" t="s">
        <v>587</v>
      </c>
      <c r="D295" s="2" t="s">
        <v>606</v>
      </c>
      <c r="E295" s="42">
        <v>2.9097963142580019</v>
      </c>
      <c r="F295" s="42">
        <v>3.0714516650501134</v>
      </c>
      <c r="G295" s="42">
        <v>2.7481409634658909</v>
      </c>
      <c r="H295" s="42">
        <v>2.9097963142580019</v>
      </c>
      <c r="I295" s="42">
        <v>2.9097963142580019</v>
      </c>
      <c r="J295" s="42">
        <v>2.9097963142580019</v>
      </c>
      <c r="K295" s="42">
        <v>3.0714516650501134</v>
      </c>
      <c r="L295" s="42">
        <v>3.2331070158422244</v>
      </c>
      <c r="M295" s="42">
        <v>3.3947623666343358</v>
      </c>
      <c r="N295" s="42">
        <v>3.0714516650501134</v>
      </c>
      <c r="O295" s="42">
        <v>3.0714516650501134</v>
      </c>
      <c r="P295" s="42">
        <v>3.0714516650501134</v>
      </c>
      <c r="Q295" s="42">
        <v>2.9097963142580019</v>
      </c>
      <c r="R295" s="42">
        <v>2.9060381013884404</v>
      </c>
      <c r="S295" s="42">
        <v>2.583144979011947</v>
      </c>
      <c r="T295" s="42">
        <v>2.9060381013884404</v>
      </c>
      <c r="U295" s="42">
        <v>2.9060381013884404</v>
      </c>
      <c r="V295" s="42">
        <v>2.9060381013884404</v>
      </c>
      <c r="W295" s="42">
        <v>2.7445915402001937</v>
      </c>
      <c r="X295" s="42">
        <v>2.7445915402001937</v>
      </c>
      <c r="Y295" s="42">
        <v>2.7445915402001937</v>
      </c>
      <c r="Z295" s="42">
        <v>3.0674846625766872</v>
      </c>
      <c r="AA295" s="42">
        <v>3.0674846625766872</v>
      </c>
      <c r="AB295" s="42">
        <v>3.2289312237649339</v>
      </c>
      <c r="AC295" s="42">
        <v>3.0674846625766872</v>
      </c>
      <c r="AD295" s="42">
        <v>2.7445915402001937</v>
      </c>
      <c r="AE295" s="42">
        <v>2.7357579658834887</v>
      </c>
      <c r="AF295" s="42">
        <v>2.8966849050531058</v>
      </c>
      <c r="AG295" s="42">
        <v>2.8966849050531058</v>
      </c>
      <c r="AH295" s="42">
        <v>2.5748310267138721</v>
      </c>
      <c r="AI295" s="42">
        <v>2.5748310267138721</v>
      </c>
      <c r="AJ295" s="42">
        <v>2.0920502092050208</v>
      </c>
      <c r="AK295" s="42">
        <v>2.2529771483746379</v>
      </c>
      <c r="AL295" s="42">
        <v>2.413904087544255</v>
      </c>
      <c r="AM295" s="42">
        <v>2.2529771483746379</v>
      </c>
      <c r="AN295" s="42">
        <v>2.0920502092050208</v>
      </c>
      <c r="AO295" s="42">
        <v>1.7701963308657869</v>
      </c>
      <c r="AP295" s="42">
        <v>1.7701963308657869</v>
      </c>
      <c r="AQ295" s="42">
        <v>1.7701963308657869</v>
      </c>
      <c r="AR295" s="42">
        <v>1.7328292375551355</v>
      </c>
      <c r="AS295" s="42">
        <v>1.890359168241966</v>
      </c>
      <c r="AT295" s="42">
        <v>1.890359168241966</v>
      </c>
      <c r="AU295" s="42">
        <v>1.890359168241966</v>
      </c>
      <c r="AV295" s="42">
        <v>1.7328292375551355</v>
      </c>
      <c r="AW295" s="42">
        <v>1.1027095148078134</v>
      </c>
      <c r="AX295" s="42">
        <v>1.575299306868305</v>
      </c>
      <c r="AY295" s="42">
        <v>1.575299306868305</v>
      </c>
      <c r="AZ295" s="42">
        <v>1.575299306868305</v>
      </c>
      <c r="BA295" s="42">
        <v>1.4177693761814745</v>
      </c>
      <c r="BB295" s="42">
        <v>1.575299306868305</v>
      </c>
      <c r="BC295" s="42">
        <v>1.260239445494644</v>
      </c>
      <c r="BD295" s="42">
        <v>1.1027095148078134</v>
      </c>
      <c r="BE295" s="42">
        <v>1.1054958938723942</v>
      </c>
      <c r="BF295" s="42">
        <v>1.5792798483891346</v>
      </c>
      <c r="BG295" s="42">
        <v>1.5792798483891346</v>
      </c>
      <c r="BH295" s="42">
        <v>1.2634238787113077</v>
      </c>
      <c r="BI295" s="42">
        <v>1.1054958938723942</v>
      </c>
      <c r="BJ295" s="42">
        <v>1.2634238787113077</v>
      </c>
      <c r="BK295" s="42">
        <v>0.94756790903348076</v>
      </c>
      <c r="BL295" s="42">
        <v>1.1054958938723942</v>
      </c>
      <c r="BM295" s="42">
        <v>0.7896399241945673</v>
      </c>
      <c r="BN295" s="42">
        <v>0.94756790903348076</v>
      </c>
      <c r="BO295" s="42">
        <v>0.63171193935565384</v>
      </c>
      <c r="BP295" s="42">
        <v>0.7896399241945673</v>
      </c>
    </row>
    <row r="296" spans="1:68" x14ac:dyDescent="0.25">
      <c r="A296" s="9" t="s">
        <v>607</v>
      </c>
      <c r="B296" s="2" t="s">
        <v>1635</v>
      </c>
      <c r="C296" s="2" t="s">
        <v>587</v>
      </c>
      <c r="D296" s="2" t="s">
        <v>608</v>
      </c>
      <c r="E296" s="42">
        <v>2.7643400138217</v>
      </c>
      <c r="F296" s="42">
        <v>2.7643400138217</v>
      </c>
      <c r="G296" s="42">
        <v>3.2826537664132687</v>
      </c>
      <c r="H296" s="42">
        <v>3.6281962681409814</v>
      </c>
      <c r="I296" s="42">
        <v>3.455425017277125</v>
      </c>
      <c r="J296" s="42">
        <v>3.1098825155494123</v>
      </c>
      <c r="K296" s="42">
        <v>3.455425017277125</v>
      </c>
      <c r="L296" s="42">
        <v>3.2826537664132687</v>
      </c>
      <c r="M296" s="42">
        <v>3.8009675190048373</v>
      </c>
      <c r="N296" s="42">
        <v>3.2826537664132687</v>
      </c>
      <c r="O296" s="42">
        <v>3.2826537664132687</v>
      </c>
      <c r="P296" s="42">
        <v>3.2826537664132687</v>
      </c>
      <c r="Q296" s="42">
        <v>3.8009675190048373</v>
      </c>
      <c r="R296" s="42">
        <v>3.8381018841591068</v>
      </c>
      <c r="S296" s="42">
        <v>4.0125610607117936</v>
      </c>
      <c r="T296" s="42">
        <v>4.0125610607117936</v>
      </c>
      <c r="U296" s="42">
        <v>3.8381018841591068</v>
      </c>
      <c r="V296" s="42">
        <v>3.66364270760642</v>
      </c>
      <c r="W296" s="42">
        <v>3.66364270760642</v>
      </c>
      <c r="X296" s="42">
        <v>3.8381018841591068</v>
      </c>
      <c r="Y296" s="42">
        <v>4.0125610607117936</v>
      </c>
      <c r="Z296" s="42">
        <v>3.8381018841591068</v>
      </c>
      <c r="AA296" s="42">
        <v>3.8381018841591068</v>
      </c>
      <c r="AB296" s="42">
        <v>4.0125610607117936</v>
      </c>
      <c r="AC296" s="42">
        <v>3.66364270760642</v>
      </c>
      <c r="AD296" s="42">
        <v>3.66364270760642</v>
      </c>
      <c r="AE296" s="42">
        <v>3.6547163243995824</v>
      </c>
      <c r="AF296" s="42">
        <v>3.8287504350852766</v>
      </c>
      <c r="AG296" s="42">
        <v>4.1768186564566658</v>
      </c>
      <c r="AH296" s="42">
        <v>3.8287504350852766</v>
      </c>
      <c r="AI296" s="42">
        <v>3.8287504350852766</v>
      </c>
      <c r="AJ296" s="42">
        <v>3.3066481030281936</v>
      </c>
      <c r="AK296" s="42">
        <v>3.6547163243995824</v>
      </c>
      <c r="AL296" s="42">
        <v>3.4806822137138878</v>
      </c>
      <c r="AM296" s="42">
        <v>3.1326139923424989</v>
      </c>
      <c r="AN296" s="42">
        <v>2.6105116602854159</v>
      </c>
      <c r="AO296" s="42">
        <v>2.6105116602854159</v>
      </c>
      <c r="AP296" s="42">
        <v>2.6105116602854159</v>
      </c>
      <c r="AQ296" s="42">
        <v>2.2624434389140271</v>
      </c>
      <c r="AR296" s="42">
        <v>2.2146507666098807</v>
      </c>
      <c r="AS296" s="42">
        <v>2.0442930153321974</v>
      </c>
      <c r="AT296" s="42">
        <v>2.0442930153321974</v>
      </c>
      <c r="AU296" s="42">
        <v>2.0442930153321974</v>
      </c>
      <c r="AV296" s="42">
        <v>1.8739352640545144</v>
      </c>
      <c r="AW296" s="42">
        <v>1.7035775127768313</v>
      </c>
      <c r="AX296" s="42">
        <v>1.8739352640545144</v>
      </c>
      <c r="AY296" s="42">
        <v>2.385008517887564</v>
      </c>
      <c r="AZ296" s="42">
        <v>2.385008517887564</v>
      </c>
      <c r="BA296" s="42">
        <v>1.8739352640545144</v>
      </c>
      <c r="BB296" s="42">
        <v>1.7035775127768313</v>
      </c>
      <c r="BC296" s="42">
        <v>1.7035775127768313</v>
      </c>
      <c r="BD296" s="42">
        <v>1.8739352640545144</v>
      </c>
      <c r="BE296" s="42">
        <v>1.8254231662794558</v>
      </c>
      <c r="BF296" s="42">
        <v>1.9913707268503154</v>
      </c>
      <c r="BG296" s="42">
        <v>1.6594756057085962</v>
      </c>
      <c r="BH296" s="42">
        <v>1.8254231662794558</v>
      </c>
      <c r="BI296" s="42">
        <v>1.6594756057085962</v>
      </c>
      <c r="BJ296" s="42">
        <v>1.8254231662794558</v>
      </c>
      <c r="BK296" s="42">
        <v>1.8254231662794558</v>
      </c>
      <c r="BL296" s="42">
        <v>1.8254231662794558</v>
      </c>
      <c r="BM296" s="42">
        <v>1.6594756057085962</v>
      </c>
      <c r="BN296" s="42">
        <v>1.9913707268503154</v>
      </c>
      <c r="BO296" s="42">
        <v>1.4935280451377366</v>
      </c>
      <c r="BP296" s="42">
        <v>1.8254231662794558</v>
      </c>
    </row>
    <row r="297" spans="1:68" x14ac:dyDescent="0.25">
      <c r="A297" s="9" t="s">
        <v>609</v>
      </c>
      <c r="B297" s="2" t="s">
        <v>1636</v>
      </c>
      <c r="C297" s="2" t="s">
        <v>587</v>
      </c>
      <c r="D297" s="2" t="s">
        <v>610</v>
      </c>
      <c r="E297" s="42">
        <v>2.4373259052924792</v>
      </c>
      <c r="F297" s="42">
        <v>2.2632311977715878</v>
      </c>
      <c r="G297" s="42">
        <v>2.785515320334262</v>
      </c>
      <c r="H297" s="42">
        <v>2.9596100278551534</v>
      </c>
      <c r="I297" s="42">
        <v>2.6114206128133706</v>
      </c>
      <c r="J297" s="42">
        <v>2.4373259052924792</v>
      </c>
      <c r="K297" s="42">
        <v>2.9596100278551534</v>
      </c>
      <c r="L297" s="42">
        <v>3.1337047353760448</v>
      </c>
      <c r="M297" s="42">
        <v>2.785515320334262</v>
      </c>
      <c r="N297" s="42">
        <v>2.9596100278551534</v>
      </c>
      <c r="O297" s="42">
        <v>2.785515320334262</v>
      </c>
      <c r="P297" s="42">
        <v>2.4373259052924792</v>
      </c>
      <c r="Q297" s="42">
        <v>2.4373259052924792</v>
      </c>
      <c r="R297" s="42">
        <v>2.4805102763997167</v>
      </c>
      <c r="S297" s="42">
        <v>2.6576895818568391</v>
      </c>
      <c r="T297" s="42">
        <v>2.4805102763997167</v>
      </c>
      <c r="U297" s="42">
        <v>2.834868887313962</v>
      </c>
      <c r="V297" s="42">
        <v>2.3033309709425942</v>
      </c>
      <c r="W297" s="42">
        <v>2.3033309709425942</v>
      </c>
      <c r="X297" s="42">
        <v>2.4805102763997167</v>
      </c>
      <c r="Y297" s="42">
        <v>2.834868887313962</v>
      </c>
      <c r="Z297" s="42">
        <v>3.0120481927710845</v>
      </c>
      <c r="AA297" s="42">
        <v>2.834868887313962</v>
      </c>
      <c r="AB297" s="42">
        <v>3.0120481927710845</v>
      </c>
      <c r="AC297" s="42">
        <v>2.834868887313962</v>
      </c>
      <c r="AD297" s="42">
        <v>3.0120481927710845</v>
      </c>
      <c r="AE297" s="42">
        <v>3.0003529827038475</v>
      </c>
      <c r="AF297" s="42">
        <v>2.8238616307800921</v>
      </c>
      <c r="AG297" s="42">
        <v>2.6473702788563362</v>
      </c>
      <c r="AH297" s="42">
        <v>2.2943875750088245</v>
      </c>
      <c r="AI297" s="42">
        <v>2.2943875750088245</v>
      </c>
      <c r="AJ297" s="42">
        <v>2.1178962230850691</v>
      </c>
      <c r="AK297" s="42">
        <v>1.9414048711613132</v>
      </c>
      <c r="AL297" s="42">
        <v>1.7649135192375576</v>
      </c>
      <c r="AM297" s="42">
        <v>2.1178962230850691</v>
      </c>
      <c r="AN297" s="42">
        <v>1.5884221673138017</v>
      </c>
      <c r="AO297" s="42">
        <v>1.5884221673138017</v>
      </c>
      <c r="AP297" s="42">
        <v>1.4119308153900461</v>
      </c>
      <c r="AQ297" s="42">
        <v>1.4119308153900461</v>
      </c>
      <c r="AR297" s="42">
        <v>1.3942140118508191</v>
      </c>
      <c r="AS297" s="42">
        <v>1.5684907633321714</v>
      </c>
      <c r="AT297" s="42">
        <v>1.3942140118508191</v>
      </c>
      <c r="AU297" s="42">
        <v>1.3942140118508191</v>
      </c>
      <c r="AV297" s="42">
        <v>1.2199372603694667</v>
      </c>
      <c r="AW297" s="42">
        <v>1.2199372603694667</v>
      </c>
      <c r="AX297" s="42">
        <v>1.2199372603694667</v>
      </c>
      <c r="AY297" s="42">
        <v>1.3942140118508191</v>
      </c>
      <c r="AZ297" s="42">
        <v>1.2199372603694667</v>
      </c>
      <c r="BA297" s="42">
        <v>1.0456605088881143</v>
      </c>
      <c r="BB297" s="42">
        <v>0.69710700592540953</v>
      </c>
      <c r="BC297" s="42">
        <v>0.69710700592540953</v>
      </c>
      <c r="BD297" s="42">
        <v>0.69710700592540953</v>
      </c>
      <c r="BE297" s="42">
        <v>0.69180214458664824</v>
      </c>
      <c r="BF297" s="42">
        <v>0.86475268073331024</v>
      </c>
      <c r="BG297" s="42">
        <v>0.69180214458664824</v>
      </c>
      <c r="BH297" s="42">
        <v>1.0377032168799722</v>
      </c>
      <c r="BI297" s="42">
        <v>0.86475268073331024</v>
      </c>
      <c r="BJ297" s="42">
        <v>1.0377032168799722</v>
      </c>
      <c r="BK297" s="42">
        <v>0.86475268073331024</v>
      </c>
      <c r="BL297" s="42">
        <v>1.0377032168799722</v>
      </c>
      <c r="BM297" s="42">
        <v>1.0377032168799722</v>
      </c>
      <c r="BN297" s="42">
        <v>0.86475268073331024</v>
      </c>
      <c r="BO297" s="42">
        <v>0.86475268073331024</v>
      </c>
      <c r="BP297" s="42">
        <v>0.86475268073331024</v>
      </c>
    </row>
    <row r="298" spans="1:68" x14ac:dyDescent="0.25">
      <c r="A298" s="9" t="s">
        <v>611</v>
      </c>
      <c r="B298" s="2" t="s">
        <v>1637</v>
      </c>
      <c r="C298" s="2" t="s">
        <v>587</v>
      </c>
      <c r="D298" s="2" t="s">
        <v>612</v>
      </c>
      <c r="E298" s="42">
        <v>4.0823571175008873</v>
      </c>
      <c r="F298" s="42">
        <v>4.4373446929357474</v>
      </c>
      <c r="G298" s="42">
        <v>4.4373446929357474</v>
      </c>
      <c r="H298" s="42">
        <v>4.9698260560880367</v>
      </c>
      <c r="I298" s="42">
        <v>4.6148384806531766</v>
      </c>
      <c r="J298" s="42">
        <v>4.6148384806531766</v>
      </c>
      <c r="K298" s="42">
        <v>4.7923322683706067</v>
      </c>
      <c r="L298" s="42">
        <v>4.6148384806531766</v>
      </c>
      <c r="M298" s="42">
        <v>4.6148384806531766</v>
      </c>
      <c r="N298" s="42">
        <v>4.4373446929357474</v>
      </c>
      <c r="O298" s="42">
        <v>4.4373446929357474</v>
      </c>
      <c r="P298" s="42">
        <v>4.0823571175008873</v>
      </c>
      <c r="Q298" s="42">
        <v>4.0823571175008873</v>
      </c>
      <c r="R298" s="42">
        <v>4.0436005625879039</v>
      </c>
      <c r="S298" s="42">
        <v>4.0436005625879039</v>
      </c>
      <c r="T298" s="42">
        <v>4.2194092827004219</v>
      </c>
      <c r="U298" s="42">
        <v>4.3952180028129391</v>
      </c>
      <c r="V298" s="42">
        <v>4.2194092827004219</v>
      </c>
      <c r="W298" s="42">
        <v>4.7468354430379742</v>
      </c>
      <c r="X298" s="42">
        <v>4.3952180028129391</v>
      </c>
      <c r="Y298" s="42">
        <v>4.5710267229254571</v>
      </c>
      <c r="Z298" s="42">
        <v>4.9226441631504922</v>
      </c>
      <c r="AA298" s="42">
        <v>4.9226441631504922</v>
      </c>
      <c r="AB298" s="42">
        <v>4.9226441631504922</v>
      </c>
      <c r="AC298" s="42">
        <v>4.9226441631504922</v>
      </c>
      <c r="AD298" s="42">
        <v>4.7468354430379742</v>
      </c>
      <c r="AE298" s="42">
        <v>4.674515235457064</v>
      </c>
      <c r="AF298" s="42">
        <v>4.8476454293628812</v>
      </c>
      <c r="AG298" s="42">
        <v>5.0207756232686984</v>
      </c>
      <c r="AH298" s="42">
        <v>4.674515235457064</v>
      </c>
      <c r="AI298" s="42">
        <v>4.5013850415512469</v>
      </c>
      <c r="AJ298" s="42">
        <v>4.8476454293628812</v>
      </c>
      <c r="AK298" s="42">
        <v>4.3282548476454297</v>
      </c>
      <c r="AL298" s="42">
        <v>3.8088642659279781</v>
      </c>
      <c r="AM298" s="42">
        <v>3.8088642659279781</v>
      </c>
      <c r="AN298" s="42">
        <v>3.6357340720221609</v>
      </c>
      <c r="AO298" s="42">
        <v>3.4626038781163437</v>
      </c>
      <c r="AP298" s="42">
        <v>3.1163434903047094</v>
      </c>
      <c r="AQ298" s="42">
        <v>3.4626038781163437</v>
      </c>
      <c r="AR298" s="42">
        <v>3.3568311513930849</v>
      </c>
      <c r="AS298" s="42">
        <v>3.3568311513930849</v>
      </c>
      <c r="AT298" s="42">
        <v>3.1889895938234307</v>
      </c>
      <c r="AU298" s="42">
        <v>2.8533064786841225</v>
      </c>
      <c r="AV298" s="42">
        <v>2.8533064786841225</v>
      </c>
      <c r="AW298" s="42">
        <v>2.5176233635448138</v>
      </c>
      <c r="AX298" s="42">
        <v>2.6854649211144679</v>
      </c>
      <c r="AY298" s="42">
        <v>2.6854649211144679</v>
      </c>
      <c r="AZ298" s="42">
        <v>2.6854649211144679</v>
      </c>
      <c r="BA298" s="42">
        <v>2.6854649211144679</v>
      </c>
      <c r="BB298" s="42">
        <v>2.5176233635448138</v>
      </c>
      <c r="BC298" s="42">
        <v>2.5176233635448138</v>
      </c>
      <c r="BD298" s="42">
        <v>2.8533064786841225</v>
      </c>
      <c r="BE298" s="42">
        <v>2.8990450204638472</v>
      </c>
      <c r="BF298" s="42">
        <v>2.7285129604365621</v>
      </c>
      <c r="BG298" s="42">
        <v>2.7285129604365621</v>
      </c>
      <c r="BH298" s="42">
        <v>2.387448840381992</v>
      </c>
      <c r="BI298" s="42">
        <v>2.387448840381992</v>
      </c>
      <c r="BJ298" s="42">
        <v>2.7285129604365621</v>
      </c>
      <c r="BK298" s="42">
        <v>2.5579809004092771</v>
      </c>
      <c r="BL298" s="42">
        <v>2.7285129604365621</v>
      </c>
      <c r="BM298" s="42">
        <v>2.5579809004092771</v>
      </c>
      <c r="BN298" s="42">
        <v>2.7285129604365621</v>
      </c>
      <c r="BO298" s="42">
        <v>2.5579809004092771</v>
      </c>
      <c r="BP298" s="42">
        <v>2.5579809004092771</v>
      </c>
    </row>
    <row r="299" spans="1:68" x14ac:dyDescent="0.25">
      <c r="A299" s="9" t="s">
        <v>613</v>
      </c>
      <c r="B299" s="2" t="s">
        <v>1638</v>
      </c>
      <c r="C299" s="2" t="s">
        <v>587</v>
      </c>
      <c r="D299" s="2" t="s">
        <v>614</v>
      </c>
      <c r="E299" s="42">
        <v>3.9260385005065861</v>
      </c>
      <c r="F299" s="42">
        <v>3.9260385005065861</v>
      </c>
      <c r="G299" s="42">
        <v>4.0526849037487338</v>
      </c>
      <c r="H299" s="42">
        <v>4.179331306990882</v>
      </c>
      <c r="I299" s="42">
        <v>3.7993920972644379</v>
      </c>
      <c r="J299" s="42">
        <v>3.9260385005065861</v>
      </c>
      <c r="K299" s="42">
        <v>3.9260385005065861</v>
      </c>
      <c r="L299" s="42">
        <v>4.0526849037487338</v>
      </c>
      <c r="M299" s="42">
        <v>4.179331306990882</v>
      </c>
      <c r="N299" s="42">
        <v>4.179331306990882</v>
      </c>
      <c r="O299" s="42">
        <v>4.0526849037487338</v>
      </c>
      <c r="P299" s="42">
        <v>4.3059777102330301</v>
      </c>
      <c r="Q299" s="42">
        <v>4.4326241134751774</v>
      </c>
      <c r="R299" s="42">
        <v>4.2818693418155132</v>
      </c>
      <c r="S299" s="42">
        <v>4.2818693418155132</v>
      </c>
      <c r="T299" s="42">
        <v>4.1595302177636411</v>
      </c>
      <c r="U299" s="42">
        <v>4.2818693418155132</v>
      </c>
      <c r="V299" s="42">
        <v>4.037191093711769</v>
      </c>
      <c r="W299" s="42">
        <v>4.4042084658673843</v>
      </c>
      <c r="X299" s="42">
        <v>4.7712258380229997</v>
      </c>
      <c r="Y299" s="42">
        <v>4.8935649620748718</v>
      </c>
      <c r="Z299" s="42">
        <v>4.8935649620748718</v>
      </c>
      <c r="AA299" s="42">
        <v>4.8935649620748718</v>
      </c>
      <c r="AB299" s="42">
        <v>4.4042084658673843</v>
      </c>
      <c r="AC299" s="42">
        <v>4.1595302177636411</v>
      </c>
      <c r="AD299" s="42">
        <v>4.2818693418155132</v>
      </c>
      <c r="AE299" s="42">
        <v>4.0945250350959288</v>
      </c>
      <c r="AF299" s="42">
        <v>4.0945250350959288</v>
      </c>
      <c r="AG299" s="42">
        <v>4.0945250350959288</v>
      </c>
      <c r="AH299" s="42">
        <v>4.0945250350959288</v>
      </c>
      <c r="AI299" s="42">
        <v>3.7435657463734207</v>
      </c>
      <c r="AJ299" s="42">
        <v>3.86055217594759</v>
      </c>
      <c r="AK299" s="42">
        <v>3.9775386055217594</v>
      </c>
      <c r="AL299" s="42">
        <v>3.86055217594759</v>
      </c>
      <c r="AM299" s="42">
        <v>3.7435657463734207</v>
      </c>
      <c r="AN299" s="42">
        <v>3.6265793167992513</v>
      </c>
      <c r="AO299" s="42">
        <v>3.2756200280767431</v>
      </c>
      <c r="AP299" s="42">
        <v>3.1586335985025737</v>
      </c>
      <c r="AQ299" s="42">
        <v>3.5095928872250819</v>
      </c>
      <c r="AR299" s="42">
        <v>3.3090668431502319</v>
      </c>
      <c r="AS299" s="42">
        <v>2.8678579307302008</v>
      </c>
      <c r="AT299" s="42">
        <v>2.8678579307302008</v>
      </c>
      <c r="AU299" s="42">
        <v>2.5369512464151778</v>
      </c>
      <c r="AV299" s="42">
        <v>2.4266490183101701</v>
      </c>
      <c r="AW299" s="42">
        <v>2.2060445621001543</v>
      </c>
      <c r="AX299" s="42">
        <v>2.2060445621001543</v>
      </c>
      <c r="AY299" s="42">
        <v>2.5369512464151778</v>
      </c>
      <c r="AZ299" s="42">
        <v>2.4266490183101701</v>
      </c>
      <c r="BA299" s="42">
        <v>2.0957423339951466</v>
      </c>
      <c r="BB299" s="42">
        <v>1.985440105890139</v>
      </c>
      <c r="BC299" s="42">
        <v>1.5442311934701081</v>
      </c>
      <c r="BD299" s="42">
        <v>1.8751378777851313</v>
      </c>
      <c r="BE299" s="42">
        <v>1.9041218637992832</v>
      </c>
      <c r="BF299" s="42">
        <v>2.0161290322580645</v>
      </c>
      <c r="BG299" s="42">
        <v>1.9041218637992832</v>
      </c>
      <c r="BH299" s="42">
        <v>1.9041218637992832</v>
      </c>
      <c r="BI299" s="42">
        <v>1.9041218637992832</v>
      </c>
      <c r="BJ299" s="42">
        <v>1.9041218637992832</v>
      </c>
      <c r="BK299" s="42">
        <v>1.7921146953405018</v>
      </c>
      <c r="BL299" s="42">
        <v>1.7921146953405018</v>
      </c>
      <c r="BM299" s="42">
        <v>1.7921146953405018</v>
      </c>
      <c r="BN299" s="42">
        <v>1.9041218637992832</v>
      </c>
      <c r="BO299" s="42">
        <v>2.0161290322580645</v>
      </c>
      <c r="BP299" s="42">
        <v>1.9041218637992832</v>
      </c>
    </row>
    <row r="300" spans="1:68" x14ac:dyDescent="0.25">
      <c r="A300" s="9" t="s">
        <v>615</v>
      </c>
      <c r="B300" s="2" t="s">
        <v>1639</v>
      </c>
      <c r="C300" s="2" t="s">
        <v>587</v>
      </c>
      <c r="D300" s="2" t="s">
        <v>616</v>
      </c>
      <c r="E300" s="42">
        <v>2.4170157911698356</v>
      </c>
      <c r="F300" s="42">
        <v>2.7392845633258136</v>
      </c>
      <c r="G300" s="42">
        <v>2.5781501772478248</v>
      </c>
      <c r="H300" s="42">
        <v>3.0615533354817916</v>
      </c>
      <c r="I300" s="42">
        <v>2.9004189494038028</v>
      </c>
      <c r="J300" s="42">
        <v>2.9004189494038028</v>
      </c>
      <c r="K300" s="42">
        <v>2.7392845633258136</v>
      </c>
      <c r="L300" s="42">
        <v>3.0615533354817916</v>
      </c>
      <c r="M300" s="42">
        <v>3.2226877215597809</v>
      </c>
      <c r="N300" s="42">
        <v>3.2226877215597809</v>
      </c>
      <c r="O300" s="42">
        <v>3.0615533354817916</v>
      </c>
      <c r="P300" s="42">
        <v>3.0615533354817916</v>
      </c>
      <c r="Q300" s="42">
        <v>3.0615533354817916</v>
      </c>
      <c r="R300" s="42">
        <v>3.0605670103092786</v>
      </c>
      <c r="S300" s="42">
        <v>3.2216494845360826</v>
      </c>
      <c r="T300" s="42">
        <v>3.2216494845360826</v>
      </c>
      <c r="U300" s="42">
        <v>3.2216494845360826</v>
      </c>
      <c r="V300" s="42">
        <v>3.3827319587628866</v>
      </c>
      <c r="W300" s="42">
        <v>3.2216494845360826</v>
      </c>
      <c r="X300" s="42">
        <v>3.2216494845360826</v>
      </c>
      <c r="Y300" s="42">
        <v>2.8994845360824741</v>
      </c>
      <c r="Z300" s="42">
        <v>3.2216494845360826</v>
      </c>
      <c r="AA300" s="42">
        <v>3.704896907216495</v>
      </c>
      <c r="AB300" s="42">
        <v>3.0605670103092786</v>
      </c>
      <c r="AC300" s="42">
        <v>2.8994845360824741</v>
      </c>
      <c r="AD300" s="42">
        <v>3.0605670103092786</v>
      </c>
      <c r="AE300" s="42">
        <v>3.0254777070063694</v>
      </c>
      <c r="AF300" s="42">
        <v>3.0254777070063694</v>
      </c>
      <c r="AG300" s="42">
        <v>2.8662420382165608</v>
      </c>
      <c r="AH300" s="42">
        <v>2.547770700636943</v>
      </c>
      <c r="AI300" s="42">
        <v>2.8662420382165608</v>
      </c>
      <c r="AJ300" s="42">
        <v>2.7070063694267517</v>
      </c>
      <c r="AK300" s="42">
        <v>2.7070063694267517</v>
      </c>
      <c r="AL300" s="42">
        <v>2.7070063694267517</v>
      </c>
      <c r="AM300" s="42">
        <v>2.547770700636943</v>
      </c>
      <c r="AN300" s="42">
        <v>2.3885350318471339</v>
      </c>
      <c r="AO300" s="42">
        <v>2.0700636942675161</v>
      </c>
      <c r="AP300" s="42">
        <v>1.7515923566878981</v>
      </c>
      <c r="AQ300" s="42">
        <v>1.910828025477707</v>
      </c>
      <c r="AR300" s="42">
        <v>1.8679950186799503</v>
      </c>
      <c r="AS300" s="42">
        <v>2.1793275217932755</v>
      </c>
      <c r="AT300" s="42">
        <v>2.1793275217932755</v>
      </c>
      <c r="AU300" s="42">
        <v>1.8679950186799503</v>
      </c>
      <c r="AV300" s="42">
        <v>2.1793275217932755</v>
      </c>
      <c r="AW300" s="42">
        <v>1.8679950186799503</v>
      </c>
      <c r="AX300" s="42">
        <v>1.8679950186799503</v>
      </c>
      <c r="AY300" s="42">
        <v>1.8679950186799503</v>
      </c>
      <c r="AZ300" s="42">
        <v>2.0236612702366128</v>
      </c>
      <c r="BA300" s="42">
        <v>2.1793275217932755</v>
      </c>
      <c r="BB300" s="42">
        <v>2.0236612702366128</v>
      </c>
      <c r="BC300" s="42">
        <v>1.7123287671232879</v>
      </c>
      <c r="BD300" s="42">
        <v>1.4009962640099627</v>
      </c>
      <c r="BE300" s="42">
        <v>1.4299332697807436</v>
      </c>
      <c r="BF300" s="42">
        <v>1.7476962186209088</v>
      </c>
      <c r="BG300" s="42">
        <v>1.5888147442008262</v>
      </c>
      <c r="BH300" s="42">
        <v>1.5888147442008262</v>
      </c>
      <c r="BI300" s="42">
        <v>1.5888147442008262</v>
      </c>
      <c r="BJ300" s="42">
        <v>1.4299332697807436</v>
      </c>
      <c r="BK300" s="42">
        <v>1.5888147442008262</v>
      </c>
      <c r="BL300" s="42">
        <v>1.4299332697807436</v>
      </c>
      <c r="BM300" s="42">
        <v>1.4299332697807436</v>
      </c>
      <c r="BN300" s="42">
        <v>1.5888147442008262</v>
      </c>
      <c r="BO300" s="42">
        <v>1.4299332697807436</v>
      </c>
      <c r="BP300" s="42">
        <v>1.4299332697807436</v>
      </c>
    </row>
    <row r="301" spans="1:68" x14ac:dyDescent="0.25">
      <c r="A301" s="9" t="s">
        <v>617</v>
      </c>
      <c r="B301" s="2" t="s">
        <v>1640</v>
      </c>
      <c r="C301" s="2" t="s">
        <v>587</v>
      </c>
      <c r="D301" s="2" t="s">
        <v>618</v>
      </c>
      <c r="E301" s="42">
        <v>4.4735030970406058</v>
      </c>
      <c r="F301" s="42">
        <v>4.8176187198898832</v>
      </c>
      <c r="G301" s="42">
        <v>4.9896765313145215</v>
      </c>
      <c r="H301" s="42">
        <v>5.3337921541637989</v>
      </c>
      <c r="I301" s="42">
        <v>4.8176187198898832</v>
      </c>
      <c r="J301" s="42">
        <v>5.1617343427391607</v>
      </c>
      <c r="K301" s="42">
        <v>5.6779077770130764</v>
      </c>
      <c r="L301" s="42">
        <v>5.6779077770130764</v>
      </c>
      <c r="M301" s="42">
        <v>5.5058499655884381</v>
      </c>
      <c r="N301" s="42">
        <v>5.5058499655884381</v>
      </c>
      <c r="O301" s="42">
        <v>5.5058499655884381</v>
      </c>
      <c r="P301" s="42">
        <v>6.0220233998623538</v>
      </c>
      <c r="Q301" s="42">
        <v>6.0220233998623538</v>
      </c>
      <c r="R301" s="42">
        <v>5.6966145833333339</v>
      </c>
      <c r="S301" s="42">
        <v>5.533854166666667</v>
      </c>
      <c r="T301" s="42">
        <v>5.533854166666667</v>
      </c>
      <c r="U301" s="42">
        <v>5.2083333333333339</v>
      </c>
      <c r="V301" s="42">
        <v>5.2083333333333339</v>
      </c>
      <c r="W301" s="42">
        <v>5.045572916666667</v>
      </c>
      <c r="X301" s="42">
        <v>5.37109375</v>
      </c>
      <c r="Y301" s="42">
        <v>5.6966145833333339</v>
      </c>
      <c r="Z301" s="42">
        <v>6.34765625</v>
      </c>
      <c r="AA301" s="42">
        <v>6.510416666666667</v>
      </c>
      <c r="AB301" s="42">
        <v>6.34765625</v>
      </c>
      <c r="AC301" s="42">
        <v>6.34765625</v>
      </c>
      <c r="AD301" s="42">
        <v>6.1848958333333339</v>
      </c>
      <c r="AE301" s="42">
        <v>5.8497536945812811</v>
      </c>
      <c r="AF301" s="42">
        <v>6.0036945812807891</v>
      </c>
      <c r="AG301" s="42">
        <v>5.8497536945812811</v>
      </c>
      <c r="AH301" s="42">
        <v>5.8497536945812811</v>
      </c>
      <c r="AI301" s="42">
        <v>5.3879310344827589</v>
      </c>
      <c r="AJ301" s="42">
        <v>5.0800492610837447</v>
      </c>
      <c r="AK301" s="42">
        <v>4.7721674876847295</v>
      </c>
      <c r="AL301" s="42">
        <v>4.9261083743842367</v>
      </c>
      <c r="AM301" s="42">
        <v>4.6182266009852224</v>
      </c>
      <c r="AN301" s="42">
        <v>4.7721674876847295</v>
      </c>
      <c r="AO301" s="42">
        <v>4.3103448275862073</v>
      </c>
      <c r="AP301" s="42">
        <v>4.0024630541871922</v>
      </c>
      <c r="AQ301" s="42">
        <v>3.8485221674876851</v>
      </c>
      <c r="AR301" s="42">
        <v>3.5734705546026304</v>
      </c>
      <c r="AS301" s="42">
        <v>4.0022870211549462</v>
      </c>
      <c r="AT301" s="42">
        <v>3.8593481989708409</v>
      </c>
      <c r="AU301" s="42">
        <v>3.7164093767867357</v>
      </c>
      <c r="AV301" s="42">
        <v>3.5734705546026304</v>
      </c>
      <c r="AW301" s="42">
        <v>3.7164093767867357</v>
      </c>
      <c r="AX301" s="42">
        <v>3.5734705546026304</v>
      </c>
      <c r="AY301" s="42">
        <v>3.5734705546026304</v>
      </c>
      <c r="AZ301" s="42">
        <v>3.2875929102344199</v>
      </c>
      <c r="BA301" s="42">
        <v>3.2875929102344199</v>
      </c>
      <c r="BB301" s="42">
        <v>2.7158376214979989</v>
      </c>
      <c r="BC301" s="42">
        <v>2.2870211549456836</v>
      </c>
      <c r="BD301" s="42">
        <v>2.7158376214979989</v>
      </c>
      <c r="BE301" s="42">
        <v>2.8866605894864787</v>
      </c>
      <c r="BF301" s="42">
        <v>3.0385900941962931</v>
      </c>
      <c r="BG301" s="42">
        <v>2.8866605894864787</v>
      </c>
      <c r="BH301" s="42">
        <v>2.8866605894864787</v>
      </c>
      <c r="BI301" s="42">
        <v>3.0385900941962931</v>
      </c>
      <c r="BJ301" s="42">
        <v>2.8866605894864787</v>
      </c>
      <c r="BK301" s="42">
        <v>2.7347310847766639</v>
      </c>
      <c r="BL301" s="42">
        <v>2.5828015800668491</v>
      </c>
      <c r="BM301" s="42">
        <v>2.7347310847766639</v>
      </c>
      <c r="BN301" s="42">
        <v>2.5828015800668491</v>
      </c>
      <c r="BO301" s="42">
        <v>3.0385900941962931</v>
      </c>
      <c r="BP301" s="42">
        <v>3.0385900941962931</v>
      </c>
    </row>
    <row r="302" spans="1:68" x14ac:dyDescent="0.25">
      <c r="A302" s="9" t="s">
        <v>619</v>
      </c>
      <c r="B302" s="2" t="s">
        <v>1641</v>
      </c>
      <c r="C302" s="2" t="s">
        <v>587</v>
      </c>
      <c r="D302" s="2" t="s">
        <v>620</v>
      </c>
      <c r="E302" s="42">
        <v>2.6771653543307088</v>
      </c>
      <c r="F302" s="42">
        <v>2.5196850393700787</v>
      </c>
      <c r="G302" s="42">
        <v>2.6771653543307088</v>
      </c>
      <c r="H302" s="42">
        <v>2.8346456692913384</v>
      </c>
      <c r="I302" s="42">
        <v>2.6771653543307088</v>
      </c>
      <c r="J302" s="42">
        <v>2.5196850393700787</v>
      </c>
      <c r="K302" s="42">
        <v>2.5196850393700787</v>
      </c>
      <c r="L302" s="42">
        <v>2.6771653543307088</v>
      </c>
      <c r="M302" s="42">
        <v>2.8346456692913384</v>
      </c>
      <c r="N302" s="42">
        <v>3.1496062992125986</v>
      </c>
      <c r="O302" s="42">
        <v>2.8346456692913384</v>
      </c>
      <c r="P302" s="42">
        <v>2.6771653543307088</v>
      </c>
      <c r="Q302" s="42">
        <v>2.6771653543307088</v>
      </c>
      <c r="R302" s="42">
        <v>2.6856240126382307</v>
      </c>
      <c r="S302" s="42">
        <v>3.1595576619273302</v>
      </c>
      <c r="T302" s="42">
        <v>3.0015797788309637</v>
      </c>
      <c r="U302" s="42">
        <v>2.8436018957345972</v>
      </c>
      <c r="V302" s="42">
        <v>3.0015797788309637</v>
      </c>
      <c r="W302" s="42">
        <v>2.8436018957345972</v>
      </c>
      <c r="X302" s="42">
        <v>2.8436018957345972</v>
      </c>
      <c r="Y302" s="42">
        <v>2.8436018957345972</v>
      </c>
      <c r="Z302" s="42">
        <v>3.0015797788309637</v>
      </c>
      <c r="AA302" s="42">
        <v>3.0015797788309637</v>
      </c>
      <c r="AB302" s="42">
        <v>3.0015797788309637</v>
      </c>
      <c r="AC302" s="42">
        <v>2.8436018957345972</v>
      </c>
      <c r="AD302" s="42">
        <v>3.0015797788309637</v>
      </c>
      <c r="AE302" s="42">
        <v>2.9743268628678772</v>
      </c>
      <c r="AF302" s="42">
        <v>2.8177833437695678</v>
      </c>
      <c r="AG302" s="42">
        <v>2.6612398246712585</v>
      </c>
      <c r="AH302" s="42">
        <v>2.3481527864746399</v>
      </c>
      <c r="AI302" s="42">
        <v>2.3481527864746399</v>
      </c>
      <c r="AJ302" s="42">
        <v>2.3481527864746399</v>
      </c>
      <c r="AK302" s="42">
        <v>1.8785222291797119</v>
      </c>
      <c r="AL302" s="42">
        <v>2.5046963055729492</v>
      </c>
      <c r="AM302" s="42">
        <v>2.6612398246712585</v>
      </c>
      <c r="AN302" s="42">
        <v>2.5046963055729492</v>
      </c>
      <c r="AO302" s="42">
        <v>2.1916092673763305</v>
      </c>
      <c r="AP302" s="42">
        <v>2.0350657482780212</v>
      </c>
      <c r="AQ302" s="42">
        <v>1.8785222291797119</v>
      </c>
      <c r="AR302" s="42">
        <v>1.8410555385087448</v>
      </c>
      <c r="AS302" s="42">
        <v>1.9944768333844736</v>
      </c>
      <c r="AT302" s="42">
        <v>2.3013194231359311</v>
      </c>
      <c r="AU302" s="42">
        <v>2.3013194231359311</v>
      </c>
      <c r="AV302" s="42">
        <v>2.3013194231359311</v>
      </c>
      <c r="AW302" s="42">
        <v>1.9944768333844736</v>
      </c>
      <c r="AX302" s="42">
        <v>1.9944768333844736</v>
      </c>
      <c r="AY302" s="42">
        <v>2.1478981282602021</v>
      </c>
      <c r="AZ302" s="42">
        <v>2.1478981282602021</v>
      </c>
      <c r="BA302" s="42">
        <v>2.1478981282602021</v>
      </c>
      <c r="BB302" s="42">
        <v>1.8410555385087448</v>
      </c>
      <c r="BC302" s="42">
        <v>1.8410555385087448</v>
      </c>
      <c r="BD302" s="42">
        <v>1.5342129487572873</v>
      </c>
      <c r="BE302" s="42">
        <v>1.460706982179375</v>
      </c>
      <c r="BF302" s="42">
        <v>1.460706982179375</v>
      </c>
      <c r="BG302" s="42">
        <v>1.460706982179375</v>
      </c>
      <c r="BH302" s="42">
        <v>1.460706982179375</v>
      </c>
      <c r="BI302" s="42">
        <v>1.6067776803973124</v>
      </c>
      <c r="BJ302" s="42">
        <v>1.3146362839614374</v>
      </c>
      <c r="BK302" s="42">
        <v>1.6067776803973124</v>
      </c>
      <c r="BL302" s="42">
        <v>1.3146362839614374</v>
      </c>
      <c r="BM302" s="42">
        <v>1.460706982179375</v>
      </c>
      <c r="BN302" s="42">
        <v>1.3146362839614374</v>
      </c>
      <c r="BO302" s="42">
        <v>1.1685655857435</v>
      </c>
      <c r="BP302" s="42">
        <v>1.3146362839614374</v>
      </c>
    </row>
    <row r="303" spans="1:68" x14ac:dyDescent="0.25">
      <c r="A303" s="9" t="s">
        <v>621</v>
      </c>
      <c r="B303" s="2" t="s">
        <v>1642</v>
      </c>
      <c r="C303" s="2" t="s">
        <v>587</v>
      </c>
      <c r="D303" s="2" t="s">
        <v>622</v>
      </c>
      <c r="E303" s="42">
        <v>1.658069270449521</v>
      </c>
      <c r="F303" s="42">
        <v>1.658069270449521</v>
      </c>
      <c r="G303" s="42">
        <v>1.658069270449521</v>
      </c>
      <c r="H303" s="42">
        <v>1.8422991893883567</v>
      </c>
      <c r="I303" s="42">
        <v>1.658069270449521</v>
      </c>
      <c r="J303" s="42">
        <v>1.2896094325718497</v>
      </c>
      <c r="K303" s="42">
        <v>1.4738393515106853</v>
      </c>
      <c r="L303" s="42">
        <v>1.4738393515106853</v>
      </c>
      <c r="M303" s="42">
        <v>1.8422991893883567</v>
      </c>
      <c r="N303" s="42">
        <v>1.658069270449521</v>
      </c>
      <c r="O303" s="42">
        <v>1.2896094325718497</v>
      </c>
      <c r="P303" s="42">
        <v>1.2896094325718497</v>
      </c>
      <c r="Q303" s="42">
        <v>1.2896094325718497</v>
      </c>
      <c r="R303" s="42">
        <v>1.2900847769996315</v>
      </c>
      <c r="S303" s="42">
        <v>1.6586804275709548</v>
      </c>
      <c r="T303" s="42">
        <v>1.6586804275709548</v>
      </c>
      <c r="U303" s="42">
        <v>1.4743826022852931</v>
      </c>
      <c r="V303" s="42">
        <v>1.4743826022852931</v>
      </c>
      <c r="W303" s="42">
        <v>1.4743826022852931</v>
      </c>
      <c r="X303" s="42">
        <v>1.4743826022852931</v>
      </c>
      <c r="Y303" s="42">
        <v>1.4743826022852931</v>
      </c>
      <c r="Z303" s="42">
        <v>1.6586804275709548</v>
      </c>
      <c r="AA303" s="42">
        <v>2.0272760781422781</v>
      </c>
      <c r="AB303" s="42">
        <v>2.0272760781422781</v>
      </c>
      <c r="AC303" s="42">
        <v>1.8429782528566163</v>
      </c>
      <c r="AD303" s="42">
        <v>1.6586804275709548</v>
      </c>
      <c r="AE303" s="42">
        <v>1.6495601173020527</v>
      </c>
      <c r="AF303" s="42">
        <v>1.8328445747800586</v>
      </c>
      <c r="AG303" s="42">
        <v>1.8328445747800586</v>
      </c>
      <c r="AH303" s="42">
        <v>1.6495601173020527</v>
      </c>
      <c r="AI303" s="42">
        <v>1.8328445747800586</v>
      </c>
      <c r="AJ303" s="42">
        <v>1.282991202346041</v>
      </c>
      <c r="AK303" s="42">
        <v>1.466275659824047</v>
      </c>
      <c r="AL303" s="42">
        <v>1.466275659824047</v>
      </c>
      <c r="AM303" s="42">
        <v>1.466275659824047</v>
      </c>
      <c r="AN303" s="42">
        <v>1.282991202346041</v>
      </c>
      <c r="AO303" s="42">
        <v>1.282991202346041</v>
      </c>
      <c r="AP303" s="42">
        <v>0.91642228739002929</v>
      </c>
      <c r="AQ303" s="42">
        <v>1.282991202346041</v>
      </c>
      <c r="AR303" s="42">
        <v>1.2531328320802004</v>
      </c>
      <c r="AS303" s="42">
        <v>1.0741138560687433</v>
      </c>
      <c r="AT303" s="42">
        <v>1.2531328320802004</v>
      </c>
      <c r="AU303" s="42">
        <v>1.0741138560687433</v>
      </c>
      <c r="AV303" s="42">
        <v>1.0741138560687433</v>
      </c>
      <c r="AW303" s="42">
        <v>0.71607590404582888</v>
      </c>
      <c r="AX303" s="42">
        <v>0.8950948800572861</v>
      </c>
      <c r="AY303" s="42">
        <v>1.0741138560687433</v>
      </c>
      <c r="AZ303" s="42">
        <v>1.0741138560687433</v>
      </c>
      <c r="BA303" s="42">
        <v>1.0741138560687433</v>
      </c>
      <c r="BB303" s="42">
        <v>0.8950948800572861</v>
      </c>
      <c r="BC303" s="42">
        <v>0.71607590404582888</v>
      </c>
      <c r="BD303" s="42">
        <v>0.71607590404582888</v>
      </c>
      <c r="BE303" s="42">
        <v>0.7212405337179949</v>
      </c>
      <c r="BF303" s="42">
        <v>0.7212405337179949</v>
      </c>
      <c r="BG303" s="42">
        <v>0.7212405337179949</v>
      </c>
      <c r="BH303" s="42">
        <v>0.7212405337179949</v>
      </c>
      <c r="BI303" s="42">
        <v>0.36062026685899745</v>
      </c>
      <c r="BJ303" s="42">
        <v>0.54093040028849626</v>
      </c>
      <c r="BK303" s="42">
        <v>0.7212405337179949</v>
      </c>
      <c r="BL303" s="42">
        <v>0.54093040028849626</v>
      </c>
      <c r="BM303" s="42">
        <v>0.7212405337179949</v>
      </c>
      <c r="BN303" s="42">
        <v>0.7212405337179949</v>
      </c>
      <c r="BO303" s="42">
        <v>0.90155066714749366</v>
      </c>
      <c r="BP303" s="42">
        <v>0.54093040028849626</v>
      </c>
    </row>
    <row r="304" spans="1:68" x14ac:dyDescent="0.25">
      <c r="A304" s="9" t="s">
        <v>623</v>
      </c>
      <c r="B304" s="2" t="s">
        <v>1643</v>
      </c>
      <c r="C304" s="2" t="s">
        <v>624</v>
      </c>
      <c r="D304" s="2" t="s">
        <v>144</v>
      </c>
      <c r="E304" s="42">
        <v>5.6433408577878108</v>
      </c>
      <c r="F304" s="42">
        <v>5.4552294958615501</v>
      </c>
      <c r="G304" s="42">
        <v>5.2671181339352904</v>
      </c>
      <c r="H304" s="42">
        <v>5.2671181339352904</v>
      </c>
      <c r="I304" s="42">
        <v>5.2671181339352904</v>
      </c>
      <c r="J304" s="42">
        <v>5.0790067720090297</v>
      </c>
      <c r="K304" s="42">
        <v>5.2671181339352904</v>
      </c>
      <c r="L304" s="42">
        <v>5.0790067720090297</v>
      </c>
      <c r="M304" s="42">
        <v>5.2671181339352904</v>
      </c>
      <c r="N304" s="42">
        <v>5.2671181339352904</v>
      </c>
      <c r="O304" s="42">
        <v>5.2671181339352904</v>
      </c>
      <c r="P304" s="42">
        <v>5.0790067720090297</v>
      </c>
      <c r="Q304" s="42">
        <v>4.8908954100827691</v>
      </c>
      <c r="R304" s="42">
        <v>4.7706422018348622</v>
      </c>
      <c r="S304" s="42">
        <v>4.9541284403669721</v>
      </c>
      <c r="T304" s="42">
        <v>5.1376146788990829</v>
      </c>
      <c r="U304" s="42">
        <v>4.9541284403669721</v>
      </c>
      <c r="V304" s="42">
        <v>5.5045871559633026</v>
      </c>
      <c r="W304" s="42">
        <v>5.1376146788990829</v>
      </c>
      <c r="X304" s="42">
        <v>5.1376146788990829</v>
      </c>
      <c r="Y304" s="42">
        <v>5.5045871559633026</v>
      </c>
      <c r="Z304" s="42">
        <v>5.3211009174311927</v>
      </c>
      <c r="AA304" s="42">
        <v>5.5045871559633026</v>
      </c>
      <c r="AB304" s="42">
        <v>5.3211009174311927</v>
      </c>
      <c r="AC304" s="42">
        <v>4.9541284403669721</v>
      </c>
      <c r="AD304" s="42">
        <v>4.5871559633027523</v>
      </c>
      <c r="AE304" s="42">
        <v>4.5770779934090076</v>
      </c>
      <c r="AF304" s="42">
        <v>5.3094104723544495</v>
      </c>
      <c r="AG304" s="42">
        <v>5.1263273526180893</v>
      </c>
      <c r="AH304" s="42">
        <v>5.1263273526180893</v>
      </c>
      <c r="AI304" s="42">
        <v>5.1263273526180893</v>
      </c>
      <c r="AJ304" s="42">
        <v>4.9432442328817281</v>
      </c>
      <c r="AK304" s="42">
        <v>5.3094104723544495</v>
      </c>
      <c r="AL304" s="42">
        <v>4.7601611131453678</v>
      </c>
      <c r="AM304" s="42">
        <v>5.3094104723544495</v>
      </c>
      <c r="AN304" s="42">
        <v>5.3094104723544495</v>
      </c>
      <c r="AO304" s="42">
        <v>4.9432442328817281</v>
      </c>
      <c r="AP304" s="42">
        <v>4.7601611131453678</v>
      </c>
      <c r="AQ304" s="42">
        <v>4.7601611131453678</v>
      </c>
      <c r="AR304" s="42">
        <v>4.545454545454545</v>
      </c>
      <c r="AS304" s="42">
        <v>4.545454545454545</v>
      </c>
      <c r="AT304" s="42">
        <v>4.545454545454545</v>
      </c>
      <c r="AU304" s="42">
        <v>4.3706293706293708</v>
      </c>
      <c r="AV304" s="42">
        <v>4.0209790209790208</v>
      </c>
      <c r="AW304" s="42">
        <v>3.6713286713286712</v>
      </c>
      <c r="AX304" s="42">
        <v>3.3216783216783217</v>
      </c>
      <c r="AY304" s="42">
        <v>3.3216783216783217</v>
      </c>
      <c r="AZ304" s="42">
        <v>3.3216783216783217</v>
      </c>
      <c r="BA304" s="42">
        <v>3.1468531468531467</v>
      </c>
      <c r="BB304" s="42">
        <v>2.9720279720279721</v>
      </c>
      <c r="BC304" s="42">
        <v>2.9720279720279721</v>
      </c>
      <c r="BD304" s="42">
        <v>2.9720279720279721</v>
      </c>
      <c r="BE304" s="42">
        <v>2.8764805414551606</v>
      </c>
      <c r="BF304" s="42">
        <v>2.8764805414551606</v>
      </c>
      <c r="BG304" s="42">
        <v>2.7072758037225042</v>
      </c>
      <c r="BH304" s="42">
        <v>3.0456852791878171</v>
      </c>
      <c r="BI304" s="42">
        <v>2.7072758037225042</v>
      </c>
      <c r="BJ304" s="42">
        <v>2.3688663282571913</v>
      </c>
      <c r="BK304" s="42">
        <v>2.3688663282571913</v>
      </c>
      <c r="BL304" s="42">
        <v>2.3688663282571913</v>
      </c>
      <c r="BM304" s="42">
        <v>2.7072758037225042</v>
      </c>
      <c r="BN304" s="42">
        <v>2.5380710659898478</v>
      </c>
      <c r="BO304" s="42">
        <v>2.1996615905245345</v>
      </c>
      <c r="BP304" s="42">
        <v>2.3688663282571913</v>
      </c>
    </row>
    <row r="305" spans="1:68" x14ac:dyDescent="0.25">
      <c r="A305" s="9" t="s">
        <v>625</v>
      </c>
      <c r="B305" s="2" t="s">
        <v>1644</v>
      </c>
      <c r="C305" s="2" t="s">
        <v>624</v>
      </c>
      <c r="D305" s="2" t="s">
        <v>626</v>
      </c>
      <c r="E305" s="42">
        <v>5.3050397877984086</v>
      </c>
      <c r="F305" s="42">
        <v>5.636604774535809</v>
      </c>
      <c r="G305" s="42">
        <v>5.636604774535809</v>
      </c>
      <c r="H305" s="42">
        <v>5.9681697612732094</v>
      </c>
      <c r="I305" s="42">
        <v>5.4708222811671083</v>
      </c>
      <c r="J305" s="42">
        <v>5.4708222811671083</v>
      </c>
      <c r="K305" s="42">
        <v>5.8023872679045096</v>
      </c>
      <c r="L305" s="42">
        <v>5.8023872679045096</v>
      </c>
      <c r="M305" s="42">
        <v>5.9681697612732094</v>
      </c>
      <c r="N305" s="42">
        <v>6.2997347480106098</v>
      </c>
      <c r="O305" s="42">
        <v>6.9628647214854107</v>
      </c>
      <c r="P305" s="42">
        <v>6.6312997347480103</v>
      </c>
      <c r="Q305" s="42">
        <v>6.7970822281167109</v>
      </c>
      <c r="R305" s="42">
        <v>6.612903225806452</v>
      </c>
      <c r="S305" s="42">
        <v>6.4516129032258061</v>
      </c>
      <c r="T305" s="42">
        <v>6.129032258064516</v>
      </c>
      <c r="U305" s="42">
        <v>6.129032258064516</v>
      </c>
      <c r="V305" s="42">
        <v>6.4516129032258061</v>
      </c>
      <c r="W305" s="42">
        <v>5.806451612903226</v>
      </c>
      <c r="X305" s="42">
        <v>5.806451612903226</v>
      </c>
      <c r="Y305" s="42">
        <v>5.806451612903226</v>
      </c>
      <c r="Z305" s="42">
        <v>5.967741935483871</v>
      </c>
      <c r="AA305" s="42">
        <v>5.967741935483871</v>
      </c>
      <c r="AB305" s="42">
        <v>6.129032258064516</v>
      </c>
      <c r="AC305" s="42">
        <v>6.129032258064516</v>
      </c>
      <c r="AD305" s="42">
        <v>6.129032258064516</v>
      </c>
      <c r="AE305" s="42">
        <v>6.0916960564283418</v>
      </c>
      <c r="AF305" s="42">
        <v>6.252003847386983</v>
      </c>
      <c r="AG305" s="42">
        <v>6.7329272202629049</v>
      </c>
      <c r="AH305" s="42">
        <v>6.4123116383456233</v>
      </c>
      <c r="AI305" s="42">
        <v>6.252003847386983</v>
      </c>
      <c r="AJ305" s="42">
        <v>5.9313882654697014</v>
      </c>
      <c r="AK305" s="42">
        <v>5.9313882654697014</v>
      </c>
      <c r="AL305" s="42">
        <v>5.7710804745110611</v>
      </c>
      <c r="AM305" s="42">
        <v>5.7710804745110611</v>
      </c>
      <c r="AN305" s="42">
        <v>5.9313882654697014</v>
      </c>
      <c r="AO305" s="42">
        <v>5.4504648925937795</v>
      </c>
      <c r="AP305" s="42">
        <v>5.2901571016351392</v>
      </c>
      <c r="AQ305" s="42">
        <v>5.2901571016351392</v>
      </c>
      <c r="AR305" s="42">
        <v>5.0597976080956766</v>
      </c>
      <c r="AS305" s="42">
        <v>4.9064704078503532</v>
      </c>
      <c r="AT305" s="42">
        <v>4.9064704078503532</v>
      </c>
      <c r="AU305" s="42">
        <v>4.7531432076050288</v>
      </c>
      <c r="AV305" s="42">
        <v>4.7531432076050288</v>
      </c>
      <c r="AW305" s="42">
        <v>4.446488807114382</v>
      </c>
      <c r="AX305" s="42">
        <v>4.5998160073597054</v>
      </c>
      <c r="AY305" s="42">
        <v>4.2931616068690586</v>
      </c>
      <c r="AZ305" s="42">
        <v>3.9865072063784117</v>
      </c>
      <c r="BA305" s="42">
        <v>3.8331800061330883</v>
      </c>
      <c r="BB305" s="42">
        <v>3.3731984053971176</v>
      </c>
      <c r="BC305" s="42">
        <v>3.3731984053971176</v>
      </c>
      <c r="BD305" s="42">
        <v>3.2198712051517941</v>
      </c>
      <c r="BE305" s="42">
        <v>3.0882352941176472</v>
      </c>
      <c r="BF305" s="42">
        <v>3.6764705882352939</v>
      </c>
      <c r="BG305" s="42">
        <v>3.6764705882352939</v>
      </c>
      <c r="BH305" s="42">
        <v>3.8235294117647061</v>
      </c>
      <c r="BI305" s="42">
        <v>3.5294117647058822</v>
      </c>
      <c r="BJ305" s="42">
        <v>3.3823529411764706</v>
      </c>
      <c r="BK305" s="42">
        <v>3.2352941176470589</v>
      </c>
      <c r="BL305" s="42">
        <v>3.5294117647058822</v>
      </c>
      <c r="BM305" s="42">
        <v>3.5294117647058822</v>
      </c>
      <c r="BN305" s="42">
        <v>3.5294117647058822</v>
      </c>
      <c r="BO305" s="42">
        <v>3.2352941176470589</v>
      </c>
      <c r="BP305" s="42">
        <v>2.9411764705882355</v>
      </c>
    </row>
    <row r="306" spans="1:68" x14ac:dyDescent="0.25">
      <c r="A306" s="9" t="s">
        <v>627</v>
      </c>
      <c r="B306" s="2" t="s">
        <v>1645</v>
      </c>
      <c r="C306" s="2" t="s">
        <v>624</v>
      </c>
      <c r="D306" s="2" t="s">
        <v>628</v>
      </c>
      <c r="E306" s="42">
        <v>2.8101164191087915</v>
      </c>
      <c r="F306" s="42">
        <v>3.2115616218386189</v>
      </c>
      <c r="G306" s="42">
        <v>3.0108390204737052</v>
      </c>
      <c r="H306" s="42">
        <v>3.2115616218386189</v>
      </c>
      <c r="I306" s="42">
        <v>3.0108390204737052</v>
      </c>
      <c r="J306" s="42">
        <v>3.0108390204737052</v>
      </c>
      <c r="K306" s="42">
        <v>3.2115616218386189</v>
      </c>
      <c r="L306" s="42">
        <v>3.2115616218386189</v>
      </c>
      <c r="M306" s="42">
        <v>3.4122842232035326</v>
      </c>
      <c r="N306" s="42">
        <v>3.6130068245684464</v>
      </c>
      <c r="O306" s="42">
        <v>3.6130068245684464</v>
      </c>
      <c r="P306" s="42">
        <v>3.6130068245684464</v>
      </c>
      <c r="Q306" s="42">
        <v>3.2115616218386189</v>
      </c>
      <c r="R306" s="42">
        <v>3.1458906802988595</v>
      </c>
      <c r="S306" s="42">
        <v>3.3425088478175384</v>
      </c>
      <c r="T306" s="42">
        <v>3.3425088478175384</v>
      </c>
      <c r="U306" s="42">
        <v>3.1458906802988595</v>
      </c>
      <c r="V306" s="42">
        <v>3.3425088478175384</v>
      </c>
      <c r="W306" s="42">
        <v>3.3425088478175384</v>
      </c>
      <c r="X306" s="42">
        <v>3.5391270153362173</v>
      </c>
      <c r="Y306" s="42">
        <v>3.9323633503735747</v>
      </c>
      <c r="Z306" s="42">
        <v>3.5391270153362173</v>
      </c>
      <c r="AA306" s="42">
        <v>3.7357451828548958</v>
      </c>
      <c r="AB306" s="42">
        <v>4.1289815178922531</v>
      </c>
      <c r="AC306" s="42">
        <v>3.9323633503735747</v>
      </c>
      <c r="AD306" s="42">
        <v>3.5391270153362173</v>
      </c>
      <c r="AE306" s="42">
        <v>3.5885167464114835</v>
      </c>
      <c r="AF306" s="42">
        <v>3.5885167464114835</v>
      </c>
      <c r="AG306" s="42">
        <v>3.5885167464114835</v>
      </c>
      <c r="AH306" s="42">
        <v>3.389154704944179</v>
      </c>
      <c r="AI306" s="42">
        <v>3.389154704944179</v>
      </c>
      <c r="AJ306" s="42">
        <v>3.1897926634768741</v>
      </c>
      <c r="AK306" s="42">
        <v>3.389154704944179</v>
      </c>
      <c r="AL306" s="42">
        <v>3.9872408293460926</v>
      </c>
      <c r="AM306" s="42">
        <v>3.7878787878787881</v>
      </c>
      <c r="AN306" s="42">
        <v>3.389154704944179</v>
      </c>
      <c r="AO306" s="42">
        <v>3.7878787878787881</v>
      </c>
      <c r="AP306" s="42">
        <v>3.1897926634768741</v>
      </c>
      <c r="AQ306" s="42">
        <v>3.1897926634768741</v>
      </c>
      <c r="AR306" s="42">
        <v>3.0476190476190474</v>
      </c>
      <c r="AS306" s="42">
        <v>2.8571428571428572</v>
      </c>
      <c r="AT306" s="42">
        <v>2.6666666666666665</v>
      </c>
      <c r="AU306" s="42">
        <v>3.0476190476190474</v>
      </c>
      <c r="AV306" s="42">
        <v>2.8571428571428572</v>
      </c>
      <c r="AW306" s="42">
        <v>2.6666666666666665</v>
      </c>
      <c r="AX306" s="42">
        <v>2.8571428571428572</v>
      </c>
      <c r="AY306" s="42">
        <v>2.2857142857142856</v>
      </c>
      <c r="AZ306" s="42">
        <v>1.7142857142857142</v>
      </c>
      <c r="BA306" s="42">
        <v>1.7142857142857142</v>
      </c>
      <c r="BB306" s="42">
        <v>2.0952380952380953</v>
      </c>
      <c r="BC306" s="42">
        <v>2.0952380952380953</v>
      </c>
      <c r="BD306" s="42">
        <v>1.7142857142857142</v>
      </c>
      <c r="BE306" s="42">
        <v>1.7314351673720663</v>
      </c>
      <c r="BF306" s="42">
        <v>1.5390534821085033</v>
      </c>
      <c r="BG306" s="42">
        <v>1.5390534821085033</v>
      </c>
      <c r="BH306" s="42">
        <v>1.5390534821085033</v>
      </c>
      <c r="BI306" s="42">
        <v>1.5390534821085033</v>
      </c>
      <c r="BJ306" s="42">
        <v>1.5390534821085033</v>
      </c>
      <c r="BK306" s="42">
        <v>1.7314351673720663</v>
      </c>
      <c r="BL306" s="42">
        <v>2.1161985378991921</v>
      </c>
      <c r="BM306" s="42">
        <v>1.9238168526356292</v>
      </c>
      <c r="BN306" s="42">
        <v>2.308580223162755</v>
      </c>
      <c r="BO306" s="42">
        <v>1.5390534821085033</v>
      </c>
      <c r="BP306" s="42">
        <v>1.7314351673720663</v>
      </c>
    </row>
    <row r="307" spans="1:68" x14ac:dyDescent="0.25">
      <c r="A307" s="9" t="s">
        <v>629</v>
      </c>
      <c r="B307" s="2" t="s">
        <v>1646</v>
      </c>
      <c r="C307" s="2" t="s">
        <v>624</v>
      </c>
      <c r="D307" s="2" t="s">
        <v>630</v>
      </c>
      <c r="E307" s="42">
        <v>1.4301036825169826</v>
      </c>
      <c r="F307" s="42">
        <v>1.2513407222023598</v>
      </c>
      <c r="G307" s="42">
        <v>1.4301036825169826</v>
      </c>
      <c r="H307" s="42">
        <v>1.4301036825169826</v>
      </c>
      <c r="I307" s="42">
        <v>1.4301036825169826</v>
      </c>
      <c r="J307" s="42">
        <v>1.4301036825169826</v>
      </c>
      <c r="K307" s="42">
        <v>1.7876296031462282</v>
      </c>
      <c r="L307" s="42">
        <v>1.7876296031462282</v>
      </c>
      <c r="M307" s="42">
        <v>1.6088666428316054</v>
      </c>
      <c r="N307" s="42">
        <v>1.6088666428316054</v>
      </c>
      <c r="O307" s="42">
        <v>1.4301036825169826</v>
      </c>
      <c r="P307" s="42">
        <v>1.4301036825169826</v>
      </c>
      <c r="Q307" s="42">
        <v>1.6088666428316054</v>
      </c>
      <c r="R307" s="42">
        <v>1.5856236786469344</v>
      </c>
      <c r="S307" s="42">
        <v>1.7618040873854828</v>
      </c>
      <c r="T307" s="42">
        <v>1.5856236786469344</v>
      </c>
      <c r="U307" s="42">
        <v>1.5856236786469344</v>
      </c>
      <c r="V307" s="42">
        <v>1.7618040873854828</v>
      </c>
      <c r="W307" s="42">
        <v>1.5856236786469344</v>
      </c>
      <c r="X307" s="42">
        <v>1.5856236786469344</v>
      </c>
      <c r="Y307" s="42">
        <v>1.5856236786469344</v>
      </c>
      <c r="Z307" s="42">
        <v>1.5856236786469344</v>
      </c>
      <c r="AA307" s="42">
        <v>1.5856236786469344</v>
      </c>
      <c r="AB307" s="42">
        <v>1.5856236786469344</v>
      </c>
      <c r="AC307" s="42">
        <v>1.7618040873854828</v>
      </c>
      <c r="AD307" s="42">
        <v>1.5856236786469344</v>
      </c>
      <c r="AE307" s="42">
        <v>1.5734265734265733</v>
      </c>
      <c r="AF307" s="42">
        <v>1.5734265734265733</v>
      </c>
      <c r="AG307" s="42">
        <v>1.7482517482517481</v>
      </c>
      <c r="AH307" s="42">
        <v>1.5734265734265733</v>
      </c>
      <c r="AI307" s="42">
        <v>1.5734265734265733</v>
      </c>
      <c r="AJ307" s="42">
        <v>1.3986013986013985</v>
      </c>
      <c r="AK307" s="42">
        <v>1.5734265734265733</v>
      </c>
      <c r="AL307" s="42">
        <v>1.3986013986013985</v>
      </c>
      <c r="AM307" s="42">
        <v>1.5734265734265733</v>
      </c>
      <c r="AN307" s="42">
        <v>1.3986013986013985</v>
      </c>
      <c r="AO307" s="42">
        <v>1.3986013986013985</v>
      </c>
      <c r="AP307" s="42">
        <v>1.3986013986013985</v>
      </c>
      <c r="AQ307" s="42">
        <v>1.3986013986013985</v>
      </c>
      <c r="AR307" s="42">
        <v>1.3679890560875514</v>
      </c>
      <c r="AS307" s="42">
        <v>1.0259917920656636</v>
      </c>
      <c r="AT307" s="42">
        <v>0.85499316005471959</v>
      </c>
      <c r="AU307" s="42">
        <v>1.0259917920656636</v>
      </c>
      <c r="AV307" s="42">
        <v>1.1969904240766074</v>
      </c>
      <c r="AW307" s="42">
        <v>1.0259917920656636</v>
      </c>
      <c r="AX307" s="42">
        <v>1.0259917920656636</v>
      </c>
      <c r="AY307" s="42">
        <v>1.0259917920656636</v>
      </c>
      <c r="AZ307" s="42">
        <v>0.85499316005471959</v>
      </c>
      <c r="BA307" s="42">
        <v>0.85499316005471959</v>
      </c>
      <c r="BB307" s="42">
        <v>0.85499316005471959</v>
      </c>
      <c r="BC307" s="42">
        <v>0.34199726402188785</v>
      </c>
      <c r="BD307" s="42">
        <v>0.6839945280437757</v>
      </c>
      <c r="BE307" s="42">
        <v>0.67567567567567566</v>
      </c>
      <c r="BF307" s="42">
        <v>0.67567567567567566</v>
      </c>
      <c r="BG307" s="42">
        <v>0.84459459459459452</v>
      </c>
      <c r="BH307" s="42">
        <v>1.0135135135135134</v>
      </c>
      <c r="BI307" s="42">
        <v>0.84459459459459452</v>
      </c>
      <c r="BJ307" s="42">
        <v>0.84459459459459452</v>
      </c>
      <c r="BK307" s="42">
        <v>0.84459459459459452</v>
      </c>
      <c r="BL307" s="42">
        <v>0.67567567567567566</v>
      </c>
      <c r="BM307" s="42">
        <v>0.67567567567567566</v>
      </c>
      <c r="BN307" s="42">
        <v>0.84459459459459452</v>
      </c>
      <c r="BO307" s="42">
        <v>1.0135135135135134</v>
      </c>
      <c r="BP307" s="42">
        <v>0.84459459459459452</v>
      </c>
    </row>
    <row r="308" spans="1:68" x14ac:dyDescent="0.25">
      <c r="A308" s="9" t="s">
        <v>631</v>
      </c>
      <c r="B308" s="2" t="s">
        <v>1647</v>
      </c>
      <c r="C308" s="2" t="s">
        <v>624</v>
      </c>
      <c r="D308" s="2" t="s">
        <v>632</v>
      </c>
      <c r="E308" s="42">
        <v>3.1388478581979324</v>
      </c>
      <c r="F308" s="42">
        <v>3.323485967503693</v>
      </c>
      <c r="G308" s="42">
        <v>3.1388478581979324</v>
      </c>
      <c r="H308" s="42">
        <v>3.5081240768094535</v>
      </c>
      <c r="I308" s="42">
        <v>3.323485967503693</v>
      </c>
      <c r="J308" s="42">
        <v>3.323485967503693</v>
      </c>
      <c r="K308" s="42">
        <v>3.6927621861152145</v>
      </c>
      <c r="L308" s="42">
        <v>4.0620384047267359</v>
      </c>
      <c r="M308" s="42">
        <v>4.0620384047267359</v>
      </c>
      <c r="N308" s="42">
        <v>4.2466765140324965</v>
      </c>
      <c r="O308" s="42">
        <v>3.6927621861152145</v>
      </c>
      <c r="P308" s="42">
        <v>3.5081240768094535</v>
      </c>
      <c r="Q308" s="42">
        <v>3.5081240768094535</v>
      </c>
      <c r="R308" s="42">
        <v>3.420957868203097</v>
      </c>
      <c r="S308" s="42">
        <v>3.420957868203097</v>
      </c>
      <c r="T308" s="42">
        <v>3.0608570399711921</v>
      </c>
      <c r="U308" s="42">
        <v>3.0608570399711921</v>
      </c>
      <c r="V308" s="42">
        <v>3.2409074540871443</v>
      </c>
      <c r="W308" s="42">
        <v>3.2409074540871443</v>
      </c>
      <c r="X308" s="42">
        <v>3.7810586964350019</v>
      </c>
      <c r="Y308" s="42">
        <v>3.9611091105509542</v>
      </c>
      <c r="Z308" s="42">
        <v>3.7810586964350019</v>
      </c>
      <c r="AA308" s="42">
        <v>4.3212099387828591</v>
      </c>
      <c r="AB308" s="42">
        <v>4.3212099387828591</v>
      </c>
      <c r="AC308" s="42">
        <v>3.9611091105509542</v>
      </c>
      <c r="AD308" s="42">
        <v>3.6010082823190492</v>
      </c>
      <c r="AE308" s="42">
        <v>3.5599857600569598</v>
      </c>
      <c r="AF308" s="42">
        <v>3.5599857600569598</v>
      </c>
      <c r="AG308" s="42">
        <v>3.2039871840512637</v>
      </c>
      <c r="AH308" s="42">
        <v>3.0259878960484157</v>
      </c>
      <c r="AI308" s="42">
        <v>3.2039871840512637</v>
      </c>
      <c r="AJ308" s="42">
        <v>3.2039871840512637</v>
      </c>
      <c r="AK308" s="42">
        <v>3.5599857600569598</v>
      </c>
      <c r="AL308" s="42">
        <v>3.9159843360626558</v>
      </c>
      <c r="AM308" s="42">
        <v>3.7379850480598078</v>
      </c>
      <c r="AN308" s="42">
        <v>3.3819864720541117</v>
      </c>
      <c r="AO308" s="42">
        <v>3.2039871840512637</v>
      </c>
      <c r="AP308" s="42">
        <v>3.2039871840512637</v>
      </c>
      <c r="AQ308" s="42">
        <v>2.8479886080455676</v>
      </c>
      <c r="AR308" s="42">
        <v>2.7463096464126333</v>
      </c>
      <c r="AS308" s="42">
        <v>2.2313765877102645</v>
      </c>
      <c r="AT308" s="42">
        <v>2.5746652935118437</v>
      </c>
      <c r="AU308" s="42">
        <v>2.7463096464126333</v>
      </c>
      <c r="AV308" s="42">
        <v>2.5746652935118437</v>
      </c>
      <c r="AW308" s="42">
        <v>2.2313765877102645</v>
      </c>
      <c r="AX308" s="42">
        <v>2.2313765877102645</v>
      </c>
      <c r="AY308" s="42">
        <v>2.5746652935118437</v>
      </c>
      <c r="AZ308" s="42">
        <v>2.9179539993134225</v>
      </c>
      <c r="BA308" s="42">
        <v>2.5746652935118437</v>
      </c>
      <c r="BB308" s="42">
        <v>2.2313765877102645</v>
      </c>
      <c r="BC308" s="42">
        <v>2.2313765877102645</v>
      </c>
      <c r="BD308" s="42">
        <v>2.2313765877102645</v>
      </c>
      <c r="BE308" s="42">
        <v>2.2086306489976213</v>
      </c>
      <c r="BF308" s="42">
        <v>2.378525314305131</v>
      </c>
      <c r="BG308" s="42">
        <v>2.378525314305131</v>
      </c>
      <c r="BH308" s="42">
        <v>2.2086306489976213</v>
      </c>
      <c r="BI308" s="42">
        <v>2.2086306489976213</v>
      </c>
      <c r="BJ308" s="42">
        <v>2.2086306489976213</v>
      </c>
      <c r="BK308" s="42">
        <v>2.2086306489976213</v>
      </c>
      <c r="BL308" s="42">
        <v>2.2086306489976213</v>
      </c>
      <c r="BM308" s="42">
        <v>2.038735983690112</v>
      </c>
      <c r="BN308" s="42">
        <v>1.8688413183826027</v>
      </c>
      <c r="BO308" s="42">
        <v>2.038735983690112</v>
      </c>
      <c r="BP308" s="42">
        <v>1.8688413183826027</v>
      </c>
    </row>
    <row r="309" spans="1:68" x14ac:dyDescent="0.25">
      <c r="A309" s="9" t="s">
        <v>633</v>
      </c>
      <c r="B309" s="2" t="s">
        <v>1648</v>
      </c>
      <c r="C309" s="2" t="s">
        <v>624</v>
      </c>
      <c r="D309" s="2" t="s">
        <v>634</v>
      </c>
      <c r="E309" s="42">
        <v>1.2644508670520231</v>
      </c>
      <c r="F309" s="42">
        <v>1.2644508670520231</v>
      </c>
      <c r="G309" s="42">
        <v>1.2644508670520231</v>
      </c>
      <c r="H309" s="42">
        <v>1.4450867052023122</v>
      </c>
      <c r="I309" s="42">
        <v>1.2644508670520231</v>
      </c>
      <c r="J309" s="42">
        <v>1.2644508670520231</v>
      </c>
      <c r="K309" s="42">
        <v>1.2644508670520231</v>
      </c>
      <c r="L309" s="42">
        <v>1.4450867052023122</v>
      </c>
      <c r="M309" s="42">
        <v>1.4450867052023122</v>
      </c>
      <c r="N309" s="42">
        <v>1.6257225433526012</v>
      </c>
      <c r="O309" s="42">
        <v>1.6257225433526012</v>
      </c>
      <c r="P309" s="42">
        <v>1.4450867052023122</v>
      </c>
      <c r="Q309" s="42">
        <v>1.4450867052023122</v>
      </c>
      <c r="R309" s="42">
        <v>1.4250089063056643</v>
      </c>
      <c r="S309" s="42">
        <v>1.6031350195938725</v>
      </c>
      <c r="T309" s="42">
        <v>1.6031350195938725</v>
      </c>
      <c r="U309" s="42">
        <v>1.6031350195938725</v>
      </c>
      <c r="V309" s="42">
        <v>1.6031350195938725</v>
      </c>
      <c r="W309" s="42">
        <v>1.7812611328820804</v>
      </c>
      <c r="X309" s="42">
        <v>1.6031350195938725</v>
      </c>
      <c r="Y309" s="42">
        <v>1.7812611328820804</v>
      </c>
      <c r="Z309" s="42">
        <v>1.9593872461702886</v>
      </c>
      <c r="AA309" s="42">
        <v>1.6031350195938725</v>
      </c>
      <c r="AB309" s="42">
        <v>1.6031350195938725</v>
      </c>
      <c r="AC309" s="42">
        <v>1.6031350195938725</v>
      </c>
      <c r="AD309" s="42">
        <v>1.6031350195938725</v>
      </c>
      <c r="AE309" s="42">
        <v>1.5951790145338531</v>
      </c>
      <c r="AF309" s="42">
        <v>1.5951790145338531</v>
      </c>
      <c r="AG309" s="42">
        <v>1.7724211272598369</v>
      </c>
      <c r="AH309" s="42">
        <v>1.9496632399858205</v>
      </c>
      <c r="AI309" s="42">
        <v>1.4179369018078696</v>
      </c>
      <c r="AJ309" s="42">
        <v>1.5951790145338531</v>
      </c>
      <c r="AK309" s="42">
        <v>1.5951790145338531</v>
      </c>
      <c r="AL309" s="42">
        <v>1.5951790145338531</v>
      </c>
      <c r="AM309" s="42">
        <v>1.4179369018078696</v>
      </c>
      <c r="AN309" s="42">
        <v>1.4179369018078696</v>
      </c>
      <c r="AO309" s="42">
        <v>1.2406947890818858</v>
      </c>
      <c r="AP309" s="42">
        <v>0.88621056362991846</v>
      </c>
      <c r="AQ309" s="42">
        <v>1.2406947890818858</v>
      </c>
      <c r="AR309" s="42">
        <v>1.2131715771230502</v>
      </c>
      <c r="AS309" s="42">
        <v>1.0398613518197573</v>
      </c>
      <c r="AT309" s="42">
        <v>1.386481802426343</v>
      </c>
      <c r="AU309" s="42">
        <v>1.0398613518197573</v>
      </c>
      <c r="AV309" s="42">
        <v>1.0398613518197573</v>
      </c>
      <c r="AW309" s="42">
        <v>1.0398613518197573</v>
      </c>
      <c r="AX309" s="42">
        <v>0.86655112651646438</v>
      </c>
      <c r="AY309" s="42">
        <v>0.86655112651646438</v>
      </c>
      <c r="AZ309" s="42">
        <v>0.86655112651646438</v>
      </c>
      <c r="BA309" s="42">
        <v>0.86655112651646438</v>
      </c>
      <c r="BB309" s="42">
        <v>0.86655112651646438</v>
      </c>
      <c r="BC309" s="42">
        <v>0.6932409012131715</v>
      </c>
      <c r="BD309" s="42">
        <v>0.6932409012131715</v>
      </c>
      <c r="BE309" s="42">
        <v>0.67636117686844777</v>
      </c>
      <c r="BF309" s="42">
        <v>0.33818058843422388</v>
      </c>
      <c r="BG309" s="42">
        <v>0.33818058843422388</v>
      </c>
      <c r="BH309" s="42">
        <v>0.16909029421711194</v>
      </c>
      <c r="BI309" s="42">
        <v>0.33818058843422388</v>
      </c>
      <c r="BJ309" s="42">
        <v>0.33818058843422388</v>
      </c>
      <c r="BK309" s="42">
        <v>0.33818058843422388</v>
      </c>
      <c r="BL309" s="42">
        <v>0.5072708826513358</v>
      </c>
      <c r="BM309" s="42">
        <v>0.33818058843422388</v>
      </c>
      <c r="BN309" s="42">
        <v>0.33818058843422388</v>
      </c>
      <c r="BO309" s="42">
        <v>0.5072708826513358</v>
      </c>
      <c r="BP309" s="42">
        <v>0.5072708826513358</v>
      </c>
    </row>
    <row r="310" spans="1:68" x14ac:dyDescent="0.25">
      <c r="A310" s="9" t="s">
        <v>635</v>
      </c>
      <c r="B310" s="2" t="s">
        <v>1649</v>
      </c>
      <c r="C310" s="2" t="s">
        <v>624</v>
      </c>
      <c r="D310" s="2" t="s">
        <v>636</v>
      </c>
      <c r="E310" s="42">
        <v>2.8506271379703536</v>
      </c>
      <c r="F310" s="42">
        <v>2.8506271379703536</v>
      </c>
      <c r="G310" s="42">
        <v>2.8506271379703536</v>
      </c>
      <c r="H310" s="42">
        <v>3.1356898517673888</v>
      </c>
      <c r="I310" s="42">
        <v>2.8506271379703536</v>
      </c>
      <c r="J310" s="42">
        <v>2.5655644241733184</v>
      </c>
      <c r="K310" s="42">
        <v>2.5655644241733184</v>
      </c>
      <c r="L310" s="42">
        <v>2.5655644241733184</v>
      </c>
      <c r="M310" s="42">
        <v>2.5655644241733184</v>
      </c>
      <c r="N310" s="42">
        <v>2.8506271379703536</v>
      </c>
      <c r="O310" s="42">
        <v>2.8506271379703536</v>
      </c>
      <c r="P310" s="42">
        <v>2.5655644241733184</v>
      </c>
      <c r="Q310" s="42">
        <v>2.5655644241733184</v>
      </c>
      <c r="R310" s="42">
        <v>2.5323579065841306</v>
      </c>
      <c r="S310" s="42">
        <v>2.8137310073157007</v>
      </c>
      <c r="T310" s="42">
        <v>2.5323579065841306</v>
      </c>
      <c r="U310" s="42">
        <v>2.2509848058525606</v>
      </c>
      <c r="V310" s="42">
        <v>1.9696117051209905</v>
      </c>
      <c r="W310" s="42">
        <v>2.5323579065841306</v>
      </c>
      <c r="X310" s="42">
        <v>2.5323579065841306</v>
      </c>
      <c r="Y310" s="42">
        <v>2.8137310073157007</v>
      </c>
      <c r="Z310" s="42">
        <v>2.5323579065841306</v>
      </c>
      <c r="AA310" s="42">
        <v>2.5323579065841306</v>
      </c>
      <c r="AB310" s="42">
        <v>1.9696117051209905</v>
      </c>
      <c r="AC310" s="42">
        <v>1.9696117051209905</v>
      </c>
      <c r="AD310" s="42">
        <v>2.2509848058525606</v>
      </c>
      <c r="AE310" s="42">
        <v>2.2358859698155396</v>
      </c>
      <c r="AF310" s="42">
        <v>2.5153717160424818</v>
      </c>
      <c r="AG310" s="42">
        <v>2.794857462269424</v>
      </c>
      <c r="AH310" s="42">
        <v>2.794857462269424</v>
      </c>
      <c r="AI310" s="42">
        <v>1.9564002235885969</v>
      </c>
      <c r="AJ310" s="42">
        <v>2.2358859698155396</v>
      </c>
      <c r="AK310" s="42">
        <v>2.2358859698155396</v>
      </c>
      <c r="AL310" s="42">
        <v>2.2358859698155396</v>
      </c>
      <c r="AM310" s="42">
        <v>2.5153717160424818</v>
      </c>
      <c r="AN310" s="42">
        <v>2.5153717160424818</v>
      </c>
      <c r="AO310" s="42">
        <v>2.2358859698155396</v>
      </c>
      <c r="AP310" s="42">
        <v>1.9564002235885969</v>
      </c>
      <c r="AQ310" s="42">
        <v>1.6769144773616544</v>
      </c>
      <c r="AR310" s="42">
        <v>1.6357688113413305</v>
      </c>
      <c r="AS310" s="42">
        <v>1.9083969465648856</v>
      </c>
      <c r="AT310" s="42">
        <v>1.9083969465648856</v>
      </c>
      <c r="AU310" s="42">
        <v>1.6357688113413305</v>
      </c>
      <c r="AV310" s="42">
        <v>1.3631406761177753</v>
      </c>
      <c r="AW310" s="42">
        <v>1.6357688113413305</v>
      </c>
      <c r="AX310" s="42">
        <v>1.0905125408942202</v>
      </c>
      <c r="AY310" s="42">
        <v>0.81788440567066523</v>
      </c>
      <c r="AZ310" s="42">
        <v>0.81788440567066523</v>
      </c>
      <c r="BA310" s="42">
        <v>1.3631406761177753</v>
      </c>
      <c r="BB310" s="42">
        <v>0.81788440567066523</v>
      </c>
      <c r="BC310" s="42">
        <v>0.81788440567066523</v>
      </c>
      <c r="BD310" s="42">
        <v>0.81788440567066523</v>
      </c>
      <c r="BE310" s="42">
        <v>0.81699346405228757</v>
      </c>
      <c r="BF310" s="42">
        <v>1.0893246187363834</v>
      </c>
      <c r="BG310" s="42">
        <v>1.3616557734204793</v>
      </c>
      <c r="BH310" s="42">
        <v>1.0893246187363834</v>
      </c>
      <c r="BI310" s="42">
        <v>0.81699346405228757</v>
      </c>
      <c r="BJ310" s="42">
        <v>0.54466230936819171</v>
      </c>
      <c r="BK310" s="42">
        <v>0.81699346405228757</v>
      </c>
      <c r="BL310" s="42">
        <v>0.81699346405228757</v>
      </c>
      <c r="BM310" s="42">
        <v>0.81699346405228757</v>
      </c>
      <c r="BN310" s="42">
        <v>0.81699346405228757</v>
      </c>
      <c r="BO310" s="42">
        <v>1.0893246187363834</v>
      </c>
      <c r="BP310" s="42">
        <v>0.54466230936819171</v>
      </c>
    </row>
    <row r="311" spans="1:68" x14ac:dyDescent="0.25">
      <c r="A311" s="9" t="s">
        <v>637</v>
      </c>
      <c r="B311" s="2" t="s">
        <v>1650</v>
      </c>
      <c r="C311" s="2" t="s">
        <v>624</v>
      </c>
      <c r="D311" s="2" t="s">
        <v>638</v>
      </c>
      <c r="E311" s="42">
        <v>3.9985459832788073</v>
      </c>
      <c r="F311" s="42">
        <v>3.9985459832788073</v>
      </c>
      <c r="G311" s="42">
        <v>3.8167938931297707</v>
      </c>
      <c r="H311" s="42">
        <v>3.8167938931297707</v>
      </c>
      <c r="I311" s="42">
        <v>3.4532897128316975</v>
      </c>
      <c r="J311" s="42">
        <v>3.4532897128316975</v>
      </c>
      <c r="K311" s="42">
        <v>3.4532897128316975</v>
      </c>
      <c r="L311" s="42">
        <v>3.8167938931297707</v>
      </c>
      <c r="M311" s="42">
        <v>3.6350418029807341</v>
      </c>
      <c r="N311" s="42">
        <v>3.2715376226826605</v>
      </c>
      <c r="O311" s="42">
        <v>3.2715376226826605</v>
      </c>
      <c r="P311" s="42">
        <v>3.2715376226826605</v>
      </c>
      <c r="Q311" s="42">
        <v>3.2715376226826605</v>
      </c>
      <c r="R311" s="42">
        <v>3.2223415682062297</v>
      </c>
      <c r="S311" s="42">
        <v>3.5803795202291444</v>
      </c>
      <c r="T311" s="42">
        <v>3.4013605442176873</v>
      </c>
      <c r="U311" s="42">
        <v>3.2223415682062297</v>
      </c>
      <c r="V311" s="42">
        <v>2.8643036161833155</v>
      </c>
      <c r="W311" s="42">
        <v>2.8643036161833155</v>
      </c>
      <c r="X311" s="42">
        <v>2.5062656641604009</v>
      </c>
      <c r="Y311" s="42">
        <v>2.6852846401718584</v>
      </c>
      <c r="Z311" s="42">
        <v>3.0433225921947726</v>
      </c>
      <c r="AA311" s="42">
        <v>3.0433225921947726</v>
      </c>
      <c r="AB311" s="42">
        <v>3.0433225921947726</v>
      </c>
      <c r="AC311" s="42">
        <v>2.8643036161833155</v>
      </c>
      <c r="AD311" s="42">
        <v>3.0433225921947726</v>
      </c>
      <c r="AE311" s="42">
        <v>3.0227596017069702</v>
      </c>
      <c r="AF311" s="42">
        <v>3.0227596017069702</v>
      </c>
      <c r="AG311" s="42">
        <v>2.8449502133712659</v>
      </c>
      <c r="AH311" s="42">
        <v>2.8449502133712659</v>
      </c>
      <c r="AI311" s="42">
        <v>3.0227596017069702</v>
      </c>
      <c r="AJ311" s="42">
        <v>2.8449502133712659</v>
      </c>
      <c r="AK311" s="42">
        <v>2.8449502133712659</v>
      </c>
      <c r="AL311" s="42">
        <v>3.2005689900426741</v>
      </c>
      <c r="AM311" s="42">
        <v>3.0227596017069702</v>
      </c>
      <c r="AN311" s="42">
        <v>2.6671408250355619</v>
      </c>
      <c r="AO311" s="42">
        <v>2.4893314366998576</v>
      </c>
      <c r="AP311" s="42">
        <v>2.4893314366998576</v>
      </c>
      <c r="AQ311" s="42">
        <v>2.8449502133712659</v>
      </c>
      <c r="AR311" s="42">
        <v>2.752924982794219</v>
      </c>
      <c r="AS311" s="42">
        <v>2.9249827942188578</v>
      </c>
      <c r="AT311" s="42">
        <v>2.5808671713695803</v>
      </c>
      <c r="AU311" s="42">
        <v>2.4088093599449416</v>
      </c>
      <c r="AV311" s="42">
        <v>2.5808671713695803</v>
      </c>
      <c r="AW311" s="42">
        <v>2.2367515485203029</v>
      </c>
      <c r="AX311" s="42">
        <v>2.4088093599449416</v>
      </c>
      <c r="AY311" s="42">
        <v>2.2367515485203029</v>
      </c>
      <c r="AZ311" s="42">
        <v>2.2367515485203029</v>
      </c>
      <c r="BA311" s="42">
        <v>2.2367515485203029</v>
      </c>
      <c r="BB311" s="42">
        <v>1.8926359256710255</v>
      </c>
      <c r="BC311" s="42">
        <v>1.720578114246387</v>
      </c>
      <c r="BD311" s="42">
        <v>1.720578114246387</v>
      </c>
      <c r="BE311" s="42">
        <v>1.5713387806411061</v>
      </c>
      <c r="BF311" s="42">
        <v>1.7284726587052168</v>
      </c>
      <c r="BG311" s="42">
        <v>1.7284726587052168</v>
      </c>
      <c r="BH311" s="42">
        <v>1.8856065367693275</v>
      </c>
      <c r="BI311" s="42">
        <v>2.042740414833438</v>
      </c>
      <c r="BJ311" s="42">
        <v>1.8856065367693275</v>
      </c>
      <c r="BK311" s="42">
        <v>1.8856065367693275</v>
      </c>
      <c r="BL311" s="42">
        <v>1.7284726587052168</v>
      </c>
      <c r="BM311" s="42">
        <v>1.7284726587052168</v>
      </c>
      <c r="BN311" s="42">
        <v>2.042740414833438</v>
      </c>
      <c r="BO311" s="42">
        <v>2.042740414833438</v>
      </c>
      <c r="BP311" s="42">
        <v>1.8856065367693275</v>
      </c>
    </row>
    <row r="312" spans="1:68" x14ac:dyDescent="0.25">
      <c r="A312" s="9" t="s">
        <v>639</v>
      </c>
      <c r="B312" s="2" t="s">
        <v>1651</v>
      </c>
      <c r="C312" s="2" t="s">
        <v>624</v>
      </c>
      <c r="D312" s="2" t="s">
        <v>640</v>
      </c>
      <c r="E312" s="42">
        <v>3.2849239280774549</v>
      </c>
      <c r="F312" s="42">
        <v>3.1120331950207465</v>
      </c>
      <c r="G312" s="42">
        <v>3.1120331950207465</v>
      </c>
      <c r="H312" s="42">
        <v>3.1120331950207465</v>
      </c>
      <c r="I312" s="42">
        <v>2.9391424619640385</v>
      </c>
      <c r="J312" s="42">
        <v>3.1120331950207465</v>
      </c>
      <c r="K312" s="42">
        <v>3.4578146611341629</v>
      </c>
      <c r="L312" s="42">
        <v>3.2849239280774549</v>
      </c>
      <c r="M312" s="42">
        <v>3.4578146611341629</v>
      </c>
      <c r="N312" s="42">
        <v>3.8035961272475793</v>
      </c>
      <c r="O312" s="42">
        <v>3.4578146611341629</v>
      </c>
      <c r="P312" s="42">
        <v>3.6307053941908713</v>
      </c>
      <c r="Q312" s="42">
        <v>4.3222683264177038</v>
      </c>
      <c r="R312" s="42">
        <v>4.2045072317524381</v>
      </c>
      <c r="S312" s="42">
        <v>4.0363269424823409</v>
      </c>
      <c r="T312" s="42">
        <v>3.8681466532122433</v>
      </c>
      <c r="U312" s="42">
        <v>4.0363269424823409</v>
      </c>
      <c r="V312" s="42">
        <v>4.0363269424823409</v>
      </c>
      <c r="W312" s="42">
        <v>3.8681466532122433</v>
      </c>
      <c r="X312" s="42">
        <v>3.6999663639421461</v>
      </c>
      <c r="Y312" s="42">
        <v>3.0272452068617559</v>
      </c>
      <c r="Z312" s="42">
        <v>2.8590649175916583</v>
      </c>
      <c r="AA312" s="42">
        <v>2.6908846283215606</v>
      </c>
      <c r="AB312" s="42">
        <v>2.6908846283215606</v>
      </c>
      <c r="AC312" s="42">
        <v>2.6908846283215606</v>
      </c>
      <c r="AD312" s="42">
        <v>2.6908846283215606</v>
      </c>
      <c r="AE312" s="42">
        <v>2.6542800265428004</v>
      </c>
      <c r="AF312" s="42">
        <v>2.4883875248838754</v>
      </c>
      <c r="AG312" s="42">
        <v>2.6542800265428004</v>
      </c>
      <c r="AH312" s="42">
        <v>2.6542800265428004</v>
      </c>
      <c r="AI312" s="42">
        <v>2.6542800265428004</v>
      </c>
      <c r="AJ312" s="42">
        <v>2.1566025215660254</v>
      </c>
      <c r="AK312" s="42">
        <v>2.3224950232249504</v>
      </c>
      <c r="AL312" s="42">
        <v>2.1566025215660254</v>
      </c>
      <c r="AM312" s="42">
        <v>2.1566025215660254</v>
      </c>
      <c r="AN312" s="42">
        <v>2.1566025215660254</v>
      </c>
      <c r="AO312" s="42">
        <v>2.3224950232249504</v>
      </c>
      <c r="AP312" s="42">
        <v>1.8248175182481752</v>
      </c>
      <c r="AQ312" s="42">
        <v>1.9907100199071002</v>
      </c>
      <c r="AR312" s="42">
        <v>1.9243104554201411</v>
      </c>
      <c r="AS312" s="42">
        <v>2.0846696600384864</v>
      </c>
      <c r="AT312" s="42">
        <v>1.763951250801796</v>
      </c>
      <c r="AU312" s="42">
        <v>1.763951250801796</v>
      </c>
      <c r="AV312" s="42">
        <v>1.603592046183451</v>
      </c>
      <c r="AW312" s="42">
        <v>1.603592046183451</v>
      </c>
      <c r="AX312" s="42">
        <v>1.603592046183451</v>
      </c>
      <c r="AY312" s="42">
        <v>1.763951250801796</v>
      </c>
      <c r="AZ312" s="42">
        <v>2.0846696600384864</v>
      </c>
      <c r="BA312" s="42">
        <v>1.603592046183451</v>
      </c>
      <c r="BB312" s="42">
        <v>1.603592046183451</v>
      </c>
      <c r="BC312" s="42">
        <v>1.763951250801796</v>
      </c>
      <c r="BD312" s="42">
        <v>1.603592046183451</v>
      </c>
      <c r="BE312" s="42">
        <v>1.5683814303638646</v>
      </c>
      <c r="BF312" s="42">
        <v>1.411543287327478</v>
      </c>
      <c r="BG312" s="42">
        <v>1.5683814303638646</v>
      </c>
      <c r="BH312" s="42">
        <v>1.2547051442910917</v>
      </c>
      <c r="BI312" s="42">
        <v>1.411543287327478</v>
      </c>
      <c r="BJ312" s="42">
        <v>1.5683814303638646</v>
      </c>
      <c r="BK312" s="42">
        <v>1.2547051442910917</v>
      </c>
      <c r="BL312" s="42">
        <v>1.5683814303638646</v>
      </c>
      <c r="BM312" s="42">
        <v>1.7252195734002509</v>
      </c>
      <c r="BN312" s="42">
        <v>1.7252195734002509</v>
      </c>
      <c r="BO312" s="42">
        <v>1.8820577164366374</v>
      </c>
      <c r="BP312" s="42">
        <v>1.5683814303638646</v>
      </c>
    </row>
    <row r="313" spans="1:68" x14ac:dyDescent="0.25">
      <c r="A313" s="9" t="s">
        <v>641</v>
      </c>
      <c r="B313" s="2" t="s">
        <v>1652</v>
      </c>
      <c r="C313" s="2" t="s">
        <v>624</v>
      </c>
      <c r="D313" s="2" t="s">
        <v>642</v>
      </c>
      <c r="E313" s="42">
        <v>1.5432098765432098</v>
      </c>
      <c r="F313" s="42">
        <v>1.3227513227513228</v>
      </c>
      <c r="G313" s="42">
        <v>1.3227513227513228</v>
      </c>
      <c r="H313" s="42">
        <v>1.3227513227513228</v>
      </c>
      <c r="I313" s="42">
        <v>1.3227513227513228</v>
      </c>
      <c r="J313" s="42">
        <v>0.88183421516754856</v>
      </c>
      <c r="K313" s="42">
        <v>1.3227513227513228</v>
      </c>
      <c r="L313" s="42">
        <v>1.3227513227513228</v>
      </c>
      <c r="M313" s="42">
        <v>1.7636684303350971</v>
      </c>
      <c r="N313" s="42">
        <v>1.7636684303350971</v>
      </c>
      <c r="O313" s="42">
        <v>1.5432098765432098</v>
      </c>
      <c r="P313" s="42">
        <v>1.7636684303350971</v>
      </c>
      <c r="Q313" s="42">
        <v>1.7636684303350971</v>
      </c>
      <c r="R313" s="42">
        <v>1.735357917570499</v>
      </c>
      <c r="S313" s="42">
        <v>1.5184381778741864</v>
      </c>
      <c r="T313" s="42">
        <v>1.5184381778741864</v>
      </c>
      <c r="U313" s="42">
        <v>1.3015184381778742</v>
      </c>
      <c r="V313" s="42">
        <v>1.0845986984815619</v>
      </c>
      <c r="W313" s="42">
        <v>1.0845986984815619</v>
      </c>
      <c r="X313" s="42">
        <v>1.0845986984815619</v>
      </c>
      <c r="Y313" s="42">
        <v>1.0845986984815619</v>
      </c>
      <c r="Z313" s="42">
        <v>1.3015184381778742</v>
      </c>
      <c r="AA313" s="42">
        <v>1.3015184381778742</v>
      </c>
      <c r="AB313" s="42">
        <v>1.3015184381778742</v>
      </c>
      <c r="AC313" s="42">
        <v>0.65075921908893708</v>
      </c>
      <c r="AD313" s="42">
        <v>0.86767895878524948</v>
      </c>
      <c r="AE313" s="42">
        <v>0.86058519793459554</v>
      </c>
      <c r="AF313" s="42">
        <v>1.0757314974182446</v>
      </c>
      <c r="AG313" s="42">
        <v>1.0757314974182446</v>
      </c>
      <c r="AH313" s="42">
        <v>1.0757314974182446</v>
      </c>
      <c r="AI313" s="42">
        <v>1.0757314974182446</v>
      </c>
      <c r="AJ313" s="42">
        <v>0.86058519793459554</v>
      </c>
      <c r="AK313" s="42">
        <v>1.0757314974182446</v>
      </c>
      <c r="AL313" s="42">
        <v>0.86058519793459554</v>
      </c>
      <c r="AM313" s="42">
        <v>0.86058519793459554</v>
      </c>
      <c r="AN313" s="42">
        <v>0.86058519793459554</v>
      </c>
      <c r="AO313" s="42">
        <v>0.43029259896729777</v>
      </c>
      <c r="AP313" s="42">
        <v>0.43029259896729777</v>
      </c>
      <c r="AQ313" s="42">
        <v>0.43029259896729777</v>
      </c>
      <c r="AR313" s="42">
        <v>0.42069835927639881</v>
      </c>
      <c r="AS313" s="42">
        <v>0.63104753891459819</v>
      </c>
      <c r="AT313" s="42">
        <v>0.84139671855279763</v>
      </c>
      <c r="AU313" s="42">
        <v>0.63104753891459819</v>
      </c>
      <c r="AV313" s="42">
        <v>0.84139671855279763</v>
      </c>
      <c r="AW313" s="42">
        <v>0.63104753891459819</v>
      </c>
      <c r="AX313" s="42">
        <v>0.63104753891459819</v>
      </c>
      <c r="AY313" s="42">
        <v>0.63104753891459819</v>
      </c>
      <c r="AZ313" s="42">
        <v>0.63104753891459819</v>
      </c>
      <c r="BA313" s="42">
        <v>0.42069835927639881</v>
      </c>
      <c r="BB313" s="42">
        <v>0.84139671855279763</v>
      </c>
      <c r="BC313" s="42">
        <v>0.63104753891459819</v>
      </c>
      <c r="BD313" s="42">
        <v>0.42069835927639881</v>
      </c>
      <c r="BE313" s="42">
        <v>0.40666937779585199</v>
      </c>
      <c r="BF313" s="42">
        <v>0.61000406669377794</v>
      </c>
      <c r="BG313" s="42">
        <v>0.203334688897926</v>
      </c>
      <c r="BH313" s="42">
        <v>0.61000406669377794</v>
      </c>
      <c r="BI313" s="42">
        <v>0.61000406669377794</v>
      </c>
      <c r="BJ313" s="42">
        <v>0.61000406669377794</v>
      </c>
      <c r="BK313" s="42">
        <v>0.61000406669377794</v>
      </c>
      <c r="BL313" s="42">
        <v>0.40666937779585199</v>
      </c>
      <c r="BM313" s="42">
        <v>0.40666937779585199</v>
      </c>
      <c r="BN313" s="42">
        <v>0.40666937779585199</v>
      </c>
      <c r="BO313" s="42">
        <v>0.81333875559170399</v>
      </c>
      <c r="BP313" s="42">
        <v>0.40666937779585199</v>
      </c>
    </row>
    <row r="314" spans="1:68" x14ac:dyDescent="0.25">
      <c r="A314" s="9" t="s">
        <v>643</v>
      </c>
      <c r="B314" s="2" t="s">
        <v>1653</v>
      </c>
      <c r="C314" s="2" t="s">
        <v>624</v>
      </c>
      <c r="D314" s="2" t="s">
        <v>644</v>
      </c>
      <c r="E314" s="42">
        <v>1.9291476674850929</v>
      </c>
      <c r="F314" s="42">
        <v>1.7537706068046299</v>
      </c>
      <c r="G314" s="42">
        <v>1.7537706068046299</v>
      </c>
      <c r="H314" s="42">
        <v>1.5783935461241669</v>
      </c>
      <c r="I314" s="42">
        <v>1.4030164854437039</v>
      </c>
      <c r="J314" s="42">
        <v>1.4030164854437039</v>
      </c>
      <c r="K314" s="42">
        <v>1.2276394247632409</v>
      </c>
      <c r="L314" s="42">
        <v>1.7537706068046299</v>
      </c>
      <c r="M314" s="42">
        <v>1.5783935461241669</v>
      </c>
      <c r="N314" s="42">
        <v>1.7537706068046299</v>
      </c>
      <c r="O314" s="42">
        <v>1.7537706068046299</v>
      </c>
      <c r="P314" s="42">
        <v>1.5783935461241669</v>
      </c>
      <c r="Q314" s="42">
        <v>1.9291476674850929</v>
      </c>
      <c r="R314" s="42">
        <v>1.9070735090152566</v>
      </c>
      <c r="S314" s="42">
        <v>1.9070735090152566</v>
      </c>
      <c r="T314" s="42">
        <v>1.7337031900138697</v>
      </c>
      <c r="U314" s="42">
        <v>1.5603328710124826</v>
      </c>
      <c r="V314" s="42">
        <v>1.7337031900138697</v>
      </c>
      <c r="W314" s="42">
        <v>1.7337031900138697</v>
      </c>
      <c r="X314" s="42">
        <v>1.9070735090152566</v>
      </c>
      <c r="Y314" s="42">
        <v>2.0804438280166435</v>
      </c>
      <c r="Z314" s="42">
        <v>2.0804438280166435</v>
      </c>
      <c r="AA314" s="42">
        <v>1.7337031900138697</v>
      </c>
      <c r="AB314" s="42">
        <v>1.5603328710124826</v>
      </c>
      <c r="AC314" s="42">
        <v>1.5603328710124826</v>
      </c>
      <c r="AD314" s="42">
        <v>1.7337031900138697</v>
      </c>
      <c r="AE314" s="42">
        <v>1.723543605653223</v>
      </c>
      <c r="AF314" s="42">
        <v>1.723543605653223</v>
      </c>
      <c r="AG314" s="42">
        <v>1.8958979662185451</v>
      </c>
      <c r="AH314" s="42">
        <v>1.723543605653223</v>
      </c>
      <c r="AI314" s="42">
        <v>1.723543605653223</v>
      </c>
      <c r="AJ314" s="42">
        <v>1.723543605653223</v>
      </c>
      <c r="AK314" s="42">
        <v>1.5511892450879006</v>
      </c>
      <c r="AL314" s="42">
        <v>1.3788348845225784</v>
      </c>
      <c r="AM314" s="42">
        <v>1.8958979662185451</v>
      </c>
      <c r="AN314" s="42">
        <v>1.723543605653223</v>
      </c>
      <c r="AO314" s="42">
        <v>1.5511892450879006</v>
      </c>
      <c r="AP314" s="42">
        <v>1.723543605653223</v>
      </c>
      <c r="AQ314" s="42">
        <v>1.8958979662185451</v>
      </c>
      <c r="AR314" s="42">
        <v>1.8599932363882312</v>
      </c>
      <c r="AS314" s="42">
        <v>1.3527223537368955</v>
      </c>
      <c r="AT314" s="42">
        <v>1.5218126479540075</v>
      </c>
      <c r="AU314" s="42">
        <v>1.3527223537368955</v>
      </c>
      <c r="AV314" s="42">
        <v>1.3527223537368955</v>
      </c>
      <c r="AW314" s="42">
        <v>1.1836320595197836</v>
      </c>
      <c r="AX314" s="42">
        <v>1.0145417653026716</v>
      </c>
      <c r="AY314" s="42">
        <v>1.1836320595197836</v>
      </c>
      <c r="AZ314" s="42">
        <v>1.0145417653026716</v>
      </c>
      <c r="BA314" s="42">
        <v>1.0145417653026716</v>
      </c>
      <c r="BB314" s="42">
        <v>1.1836320595197836</v>
      </c>
      <c r="BC314" s="42">
        <v>0.84545147108555974</v>
      </c>
      <c r="BD314" s="42">
        <v>0.84545147108555974</v>
      </c>
      <c r="BE314" s="42">
        <v>0.82671957671957674</v>
      </c>
      <c r="BF314" s="42">
        <v>0.99206349206349209</v>
      </c>
      <c r="BG314" s="42">
        <v>0.82671957671957674</v>
      </c>
      <c r="BH314" s="42">
        <v>0.82671957671957674</v>
      </c>
      <c r="BI314" s="42">
        <v>0.99206349206349209</v>
      </c>
      <c r="BJ314" s="42">
        <v>0.82671957671957674</v>
      </c>
      <c r="BK314" s="42">
        <v>0.82671957671957674</v>
      </c>
      <c r="BL314" s="42">
        <v>0.99206349206349209</v>
      </c>
      <c r="BM314" s="42">
        <v>0.99206349206349209</v>
      </c>
      <c r="BN314" s="42">
        <v>1.3227513227513228</v>
      </c>
      <c r="BO314" s="42">
        <v>1.3227513227513228</v>
      </c>
      <c r="BP314" s="42">
        <v>1.1574074074074074</v>
      </c>
    </row>
    <row r="315" spans="1:68" x14ac:dyDescent="0.25">
      <c r="A315" s="9" t="s">
        <v>645</v>
      </c>
      <c r="B315" s="2" t="s">
        <v>1654</v>
      </c>
      <c r="C315" s="2" t="s">
        <v>624</v>
      </c>
      <c r="D315" s="2" t="s">
        <v>646</v>
      </c>
      <c r="E315" s="42">
        <v>1.4619883040935673</v>
      </c>
      <c r="F315" s="42">
        <v>1.8796992481203008</v>
      </c>
      <c r="G315" s="42">
        <v>1.8796992481203008</v>
      </c>
      <c r="H315" s="42">
        <v>2.0885547201336676</v>
      </c>
      <c r="I315" s="42">
        <v>2.297410192147034</v>
      </c>
      <c r="J315" s="42">
        <v>1.8796992481203008</v>
      </c>
      <c r="K315" s="42">
        <v>2.0885547201336676</v>
      </c>
      <c r="L315" s="42">
        <v>2.297410192147034</v>
      </c>
      <c r="M315" s="42">
        <v>2.0885547201336676</v>
      </c>
      <c r="N315" s="42">
        <v>2.0885547201336676</v>
      </c>
      <c r="O315" s="42">
        <v>2.0885547201336676</v>
      </c>
      <c r="P315" s="42">
        <v>1.8796992481203008</v>
      </c>
      <c r="Q315" s="42">
        <v>1.8796992481203008</v>
      </c>
      <c r="R315" s="42">
        <v>1.8618121638394702</v>
      </c>
      <c r="S315" s="42">
        <v>1.8618121638394702</v>
      </c>
      <c r="T315" s="42">
        <v>2.0686801820438561</v>
      </c>
      <c r="U315" s="42">
        <v>2.0686801820438561</v>
      </c>
      <c r="V315" s="42">
        <v>1.8618121638394702</v>
      </c>
      <c r="W315" s="42">
        <v>1.8618121638394702</v>
      </c>
      <c r="X315" s="42">
        <v>1.8618121638394702</v>
      </c>
      <c r="Y315" s="42">
        <v>1.6549441456350846</v>
      </c>
      <c r="Z315" s="42">
        <v>1.8618121638394702</v>
      </c>
      <c r="AA315" s="42">
        <v>1.448076127430699</v>
      </c>
      <c r="AB315" s="42">
        <v>1.448076127430699</v>
      </c>
      <c r="AC315" s="42">
        <v>1.2412081092263134</v>
      </c>
      <c r="AD315" s="42">
        <v>1.6549441456350846</v>
      </c>
      <c r="AE315" s="42">
        <v>1.6400164001640016</v>
      </c>
      <c r="AF315" s="42">
        <v>1.6400164001640016</v>
      </c>
      <c r="AG315" s="42">
        <v>1.8450184501845017</v>
      </c>
      <c r="AH315" s="42">
        <v>1.4350143501435013</v>
      </c>
      <c r="AI315" s="42">
        <v>1.4350143501435013</v>
      </c>
      <c r="AJ315" s="42">
        <v>1.2300123001230012</v>
      </c>
      <c r="AK315" s="42">
        <v>1.4350143501435013</v>
      </c>
      <c r="AL315" s="42">
        <v>1.0250102501025009</v>
      </c>
      <c r="AM315" s="42">
        <v>1.4350143501435013</v>
      </c>
      <c r="AN315" s="42">
        <v>1.6400164001640016</v>
      </c>
      <c r="AO315" s="42">
        <v>1.6400164001640016</v>
      </c>
      <c r="AP315" s="42">
        <v>1.4350143501435013</v>
      </c>
      <c r="AQ315" s="42">
        <v>1.6400164001640016</v>
      </c>
      <c r="AR315" s="42">
        <v>1.6</v>
      </c>
      <c r="AS315" s="42">
        <v>1.6</v>
      </c>
      <c r="AT315" s="42">
        <v>1.6</v>
      </c>
      <c r="AU315" s="42">
        <v>1.6</v>
      </c>
      <c r="AV315" s="42">
        <v>1.6</v>
      </c>
      <c r="AW315" s="42">
        <v>1.6</v>
      </c>
      <c r="AX315" s="42">
        <v>1.4</v>
      </c>
      <c r="AY315" s="42">
        <v>1.4</v>
      </c>
      <c r="AZ315" s="42">
        <v>1.4</v>
      </c>
      <c r="BA315" s="42">
        <v>1.2</v>
      </c>
      <c r="BB315" s="42">
        <v>1.2</v>
      </c>
      <c r="BC315" s="42">
        <v>1</v>
      </c>
      <c r="BD315" s="42">
        <v>0.8</v>
      </c>
      <c r="BE315" s="42">
        <v>0.80418174507438678</v>
      </c>
      <c r="BF315" s="42">
        <v>1.2062726176115801</v>
      </c>
      <c r="BG315" s="42">
        <v>1.0052271813429834</v>
      </c>
      <c r="BH315" s="42">
        <v>1.0052271813429834</v>
      </c>
      <c r="BI315" s="42">
        <v>1.2062726176115801</v>
      </c>
      <c r="BJ315" s="42">
        <v>0.80418174507438678</v>
      </c>
      <c r="BK315" s="42">
        <v>1.0052271813429834</v>
      </c>
      <c r="BL315" s="42">
        <v>1.0052271813429834</v>
      </c>
      <c r="BM315" s="42">
        <v>1.2062726176115801</v>
      </c>
      <c r="BN315" s="42">
        <v>1.0052271813429834</v>
      </c>
      <c r="BO315" s="42">
        <v>0.80418174507438678</v>
      </c>
      <c r="BP315" s="42">
        <v>1.0052271813429834</v>
      </c>
    </row>
    <row r="316" spans="1:68" x14ac:dyDescent="0.25">
      <c r="A316" s="9" t="s">
        <v>647</v>
      </c>
      <c r="B316" s="2" t="s">
        <v>1655</v>
      </c>
      <c r="C316" s="2" t="s">
        <v>624</v>
      </c>
      <c r="D316" s="2" t="s">
        <v>648</v>
      </c>
      <c r="E316" s="42">
        <v>2.0545386626821069</v>
      </c>
      <c r="F316" s="42">
        <v>2.0545386626821069</v>
      </c>
      <c r="G316" s="42">
        <v>1.8677624206200971</v>
      </c>
      <c r="H316" s="42">
        <v>1.8677624206200971</v>
      </c>
      <c r="I316" s="42">
        <v>2.0545386626821069</v>
      </c>
      <c r="J316" s="42">
        <v>1.4942099364960777</v>
      </c>
      <c r="K316" s="42">
        <v>1.8677624206200971</v>
      </c>
      <c r="L316" s="42">
        <v>2.0545386626821069</v>
      </c>
      <c r="M316" s="42">
        <v>2.4280911468061261</v>
      </c>
      <c r="N316" s="42">
        <v>2.4280911468061261</v>
      </c>
      <c r="O316" s="42">
        <v>2.4280911468061261</v>
      </c>
      <c r="P316" s="42">
        <v>2.0545386626821069</v>
      </c>
      <c r="Q316" s="42">
        <v>2.2413149047441165</v>
      </c>
      <c r="R316" s="42">
        <v>2.2213994816734544</v>
      </c>
      <c r="S316" s="42">
        <v>2.2213994816734544</v>
      </c>
      <c r="T316" s="42">
        <v>2.4065161051462418</v>
      </c>
      <c r="U316" s="42">
        <v>2.2213994816734544</v>
      </c>
      <c r="V316" s="42">
        <v>2.0362828582006665</v>
      </c>
      <c r="W316" s="42">
        <v>2.2213994816734544</v>
      </c>
      <c r="X316" s="42">
        <v>2.5916327286190297</v>
      </c>
      <c r="Y316" s="42">
        <v>2.4065161051462418</v>
      </c>
      <c r="Z316" s="42">
        <v>2.5916327286190297</v>
      </c>
      <c r="AA316" s="42">
        <v>2.5916327286190297</v>
      </c>
      <c r="AB316" s="42">
        <v>2.4065161051462418</v>
      </c>
      <c r="AC316" s="42">
        <v>2.0362828582006665</v>
      </c>
      <c r="AD316" s="42">
        <v>2.2213994816734544</v>
      </c>
      <c r="AE316" s="42">
        <v>2.1986075485525833</v>
      </c>
      <c r="AF316" s="42">
        <v>2.3818248442652985</v>
      </c>
      <c r="AG316" s="42">
        <v>2.1986075485525833</v>
      </c>
      <c r="AH316" s="42">
        <v>2.1986075485525833</v>
      </c>
      <c r="AI316" s="42">
        <v>2.3818248442652985</v>
      </c>
      <c r="AJ316" s="42">
        <v>2.1986075485525833</v>
      </c>
      <c r="AK316" s="42">
        <v>2.1986075485525833</v>
      </c>
      <c r="AL316" s="42">
        <v>2.3818248442652985</v>
      </c>
      <c r="AM316" s="42">
        <v>2.3818248442652985</v>
      </c>
      <c r="AN316" s="42">
        <v>2.1986075485525833</v>
      </c>
      <c r="AO316" s="42">
        <v>1.8321729571271528</v>
      </c>
      <c r="AP316" s="42">
        <v>1.8321729571271528</v>
      </c>
      <c r="AQ316" s="42">
        <v>1.8321729571271528</v>
      </c>
      <c r="AR316" s="42">
        <v>1.7895490336435218</v>
      </c>
      <c r="AS316" s="42">
        <v>1.4316392269148175</v>
      </c>
      <c r="AT316" s="42">
        <v>1.4316392269148175</v>
      </c>
      <c r="AU316" s="42">
        <v>1.2526843235504652</v>
      </c>
      <c r="AV316" s="42">
        <v>1.6105941302791695</v>
      </c>
      <c r="AW316" s="42">
        <v>1.6105941302791695</v>
      </c>
      <c r="AX316" s="42">
        <v>1.4316392269148175</v>
      </c>
      <c r="AY316" s="42">
        <v>1.4316392269148175</v>
      </c>
      <c r="AZ316" s="42">
        <v>1.6105941302791695</v>
      </c>
      <c r="BA316" s="42">
        <v>1.4316392269148175</v>
      </c>
      <c r="BB316" s="42">
        <v>1.2526843235504652</v>
      </c>
      <c r="BC316" s="42">
        <v>1.2526843235504652</v>
      </c>
      <c r="BD316" s="42">
        <v>1.4316392269148175</v>
      </c>
      <c r="BE316" s="42">
        <v>1.3937282229965158</v>
      </c>
      <c r="BF316" s="42">
        <v>1.5679442508710801</v>
      </c>
      <c r="BG316" s="42">
        <v>1.5679442508710801</v>
      </c>
      <c r="BH316" s="42">
        <v>1.5679442508710801</v>
      </c>
      <c r="BI316" s="42">
        <v>1.5679442508710801</v>
      </c>
      <c r="BJ316" s="42">
        <v>1.3937282229965158</v>
      </c>
      <c r="BK316" s="42">
        <v>1.5679442508710801</v>
      </c>
      <c r="BL316" s="42">
        <v>1.3937282229965158</v>
      </c>
      <c r="BM316" s="42">
        <v>1.3937282229965158</v>
      </c>
      <c r="BN316" s="42">
        <v>1.2195121951219512</v>
      </c>
      <c r="BO316" s="42">
        <v>1.2195121951219512</v>
      </c>
      <c r="BP316" s="42">
        <v>1.0452961672473868</v>
      </c>
    </row>
    <row r="317" spans="1:68" x14ac:dyDescent="0.25">
      <c r="A317" s="9" t="s">
        <v>649</v>
      </c>
      <c r="B317" s="2" t="s">
        <v>1656</v>
      </c>
      <c r="C317" s="2" t="s">
        <v>624</v>
      </c>
      <c r="D317" s="2" t="s">
        <v>650</v>
      </c>
      <c r="E317" s="42">
        <v>3.7504261847937266</v>
      </c>
      <c r="F317" s="42">
        <v>4.6027957722468464</v>
      </c>
      <c r="G317" s="42">
        <v>5.1142175247187183</v>
      </c>
      <c r="H317" s="42">
        <v>5.1142175247187183</v>
      </c>
      <c r="I317" s="42">
        <v>4.943743607228094</v>
      </c>
      <c r="J317" s="42">
        <v>4.6027957722468464</v>
      </c>
      <c r="K317" s="42">
        <v>4.943743607228094</v>
      </c>
      <c r="L317" s="42">
        <v>5.4551653596999659</v>
      </c>
      <c r="M317" s="42">
        <v>5.2846914422093425</v>
      </c>
      <c r="N317" s="42">
        <v>4.6027957722468464</v>
      </c>
      <c r="O317" s="42">
        <v>4.6027957722468464</v>
      </c>
      <c r="P317" s="42">
        <v>4.6027957722468464</v>
      </c>
      <c r="Q317" s="42">
        <v>4.6027957722468464</v>
      </c>
      <c r="R317" s="42">
        <v>4.4746436857805767</v>
      </c>
      <c r="S317" s="42">
        <v>4.8060987736161751</v>
      </c>
      <c r="T317" s="42">
        <v>4.6403712296983759</v>
      </c>
      <c r="U317" s="42">
        <v>4.4746436857805767</v>
      </c>
      <c r="V317" s="42">
        <v>4.3089161418627775</v>
      </c>
      <c r="W317" s="42">
        <v>3.9774610540271791</v>
      </c>
      <c r="X317" s="42">
        <v>4.6403712296983759</v>
      </c>
      <c r="Y317" s="42">
        <v>4.3089161418627775</v>
      </c>
      <c r="Z317" s="42">
        <v>4.4746436857805767</v>
      </c>
      <c r="AA317" s="42">
        <v>4.6403712296983759</v>
      </c>
      <c r="AB317" s="42">
        <v>4.3089161418627775</v>
      </c>
      <c r="AC317" s="42">
        <v>4.3089161418627775</v>
      </c>
      <c r="AD317" s="42">
        <v>4.4746436857805767</v>
      </c>
      <c r="AE317" s="42">
        <v>4.4393291680368296</v>
      </c>
      <c r="AF317" s="42">
        <v>4.4393291680368296</v>
      </c>
      <c r="AG317" s="42">
        <v>4.1104899704044726</v>
      </c>
      <c r="AH317" s="42">
        <v>4.1104899704044726</v>
      </c>
      <c r="AI317" s="42">
        <v>4.2749095692206511</v>
      </c>
      <c r="AJ317" s="42">
        <v>4.1104899704044726</v>
      </c>
      <c r="AK317" s="42">
        <v>4.2749095692206511</v>
      </c>
      <c r="AL317" s="42">
        <v>4.603748766853009</v>
      </c>
      <c r="AM317" s="42">
        <v>4.4393291680368296</v>
      </c>
      <c r="AN317" s="42">
        <v>4.603748766853009</v>
      </c>
      <c r="AO317" s="42">
        <v>4.603748766853009</v>
      </c>
      <c r="AP317" s="42">
        <v>3.9460703715882932</v>
      </c>
      <c r="AQ317" s="42">
        <v>3.7816507727721143</v>
      </c>
      <c r="AR317" s="42">
        <v>3.6106750392464675</v>
      </c>
      <c r="AS317" s="42">
        <v>3.7676609105180532</v>
      </c>
      <c r="AT317" s="42">
        <v>3.2967032967032965</v>
      </c>
      <c r="AU317" s="42">
        <v>3.2967032967032965</v>
      </c>
      <c r="AV317" s="42">
        <v>3.1397174254317108</v>
      </c>
      <c r="AW317" s="42">
        <v>3.2967032967032965</v>
      </c>
      <c r="AX317" s="42">
        <v>3.4536891679748822</v>
      </c>
      <c r="AY317" s="42">
        <v>3.2967032967032965</v>
      </c>
      <c r="AZ317" s="42">
        <v>3.1397174254317108</v>
      </c>
      <c r="BA317" s="42">
        <v>3.2967032967032965</v>
      </c>
      <c r="BB317" s="42">
        <v>3.2967032967032965</v>
      </c>
      <c r="BC317" s="42">
        <v>2.8257456828885399</v>
      </c>
      <c r="BD317" s="42">
        <v>2.5117739403453689</v>
      </c>
      <c r="BE317" s="42">
        <v>2.4502297090352223</v>
      </c>
      <c r="BF317" s="42">
        <v>3.215926493108729</v>
      </c>
      <c r="BG317" s="42">
        <v>3.0627871362940278</v>
      </c>
      <c r="BH317" s="42">
        <v>2.7565084226646248</v>
      </c>
      <c r="BI317" s="42">
        <v>2.7565084226646248</v>
      </c>
      <c r="BJ317" s="42">
        <v>2.4502297090352223</v>
      </c>
      <c r="BK317" s="42">
        <v>2.6033690658499236</v>
      </c>
      <c r="BL317" s="42">
        <v>2.7565084226646248</v>
      </c>
      <c r="BM317" s="42">
        <v>2.9096477794793265</v>
      </c>
      <c r="BN317" s="42">
        <v>2.7565084226646248</v>
      </c>
      <c r="BO317" s="42">
        <v>2.2970903522205206</v>
      </c>
      <c r="BP317" s="42">
        <v>2.1439509954058193</v>
      </c>
    </row>
    <row r="318" spans="1:68" x14ac:dyDescent="0.25">
      <c r="A318" s="9" t="s">
        <v>651</v>
      </c>
      <c r="B318" s="2" t="s">
        <v>1657</v>
      </c>
      <c r="C318" s="2" t="s">
        <v>624</v>
      </c>
      <c r="D318" s="2" t="s">
        <v>652</v>
      </c>
      <c r="E318" s="42">
        <v>2.6428807400066074</v>
      </c>
      <c r="F318" s="42">
        <v>2.9732408325074333</v>
      </c>
      <c r="G318" s="42">
        <v>2.6428807400066074</v>
      </c>
      <c r="H318" s="42">
        <v>2.8080607862570202</v>
      </c>
      <c r="I318" s="42">
        <v>2.6428807400066074</v>
      </c>
      <c r="J318" s="42">
        <v>2.3125206475057811</v>
      </c>
      <c r="K318" s="42">
        <v>2.6428807400066074</v>
      </c>
      <c r="L318" s="42">
        <v>2.9732408325074333</v>
      </c>
      <c r="M318" s="42">
        <v>2.8080607862570202</v>
      </c>
      <c r="N318" s="42">
        <v>2.8080607862570202</v>
      </c>
      <c r="O318" s="42">
        <v>2.6428807400066074</v>
      </c>
      <c r="P318" s="42">
        <v>2.8080607862570202</v>
      </c>
      <c r="Q318" s="42">
        <v>2.9732408325074333</v>
      </c>
      <c r="R318" s="42">
        <v>2.9249268768280792</v>
      </c>
      <c r="S318" s="42">
        <v>3.0874228144296394</v>
      </c>
      <c r="T318" s="42">
        <v>2.9249268768280792</v>
      </c>
      <c r="U318" s="42">
        <v>2.5999350016249596</v>
      </c>
      <c r="V318" s="42">
        <v>2.4374390640233994</v>
      </c>
      <c r="W318" s="42">
        <v>2.5999350016249596</v>
      </c>
      <c r="X318" s="42">
        <v>2.5999350016249596</v>
      </c>
      <c r="Y318" s="42">
        <v>2.4374390640233994</v>
      </c>
      <c r="Z318" s="42">
        <v>2.7624309392265194</v>
      </c>
      <c r="AA318" s="42">
        <v>2.7624309392265194</v>
      </c>
      <c r="AB318" s="42">
        <v>2.9249268768280792</v>
      </c>
      <c r="AC318" s="42">
        <v>2.5999350016249596</v>
      </c>
      <c r="AD318" s="42">
        <v>2.7624309392265194</v>
      </c>
      <c r="AE318" s="42">
        <v>2.7410512737826505</v>
      </c>
      <c r="AF318" s="42">
        <v>3.0635278942276685</v>
      </c>
      <c r="AG318" s="42">
        <v>3.224766204450177</v>
      </c>
      <c r="AH318" s="42">
        <v>3.0635278942276685</v>
      </c>
      <c r="AI318" s="42">
        <v>2.7410512737826505</v>
      </c>
      <c r="AJ318" s="42">
        <v>2.9022895840051595</v>
      </c>
      <c r="AK318" s="42">
        <v>2.5798129635601419</v>
      </c>
      <c r="AL318" s="42">
        <v>2.5798129635601419</v>
      </c>
      <c r="AM318" s="42">
        <v>2.4185746533376329</v>
      </c>
      <c r="AN318" s="42">
        <v>2.0960980328926153</v>
      </c>
      <c r="AO318" s="42">
        <v>2.0960980328926153</v>
      </c>
      <c r="AP318" s="42">
        <v>2.0960980328926153</v>
      </c>
      <c r="AQ318" s="42">
        <v>1.9348597226701063</v>
      </c>
      <c r="AR318" s="42">
        <v>1.8891687657430729</v>
      </c>
      <c r="AS318" s="42">
        <v>1.8891687657430729</v>
      </c>
      <c r="AT318" s="42">
        <v>1.8891687657430729</v>
      </c>
      <c r="AU318" s="42">
        <v>1.8891687657430729</v>
      </c>
      <c r="AV318" s="42">
        <v>1.7317380352644836</v>
      </c>
      <c r="AW318" s="42">
        <v>1.5743073047858942</v>
      </c>
      <c r="AX318" s="42">
        <v>1.7317380352644836</v>
      </c>
      <c r="AY318" s="42">
        <v>1.4168765743073046</v>
      </c>
      <c r="AZ318" s="42">
        <v>1.5743073047858942</v>
      </c>
      <c r="BA318" s="42">
        <v>1.4168765743073046</v>
      </c>
      <c r="BB318" s="42">
        <v>1.1020151133501259</v>
      </c>
      <c r="BC318" s="42">
        <v>0.94458438287153645</v>
      </c>
      <c r="BD318" s="42">
        <v>1.1020151133501259</v>
      </c>
      <c r="BE318" s="42">
        <v>1.0930668332292317</v>
      </c>
      <c r="BF318" s="42">
        <v>1.5615240474703309</v>
      </c>
      <c r="BG318" s="42">
        <v>1.2492192379762648</v>
      </c>
      <c r="BH318" s="42">
        <v>1.2492192379762648</v>
      </c>
      <c r="BI318" s="42">
        <v>1.0930668332292317</v>
      </c>
      <c r="BJ318" s="42">
        <v>1.0930668332292317</v>
      </c>
      <c r="BK318" s="42">
        <v>1.2492192379762648</v>
      </c>
      <c r="BL318" s="42">
        <v>1.0930668332292317</v>
      </c>
      <c r="BM318" s="42">
        <v>1.2492192379762648</v>
      </c>
      <c r="BN318" s="42">
        <v>1.0930668332292317</v>
      </c>
      <c r="BO318" s="42">
        <v>1.2492192379762648</v>
      </c>
      <c r="BP318" s="42">
        <v>1.0930668332292317</v>
      </c>
    </row>
    <row r="319" spans="1:68" x14ac:dyDescent="0.25">
      <c r="A319" s="9" t="s">
        <v>653</v>
      </c>
      <c r="B319" s="2" t="s">
        <v>1658</v>
      </c>
      <c r="C319" s="2" t="s">
        <v>624</v>
      </c>
      <c r="D319" s="2" t="s">
        <v>654</v>
      </c>
      <c r="E319" s="42">
        <v>5.2784856206771025</v>
      </c>
      <c r="F319" s="42">
        <v>5.4605023662176926</v>
      </c>
      <c r="G319" s="42">
        <v>5.4605023662176926</v>
      </c>
      <c r="H319" s="42">
        <v>6.5526028394612306</v>
      </c>
      <c r="I319" s="42">
        <v>6.1885693483800512</v>
      </c>
      <c r="J319" s="42">
        <v>5.8245358572988719</v>
      </c>
      <c r="K319" s="42">
        <v>5.2784856206771025</v>
      </c>
      <c r="L319" s="42">
        <v>5.8245358572988719</v>
      </c>
      <c r="M319" s="42">
        <v>5.2784856206771025</v>
      </c>
      <c r="N319" s="42">
        <v>5.0964688751365124</v>
      </c>
      <c r="O319" s="42">
        <v>4.732435384055333</v>
      </c>
      <c r="P319" s="42">
        <v>4.732435384055333</v>
      </c>
      <c r="Q319" s="42">
        <v>4.5504186385147438</v>
      </c>
      <c r="R319" s="42">
        <v>4.4310528181495918</v>
      </c>
      <c r="S319" s="42">
        <v>4.6082949308755756</v>
      </c>
      <c r="T319" s="42">
        <v>4.6082949308755756</v>
      </c>
      <c r="U319" s="42">
        <v>4.6082949308755756</v>
      </c>
      <c r="V319" s="42">
        <v>4.6082949308755756</v>
      </c>
      <c r="W319" s="42">
        <v>4.7855370436015594</v>
      </c>
      <c r="X319" s="42">
        <v>5.140021269053527</v>
      </c>
      <c r="Y319" s="42">
        <v>5.3172633817795107</v>
      </c>
      <c r="Z319" s="42">
        <v>5.8489897199574621</v>
      </c>
      <c r="AA319" s="42">
        <v>5.3172633817795107</v>
      </c>
      <c r="AB319" s="42">
        <v>5.4945054945054945</v>
      </c>
      <c r="AC319" s="42">
        <v>5.4945054945054945</v>
      </c>
      <c r="AD319" s="42">
        <v>6.026231832683445</v>
      </c>
      <c r="AE319" s="42">
        <v>5.9670059670059672</v>
      </c>
      <c r="AF319" s="42">
        <v>6.3180063180063186</v>
      </c>
      <c r="AG319" s="42">
        <v>6.4935064935064934</v>
      </c>
      <c r="AH319" s="42">
        <v>5.9670059670059672</v>
      </c>
      <c r="AI319" s="42">
        <v>5.7915057915057915</v>
      </c>
      <c r="AJ319" s="42">
        <v>5.9670059670059672</v>
      </c>
      <c r="AK319" s="42">
        <v>5.6160056160056167</v>
      </c>
      <c r="AL319" s="42">
        <v>5.7915057915057915</v>
      </c>
      <c r="AM319" s="42">
        <v>5.4405054405054409</v>
      </c>
      <c r="AN319" s="42">
        <v>5.0895050895050895</v>
      </c>
      <c r="AO319" s="42">
        <v>5.0895050895050895</v>
      </c>
      <c r="AP319" s="42">
        <v>5.0895050895050895</v>
      </c>
      <c r="AQ319" s="42">
        <v>5.2650052650052652</v>
      </c>
      <c r="AR319" s="42">
        <v>5.0301810865191143</v>
      </c>
      <c r="AS319" s="42">
        <v>4.694835680751174</v>
      </c>
      <c r="AT319" s="42">
        <v>4.694835680751174</v>
      </c>
      <c r="AU319" s="42">
        <v>4.3594902749832327</v>
      </c>
      <c r="AV319" s="42">
        <v>3.8564721663313213</v>
      </c>
      <c r="AW319" s="42">
        <v>3.6887994634473507</v>
      </c>
      <c r="AX319" s="42">
        <v>4.0241448692152915</v>
      </c>
      <c r="AY319" s="42">
        <v>4.0241448692152915</v>
      </c>
      <c r="AZ319" s="42">
        <v>3.8564721663313213</v>
      </c>
      <c r="BA319" s="42">
        <v>4.0241448692152915</v>
      </c>
      <c r="BB319" s="42">
        <v>3.1857813547954392</v>
      </c>
      <c r="BC319" s="42">
        <v>3.1857813547954392</v>
      </c>
      <c r="BD319" s="42">
        <v>3.1857813547954392</v>
      </c>
      <c r="BE319" s="42">
        <v>3.0293367346938775</v>
      </c>
      <c r="BF319" s="42">
        <v>3.1887755102040818</v>
      </c>
      <c r="BG319" s="42">
        <v>3.0293367346938775</v>
      </c>
      <c r="BH319" s="42">
        <v>2.8698979591836737</v>
      </c>
      <c r="BI319" s="42">
        <v>2.7104591836734695</v>
      </c>
      <c r="BJ319" s="42">
        <v>2.5510204081632653</v>
      </c>
      <c r="BK319" s="42">
        <v>2.7104591836734695</v>
      </c>
      <c r="BL319" s="42">
        <v>2.7104591836734695</v>
      </c>
      <c r="BM319" s="42">
        <v>2.8698979591836737</v>
      </c>
      <c r="BN319" s="42">
        <v>2.5510204081632653</v>
      </c>
      <c r="BO319" s="42">
        <v>2.3915816326530615</v>
      </c>
      <c r="BP319" s="42">
        <v>2.3915816326530615</v>
      </c>
    </row>
    <row r="320" spans="1:68" x14ac:dyDescent="0.25">
      <c r="A320" s="9" t="s">
        <v>655</v>
      </c>
      <c r="B320" s="2" t="s">
        <v>1659</v>
      </c>
      <c r="C320" s="2" t="s">
        <v>624</v>
      </c>
      <c r="D320" s="2" t="s">
        <v>656</v>
      </c>
      <c r="E320" s="42">
        <v>2.5134649910233393</v>
      </c>
      <c r="F320" s="42">
        <v>2.5134649910233393</v>
      </c>
      <c r="G320" s="42">
        <v>2.5134649910233393</v>
      </c>
      <c r="H320" s="42">
        <v>2.1543985637342908</v>
      </c>
      <c r="I320" s="42">
        <v>2.3339317773788149</v>
      </c>
      <c r="J320" s="42">
        <v>2.5134649910233393</v>
      </c>
      <c r="K320" s="42">
        <v>2.6929982046678633</v>
      </c>
      <c r="L320" s="42">
        <v>2.8725314183123878</v>
      </c>
      <c r="M320" s="42">
        <v>3.0520646319569118</v>
      </c>
      <c r="N320" s="42">
        <v>2.8725314183123878</v>
      </c>
      <c r="O320" s="42">
        <v>2.6929982046678633</v>
      </c>
      <c r="P320" s="42">
        <v>2.8725314183123878</v>
      </c>
      <c r="Q320" s="42">
        <v>3.0520646319569118</v>
      </c>
      <c r="R320" s="42">
        <v>2.9772329246935199</v>
      </c>
      <c r="S320" s="42">
        <v>3.1523642732049035</v>
      </c>
      <c r="T320" s="42">
        <v>2.8021015761821366</v>
      </c>
      <c r="U320" s="42">
        <v>2.8021015761821366</v>
      </c>
      <c r="V320" s="42">
        <v>2.8021015761821366</v>
      </c>
      <c r="W320" s="42">
        <v>2.6269702276707529</v>
      </c>
      <c r="X320" s="42">
        <v>2.8021015761821366</v>
      </c>
      <c r="Y320" s="42">
        <v>2.6269702276707529</v>
      </c>
      <c r="Z320" s="42">
        <v>2.8021015761821366</v>
      </c>
      <c r="AA320" s="42">
        <v>2.8021015761821366</v>
      </c>
      <c r="AB320" s="42">
        <v>2.6269702276707529</v>
      </c>
      <c r="AC320" s="42">
        <v>2.6269702276707529</v>
      </c>
      <c r="AD320" s="42">
        <v>2.6269702276707529</v>
      </c>
      <c r="AE320" s="42">
        <v>2.5835342748880468</v>
      </c>
      <c r="AF320" s="42">
        <v>2.5835342748880468</v>
      </c>
      <c r="AG320" s="42">
        <v>2.2390630382363073</v>
      </c>
      <c r="AH320" s="42">
        <v>2.0668274199104375</v>
      </c>
      <c r="AI320" s="42">
        <v>2.0668274199104375</v>
      </c>
      <c r="AJ320" s="42">
        <v>1.7223561832586978</v>
      </c>
      <c r="AK320" s="42">
        <v>1.7223561832586978</v>
      </c>
      <c r="AL320" s="42">
        <v>1.7223561832586978</v>
      </c>
      <c r="AM320" s="42">
        <v>1.8945918015845675</v>
      </c>
      <c r="AN320" s="42">
        <v>2.2390630382363073</v>
      </c>
      <c r="AO320" s="42">
        <v>2.0668274199104375</v>
      </c>
      <c r="AP320" s="42">
        <v>2.0668274199104375</v>
      </c>
      <c r="AQ320" s="42">
        <v>1.550120564932828</v>
      </c>
      <c r="AR320" s="42">
        <v>1.4950166112956811</v>
      </c>
      <c r="AS320" s="42">
        <v>1.8272425249169435</v>
      </c>
      <c r="AT320" s="42">
        <v>1.6611295681063123</v>
      </c>
      <c r="AU320" s="42">
        <v>1.8272425249169435</v>
      </c>
      <c r="AV320" s="42">
        <v>1.6611295681063123</v>
      </c>
      <c r="AW320" s="42">
        <v>1.3289036544850499</v>
      </c>
      <c r="AX320" s="42">
        <v>1.1627906976744184</v>
      </c>
      <c r="AY320" s="42">
        <v>0.99667774086378735</v>
      </c>
      <c r="AZ320" s="42">
        <v>1.3289036544850499</v>
      </c>
      <c r="BA320" s="42">
        <v>1.1627906976744184</v>
      </c>
      <c r="BB320" s="42">
        <v>1.1627906976744184</v>
      </c>
      <c r="BC320" s="42">
        <v>1.1627906976744184</v>
      </c>
      <c r="BD320" s="42">
        <v>1.3289036544850499</v>
      </c>
      <c r="BE320" s="42">
        <v>1.2907389480477574</v>
      </c>
      <c r="BF320" s="42">
        <v>0.96805421103581801</v>
      </c>
      <c r="BG320" s="42">
        <v>0.96805421103581801</v>
      </c>
      <c r="BH320" s="42">
        <v>1.1293965795417877</v>
      </c>
      <c r="BI320" s="42">
        <v>0.8067118425298484</v>
      </c>
      <c r="BJ320" s="42">
        <v>1.1293965795417877</v>
      </c>
      <c r="BK320" s="42">
        <v>1.1293965795417877</v>
      </c>
      <c r="BL320" s="42">
        <v>1.1293965795417877</v>
      </c>
      <c r="BM320" s="42">
        <v>1.2907389480477574</v>
      </c>
      <c r="BN320" s="42">
        <v>1.1293965795417877</v>
      </c>
      <c r="BO320" s="42">
        <v>1.2907389480477574</v>
      </c>
      <c r="BP320" s="42">
        <v>1.4520813165537272</v>
      </c>
    </row>
    <row r="321" spans="1:68" x14ac:dyDescent="0.25">
      <c r="A321" s="9" t="s">
        <v>657</v>
      </c>
      <c r="B321" s="2" t="s">
        <v>1660</v>
      </c>
      <c r="C321" s="2" t="s">
        <v>624</v>
      </c>
      <c r="D321" s="2" t="s">
        <v>658</v>
      </c>
      <c r="E321" s="42">
        <v>3.2921810699588478</v>
      </c>
      <c r="F321" s="42">
        <v>4.1152263374485596</v>
      </c>
      <c r="G321" s="42">
        <v>3.7037037037037037</v>
      </c>
      <c r="H321" s="42">
        <v>3.4979423868312756</v>
      </c>
      <c r="I321" s="42">
        <v>3.4979423868312756</v>
      </c>
      <c r="J321" s="42">
        <v>3.4979423868312756</v>
      </c>
      <c r="K321" s="42">
        <v>3.7037037037037037</v>
      </c>
      <c r="L321" s="42">
        <v>4.1152263374485596</v>
      </c>
      <c r="M321" s="42">
        <v>4.1152263374485596</v>
      </c>
      <c r="N321" s="42">
        <v>3.9094650205761314</v>
      </c>
      <c r="O321" s="42">
        <v>3.7037037037037037</v>
      </c>
      <c r="P321" s="42">
        <v>3.7037037037037037</v>
      </c>
      <c r="Q321" s="42">
        <v>3.7037037037037037</v>
      </c>
      <c r="R321" s="42">
        <v>3.4897246994959286</v>
      </c>
      <c r="S321" s="42">
        <v>3.87747188832881</v>
      </c>
      <c r="T321" s="42">
        <v>3.4897246994959286</v>
      </c>
      <c r="U321" s="42">
        <v>3.4897246994959286</v>
      </c>
      <c r="V321" s="42">
        <v>3.683598293912369</v>
      </c>
      <c r="W321" s="42">
        <v>3.1019775106630476</v>
      </c>
      <c r="X321" s="42">
        <v>3.2958511050794881</v>
      </c>
      <c r="Y321" s="42">
        <v>3.4897246994959286</v>
      </c>
      <c r="Z321" s="42">
        <v>3.4897246994959286</v>
      </c>
      <c r="AA321" s="42">
        <v>3.4897246994959286</v>
      </c>
      <c r="AB321" s="42">
        <v>3.2958511050794881</v>
      </c>
      <c r="AC321" s="42">
        <v>2.9081039162466071</v>
      </c>
      <c r="AD321" s="42">
        <v>3.2958511050794881</v>
      </c>
      <c r="AE321" s="42">
        <v>3.309968847352025</v>
      </c>
      <c r="AF321" s="42">
        <v>3.8940809968847354</v>
      </c>
      <c r="AG321" s="42">
        <v>4.0887850467289724</v>
      </c>
      <c r="AH321" s="42">
        <v>3.6993769470404985</v>
      </c>
      <c r="AI321" s="42">
        <v>3.8940809968847354</v>
      </c>
      <c r="AJ321" s="42">
        <v>3.5046728971962615</v>
      </c>
      <c r="AK321" s="42">
        <v>3.5046728971962615</v>
      </c>
      <c r="AL321" s="42">
        <v>3.5046728971962615</v>
      </c>
      <c r="AM321" s="42">
        <v>3.5046728971962615</v>
      </c>
      <c r="AN321" s="42">
        <v>3.6993769470404985</v>
      </c>
      <c r="AO321" s="42">
        <v>3.5046728971962615</v>
      </c>
      <c r="AP321" s="42">
        <v>3.1152647975077881</v>
      </c>
      <c r="AQ321" s="42">
        <v>3.309968847352025</v>
      </c>
      <c r="AR321" s="42">
        <v>3.0455034037979218</v>
      </c>
      <c r="AS321" s="42">
        <v>2.8663561447509851</v>
      </c>
      <c r="AT321" s="42">
        <v>2.6872088857040488</v>
      </c>
      <c r="AU321" s="42">
        <v>3.0455034037979218</v>
      </c>
      <c r="AV321" s="42">
        <v>2.5080616266571121</v>
      </c>
      <c r="AW321" s="42">
        <v>2.5080616266571121</v>
      </c>
      <c r="AX321" s="42">
        <v>2.3289143676101753</v>
      </c>
      <c r="AY321" s="42">
        <v>2.6872088857040488</v>
      </c>
      <c r="AZ321" s="42">
        <v>2.3289143676101753</v>
      </c>
      <c r="BA321" s="42">
        <v>2.5080616266571121</v>
      </c>
      <c r="BB321" s="42">
        <v>2.149767108563239</v>
      </c>
      <c r="BC321" s="42">
        <v>2.3289143676101753</v>
      </c>
      <c r="BD321" s="42">
        <v>2.6872088857040488</v>
      </c>
      <c r="BE321" s="42">
        <v>2.6728439059158946</v>
      </c>
      <c r="BF321" s="42">
        <v>2.3164647184604421</v>
      </c>
      <c r="BG321" s="42">
        <v>2.3164647184604421</v>
      </c>
      <c r="BH321" s="42">
        <v>1.9600855310049894</v>
      </c>
      <c r="BI321" s="42">
        <v>1.9600855310049894</v>
      </c>
      <c r="BJ321" s="42">
        <v>1.9600855310049894</v>
      </c>
      <c r="BK321" s="42">
        <v>2.4946543121881684</v>
      </c>
      <c r="BL321" s="42">
        <v>2.6728439059158946</v>
      </c>
      <c r="BM321" s="42">
        <v>2.3164647184604421</v>
      </c>
      <c r="BN321" s="42">
        <v>2.6728439059158946</v>
      </c>
      <c r="BO321" s="42">
        <v>2.6728439059158946</v>
      </c>
      <c r="BP321" s="42">
        <v>2.1382751247327159</v>
      </c>
    </row>
    <row r="322" spans="1:68" x14ac:dyDescent="0.25">
      <c r="A322" s="9" t="s">
        <v>659</v>
      </c>
      <c r="B322" s="2" t="s">
        <v>1661</v>
      </c>
      <c r="C322" s="2" t="s">
        <v>624</v>
      </c>
      <c r="D322" s="2" t="s">
        <v>660</v>
      </c>
      <c r="E322" s="42">
        <v>4.1217501585288527</v>
      </c>
      <c r="F322" s="42">
        <v>4.7558655675332915</v>
      </c>
      <c r="G322" s="42">
        <v>4.4388078630310721</v>
      </c>
      <c r="H322" s="42">
        <v>4.280279010779962</v>
      </c>
      <c r="I322" s="42">
        <v>3.9632213062777426</v>
      </c>
      <c r="J322" s="42">
        <v>4.1217501585288527</v>
      </c>
      <c r="K322" s="42">
        <v>4.1217501585288527</v>
      </c>
      <c r="L322" s="42">
        <v>4.4388078630310721</v>
      </c>
      <c r="M322" s="42">
        <v>4.9143944197844007</v>
      </c>
      <c r="N322" s="42">
        <v>4.7558655675332915</v>
      </c>
      <c r="O322" s="42">
        <v>4.280279010779962</v>
      </c>
      <c r="P322" s="42">
        <v>4.5973367152821814</v>
      </c>
      <c r="Q322" s="42">
        <v>4.9143944197844007</v>
      </c>
      <c r="R322" s="42">
        <v>4.7721674876847295</v>
      </c>
      <c r="S322" s="42">
        <v>4.7721674876847295</v>
      </c>
      <c r="T322" s="42">
        <v>4.6182266009852224</v>
      </c>
      <c r="U322" s="42">
        <v>4.3103448275862073</v>
      </c>
      <c r="V322" s="42">
        <v>3.8485221674876851</v>
      </c>
      <c r="W322" s="42">
        <v>3.6945812807881775</v>
      </c>
      <c r="X322" s="42">
        <v>4.1564039408867002</v>
      </c>
      <c r="Y322" s="42">
        <v>4.4642857142857144</v>
      </c>
      <c r="Z322" s="42">
        <v>4.4642857142857144</v>
      </c>
      <c r="AA322" s="42">
        <v>4.0024630541871922</v>
      </c>
      <c r="AB322" s="42">
        <v>4.1564039408867002</v>
      </c>
      <c r="AC322" s="42">
        <v>3.6945812807881775</v>
      </c>
      <c r="AD322" s="42">
        <v>3.8485221674876851</v>
      </c>
      <c r="AE322" s="42">
        <v>3.8121378469045442</v>
      </c>
      <c r="AF322" s="42">
        <v>4.1171088746569078</v>
      </c>
      <c r="AG322" s="42">
        <v>3.8121378469045442</v>
      </c>
      <c r="AH322" s="42">
        <v>3.6596523330283626</v>
      </c>
      <c r="AI322" s="42">
        <v>3.5071668191521805</v>
      </c>
      <c r="AJ322" s="42">
        <v>3.6596523330283626</v>
      </c>
      <c r="AK322" s="42">
        <v>3.5071668191521805</v>
      </c>
      <c r="AL322" s="42">
        <v>3.5071668191521805</v>
      </c>
      <c r="AM322" s="42">
        <v>3.5071668191521805</v>
      </c>
      <c r="AN322" s="42">
        <v>2.8972247636474537</v>
      </c>
      <c r="AO322" s="42">
        <v>2.8972247636474537</v>
      </c>
      <c r="AP322" s="42">
        <v>2.7447392497712717</v>
      </c>
      <c r="AQ322" s="42">
        <v>2.5922537358950901</v>
      </c>
      <c r="AR322" s="42">
        <v>2.4970622796709754</v>
      </c>
      <c r="AS322" s="42">
        <v>2.7908343125734429</v>
      </c>
      <c r="AT322" s="42">
        <v>2.7908343125734429</v>
      </c>
      <c r="AU322" s="42">
        <v>2.9377203290246769</v>
      </c>
      <c r="AV322" s="42">
        <v>2.4970622796709754</v>
      </c>
      <c r="AW322" s="42">
        <v>2.7908343125734429</v>
      </c>
      <c r="AX322" s="42">
        <v>2.4970622796709754</v>
      </c>
      <c r="AY322" s="42">
        <v>2.3501762632197414</v>
      </c>
      <c r="AZ322" s="42">
        <v>2.2032902467685078</v>
      </c>
      <c r="BA322" s="42">
        <v>2.0564042303172738</v>
      </c>
      <c r="BB322" s="42">
        <v>1.90951821386604</v>
      </c>
      <c r="BC322" s="42">
        <v>1.90951821386604</v>
      </c>
      <c r="BD322" s="42">
        <v>2.0564042303172738</v>
      </c>
      <c r="BE322" s="42">
        <v>1.9136139967195189</v>
      </c>
      <c r="BF322" s="42">
        <v>1.9136139967195189</v>
      </c>
      <c r="BG322" s="42">
        <v>1.9136139967195189</v>
      </c>
      <c r="BH322" s="42">
        <v>2.0503007107709132</v>
      </c>
      <c r="BI322" s="42">
        <v>1.6402405686167305</v>
      </c>
      <c r="BJ322" s="42">
        <v>1.6402405686167305</v>
      </c>
      <c r="BK322" s="42">
        <v>1.3668671405139421</v>
      </c>
      <c r="BL322" s="42">
        <v>1.230180426462548</v>
      </c>
      <c r="BM322" s="42">
        <v>1.5035538545653364</v>
      </c>
      <c r="BN322" s="42">
        <v>1.6402405686167305</v>
      </c>
      <c r="BO322" s="42">
        <v>1.9136139967195189</v>
      </c>
      <c r="BP322" s="42">
        <v>2.0503007107709132</v>
      </c>
    </row>
    <row r="323" spans="1:68" x14ac:dyDescent="0.25">
      <c r="A323" s="9" t="s">
        <v>661</v>
      </c>
      <c r="B323" s="2" t="s">
        <v>1662</v>
      </c>
      <c r="C323" s="2" t="s">
        <v>624</v>
      </c>
      <c r="D323" s="2" t="s">
        <v>662</v>
      </c>
      <c r="E323" s="42">
        <v>1.330292664386165</v>
      </c>
      <c r="F323" s="42">
        <v>1.330292664386165</v>
      </c>
      <c r="G323" s="42">
        <v>1.5203344735841886</v>
      </c>
      <c r="H323" s="42">
        <v>1.5203344735841886</v>
      </c>
      <c r="I323" s="42">
        <v>1.5203344735841886</v>
      </c>
      <c r="J323" s="42">
        <v>1.7103762827822122</v>
      </c>
      <c r="K323" s="42">
        <v>1.5203344735841886</v>
      </c>
      <c r="L323" s="42">
        <v>1.330292664386165</v>
      </c>
      <c r="M323" s="42">
        <v>1.330292664386165</v>
      </c>
      <c r="N323" s="42">
        <v>1.5203344735841886</v>
      </c>
      <c r="O323" s="42">
        <v>1.5203344735841886</v>
      </c>
      <c r="P323" s="42">
        <v>1.5203344735841886</v>
      </c>
      <c r="Q323" s="42">
        <v>1.330292664386165</v>
      </c>
      <c r="R323" s="42">
        <v>1.3001485884101038</v>
      </c>
      <c r="S323" s="42">
        <v>1.4858841010401187</v>
      </c>
      <c r="T323" s="42">
        <v>1.1144130757800892</v>
      </c>
      <c r="U323" s="42">
        <v>0.92867756315007421</v>
      </c>
      <c r="V323" s="42">
        <v>1.3001485884101038</v>
      </c>
      <c r="W323" s="42">
        <v>0.92867756315007421</v>
      </c>
      <c r="X323" s="42">
        <v>1.1144130757800892</v>
      </c>
      <c r="Y323" s="42">
        <v>1.1144130757800892</v>
      </c>
      <c r="Z323" s="42">
        <v>1.3001485884101038</v>
      </c>
      <c r="AA323" s="42">
        <v>1.1144130757800892</v>
      </c>
      <c r="AB323" s="42">
        <v>1.3001485884101038</v>
      </c>
      <c r="AC323" s="42">
        <v>1.4858841010401187</v>
      </c>
      <c r="AD323" s="42">
        <v>1.4858841010401187</v>
      </c>
      <c r="AE323" s="42">
        <v>1.4519056261343013</v>
      </c>
      <c r="AF323" s="42">
        <v>1.2704174228675136</v>
      </c>
      <c r="AG323" s="42">
        <v>1.2704174228675136</v>
      </c>
      <c r="AH323" s="42">
        <v>1.2704174228675136</v>
      </c>
      <c r="AI323" s="42">
        <v>1.2704174228675136</v>
      </c>
      <c r="AJ323" s="42">
        <v>1.2704174228675136</v>
      </c>
      <c r="AK323" s="42">
        <v>1.2704174228675136</v>
      </c>
      <c r="AL323" s="42">
        <v>1.2704174228675136</v>
      </c>
      <c r="AM323" s="42">
        <v>0.90744101633393826</v>
      </c>
      <c r="AN323" s="42">
        <v>1.2704174228675136</v>
      </c>
      <c r="AO323" s="42">
        <v>1.2704174228675136</v>
      </c>
      <c r="AP323" s="42">
        <v>1.2704174228675136</v>
      </c>
      <c r="AQ323" s="42">
        <v>1.0889292196007259</v>
      </c>
      <c r="AR323" s="42">
        <v>1.053370786516854</v>
      </c>
      <c r="AS323" s="42">
        <v>0.8778089887640449</v>
      </c>
      <c r="AT323" s="42">
        <v>1.053370786516854</v>
      </c>
      <c r="AU323" s="42">
        <v>1.053370786516854</v>
      </c>
      <c r="AV323" s="42">
        <v>1.053370786516854</v>
      </c>
      <c r="AW323" s="42">
        <v>0.70224719101123589</v>
      </c>
      <c r="AX323" s="42">
        <v>1.053370786516854</v>
      </c>
      <c r="AY323" s="42">
        <v>0.8778089887640449</v>
      </c>
      <c r="AZ323" s="42">
        <v>0.70224719101123589</v>
      </c>
      <c r="BA323" s="42">
        <v>0.70224719101123589</v>
      </c>
      <c r="BB323" s="42">
        <v>0.8778089887640449</v>
      </c>
      <c r="BC323" s="42">
        <v>0.70224719101123589</v>
      </c>
      <c r="BD323" s="42">
        <v>0.70224719101123589</v>
      </c>
      <c r="BE323" s="42">
        <v>0.71479628305932807</v>
      </c>
      <c r="BF323" s="42">
        <v>0.89349535382416012</v>
      </c>
      <c r="BG323" s="42">
        <v>0.89349535382416012</v>
      </c>
      <c r="BH323" s="42">
        <v>0.53609721229449603</v>
      </c>
      <c r="BI323" s="42">
        <v>0.71479628305932807</v>
      </c>
      <c r="BJ323" s="42">
        <v>0.53609721229449603</v>
      </c>
      <c r="BK323" s="42">
        <v>0.71479628305932807</v>
      </c>
      <c r="BL323" s="42">
        <v>0.53609721229449603</v>
      </c>
      <c r="BM323" s="42">
        <v>0.53609721229449603</v>
      </c>
      <c r="BN323" s="42">
        <v>0.71479628305932807</v>
      </c>
      <c r="BO323" s="42">
        <v>0.53609721229449603</v>
      </c>
      <c r="BP323" s="42">
        <v>0.71479628305932807</v>
      </c>
    </row>
    <row r="324" spans="1:68" x14ac:dyDescent="0.25">
      <c r="A324" s="9" t="s">
        <v>663</v>
      </c>
      <c r="B324" s="2" t="s">
        <v>1663</v>
      </c>
      <c r="C324" s="2" t="s">
        <v>624</v>
      </c>
      <c r="D324" s="2" t="s">
        <v>664</v>
      </c>
      <c r="E324" s="42">
        <v>4.4642857142857144</v>
      </c>
      <c r="F324" s="42">
        <v>5.1510989010989006</v>
      </c>
      <c r="G324" s="42">
        <v>4.8076923076923075</v>
      </c>
      <c r="H324" s="42">
        <v>5.1510989010989006</v>
      </c>
      <c r="I324" s="42">
        <v>4.979395604395604</v>
      </c>
      <c r="J324" s="42">
        <v>4.8076923076923075</v>
      </c>
      <c r="K324" s="42">
        <v>4.979395604395604</v>
      </c>
      <c r="L324" s="42">
        <v>5.322802197802198</v>
      </c>
      <c r="M324" s="42">
        <v>5.1510989010989006</v>
      </c>
      <c r="N324" s="42">
        <v>4.979395604395604</v>
      </c>
      <c r="O324" s="42">
        <v>4.6359890109890109</v>
      </c>
      <c r="P324" s="42">
        <v>4.4642857142857144</v>
      </c>
      <c r="Q324" s="42">
        <v>4.979395604395604</v>
      </c>
      <c r="R324" s="42">
        <v>4.903618532296246</v>
      </c>
      <c r="S324" s="42">
        <v>4.903618532296246</v>
      </c>
      <c r="T324" s="42">
        <v>5.0727088265133577</v>
      </c>
      <c r="U324" s="42">
        <v>4.7345282380791343</v>
      </c>
      <c r="V324" s="42">
        <v>4.2272573554277981</v>
      </c>
      <c r="W324" s="42">
        <v>4.2272573554277981</v>
      </c>
      <c r="X324" s="42">
        <v>3.8890767669935746</v>
      </c>
      <c r="Y324" s="42">
        <v>4.2272573554277981</v>
      </c>
      <c r="Z324" s="42">
        <v>4.7345282380791343</v>
      </c>
      <c r="AA324" s="42">
        <v>4.7345282380791343</v>
      </c>
      <c r="AB324" s="42">
        <v>5.0727088265133577</v>
      </c>
      <c r="AC324" s="42">
        <v>4.7345282380791343</v>
      </c>
      <c r="AD324" s="42">
        <v>4.5654379438620225</v>
      </c>
      <c r="AE324" s="42">
        <v>4.5423956931359353</v>
      </c>
      <c r="AF324" s="42">
        <v>4.7106325706594889</v>
      </c>
      <c r="AG324" s="42">
        <v>4.5423956931359353</v>
      </c>
      <c r="AH324" s="42">
        <v>4.3741588156123825</v>
      </c>
      <c r="AI324" s="42">
        <v>4.3741588156123825</v>
      </c>
      <c r="AJ324" s="42">
        <v>3.8694481830417229</v>
      </c>
      <c r="AK324" s="42">
        <v>4.3741588156123825</v>
      </c>
      <c r="AL324" s="42">
        <v>3.8694481830417229</v>
      </c>
      <c r="AM324" s="42">
        <v>4.3741588156123825</v>
      </c>
      <c r="AN324" s="42">
        <v>4.2059219380888289</v>
      </c>
      <c r="AO324" s="42">
        <v>3.8694481830417229</v>
      </c>
      <c r="AP324" s="42">
        <v>3.8694481830417229</v>
      </c>
      <c r="AQ324" s="42">
        <v>3.7012113055181697</v>
      </c>
      <c r="AR324" s="42">
        <v>3.5644847699287103</v>
      </c>
      <c r="AS324" s="42">
        <v>3.5644847699287103</v>
      </c>
      <c r="AT324" s="42">
        <v>3.5644847699287103</v>
      </c>
      <c r="AU324" s="42">
        <v>3.4024627349319507</v>
      </c>
      <c r="AV324" s="42">
        <v>3.2404406999351911</v>
      </c>
      <c r="AW324" s="42">
        <v>3.0784186649384315</v>
      </c>
      <c r="AX324" s="42">
        <v>3.0784186649384315</v>
      </c>
      <c r="AY324" s="42">
        <v>2.9163966299416719</v>
      </c>
      <c r="AZ324" s="42">
        <v>2.9163966299416719</v>
      </c>
      <c r="BA324" s="42">
        <v>3.4024627349319507</v>
      </c>
      <c r="BB324" s="42">
        <v>3.2404406999351911</v>
      </c>
      <c r="BC324" s="42">
        <v>3.2404406999351911</v>
      </c>
      <c r="BD324" s="42">
        <v>3.4024627349319507</v>
      </c>
      <c r="BE324" s="42">
        <v>3.2936010037641155</v>
      </c>
      <c r="BF324" s="42">
        <v>3.2936010037641155</v>
      </c>
      <c r="BG324" s="42">
        <v>2.823086574654956</v>
      </c>
      <c r="BH324" s="42">
        <v>2.6662484316185697</v>
      </c>
      <c r="BI324" s="42">
        <v>2.9799247176913428</v>
      </c>
      <c r="BJ324" s="42">
        <v>2.5094102885821834</v>
      </c>
      <c r="BK324" s="42">
        <v>2.5094102885821834</v>
      </c>
      <c r="BL324" s="42">
        <v>2.3525721455457966</v>
      </c>
      <c r="BM324" s="42">
        <v>2.1957340025094103</v>
      </c>
      <c r="BN324" s="42">
        <v>2.1957340025094103</v>
      </c>
      <c r="BO324" s="42">
        <v>2.1957340025094103</v>
      </c>
      <c r="BP324" s="42">
        <v>2.1957340025094103</v>
      </c>
    </row>
    <row r="325" spans="1:68" x14ac:dyDescent="0.25">
      <c r="A325" s="9" t="s">
        <v>665</v>
      </c>
      <c r="B325" s="2" t="s">
        <v>1664</v>
      </c>
      <c r="C325" s="2" t="s">
        <v>624</v>
      </c>
      <c r="D325" s="2" t="s">
        <v>666</v>
      </c>
      <c r="E325" s="42">
        <v>4.543865781195386</v>
      </c>
      <c r="F325" s="42">
        <v>4.8933939182104158</v>
      </c>
      <c r="G325" s="42">
        <v>4.7186298497029009</v>
      </c>
      <c r="H325" s="42">
        <v>4.543865781195386</v>
      </c>
      <c r="I325" s="42">
        <v>4.3691017126878711</v>
      </c>
      <c r="J325" s="42">
        <v>4.543865781195386</v>
      </c>
      <c r="K325" s="42">
        <v>4.7186298497029009</v>
      </c>
      <c r="L325" s="42">
        <v>4.7186298497029009</v>
      </c>
      <c r="M325" s="42">
        <v>4.7186298497029009</v>
      </c>
      <c r="N325" s="42">
        <v>5.0681579867179307</v>
      </c>
      <c r="O325" s="42">
        <v>5.0681579867179307</v>
      </c>
      <c r="P325" s="42">
        <v>4.8933939182104158</v>
      </c>
      <c r="Q325" s="42">
        <v>4.8933939182104158</v>
      </c>
      <c r="R325" s="42">
        <v>4.7619047619047619</v>
      </c>
      <c r="S325" s="42">
        <v>5.2721088435374153</v>
      </c>
      <c r="T325" s="42">
        <v>5.1020408163265305</v>
      </c>
      <c r="U325" s="42">
        <v>4.7619047619047619</v>
      </c>
      <c r="V325" s="42">
        <v>3.9115646258503403</v>
      </c>
      <c r="W325" s="42">
        <v>3.7414965986394559</v>
      </c>
      <c r="X325" s="42">
        <v>4.2517006802721093</v>
      </c>
      <c r="Y325" s="42">
        <v>4.0816326530612246</v>
      </c>
      <c r="Z325" s="42">
        <v>4.4217687074829932</v>
      </c>
      <c r="AA325" s="42">
        <v>4.4217687074829932</v>
      </c>
      <c r="AB325" s="42">
        <v>4.2517006802721093</v>
      </c>
      <c r="AC325" s="42">
        <v>3.7414965986394559</v>
      </c>
      <c r="AD325" s="42">
        <v>3.7414965986394559</v>
      </c>
      <c r="AE325" s="42">
        <v>3.7061994609164421</v>
      </c>
      <c r="AF325" s="42">
        <v>4.2115902964959568</v>
      </c>
      <c r="AG325" s="42">
        <v>4.3800539083557952</v>
      </c>
      <c r="AH325" s="42">
        <v>4.0431266846361185</v>
      </c>
      <c r="AI325" s="42">
        <v>3.8746630727762805</v>
      </c>
      <c r="AJ325" s="42">
        <v>3.8746630727762805</v>
      </c>
      <c r="AK325" s="42">
        <v>4.0431266846361185</v>
      </c>
      <c r="AL325" s="42">
        <v>3.8746630727762805</v>
      </c>
      <c r="AM325" s="42">
        <v>3.8746630727762805</v>
      </c>
      <c r="AN325" s="42">
        <v>3.5377358490566038</v>
      </c>
      <c r="AO325" s="42">
        <v>3.7061994609164421</v>
      </c>
      <c r="AP325" s="42">
        <v>4.0431266846361185</v>
      </c>
      <c r="AQ325" s="42">
        <v>3.5377358490566038</v>
      </c>
      <c r="AR325" s="42">
        <v>3.4246575342465753</v>
      </c>
      <c r="AS325" s="42">
        <v>3.5877364644487932</v>
      </c>
      <c r="AT325" s="42">
        <v>3.4246575342465753</v>
      </c>
      <c r="AU325" s="42">
        <v>3.2615786040443573</v>
      </c>
      <c r="AV325" s="42">
        <v>3.0984996738421398</v>
      </c>
      <c r="AW325" s="42">
        <v>2.6092628832354858</v>
      </c>
      <c r="AX325" s="42">
        <v>2.6092628832354858</v>
      </c>
      <c r="AY325" s="42">
        <v>2.7723418134377038</v>
      </c>
      <c r="AZ325" s="42">
        <v>2.2831050228310503</v>
      </c>
      <c r="BA325" s="42">
        <v>2.1200260926288323</v>
      </c>
      <c r="BB325" s="42">
        <v>2.2831050228310503</v>
      </c>
      <c r="BC325" s="42">
        <v>2.1200260926288323</v>
      </c>
      <c r="BD325" s="42">
        <v>1.7938682322243966</v>
      </c>
      <c r="BE325" s="42">
        <v>1.723597618301473</v>
      </c>
      <c r="BF325" s="42">
        <v>1.880288310874334</v>
      </c>
      <c r="BG325" s="42">
        <v>2.0369790034471951</v>
      </c>
      <c r="BH325" s="42">
        <v>1.880288310874334</v>
      </c>
      <c r="BI325" s="42">
        <v>1.880288310874334</v>
      </c>
      <c r="BJ325" s="42">
        <v>1.723597618301473</v>
      </c>
      <c r="BK325" s="42">
        <v>2.0369790034471951</v>
      </c>
      <c r="BL325" s="42">
        <v>2.1936696960200566</v>
      </c>
      <c r="BM325" s="42">
        <v>2.0369790034471951</v>
      </c>
      <c r="BN325" s="42">
        <v>2.1936696960200566</v>
      </c>
      <c r="BO325" s="42">
        <v>2.1936696960200566</v>
      </c>
      <c r="BP325" s="42">
        <v>2.3503603885929176</v>
      </c>
    </row>
    <row r="326" spans="1:68" x14ac:dyDescent="0.25">
      <c r="A326" s="9" t="s">
        <v>667</v>
      </c>
      <c r="B326" s="2" t="s">
        <v>1665</v>
      </c>
      <c r="C326" s="2" t="s">
        <v>668</v>
      </c>
      <c r="D326" s="2" t="s">
        <v>669</v>
      </c>
      <c r="E326" s="42">
        <v>3.4916201117318435</v>
      </c>
      <c r="F326" s="42">
        <v>3.6662011173184359</v>
      </c>
      <c r="G326" s="42">
        <v>3.1424581005586592</v>
      </c>
      <c r="H326" s="42">
        <v>3.3170391061452515</v>
      </c>
      <c r="I326" s="42">
        <v>3.3170391061452515</v>
      </c>
      <c r="J326" s="42">
        <v>4.0153631284916198</v>
      </c>
      <c r="K326" s="42">
        <v>4.539106145251397</v>
      </c>
      <c r="L326" s="42">
        <v>4.3645251396648046</v>
      </c>
      <c r="M326" s="42">
        <v>4.1899441340782122</v>
      </c>
      <c r="N326" s="42">
        <v>4.1899441340782122</v>
      </c>
      <c r="O326" s="42">
        <v>4.3645251396648046</v>
      </c>
      <c r="P326" s="42">
        <v>4.3645251396648046</v>
      </c>
      <c r="Q326" s="42">
        <v>4.0153631284916198</v>
      </c>
      <c r="R326" s="42">
        <v>4</v>
      </c>
      <c r="S326" s="42">
        <v>3.4782608695652173</v>
      </c>
      <c r="T326" s="42">
        <v>3.8260869565217392</v>
      </c>
      <c r="U326" s="42">
        <v>3.8260869565217392</v>
      </c>
      <c r="V326" s="42">
        <v>4</v>
      </c>
      <c r="W326" s="42">
        <v>3.8260869565217392</v>
      </c>
      <c r="X326" s="42">
        <v>4</v>
      </c>
      <c r="Y326" s="42">
        <v>4</v>
      </c>
      <c r="Z326" s="42">
        <v>4.1739130434782608</v>
      </c>
      <c r="AA326" s="42">
        <v>4.3478260869565215</v>
      </c>
      <c r="AB326" s="42">
        <v>4.3478260869565215</v>
      </c>
      <c r="AC326" s="42">
        <v>4.1739130434782608</v>
      </c>
      <c r="AD326" s="42">
        <v>4.3478260869565215</v>
      </c>
      <c r="AE326" s="42">
        <v>4.3478260869565215</v>
      </c>
      <c r="AF326" s="42">
        <v>4.1739130434782608</v>
      </c>
      <c r="AG326" s="42">
        <v>4.1739130434782608</v>
      </c>
      <c r="AH326" s="42">
        <v>4.1739130434782608</v>
      </c>
      <c r="AI326" s="42">
        <v>3.8260869565217392</v>
      </c>
      <c r="AJ326" s="42">
        <v>4.1739130434782608</v>
      </c>
      <c r="AK326" s="42">
        <v>3.8260869565217392</v>
      </c>
      <c r="AL326" s="42">
        <v>4</v>
      </c>
      <c r="AM326" s="42">
        <v>4</v>
      </c>
      <c r="AN326" s="42">
        <v>3.8260869565217392</v>
      </c>
      <c r="AO326" s="42">
        <v>3.652173913043478</v>
      </c>
      <c r="AP326" s="42">
        <v>3.3043478260869565</v>
      </c>
      <c r="AQ326" s="42">
        <v>3.3043478260869565</v>
      </c>
      <c r="AR326" s="42">
        <v>3.2247114731839783</v>
      </c>
      <c r="AS326" s="42">
        <v>3.2247114731839783</v>
      </c>
      <c r="AT326" s="42">
        <v>3.2247114731839783</v>
      </c>
      <c r="AU326" s="42">
        <v>3.2247114731839783</v>
      </c>
      <c r="AV326" s="42">
        <v>3.2247114731839783</v>
      </c>
      <c r="AW326" s="42">
        <v>2.5458248472505089</v>
      </c>
      <c r="AX326" s="42">
        <v>2.3761031907671417</v>
      </c>
      <c r="AY326" s="42">
        <v>2.5458248472505089</v>
      </c>
      <c r="AZ326" s="42">
        <v>2.7155465037338762</v>
      </c>
      <c r="BA326" s="42">
        <v>2.3761031907671417</v>
      </c>
      <c r="BB326" s="42">
        <v>2.3761031907671417</v>
      </c>
      <c r="BC326" s="42">
        <v>2.2063815342837745</v>
      </c>
      <c r="BD326" s="42">
        <v>2.2063815342837745</v>
      </c>
      <c r="BE326" s="42">
        <v>2.1255722694571615</v>
      </c>
      <c r="BF326" s="42">
        <v>2.2890778286461742</v>
      </c>
      <c r="BG326" s="42">
        <v>2.616088947024199</v>
      </c>
      <c r="BH326" s="42">
        <v>2.4525833878351864</v>
      </c>
      <c r="BI326" s="42">
        <v>2.2890778286461742</v>
      </c>
      <c r="BJ326" s="42">
        <v>2.4525833878351864</v>
      </c>
      <c r="BK326" s="42">
        <v>2.2890778286461742</v>
      </c>
      <c r="BL326" s="42">
        <v>2.1255722694571615</v>
      </c>
      <c r="BM326" s="42">
        <v>2.2890778286461742</v>
      </c>
      <c r="BN326" s="42">
        <v>2.2890778286461742</v>
      </c>
      <c r="BO326" s="42">
        <v>1.9620667102681493</v>
      </c>
      <c r="BP326" s="42">
        <v>1.9620667102681493</v>
      </c>
    </row>
    <row r="327" spans="1:68" x14ac:dyDescent="0.25">
      <c r="A327" s="9" t="s">
        <v>670</v>
      </c>
      <c r="B327" s="2" t="s">
        <v>1666</v>
      </c>
      <c r="C327" s="2" t="s">
        <v>668</v>
      </c>
      <c r="D327" s="2" t="s">
        <v>671</v>
      </c>
      <c r="E327" s="42">
        <v>3.551346552234389</v>
      </c>
      <c r="F327" s="42">
        <v>3.6993193252441552</v>
      </c>
      <c r="G327" s="42">
        <v>3.6993193252441552</v>
      </c>
      <c r="H327" s="42">
        <v>3.551346552234389</v>
      </c>
      <c r="I327" s="42">
        <v>3.551346552234389</v>
      </c>
      <c r="J327" s="42">
        <v>3.4033737792246228</v>
      </c>
      <c r="K327" s="42">
        <v>3.551346552234389</v>
      </c>
      <c r="L327" s="42">
        <v>3.8472920982539214</v>
      </c>
      <c r="M327" s="42">
        <v>3.8472920982539214</v>
      </c>
      <c r="N327" s="42">
        <v>3.8472920982539214</v>
      </c>
      <c r="O327" s="42">
        <v>3.6993193252441552</v>
      </c>
      <c r="P327" s="42">
        <v>3.8472920982539214</v>
      </c>
      <c r="Q327" s="42">
        <v>3.2554010062148566</v>
      </c>
      <c r="R327" s="42">
        <v>3.1819496673416259</v>
      </c>
      <c r="S327" s="42">
        <v>3.4712178189181371</v>
      </c>
      <c r="T327" s="42">
        <v>3.4712178189181371</v>
      </c>
      <c r="U327" s="42">
        <v>3.3265837431298815</v>
      </c>
      <c r="V327" s="42">
        <v>3.4712178189181371</v>
      </c>
      <c r="W327" s="42">
        <v>3.4712178189181371</v>
      </c>
      <c r="X327" s="42">
        <v>3.6158518947063927</v>
      </c>
      <c r="Y327" s="42">
        <v>3.3265837431298815</v>
      </c>
      <c r="Z327" s="42">
        <v>3.1819496673416259</v>
      </c>
      <c r="AA327" s="42">
        <v>3.0373155915533698</v>
      </c>
      <c r="AB327" s="42">
        <v>3.1819496673416259</v>
      </c>
      <c r="AC327" s="42">
        <v>3.3265837431298815</v>
      </c>
      <c r="AD327" s="42">
        <v>3.6158518947063927</v>
      </c>
      <c r="AE327" s="42">
        <v>3.5693889206167899</v>
      </c>
      <c r="AF327" s="42">
        <v>3.1410622501427752</v>
      </c>
      <c r="AG327" s="42">
        <v>3.4266133637921183</v>
      </c>
      <c r="AH327" s="42">
        <v>3.4266133637921183</v>
      </c>
      <c r="AI327" s="42">
        <v>3.1410622501427752</v>
      </c>
      <c r="AJ327" s="42">
        <v>2.9982866933181036</v>
      </c>
      <c r="AK327" s="42">
        <v>3.1410622501427752</v>
      </c>
      <c r="AL327" s="42">
        <v>3.1410622501427752</v>
      </c>
      <c r="AM327" s="42">
        <v>3.8549400342661331</v>
      </c>
      <c r="AN327" s="42">
        <v>3.7121644774414615</v>
      </c>
      <c r="AO327" s="42">
        <v>3.2838378069674468</v>
      </c>
      <c r="AP327" s="42">
        <v>3.1410622501427752</v>
      </c>
      <c r="AQ327" s="42">
        <v>2.9982866933181036</v>
      </c>
      <c r="AR327" s="42">
        <v>2.8625954198473282</v>
      </c>
      <c r="AS327" s="42">
        <v>2.9989094874591058</v>
      </c>
      <c r="AT327" s="42">
        <v>2.7262813522355507</v>
      </c>
      <c r="AU327" s="42">
        <v>2.7262813522355507</v>
      </c>
      <c r="AV327" s="42">
        <v>2.5899672846237731</v>
      </c>
      <c r="AW327" s="42">
        <v>2.4536532170119956</v>
      </c>
      <c r="AX327" s="42">
        <v>2.4536532170119956</v>
      </c>
      <c r="AY327" s="42">
        <v>2.5899672846237731</v>
      </c>
      <c r="AZ327" s="42">
        <v>2.5899672846237731</v>
      </c>
      <c r="BA327" s="42">
        <v>2.4536532170119956</v>
      </c>
      <c r="BB327" s="42">
        <v>2.1810250817884405</v>
      </c>
      <c r="BC327" s="42">
        <v>2.4536532170119956</v>
      </c>
      <c r="BD327" s="42">
        <v>2.7262813522355507</v>
      </c>
      <c r="BE327" s="42">
        <v>2.6267402153926978</v>
      </c>
      <c r="BF327" s="42">
        <v>2.232729183083793</v>
      </c>
      <c r="BG327" s="42">
        <v>1.8387181507748884</v>
      </c>
      <c r="BH327" s="42">
        <v>2.232729183083793</v>
      </c>
      <c r="BI327" s="42">
        <v>2.1013921723141582</v>
      </c>
      <c r="BJ327" s="42">
        <v>1.8387181507748884</v>
      </c>
      <c r="BK327" s="42">
        <v>1.9700551615445232</v>
      </c>
      <c r="BL327" s="42">
        <v>2.1013921723141582</v>
      </c>
      <c r="BM327" s="42">
        <v>2.1013921723141582</v>
      </c>
      <c r="BN327" s="42">
        <v>2.1013921723141582</v>
      </c>
      <c r="BO327" s="42">
        <v>1.9700551615445232</v>
      </c>
      <c r="BP327" s="42">
        <v>1.7073811400052534</v>
      </c>
    </row>
    <row r="328" spans="1:68" x14ac:dyDescent="0.25">
      <c r="A328" s="9" t="s">
        <v>672</v>
      </c>
      <c r="B328" s="2" t="s">
        <v>1667</v>
      </c>
      <c r="C328" s="2" t="s">
        <v>668</v>
      </c>
      <c r="D328" s="2" t="s">
        <v>673</v>
      </c>
      <c r="E328" s="42">
        <v>2.3696682464454977</v>
      </c>
      <c r="F328" s="42">
        <v>2.3696682464454977</v>
      </c>
      <c r="G328" s="42">
        <v>2.3696682464454977</v>
      </c>
      <c r="H328" s="42">
        <v>2.3696682464454977</v>
      </c>
      <c r="I328" s="42">
        <v>2.3696682464454977</v>
      </c>
      <c r="J328" s="42">
        <v>2.3696682464454977</v>
      </c>
      <c r="K328" s="42">
        <v>2.3696682464454977</v>
      </c>
      <c r="L328" s="42">
        <v>2.3696682464454977</v>
      </c>
      <c r="M328" s="42">
        <v>2.2004062288422479</v>
      </c>
      <c r="N328" s="42">
        <v>2.3696682464454977</v>
      </c>
      <c r="O328" s="42">
        <v>2.5389302640487474</v>
      </c>
      <c r="P328" s="42">
        <v>2.7081922816519972</v>
      </c>
      <c r="Q328" s="42">
        <v>2.3696682464454977</v>
      </c>
      <c r="R328" s="42">
        <v>2.3656640757012504</v>
      </c>
      <c r="S328" s="42">
        <v>2.5346400811084826</v>
      </c>
      <c r="T328" s="42">
        <v>2.7036160865157148</v>
      </c>
      <c r="U328" s="42">
        <v>2.3656640757012504</v>
      </c>
      <c r="V328" s="42">
        <v>2.1966880702940181</v>
      </c>
      <c r="W328" s="42">
        <v>2.0277120648867859</v>
      </c>
      <c r="X328" s="42">
        <v>2.1966880702940181</v>
      </c>
      <c r="Y328" s="42">
        <v>2.1966880702940181</v>
      </c>
      <c r="Z328" s="42">
        <v>2.0277120648867859</v>
      </c>
      <c r="AA328" s="42">
        <v>2.0277120648867859</v>
      </c>
      <c r="AB328" s="42">
        <v>2.0277120648867859</v>
      </c>
      <c r="AC328" s="42">
        <v>2.0277120648867859</v>
      </c>
      <c r="AD328" s="42">
        <v>1.8587360594795539</v>
      </c>
      <c r="AE328" s="42">
        <v>1.8530997304582211</v>
      </c>
      <c r="AF328" s="42">
        <v>2.0215633423180592</v>
      </c>
      <c r="AG328" s="42">
        <v>1.8530997304582211</v>
      </c>
      <c r="AH328" s="42">
        <v>1.8530997304582211</v>
      </c>
      <c r="AI328" s="42">
        <v>1.6846361185983827</v>
      </c>
      <c r="AJ328" s="42">
        <v>1.8530997304582211</v>
      </c>
      <c r="AK328" s="42">
        <v>1.6846361185983827</v>
      </c>
      <c r="AL328" s="42">
        <v>1.6846361185983827</v>
      </c>
      <c r="AM328" s="42">
        <v>1.5161725067385445</v>
      </c>
      <c r="AN328" s="42">
        <v>1.5161725067385445</v>
      </c>
      <c r="AO328" s="42">
        <v>1.179245283018868</v>
      </c>
      <c r="AP328" s="42">
        <v>1.0107816711590296</v>
      </c>
      <c r="AQ328" s="42">
        <v>1.179245283018868</v>
      </c>
      <c r="AR328" s="42">
        <v>1.1670556852284095</v>
      </c>
      <c r="AS328" s="42">
        <v>1.1670556852284095</v>
      </c>
      <c r="AT328" s="42">
        <v>1.1670556852284095</v>
      </c>
      <c r="AU328" s="42">
        <v>1.000333444481494</v>
      </c>
      <c r="AV328" s="42">
        <v>1.000333444481494</v>
      </c>
      <c r="AW328" s="42">
        <v>0.8336112037345782</v>
      </c>
      <c r="AX328" s="42">
        <v>1.000333444481494</v>
      </c>
      <c r="AY328" s="42">
        <v>1.3337779259753251</v>
      </c>
      <c r="AZ328" s="42">
        <v>1.3337779259753251</v>
      </c>
      <c r="BA328" s="42">
        <v>0.8336112037345782</v>
      </c>
      <c r="BB328" s="42">
        <v>0.8336112037345782</v>
      </c>
      <c r="BC328" s="42">
        <v>1.000333444481494</v>
      </c>
      <c r="BD328" s="42">
        <v>1.000333444481494</v>
      </c>
      <c r="BE328" s="42">
        <v>0.97402597402597402</v>
      </c>
      <c r="BF328" s="42">
        <v>1.1363636363636362</v>
      </c>
      <c r="BG328" s="42">
        <v>0.81168831168831168</v>
      </c>
      <c r="BH328" s="42">
        <v>0.97402597402597402</v>
      </c>
      <c r="BI328" s="42">
        <v>0.97402597402597402</v>
      </c>
      <c r="BJ328" s="42">
        <v>0.97402597402597402</v>
      </c>
      <c r="BK328" s="42">
        <v>0.97402597402597402</v>
      </c>
      <c r="BL328" s="42">
        <v>1.1363636363636362</v>
      </c>
      <c r="BM328" s="42">
        <v>0.97402597402597402</v>
      </c>
      <c r="BN328" s="42">
        <v>0.81168831168831168</v>
      </c>
      <c r="BO328" s="42">
        <v>0.97402597402597402</v>
      </c>
      <c r="BP328" s="42">
        <v>0.97402597402597402</v>
      </c>
    </row>
    <row r="329" spans="1:68" x14ac:dyDescent="0.25">
      <c r="A329" s="9" t="s">
        <v>674</v>
      </c>
      <c r="B329" s="2" t="s">
        <v>1668</v>
      </c>
      <c r="C329" s="2" t="s">
        <v>668</v>
      </c>
      <c r="D329" s="2" t="s">
        <v>675</v>
      </c>
      <c r="E329" s="42">
        <v>1.5549412577747062</v>
      </c>
      <c r="F329" s="42">
        <v>1.7277125086385625</v>
      </c>
      <c r="G329" s="42">
        <v>2.073255010366275</v>
      </c>
      <c r="H329" s="42">
        <v>2.073255010366275</v>
      </c>
      <c r="I329" s="42">
        <v>2.2460262612301314</v>
      </c>
      <c r="J329" s="42">
        <v>2.4187975120939873</v>
      </c>
      <c r="K329" s="42">
        <v>2.4187975120939873</v>
      </c>
      <c r="L329" s="42">
        <v>2.4187975120939873</v>
      </c>
      <c r="M329" s="42">
        <v>2.4187975120939873</v>
      </c>
      <c r="N329" s="42">
        <v>2.4187975120939873</v>
      </c>
      <c r="O329" s="42">
        <v>2.2460262612301314</v>
      </c>
      <c r="P329" s="42">
        <v>2.2460262612301314</v>
      </c>
      <c r="Q329" s="42">
        <v>2.2460262612301314</v>
      </c>
      <c r="R329" s="42">
        <v>2.2703457911281872</v>
      </c>
      <c r="S329" s="42">
        <v>2.4449877750611249</v>
      </c>
      <c r="T329" s="42">
        <v>2.4449877750611249</v>
      </c>
      <c r="U329" s="42">
        <v>2.4449877750611249</v>
      </c>
      <c r="V329" s="42">
        <v>2.0957038071952496</v>
      </c>
      <c r="W329" s="42">
        <v>2.2703457911281872</v>
      </c>
      <c r="X329" s="42">
        <v>2.6196297589940625</v>
      </c>
      <c r="Y329" s="42">
        <v>2.6196297589940625</v>
      </c>
      <c r="Z329" s="42">
        <v>2.9689137268599373</v>
      </c>
      <c r="AA329" s="42">
        <v>2.7942717429269996</v>
      </c>
      <c r="AB329" s="42">
        <v>2.7942717429269996</v>
      </c>
      <c r="AC329" s="42">
        <v>2.9689137268599373</v>
      </c>
      <c r="AD329" s="42">
        <v>2.7942717429269996</v>
      </c>
      <c r="AE329" s="42">
        <v>2.8119507908611601</v>
      </c>
      <c r="AF329" s="42">
        <v>2.8119507908611601</v>
      </c>
      <c r="AG329" s="42">
        <v>2.9876977152899826</v>
      </c>
      <c r="AH329" s="42">
        <v>2.8119507908611601</v>
      </c>
      <c r="AI329" s="42">
        <v>2.6362038664323375</v>
      </c>
      <c r="AJ329" s="42">
        <v>2.2847100175746924</v>
      </c>
      <c r="AK329" s="42">
        <v>2.2847100175746924</v>
      </c>
      <c r="AL329" s="42">
        <v>2.4604569420035149</v>
      </c>
      <c r="AM329" s="42">
        <v>2.2847100175746924</v>
      </c>
      <c r="AN329" s="42">
        <v>2.1089630931458698</v>
      </c>
      <c r="AO329" s="42">
        <v>2.1089630931458698</v>
      </c>
      <c r="AP329" s="42">
        <v>1.9332161687170475</v>
      </c>
      <c r="AQ329" s="42">
        <v>1.9332161687170475</v>
      </c>
      <c r="AR329" s="42">
        <v>1.9163763066202091</v>
      </c>
      <c r="AS329" s="42">
        <v>1.9163763066202091</v>
      </c>
      <c r="AT329" s="42">
        <v>1.5679442508710801</v>
      </c>
      <c r="AU329" s="42">
        <v>1.5679442508710801</v>
      </c>
      <c r="AV329" s="42">
        <v>1.5679442508710801</v>
      </c>
      <c r="AW329" s="42">
        <v>1.5679442508710801</v>
      </c>
      <c r="AX329" s="42">
        <v>1.3937282229965158</v>
      </c>
      <c r="AY329" s="42">
        <v>1.5679442508710801</v>
      </c>
      <c r="AZ329" s="42">
        <v>1.5679442508710801</v>
      </c>
      <c r="BA329" s="42">
        <v>1.5679442508710801</v>
      </c>
      <c r="BB329" s="42">
        <v>1.3937282229965158</v>
      </c>
      <c r="BC329" s="42">
        <v>1.2195121951219512</v>
      </c>
      <c r="BD329" s="42">
        <v>1.3937282229965158</v>
      </c>
      <c r="BE329" s="42">
        <v>1.3481631277384563</v>
      </c>
      <c r="BF329" s="42">
        <v>1.1796427367711493</v>
      </c>
      <c r="BG329" s="42">
        <v>1.1796427367711493</v>
      </c>
      <c r="BH329" s="42">
        <v>1.1796427367711493</v>
      </c>
      <c r="BI329" s="42">
        <v>1.0111223458038423</v>
      </c>
      <c r="BJ329" s="42">
        <v>1.0111223458038423</v>
      </c>
      <c r="BK329" s="42">
        <v>1.0111223458038423</v>
      </c>
      <c r="BL329" s="42">
        <v>0.67408156386922813</v>
      </c>
      <c r="BM329" s="42">
        <v>0.84260195483653522</v>
      </c>
      <c r="BN329" s="42">
        <v>1.0111223458038423</v>
      </c>
      <c r="BO329" s="42">
        <v>0.84260195483653522</v>
      </c>
      <c r="BP329" s="42">
        <v>0.67408156386922813</v>
      </c>
    </row>
    <row r="330" spans="1:68" x14ac:dyDescent="0.25">
      <c r="A330" s="9" t="s">
        <v>676</v>
      </c>
      <c r="B330" s="2" t="s">
        <v>1669</v>
      </c>
      <c r="C330" s="2" t="s">
        <v>668</v>
      </c>
      <c r="D330" s="2" t="s">
        <v>677</v>
      </c>
      <c r="E330" s="42">
        <v>4.7936640266777824</v>
      </c>
      <c r="F330" s="42">
        <v>5.0020842017507299</v>
      </c>
      <c r="G330" s="42">
        <v>5.2105043768236765</v>
      </c>
      <c r="H330" s="42">
        <v>5.418924551896624</v>
      </c>
      <c r="I330" s="42">
        <v>5.8357649020425182</v>
      </c>
      <c r="J330" s="42">
        <v>5.418924551896624</v>
      </c>
      <c r="K330" s="42">
        <v>5.418924551896624</v>
      </c>
      <c r="L330" s="42">
        <v>6.0441850771154648</v>
      </c>
      <c r="M330" s="42">
        <v>6.2526052521884123</v>
      </c>
      <c r="N330" s="42">
        <v>6.6694456023343065</v>
      </c>
      <c r="O330" s="42">
        <v>6.2526052521884123</v>
      </c>
      <c r="P330" s="42">
        <v>6.0441850771154648</v>
      </c>
      <c r="Q330" s="42">
        <v>5.8357649020425182</v>
      </c>
      <c r="R330" s="42">
        <v>5.7236304170073584</v>
      </c>
      <c r="S330" s="42">
        <v>5.9280457890433356</v>
      </c>
      <c r="T330" s="42">
        <v>6.1324611610793127</v>
      </c>
      <c r="U330" s="42">
        <v>5.3147996729354041</v>
      </c>
      <c r="V330" s="42">
        <v>5.3147996729354041</v>
      </c>
      <c r="W330" s="42">
        <v>5.5192150449713813</v>
      </c>
      <c r="X330" s="42">
        <v>5.1103843008994279</v>
      </c>
      <c r="Y330" s="42">
        <v>4.9059689288634507</v>
      </c>
      <c r="Z330" s="42">
        <v>5.1103843008994279</v>
      </c>
      <c r="AA330" s="42">
        <v>5.3147996729354041</v>
      </c>
      <c r="AB330" s="42">
        <v>5.5192150449713813</v>
      </c>
      <c r="AC330" s="42">
        <v>4.9059689288634507</v>
      </c>
      <c r="AD330" s="42">
        <v>5.3147996729354041</v>
      </c>
      <c r="AE330" s="42">
        <v>5.3213262382316824</v>
      </c>
      <c r="AF330" s="42">
        <v>5.3213262382316824</v>
      </c>
      <c r="AG330" s="42">
        <v>4.9119934506753991</v>
      </c>
      <c r="AH330" s="42">
        <v>4.9119934506753991</v>
      </c>
      <c r="AI330" s="42">
        <v>5.1166598444535412</v>
      </c>
      <c r="AJ330" s="42">
        <v>4.9119934506753991</v>
      </c>
      <c r="AK330" s="42">
        <v>4.7073270568972578</v>
      </c>
      <c r="AL330" s="42">
        <v>4.9119934506753991</v>
      </c>
      <c r="AM330" s="42">
        <v>4.9119934506753991</v>
      </c>
      <c r="AN330" s="42">
        <v>4.2979942693409745</v>
      </c>
      <c r="AO330" s="42">
        <v>3.6839950880065495</v>
      </c>
      <c r="AP330" s="42">
        <v>3.8886614817846912</v>
      </c>
      <c r="AQ330" s="42">
        <v>3.6839950880065495</v>
      </c>
      <c r="AR330" s="42">
        <v>3.5433070866141736</v>
      </c>
      <c r="AS330" s="42">
        <v>3.7401574803149606</v>
      </c>
      <c r="AT330" s="42">
        <v>3.7401574803149606</v>
      </c>
      <c r="AU330" s="42">
        <v>3.9370078740157481</v>
      </c>
      <c r="AV330" s="42">
        <v>3.5433070866141736</v>
      </c>
      <c r="AW330" s="42">
        <v>3.1496062992125986</v>
      </c>
      <c r="AX330" s="42">
        <v>3.1496062992125986</v>
      </c>
      <c r="AY330" s="42">
        <v>3.5433070866141736</v>
      </c>
      <c r="AZ330" s="42">
        <v>3.3464566929133861</v>
      </c>
      <c r="BA330" s="42">
        <v>2.7559055118110236</v>
      </c>
      <c r="BB330" s="42">
        <v>2.9527559055118111</v>
      </c>
      <c r="BC330" s="42">
        <v>2.5590551181102366</v>
      </c>
      <c r="BD330" s="42">
        <v>2.7559055118110236</v>
      </c>
      <c r="BE330" s="42">
        <v>2.6119402985074625</v>
      </c>
      <c r="BF330" s="42">
        <v>2.7985074626865671</v>
      </c>
      <c r="BG330" s="42">
        <v>2.7985074626865671</v>
      </c>
      <c r="BH330" s="42">
        <v>2.4253731343283582</v>
      </c>
      <c r="BI330" s="42">
        <v>2.6119402985074625</v>
      </c>
      <c r="BJ330" s="42">
        <v>2.4253731343283582</v>
      </c>
      <c r="BK330" s="42">
        <v>2.6119402985074625</v>
      </c>
      <c r="BL330" s="42">
        <v>2.4253731343283582</v>
      </c>
      <c r="BM330" s="42">
        <v>2.2388059701492535</v>
      </c>
      <c r="BN330" s="42">
        <v>2.2388059701492535</v>
      </c>
      <c r="BO330" s="42">
        <v>1.8656716417910448</v>
      </c>
      <c r="BP330" s="42">
        <v>1.6791044776119401</v>
      </c>
    </row>
    <row r="331" spans="1:68" x14ac:dyDescent="0.25">
      <c r="A331" s="9" t="s">
        <v>678</v>
      </c>
      <c r="B331" s="2" t="s">
        <v>1670</v>
      </c>
      <c r="C331" s="2" t="s">
        <v>668</v>
      </c>
      <c r="D331" s="2" t="s">
        <v>679</v>
      </c>
      <c r="E331" s="42">
        <v>3.5169988276670576</v>
      </c>
      <c r="F331" s="42">
        <v>3.5169988276670576</v>
      </c>
      <c r="G331" s="42">
        <v>3.3216100039077765</v>
      </c>
      <c r="H331" s="42">
        <v>3.7123876514263383</v>
      </c>
      <c r="I331" s="42">
        <v>3.7123876514263383</v>
      </c>
      <c r="J331" s="42">
        <v>3.9077764751856194</v>
      </c>
      <c r="K331" s="42">
        <v>4.1031652989449006</v>
      </c>
      <c r="L331" s="42">
        <v>4.1031652989449006</v>
      </c>
      <c r="M331" s="42">
        <v>4.1031652989449006</v>
      </c>
      <c r="N331" s="42">
        <v>4.4939429464634619</v>
      </c>
      <c r="O331" s="42">
        <v>4.2985541227041812</v>
      </c>
      <c r="P331" s="42">
        <v>3.7123876514263383</v>
      </c>
      <c r="Q331" s="42">
        <v>3.7123876514263383</v>
      </c>
      <c r="R331" s="42">
        <v>3.6524413687043444</v>
      </c>
      <c r="S331" s="42">
        <v>3.6524413687043444</v>
      </c>
      <c r="T331" s="42">
        <v>3.6524413687043444</v>
      </c>
      <c r="U331" s="42">
        <v>3.2679738562091503</v>
      </c>
      <c r="V331" s="42">
        <v>3.2679738562091503</v>
      </c>
      <c r="W331" s="42">
        <v>3.2679738562091503</v>
      </c>
      <c r="X331" s="42">
        <v>3.2679738562091503</v>
      </c>
      <c r="Y331" s="42">
        <v>3.075740099961553</v>
      </c>
      <c r="Z331" s="42">
        <v>3.4602076124567471</v>
      </c>
      <c r="AA331" s="42">
        <v>3.4602076124567471</v>
      </c>
      <c r="AB331" s="42">
        <v>3.4602076124567471</v>
      </c>
      <c r="AC331" s="42">
        <v>3.6524413687043444</v>
      </c>
      <c r="AD331" s="42">
        <v>3.8446751249519413</v>
      </c>
      <c r="AE331" s="42">
        <v>3.8022813688212929</v>
      </c>
      <c r="AF331" s="42">
        <v>3.9923954372623571</v>
      </c>
      <c r="AG331" s="42">
        <v>3.8022813688212929</v>
      </c>
      <c r="AH331" s="42">
        <v>3.8022813688212929</v>
      </c>
      <c r="AI331" s="42">
        <v>3.4220532319391634</v>
      </c>
      <c r="AJ331" s="42">
        <v>3.4220532319391634</v>
      </c>
      <c r="AK331" s="42">
        <v>3.4220532319391634</v>
      </c>
      <c r="AL331" s="42">
        <v>3.041825095057034</v>
      </c>
      <c r="AM331" s="42">
        <v>2.8517110266159693</v>
      </c>
      <c r="AN331" s="42">
        <v>2.8517110266159693</v>
      </c>
      <c r="AO331" s="42">
        <v>3.2319391634980987</v>
      </c>
      <c r="AP331" s="42">
        <v>3.2319391634980987</v>
      </c>
      <c r="AQ331" s="42">
        <v>3.041825095057034</v>
      </c>
      <c r="AR331" s="42">
        <v>2.9520295202952029</v>
      </c>
      <c r="AS331" s="42">
        <v>2.5830258302583022</v>
      </c>
      <c r="AT331" s="42">
        <v>2.5830258302583022</v>
      </c>
      <c r="AU331" s="42">
        <v>2.7675276752767526</v>
      </c>
      <c r="AV331" s="42">
        <v>2.3985239852398523</v>
      </c>
      <c r="AW331" s="42">
        <v>2.214022140221402</v>
      </c>
      <c r="AX331" s="42">
        <v>2.3985239852398523</v>
      </c>
      <c r="AY331" s="42">
        <v>2.3985239852398523</v>
      </c>
      <c r="AZ331" s="42">
        <v>2.3985239852398523</v>
      </c>
      <c r="BA331" s="42">
        <v>2.3985239852398523</v>
      </c>
      <c r="BB331" s="42">
        <v>2.214022140221402</v>
      </c>
      <c r="BC331" s="42">
        <v>2.214022140221402</v>
      </c>
      <c r="BD331" s="42">
        <v>2.5830258302583022</v>
      </c>
      <c r="BE331" s="42">
        <v>2.5298156848572462</v>
      </c>
      <c r="BF331" s="42">
        <v>2.7105168052041919</v>
      </c>
      <c r="BG331" s="42">
        <v>2.1684134441633538</v>
      </c>
      <c r="BH331" s="42">
        <v>1.9877123238164076</v>
      </c>
      <c r="BI331" s="42">
        <v>1.8070112034694614</v>
      </c>
      <c r="BJ331" s="42">
        <v>1.6263100831225152</v>
      </c>
      <c r="BK331" s="42">
        <v>1.6263100831225152</v>
      </c>
      <c r="BL331" s="42">
        <v>1.9877123238164076</v>
      </c>
      <c r="BM331" s="42">
        <v>1.4456089627755691</v>
      </c>
      <c r="BN331" s="42">
        <v>1.4456089627755691</v>
      </c>
      <c r="BO331" s="42">
        <v>1.6263100831225152</v>
      </c>
      <c r="BP331" s="42">
        <v>1.6263100831225152</v>
      </c>
    </row>
    <row r="332" spans="1:68" x14ac:dyDescent="0.25">
      <c r="A332" s="9" t="s">
        <v>680</v>
      </c>
      <c r="B332" s="2" t="s">
        <v>1671</v>
      </c>
      <c r="C332" s="2" t="s">
        <v>668</v>
      </c>
      <c r="D332" s="2" t="s">
        <v>681</v>
      </c>
      <c r="E332" s="42">
        <v>3.5921525283227411</v>
      </c>
      <c r="F332" s="42">
        <v>3.4539928156949435</v>
      </c>
      <c r="G332" s="42">
        <v>4.0066316662061343</v>
      </c>
      <c r="H332" s="42">
        <v>3.5921525283227411</v>
      </c>
      <c r="I332" s="42">
        <v>3.4539928156949435</v>
      </c>
      <c r="J332" s="42">
        <v>3.4539928156949435</v>
      </c>
      <c r="K332" s="42">
        <v>3.8684719535783367</v>
      </c>
      <c r="L332" s="42">
        <v>3.7303122409505391</v>
      </c>
      <c r="M332" s="42">
        <v>4.1447913788339319</v>
      </c>
      <c r="N332" s="42">
        <v>3.8684719535783367</v>
      </c>
      <c r="O332" s="42">
        <v>3.7303122409505391</v>
      </c>
      <c r="P332" s="42">
        <v>3.5921525283227411</v>
      </c>
      <c r="Q332" s="42">
        <v>3.7303122409505391</v>
      </c>
      <c r="R332" s="42">
        <v>3.6794766966475883</v>
      </c>
      <c r="S332" s="42">
        <v>3.6794766966475883</v>
      </c>
      <c r="T332" s="42">
        <v>3.6794766966475883</v>
      </c>
      <c r="U332" s="42">
        <v>3.5431997819569365</v>
      </c>
      <c r="V332" s="42">
        <v>3.5431997819569365</v>
      </c>
      <c r="W332" s="42">
        <v>3.1343690378849827</v>
      </c>
      <c r="X332" s="42">
        <v>3.4069228672662852</v>
      </c>
      <c r="Y332" s="42">
        <v>3.270645952575634</v>
      </c>
      <c r="Z332" s="42">
        <v>3.5431997819569365</v>
      </c>
      <c r="AA332" s="42">
        <v>3.6794766966475883</v>
      </c>
      <c r="AB332" s="42">
        <v>3.5431997819569365</v>
      </c>
      <c r="AC332" s="42">
        <v>3.5431997819569365</v>
      </c>
      <c r="AD332" s="42">
        <v>3.5431997819569365</v>
      </c>
      <c r="AE332" s="42">
        <v>3.547066848567531</v>
      </c>
      <c r="AF332" s="42">
        <v>3.2742155525238745</v>
      </c>
      <c r="AG332" s="42">
        <v>3.4106412005457027</v>
      </c>
      <c r="AH332" s="42">
        <v>3.1377899045020463</v>
      </c>
      <c r="AI332" s="42">
        <v>3.0013642564802185</v>
      </c>
      <c r="AJ332" s="42">
        <v>3.0013642564802185</v>
      </c>
      <c r="AK332" s="42">
        <v>3.0013642564802185</v>
      </c>
      <c r="AL332" s="42">
        <v>3.0013642564802185</v>
      </c>
      <c r="AM332" s="42">
        <v>2.8649386084583903</v>
      </c>
      <c r="AN332" s="42">
        <v>2.7285129604365621</v>
      </c>
      <c r="AO332" s="42">
        <v>3.0013642564802185</v>
      </c>
      <c r="AP332" s="42">
        <v>2.7285129604365621</v>
      </c>
      <c r="AQ332" s="42">
        <v>2.8649386084583903</v>
      </c>
      <c r="AR332" s="42">
        <v>2.806736166800321</v>
      </c>
      <c r="AS332" s="42">
        <v>2.806736166800321</v>
      </c>
      <c r="AT332" s="42">
        <v>2.6730820636193533</v>
      </c>
      <c r="AU332" s="42">
        <v>2.6730820636193533</v>
      </c>
      <c r="AV332" s="42">
        <v>2.806736166800321</v>
      </c>
      <c r="AW332" s="42">
        <v>2.5394279604383856</v>
      </c>
      <c r="AX332" s="42">
        <v>2.4057738572574179</v>
      </c>
      <c r="AY332" s="42">
        <v>2.1384656508954829</v>
      </c>
      <c r="AZ332" s="42">
        <v>2.4057738572574179</v>
      </c>
      <c r="BA332" s="42">
        <v>2.5394279604383856</v>
      </c>
      <c r="BB332" s="42">
        <v>2.2721197540764502</v>
      </c>
      <c r="BC332" s="42">
        <v>2.2721197540764502</v>
      </c>
      <c r="BD332" s="42">
        <v>2.2721197540764502</v>
      </c>
      <c r="BE332" s="42">
        <v>2.234490010515247</v>
      </c>
      <c r="BF332" s="42">
        <v>2.234490010515247</v>
      </c>
      <c r="BG332" s="42">
        <v>2.1030494216614093</v>
      </c>
      <c r="BH332" s="42">
        <v>1.9716088328075709</v>
      </c>
      <c r="BI332" s="42">
        <v>1.840168243953733</v>
      </c>
      <c r="BJ332" s="42">
        <v>1.7087276550998949</v>
      </c>
      <c r="BK332" s="42">
        <v>1.7087276550998949</v>
      </c>
      <c r="BL332" s="42">
        <v>1.4458464773922188</v>
      </c>
      <c r="BM332" s="42">
        <v>1.5772870662460567</v>
      </c>
      <c r="BN332" s="42">
        <v>1.5772870662460567</v>
      </c>
      <c r="BO332" s="42">
        <v>1.7087276550998949</v>
      </c>
      <c r="BP332" s="42">
        <v>1.7087276550998949</v>
      </c>
    </row>
    <row r="333" spans="1:68" x14ac:dyDescent="0.25">
      <c r="A333" s="9" t="s">
        <v>682</v>
      </c>
      <c r="B333" s="2" t="s">
        <v>1672</v>
      </c>
      <c r="C333" s="2" t="s">
        <v>668</v>
      </c>
      <c r="D333" s="2" t="s">
        <v>683</v>
      </c>
      <c r="E333" s="42">
        <v>4.4642857142857144</v>
      </c>
      <c r="F333" s="42">
        <v>4.658385093167702</v>
      </c>
      <c r="G333" s="42">
        <v>4.8524844720496896</v>
      </c>
      <c r="H333" s="42">
        <v>5.2406832298136639</v>
      </c>
      <c r="I333" s="42">
        <v>4.8524844720496896</v>
      </c>
      <c r="J333" s="42">
        <v>4.8524844720496896</v>
      </c>
      <c r="K333" s="42">
        <v>5.0465838509316763</v>
      </c>
      <c r="L333" s="42">
        <v>5.628881987577639</v>
      </c>
      <c r="M333" s="42">
        <v>5.628881987577639</v>
      </c>
      <c r="N333" s="42">
        <v>5.8229813664596266</v>
      </c>
      <c r="O333" s="42">
        <v>5.4347826086956514</v>
      </c>
      <c r="P333" s="42">
        <v>5.0465838509316763</v>
      </c>
      <c r="Q333" s="42">
        <v>4.8524844720496896</v>
      </c>
      <c r="R333" s="42">
        <v>4.7764615972487574</v>
      </c>
      <c r="S333" s="42">
        <v>4.7764615972487574</v>
      </c>
      <c r="T333" s="42">
        <v>4.5854031333588079</v>
      </c>
      <c r="U333" s="42">
        <v>4.3943446694688575</v>
      </c>
      <c r="V333" s="42">
        <v>4.5854031333588079</v>
      </c>
      <c r="W333" s="42">
        <v>4.3943446694688575</v>
      </c>
      <c r="X333" s="42">
        <v>4.2032862055789071</v>
      </c>
      <c r="Y333" s="42">
        <v>4.5854031333588079</v>
      </c>
      <c r="Z333" s="42">
        <v>4.3943446694688575</v>
      </c>
      <c r="AA333" s="42">
        <v>4.5854031333588079</v>
      </c>
      <c r="AB333" s="42">
        <v>4.0122277416889567</v>
      </c>
      <c r="AC333" s="42">
        <v>4.2032862055789071</v>
      </c>
      <c r="AD333" s="42">
        <v>4.2032862055789071</v>
      </c>
      <c r="AE333" s="42">
        <v>4.1952707856598019</v>
      </c>
      <c r="AF333" s="42">
        <v>4.5766590389016022</v>
      </c>
      <c r="AG333" s="42">
        <v>4.9580472921434025</v>
      </c>
      <c r="AH333" s="42">
        <v>4.5766590389016022</v>
      </c>
      <c r="AI333" s="42">
        <v>4.3859649122807021</v>
      </c>
      <c r="AJ333" s="42">
        <v>4.0045766590389018</v>
      </c>
      <c r="AK333" s="42">
        <v>3.6231884057971016</v>
      </c>
      <c r="AL333" s="42">
        <v>3.6231884057971016</v>
      </c>
      <c r="AM333" s="42">
        <v>4.0045766590389018</v>
      </c>
      <c r="AN333" s="42">
        <v>4.0045766590389018</v>
      </c>
      <c r="AO333" s="42">
        <v>4.1952707856598019</v>
      </c>
      <c r="AP333" s="42">
        <v>3.6231884057971016</v>
      </c>
      <c r="AQ333" s="42">
        <v>3.8138825324180017</v>
      </c>
      <c r="AR333" s="42">
        <v>3.7091988130563798</v>
      </c>
      <c r="AS333" s="42">
        <v>3.8946587537091988</v>
      </c>
      <c r="AT333" s="42">
        <v>3.8946587537091988</v>
      </c>
      <c r="AU333" s="42">
        <v>3.7091988130563798</v>
      </c>
      <c r="AV333" s="42">
        <v>3.3382789317507418</v>
      </c>
      <c r="AW333" s="42">
        <v>2.9673590504451037</v>
      </c>
      <c r="AX333" s="42">
        <v>2.7818991097922847</v>
      </c>
      <c r="AY333" s="42">
        <v>3.1528189910979227</v>
      </c>
      <c r="AZ333" s="42">
        <v>2.7818991097922847</v>
      </c>
      <c r="BA333" s="42">
        <v>2.5964391691394657</v>
      </c>
      <c r="BB333" s="42">
        <v>2.2255192878338277</v>
      </c>
      <c r="BC333" s="42">
        <v>2.0400593471810087</v>
      </c>
      <c r="BD333" s="42">
        <v>2.2255192878338277</v>
      </c>
      <c r="BE333" s="42">
        <v>2.2123893805309733</v>
      </c>
      <c r="BF333" s="42">
        <v>2.7654867256637168</v>
      </c>
      <c r="BG333" s="42">
        <v>2.7654867256637168</v>
      </c>
      <c r="BH333" s="42">
        <v>2.7654867256637168</v>
      </c>
      <c r="BI333" s="42">
        <v>2.5811209439528024</v>
      </c>
      <c r="BJ333" s="42">
        <v>2.5811209439528024</v>
      </c>
      <c r="BK333" s="42">
        <v>2.2123893805309733</v>
      </c>
      <c r="BL333" s="42">
        <v>2.028023598820059</v>
      </c>
      <c r="BM333" s="42">
        <v>2.5811209439528024</v>
      </c>
      <c r="BN333" s="42">
        <v>2.5811209439528024</v>
      </c>
      <c r="BO333" s="42">
        <v>2.2123893805309733</v>
      </c>
      <c r="BP333" s="42">
        <v>2.2123893805309733</v>
      </c>
    </row>
    <row r="334" spans="1:68" x14ac:dyDescent="0.25">
      <c r="A334" s="9" t="s">
        <v>684</v>
      </c>
      <c r="B334" s="2" t="s">
        <v>1673</v>
      </c>
      <c r="C334" s="2" t="s">
        <v>668</v>
      </c>
      <c r="D334" s="2" t="s">
        <v>685</v>
      </c>
      <c r="E334" s="42">
        <v>2.9002320185614852</v>
      </c>
      <c r="F334" s="42">
        <v>2.9002320185614852</v>
      </c>
      <c r="G334" s="42">
        <v>3.0935808197989174</v>
      </c>
      <c r="H334" s="42">
        <v>2.9002320185614852</v>
      </c>
      <c r="I334" s="42">
        <v>2.7068832173240525</v>
      </c>
      <c r="J334" s="42">
        <v>2.7068832173240525</v>
      </c>
      <c r="K334" s="42">
        <v>3.2869296210363497</v>
      </c>
      <c r="L334" s="42">
        <v>3.6736272235112142</v>
      </c>
      <c r="M334" s="42">
        <v>3.4802784222737819</v>
      </c>
      <c r="N334" s="42">
        <v>3.0935808197989174</v>
      </c>
      <c r="O334" s="42">
        <v>2.9002320185614852</v>
      </c>
      <c r="P334" s="42">
        <v>2.7068832173240525</v>
      </c>
      <c r="Q334" s="42">
        <v>2.9002320185614852</v>
      </c>
      <c r="R334" s="42">
        <v>2.826988315114964</v>
      </c>
      <c r="S334" s="42">
        <v>3.203920090463626</v>
      </c>
      <c r="T334" s="42">
        <v>2.826988315114964</v>
      </c>
      <c r="U334" s="42">
        <v>3.0154542027892952</v>
      </c>
      <c r="V334" s="42">
        <v>2.826988315114964</v>
      </c>
      <c r="W334" s="42">
        <v>2.826988315114964</v>
      </c>
      <c r="X334" s="42">
        <v>2.6385224274406331</v>
      </c>
      <c r="Y334" s="42">
        <v>2.826988315114964</v>
      </c>
      <c r="Z334" s="42">
        <v>2.826988315114964</v>
      </c>
      <c r="AA334" s="42">
        <v>2.826988315114964</v>
      </c>
      <c r="AB334" s="42">
        <v>2.6385224274406331</v>
      </c>
      <c r="AC334" s="42">
        <v>2.826988315114964</v>
      </c>
      <c r="AD334" s="42">
        <v>2.826988315114964</v>
      </c>
      <c r="AE334" s="42">
        <v>2.7901785714285716</v>
      </c>
      <c r="AF334" s="42">
        <v>2.7901785714285716</v>
      </c>
      <c r="AG334" s="42">
        <v>2.604166666666667</v>
      </c>
      <c r="AH334" s="42">
        <v>2.4181547619047619</v>
      </c>
      <c r="AI334" s="42">
        <v>2.4181547619047619</v>
      </c>
      <c r="AJ334" s="42">
        <v>2.4181547619047619</v>
      </c>
      <c r="AK334" s="42">
        <v>2.0461309523809526</v>
      </c>
      <c r="AL334" s="42">
        <v>2.2321428571428572</v>
      </c>
      <c r="AM334" s="42">
        <v>2.2321428571428572</v>
      </c>
      <c r="AN334" s="42">
        <v>2.0461309523809526</v>
      </c>
      <c r="AO334" s="42">
        <v>2.2321428571428572</v>
      </c>
      <c r="AP334" s="42">
        <v>2.2321428571428572</v>
      </c>
      <c r="AQ334" s="42">
        <v>2.2321428571428572</v>
      </c>
      <c r="AR334" s="42">
        <v>2.1543985637342908</v>
      </c>
      <c r="AS334" s="42">
        <v>2.3339317773788149</v>
      </c>
      <c r="AT334" s="42">
        <v>2.5134649910233393</v>
      </c>
      <c r="AU334" s="42">
        <v>2.6929982046678633</v>
      </c>
      <c r="AV334" s="42">
        <v>2.3339317773788149</v>
      </c>
      <c r="AW334" s="42">
        <v>1.9748653500897666</v>
      </c>
      <c r="AX334" s="42">
        <v>1.9748653500897666</v>
      </c>
      <c r="AY334" s="42">
        <v>1.9748653500897666</v>
      </c>
      <c r="AZ334" s="42">
        <v>2.5134649910233393</v>
      </c>
      <c r="BA334" s="42">
        <v>2.3339317773788149</v>
      </c>
      <c r="BB334" s="42">
        <v>1.9748653500897666</v>
      </c>
      <c r="BC334" s="42">
        <v>2.1543985637342908</v>
      </c>
      <c r="BD334" s="42">
        <v>1.9748653500897666</v>
      </c>
      <c r="BE334" s="42">
        <v>1.8764926646195839</v>
      </c>
      <c r="BF334" s="42">
        <v>2.0470829068577276</v>
      </c>
      <c r="BG334" s="42">
        <v>2.0470829068577276</v>
      </c>
      <c r="BH334" s="42">
        <v>1.8764926646195839</v>
      </c>
      <c r="BI334" s="42">
        <v>1.7059024223814399</v>
      </c>
      <c r="BJ334" s="42">
        <v>1.8764926646195839</v>
      </c>
      <c r="BK334" s="42">
        <v>1.7059024223814399</v>
      </c>
      <c r="BL334" s="42">
        <v>1.5353121801432958</v>
      </c>
      <c r="BM334" s="42">
        <v>2.0470829068577276</v>
      </c>
      <c r="BN334" s="42">
        <v>1.3647219379051518</v>
      </c>
      <c r="BO334" s="42">
        <v>1.7059024223814399</v>
      </c>
      <c r="BP334" s="42">
        <v>1.5353121801432958</v>
      </c>
    </row>
    <row r="335" spans="1:68" x14ac:dyDescent="0.25">
      <c r="A335" s="9" t="s">
        <v>686</v>
      </c>
      <c r="B335" s="2" t="s">
        <v>1674</v>
      </c>
      <c r="C335" s="2" t="s">
        <v>668</v>
      </c>
      <c r="D335" s="2" t="s">
        <v>687</v>
      </c>
      <c r="E335" s="42">
        <v>3.4205231388329977</v>
      </c>
      <c r="F335" s="42">
        <v>3.8229376257545269</v>
      </c>
      <c r="G335" s="42">
        <v>3.6217303822937623</v>
      </c>
      <c r="H335" s="42">
        <v>3.8229376257545269</v>
      </c>
      <c r="I335" s="42">
        <v>3.6217303822937623</v>
      </c>
      <c r="J335" s="42">
        <v>3.4205231388329977</v>
      </c>
      <c r="K335" s="42">
        <v>3.2193158953722332</v>
      </c>
      <c r="L335" s="42">
        <v>3.6217303822937623</v>
      </c>
      <c r="M335" s="42">
        <v>4.0241448692152915</v>
      </c>
      <c r="N335" s="42">
        <v>3.8229376257545269</v>
      </c>
      <c r="O335" s="42">
        <v>3.8229376257545269</v>
      </c>
      <c r="P335" s="42">
        <v>3.6217303822937623</v>
      </c>
      <c r="Q335" s="42">
        <v>3.6217303822937623</v>
      </c>
      <c r="R335" s="42">
        <v>3.5813768404297655</v>
      </c>
      <c r="S335" s="42">
        <v>3.7803422204536412</v>
      </c>
      <c r="T335" s="42">
        <v>3.7803422204536412</v>
      </c>
      <c r="U335" s="42">
        <v>3.7803422204536412</v>
      </c>
      <c r="V335" s="42">
        <v>3.5813768404297655</v>
      </c>
      <c r="W335" s="42">
        <v>3.7803422204536412</v>
      </c>
      <c r="X335" s="42">
        <v>3.5813768404297655</v>
      </c>
      <c r="Y335" s="42">
        <v>3.7803422204536412</v>
      </c>
      <c r="Z335" s="42">
        <v>3.979307600477517</v>
      </c>
      <c r="AA335" s="42">
        <v>3.7803422204536412</v>
      </c>
      <c r="AB335" s="42">
        <v>4.1782729805013927</v>
      </c>
      <c r="AC335" s="42">
        <v>3.7803422204536412</v>
      </c>
      <c r="AD335" s="42">
        <v>4.1782729805013927</v>
      </c>
      <c r="AE335" s="42">
        <v>4.1699761715647341</v>
      </c>
      <c r="AF335" s="42">
        <v>4.1699761715647341</v>
      </c>
      <c r="AG335" s="42">
        <v>3.7728355837966641</v>
      </c>
      <c r="AH335" s="42">
        <v>3.7728355837966641</v>
      </c>
      <c r="AI335" s="42">
        <v>3.375694996028594</v>
      </c>
      <c r="AJ335" s="42">
        <v>3.9714058776806991</v>
      </c>
      <c r="AK335" s="42">
        <v>3.574265289912629</v>
      </c>
      <c r="AL335" s="42">
        <v>3.375694996028594</v>
      </c>
      <c r="AM335" s="42">
        <v>2.9785544082605244</v>
      </c>
      <c r="AN335" s="42">
        <v>2.9785544082605244</v>
      </c>
      <c r="AO335" s="42">
        <v>2.9785544082605244</v>
      </c>
      <c r="AP335" s="42">
        <v>3.177124702144559</v>
      </c>
      <c r="AQ335" s="42">
        <v>2.9785544082605244</v>
      </c>
      <c r="AR335" s="42">
        <v>2.8790786948176583</v>
      </c>
      <c r="AS335" s="42">
        <v>2.8790786948176583</v>
      </c>
      <c r="AT335" s="42">
        <v>2.8790786948176583</v>
      </c>
      <c r="AU335" s="42">
        <v>2.8790786948176583</v>
      </c>
      <c r="AV335" s="42">
        <v>3.0710172744721689</v>
      </c>
      <c r="AW335" s="42">
        <v>2.6871401151631478</v>
      </c>
      <c r="AX335" s="42">
        <v>2.6871401151631478</v>
      </c>
      <c r="AY335" s="42">
        <v>2.6871401151631478</v>
      </c>
      <c r="AZ335" s="42">
        <v>2.6871401151631478</v>
      </c>
      <c r="BA335" s="42">
        <v>2.4952015355086372</v>
      </c>
      <c r="BB335" s="42">
        <v>2.3032629558541267</v>
      </c>
      <c r="BC335" s="42">
        <v>2.3032629558541267</v>
      </c>
      <c r="BD335" s="42">
        <v>2.1113243761996161</v>
      </c>
      <c r="BE335" s="42">
        <v>2.0124405415294548</v>
      </c>
      <c r="BF335" s="42">
        <v>2.3783388218075379</v>
      </c>
      <c r="BG335" s="42">
        <v>2.3783388218075379</v>
      </c>
      <c r="BH335" s="42">
        <v>2.1953896816684964</v>
      </c>
      <c r="BI335" s="42">
        <v>2.3783388218075379</v>
      </c>
      <c r="BJ335" s="42">
        <v>2.3783388218075379</v>
      </c>
      <c r="BK335" s="42">
        <v>2.3783388218075379</v>
      </c>
      <c r="BL335" s="42">
        <v>2.1953896816684964</v>
      </c>
      <c r="BM335" s="42">
        <v>2.3783388218075379</v>
      </c>
      <c r="BN335" s="42">
        <v>2.1953896816684964</v>
      </c>
      <c r="BO335" s="42">
        <v>1.8294914013904136</v>
      </c>
      <c r="BP335" s="42">
        <v>1.8294914013904136</v>
      </c>
    </row>
    <row r="336" spans="1:68" x14ac:dyDescent="0.25">
      <c r="A336" s="9" t="s">
        <v>688</v>
      </c>
      <c r="B336" s="2" t="s">
        <v>1675</v>
      </c>
      <c r="C336" s="2" t="s">
        <v>668</v>
      </c>
      <c r="D336" s="2" t="s">
        <v>689</v>
      </c>
      <c r="E336" s="42">
        <v>3.5419126328217239</v>
      </c>
      <c r="F336" s="42">
        <v>3.5419126328217239</v>
      </c>
      <c r="G336" s="42">
        <v>3.1483667847304209</v>
      </c>
      <c r="H336" s="42">
        <v>3.3451397087760726</v>
      </c>
      <c r="I336" s="42">
        <v>3.7386855568673751</v>
      </c>
      <c r="J336" s="42">
        <v>3.7386855568673751</v>
      </c>
      <c r="K336" s="42">
        <v>3.5419126328217239</v>
      </c>
      <c r="L336" s="42">
        <v>3.9354584809130264</v>
      </c>
      <c r="M336" s="42">
        <v>3.9354584809130264</v>
      </c>
      <c r="N336" s="42">
        <v>4.329004329004329</v>
      </c>
      <c r="O336" s="42">
        <v>4.329004329004329</v>
      </c>
      <c r="P336" s="42">
        <v>3.9354584809130264</v>
      </c>
      <c r="Q336" s="42">
        <v>3.7386855568673751</v>
      </c>
      <c r="R336" s="42">
        <v>3.6821705426356588</v>
      </c>
      <c r="S336" s="42">
        <v>3.4883720930232558</v>
      </c>
      <c r="T336" s="42">
        <v>3.4883720930232558</v>
      </c>
      <c r="U336" s="42">
        <v>3.4883720930232558</v>
      </c>
      <c r="V336" s="42">
        <v>3.4883720930232558</v>
      </c>
      <c r="W336" s="42">
        <v>3.8759689922480618</v>
      </c>
      <c r="X336" s="42">
        <v>3.8759689922480618</v>
      </c>
      <c r="Y336" s="42">
        <v>3.8759689922480618</v>
      </c>
      <c r="Z336" s="42">
        <v>3.6821705426356588</v>
      </c>
      <c r="AA336" s="42">
        <v>3.8759689922480618</v>
      </c>
      <c r="AB336" s="42">
        <v>3.6821705426356588</v>
      </c>
      <c r="AC336" s="42">
        <v>3.2945736434108528</v>
      </c>
      <c r="AD336" s="42">
        <v>3.2945736434108528</v>
      </c>
      <c r="AE336" s="42">
        <v>3.2932971716388999</v>
      </c>
      <c r="AF336" s="42">
        <v>3.6807438977140645</v>
      </c>
      <c r="AG336" s="42">
        <v>3.874467260751647</v>
      </c>
      <c r="AH336" s="42">
        <v>4.0681906237892296</v>
      </c>
      <c r="AI336" s="42">
        <v>4.0681906237892296</v>
      </c>
      <c r="AJ336" s="42">
        <v>4.0681906237892296</v>
      </c>
      <c r="AK336" s="42">
        <v>3.874467260751647</v>
      </c>
      <c r="AL336" s="42">
        <v>4.0681906237892296</v>
      </c>
      <c r="AM336" s="42">
        <v>3.874467260751647</v>
      </c>
      <c r="AN336" s="42">
        <v>3.487020534676482</v>
      </c>
      <c r="AO336" s="42">
        <v>3.487020534676482</v>
      </c>
      <c r="AP336" s="42">
        <v>2.9058504455637353</v>
      </c>
      <c r="AQ336" s="42">
        <v>3.0995738086013174</v>
      </c>
      <c r="AR336" s="42">
        <v>2.9850746268656714</v>
      </c>
      <c r="AS336" s="42">
        <v>2.7985074626865671</v>
      </c>
      <c r="AT336" s="42">
        <v>2.6119402985074625</v>
      </c>
      <c r="AU336" s="42">
        <v>2.7985074626865671</v>
      </c>
      <c r="AV336" s="42">
        <v>2.7985074626865671</v>
      </c>
      <c r="AW336" s="42">
        <v>2.4253731343283582</v>
      </c>
      <c r="AX336" s="42">
        <v>2.0522388059701493</v>
      </c>
      <c r="AY336" s="42">
        <v>2.0522388059701493</v>
      </c>
      <c r="AZ336" s="42">
        <v>2.6119402985074625</v>
      </c>
      <c r="BA336" s="42">
        <v>2.6119402985074625</v>
      </c>
      <c r="BB336" s="42">
        <v>2.4253731343283582</v>
      </c>
      <c r="BC336" s="42">
        <v>1.8656716417910448</v>
      </c>
      <c r="BD336" s="42">
        <v>2.0522388059701493</v>
      </c>
      <c r="BE336" s="42">
        <v>1.995645863570392</v>
      </c>
      <c r="BF336" s="42">
        <v>2.358490566037736</v>
      </c>
      <c r="BG336" s="42">
        <v>1.995645863570392</v>
      </c>
      <c r="BH336" s="42">
        <v>1.995645863570392</v>
      </c>
      <c r="BI336" s="42">
        <v>2.1770682148040641</v>
      </c>
      <c r="BJ336" s="42">
        <v>1.995645863570392</v>
      </c>
      <c r="BK336" s="42">
        <v>2.1770682148040641</v>
      </c>
      <c r="BL336" s="42">
        <v>1.8142235123367201</v>
      </c>
      <c r="BM336" s="42">
        <v>1.995645863570392</v>
      </c>
      <c r="BN336" s="42">
        <v>2.358490566037736</v>
      </c>
      <c r="BO336" s="42">
        <v>1.8142235123367201</v>
      </c>
      <c r="BP336" s="42">
        <v>1.8142235123367201</v>
      </c>
    </row>
    <row r="337" spans="1:68" x14ac:dyDescent="0.25">
      <c r="A337" s="9" t="s">
        <v>690</v>
      </c>
      <c r="B337" s="2" t="s">
        <v>1676</v>
      </c>
      <c r="C337" s="2" t="s">
        <v>668</v>
      </c>
      <c r="D337" s="2" t="s">
        <v>691</v>
      </c>
      <c r="E337" s="42">
        <v>4.6728971962616823</v>
      </c>
      <c r="F337" s="42">
        <v>4.885301614273577</v>
      </c>
      <c r="G337" s="42">
        <v>5.3101104502973664</v>
      </c>
      <c r="H337" s="42">
        <v>5.5225148683092611</v>
      </c>
      <c r="I337" s="42">
        <v>5.9473237043330505</v>
      </c>
      <c r="J337" s="42">
        <v>5.7349192863211558</v>
      </c>
      <c r="K337" s="42">
        <v>6.1597281223449452</v>
      </c>
      <c r="L337" s="42">
        <v>5.9473237043330505</v>
      </c>
      <c r="M337" s="42">
        <v>6.3721325403568398</v>
      </c>
      <c r="N337" s="42">
        <v>6.5845369583687345</v>
      </c>
      <c r="O337" s="42">
        <v>6.1597281223449452</v>
      </c>
      <c r="P337" s="42">
        <v>5.9473237043330505</v>
      </c>
      <c r="Q337" s="42">
        <v>5.7349192863211558</v>
      </c>
      <c r="R337" s="42">
        <v>5.6320400500625789</v>
      </c>
      <c r="S337" s="42">
        <v>5.8406341259908219</v>
      </c>
      <c r="T337" s="42">
        <v>5.6320400500625789</v>
      </c>
      <c r="U337" s="42">
        <v>6.0492282019190657</v>
      </c>
      <c r="V337" s="42">
        <v>5.6320400500625789</v>
      </c>
      <c r="W337" s="42">
        <v>5.423445974134335</v>
      </c>
      <c r="X337" s="42">
        <v>5.8406341259908219</v>
      </c>
      <c r="Y337" s="42">
        <v>6.2578222778473096</v>
      </c>
      <c r="Z337" s="42">
        <v>6.2578222778473096</v>
      </c>
      <c r="AA337" s="42">
        <v>6.4664163537755535</v>
      </c>
      <c r="AB337" s="42">
        <v>6.0492282019190657</v>
      </c>
      <c r="AC337" s="42">
        <v>5.8406341259908219</v>
      </c>
      <c r="AD337" s="42">
        <v>5.6320400500625789</v>
      </c>
      <c r="AE337" s="42">
        <v>5.625</v>
      </c>
      <c r="AF337" s="42">
        <v>5.833333333333333</v>
      </c>
      <c r="AG337" s="42">
        <v>5.833333333333333</v>
      </c>
      <c r="AH337" s="42">
        <v>5.833333333333333</v>
      </c>
      <c r="AI337" s="42">
        <v>5.208333333333333</v>
      </c>
      <c r="AJ337" s="42">
        <v>5</v>
      </c>
      <c r="AK337" s="42">
        <v>5.416666666666667</v>
      </c>
      <c r="AL337" s="42">
        <v>5.833333333333333</v>
      </c>
      <c r="AM337" s="42">
        <v>5</v>
      </c>
      <c r="AN337" s="42">
        <v>5</v>
      </c>
      <c r="AO337" s="42">
        <v>5</v>
      </c>
      <c r="AP337" s="42">
        <v>3.9583333333333335</v>
      </c>
      <c r="AQ337" s="42">
        <v>4.375</v>
      </c>
      <c r="AR337" s="42">
        <v>4.2117930204572804</v>
      </c>
      <c r="AS337" s="42">
        <v>4.2117930204572804</v>
      </c>
      <c r="AT337" s="42">
        <v>4.4123545928600079</v>
      </c>
      <c r="AU337" s="42">
        <v>4.4123545928600079</v>
      </c>
      <c r="AV337" s="42">
        <v>4.2117930204572804</v>
      </c>
      <c r="AW337" s="42">
        <v>3.8106698756518251</v>
      </c>
      <c r="AX337" s="42">
        <v>4.011231448054553</v>
      </c>
      <c r="AY337" s="42">
        <v>3.6101083032490977</v>
      </c>
      <c r="AZ337" s="42">
        <v>3.8106698756518251</v>
      </c>
      <c r="BA337" s="42">
        <v>3.2089851584436424</v>
      </c>
      <c r="BB337" s="42">
        <v>3.6101083032490977</v>
      </c>
      <c r="BC337" s="42">
        <v>3.6101083032490977</v>
      </c>
      <c r="BD337" s="42">
        <v>3.4095467308463698</v>
      </c>
      <c r="BE337" s="42">
        <v>3.3151326053042123</v>
      </c>
      <c r="BF337" s="42">
        <v>3.705148205928237</v>
      </c>
      <c r="BG337" s="42">
        <v>3.5101404056162244</v>
      </c>
      <c r="BH337" s="42">
        <v>3.705148205928237</v>
      </c>
      <c r="BI337" s="42">
        <v>3.5101404056162244</v>
      </c>
      <c r="BJ337" s="42">
        <v>3.705148205928237</v>
      </c>
      <c r="BK337" s="42">
        <v>3.5101404056162244</v>
      </c>
      <c r="BL337" s="42">
        <v>3.5101404056162244</v>
      </c>
      <c r="BM337" s="42">
        <v>3.9001560062402496</v>
      </c>
      <c r="BN337" s="42">
        <v>3.9001560062402496</v>
      </c>
      <c r="BO337" s="42">
        <v>3.5101404056162244</v>
      </c>
      <c r="BP337" s="42">
        <v>3.3151326053042123</v>
      </c>
    </row>
    <row r="338" spans="1:68" x14ac:dyDescent="0.25">
      <c r="A338" s="9" t="s">
        <v>692</v>
      </c>
      <c r="B338" s="2" t="s">
        <v>1677</v>
      </c>
      <c r="C338" s="2" t="s">
        <v>668</v>
      </c>
      <c r="D338" s="2" t="s">
        <v>693</v>
      </c>
      <c r="E338" s="42">
        <v>2.6695979899497488</v>
      </c>
      <c r="F338" s="42">
        <v>2.8266331658291457</v>
      </c>
      <c r="G338" s="42">
        <v>3.1407035175879399</v>
      </c>
      <c r="H338" s="42">
        <v>3.1407035175879399</v>
      </c>
      <c r="I338" s="42">
        <v>2.6695979899497488</v>
      </c>
      <c r="J338" s="42">
        <v>2.3555276381909547</v>
      </c>
      <c r="K338" s="42">
        <v>2.6695979899497488</v>
      </c>
      <c r="L338" s="42">
        <v>3.2977386934673367</v>
      </c>
      <c r="M338" s="42">
        <v>3.2977386934673367</v>
      </c>
      <c r="N338" s="42">
        <v>2.8266331658291457</v>
      </c>
      <c r="O338" s="42">
        <v>2.8266331658291457</v>
      </c>
      <c r="P338" s="42">
        <v>2.6695979899497488</v>
      </c>
      <c r="Q338" s="42">
        <v>2.512562814070352</v>
      </c>
      <c r="R338" s="42">
        <v>2.460024600246002</v>
      </c>
      <c r="S338" s="42">
        <v>2.6137761377613775</v>
      </c>
      <c r="T338" s="42">
        <v>2.7675276752767526</v>
      </c>
      <c r="U338" s="42">
        <v>2.3062730627306269</v>
      </c>
      <c r="V338" s="42">
        <v>2.460024600246002</v>
      </c>
      <c r="W338" s="42">
        <v>2.460024600246002</v>
      </c>
      <c r="X338" s="42">
        <v>2.7675276752767526</v>
      </c>
      <c r="Y338" s="42">
        <v>2.9212792127921277</v>
      </c>
      <c r="Z338" s="42">
        <v>3.2287822878228778</v>
      </c>
      <c r="AA338" s="42">
        <v>3.5362853628536284</v>
      </c>
      <c r="AB338" s="42">
        <v>2.9212792127921277</v>
      </c>
      <c r="AC338" s="42">
        <v>2.9212792127921277</v>
      </c>
      <c r="AD338" s="42">
        <v>2.7675276752767526</v>
      </c>
      <c r="AE338" s="42">
        <v>2.7556644213104717</v>
      </c>
      <c r="AF338" s="42">
        <v>2.4494794856093081</v>
      </c>
      <c r="AG338" s="42">
        <v>2.6025719534598899</v>
      </c>
      <c r="AH338" s="42">
        <v>2.6025719534598899</v>
      </c>
      <c r="AI338" s="42">
        <v>2.7556644213104717</v>
      </c>
      <c r="AJ338" s="42">
        <v>2.4494794856093081</v>
      </c>
      <c r="AK338" s="42">
        <v>2.9087568891610536</v>
      </c>
      <c r="AL338" s="42">
        <v>2.9087568891610536</v>
      </c>
      <c r="AM338" s="42">
        <v>2.9087568891610536</v>
      </c>
      <c r="AN338" s="42">
        <v>2.7556644213104717</v>
      </c>
      <c r="AO338" s="42">
        <v>2.9087568891610536</v>
      </c>
      <c r="AP338" s="42">
        <v>2.4494794856093081</v>
      </c>
      <c r="AQ338" s="42">
        <v>2.1432945499081448</v>
      </c>
      <c r="AR338" s="42">
        <v>2.0588235294117645</v>
      </c>
      <c r="AS338" s="42">
        <v>2.0588235294117645</v>
      </c>
      <c r="AT338" s="42">
        <v>2.3529411764705883</v>
      </c>
      <c r="AU338" s="42">
        <v>2.5</v>
      </c>
      <c r="AV338" s="42">
        <v>2.0588235294117645</v>
      </c>
      <c r="AW338" s="42">
        <v>2.2058823529411766</v>
      </c>
      <c r="AX338" s="42">
        <v>2.3529411764705883</v>
      </c>
      <c r="AY338" s="42">
        <v>2.5</v>
      </c>
      <c r="AZ338" s="42">
        <v>2.5</v>
      </c>
      <c r="BA338" s="42">
        <v>2.5</v>
      </c>
      <c r="BB338" s="42">
        <v>2.2058823529411766</v>
      </c>
      <c r="BC338" s="42">
        <v>2.3529411764705883</v>
      </c>
      <c r="BD338" s="42">
        <v>2.2058823529411766</v>
      </c>
      <c r="BE338" s="42">
        <v>2.1031968592260237</v>
      </c>
      <c r="BF338" s="42">
        <v>2.1031968592260237</v>
      </c>
      <c r="BG338" s="42">
        <v>2.2434099831744252</v>
      </c>
      <c r="BH338" s="42">
        <v>2.1031968592260237</v>
      </c>
      <c r="BI338" s="42">
        <v>2.1031968592260237</v>
      </c>
      <c r="BJ338" s="42">
        <v>1.8227706113292206</v>
      </c>
      <c r="BK338" s="42">
        <v>1.6825574873808189</v>
      </c>
      <c r="BL338" s="42">
        <v>1.8227706113292206</v>
      </c>
      <c r="BM338" s="42">
        <v>1.5423443634324174</v>
      </c>
      <c r="BN338" s="42">
        <v>1.2619181155356143</v>
      </c>
      <c r="BO338" s="42">
        <v>1.2619181155356143</v>
      </c>
      <c r="BP338" s="42">
        <v>1.1217049915872126</v>
      </c>
    </row>
    <row r="339" spans="1:68" x14ac:dyDescent="0.25">
      <c r="A339" s="9" t="s">
        <v>694</v>
      </c>
      <c r="B339" s="2" t="s">
        <v>1678</v>
      </c>
      <c r="C339" s="2" t="s">
        <v>668</v>
      </c>
      <c r="D339" s="2" t="s">
        <v>695</v>
      </c>
      <c r="E339" s="42">
        <v>3.1815137307434695</v>
      </c>
      <c r="F339" s="42">
        <v>3.6838580040187541</v>
      </c>
      <c r="G339" s="42">
        <v>3.851306095110516</v>
      </c>
      <c r="H339" s="42">
        <v>4.3536503683858001</v>
      </c>
      <c r="I339" s="42">
        <v>4.3536503683858001</v>
      </c>
      <c r="J339" s="42">
        <v>4.0187541862022771</v>
      </c>
      <c r="K339" s="42">
        <v>4.186202277294039</v>
      </c>
      <c r="L339" s="42">
        <v>4.8559946416610851</v>
      </c>
      <c r="M339" s="42">
        <v>5.1908908238446081</v>
      </c>
      <c r="N339" s="42">
        <v>5.1908908238446081</v>
      </c>
      <c r="O339" s="42">
        <v>5.35833891493637</v>
      </c>
      <c r="P339" s="42">
        <v>4.8559946416610851</v>
      </c>
      <c r="Q339" s="42">
        <v>4.688546550569324</v>
      </c>
      <c r="R339" s="42">
        <v>4.626569729015201</v>
      </c>
      <c r="S339" s="42">
        <v>4.7918043621943154</v>
      </c>
      <c r="T339" s="42">
        <v>5.1222736285525441</v>
      </c>
      <c r="U339" s="42">
        <v>4.2961004626569723</v>
      </c>
      <c r="V339" s="42">
        <v>4.4613350958360867</v>
      </c>
      <c r="W339" s="42">
        <v>4.4613350958360867</v>
      </c>
      <c r="X339" s="42">
        <v>4.2961004626569723</v>
      </c>
      <c r="Y339" s="42">
        <v>4.4613350958360867</v>
      </c>
      <c r="Z339" s="42">
        <v>4.7918043621943154</v>
      </c>
      <c r="AA339" s="42">
        <v>4.4613350958360867</v>
      </c>
      <c r="AB339" s="42">
        <v>4.2961004626569723</v>
      </c>
      <c r="AC339" s="42">
        <v>4.2961004626569723</v>
      </c>
      <c r="AD339" s="42">
        <v>4.4613350958360867</v>
      </c>
      <c r="AE339" s="42">
        <v>4.4716793640278238</v>
      </c>
      <c r="AF339" s="42">
        <v>4.306061609804571</v>
      </c>
      <c r="AG339" s="42">
        <v>4.306061609804571</v>
      </c>
      <c r="AH339" s="42">
        <v>3.9748261013580652</v>
      </c>
      <c r="AI339" s="42">
        <v>4.306061609804571</v>
      </c>
      <c r="AJ339" s="42">
        <v>4.4716793640278238</v>
      </c>
      <c r="AK339" s="42">
        <v>4.306061609804571</v>
      </c>
      <c r="AL339" s="42">
        <v>4.1404438555813181</v>
      </c>
      <c r="AM339" s="42">
        <v>4.1404438555813181</v>
      </c>
      <c r="AN339" s="42">
        <v>4.4716793640278238</v>
      </c>
      <c r="AO339" s="42">
        <v>3.9748261013580652</v>
      </c>
      <c r="AP339" s="42">
        <v>3.8092083471348128</v>
      </c>
      <c r="AQ339" s="42">
        <v>3.8092083471348128</v>
      </c>
      <c r="AR339" s="42">
        <v>3.6823567082933075</v>
      </c>
      <c r="AS339" s="42">
        <v>3.6823567082933075</v>
      </c>
      <c r="AT339" s="42">
        <v>3.8424591738712777</v>
      </c>
      <c r="AU339" s="42">
        <v>4.0025616394492474</v>
      </c>
      <c r="AV339" s="42">
        <v>3.8424591738712777</v>
      </c>
      <c r="AW339" s="42">
        <v>3.3621517771373677</v>
      </c>
      <c r="AX339" s="42">
        <v>3.8424591738712777</v>
      </c>
      <c r="AY339" s="42">
        <v>3.3621517771373677</v>
      </c>
      <c r="AZ339" s="42">
        <v>3.3621517771373677</v>
      </c>
      <c r="BA339" s="42">
        <v>3.3621517771373677</v>
      </c>
      <c r="BB339" s="42">
        <v>3.3621517771373677</v>
      </c>
      <c r="BC339" s="42">
        <v>3.0419468459814283</v>
      </c>
      <c r="BD339" s="42">
        <v>2.8818443804034581</v>
      </c>
      <c r="BE339" s="42">
        <v>2.7059530968129888</v>
      </c>
      <c r="BF339" s="42">
        <v>2.8562838244137105</v>
      </c>
      <c r="BG339" s="42">
        <v>2.7059530968129888</v>
      </c>
      <c r="BH339" s="42">
        <v>2.7059530968129888</v>
      </c>
      <c r="BI339" s="42">
        <v>2.8562838244137105</v>
      </c>
      <c r="BJ339" s="42">
        <v>2.8562838244137105</v>
      </c>
      <c r="BK339" s="42">
        <v>2.555622369212267</v>
      </c>
      <c r="BL339" s="42">
        <v>2.7059530968129888</v>
      </c>
      <c r="BM339" s="42">
        <v>2.7059530968129888</v>
      </c>
      <c r="BN339" s="42">
        <v>2.7059530968129888</v>
      </c>
      <c r="BO339" s="42">
        <v>2.254960914010824</v>
      </c>
      <c r="BP339" s="42">
        <v>2.1046301864101022</v>
      </c>
    </row>
    <row r="340" spans="1:68" x14ac:dyDescent="0.25">
      <c r="A340" s="9" t="s">
        <v>696</v>
      </c>
      <c r="B340" s="2" t="s">
        <v>1679</v>
      </c>
      <c r="C340" s="2" t="s">
        <v>668</v>
      </c>
      <c r="D340" s="2" t="s">
        <v>697</v>
      </c>
      <c r="E340" s="42">
        <v>2.3897058823529411</v>
      </c>
      <c r="F340" s="42">
        <v>2.3897058823529411</v>
      </c>
      <c r="G340" s="42">
        <v>2.3897058823529411</v>
      </c>
      <c r="H340" s="42">
        <v>2.7573529411764706</v>
      </c>
      <c r="I340" s="42">
        <v>2.7573529411764706</v>
      </c>
      <c r="J340" s="42">
        <v>2.3897058823529411</v>
      </c>
      <c r="K340" s="42">
        <v>2.2058823529411766</v>
      </c>
      <c r="L340" s="42">
        <v>2.2058823529411766</v>
      </c>
      <c r="M340" s="42">
        <v>2.0220588235294117</v>
      </c>
      <c r="N340" s="42">
        <v>2.3897058823529411</v>
      </c>
      <c r="O340" s="42">
        <v>2.3897058823529411</v>
      </c>
      <c r="P340" s="42">
        <v>1.8382352941176472</v>
      </c>
      <c r="Q340" s="42">
        <v>2.0220588235294117</v>
      </c>
      <c r="R340" s="42">
        <v>2</v>
      </c>
      <c r="S340" s="42">
        <v>2</v>
      </c>
      <c r="T340" s="42">
        <v>2.3636363636363638</v>
      </c>
      <c r="U340" s="42">
        <v>1.8181818181818181</v>
      </c>
      <c r="V340" s="42">
        <v>1.8181818181818181</v>
      </c>
      <c r="W340" s="42">
        <v>1.8181818181818181</v>
      </c>
      <c r="X340" s="42">
        <v>2</v>
      </c>
      <c r="Y340" s="42">
        <v>2</v>
      </c>
      <c r="Z340" s="42">
        <v>2.3636363636363638</v>
      </c>
      <c r="AA340" s="42">
        <v>2</v>
      </c>
      <c r="AB340" s="42">
        <v>2.1818181818181817</v>
      </c>
      <c r="AC340" s="42">
        <v>2</v>
      </c>
      <c r="AD340" s="42">
        <v>1.8181818181818181</v>
      </c>
      <c r="AE340" s="42">
        <v>1.8208302986161689</v>
      </c>
      <c r="AF340" s="42">
        <v>1.6387472687545521</v>
      </c>
      <c r="AG340" s="42">
        <v>2.0029133284777858</v>
      </c>
      <c r="AH340" s="42">
        <v>2.0029133284777858</v>
      </c>
      <c r="AI340" s="42">
        <v>1.8208302986161689</v>
      </c>
      <c r="AJ340" s="42">
        <v>2.0029133284777858</v>
      </c>
      <c r="AK340" s="42">
        <v>2.3670793882010197</v>
      </c>
      <c r="AL340" s="42">
        <v>2.3670793882010197</v>
      </c>
      <c r="AM340" s="42">
        <v>2.1849963583394025</v>
      </c>
      <c r="AN340" s="42">
        <v>2.0029133284777858</v>
      </c>
      <c r="AO340" s="42">
        <v>1.8208302986161689</v>
      </c>
      <c r="AP340" s="42">
        <v>1.6387472687545521</v>
      </c>
      <c r="AQ340" s="42">
        <v>1.6387472687545521</v>
      </c>
      <c r="AR340" s="42">
        <v>1.6037063435495367</v>
      </c>
      <c r="AS340" s="42">
        <v>1.7818959372772631</v>
      </c>
      <c r="AT340" s="42">
        <v>1.7818959372772631</v>
      </c>
      <c r="AU340" s="42">
        <v>1.4255167498218104</v>
      </c>
      <c r="AV340" s="42">
        <v>1.4255167498218104</v>
      </c>
      <c r="AW340" s="42">
        <v>1.6037063435495367</v>
      </c>
      <c r="AX340" s="42">
        <v>1.2473271560940842</v>
      </c>
      <c r="AY340" s="42">
        <v>1.2473271560940842</v>
      </c>
      <c r="AZ340" s="42">
        <v>1.4255167498218104</v>
      </c>
      <c r="BA340" s="42">
        <v>1.6037063435495367</v>
      </c>
      <c r="BB340" s="42">
        <v>1.2473271560940842</v>
      </c>
      <c r="BC340" s="42">
        <v>1.2473271560940842</v>
      </c>
      <c r="BD340" s="42">
        <v>1.2473271560940842</v>
      </c>
      <c r="BE340" s="42">
        <v>1.2306610407876231</v>
      </c>
      <c r="BF340" s="42">
        <v>1.4064697609001406</v>
      </c>
      <c r="BG340" s="42">
        <v>1.2306610407876231</v>
      </c>
      <c r="BH340" s="42">
        <v>1.4064697609001406</v>
      </c>
      <c r="BI340" s="42">
        <v>1.2306610407876231</v>
      </c>
      <c r="BJ340" s="42">
        <v>1.2306610407876231</v>
      </c>
      <c r="BK340" s="42">
        <v>1.2306610407876231</v>
      </c>
      <c r="BL340" s="42">
        <v>1.0548523206751055</v>
      </c>
      <c r="BM340" s="42">
        <v>0.8790436005625879</v>
      </c>
      <c r="BN340" s="42">
        <v>1.2306610407876231</v>
      </c>
      <c r="BO340" s="42">
        <v>1.0548523206751055</v>
      </c>
      <c r="BP340" s="42">
        <v>1.0548523206751055</v>
      </c>
    </row>
    <row r="341" spans="1:68" x14ac:dyDescent="0.25">
      <c r="A341" s="9" t="s">
        <v>698</v>
      </c>
      <c r="B341" s="2" t="s">
        <v>1680</v>
      </c>
      <c r="C341" s="2" t="s">
        <v>668</v>
      </c>
      <c r="D341" s="2" t="s">
        <v>699</v>
      </c>
      <c r="E341" s="42">
        <v>3.0983733539891558</v>
      </c>
      <c r="F341" s="42">
        <v>3.0983733539891558</v>
      </c>
      <c r="G341" s="42">
        <v>3.2920216886134779</v>
      </c>
      <c r="H341" s="42">
        <v>3.4856700232378</v>
      </c>
      <c r="I341" s="42">
        <v>3.4856700232378</v>
      </c>
      <c r="J341" s="42">
        <v>3.4856700232378</v>
      </c>
      <c r="K341" s="42">
        <v>4.0666150271107666</v>
      </c>
      <c r="L341" s="42">
        <v>4.0666150271107666</v>
      </c>
      <c r="M341" s="42">
        <v>4.4539116963594116</v>
      </c>
      <c r="N341" s="42">
        <v>4.4539116963594116</v>
      </c>
      <c r="O341" s="42">
        <v>4.4539116963594116</v>
      </c>
      <c r="P341" s="42">
        <v>3.8729666924864445</v>
      </c>
      <c r="Q341" s="42">
        <v>4.0666150271107666</v>
      </c>
      <c r="R341" s="42">
        <v>3.9179104477611939</v>
      </c>
      <c r="S341" s="42">
        <v>3.9179104477611939</v>
      </c>
      <c r="T341" s="42">
        <v>3.9179104477611939</v>
      </c>
      <c r="U341" s="42">
        <v>3.544776119402985</v>
      </c>
      <c r="V341" s="42">
        <v>3.7313432835820897</v>
      </c>
      <c r="W341" s="42">
        <v>3.7313432835820897</v>
      </c>
      <c r="X341" s="42">
        <v>3.3582089552238803</v>
      </c>
      <c r="Y341" s="42">
        <v>4.1044776119402986</v>
      </c>
      <c r="Z341" s="42">
        <v>3.7313432835820897</v>
      </c>
      <c r="AA341" s="42">
        <v>4.1044776119402986</v>
      </c>
      <c r="AB341" s="42">
        <v>4.1044776119402986</v>
      </c>
      <c r="AC341" s="42">
        <v>3.7313432835820897</v>
      </c>
      <c r="AD341" s="42">
        <v>3.7313432835820897</v>
      </c>
      <c r="AE341" s="42">
        <v>3.6724201248622843</v>
      </c>
      <c r="AF341" s="42">
        <v>4.0396621373485129</v>
      </c>
      <c r="AG341" s="42">
        <v>4.0396621373485129</v>
      </c>
      <c r="AH341" s="42">
        <v>4.0396621373485129</v>
      </c>
      <c r="AI341" s="42">
        <v>3.8560411311053984</v>
      </c>
      <c r="AJ341" s="42">
        <v>3.8560411311053984</v>
      </c>
      <c r="AK341" s="42">
        <v>4.0396621373485129</v>
      </c>
      <c r="AL341" s="42">
        <v>3.3051781123760557</v>
      </c>
      <c r="AM341" s="42">
        <v>3.4887991186191698</v>
      </c>
      <c r="AN341" s="42">
        <v>2.9379360998898272</v>
      </c>
      <c r="AO341" s="42">
        <v>3.3051781123760557</v>
      </c>
      <c r="AP341" s="42">
        <v>3.1215571061329417</v>
      </c>
      <c r="AQ341" s="42">
        <v>3.3051781123760557</v>
      </c>
      <c r="AR341" s="42">
        <v>3.1490552834149756</v>
      </c>
      <c r="AS341" s="42">
        <v>3.1490552834149756</v>
      </c>
      <c r="AT341" s="42">
        <v>3.1490552834149756</v>
      </c>
      <c r="AU341" s="42">
        <v>3.4989503149055285</v>
      </c>
      <c r="AV341" s="42">
        <v>3.3240027991602523</v>
      </c>
      <c r="AW341" s="42">
        <v>2.7991602519244227</v>
      </c>
      <c r="AX341" s="42">
        <v>2.6242127361791465</v>
      </c>
      <c r="AY341" s="42">
        <v>2.6242127361791465</v>
      </c>
      <c r="AZ341" s="42">
        <v>2.6242127361791465</v>
      </c>
      <c r="BA341" s="42">
        <v>2.7991602519244227</v>
      </c>
      <c r="BB341" s="42">
        <v>2.6242127361791465</v>
      </c>
      <c r="BC341" s="42">
        <v>2.4492652204338698</v>
      </c>
      <c r="BD341" s="42">
        <v>2.4492652204338698</v>
      </c>
      <c r="BE341" s="42">
        <v>2.4137931034482758</v>
      </c>
      <c r="BF341" s="42">
        <v>2.7586206896551726</v>
      </c>
      <c r="BG341" s="42">
        <v>2.5862068965517242</v>
      </c>
      <c r="BH341" s="42">
        <v>2.4137931034482758</v>
      </c>
      <c r="BI341" s="42">
        <v>1.896551724137931</v>
      </c>
      <c r="BJ341" s="42">
        <v>1.7241379310344827</v>
      </c>
      <c r="BK341" s="42">
        <v>1.896551724137931</v>
      </c>
      <c r="BL341" s="42">
        <v>2.0689655172413794</v>
      </c>
      <c r="BM341" s="42">
        <v>2.2413793103448274</v>
      </c>
      <c r="BN341" s="42">
        <v>2.2413793103448274</v>
      </c>
      <c r="BO341" s="42">
        <v>2.0689655172413794</v>
      </c>
      <c r="BP341" s="42">
        <v>1.7241379310344827</v>
      </c>
    </row>
    <row r="342" spans="1:68" x14ac:dyDescent="0.25">
      <c r="A342" s="9" t="s">
        <v>700</v>
      </c>
      <c r="B342" s="2" t="s">
        <v>1681</v>
      </c>
      <c r="C342" s="2" t="s">
        <v>668</v>
      </c>
      <c r="D342" s="2" t="s">
        <v>701</v>
      </c>
      <c r="E342" s="42">
        <v>3.611971104231166</v>
      </c>
      <c r="F342" s="42">
        <v>3.783969728242174</v>
      </c>
      <c r="G342" s="42">
        <v>4.1279669762641902</v>
      </c>
      <c r="H342" s="42">
        <v>3.9559683522531821</v>
      </c>
      <c r="I342" s="42">
        <v>3.611971104231166</v>
      </c>
      <c r="J342" s="42">
        <v>3.611971104231166</v>
      </c>
      <c r="K342" s="42">
        <v>3.4399724802201583</v>
      </c>
      <c r="L342" s="42">
        <v>3.9559683522531821</v>
      </c>
      <c r="M342" s="42">
        <v>4.1279669762641902</v>
      </c>
      <c r="N342" s="42">
        <v>3.783969728242174</v>
      </c>
      <c r="O342" s="42">
        <v>3.9559683522531821</v>
      </c>
      <c r="P342" s="42">
        <v>3.9559683522531821</v>
      </c>
      <c r="Q342" s="42">
        <v>3.783969728242174</v>
      </c>
      <c r="R342" s="42">
        <v>3.8009675190048373</v>
      </c>
      <c r="S342" s="42">
        <v>3.9737387698686937</v>
      </c>
      <c r="T342" s="42">
        <v>3.9737387698686937</v>
      </c>
      <c r="U342" s="42">
        <v>3.8009675190048373</v>
      </c>
      <c r="V342" s="42">
        <v>3.2826537664132687</v>
      </c>
      <c r="W342" s="42">
        <v>3.455425017277125</v>
      </c>
      <c r="X342" s="42">
        <v>3.6281962681409814</v>
      </c>
      <c r="Y342" s="42">
        <v>3.8009675190048373</v>
      </c>
      <c r="Z342" s="42">
        <v>3.8009675190048373</v>
      </c>
      <c r="AA342" s="42">
        <v>3.9737387698686937</v>
      </c>
      <c r="AB342" s="42">
        <v>4.14651002073255</v>
      </c>
      <c r="AC342" s="42">
        <v>4.4920525224602628</v>
      </c>
      <c r="AD342" s="42">
        <v>4.319281271596406</v>
      </c>
      <c r="AE342" s="42">
        <v>4.3207742827514695</v>
      </c>
      <c r="AF342" s="42">
        <v>4.4936052540615279</v>
      </c>
      <c r="AG342" s="42">
        <v>3.8022813688212929</v>
      </c>
      <c r="AH342" s="42">
        <v>4.1479433114414102</v>
      </c>
      <c r="AI342" s="42">
        <v>3.9751123401313517</v>
      </c>
      <c r="AJ342" s="42">
        <v>4.1479433114414102</v>
      </c>
      <c r="AK342" s="42">
        <v>4.1479433114414102</v>
      </c>
      <c r="AL342" s="42">
        <v>3.4566194262011751</v>
      </c>
      <c r="AM342" s="42">
        <v>3.2837884548911167</v>
      </c>
      <c r="AN342" s="42">
        <v>2.7652955409609401</v>
      </c>
      <c r="AO342" s="42">
        <v>2.7652955409609401</v>
      </c>
      <c r="AP342" s="42">
        <v>2.7652955409609401</v>
      </c>
      <c r="AQ342" s="42">
        <v>2.938126512270999</v>
      </c>
      <c r="AR342" s="42">
        <v>2.8745350016909028</v>
      </c>
      <c r="AS342" s="42">
        <v>2.8745350016909028</v>
      </c>
      <c r="AT342" s="42">
        <v>2.7054447074737911</v>
      </c>
      <c r="AU342" s="42">
        <v>2.7054447074737911</v>
      </c>
      <c r="AV342" s="42">
        <v>2.5363544132566789</v>
      </c>
      <c r="AW342" s="42">
        <v>2.3672641190395671</v>
      </c>
      <c r="AX342" s="42">
        <v>2.5363544132566789</v>
      </c>
      <c r="AY342" s="42">
        <v>2.8745350016909028</v>
      </c>
      <c r="AZ342" s="42">
        <v>3.043625295908015</v>
      </c>
      <c r="BA342" s="42">
        <v>2.5363544132566789</v>
      </c>
      <c r="BB342" s="42">
        <v>3.043625295908015</v>
      </c>
      <c r="BC342" s="42">
        <v>2.7054447074737911</v>
      </c>
      <c r="BD342" s="42">
        <v>2.7054447074737911</v>
      </c>
      <c r="BE342" s="42">
        <v>2.6926960619320095</v>
      </c>
      <c r="BF342" s="42">
        <v>2.8609895658027598</v>
      </c>
      <c r="BG342" s="42">
        <v>2.6926960619320095</v>
      </c>
      <c r="BH342" s="42">
        <v>2.5244025580612588</v>
      </c>
      <c r="BI342" s="42">
        <v>2.5244025580612588</v>
      </c>
      <c r="BJ342" s="42">
        <v>2.6926960619320095</v>
      </c>
      <c r="BK342" s="42">
        <v>2.5244025580612588</v>
      </c>
      <c r="BL342" s="42">
        <v>2.3561090541905081</v>
      </c>
      <c r="BM342" s="42">
        <v>2.1878155503197574</v>
      </c>
      <c r="BN342" s="42">
        <v>2.1878155503197574</v>
      </c>
      <c r="BO342" s="42">
        <v>2.0195220464490071</v>
      </c>
      <c r="BP342" s="42">
        <v>2.1878155503197574</v>
      </c>
    </row>
    <row r="343" spans="1:68" x14ac:dyDescent="0.25">
      <c r="A343" s="9" t="s">
        <v>702</v>
      </c>
      <c r="B343" s="2" t="s">
        <v>1682</v>
      </c>
      <c r="C343" s="2" t="s">
        <v>668</v>
      </c>
      <c r="D343" s="2" t="s">
        <v>703</v>
      </c>
      <c r="E343" s="42">
        <v>2.2653721682847898</v>
      </c>
      <c r="F343" s="42">
        <v>2.1035598705501619</v>
      </c>
      <c r="G343" s="42">
        <v>2.1035598705501619</v>
      </c>
      <c r="H343" s="42">
        <v>1.941747572815534</v>
      </c>
      <c r="I343" s="42">
        <v>2.2653721682847898</v>
      </c>
      <c r="J343" s="42">
        <v>2.1035598705501619</v>
      </c>
      <c r="K343" s="42">
        <v>2.2653721682847898</v>
      </c>
      <c r="L343" s="42">
        <v>2.2653721682847898</v>
      </c>
      <c r="M343" s="42">
        <v>2.2653721682847898</v>
      </c>
      <c r="N343" s="42">
        <v>2.2653721682847898</v>
      </c>
      <c r="O343" s="42">
        <v>2.1035598705501619</v>
      </c>
      <c r="P343" s="42">
        <v>1.941747572815534</v>
      </c>
      <c r="Q343" s="42">
        <v>1.6181229773462784</v>
      </c>
      <c r="R343" s="42">
        <v>1.6149870801033592</v>
      </c>
      <c r="S343" s="42">
        <v>1.6149870801033592</v>
      </c>
      <c r="T343" s="42">
        <v>1.9379844961240309</v>
      </c>
      <c r="U343" s="42">
        <v>1.9379844961240309</v>
      </c>
      <c r="V343" s="42">
        <v>1.9379844961240309</v>
      </c>
      <c r="W343" s="42">
        <v>1.6149870801033592</v>
      </c>
      <c r="X343" s="42">
        <v>1.7764857881136951</v>
      </c>
      <c r="Y343" s="42">
        <v>1.9379844961240309</v>
      </c>
      <c r="Z343" s="42">
        <v>2.099483204134367</v>
      </c>
      <c r="AA343" s="42">
        <v>1.9379844961240309</v>
      </c>
      <c r="AB343" s="42">
        <v>1.9379844961240309</v>
      </c>
      <c r="AC343" s="42">
        <v>1.9379844961240309</v>
      </c>
      <c r="AD343" s="42">
        <v>1.9379844961240309</v>
      </c>
      <c r="AE343" s="42">
        <v>1.936108422071636</v>
      </c>
      <c r="AF343" s="42">
        <v>1.936108422071636</v>
      </c>
      <c r="AG343" s="42">
        <v>2.0974507905776059</v>
      </c>
      <c r="AH343" s="42">
        <v>1.936108422071636</v>
      </c>
      <c r="AI343" s="42">
        <v>1.6134236850596968</v>
      </c>
      <c r="AJ343" s="42">
        <v>1.7747660535656664</v>
      </c>
      <c r="AK343" s="42">
        <v>1.6134236850596968</v>
      </c>
      <c r="AL343" s="42">
        <v>1.936108422071636</v>
      </c>
      <c r="AM343" s="42">
        <v>1.7747660535656664</v>
      </c>
      <c r="AN343" s="42">
        <v>1.4520813165537272</v>
      </c>
      <c r="AO343" s="42">
        <v>1.4520813165537272</v>
      </c>
      <c r="AP343" s="42">
        <v>1.6134236850596968</v>
      </c>
      <c r="AQ343" s="42">
        <v>1.7747660535656664</v>
      </c>
      <c r="AR343" s="42">
        <v>1.744370440849984</v>
      </c>
      <c r="AS343" s="42">
        <v>1.744370440849984</v>
      </c>
      <c r="AT343" s="42">
        <v>1.744370440849984</v>
      </c>
      <c r="AU343" s="42">
        <v>1.4272121788772596</v>
      </c>
      <c r="AV343" s="42">
        <v>1.4272121788772596</v>
      </c>
      <c r="AW343" s="42">
        <v>1.1100539169045354</v>
      </c>
      <c r="AX343" s="42">
        <v>1.2686330478908976</v>
      </c>
      <c r="AY343" s="42">
        <v>1.4272121788772596</v>
      </c>
      <c r="AZ343" s="42">
        <v>1.4272121788772596</v>
      </c>
      <c r="BA343" s="42">
        <v>1.744370440849984</v>
      </c>
      <c r="BB343" s="42">
        <v>1.744370440849984</v>
      </c>
      <c r="BC343" s="42">
        <v>1.5857913098636218</v>
      </c>
      <c r="BD343" s="42">
        <v>1.744370440849984</v>
      </c>
      <c r="BE343" s="42">
        <v>1.6305959086866293</v>
      </c>
      <c r="BF343" s="42">
        <v>1.1858879335902759</v>
      </c>
      <c r="BG343" s="42">
        <v>1.3341239252890602</v>
      </c>
      <c r="BH343" s="42">
        <v>1.3341239252890602</v>
      </c>
      <c r="BI343" s="42">
        <v>1.3341239252890602</v>
      </c>
      <c r="BJ343" s="42">
        <v>1.3341239252890602</v>
      </c>
      <c r="BK343" s="42">
        <v>1.1858879335902759</v>
      </c>
      <c r="BL343" s="42">
        <v>1.3341239252890602</v>
      </c>
      <c r="BM343" s="42">
        <v>1.3341239252890602</v>
      </c>
      <c r="BN343" s="42">
        <v>1.1858879335902759</v>
      </c>
      <c r="BO343" s="42">
        <v>1.0376519418914913</v>
      </c>
      <c r="BP343" s="42">
        <v>1.0376519418914913</v>
      </c>
    </row>
    <row r="344" spans="1:68" x14ac:dyDescent="0.25">
      <c r="A344" s="9" t="s">
        <v>704</v>
      </c>
      <c r="B344" s="2" t="s">
        <v>1683</v>
      </c>
      <c r="C344" s="2" t="s">
        <v>668</v>
      </c>
      <c r="D344" s="2" t="s">
        <v>705</v>
      </c>
      <c r="E344" s="42">
        <v>2.9788501638367588</v>
      </c>
      <c r="F344" s="42">
        <v>3.1277926720285971</v>
      </c>
      <c r="G344" s="42">
        <v>3.276735180220435</v>
      </c>
      <c r="H344" s="42">
        <v>3.5746201966041107</v>
      </c>
      <c r="I344" s="42">
        <v>3.5746201966041107</v>
      </c>
      <c r="J344" s="42">
        <v>2.9788501638367588</v>
      </c>
      <c r="K344" s="42">
        <v>3.5746201966041107</v>
      </c>
      <c r="L344" s="42">
        <v>3.7235627047959485</v>
      </c>
      <c r="M344" s="42">
        <v>3.5746201966041107</v>
      </c>
      <c r="N344" s="42">
        <v>3.5746201966041107</v>
      </c>
      <c r="O344" s="42">
        <v>3.4256776884122728</v>
      </c>
      <c r="P344" s="42">
        <v>3.1277926720285971</v>
      </c>
      <c r="Q344" s="42">
        <v>3.276735180220435</v>
      </c>
      <c r="R344" s="42">
        <v>3.24388086110292</v>
      </c>
      <c r="S344" s="42">
        <v>2.9489826010026543</v>
      </c>
      <c r="T344" s="42">
        <v>3.24388086110292</v>
      </c>
      <c r="U344" s="42">
        <v>2.9489826010026543</v>
      </c>
      <c r="V344" s="42">
        <v>2.9489826010026543</v>
      </c>
      <c r="W344" s="42">
        <v>2.8015334709525215</v>
      </c>
      <c r="X344" s="42">
        <v>3.0964317310527871</v>
      </c>
      <c r="Y344" s="42">
        <v>3.0964317310527871</v>
      </c>
      <c r="Z344" s="42">
        <v>3.24388086110292</v>
      </c>
      <c r="AA344" s="42">
        <v>3.0964317310527871</v>
      </c>
      <c r="AB344" s="42">
        <v>3.0964317310527871</v>
      </c>
      <c r="AC344" s="42">
        <v>3.3913299911530523</v>
      </c>
      <c r="AD344" s="42">
        <v>3.24388086110292</v>
      </c>
      <c r="AE344" s="42">
        <v>3.227699530516432</v>
      </c>
      <c r="AF344" s="42">
        <v>3.227699530516432</v>
      </c>
      <c r="AG344" s="42">
        <v>3.6678403755868545</v>
      </c>
      <c r="AH344" s="42">
        <v>3.6678403755868545</v>
      </c>
      <c r="AI344" s="42">
        <v>3.3744131455399065</v>
      </c>
      <c r="AJ344" s="42">
        <v>2.9342723004694835</v>
      </c>
      <c r="AK344" s="42">
        <v>3.080985915492958</v>
      </c>
      <c r="AL344" s="42">
        <v>3.3744131455399065</v>
      </c>
      <c r="AM344" s="42">
        <v>3.080985915492958</v>
      </c>
      <c r="AN344" s="42">
        <v>2.9342723004694835</v>
      </c>
      <c r="AO344" s="42">
        <v>2.7875586854460095</v>
      </c>
      <c r="AP344" s="42">
        <v>2.6408450704225355</v>
      </c>
      <c r="AQ344" s="42">
        <v>2.494131455399061</v>
      </c>
      <c r="AR344" s="42">
        <v>2.4306548470117244</v>
      </c>
      <c r="AS344" s="42">
        <v>2.7166142407778096</v>
      </c>
      <c r="AT344" s="42">
        <v>2.2876751501286816</v>
      </c>
      <c r="AU344" s="42">
        <v>2.5736345438947672</v>
      </c>
      <c r="AV344" s="42">
        <v>2.2876751501286816</v>
      </c>
      <c r="AW344" s="42">
        <v>2.2876751501286816</v>
      </c>
      <c r="AX344" s="42">
        <v>2.4306548470117244</v>
      </c>
      <c r="AY344" s="42">
        <v>2.5736345438947672</v>
      </c>
      <c r="AZ344" s="42">
        <v>3.0025736345438947</v>
      </c>
      <c r="BA344" s="42">
        <v>2.4306548470117244</v>
      </c>
      <c r="BB344" s="42">
        <v>2.1446954532456393</v>
      </c>
      <c r="BC344" s="42">
        <v>1.8587360594795539</v>
      </c>
      <c r="BD344" s="42">
        <v>1.8587360594795539</v>
      </c>
      <c r="BE344" s="42">
        <v>1.7706347044402071</v>
      </c>
      <c r="BF344" s="42">
        <v>1.9068373740125306</v>
      </c>
      <c r="BG344" s="42">
        <v>1.7706347044402071</v>
      </c>
      <c r="BH344" s="42">
        <v>1.9068373740125306</v>
      </c>
      <c r="BI344" s="42">
        <v>1.9068373740125306</v>
      </c>
      <c r="BJ344" s="42">
        <v>1.7706347044402071</v>
      </c>
      <c r="BK344" s="42">
        <v>1.6344320348678834</v>
      </c>
      <c r="BL344" s="42">
        <v>1.6344320348678834</v>
      </c>
      <c r="BM344" s="42">
        <v>1.6344320348678834</v>
      </c>
      <c r="BN344" s="42">
        <v>1.6344320348678834</v>
      </c>
      <c r="BO344" s="42">
        <v>1.7706347044402071</v>
      </c>
      <c r="BP344" s="42">
        <v>1.6344320348678834</v>
      </c>
    </row>
    <row r="345" spans="1:68" x14ac:dyDescent="0.25">
      <c r="A345" s="9" t="s">
        <v>706</v>
      </c>
      <c r="B345" s="2" t="s">
        <v>1684</v>
      </c>
      <c r="C345" s="2" t="s">
        <v>668</v>
      </c>
      <c r="D345" s="2" t="s">
        <v>707</v>
      </c>
      <c r="E345" s="42">
        <v>1.985440105890139</v>
      </c>
      <c r="F345" s="42">
        <v>1.985440105890139</v>
      </c>
      <c r="G345" s="42">
        <v>2.1508934480476505</v>
      </c>
      <c r="H345" s="42">
        <v>2.1508934480476505</v>
      </c>
      <c r="I345" s="42">
        <v>2.3163467902051624</v>
      </c>
      <c r="J345" s="42">
        <v>1.985440105890139</v>
      </c>
      <c r="K345" s="42">
        <v>2.1508934480476505</v>
      </c>
      <c r="L345" s="42">
        <v>2.3163467902051624</v>
      </c>
      <c r="M345" s="42">
        <v>2.1508934480476505</v>
      </c>
      <c r="N345" s="42">
        <v>2.1508934480476505</v>
      </c>
      <c r="O345" s="42">
        <v>2.3163467902051624</v>
      </c>
      <c r="P345" s="42">
        <v>2.1508934480476505</v>
      </c>
      <c r="Q345" s="42">
        <v>2.4818001323626739</v>
      </c>
      <c r="R345" s="42">
        <v>2.4671052631578947</v>
      </c>
      <c r="S345" s="42">
        <v>2.138157894736842</v>
      </c>
      <c r="T345" s="42">
        <v>2.4671052631578947</v>
      </c>
      <c r="U345" s="42">
        <v>2.4671052631578947</v>
      </c>
      <c r="V345" s="42">
        <v>2.4671052631578947</v>
      </c>
      <c r="W345" s="42">
        <v>2.3026315789473686</v>
      </c>
      <c r="X345" s="42">
        <v>2.3026315789473686</v>
      </c>
      <c r="Y345" s="42">
        <v>2.3026315789473686</v>
      </c>
      <c r="Z345" s="42">
        <v>2.3026315789473686</v>
      </c>
      <c r="AA345" s="42">
        <v>2.4671052631578947</v>
      </c>
      <c r="AB345" s="42">
        <v>2.4671052631578947</v>
      </c>
      <c r="AC345" s="42">
        <v>2.3026315789473686</v>
      </c>
      <c r="AD345" s="42">
        <v>2.3026315789473686</v>
      </c>
      <c r="AE345" s="42">
        <v>2.298095863427446</v>
      </c>
      <c r="AF345" s="42">
        <v>2.298095863427446</v>
      </c>
      <c r="AG345" s="42">
        <v>2.1339461588969137</v>
      </c>
      <c r="AH345" s="42">
        <v>2.1339461588969137</v>
      </c>
      <c r="AI345" s="42">
        <v>1.9697964543663822</v>
      </c>
      <c r="AJ345" s="42">
        <v>2.298095863427446</v>
      </c>
      <c r="AK345" s="42">
        <v>2.298095863427446</v>
      </c>
      <c r="AL345" s="42">
        <v>2.1339461588969137</v>
      </c>
      <c r="AM345" s="42">
        <v>1.9697964543663822</v>
      </c>
      <c r="AN345" s="42">
        <v>1.9697964543663822</v>
      </c>
      <c r="AO345" s="42">
        <v>1.8056467498358502</v>
      </c>
      <c r="AP345" s="42">
        <v>1.8056467498358502</v>
      </c>
      <c r="AQ345" s="42">
        <v>1.8056467498358502</v>
      </c>
      <c r="AR345" s="42">
        <v>1.7810880829015545</v>
      </c>
      <c r="AS345" s="42">
        <v>1.6191709844559585</v>
      </c>
      <c r="AT345" s="42">
        <v>1.6191709844559585</v>
      </c>
      <c r="AU345" s="42">
        <v>1.4572538860103628</v>
      </c>
      <c r="AV345" s="42">
        <v>1.6191709844559585</v>
      </c>
      <c r="AW345" s="42">
        <v>1.4572538860103628</v>
      </c>
      <c r="AX345" s="42">
        <v>1.6191709844559585</v>
      </c>
      <c r="AY345" s="42">
        <v>1.4572538860103628</v>
      </c>
      <c r="AZ345" s="42">
        <v>1.4572538860103628</v>
      </c>
      <c r="BA345" s="42">
        <v>1.6191709844559585</v>
      </c>
      <c r="BB345" s="42">
        <v>1.4572538860103628</v>
      </c>
      <c r="BC345" s="42">
        <v>1.4572538860103628</v>
      </c>
      <c r="BD345" s="42">
        <v>1.2953367875647668</v>
      </c>
      <c r="BE345" s="42">
        <v>1.2543116964565695</v>
      </c>
      <c r="BF345" s="42">
        <v>1.2543116964565695</v>
      </c>
      <c r="BG345" s="42">
        <v>1.4111006585136405</v>
      </c>
      <c r="BH345" s="42">
        <v>1.5678896205707118</v>
      </c>
      <c r="BI345" s="42">
        <v>1.0975227343994982</v>
      </c>
      <c r="BJ345" s="42">
        <v>1.0975227343994982</v>
      </c>
      <c r="BK345" s="42">
        <v>1.2543116964565695</v>
      </c>
      <c r="BL345" s="42">
        <v>1.0975227343994982</v>
      </c>
      <c r="BM345" s="42">
        <v>1.0975227343994982</v>
      </c>
      <c r="BN345" s="42">
        <v>1.4111006585136405</v>
      </c>
      <c r="BO345" s="42">
        <v>1.4111006585136405</v>
      </c>
      <c r="BP345" s="42">
        <v>1.4111006585136405</v>
      </c>
    </row>
    <row r="346" spans="1:68" x14ac:dyDescent="0.25">
      <c r="A346" s="9" t="s">
        <v>708</v>
      </c>
      <c r="B346" s="2" t="s">
        <v>1685</v>
      </c>
      <c r="C346" s="2" t="s">
        <v>709</v>
      </c>
      <c r="D346" s="2" t="s">
        <v>710</v>
      </c>
      <c r="E346" s="42">
        <v>3.8747174685179209</v>
      </c>
      <c r="F346" s="42">
        <v>3.8747174685179209</v>
      </c>
      <c r="G346" s="42">
        <v>4.0361640297061676</v>
      </c>
      <c r="H346" s="42">
        <v>4.0361640297061676</v>
      </c>
      <c r="I346" s="42">
        <v>4.0361640297061676</v>
      </c>
      <c r="J346" s="42">
        <v>4.3590571520826611</v>
      </c>
      <c r="K346" s="42">
        <v>5.0048433968356472</v>
      </c>
      <c r="L346" s="42">
        <v>4.6819502744591546</v>
      </c>
      <c r="M346" s="42">
        <v>4.8433968356474013</v>
      </c>
      <c r="N346" s="42">
        <v>4.5205037132709078</v>
      </c>
      <c r="O346" s="42">
        <v>4.6819502744591546</v>
      </c>
      <c r="P346" s="42">
        <v>4.8433968356474013</v>
      </c>
      <c r="Q346" s="42">
        <v>4.8433968356474013</v>
      </c>
      <c r="R346" s="42">
        <v>4.7725103404390712</v>
      </c>
      <c r="S346" s="42">
        <v>4.6134266624244349</v>
      </c>
      <c r="T346" s="42">
        <v>4.2952593063951641</v>
      </c>
      <c r="U346" s="42">
        <v>4.2952593063951641</v>
      </c>
      <c r="V346" s="42">
        <v>3.9770919503658924</v>
      </c>
      <c r="W346" s="42">
        <v>3.9770919503658924</v>
      </c>
      <c r="X346" s="42">
        <v>4.2952593063951641</v>
      </c>
      <c r="Y346" s="42">
        <v>4.4543429844097995</v>
      </c>
      <c r="Z346" s="42">
        <v>4.6134266624244349</v>
      </c>
      <c r="AA346" s="42">
        <v>4.7725103404390712</v>
      </c>
      <c r="AB346" s="42">
        <v>4.6134266624244349</v>
      </c>
      <c r="AC346" s="42">
        <v>4.1361756283805278</v>
      </c>
      <c r="AD346" s="42">
        <v>4.1361756283805278</v>
      </c>
      <c r="AE346" s="42">
        <v>4.1100221308883969</v>
      </c>
      <c r="AF346" s="42">
        <v>4.1100221308883969</v>
      </c>
      <c r="AG346" s="42">
        <v>4.1100221308883969</v>
      </c>
      <c r="AH346" s="42">
        <v>4.2680999051533357</v>
      </c>
      <c r="AI346" s="42">
        <v>4.4261776794182737</v>
      </c>
      <c r="AJ346" s="42">
        <v>4.1100221308883969</v>
      </c>
      <c r="AK346" s="42">
        <v>3.9519443566234589</v>
      </c>
      <c r="AL346" s="42">
        <v>3.7938665823585205</v>
      </c>
      <c r="AM346" s="42">
        <v>3.4777110338286437</v>
      </c>
      <c r="AN346" s="42">
        <v>3.3196332595637053</v>
      </c>
      <c r="AO346" s="42">
        <v>3.0034777110338289</v>
      </c>
      <c r="AP346" s="42">
        <v>2.8453999367688905</v>
      </c>
      <c r="AQ346" s="42">
        <v>3.3196332595637053</v>
      </c>
      <c r="AR346" s="42">
        <v>3.2100275145215531</v>
      </c>
      <c r="AS346" s="42">
        <v>3.0571690614490978</v>
      </c>
      <c r="AT346" s="42">
        <v>2.904310608376643</v>
      </c>
      <c r="AU346" s="42">
        <v>3.0571690614490978</v>
      </c>
      <c r="AV346" s="42">
        <v>2.7514521553041882</v>
      </c>
      <c r="AW346" s="42">
        <v>2.5985937022317334</v>
      </c>
      <c r="AX346" s="42">
        <v>2.4457352491592785</v>
      </c>
      <c r="AY346" s="42">
        <v>2.5985937022317334</v>
      </c>
      <c r="AZ346" s="42">
        <v>2.4457352491592785</v>
      </c>
      <c r="BA346" s="42">
        <v>2.5985937022317334</v>
      </c>
      <c r="BB346" s="42">
        <v>2.2928767960868237</v>
      </c>
      <c r="BC346" s="42">
        <v>2.2928767960868237</v>
      </c>
      <c r="BD346" s="42">
        <v>2.2928767960868237</v>
      </c>
      <c r="BE346" s="42">
        <v>2.2576760987357014</v>
      </c>
      <c r="BF346" s="42">
        <v>2.2576760987357014</v>
      </c>
      <c r="BG346" s="42">
        <v>2.107164358819988</v>
      </c>
      <c r="BH346" s="42">
        <v>1.8061408789885611</v>
      </c>
      <c r="BI346" s="42">
        <v>1.9566526189042746</v>
      </c>
      <c r="BJ346" s="42">
        <v>2.107164358819988</v>
      </c>
      <c r="BK346" s="42">
        <v>2.107164358819988</v>
      </c>
      <c r="BL346" s="42">
        <v>1.8061408789885611</v>
      </c>
      <c r="BM346" s="42">
        <v>1.8061408789885611</v>
      </c>
      <c r="BN346" s="42">
        <v>1.8061408789885611</v>
      </c>
      <c r="BO346" s="42">
        <v>1.5051173991571343</v>
      </c>
      <c r="BP346" s="42">
        <v>1.5051173991571343</v>
      </c>
    </row>
    <row r="347" spans="1:68" x14ac:dyDescent="0.25">
      <c r="A347" s="9" t="s">
        <v>711</v>
      </c>
      <c r="B347" s="2" t="s">
        <v>1686</v>
      </c>
      <c r="C347" s="2" t="s">
        <v>709</v>
      </c>
      <c r="D347" s="2" t="s">
        <v>712</v>
      </c>
      <c r="E347" s="42">
        <v>5.6610056610056612</v>
      </c>
      <c r="F347" s="42">
        <v>5.6610056610056612</v>
      </c>
      <c r="G347" s="42">
        <v>5.1615051615051613</v>
      </c>
      <c r="H347" s="42">
        <v>5.3280053280053279</v>
      </c>
      <c r="I347" s="42">
        <v>5.3280053280053279</v>
      </c>
      <c r="J347" s="42">
        <v>5.4945054945054945</v>
      </c>
      <c r="K347" s="42">
        <v>5.6610056610056612</v>
      </c>
      <c r="L347" s="42">
        <v>6.1605061605061602</v>
      </c>
      <c r="M347" s="42">
        <v>5.8275058275058269</v>
      </c>
      <c r="N347" s="42">
        <v>5.9940059940059935</v>
      </c>
      <c r="O347" s="42">
        <v>5.6610056610056612</v>
      </c>
      <c r="P347" s="42">
        <v>5.4945054945054945</v>
      </c>
      <c r="Q347" s="42">
        <v>5.8275058275058269</v>
      </c>
      <c r="R347" s="42">
        <v>5.5821371610845292</v>
      </c>
      <c r="S347" s="42">
        <v>5.9011164274322168</v>
      </c>
      <c r="T347" s="42">
        <v>5.5821371610845292</v>
      </c>
      <c r="U347" s="42">
        <v>5.4226475279106854</v>
      </c>
      <c r="V347" s="42">
        <v>4.9441786283891549</v>
      </c>
      <c r="W347" s="42">
        <v>5.4226475279106854</v>
      </c>
      <c r="X347" s="42">
        <v>5.5821371610845292</v>
      </c>
      <c r="Y347" s="42">
        <v>5.1036682615629978</v>
      </c>
      <c r="Z347" s="42">
        <v>5.741626794258373</v>
      </c>
      <c r="AA347" s="42">
        <v>6.2200956937799043</v>
      </c>
      <c r="AB347" s="42">
        <v>6.0606060606060606</v>
      </c>
      <c r="AC347" s="42">
        <v>5.5821371610845292</v>
      </c>
      <c r="AD347" s="42">
        <v>5.741626794258373</v>
      </c>
      <c r="AE347" s="42">
        <v>5.6907998735377809</v>
      </c>
      <c r="AF347" s="42">
        <v>6.0069554220676578</v>
      </c>
      <c r="AG347" s="42">
        <v>6.4811887448624725</v>
      </c>
      <c r="AH347" s="42">
        <v>6.3231109705975346</v>
      </c>
      <c r="AI347" s="42">
        <v>6.4811887448624725</v>
      </c>
      <c r="AJ347" s="42">
        <v>5.5327220992728421</v>
      </c>
      <c r="AK347" s="42">
        <v>5.6907998735377809</v>
      </c>
      <c r="AL347" s="42">
        <v>5.5327220992728421</v>
      </c>
      <c r="AM347" s="42">
        <v>5.2165665507429653</v>
      </c>
      <c r="AN347" s="42">
        <v>4.9004110022130893</v>
      </c>
      <c r="AO347" s="42">
        <v>4.4261776794182737</v>
      </c>
      <c r="AP347" s="42">
        <v>4.4261776794182737</v>
      </c>
      <c r="AQ347" s="42">
        <v>4.4261776794182737</v>
      </c>
      <c r="AR347" s="42">
        <v>4.107981220657277</v>
      </c>
      <c r="AS347" s="42">
        <v>4.4014084507042259</v>
      </c>
      <c r="AT347" s="42">
        <v>3.961267605633803</v>
      </c>
      <c r="AU347" s="42">
        <v>3.6678403755868545</v>
      </c>
      <c r="AV347" s="42">
        <v>3.6678403755868545</v>
      </c>
      <c r="AW347" s="42">
        <v>3.6678403755868545</v>
      </c>
      <c r="AX347" s="42">
        <v>3.5211267605633805</v>
      </c>
      <c r="AY347" s="42">
        <v>3.6678403755868545</v>
      </c>
      <c r="AZ347" s="42">
        <v>3.227699530516432</v>
      </c>
      <c r="BA347" s="42">
        <v>3.5211267605633805</v>
      </c>
      <c r="BB347" s="42">
        <v>3.080985915492958</v>
      </c>
      <c r="BC347" s="42">
        <v>2.9342723004694835</v>
      </c>
      <c r="BD347" s="42">
        <v>2.9342723004694835</v>
      </c>
      <c r="BE347" s="42">
        <v>2.7307482250136541</v>
      </c>
      <c r="BF347" s="42">
        <v>2.4576734025122886</v>
      </c>
      <c r="BG347" s="42">
        <v>2.7307482250136541</v>
      </c>
      <c r="BH347" s="42">
        <v>2.7307482250136541</v>
      </c>
      <c r="BI347" s="42">
        <v>2.5942108137629711</v>
      </c>
      <c r="BJ347" s="42">
        <v>2.4576734025122886</v>
      </c>
      <c r="BK347" s="42">
        <v>2.1845985800109231</v>
      </c>
      <c r="BL347" s="42">
        <v>2.3211359912616056</v>
      </c>
      <c r="BM347" s="42">
        <v>2.7307482250136541</v>
      </c>
      <c r="BN347" s="42">
        <v>2.8672856362643366</v>
      </c>
      <c r="BO347" s="42">
        <v>2.5942108137629711</v>
      </c>
      <c r="BP347" s="42">
        <v>2.3211359912616056</v>
      </c>
    </row>
    <row r="348" spans="1:68" x14ac:dyDescent="0.25">
      <c r="A348" s="9" t="s">
        <v>713</v>
      </c>
      <c r="B348" s="2" t="s">
        <v>1687</v>
      </c>
      <c r="C348" s="2" t="s">
        <v>709</v>
      </c>
      <c r="D348" s="2" t="s">
        <v>714</v>
      </c>
      <c r="E348" s="42">
        <v>5.390395295655015</v>
      </c>
      <c r="F348" s="42">
        <v>5.0637046716759233</v>
      </c>
      <c r="G348" s="42">
        <v>5.390395295655015</v>
      </c>
      <c r="H348" s="42">
        <v>5.5537406076445608</v>
      </c>
      <c r="I348" s="42">
        <v>5.5537406076445608</v>
      </c>
      <c r="J348" s="42">
        <v>5.7170859196341066</v>
      </c>
      <c r="K348" s="42">
        <v>5.7170859196341066</v>
      </c>
      <c r="L348" s="42">
        <v>5.8804312316236524</v>
      </c>
      <c r="M348" s="42">
        <v>6.0437765436131983</v>
      </c>
      <c r="N348" s="42">
        <v>6.2071218556027441</v>
      </c>
      <c r="O348" s="42">
        <v>5.8804312316236524</v>
      </c>
      <c r="P348" s="42">
        <v>5.7170859196341066</v>
      </c>
      <c r="Q348" s="42">
        <v>6.0437765436131983</v>
      </c>
      <c r="R348" s="42">
        <v>5.8231035568146048</v>
      </c>
      <c r="S348" s="42">
        <v>5.9804847340258105</v>
      </c>
      <c r="T348" s="42">
        <v>6.1378659112370162</v>
      </c>
      <c r="U348" s="42">
        <v>5.9804847340258105</v>
      </c>
      <c r="V348" s="42">
        <v>5.9804847340258105</v>
      </c>
      <c r="W348" s="42">
        <v>5.5083412023921943</v>
      </c>
      <c r="X348" s="42">
        <v>5.5083412023921943</v>
      </c>
      <c r="Y348" s="42">
        <v>5.3509600251809886</v>
      </c>
      <c r="Z348" s="42">
        <v>5.8231035568146048</v>
      </c>
      <c r="AA348" s="42">
        <v>5.1935788479697829</v>
      </c>
      <c r="AB348" s="42">
        <v>5.1935788479697829</v>
      </c>
      <c r="AC348" s="42">
        <v>4.7214353163361666</v>
      </c>
      <c r="AD348" s="42">
        <v>5.1935788479697829</v>
      </c>
      <c r="AE348" s="42">
        <v>5.0816137973514017</v>
      </c>
      <c r="AF348" s="42">
        <v>5.0816137973514017</v>
      </c>
      <c r="AG348" s="42">
        <v>5.2356020942408374</v>
      </c>
      <c r="AH348" s="42">
        <v>4.9276255004619651</v>
      </c>
      <c r="AI348" s="42">
        <v>4.4656606097936562</v>
      </c>
      <c r="AJ348" s="42">
        <v>4.4656606097936562</v>
      </c>
      <c r="AK348" s="42">
        <v>4.6196489066830919</v>
      </c>
      <c r="AL348" s="42">
        <v>4.6196489066830919</v>
      </c>
      <c r="AM348" s="42">
        <v>4.157684016014783</v>
      </c>
      <c r="AN348" s="42">
        <v>4.7736372035725285</v>
      </c>
      <c r="AO348" s="42">
        <v>4.157684016014783</v>
      </c>
      <c r="AP348" s="42">
        <v>4.0036957191253464</v>
      </c>
      <c r="AQ348" s="42">
        <v>4.6196489066830919</v>
      </c>
      <c r="AR348" s="42">
        <v>4.369356248179435</v>
      </c>
      <c r="AS348" s="42">
        <v>4.0780658316341398</v>
      </c>
      <c r="AT348" s="42">
        <v>3.7867754150888437</v>
      </c>
      <c r="AU348" s="42">
        <v>3.7867754150888437</v>
      </c>
      <c r="AV348" s="42">
        <v>3.4954849985435481</v>
      </c>
      <c r="AW348" s="42">
        <v>3.3498397902709001</v>
      </c>
      <c r="AX348" s="42">
        <v>3.2041945819982525</v>
      </c>
      <c r="AY348" s="42">
        <v>3.0585493737256044</v>
      </c>
      <c r="AZ348" s="42">
        <v>3.0585493737256044</v>
      </c>
      <c r="BA348" s="42">
        <v>2.9129041654529568</v>
      </c>
      <c r="BB348" s="42">
        <v>2.6216137489076612</v>
      </c>
      <c r="BC348" s="42">
        <v>2.7672589571803088</v>
      </c>
      <c r="BD348" s="42">
        <v>2.7672589571803088</v>
      </c>
      <c r="BE348" s="42">
        <v>2.7528252680382499</v>
      </c>
      <c r="BF348" s="42">
        <v>3.0425963488843815</v>
      </c>
      <c r="BG348" s="42">
        <v>2.8977108084613157</v>
      </c>
      <c r="BH348" s="42">
        <v>2.8977108084613157</v>
      </c>
      <c r="BI348" s="42">
        <v>2.7528252680382499</v>
      </c>
      <c r="BJ348" s="42">
        <v>2.6079397276151841</v>
      </c>
      <c r="BK348" s="42">
        <v>2.4630541871921183</v>
      </c>
      <c r="BL348" s="42">
        <v>2.6079397276151841</v>
      </c>
      <c r="BM348" s="42">
        <v>2.7528252680382499</v>
      </c>
      <c r="BN348" s="42">
        <v>2.6079397276151841</v>
      </c>
      <c r="BO348" s="42">
        <v>2.3181686467690525</v>
      </c>
      <c r="BP348" s="42">
        <v>2.3181686467690525</v>
      </c>
    </row>
    <row r="349" spans="1:68" x14ac:dyDescent="0.25">
      <c r="A349" s="9" t="s">
        <v>715</v>
      </c>
      <c r="B349" s="2" t="s">
        <v>1688</v>
      </c>
      <c r="C349" s="2" t="s">
        <v>709</v>
      </c>
      <c r="D349" s="2" t="s">
        <v>716</v>
      </c>
      <c r="E349" s="42">
        <v>5.3025577043044292</v>
      </c>
      <c r="F349" s="42">
        <v>5.4585152838427939</v>
      </c>
      <c r="G349" s="42">
        <v>5.3025577043044292</v>
      </c>
      <c r="H349" s="42">
        <v>5.9263880224578909</v>
      </c>
      <c r="I349" s="42">
        <v>6.0823456019962565</v>
      </c>
      <c r="J349" s="42">
        <v>6.2383031815346222</v>
      </c>
      <c r="K349" s="42">
        <v>5.9263880224578909</v>
      </c>
      <c r="L349" s="42">
        <v>6.3942607610729878</v>
      </c>
      <c r="M349" s="42">
        <v>6.0823456019962565</v>
      </c>
      <c r="N349" s="42">
        <v>5.9263880224578909</v>
      </c>
      <c r="O349" s="42">
        <v>5.6144728633811596</v>
      </c>
      <c r="P349" s="42">
        <v>5.4585152838427939</v>
      </c>
      <c r="Q349" s="42">
        <v>5.4585152838427939</v>
      </c>
      <c r="R349" s="42">
        <v>5.4585152838427939</v>
      </c>
      <c r="S349" s="42">
        <v>5.6144728633811596</v>
      </c>
      <c r="T349" s="42">
        <v>5.1466001247660635</v>
      </c>
      <c r="U349" s="42">
        <v>4.8346849656893323</v>
      </c>
      <c r="V349" s="42">
        <v>4.522769806612601</v>
      </c>
      <c r="W349" s="42">
        <v>4.522769806612601</v>
      </c>
      <c r="X349" s="42">
        <v>4.3668122270742353</v>
      </c>
      <c r="Y349" s="42">
        <v>4.2108546475358697</v>
      </c>
      <c r="Z349" s="42">
        <v>4.6787273861509666</v>
      </c>
      <c r="AA349" s="42">
        <v>4.3668122270742353</v>
      </c>
      <c r="AB349" s="42">
        <v>4.6787273861509666</v>
      </c>
      <c r="AC349" s="42">
        <v>4.2108546475358697</v>
      </c>
      <c r="AD349" s="42">
        <v>4.6787273861509666</v>
      </c>
      <c r="AE349" s="42">
        <v>4.6758104738154618</v>
      </c>
      <c r="AF349" s="42">
        <v>4.6758104738154618</v>
      </c>
      <c r="AG349" s="42">
        <v>4.5199501246882798</v>
      </c>
      <c r="AH349" s="42">
        <v>4.3640897755610979</v>
      </c>
      <c r="AI349" s="42">
        <v>4.3640897755610979</v>
      </c>
      <c r="AJ349" s="42">
        <v>3.8965087281795512</v>
      </c>
      <c r="AK349" s="42">
        <v>3.8965087281795512</v>
      </c>
      <c r="AL349" s="42">
        <v>3.8965087281795512</v>
      </c>
      <c r="AM349" s="42">
        <v>4.2082294264339151</v>
      </c>
      <c r="AN349" s="42">
        <v>4.3640897755610979</v>
      </c>
      <c r="AO349" s="42">
        <v>4.0523690773067331</v>
      </c>
      <c r="AP349" s="42">
        <v>3.7406483790523692</v>
      </c>
      <c r="AQ349" s="42">
        <v>3.4289276807980054</v>
      </c>
      <c r="AR349" s="42">
        <v>3.3618581907090466</v>
      </c>
      <c r="AS349" s="42">
        <v>3.5146699266503667</v>
      </c>
      <c r="AT349" s="42">
        <v>3.3618581907090466</v>
      </c>
      <c r="AU349" s="42">
        <v>3.3618581907090466</v>
      </c>
      <c r="AV349" s="42">
        <v>3.3618581907090466</v>
      </c>
      <c r="AW349" s="42">
        <v>3.3618581907090466</v>
      </c>
      <c r="AX349" s="42">
        <v>3.5146699266503667</v>
      </c>
      <c r="AY349" s="42">
        <v>3.0562347188264058</v>
      </c>
      <c r="AZ349" s="42">
        <v>2.9034229828850857</v>
      </c>
      <c r="BA349" s="42">
        <v>2.7506112469437656</v>
      </c>
      <c r="BB349" s="42">
        <v>2.2921760391198043</v>
      </c>
      <c r="BC349" s="42">
        <v>2.1393643031784841</v>
      </c>
      <c r="BD349" s="42">
        <v>2.2921760391198043</v>
      </c>
      <c r="BE349" s="42">
        <v>2.2321428571428572</v>
      </c>
      <c r="BF349" s="42">
        <v>2.3809523809523809</v>
      </c>
      <c r="BG349" s="42">
        <v>2.6785714285714284</v>
      </c>
      <c r="BH349" s="42">
        <v>2.3809523809523809</v>
      </c>
      <c r="BI349" s="42">
        <v>2.3809523809523809</v>
      </c>
      <c r="BJ349" s="42">
        <v>2.2321428571428572</v>
      </c>
      <c r="BK349" s="42">
        <v>2.2321428571428572</v>
      </c>
      <c r="BL349" s="42">
        <v>2.5297619047619047</v>
      </c>
      <c r="BM349" s="42">
        <v>2.6785714285714284</v>
      </c>
      <c r="BN349" s="42">
        <v>2.3809523809523809</v>
      </c>
      <c r="BO349" s="42">
        <v>2.5297619047619047</v>
      </c>
      <c r="BP349" s="42">
        <v>1.9345238095238095</v>
      </c>
    </row>
    <row r="350" spans="1:68" x14ac:dyDescent="0.25">
      <c r="A350" s="9" t="s">
        <v>717</v>
      </c>
      <c r="B350" s="2" t="s">
        <v>1689</v>
      </c>
      <c r="C350" s="2" t="s">
        <v>709</v>
      </c>
      <c r="D350" s="2" t="s">
        <v>718</v>
      </c>
      <c r="E350" s="42">
        <v>4.9329123914759272</v>
      </c>
      <c r="F350" s="42">
        <v>5.1302288871349644</v>
      </c>
      <c r="G350" s="42">
        <v>5.1302288871349644</v>
      </c>
      <c r="H350" s="42">
        <v>4.5382794001578528</v>
      </c>
      <c r="I350" s="42">
        <v>5.1302288871349644</v>
      </c>
      <c r="J350" s="42">
        <v>4.9329123914759272</v>
      </c>
      <c r="K350" s="42">
        <v>5.1302288871349644</v>
      </c>
      <c r="L350" s="42">
        <v>5.1302288871349644</v>
      </c>
      <c r="M350" s="42">
        <v>5.3275453827940016</v>
      </c>
      <c r="N350" s="42">
        <v>5.1302288871349644</v>
      </c>
      <c r="O350" s="42">
        <v>4.9329123914759272</v>
      </c>
      <c r="P350" s="42">
        <v>4.9329123914759272</v>
      </c>
      <c r="Q350" s="42">
        <v>4.9329123914759272</v>
      </c>
      <c r="R350" s="42">
        <v>4.7691720717283479</v>
      </c>
      <c r="S350" s="42">
        <v>4.9599389545974821</v>
      </c>
      <c r="T350" s="42">
        <v>4.3876383059900803</v>
      </c>
      <c r="U350" s="42">
        <v>4.7691720717283479</v>
      </c>
      <c r="V350" s="42">
        <v>4.5784051888592137</v>
      </c>
      <c r="W350" s="42">
        <v>4.1968714231209461</v>
      </c>
      <c r="X350" s="42">
        <v>4.5784051888592137</v>
      </c>
      <c r="Y350" s="42">
        <v>5.1507058374666155</v>
      </c>
      <c r="Z350" s="42">
        <v>5.3414727203357497</v>
      </c>
      <c r="AA350" s="42">
        <v>5.5322396032048831</v>
      </c>
      <c r="AB350" s="42">
        <v>5.1507058374666155</v>
      </c>
      <c r="AC350" s="42">
        <v>4.9599389545974821</v>
      </c>
      <c r="AD350" s="42">
        <v>4.7691720717283479</v>
      </c>
      <c r="AE350" s="42">
        <v>4.7116471918582734</v>
      </c>
      <c r="AF350" s="42">
        <v>4.7116471918582734</v>
      </c>
      <c r="AG350" s="42">
        <v>4.9001130795326047</v>
      </c>
      <c r="AH350" s="42">
        <v>4.5231813041839422</v>
      </c>
      <c r="AI350" s="42">
        <v>4.5231813041839422</v>
      </c>
      <c r="AJ350" s="42">
        <v>4.3347154165096118</v>
      </c>
      <c r="AK350" s="42">
        <v>4.3347154165096118</v>
      </c>
      <c r="AL350" s="42">
        <v>4.5231813041839422</v>
      </c>
      <c r="AM350" s="42">
        <v>4.3347154165096118</v>
      </c>
      <c r="AN350" s="42">
        <v>4.1462495288352805</v>
      </c>
      <c r="AO350" s="42">
        <v>3.9577836411609497</v>
      </c>
      <c r="AP350" s="42">
        <v>4.3347154165096118</v>
      </c>
      <c r="AQ350" s="42">
        <v>4.1462495288352805</v>
      </c>
      <c r="AR350" s="42">
        <v>3.932785126921702</v>
      </c>
      <c r="AS350" s="42">
        <v>3.932785126921702</v>
      </c>
      <c r="AT350" s="42">
        <v>3.932785126921702</v>
      </c>
      <c r="AU350" s="42">
        <v>3.3964962459778336</v>
      </c>
      <c r="AV350" s="42">
        <v>3.3964962459778336</v>
      </c>
      <c r="AW350" s="42">
        <v>3.3964962459778336</v>
      </c>
      <c r="AX350" s="42">
        <v>3.038970325348588</v>
      </c>
      <c r="AY350" s="42">
        <v>3.3964962459778336</v>
      </c>
      <c r="AZ350" s="42">
        <v>3.038970325348588</v>
      </c>
      <c r="BA350" s="42">
        <v>3.3964962459778336</v>
      </c>
      <c r="BB350" s="42">
        <v>2.6814444047193424</v>
      </c>
      <c r="BC350" s="42">
        <v>2.3239184840900968</v>
      </c>
      <c r="BD350" s="42">
        <v>2.5026814444047196</v>
      </c>
      <c r="BE350" s="42">
        <v>2.4708789269325804</v>
      </c>
      <c r="BF350" s="42">
        <v>2.6473702788563362</v>
      </c>
      <c r="BG350" s="42">
        <v>2.4708789269325804</v>
      </c>
      <c r="BH350" s="42">
        <v>2.2943875750088245</v>
      </c>
      <c r="BI350" s="42">
        <v>2.4708789269325804</v>
      </c>
      <c r="BJ350" s="42">
        <v>2.2943875750088245</v>
      </c>
      <c r="BK350" s="42">
        <v>2.4708789269325804</v>
      </c>
      <c r="BL350" s="42">
        <v>2.4708789269325804</v>
      </c>
      <c r="BM350" s="42">
        <v>2.6473702788563362</v>
      </c>
      <c r="BN350" s="42">
        <v>2.6473702788563362</v>
      </c>
      <c r="BO350" s="42">
        <v>2.4708789269325804</v>
      </c>
      <c r="BP350" s="42">
        <v>2.2943875750088245</v>
      </c>
    </row>
    <row r="351" spans="1:68" x14ac:dyDescent="0.25">
      <c r="A351" s="9" t="s">
        <v>719</v>
      </c>
      <c r="B351" s="2" t="s">
        <v>1690</v>
      </c>
      <c r="C351" s="2" t="s">
        <v>709</v>
      </c>
      <c r="D351" s="2" t="s">
        <v>720</v>
      </c>
      <c r="E351" s="42">
        <v>7.033822208919486</v>
      </c>
      <c r="F351" s="42">
        <v>7.3331337922777617</v>
      </c>
      <c r="G351" s="42">
        <v>7.3331337922777617</v>
      </c>
      <c r="H351" s="42">
        <v>7.3331337922777617</v>
      </c>
      <c r="I351" s="42">
        <v>7.1834780005986243</v>
      </c>
      <c r="J351" s="42">
        <v>7.1834780005986243</v>
      </c>
      <c r="K351" s="42">
        <v>6.8841664172403476</v>
      </c>
      <c r="L351" s="42">
        <v>7.033822208919486</v>
      </c>
      <c r="M351" s="42">
        <v>7.033822208919486</v>
      </c>
      <c r="N351" s="42">
        <v>6.8841664172403476</v>
      </c>
      <c r="O351" s="42">
        <v>6.8841664172403476</v>
      </c>
      <c r="P351" s="42">
        <v>7.3331337922777617</v>
      </c>
      <c r="Q351" s="42">
        <v>7.6324453756360375</v>
      </c>
      <c r="R351" s="42">
        <v>7.4084834398605457</v>
      </c>
      <c r="S351" s="42">
        <v>7.5537478210342819</v>
      </c>
      <c r="T351" s="42">
        <v>7.1179546775130733</v>
      </c>
      <c r="U351" s="42">
        <v>7.4084834398605457</v>
      </c>
      <c r="V351" s="42">
        <v>6.9726902963393371</v>
      </c>
      <c r="W351" s="42">
        <v>6.6821615339918647</v>
      </c>
      <c r="X351" s="42">
        <v>6.8274259151656009</v>
      </c>
      <c r="Y351" s="42">
        <v>7.2632190586868095</v>
      </c>
      <c r="Z351" s="42">
        <v>7.1179546775130733</v>
      </c>
      <c r="AA351" s="42">
        <v>7.1179546775130733</v>
      </c>
      <c r="AB351" s="42">
        <v>7.2632190586868095</v>
      </c>
      <c r="AC351" s="42">
        <v>7.1179546775130733</v>
      </c>
      <c r="AD351" s="42">
        <v>7.5537478210342819</v>
      </c>
      <c r="AE351" s="42">
        <v>7.3842658335700087</v>
      </c>
      <c r="AF351" s="42">
        <v>7.1002556092019313</v>
      </c>
      <c r="AG351" s="42">
        <v>6.816245384833854</v>
      </c>
      <c r="AH351" s="42">
        <v>6.6742402726498149</v>
      </c>
      <c r="AI351" s="42">
        <v>6.5322351604657767</v>
      </c>
      <c r="AJ351" s="42">
        <v>6.2482249360976994</v>
      </c>
      <c r="AK351" s="42">
        <v>6.3902300482817376</v>
      </c>
      <c r="AL351" s="42">
        <v>6.2482249360976994</v>
      </c>
      <c r="AM351" s="42">
        <v>6.5322351604657767</v>
      </c>
      <c r="AN351" s="42">
        <v>6.3902300482817376</v>
      </c>
      <c r="AO351" s="42">
        <v>6.2482249360976994</v>
      </c>
      <c r="AP351" s="42">
        <v>5.964214711729622</v>
      </c>
      <c r="AQ351" s="42">
        <v>5.964214711729622</v>
      </c>
      <c r="AR351" s="42">
        <v>5.6818181818181817</v>
      </c>
      <c r="AS351" s="42">
        <v>5.5465367965367962</v>
      </c>
      <c r="AT351" s="42">
        <v>5.4112554112554108</v>
      </c>
      <c r="AU351" s="42">
        <v>5.4112554112554108</v>
      </c>
      <c r="AV351" s="42">
        <v>5.8170995670995671</v>
      </c>
      <c r="AW351" s="42">
        <v>5.1406926406926408</v>
      </c>
      <c r="AX351" s="42">
        <v>5.2759740259740262</v>
      </c>
      <c r="AY351" s="42">
        <v>5.0054112554112553</v>
      </c>
      <c r="AZ351" s="42">
        <v>4.7348484848484844</v>
      </c>
      <c r="BA351" s="42">
        <v>4.1937229437229435</v>
      </c>
      <c r="BB351" s="42">
        <v>4.1937229437229435</v>
      </c>
      <c r="BC351" s="42">
        <v>3.7878787878787876</v>
      </c>
      <c r="BD351" s="42">
        <v>3.5173160173160172</v>
      </c>
      <c r="BE351" s="42">
        <v>3.3818938605619149</v>
      </c>
      <c r="BF351" s="42">
        <v>3.6420395421436007</v>
      </c>
      <c r="BG351" s="42">
        <v>3.5119667013527578</v>
      </c>
      <c r="BH351" s="42">
        <v>3.6420395421436007</v>
      </c>
      <c r="BI351" s="42">
        <v>3.5119667013527578</v>
      </c>
      <c r="BJ351" s="42">
        <v>3.5119667013527578</v>
      </c>
      <c r="BK351" s="42">
        <v>3.5119667013527578</v>
      </c>
      <c r="BL351" s="42">
        <v>3.6420395421436007</v>
      </c>
      <c r="BM351" s="42">
        <v>3.6420395421436007</v>
      </c>
      <c r="BN351" s="42">
        <v>3.5119667013527578</v>
      </c>
      <c r="BO351" s="42">
        <v>3.3818938605619149</v>
      </c>
      <c r="BP351" s="42">
        <v>2.9916753381893861</v>
      </c>
    </row>
    <row r="352" spans="1:68" x14ac:dyDescent="0.25">
      <c r="A352" s="9" t="s">
        <v>721</v>
      </c>
      <c r="B352" s="2" t="s">
        <v>1691</v>
      </c>
      <c r="C352" s="2" t="s">
        <v>709</v>
      </c>
      <c r="D352" s="2" t="s">
        <v>722</v>
      </c>
      <c r="E352" s="42">
        <v>3.1695721077654517</v>
      </c>
      <c r="F352" s="42">
        <v>3.4865293185419968</v>
      </c>
      <c r="G352" s="42">
        <v>3.6450079239302693</v>
      </c>
      <c r="H352" s="42">
        <v>3.4865293185419968</v>
      </c>
      <c r="I352" s="42">
        <v>3.4865293185419968</v>
      </c>
      <c r="J352" s="42">
        <v>3.3280507131537242</v>
      </c>
      <c r="K352" s="42">
        <v>3.1695721077654517</v>
      </c>
      <c r="L352" s="42">
        <v>3.4865293185419968</v>
      </c>
      <c r="M352" s="42">
        <v>3.4865293185419968</v>
      </c>
      <c r="N352" s="42">
        <v>3.3280507131537242</v>
      </c>
      <c r="O352" s="42">
        <v>3.3280507131537242</v>
      </c>
      <c r="P352" s="42">
        <v>3.0110935023771792</v>
      </c>
      <c r="Q352" s="42">
        <v>2.8526148969889062</v>
      </c>
      <c r="R352" s="42">
        <v>2.8562361155188829</v>
      </c>
      <c r="S352" s="42">
        <v>2.8562361155188829</v>
      </c>
      <c r="T352" s="42">
        <v>3.332275468105363</v>
      </c>
      <c r="U352" s="42">
        <v>3.332275468105363</v>
      </c>
      <c r="V352" s="42">
        <v>3.1735956839098698</v>
      </c>
      <c r="W352" s="42">
        <v>3.0149158997143761</v>
      </c>
      <c r="X352" s="42">
        <v>2.8562361155188829</v>
      </c>
      <c r="Y352" s="42">
        <v>3.332275468105363</v>
      </c>
      <c r="Z352" s="42">
        <v>3.1735956839098698</v>
      </c>
      <c r="AA352" s="42">
        <v>3.332275468105363</v>
      </c>
      <c r="AB352" s="42">
        <v>3.4909552523008567</v>
      </c>
      <c r="AC352" s="42">
        <v>3.332275468105363</v>
      </c>
      <c r="AD352" s="42">
        <v>3.1735956839098698</v>
      </c>
      <c r="AE352" s="42">
        <v>3.15059861373661</v>
      </c>
      <c r="AF352" s="42">
        <v>3.15059861373661</v>
      </c>
      <c r="AG352" s="42">
        <v>3.3081285444234405</v>
      </c>
      <c r="AH352" s="42">
        <v>2.9930686830497795</v>
      </c>
      <c r="AI352" s="42">
        <v>2.8355387523629489</v>
      </c>
      <c r="AJ352" s="42">
        <v>2.8355387523629489</v>
      </c>
      <c r="AK352" s="42">
        <v>2.6780088216761184</v>
      </c>
      <c r="AL352" s="42">
        <v>2.9930686830497795</v>
      </c>
      <c r="AM352" s="42">
        <v>2.8355387523629489</v>
      </c>
      <c r="AN352" s="42">
        <v>2.8355387523629489</v>
      </c>
      <c r="AO352" s="42">
        <v>2.6780088216761184</v>
      </c>
      <c r="AP352" s="42">
        <v>1.890359168241966</v>
      </c>
      <c r="AQ352" s="42">
        <v>2.3629489603024574</v>
      </c>
      <c r="AR352" s="42">
        <v>2.3041474654377883</v>
      </c>
      <c r="AS352" s="42">
        <v>2.3041474654377883</v>
      </c>
      <c r="AT352" s="42">
        <v>2.3041474654377883</v>
      </c>
      <c r="AU352" s="42">
        <v>2.3041474654377883</v>
      </c>
      <c r="AV352" s="42">
        <v>1.9969278033794164</v>
      </c>
      <c r="AW352" s="42">
        <v>1.9969278033794164</v>
      </c>
      <c r="AX352" s="42">
        <v>1.6897081413210446</v>
      </c>
      <c r="AY352" s="42">
        <v>1.9969278033794164</v>
      </c>
      <c r="AZ352" s="42">
        <v>1.9969278033794164</v>
      </c>
      <c r="BA352" s="42">
        <v>1.8433179723502306</v>
      </c>
      <c r="BB352" s="42">
        <v>1.8433179723502306</v>
      </c>
      <c r="BC352" s="42">
        <v>1.8433179723502306</v>
      </c>
      <c r="BD352" s="42">
        <v>1.6897081413210446</v>
      </c>
      <c r="BE352" s="42">
        <v>1.5859284890426759</v>
      </c>
      <c r="BF352" s="42">
        <v>1.7301038062283738</v>
      </c>
      <c r="BG352" s="42">
        <v>1.441753171856978</v>
      </c>
      <c r="BH352" s="42">
        <v>1.5859284890426759</v>
      </c>
      <c r="BI352" s="42">
        <v>1.5859284890426759</v>
      </c>
      <c r="BJ352" s="42">
        <v>1.441753171856978</v>
      </c>
      <c r="BK352" s="42">
        <v>1.5859284890426759</v>
      </c>
      <c r="BL352" s="42">
        <v>1.441753171856978</v>
      </c>
      <c r="BM352" s="42">
        <v>1.441753171856978</v>
      </c>
      <c r="BN352" s="42">
        <v>1.2975778546712804</v>
      </c>
      <c r="BO352" s="42">
        <v>1.2975778546712804</v>
      </c>
      <c r="BP352" s="42">
        <v>1.441753171856978</v>
      </c>
    </row>
    <row r="353" spans="1:68" x14ac:dyDescent="0.25">
      <c r="A353" s="9" t="s">
        <v>723</v>
      </c>
      <c r="B353" s="2" t="s">
        <v>1692</v>
      </c>
      <c r="C353" s="2" t="s">
        <v>709</v>
      </c>
      <c r="D353" s="2" t="s">
        <v>724</v>
      </c>
      <c r="E353" s="42">
        <v>4.4981060606060606</v>
      </c>
      <c r="F353" s="42">
        <v>4.3797348484848486</v>
      </c>
      <c r="G353" s="42">
        <v>4.2613636363636358</v>
      </c>
      <c r="H353" s="42">
        <v>4.6164772727272725</v>
      </c>
      <c r="I353" s="42">
        <v>4.7348484848484844</v>
      </c>
      <c r="J353" s="42">
        <v>4.8532196969696964</v>
      </c>
      <c r="K353" s="42">
        <v>5.0899621212121211</v>
      </c>
      <c r="L353" s="42">
        <v>5.0899621212121211</v>
      </c>
      <c r="M353" s="42">
        <v>5.326704545454545</v>
      </c>
      <c r="N353" s="42">
        <v>4.8532196969696964</v>
      </c>
      <c r="O353" s="42">
        <v>4.9715909090909092</v>
      </c>
      <c r="P353" s="42">
        <v>4.7348484848484844</v>
      </c>
      <c r="Q353" s="42">
        <v>5.0899621212121211</v>
      </c>
      <c r="R353" s="42">
        <v>4.9665049665049663</v>
      </c>
      <c r="S353" s="42">
        <v>4.7355047355047359</v>
      </c>
      <c r="T353" s="42">
        <v>4.5045045045045047</v>
      </c>
      <c r="U353" s="42">
        <v>4.6200046200046199</v>
      </c>
      <c r="V353" s="42">
        <v>4.5045045045045047</v>
      </c>
      <c r="W353" s="42">
        <v>4.5045045045045047</v>
      </c>
      <c r="X353" s="42">
        <v>4.6200046200046199</v>
      </c>
      <c r="Y353" s="42">
        <v>4.5045045045045047</v>
      </c>
      <c r="Z353" s="42">
        <v>4.2735042735042734</v>
      </c>
      <c r="AA353" s="42">
        <v>4.0425040425040422</v>
      </c>
      <c r="AB353" s="42">
        <v>4.1580041580041582</v>
      </c>
      <c r="AC353" s="42">
        <v>4.1580041580041582</v>
      </c>
      <c r="AD353" s="42">
        <v>3.8115038115038118</v>
      </c>
      <c r="AE353" s="42">
        <v>3.729656419529837</v>
      </c>
      <c r="AF353" s="42">
        <v>3.729656419529837</v>
      </c>
      <c r="AG353" s="42">
        <v>3.729656419529837</v>
      </c>
      <c r="AH353" s="42">
        <v>3.5036166365280286</v>
      </c>
      <c r="AI353" s="42">
        <v>3.6166365280289328</v>
      </c>
      <c r="AJ353" s="42">
        <v>3.5036166365280286</v>
      </c>
      <c r="AK353" s="42">
        <v>3.6166365280289328</v>
      </c>
      <c r="AL353" s="42">
        <v>3.729656419529837</v>
      </c>
      <c r="AM353" s="42">
        <v>3.3905967450271248</v>
      </c>
      <c r="AN353" s="42">
        <v>3.2775768535262206</v>
      </c>
      <c r="AO353" s="42">
        <v>3.2775768535262206</v>
      </c>
      <c r="AP353" s="42">
        <v>2.9385171790235081</v>
      </c>
      <c r="AQ353" s="42">
        <v>2.8254972875226039</v>
      </c>
      <c r="AR353" s="42">
        <v>2.7274710888064586</v>
      </c>
      <c r="AS353" s="42">
        <v>2.8365699323587172</v>
      </c>
      <c r="AT353" s="42">
        <v>2.8365699323587172</v>
      </c>
      <c r="AU353" s="42">
        <v>2.9456687759109754</v>
      </c>
      <c r="AV353" s="42">
        <v>2.9456687759109754</v>
      </c>
      <c r="AW353" s="42">
        <v>2.9456687759109754</v>
      </c>
      <c r="AX353" s="42">
        <v>2.8365699323587172</v>
      </c>
      <c r="AY353" s="42">
        <v>3.0547676194632336</v>
      </c>
      <c r="AZ353" s="42">
        <v>3.0547676194632336</v>
      </c>
      <c r="BA353" s="42">
        <v>2.7274710888064586</v>
      </c>
      <c r="BB353" s="42">
        <v>2.4001745581496836</v>
      </c>
      <c r="BC353" s="42">
        <v>2.2910757145974254</v>
      </c>
      <c r="BD353" s="42">
        <v>2.4001745581496836</v>
      </c>
      <c r="BE353" s="42">
        <v>2.0821502933939051</v>
      </c>
      <c r="BF353" s="42">
        <v>2.0821502933939051</v>
      </c>
      <c r="BG353" s="42">
        <v>2.0821502933939051</v>
      </c>
      <c r="BH353" s="42">
        <v>1.9875070982396366</v>
      </c>
      <c r="BI353" s="42">
        <v>1.9875070982396366</v>
      </c>
      <c r="BJ353" s="42">
        <v>1.9875070982396366</v>
      </c>
      <c r="BK353" s="42">
        <v>1.7982207079310999</v>
      </c>
      <c r="BL353" s="42">
        <v>1.9875070982396366</v>
      </c>
      <c r="BM353" s="42">
        <v>1.9875070982396366</v>
      </c>
      <c r="BN353" s="42">
        <v>2.0821502933939051</v>
      </c>
      <c r="BO353" s="42">
        <v>1.9875070982396366</v>
      </c>
      <c r="BP353" s="42">
        <v>1.7982207079310999</v>
      </c>
    </row>
    <row r="354" spans="1:68" x14ac:dyDescent="0.25">
      <c r="A354" s="9" t="s">
        <v>725</v>
      </c>
      <c r="B354" s="2" t="s">
        <v>1693</v>
      </c>
      <c r="C354" s="2" t="s">
        <v>709</v>
      </c>
      <c r="D354" s="2" t="s">
        <v>726</v>
      </c>
      <c r="E354" s="42">
        <v>6.2695924764890281</v>
      </c>
      <c r="F354" s="42">
        <v>6.4437478230581675</v>
      </c>
      <c r="G354" s="42">
        <v>6.4437478230581675</v>
      </c>
      <c r="H354" s="42">
        <v>6.617903169627307</v>
      </c>
      <c r="I354" s="42">
        <v>6.617903169627307</v>
      </c>
      <c r="J354" s="42">
        <v>6.4437478230581675</v>
      </c>
      <c r="K354" s="42">
        <v>7.3145245559038656</v>
      </c>
      <c r="L354" s="42">
        <v>7.488679902473006</v>
      </c>
      <c r="M354" s="42">
        <v>7.8369905956112849</v>
      </c>
      <c r="N354" s="42">
        <v>7.6628352490421454</v>
      </c>
      <c r="O354" s="42">
        <v>7.3145245559038656</v>
      </c>
      <c r="P354" s="42">
        <v>6.9662138627655867</v>
      </c>
      <c r="Q354" s="42">
        <v>7.1403692093347262</v>
      </c>
      <c r="R354" s="42">
        <v>7.0374184689323727</v>
      </c>
      <c r="S354" s="42">
        <v>7.2090628218331618</v>
      </c>
      <c r="T354" s="42">
        <v>7.0374184689323727</v>
      </c>
      <c r="U354" s="42">
        <v>6.5224854102300034</v>
      </c>
      <c r="V354" s="42">
        <v>6.5224854102300034</v>
      </c>
      <c r="W354" s="42">
        <v>6.3508410573292142</v>
      </c>
      <c r="X354" s="42">
        <v>6.007552351527635</v>
      </c>
      <c r="Y354" s="42">
        <v>6.007552351527635</v>
      </c>
      <c r="Z354" s="42">
        <v>6.007552351527635</v>
      </c>
      <c r="AA354" s="42">
        <v>5.835907998626845</v>
      </c>
      <c r="AB354" s="42">
        <v>6.007552351527635</v>
      </c>
      <c r="AC354" s="42">
        <v>5.4926192928252666</v>
      </c>
      <c r="AD354" s="42">
        <v>5.835907998626845</v>
      </c>
      <c r="AE354" s="42">
        <v>5.7374282821464737</v>
      </c>
      <c r="AF354" s="42">
        <v>6.074924063449207</v>
      </c>
      <c r="AG354" s="42">
        <v>6.2436719541005736</v>
      </c>
      <c r="AH354" s="42">
        <v>5.9061761727978404</v>
      </c>
      <c r="AI354" s="42">
        <v>5.9061761727978404</v>
      </c>
      <c r="AJ354" s="42">
        <v>6.074924063449207</v>
      </c>
      <c r="AK354" s="42">
        <v>5.7374282821464737</v>
      </c>
      <c r="AL354" s="42">
        <v>5.7374282821464737</v>
      </c>
      <c r="AM354" s="42">
        <v>5.7374282821464737</v>
      </c>
      <c r="AN354" s="42">
        <v>5.5686803914951062</v>
      </c>
      <c r="AO354" s="42">
        <v>5.0624367195410063</v>
      </c>
      <c r="AP354" s="42">
        <v>5.0624367195410063</v>
      </c>
      <c r="AQ354" s="42">
        <v>5.2311846101923729</v>
      </c>
      <c r="AR354" s="42">
        <v>5.0243111831442464</v>
      </c>
      <c r="AS354" s="42">
        <v>4.7001620745542949</v>
      </c>
      <c r="AT354" s="42">
        <v>4.7001620745542949</v>
      </c>
      <c r="AU354" s="42">
        <v>4.5380875202593192</v>
      </c>
      <c r="AV354" s="42">
        <v>4.7001620745542949</v>
      </c>
      <c r="AW354" s="42">
        <v>4.3760129659643434</v>
      </c>
      <c r="AX354" s="42">
        <v>4.7001620745542949</v>
      </c>
      <c r="AY354" s="42">
        <v>4.5380875202593192</v>
      </c>
      <c r="AZ354" s="42">
        <v>4.5380875202593192</v>
      </c>
      <c r="BA354" s="42">
        <v>4.7001620745542949</v>
      </c>
      <c r="BB354" s="42">
        <v>4.3760129659643434</v>
      </c>
      <c r="BC354" s="42">
        <v>4.0518638573743919</v>
      </c>
      <c r="BD354" s="42">
        <v>4.0518638573743919</v>
      </c>
      <c r="BE354" s="42">
        <v>4.010266281681103</v>
      </c>
      <c r="BF354" s="42">
        <v>4.1706769329483473</v>
      </c>
      <c r="BG354" s="42">
        <v>3.8498556304138591</v>
      </c>
      <c r="BH354" s="42">
        <v>3.6894449791466153</v>
      </c>
      <c r="BI354" s="42">
        <v>3.6894449791466153</v>
      </c>
      <c r="BJ354" s="42">
        <v>3.2082130253448828</v>
      </c>
      <c r="BK354" s="42">
        <v>3.3686236766121267</v>
      </c>
      <c r="BL354" s="42">
        <v>3.3686236766121267</v>
      </c>
      <c r="BM354" s="42">
        <v>3.2082130253448828</v>
      </c>
      <c r="BN354" s="42">
        <v>3.2082130253448828</v>
      </c>
      <c r="BO354" s="42">
        <v>2.8873917228103942</v>
      </c>
      <c r="BP354" s="42">
        <v>2.5665704202759061</v>
      </c>
    </row>
    <row r="355" spans="1:68" x14ac:dyDescent="0.25">
      <c r="A355" s="9" t="s">
        <v>727</v>
      </c>
      <c r="B355" s="2" t="s">
        <v>1694</v>
      </c>
      <c r="C355" s="2" t="s">
        <v>709</v>
      </c>
      <c r="D355" s="2" t="s">
        <v>728</v>
      </c>
      <c r="E355" s="42">
        <v>5.5476529160739689</v>
      </c>
      <c r="F355" s="42">
        <v>5.4054054054054053</v>
      </c>
      <c r="G355" s="42">
        <v>5.2631578947368425</v>
      </c>
      <c r="H355" s="42">
        <v>6.1166429587482218</v>
      </c>
      <c r="I355" s="42">
        <v>5.9743954480796591</v>
      </c>
      <c r="J355" s="42">
        <v>6.2588904694167855</v>
      </c>
      <c r="K355" s="42">
        <v>6.4011379800853492</v>
      </c>
      <c r="L355" s="42">
        <v>6.2588904694167855</v>
      </c>
      <c r="M355" s="42">
        <v>6.2588904694167855</v>
      </c>
      <c r="N355" s="42">
        <v>6.4011379800853492</v>
      </c>
      <c r="O355" s="42">
        <v>6.1166429587482218</v>
      </c>
      <c r="P355" s="42">
        <v>6.1166429587482218</v>
      </c>
      <c r="Q355" s="42">
        <v>5.9743954480796591</v>
      </c>
      <c r="R355" s="42">
        <v>5.7534246575342465</v>
      </c>
      <c r="S355" s="42">
        <v>5.4794520547945202</v>
      </c>
      <c r="T355" s="42">
        <v>5.3424657534246576</v>
      </c>
      <c r="U355" s="42">
        <v>5.3424657534246576</v>
      </c>
      <c r="V355" s="42">
        <v>5.6164383561643838</v>
      </c>
      <c r="W355" s="42">
        <v>5.3424657534246576</v>
      </c>
      <c r="X355" s="42">
        <v>5.4794520547945202</v>
      </c>
      <c r="Y355" s="42">
        <v>5.8904109589041092</v>
      </c>
      <c r="Z355" s="42">
        <v>6.1643835616438354</v>
      </c>
      <c r="AA355" s="42">
        <v>5.7534246575342465</v>
      </c>
      <c r="AB355" s="42">
        <v>5.6164383561643838</v>
      </c>
      <c r="AC355" s="42">
        <v>5.6164383561643838</v>
      </c>
      <c r="AD355" s="42">
        <v>6.1643835616438354</v>
      </c>
      <c r="AE355" s="42">
        <v>6.0160427807486636</v>
      </c>
      <c r="AF355" s="42">
        <v>5.6149732620320858</v>
      </c>
      <c r="AG355" s="42">
        <v>5.6149732620320858</v>
      </c>
      <c r="AH355" s="42">
        <v>5.6149732620320858</v>
      </c>
      <c r="AI355" s="42">
        <v>5.3475935828877006</v>
      </c>
      <c r="AJ355" s="42">
        <v>5.213903743315508</v>
      </c>
      <c r="AK355" s="42">
        <v>5.3475935828877006</v>
      </c>
      <c r="AL355" s="42">
        <v>5.3475935828877006</v>
      </c>
      <c r="AM355" s="42">
        <v>5.213903743315508</v>
      </c>
      <c r="AN355" s="42">
        <v>5.213903743315508</v>
      </c>
      <c r="AO355" s="42">
        <v>4.5454545454545459</v>
      </c>
      <c r="AP355" s="42">
        <v>4.5454545454545459</v>
      </c>
      <c r="AQ355" s="42">
        <v>4.6791443850267385</v>
      </c>
      <c r="AR355" s="42">
        <v>4.4303797468354427</v>
      </c>
      <c r="AS355" s="42">
        <v>4.6835443037974684</v>
      </c>
      <c r="AT355" s="42">
        <v>4.3037974683544302</v>
      </c>
      <c r="AU355" s="42">
        <v>4.3037974683544302</v>
      </c>
      <c r="AV355" s="42">
        <v>4.0506329113924053</v>
      </c>
      <c r="AW355" s="42">
        <v>4.1772151898734178</v>
      </c>
      <c r="AX355" s="42">
        <v>3.9240506329113924</v>
      </c>
      <c r="AY355" s="42">
        <v>4.3037974683544302</v>
      </c>
      <c r="AZ355" s="42">
        <v>4.1772151898734178</v>
      </c>
      <c r="BA355" s="42">
        <v>4.1772151898734178</v>
      </c>
      <c r="BB355" s="42">
        <v>3.4177215189873418</v>
      </c>
      <c r="BC355" s="42">
        <v>3.2911392405063293</v>
      </c>
      <c r="BD355" s="42">
        <v>3.6708860759493671</v>
      </c>
      <c r="BE355" s="42">
        <v>3.570549125831076</v>
      </c>
      <c r="BF355" s="42">
        <v>3.4474267421817286</v>
      </c>
      <c r="BG355" s="42">
        <v>3.4474267421817286</v>
      </c>
      <c r="BH355" s="42">
        <v>3.0780595912336861</v>
      </c>
      <c r="BI355" s="42">
        <v>3.2011819748830339</v>
      </c>
      <c r="BJ355" s="42">
        <v>3.3243043585323813</v>
      </c>
      <c r="BK355" s="42">
        <v>3.2011819748830339</v>
      </c>
      <c r="BL355" s="42">
        <v>3.3243043585323813</v>
      </c>
      <c r="BM355" s="42">
        <v>3.2011819748830339</v>
      </c>
      <c r="BN355" s="42">
        <v>3.3243043585323813</v>
      </c>
      <c r="BO355" s="42">
        <v>3.0780595912336861</v>
      </c>
      <c r="BP355" s="42">
        <v>3.0780595912336861</v>
      </c>
    </row>
    <row r="356" spans="1:68" x14ac:dyDescent="0.25">
      <c r="A356" s="9" t="s">
        <v>729</v>
      </c>
      <c r="B356" s="2" t="s">
        <v>1695</v>
      </c>
      <c r="C356" s="2" t="s">
        <v>709</v>
      </c>
      <c r="D356" s="2" t="s">
        <v>730</v>
      </c>
      <c r="E356" s="42">
        <v>6.0935441370223984</v>
      </c>
      <c r="F356" s="42">
        <v>5.9288537549407119</v>
      </c>
      <c r="G356" s="42">
        <v>6.0935441370223984</v>
      </c>
      <c r="H356" s="42">
        <v>6.258234519104084</v>
      </c>
      <c r="I356" s="42">
        <v>6.4229249011857705</v>
      </c>
      <c r="J356" s="42">
        <v>6.7523056653491436</v>
      </c>
      <c r="K356" s="42">
        <v>6.9169960474308301</v>
      </c>
      <c r="L356" s="42">
        <v>6.587615283267457</v>
      </c>
      <c r="M356" s="42">
        <v>6.258234519104084</v>
      </c>
      <c r="N356" s="42">
        <v>6.7523056653491436</v>
      </c>
      <c r="O356" s="42">
        <v>6.4229249011857705</v>
      </c>
      <c r="P356" s="42">
        <v>6.4229249011857705</v>
      </c>
      <c r="Q356" s="42">
        <v>6.587615283267457</v>
      </c>
      <c r="R356" s="42">
        <v>6.4123116383456233</v>
      </c>
      <c r="S356" s="42">
        <v>6.5726194293042637</v>
      </c>
      <c r="T356" s="42">
        <v>6.252003847386983</v>
      </c>
      <c r="U356" s="42">
        <v>6.0916960564283418</v>
      </c>
      <c r="V356" s="42">
        <v>5.4504648925937795</v>
      </c>
      <c r="W356" s="42">
        <v>5.1298493106764989</v>
      </c>
      <c r="X356" s="42">
        <v>5.2901571016351392</v>
      </c>
      <c r="Y356" s="42">
        <v>5.1298493106764989</v>
      </c>
      <c r="Z356" s="42">
        <v>5.2901571016351392</v>
      </c>
      <c r="AA356" s="42">
        <v>5.9313882654697014</v>
      </c>
      <c r="AB356" s="42">
        <v>5.9313882654697014</v>
      </c>
      <c r="AC356" s="42">
        <v>5.4504648925937795</v>
      </c>
      <c r="AD356" s="42">
        <v>5.6107726835524208</v>
      </c>
      <c r="AE356" s="42">
        <v>5.4876136719974911</v>
      </c>
      <c r="AF356" s="42">
        <v>5.6444026340545621</v>
      </c>
      <c r="AG356" s="42">
        <v>5.6444026340545621</v>
      </c>
      <c r="AH356" s="42">
        <v>5.6444026340545621</v>
      </c>
      <c r="AI356" s="42">
        <v>5.33082470994042</v>
      </c>
      <c r="AJ356" s="42">
        <v>5.174035747883349</v>
      </c>
      <c r="AK356" s="42">
        <v>5.174035747883349</v>
      </c>
      <c r="AL356" s="42">
        <v>5.0172467858262779</v>
      </c>
      <c r="AM356" s="42">
        <v>5.174035747883349</v>
      </c>
      <c r="AN356" s="42">
        <v>4.7036688617121349</v>
      </c>
      <c r="AO356" s="42">
        <v>4.7036688617121349</v>
      </c>
      <c r="AP356" s="42">
        <v>4.2333019755409218</v>
      </c>
      <c r="AQ356" s="42">
        <v>4.5468798996550639</v>
      </c>
      <c r="AR356" s="42">
        <v>4.3426175501647197</v>
      </c>
      <c r="AS356" s="42">
        <v>3.8933812518718178</v>
      </c>
      <c r="AT356" s="42">
        <v>3.8933812518718178</v>
      </c>
      <c r="AU356" s="42">
        <v>3.7436358191075172</v>
      </c>
      <c r="AV356" s="42">
        <v>3.7436358191075172</v>
      </c>
      <c r="AW356" s="42">
        <v>3.5938903863432166</v>
      </c>
      <c r="AX356" s="42">
        <v>3.5938903863432166</v>
      </c>
      <c r="AY356" s="42">
        <v>3.5938903863432166</v>
      </c>
      <c r="AZ356" s="42">
        <v>3.4441449535789159</v>
      </c>
      <c r="BA356" s="42">
        <v>3.1446540880503142</v>
      </c>
      <c r="BB356" s="42">
        <v>3.1446540880503142</v>
      </c>
      <c r="BC356" s="42">
        <v>2.9949086552860136</v>
      </c>
      <c r="BD356" s="42">
        <v>2.9949086552860136</v>
      </c>
      <c r="BE356" s="42">
        <v>2.9832935560859184</v>
      </c>
      <c r="BF356" s="42">
        <v>3.2816229116945106</v>
      </c>
      <c r="BG356" s="42">
        <v>3.2816229116945106</v>
      </c>
      <c r="BH356" s="42">
        <v>3.1324582338902145</v>
      </c>
      <c r="BI356" s="42">
        <v>2.8341288782816227</v>
      </c>
      <c r="BJ356" s="42">
        <v>2.6849642004773266</v>
      </c>
      <c r="BK356" s="42">
        <v>2.8341288782816227</v>
      </c>
      <c r="BL356" s="42">
        <v>2.6849642004773266</v>
      </c>
      <c r="BM356" s="42">
        <v>3.2816229116945106</v>
      </c>
      <c r="BN356" s="42">
        <v>3.2816229116945106</v>
      </c>
      <c r="BO356" s="42">
        <v>2.9832935560859184</v>
      </c>
      <c r="BP356" s="42">
        <v>2.8341288782816227</v>
      </c>
    </row>
    <row r="357" spans="1:68" x14ac:dyDescent="0.25">
      <c r="A357" s="9" t="s">
        <v>731</v>
      </c>
      <c r="B357" s="2" t="s">
        <v>1696</v>
      </c>
      <c r="C357" s="2" t="s">
        <v>709</v>
      </c>
      <c r="D357" s="2" t="s">
        <v>732</v>
      </c>
      <c r="E357" s="42">
        <v>5.1652892561983466</v>
      </c>
      <c r="F357" s="42">
        <v>5.3128689492325849</v>
      </c>
      <c r="G357" s="42">
        <v>5.0177095631641082</v>
      </c>
      <c r="H357" s="42">
        <v>5.3128689492325849</v>
      </c>
      <c r="I357" s="42">
        <v>5.3128689492325849</v>
      </c>
      <c r="J357" s="42">
        <v>5.4604486422668232</v>
      </c>
      <c r="K357" s="42">
        <v>5.7556080283353008</v>
      </c>
      <c r="L357" s="42">
        <v>5.4604486422668232</v>
      </c>
      <c r="M357" s="42">
        <v>5.4604486422668232</v>
      </c>
      <c r="N357" s="42">
        <v>5.3128689492325849</v>
      </c>
      <c r="O357" s="42">
        <v>5.6080283353010625</v>
      </c>
      <c r="P357" s="42">
        <v>5.4604486422668232</v>
      </c>
      <c r="Q357" s="42">
        <v>5.6080283353010625</v>
      </c>
      <c r="R357" s="42">
        <v>5.513639001741149</v>
      </c>
      <c r="S357" s="42">
        <v>5.513639001741149</v>
      </c>
      <c r="T357" s="42">
        <v>5.368543238537435</v>
      </c>
      <c r="U357" s="42">
        <v>5.368543238537435</v>
      </c>
      <c r="V357" s="42">
        <v>5.2234474753337201</v>
      </c>
      <c r="W357" s="42">
        <v>5.368543238537435</v>
      </c>
      <c r="X357" s="42">
        <v>4.9332559489262913</v>
      </c>
      <c r="Y357" s="42">
        <v>4.7881601857225764</v>
      </c>
      <c r="Z357" s="42">
        <v>5.6587347649448638</v>
      </c>
      <c r="AA357" s="42">
        <v>5.6587347649448638</v>
      </c>
      <c r="AB357" s="42">
        <v>5.8038305281485778</v>
      </c>
      <c r="AC357" s="42">
        <v>5.513639001741149</v>
      </c>
      <c r="AD357" s="42">
        <v>5.6587347649448638</v>
      </c>
      <c r="AE357" s="42">
        <v>5.6098964326812428</v>
      </c>
      <c r="AF357" s="42">
        <v>5.6098964326812428</v>
      </c>
      <c r="AG357" s="42">
        <v>5.897583429228999</v>
      </c>
      <c r="AH357" s="42">
        <v>5.6098964326812428</v>
      </c>
      <c r="AI357" s="42">
        <v>5.178365937859609</v>
      </c>
      <c r="AJ357" s="42">
        <v>5.3222094361334875</v>
      </c>
      <c r="AK357" s="42">
        <v>5.7537399309551214</v>
      </c>
      <c r="AL357" s="42">
        <v>5.4660529344073652</v>
      </c>
      <c r="AM357" s="42">
        <v>4.8906789413118528</v>
      </c>
      <c r="AN357" s="42">
        <v>5.0345224395857313</v>
      </c>
      <c r="AO357" s="42">
        <v>4.7468354430379751</v>
      </c>
      <c r="AP357" s="42">
        <v>4.7468354430379751</v>
      </c>
      <c r="AQ357" s="42">
        <v>4.6029919447640966</v>
      </c>
      <c r="AR357" s="42">
        <v>4.4407438245906192</v>
      </c>
      <c r="AS357" s="42">
        <v>4.5795170691090759</v>
      </c>
      <c r="AT357" s="42">
        <v>4.3019705800721617</v>
      </c>
      <c r="AU357" s="42">
        <v>3.8856508465167914</v>
      </c>
      <c r="AV357" s="42">
        <v>3.7468776019983348</v>
      </c>
      <c r="AW357" s="42">
        <v>3.7468776019983348</v>
      </c>
      <c r="AX357" s="42">
        <v>3.8856508465167914</v>
      </c>
      <c r="AY357" s="42">
        <v>4.0244240910352485</v>
      </c>
      <c r="AZ357" s="42">
        <v>3.7468776019983348</v>
      </c>
      <c r="BA357" s="42">
        <v>3.6081043574798777</v>
      </c>
      <c r="BB357" s="42">
        <v>3.330557868442964</v>
      </c>
      <c r="BC357" s="42">
        <v>2.9142381348875936</v>
      </c>
      <c r="BD357" s="42">
        <v>2.9142381348875936</v>
      </c>
      <c r="BE357" s="42">
        <v>2.9085872576177283</v>
      </c>
      <c r="BF357" s="42">
        <v>2.7700831024930745</v>
      </c>
      <c r="BG357" s="42">
        <v>2.7700831024930745</v>
      </c>
      <c r="BH357" s="42">
        <v>2.7700831024930745</v>
      </c>
      <c r="BI357" s="42">
        <v>2.493074792243767</v>
      </c>
      <c r="BJ357" s="42">
        <v>2.493074792243767</v>
      </c>
      <c r="BK357" s="42">
        <v>2.6315789473684208</v>
      </c>
      <c r="BL357" s="42">
        <v>2.493074792243767</v>
      </c>
      <c r="BM357" s="42">
        <v>2.6315789473684208</v>
      </c>
      <c r="BN357" s="42">
        <v>2.493074792243767</v>
      </c>
      <c r="BO357" s="42">
        <v>2.3545706371191133</v>
      </c>
      <c r="BP357" s="42">
        <v>2.0775623268698058</v>
      </c>
    </row>
    <row r="358" spans="1:68" x14ac:dyDescent="0.25">
      <c r="A358" s="9" t="s">
        <v>733</v>
      </c>
      <c r="B358" s="2" t="s">
        <v>1697</v>
      </c>
      <c r="C358" s="2" t="s">
        <v>709</v>
      </c>
      <c r="D358" s="2" t="s">
        <v>734</v>
      </c>
      <c r="E358" s="42">
        <v>4.565491183879093</v>
      </c>
      <c r="F358" s="42">
        <v>4.2506297229219143</v>
      </c>
      <c r="G358" s="42">
        <v>4.4080604534005037</v>
      </c>
      <c r="H358" s="42">
        <v>5.1952141057934504</v>
      </c>
      <c r="I358" s="42">
        <v>4.8803526448362717</v>
      </c>
      <c r="J358" s="42">
        <v>5.1952141057934504</v>
      </c>
      <c r="K358" s="42">
        <v>5.3526448362720398</v>
      </c>
      <c r="L358" s="42">
        <v>5.3526448362720398</v>
      </c>
      <c r="M358" s="42">
        <v>5.6675062972292185</v>
      </c>
      <c r="N358" s="42">
        <v>5.5100755667506292</v>
      </c>
      <c r="O358" s="42">
        <v>5.5100755667506292</v>
      </c>
      <c r="P358" s="42">
        <v>5.1952141057934504</v>
      </c>
      <c r="Q358" s="42">
        <v>4.8803526448362717</v>
      </c>
      <c r="R358" s="42">
        <v>4.7883843064565959</v>
      </c>
      <c r="S358" s="42">
        <v>4.9428483163422925</v>
      </c>
      <c r="T358" s="42">
        <v>4.9428483163422925</v>
      </c>
      <c r="U358" s="42">
        <v>4.7883843064565959</v>
      </c>
      <c r="V358" s="42">
        <v>4.7883843064565959</v>
      </c>
      <c r="W358" s="42">
        <v>5.2517763361136858</v>
      </c>
      <c r="X358" s="42">
        <v>5.0973123262279891</v>
      </c>
      <c r="Y358" s="42">
        <v>5.0973123262279891</v>
      </c>
      <c r="Z358" s="42">
        <v>5.0973123262279891</v>
      </c>
      <c r="AA358" s="42">
        <v>5.2517763361136858</v>
      </c>
      <c r="AB358" s="42">
        <v>5.2517763361136858</v>
      </c>
      <c r="AC358" s="42">
        <v>5.0973123262279891</v>
      </c>
      <c r="AD358" s="42">
        <v>4.6339202965708992</v>
      </c>
      <c r="AE358" s="42">
        <v>4.5759609517998774</v>
      </c>
      <c r="AF358" s="42">
        <v>5.0335570469798654</v>
      </c>
      <c r="AG358" s="42">
        <v>5.0335570469798654</v>
      </c>
      <c r="AH358" s="42">
        <v>4.5759609517998774</v>
      </c>
      <c r="AI358" s="42">
        <v>5.0335570469798654</v>
      </c>
      <c r="AJ358" s="42">
        <v>4.4234289200732153</v>
      </c>
      <c r="AK358" s="42">
        <v>4.5759609517998774</v>
      </c>
      <c r="AL358" s="42">
        <v>4.4234289200732153</v>
      </c>
      <c r="AM358" s="42">
        <v>4.2708968883465523</v>
      </c>
      <c r="AN358" s="42">
        <v>3.9658328248932273</v>
      </c>
      <c r="AO358" s="42">
        <v>3.3557046979865772</v>
      </c>
      <c r="AP358" s="42">
        <v>3.3557046979865772</v>
      </c>
      <c r="AQ358" s="42">
        <v>3.5082367297132397</v>
      </c>
      <c r="AR358" s="42">
        <v>3.3783783783783785</v>
      </c>
      <c r="AS358" s="42">
        <v>3.3783783783783785</v>
      </c>
      <c r="AT358" s="42">
        <v>3.5252643948296125</v>
      </c>
      <c r="AU358" s="42">
        <v>3.0846063454759109</v>
      </c>
      <c r="AV358" s="42">
        <v>3.2314923619271445</v>
      </c>
      <c r="AW358" s="42">
        <v>3.0846063454759109</v>
      </c>
      <c r="AX358" s="42">
        <v>3.2314923619271445</v>
      </c>
      <c r="AY358" s="42">
        <v>2.9377203290246769</v>
      </c>
      <c r="AZ358" s="42">
        <v>2.6439482961222094</v>
      </c>
      <c r="BA358" s="42">
        <v>2.7908343125734429</v>
      </c>
      <c r="BB358" s="42">
        <v>2.4970622796709754</v>
      </c>
      <c r="BC358" s="42">
        <v>2.6439482961222094</v>
      </c>
      <c r="BD358" s="42">
        <v>2.6439482961222094</v>
      </c>
      <c r="BE358" s="42">
        <v>2.5884383088869711</v>
      </c>
      <c r="BF358" s="42">
        <v>2.8760425654299682</v>
      </c>
      <c r="BG358" s="42">
        <v>2.8760425654299682</v>
      </c>
      <c r="BH358" s="42">
        <v>2.5884383088869711</v>
      </c>
      <c r="BI358" s="42">
        <v>2.5884383088869711</v>
      </c>
      <c r="BJ358" s="42">
        <v>2.4446361806154728</v>
      </c>
      <c r="BK358" s="42">
        <v>2.5884383088869711</v>
      </c>
      <c r="BL358" s="42">
        <v>2.5884383088869711</v>
      </c>
      <c r="BM358" s="42">
        <v>2.4446361806154728</v>
      </c>
      <c r="BN358" s="42">
        <v>2.5884383088869711</v>
      </c>
      <c r="BO358" s="42">
        <v>2.5884383088869711</v>
      </c>
      <c r="BP358" s="42">
        <v>2.4446361806154728</v>
      </c>
    </row>
    <row r="359" spans="1:68" x14ac:dyDescent="0.25">
      <c r="A359" s="9" t="s">
        <v>735</v>
      </c>
      <c r="B359" s="2" t="s">
        <v>1698</v>
      </c>
      <c r="C359" s="2" t="s">
        <v>709</v>
      </c>
      <c r="D359" s="2" t="s">
        <v>133</v>
      </c>
      <c r="E359" s="42">
        <v>4.7155460906601769</v>
      </c>
      <c r="F359" s="42">
        <v>4.8676604806814732</v>
      </c>
      <c r="G359" s="42">
        <v>4.8676604806814732</v>
      </c>
      <c r="H359" s="42">
        <v>5.324003650745361</v>
      </c>
      <c r="I359" s="42">
        <v>5.1718892607240647</v>
      </c>
      <c r="J359" s="42">
        <v>4.8676604806814732</v>
      </c>
      <c r="K359" s="42">
        <v>5.0197748707027685</v>
      </c>
      <c r="L359" s="42">
        <v>4.8676604806814732</v>
      </c>
      <c r="M359" s="42">
        <v>5.0197748707027685</v>
      </c>
      <c r="N359" s="42">
        <v>5.1718892607240647</v>
      </c>
      <c r="O359" s="42">
        <v>5.4761180407666572</v>
      </c>
      <c r="P359" s="42">
        <v>5.1718892607240647</v>
      </c>
      <c r="Q359" s="42">
        <v>5.0197748707027685</v>
      </c>
      <c r="R359" s="42">
        <v>4.8874407582938391</v>
      </c>
      <c r="S359" s="42">
        <v>4.4431279620853079</v>
      </c>
      <c r="T359" s="42">
        <v>4.1469194312796214</v>
      </c>
      <c r="U359" s="42">
        <v>4.2950236966824651</v>
      </c>
      <c r="V359" s="42">
        <v>4.1469194312796214</v>
      </c>
      <c r="W359" s="42">
        <v>4.4431279620853079</v>
      </c>
      <c r="X359" s="42">
        <v>4.4431279620853079</v>
      </c>
      <c r="Y359" s="42">
        <v>4.4431279620853079</v>
      </c>
      <c r="Z359" s="42">
        <v>4.4431279620853079</v>
      </c>
      <c r="AA359" s="42">
        <v>4.1469194312796214</v>
      </c>
      <c r="AB359" s="42">
        <v>4.2950236966824651</v>
      </c>
      <c r="AC359" s="42">
        <v>3.8507109004739339</v>
      </c>
      <c r="AD359" s="42">
        <v>3.7026066350710902</v>
      </c>
      <c r="AE359" s="42">
        <v>3.6221385105766446</v>
      </c>
      <c r="AF359" s="42">
        <v>3.7670240509997104</v>
      </c>
      <c r="AG359" s="42">
        <v>3.4772529701535788</v>
      </c>
      <c r="AH359" s="42">
        <v>3.6221385105766446</v>
      </c>
      <c r="AI359" s="42">
        <v>3.332367429730513</v>
      </c>
      <c r="AJ359" s="42">
        <v>3.4772529701535788</v>
      </c>
      <c r="AK359" s="42">
        <v>3.4772529701535788</v>
      </c>
      <c r="AL359" s="42">
        <v>3.9119095914227762</v>
      </c>
      <c r="AM359" s="42">
        <v>3.6221385105766446</v>
      </c>
      <c r="AN359" s="42">
        <v>3.4772529701535788</v>
      </c>
      <c r="AO359" s="42">
        <v>3.332367429730513</v>
      </c>
      <c r="AP359" s="42">
        <v>3.0425963488843815</v>
      </c>
      <c r="AQ359" s="42">
        <v>3.1874818893074472</v>
      </c>
      <c r="AR359" s="42">
        <v>3.0657748049052396</v>
      </c>
      <c r="AS359" s="42">
        <v>2.7870680044593086</v>
      </c>
      <c r="AT359" s="42">
        <v>2.7870680044593086</v>
      </c>
      <c r="AU359" s="42">
        <v>2.5083612040133776</v>
      </c>
      <c r="AV359" s="42">
        <v>2.5083612040133776</v>
      </c>
      <c r="AW359" s="42">
        <v>2.3690078037904123</v>
      </c>
      <c r="AX359" s="42">
        <v>2.5083612040133776</v>
      </c>
      <c r="AY359" s="42">
        <v>2.3690078037904123</v>
      </c>
      <c r="AZ359" s="42">
        <v>2.229654403567447</v>
      </c>
      <c r="BA359" s="42">
        <v>2.229654403567447</v>
      </c>
      <c r="BB359" s="42">
        <v>2.3690078037904123</v>
      </c>
      <c r="BC359" s="42">
        <v>2.229654403567447</v>
      </c>
      <c r="BD359" s="42">
        <v>2.0903010033444813</v>
      </c>
      <c r="BE359" s="42">
        <v>2.0885547201336676</v>
      </c>
      <c r="BF359" s="42">
        <v>2.0885547201336676</v>
      </c>
      <c r="BG359" s="42">
        <v>2.2277917014759123</v>
      </c>
      <c r="BH359" s="42">
        <v>2.3670286828181566</v>
      </c>
      <c r="BI359" s="42">
        <v>2.3670286828181566</v>
      </c>
      <c r="BJ359" s="42">
        <v>2.2277917014759123</v>
      </c>
      <c r="BK359" s="42">
        <v>2.2277917014759123</v>
      </c>
      <c r="BL359" s="42">
        <v>2.2277917014759123</v>
      </c>
      <c r="BM359" s="42">
        <v>2.2277917014759123</v>
      </c>
      <c r="BN359" s="42">
        <v>2.2277917014759123</v>
      </c>
      <c r="BO359" s="42">
        <v>2.0885547201336676</v>
      </c>
      <c r="BP359" s="42">
        <v>1.6708437761069341</v>
      </c>
    </row>
    <row r="360" spans="1:68" x14ac:dyDescent="0.25">
      <c r="A360" s="9" t="s">
        <v>736</v>
      </c>
      <c r="B360" s="2" t="s">
        <v>1699</v>
      </c>
      <c r="C360" s="2" t="s">
        <v>709</v>
      </c>
      <c r="D360" s="2" t="s">
        <v>737</v>
      </c>
      <c r="E360" s="42">
        <v>4.9504950495049505</v>
      </c>
      <c r="F360" s="42">
        <v>4.9504950495049505</v>
      </c>
      <c r="G360" s="42">
        <v>5.2805280528052805</v>
      </c>
      <c r="H360" s="42">
        <v>5.2805280528052805</v>
      </c>
      <c r="I360" s="42">
        <v>5.4455445544554451</v>
      </c>
      <c r="J360" s="42">
        <v>5.4455445544554451</v>
      </c>
      <c r="K360" s="42">
        <v>5.2805280528052805</v>
      </c>
      <c r="L360" s="42">
        <v>5.115511551155115</v>
      </c>
      <c r="M360" s="42">
        <v>5.2805280528052805</v>
      </c>
      <c r="N360" s="42">
        <v>5.2805280528052805</v>
      </c>
      <c r="O360" s="42">
        <v>4.9504950495049505</v>
      </c>
      <c r="P360" s="42">
        <v>4.9504950495049505</v>
      </c>
      <c r="Q360" s="42">
        <v>4.785478547854785</v>
      </c>
      <c r="R360" s="42">
        <v>4.6134266624244349</v>
      </c>
      <c r="S360" s="42">
        <v>4.7725103404390712</v>
      </c>
      <c r="T360" s="42">
        <v>4.6134266624244349</v>
      </c>
      <c r="U360" s="42">
        <v>5.090677696468342</v>
      </c>
      <c r="V360" s="42">
        <v>4.7725103404390712</v>
      </c>
      <c r="W360" s="42">
        <v>4.7725103404390712</v>
      </c>
      <c r="X360" s="42">
        <v>4.9315940184537066</v>
      </c>
      <c r="Y360" s="42">
        <v>5.2497613744829783</v>
      </c>
      <c r="Z360" s="42">
        <v>5.090677696468342</v>
      </c>
      <c r="AA360" s="42">
        <v>4.9315940184537066</v>
      </c>
      <c r="AB360" s="42">
        <v>5.2497613744829783</v>
      </c>
      <c r="AC360" s="42">
        <v>4.9315940184537066</v>
      </c>
      <c r="AD360" s="42">
        <v>5.2497613744829783</v>
      </c>
      <c r="AE360" s="42">
        <v>5.0566962917560527</v>
      </c>
      <c r="AF360" s="42">
        <v>5.363162733680662</v>
      </c>
      <c r="AG360" s="42">
        <v>5.0566962917560527</v>
      </c>
      <c r="AH360" s="42">
        <v>5.0566962917560527</v>
      </c>
      <c r="AI360" s="42">
        <v>4.7502298498314435</v>
      </c>
      <c r="AJ360" s="42">
        <v>4.5969966288691388</v>
      </c>
      <c r="AK360" s="42">
        <v>4.4437634079068342</v>
      </c>
      <c r="AL360" s="42">
        <v>4.2905301869445296</v>
      </c>
      <c r="AM360" s="42">
        <v>4.2905301869445296</v>
      </c>
      <c r="AN360" s="42">
        <v>4.4437634079068342</v>
      </c>
      <c r="AO360" s="42">
        <v>4.137296965982225</v>
      </c>
      <c r="AP360" s="42">
        <v>3.8308305240576153</v>
      </c>
      <c r="AQ360" s="42">
        <v>3.6775973030953106</v>
      </c>
      <c r="AR360" s="42">
        <v>3.4742327735958312</v>
      </c>
      <c r="AS360" s="42">
        <v>3.1847133757961785</v>
      </c>
      <c r="AT360" s="42">
        <v>3.1847133757961785</v>
      </c>
      <c r="AU360" s="42">
        <v>3.039953676896352</v>
      </c>
      <c r="AV360" s="42">
        <v>2.7504342790966994</v>
      </c>
      <c r="AW360" s="42">
        <v>2.6056745801968733</v>
      </c>
      <c r="AX360" s="42">
        <v>2.7504342790966994</v>
      </c>
      <c r="AY360" s="42">
        <v>2.7504342790966994</v>
      </c>
      <c r="AZ360" s="42">
        <v>2.6056745801968733</v>
      </c>
      <c r="BA360" s="42">
        <v>2.7504342790966994</v>
      </c>
      <c r="BB360" s="42">
        <v>2.6056745801968733</v>
      </c>
      <c r="BC360" s="42">
        <v>2.3161551823972206</v>
      </c>
      <c r="BD360" s="42">
        <v>2.3161551823972206</v>
      </c>
      <c r="BE360" s="42">
        <v>2.2075055187637966</v>
      </c>
      <c r="BF360" s="42">
        <v>2.3454746136865339</v>
      </c>
      <c r="BG360" s="42">
        <v>2.2075055187637966</v>
      </c>
      <c r="BH360" s="42">
        <v>2.2075055187637966</v>
      </c>
      <c r="BI360" s="42">
        <v>2.2075055187637966</v>
      </c>
      <c r="BJ360" s="42">
        <v>2.0695364238410594</v>
      </c>
      <c r="BK360" s="42">
        <v>2.0695364238410594</v>
      </c>
      <c r="BL360" s="42">
        <v>1.9315673289183222</v>
      </c>
      <c r="BM360" s="42">
        <v>2.0695364238410594</v>
      </c>
      <c r="BN360" s="42">
        <v>2.3454746136865339</v>
      </c>
      <c r="BO360" s="42">
        <v>2.2075055187637966</v>
      </c>
      <c r="BP360" s="42">
        <v>2.0695364238410594</v>
      </c>
    </row>
    <row r="361" spans="1:68" x14ac:dyDescent="0.25">
      <c r="A361" s="9" t="s">
        <v>738</v>
      </c>
      <c r="B361" s="2" t="s">
        <v>1700</v>
      </c>
      <c r="C361" s="2" t="s">
        <v>709</v>
      </c>
      <c r="D361" s="2" t="s">
        <v>739</v>
      </c>
      <c r="E361" s="42">
        <v>5.4054054054054053</v>
      </c>
      <c r="F361" s="42">
        <v>5.6899004267425326</v>
      </c>
      <c r="G361" s="42">
        <v>5.9743954480796591</v>
      </c>
      <c r="H361" s="42">
        <v>6.543385490753912</v>
      </c>
      <c r="I361" s="42">
        <v>6.2588904694167855</v>
      </c>
      <c r="J361" s="42">
        <v>6.1166429587482218</v>
      </c>
      <c r="K361" s="42">
        <v>6.543385490753912</v>
      </c>
      <c r="L361" s="42">
        <v>6.6856330014224756</v>
      </c>
      <c r="M361" s="42">
        <v>7.1123755334281649</v>
      </c>
      <c r="N361" s="42">
        <v>6.543385490753912</v>
      </c>
      <c r="O361" s="42">
        <v>6.2588904694167855</v>
      </c>
      <c r="P361" s="42">
        <v>6.2588904694167855</v>
      </c>
      <c r="Q361" s="42">
        <v>6.1166429587482218</v>
      </c>
      <c r="R361" s="42">
        <v>6.005586592178771</v>
      </c>
      <c r="S361" s="42">
        <v>6.1452513966480451</v>
      </c>
      <c r="T361" s="42">
        <v>6.005586592178771</v>
      </c>
      <c r="U361" s="42">
        <v>5.8659217877094978</v>
      </c>
      <c r="V361" s="42">
        <v>5.8659217877094978</v>
      </c>
      <c r="W361" s="42">
        <v>5.5865921787709505</v>
      </c>
      <c r="X361" s="42">
        <v>5.7262569832402237</v>
      </c>
      <c r="Y361" s="42">
        <v>6.005586592178771</v>
      </c>
      <c r="Z361" s="42">
        <v>6.1452513966480451</v>
      </c>
      <c r="AA361" s="42">
        <v>5.8659217877094978</v>
      </c>
      <c r="AB361" s="42">
        <v>5.8659217877094978</v>
      </c>
      <c r="AC361" s="42">
        <v>5.8659217877094978</v>
      </c>
      <c r="AD361" s="42">
        <v>6.1452513966480451</v>
      </c>
      <c r="AE361" s="42">
        <v>6.0790273556231007</v>
      </c>
      <c r="AF361" s="42">
        <v>6.2171870682508983</v>
      </c>
      <c r="AG361" s="42">
        <v>5.9408676429953031</v>
      </c>
      <c r="AH361" s="42">
        <v>6.0790273556231007</v>
      </c>
      <c r="AI361" s="42">
        <v>5.3882287924841119</v>
      </c>
      <c r="AJ361" s="42">
        <v>5.5263885051119095</v>
      </c>
      <c r="AK361" s="42">
        <v>5.3882287924841119</v>
      </c>
      <c r="AL361" s="42">
        <v>4.9737496546007192</v>
      </c>
      <c r="AM361" s="42">
        <v>5.2500690798563143</v>
      </c>
      <c r="AN361" s="42">
        <v>5.2500690798563143</v>
      </c>
      <c r="AO361" s="42">
        <v>5.1119093672285167</v>
      </c>
      <c r="AP361" s="42">
        <v>4.9737496546007192</v>
      </c>
      <c r="AQ361" s="42">
        <v>5.2500690798563143</v>
      </c>
      <c r="AR361" s="42">
        <v>5.0720768820074742</v>
      </c>
      <c r="AS361" s="42">
        <v>4.9386011745862248</v>
      </c>
      <c r="AT361" s="42">
        <v>4.8051254671649755</v>
      </c>
      <c r="AU361" s="42">
        <v>4.8051254671649755</v>
      </c>
      <c r="AV361" s="42">
        <v>4.5381740523224776</v>
      </c>
      <c r="AW361" s="42">
        <v>4.6716497597437261</v>
      </c>
      <c r="AX361" s="42">
        <v>4.9386011745862248</v>
      </c>
      <c r="AY361" s="42">
        <v>4.8051254671649755</v>
      </c>
      <c r="AZ361" s="42">
        <v>4.5381740523224776</v>
      </c>
      <c r="BA361" s="42">
        <v>4.4046983449012282</v>
      </c>
      <c r="BB361" s="42">
        <v>4.0042712226374801</v>
      </c>
      <c r="BC361" s="42">
        <v>3.7373198077949814</v>
      </c>
      <c r="BD361" s="42">
        <v>3.7373198077949814</v>
      </c>
      <c r="BE361" s="42">
        <v>3.6716496197220034</v>
      </c>
      <c r="BF361" s="42">
        <v>3.8027799632835038</v>
      </c>
      <c r="BG361" s="42">
        <v>3.6716496197220034</v>
      </c>
      <c r="BH361" s="42">
        <v>3.4093889325990032</v>
      </c>
      <c r="BI361" s="42">
        <v>3.4093889325990032</v>
      </c>
      <c r="BJ361" s="42">
        <v>3.4093889325990032</v>
      </c>
      <c r="BK361" s="42">
        <v>3.2782585890375029</v>
      </c>
      <c r="BL361" s="42">
        <v>3.4093889325990032</v>
      </c>
      <c r="BM361" s="42">
        <v>3.0159979019145027</v>
      </c>
      <c r="BN361" s="42">
        <v>2.7537372147915025</v>
      </c>
      <c r="BO361" s="42">
        <v>2.7537372147915025</v>
      </c>
      <c r="BP361" s="42">
        <v>2.8848675583530028</v>
      </c>
    </row>
    <row r="362" spans="1:68" x14ac:dyDescent="0.25">
      <c r="A362" s="9" t="s">
        <v>740</v>
      </c>
      <c r="B362" s="2" t="s">
        <v>1701</v>
      </c>
      <c r="C362" s="2" t="s">
        <v>741</v>
      </c>
      <c r="D362" s="2" t="s">
        <v>742</v>
      </c>
      <c r="E362" s="42">
        <v>2.7080256031511571</v>
      </c>
      <c r="F362" s="42">
        <v>2.4618414574101428</v>
      </c>
      <c r="G362" s="42">
        <v>2.9542097488921715</v>
      </c>
      <c r="H362" s="42">
        <v>2.9542097488921715</v>
      </c>
      <c r="I362" s="42">
        <v>3.2003938946331858</v>
      </c>
      <c r="J362" s="42">
        <v>2.9542097488921715</v>
      </c>
      <c r="K362" s="42">
        <v>2.7080256031511571</v>
      </c>
      <c r="L362" s="42">
        <v>2.9542097488921715</v>
      </c>
      <c r="M362" s="42">
        <v>2.7080256031511571</v>
      </c>
      <c r="N362" s="42">
        <v>2.7080256031511571</v>
      </c>
      <c r="O362" s="42">
        <v>2.4618414574101428</v>
      </c>
      <c r="P362" s="42">
        <v>2.2156573116691285</v>
      </c>
      <c r="Q362" s="42">
        <v>2.4618414574101428</v>
      </c>
      <c r="R362" s="42">
        <v>2.4154589371980677</v>
      </c>
      <c r="S362" s="42">
        <v>2.1739130434782608</v>
      </c>
      <c r="T362" s="42">
        <v>2.4154589371980677</v>
      </c>
      <c r="U362" s="42">
        <v>2.1739130434782608</v>
      </c>
      <c r="V362" s="42">
        <v>2.1739130434782608</v>
      </c>
      <c r="W362" s="42">
        <v>2.1739130434782608</v>
      </c>
      <c r="X362" s="42">
        <v>2.1739130434782608</v>
      </c>
      <c r="Y362" s="42">
        <v>2.4154589371980677</v>
      </c>
      <c r="Z362" s="42">
        <v>2.1739130434782608</v>
      </c>
      <c r="AA362" s="42">
        <v>2.4154589371980677</v>
      </c>
      <c r="AB362" s="42">
        <v>2.4154589371980677</v>
      </c>
      <c r="AC362" s="42">
        <v>1.9323671497584543</v>
      </c>
      <c r="AD362" s="42">
        <v>1.6908212560386473</v>
      </c>
      <c r="AE362" s="42">
        <v>1.6603415559772297</v>
      </c>
      <c r="AF362" s="42">
        <v>1.4231499051233398</v>
      </c>
      <c r="AG362" s="42">
        <v>1.4231499051233398</v>
      </c>
      <c r="AH362" s="42">
        <v>1.4231499051233398</v>
      </c>
      <c r="AI362" s="42">
        <v>1.6603415559772297</v>
      </c>
      <c r="AJ362" s="42">
        <v>1.6603415559772297</v>
      </c>
      <c r="AK362" s="42">
        <v>1.4231499051233398</v>
      </c>
      <c r="AL362" s="42">
        <v>1.6603415559772297</v>
      </c>
      <c r="AM362" s="42">
        <v>1.6603415559772297</v>
      </c>
      <c r="AN362" s="42">
        <v>1.4231499051233398</v>
      </c>
      <c r="AO362" s="42">
        <v>1.6603415559772297</v>
      </c>
      <c r="AP362" s="42">
        <v>1.4231499051233398</v>
      </c>
      <c r="AQ362" s="42">
        <v>1.4231499051233398</v>
      </c>
      <c r="AR362" s="42">
        <v>1.3458950201884254</v>
      </c>
      <c r="AS362" s="42">
        <v>1.3458950201884254</v>
      </c>
      <c r="AT362" s="42">
        <v>1.1215791834903546</v>
      </c>
      <c r="AU362" s="42">
        <v>1.3458950201884254</v>
      </c>
      <c r="AV362" s="42">
        <v>1.3458950201884254</v>
      </c>
      <c r="AW362" s="42">
        <v>1.1215791834903546</v>
      </c>
      <c r="AX362" s="42">
        <v>1.1215791834903546</v>
      </c>
      <c r="AY362" s="42">
        <v>0.89726334679228359</v>
      </c>
      <c r="AZ362" s="42">
        <v>1.1215791834903546</v>
      </c>
      <c r="BA362" s="42">
        <v>0.89726334679228359</v>
      </c>
      <c r="BB362" s="42">
        <v>0.89726334679228359</v>
      </c>
      <c r="BC362" s="42">
        <v>0.89726334679228359</v>
      </c>
      <c r="BD362" s="42">
        <v>0.89726334679228359</v>
      </c>
      <c r="BE362" s="42">
        <v>0.87912087912087911</v>
      </c>
      <c r="BF362" s="42">
        <v>0.87912087912087911</v>
      </c>
      <c r="BG362" s="42">
        <v>0.65934065934065933</v>
      </c>
      <c r="BH362" s="42">
        <v>0.65934065934065933</v>
      </c>
      <c r="BI362" s="42">
        <v>0.65934065934065933</v>
      </c>
      <c r="BJ362" s="42">
        <v>0.87912087912087911</v>
      </c>
      <c r="BK362" s="42">
        <v>1.098901098901099</v>
      </c>
      <c r="BL362" s="42">
        <v>0.87912087912087911</v>
      </c>
      <c r="BM362" s="42">
        <v>1.098901098901099</v>
      </c>
      <c r="BN362" s="42">
        <v>1.098901098901099</v>
      </c>
      <c r="BO362" s="42">
        <v>0.65934065934065933</v>
      </c>
      <c r="BP362" s="42">
        <v>1.3186813186813187</v>
      </c>
    </row>
    <row r="363" spans="1:68" x14ac:dyDescent="0.25">
      <c r="A363" s="9" t="s">
        <v>743</v>
      </c>
      <c r="B363" s="2" t="s">
        <v>1702</v>
      </c>
      <c r="C363" s="2" t="s">
        <v>741</v>
      </c>
      <c r="D363" s="2" t="s">
        <v>744</v>
      </c>
      <c r="E363" s="42">
        <v>2.3255813953488369</v>
      </c>
      <c r="F363" s="42">
        <v>2.0671834625322996</v>
      </c>
      <c r="G363" s="42">
        <v>1.8087855297157622</v>
      </c>
      <c r="H363" s="42">
        <v>2.0671834625322996</v>
      </c>
      <c r="I363" s="42">
        <v>2.0671834625322996</v>
      </c>
      <c r="J363" s="42">
        <v>2.0671834625322996</v>
      </c>
      <c r="K363" s="42">
        <v>1.8087855297157622</v>
      </c>
      <c r="L363" s="42">
        <v>1.5503875968992247</v>
      </c>
      <c r="M363" s="42">
        <v>1.2919896640826873</v>
      </c>
      <c r="N363" s="42">
        <v>1.5503875968992247</v>
      </c>
      <c r="O363" s="42">
        <v>1.2919896640826873</v>
      </c>
      <c r="P363" s="42">
        <v>1.2919896640826873</v>
      </c>
      <c r="Q363" s="42">
        <v>1.0335917312661498</v>
      </c>
      <c r="R363" s="42">
        <v>1.0219724067450178</v>
      </c>
      <c r="S363" s="42">
        <v>1.5329586101175268</v>
      </c>
      <c r="T363" s="42">
        <v>1.5329586101175268</v>
      </c>
      <c r="U363" s="42">
        <v>1.5329586101175268</v>
      </c>
      <c r="V363" s="42">
        <v>1.2774655084312723</v>
      </c>
      <c r="W363" s="42">
        <v>2.0439448134900355</v>
      </c>
      <c r="X363" s="42">
        <v>2.0439448134900355</v>
      </c>
      <c r="Y363" s="42">
        <v>1.7884517118037813</v>
      </c>
      <c r="Z363" s="42">
        <v>1.5329586101175268</v>
      </c>
      <c r="AA363" s="42">
        <v>1.2774655084312723</v>
      </c>
      <c r="AB363" s="42">
        <v>1.5329586101175268</v>
      </c>
      <c r="AC363" s="42">
        <v>1.2774655084312723</v>
      </c>
      <c r="AD363" s="42">
        <v>1.2774655084312723</v>
      </c>
      <c r="AE363" s="42">
        <v>1.2626262626262625</v>
      </c>
      <c r="AF363" s="42">
        <v>1.5151515151515151</v>
      </c>
      <c r="AG363" s="42">
        <v>1.5151515151515151</v>
      </c>
      <c r="AH363" s="42">
        <v>1.5151515151515151</v>
      </c>
      <c r="AI363" s="42">
        <v>1.5151515151515151</v>
      </c>
      <c r="AJ363" s="42">
        <v>1.5151515151515151</v>
      </c>
      <c r="AK363" s="42">
        <v>1.7676767676767675</v>
      </c>
      <c r="AL363" s="42">
        <v>1.7676767676767675</v>
      </c>
      <c r="AM363" s="42">
        <v>1.5151515151515151</v>
      </c>
      <c r="AN363" s="42">
        <v>1.7676767676767675</v>
      </c>
      <c r="AO363" s="42">
        <v>1.5151515151515151</v>
      </c>
      <c r="AP363" s="42">
        <v>1.5151515151515151</v>
      </c>
      <c r="AQ363" s="42">
        <v>1.2626262626262625</v>
      </c>
      <c r="AR363" s="42">
        <v>1.2171372930866602</v>
      </c>
      <c r="AS363" s="42">
        <v>1.4605647517039924</v>
      </c>
      <c r="AT363" s="42">
        <v>1.4605647517039924</v>
      </c>
      <c r="AU363" s="42">
        <v>1.4605647517039924</v>
      </c>
      <c r="AV363" s="42">
        <v>1.2171372930866602</v>
      </c>
      <c r="AW363" s="42">
        <v>1.2171372930866602</v>
      </c>
      <c r="AX363" s="42">
        <v>1.2171372930866602</v>
      </c>
      <c r="AY363" s="42">
        <v>0.97370983446932813</v>
      </c>
      <c r="AZ363" s="42">
        <v>1.4605647517039924</v>
      </c>
      <c r="BA363" s="42">
        <v>1.2171372930866602</v>
      </c>
      <c r="BB363" s="42">
        <v>0.73028237585199618</v>
      </c>
      <c r="BC363" s="42">
        <v>0.73028237585199618</v>
      </c>
      <c r="BD363" s="42">
        <v>0.73028237585199618</v>
      </c>
      <c r="BE363" s="42">
        <v>0.79449152542372881</v>
      </c>
      <c r="BF363" s="42">
        <v>1.0593220338983051</v>
      </c>
      <c r="BG363" s="42">
        <v>0.79449152542372881</v>
      </c>
      <c r="BH363" s="42">
        <v>1.0593220338983051</v>
      </c>
      <c r="BI363" s="42">
        <v>1.0593220338983051</v>
      </c>
      <c r="BJ363" s="42">
        <v>1.0593220338983051</v>
      </c>
      <c r="BK363" s="42">
        <v>1.3241525423728815</v>
      </c>
      <c r="BL363" s="42">
        <v>1.5889830508474576</v>
      </c>
      <c r="BM363" s="42">
        <v>1.0593220338983051</v>
      </c>
      <c r="BN363" s="42">
        <v>1.0593220338983051</v>
      </c>
      <c r="BO363" s="42">
        <v>1.0593220338983051</v>
      </c>
      <c r="BP363" s="42">
        <v>1.3241525423728815</v>
      </c>
    </row>
    <row r="364" spans="1:68" x14ac:dyDescent="0.25">
      <c r="A364" s="9" t="s">
        <v>745</v>
      </c>
      <c r="B364" s="2" t="s">
        <v>1703</v>
      </c>
      <c r="C364" s="2" t="s">
        <v>741</v>
      </c>
      <c r="D364" s="2" t="s">
        <v>746</v>
      </c>
      <c r="E364" s="42">
        <v>1.5657620041753653</v>
      </c>
      <c r="F364" s="42">
        <v>1.0438413361169103</v>
      </c>
      <c r="G364" s="42">
        <v>1.0438413361169103</v>
      </c>
      <c r="H364" s="42">
        <v>1.0438413361169103</v>
      </c>
      <c r="I364" s="42">
        <v>1.3048016701461378</v>
      </c>
      <c r="J364" s="42">
        <v>1.3048016701461378</v>
      </c>
      <c r="K364" s="42">
        <v>1.0438413361169103</v>
      </c>
      <c r="L364" s="42">
        <v>1.0438413361169103</v>
      </c>
      <c r="M364" s="42">
        <v>1.826722338204593</v>
      </c>
      <c r="N364" s="42">
        <v>1.3048016701461378</v>
      </c>
      <c r="O364" s="42">
        <v>1.3048016701461378</v>
      </c>
      <c r="P364" s="42">
        <v>1.5657620041753653</v>
      </c>
      <c r="Q364" s="42">
        <v>1.3048016701461378</v>
      </c>
      <c r="R364" s="42">
        <v>1.3192612137203166</v>
      </c>
      <c r="S364" s="42">
        <v>1.5831134564643801</v>
      </c>
      <c r="T364" s="42">
        <v>1.5831134564643801</v>
      </c>
      <c r="U364" s="42">
        <v>1.5831134564643801</v>
      </c>
      <c r="V364" s="42">
        <v>1.5831134564643801</v>
      </c>
      <c r="W364" s="42">
        <v>1.5831134564643801</v>
      </c>
      <c r="X364" s="42">
        <v>1.3192612137203166</v>
      </c>
      <c r="Y364" s="42">
        <v>1.3192612137203166</v>
      </c>
      <c r="Z364" s="42">
        <v>1.0554089709762533</v>
      </c>
      <c r="AA364" s="42">
        <v>1.0554089709762533</v>
      </c>
      <c r="AB364" s="42">
        <v>1.0554089709762533</v>
      </c>
      <c r="AC364" s="42">
        <v>1.3192612137203166</v>
      </c>
      <c r="AD364" s="42">
        <v>0.79155672823219003</v>
      </c>
      <c r="AE364" s="42">
        <v>0.78206465067778941</v>
      </c>
      <c r="AF364" s="42">
        <v>1.0427528675703859</v>
      </c>
      <c r="AG364" s="42">
        <v>0.78206465067778941</v>
      </c>
      <c r="AH364" s="42">
        <v>0.78206465067778941</v>
      </c>
      <c r="AI364" s="42">
        <v>0.78206465067778941</v>
      </c>
      <c r="AJ364" s="42">
        <v>0.52137643378519294</v>
      </c>
      <c r="AK364" s="42">
        <v>0.78206465067778941</v>
      </c>
      <c r="AL364" s="42">
        <v>0.78206465067778941</v>
      </c>
      <c r="AM364" s="42">
        <v>0.78206465067778941</v>
      </c>
      <c r="AN364" s="42">
        <v>0.78206465067778941</v>
      </c>
      <c r="AO364" s="42">
        <v>0.78206465067778941</v>
      </c>
      <c r="AP364" s="42">
        <v>0.52137643378519294</v>
      </c>
      <c r="AQ364" s="42">
        <v>0.78206465067778941</v>
      </c>
      <c r="AR364" s="42">
        <v>0.76491585925548189</v>
      </c>
      <c r="AS364" s="42">
        <v>1.0198878123406425</v>
      </c>
      <c r="AT364" s="42">
        <v>0.76491585925548189</v>
      </c>
      <c r="AU364" s="42">
        <v>0.76491585925548189</v>
      </c>
      <c r="AV364" s="42">
        <v>0.76491585925548189</v>
      </c>
      <c r="AW364" s="42">
        <v>0.76491585925548189</v>
      </c>
      <c r="AX364" s="42">
        <v>0.76491585925548189</v>
      </c>
      <c r="AY364" s="42">
        <v>0.50994390617032126</v>
      </c>
      <c r="AZ364" s="42">
        <v>0.50994390617032126</v>
      </c>
      <c r="BA364" s="42">
        <v>0.50994390617032126</v>
      </c>
      <c r="BB364" s="42">
        <v>0.50994390617032126</v>
      </c>
      <c r="BC364" s="42">
        <v>0.50994390617032126</v>
      </c>
      <c r="BD364" s="42">
        <v>0.50994390617032126</v>
      </c>
      <c r="BE364" s="42">
        <v>0.55493895671476134</v>
      </c>
      <c r="BF364" s="42">
        <v>0.55493895671476134</v>
      </c>
      <c r="BG364" s="42">
        <v>0.55493895671476134</v>
      </c>
      <c r="BH364" s="42">
        <v>0.55493895671476134</v>
      </c>
      <c r="BI364" s="42">
        <v>0.83240843507214213</v>
      </c>
      <c r="BJ364" s="42">
        <v>0.83240843507214213</v>
      </c>
      <c r="BK364" s="42">
        <v>0.83240843507214213</v>
      </c>
      <c r="BL364" s="42">
        <v>0.83240843507214213</v>
      </c>
      <c r="BM364" s="42">
        <v>0.83240843507214213</v>
      </c>
      <c r="BN364" s="42">
        <v>0.83240843507214213</v>
      </c>
      <c r="BO364" s="42">
        <v>0.55493895671476134</v>
      </c>
      <c r="BP364" s="42">
        <v>0.83240843507214213</v>
      </c>
    </row>
    <row r="365" spans="1:68" x14ac:dyDescent="0.25">
      <c r="A365" s="9" t="s">
        <v>747</v>
      </c>
      <c r="B365" s="2" t="s">
        <v>1704</v>
      </c>
      <c r="C365" s="2" t="s">
        <v>741</v>
      </c>
      <c r="D365" s="2" t="s">
        <v>748</v>
      </c>
      <c r="E365" s="42">
        <v>5.4347826086956523</v>
      </c>
      <c r="F365" s="42">
        <v>5.6521739130434785</v>
      </c>
      <c r="G365" s="42">
        <v>5.8695652173913047</v>
      </c>
      <c r="H365" s="42">
        <v>5.8695652173913047</v>
      </c>
      <c r="I365" s="42">
        <v>5.4347826086956523</v>
      </c>
      <c r="J365" s="42">
        <v>5.6521739130434785</v>
      </c>
      <c r="K365" s="42">
        <v>5.4347826086956523</v>
      </c>
      <c r="L365" s="42">
        <v>5.6521739130434785</v>
      </c>
      <c r="M365" s="42">
        <v>5.4347826086956523</v>
      </c>
      <c r="N365" s="42">
        <v>5.2173913043478262</v>
      </c>
      <c r="O365" s="42">
        <v>5</v>
      </c>
      <c r="P365" s="42">
        <v>5.2173913043478262</v>
      </c>
      <c r="Q365" s="42">
        <v>4.7826086956521738</v>
      </c>
      <c r="R365" s="42">
        <v>4.852227613586237</v>
      </c>
      <c r="S365" s="42">
        <v>4.6316718129686807</v>
      </c>
      <c r="T365" s="42">
        <v>4.1905602117335681</v>
      </c>
      <c r="U365" s="42">
        <v>4.1905602117335681</v>
      </c>
      <c r="V365" s="42">
        <v>4.1905602117335681</v>
      </c>
      <c r="W365" s="42">
        <v>4.852227613586237</v>
      </c>
      <c r="X365" s="42">
        <v>4.1905602117335681</v>
      </c>
      <c r="Y365" s="42">
        <v>4.4111160123511244</v>
      </c>
      <c r="Z365" s="42">
        <v>4.4111160123511244</v>
      </c>
      <c r="AA365" s="42">
        <v>4.6316718129686807</v>
      </c>
      <c r="AB365" s="42">
        <v>4.4111160123511244</v>
      </c>
      <c r="AC365" s="42">
        <v>3.9700044111160122</v>
      </c>
      <c r="AD365" s="42">
        <v>4.4111160123511244</v>
      </c>
      <c r="AE365" s="42">
        <v>4.4247787610619467</v>
      </c>
      <c r="AF365" s="42">
        <v>4.4247787610619467</v>
      </c>
      <c r="AG365" s="42">
        <v>4.2035398230088497</v>
      </c>
      <c r="AH365" s="42">
        <v>4.4247787610619467</v>
      </c>
      <c r="AI365" s="42">
        <v>4.4247787610619467</v>
      </c>
      <c r="AJ365" s="42">
        <v>3.7610619469026547</v>
      </c>
      <c r="AK365" s="42">
        <v>3.7610619469026547</v>
      </c>
      <c r="AL365" s="42">
        <v>3.5398230088495573</v>
      </c>
      <c r="AM365" s="42">
        <v>3.3185840707964598</v>
      </c>
      <c r="AN365" s="42">
        <v>2.8761061946902653</v>
      </c>
      <c r="AO365" s="42">
        <v>3.3185840707964598</v>
      </c>
      <c r="AP365" s="42">
        <v>3.5398230088495573</v>
      </c>
      <c r="AQ365" s="42">
        <v>3.0973451327433628</v>
      </c>
      <c r="AR365" s="42">
        <v>3.0487804878048781</v>
      </c>
      <c r="AS365" s="42">
        <v>3.484320557491289</v>
      </c>
      <c r="AT365" s="42">
        <v>3.2665505226480835</v>
      </c>
      <c r="AU365" s="42">
        <v>3.2665505226480835</v>
      </c>
      <c r="AV365" s="42">
        <v>2.8310104529616722</v>
      </c>
      <c r="AW365" s="42">
        <v>2.6132404181184667</v>
      </c>
      <c r="AX365" s="42">
        <v>2.6132404181184667</v>
      </c>
      <c r="AY365" s="42">
        <v>3.0487804878048781</v>
      </c>
      <c r="AZ365" s="42">
        <v>3.0487804878048781</v>
      </c>
      <c r="BA365" s="42">
        <v>2.8310104529616722</v>
      </c>
      <c r="BB365" s="42">
        <v>2.6132404181184667</v>
      </c>
      <c r="BC365" s="42">
        <v>2.6132404181184667</v>
      </c>
      <c r="BD365" s="42">
        <v>2.3954703832752613</v>
      </c>
      <c r="BE365" s="42">
        <v>2.5264124942581536</v>
      </c>
      <c r="BF365" s="42">
        <v>2.5264124942581536</v>
      </c>
      <c r="BG365" s="42">
        <v>2.7560863573725309</v>
      </c>
      <c r="BH365" s="42">
        <v>2.7560863573725309</v>
      </c>
      <c r="BI365" s="42">
        <v>2.7560863573725309</v>
      </c>
      <c r="BJ365" s="42">
        <v>2.9857602204869087</v>
      </c>
      <c r="BK365" s="42">
        <v>2.9857602204869087</v>
      </c>
      <c r="BL365" s="42">
        <v>2.9857602204869087</v>
      </c>
      <c r="BM365" s="42">
        <v>2.7560863573725309</v>
      </c>
      <c r="BN365" s="42">
        <v>2.2967386311437759</v>
      </c>
      <c r="BO365" s="42">
        <v>2.7560863573725309</v>
      </c>
      <c r="BP365" s="42">
        <v>2.7560863573725309</v>
      </c>
    </row>
    <row r="366" spans="1:68" x14ac:dyDescent="0.25">
      <c r="A366" s="9" t="s">
        <v>749</v>
      </c>
      <c r="B366" s="2" t="s">
        <v>1705</v>
      </c>
      <c r="C366" s="2" t="s">
        <v>741</v>
      </c>
      <c r="D366" s="2" t="s">
        <v>750</v>
      </c>
      <c r="E366" s="42">
        <v>2.3279875840662183</v>
      </c>
      <c r="F366" s="42">
        <v>2.3279875840662183</v>
      </c>
      <c r="G366" s="42">
        <v>2.8453181583031562</v>
      </c>
      <c r="H366" s="42">
        <v>2.8453181583031562</v>
      </c>
      <c r="I366" s="42">
        <v>2.3279875840662183</v>
      </c>
      <c r="J366" s="42">
        <v>2.3279875840662183</v>
      </c>
      <c r="K366" s="42">
        <v>2.3279875840662183</v>
      </c>
      <c r="L366" s="42">
        <v>2.3279875840662183</v>
      </c>
      <c r="M366" s="42">
        <v>2.8453181583031562</v>
      </c>
      <c r="N366" s="42">
        <v>2.5866528711846875</v>
      </c>
      <c r="O366" s="42">
        <v>2.3279875840662183</v>
      </c>
      <c r="P366" s="42">
        <v>2.5866528711846875</v>
      </c>
      <c r="Q366" s="42">
        <v>2.3279875840662183</v>
      </c>
      <c r="R366" s="42">
        <v>2.34375</v>
      </c>
      <c r="S366" s="42">
        <v>2.604166666666667</v>
      </c>
      <c r="T366" s="42">
        <v>2.8645833333333335</v>
      </c>
      <c r="U366" s="42">
        <v>2.8645833333333335</v>
      </c>
      <c r="V366" s="42">
        <v>2.604166666666667</v>
      </c>
      <c r="W366" s="42">
        <v>2.604166666666667</v>
      </c>
      <c r="X366" s="42">
        <v>2.34375</v>
      </c>
      <c r="Y366" s="42">
        <v>2.0833333333333335</v>
      </c>
      <c r="Z366" s="42">
        <v>2.34375</v>
      </c>
      <c r="AA366" s="42">
        <v>2.604166666666667</v>
      </c>
      <c r="AB366" s="42">
        <v>2.34375</v>
      </c>
      <c r="AC366" s="42">
        <v>2.0833333333333335</v>
      </c>
      <c r="AD366" s="42">
        <v>2.34375</v>
      </c>
      <c r="AE366" s="42">
        <v>2.3510971786833856</v>
      </c>
      <c r="AF366" s="42">
        <v>2.3510971786833856</v>
      </c>
      <c r="AG366" s="42">
        <v>2.3510971786833856</v>
      </c>
      <c r="AH366" s="42">
        <v>2.089864158829676</v>
      </c>
      <c r="AI366" s="42">
        <v>2.089864158829676</v>
      </c>
      <c r="AJ366" s="42">
        <v>2.089864158829676</v>
      </c>
      <c r="AK366" s="42">
        <v>2.089864158829676</v>
      </c>
      <c r="AL366" s="42">
        <v>2.089864158829676</v>
      </c>
      <c r="AM366" s="42">
        <v>2.089864158829676</v>
      </c>
      <c r="AN366" s="42">
        <v>2.6123301985370948</v>
      </c>
      <c r="AO366" s="42">
        <v>1.8286311389759664</v>
      </c>
      <c r="AP366" s="42">
        <v>1.8286311389759664</v>
      </c>
      <c r="AQ366" s="42">
        <v>1.8286311389759664</v>
      </c>
      <c r="AR366" s="42">
        <v>1.7658930373360242</v>
      </c>
      <c r="AS366" s="42">
        <v>2.0181634712411705</v>
      </c>
      <c r="AT366" s="42">
        <v>2.0181634712411705</v>
      </c>
      <c r="AU366" s="42">
        <v>2.0181634712411705</v>
      </c>
      <c r="AV366" s="42">
        <v>2.0181634712411705</v>
      </c>
      <c r="AW366" s="42">
        <v>1.7658930373360242</v>
      </c>
      <c r="AX366" s="42">
        <v>1.7658930373360242</v>
      </c>
      <c r="AY366" s="42">
        <v>1.513622603430878</v>
      </c>
      <c r="AZ366" s="42">
        <v>1.2613521695257315</v>
      </c>
      <c r="BA366" s="42">
        <v>1.2613521695257315</v>
      </c>
      <c r="BB366" s="42">
        <v>1.7658930373360242</v>
      </c>
      <c r="BC366" s="42">
        <v>2.0181634712411705</v>
      </c>
      <c r="BD366" s="42">
        <v>1.7658930373360242</v>
      </c>
      <c r="BE366" s="42">
        <v>1.9157088122605364</v>
      </c>
      <c r="BF366" s="42">
        <v>1.9157088122605364</v>
      </c>
      <c r="BG366" s="42">
        <v>1.3683634373289546</v>
      </c>
      <c r="BH366" s="42">
        <v>1.3683634373289546</v>
      </c>
      <c r="BI366" s="42">
        <v>1.6420361247947455</v>
      </c>
      <c r="BJ366" s="42">
        <v>1.6420361247947455</v>
      </c>
      <c r="BK366" s="42">
        <v>1.9157088122605364</v>
      </c>
      <c r="BL366" s="42">
        <v>1.6420361247947455</v>
      </c>
      <c r="BM366" s="42">
        <v>1.9157088122605364</v>
      </c>
      <c r="BN366" s="42">
        <v>1.9157088122605364</v>
      </c>
      <c r="BO366" s="42">
        <v>1.9157088122605364</v>
      </c>
      <c r="BP366" s="42">
        <v>1.3683634373289546</v>
      </c>
    </row>
    <row r="367" spans="1:68" x14ac:dyDescent="0.25">
      <c r="A367" s="9" t="s">
        <v>751</v>
      </c>
      <c r="B367" s="2" t="s">
        <v>1706</v>
      </c>
      <c r="C367" s="2" t="s">
        <v>741</v>
      </c>
      <c r="D367" s="2" t="s">
        <v>752</v>
      </c>
      <c r="E367" s="42">
        <v>5.9557572319909253</v>
      </c>
      <c r="F367" s="42">
        <v>5.3885422575155983</v>
      </c>
      <c r="G367" s="42">
        <v>5.6721497447532618</v>
      </c>
      <c r="H367" s="42">
        <v>5.6721497447532618</v>
      </c>
      <c r="I367" s="42">
        <v>5.3885422575155983</v>
      </c>
      <c r="J367" s="42">
        <v>5.6721497447532618</v>
      </c>
      <c r="K367" s="42">
        <v>5.9557572319909253</v>
      </c>
      <c r="L367" s="42">
        <v>5.6721497447532618</v>
      </c>
      <c r="M367" s="42">
        <v>5.3885422575155983</v>
      </c>
      <c r="N367" s="42">
        <v>5.3885422575155983</v>
      </c>
      <c r="O367" s="42">
        <v>4.8213272830402722</v>
      </c>
      <c r="P367" s="42">
        <v>4.5377197958026096</v>
      </c>
      <c r="Q367" s="42">
        <v>5.1049347702779357</v>
      </c>
      <c r="R367" s="42">
        <v>5.1399200456881777</v>
      </c>
      <c r="S367" s="42">
        <v>4.8543689320388346</v>
      </c>
      <c r="T367" s="42">
        <v>4.2832667047401483</v>
      </c>
      <c r="U367" s="42">
        <v>4.8543689320388346</v>
      </c>
      <c r="V367" s="42">
        <v>4.5688178183894914</v>
      </c>
      <c r="W367" s="42">
        <v>4.8543689320388346</v>
      </c>
      <c r="X367" s="42">
        <v>4.5688178183894914</v>
      </c>
      <c r="Y367" s="42">
        <v>4.2832667047401483</v>
      </c>
      <c r="Z367" s="42">
        <v>4.5688178183894914</v>
      </c>
      <c r="AA367" s="42">
        <v>4.5688178183894914</v>
      </c>
      <c r="AB367" s="42">
        <v>5.1399200456881777</v>
      </c>
      <c r="AC367" s="42">
        <v>4.8543689320388346</v>
      </c>
      <c r="AD367" s="42">
        <v>5.1399200456881777</v>
      </c>
      <c r="AE367" s="42">
        <v>5.1078320090805898</v>
      </c>
      <c r="AF367" s="42">
        <v>5.3916004540295113</v>
      </c>
      <c r="AG367" s="42">
        <v>5.1078320090805898</v>
      </c>
      <c r="AH367" s="42">
        <v>4.2565266742338252</v>
      </c>
      <c r="AI367" s="42">
        <v>4.5402951191827468</v>
      </c>
      <c r="AJ367" s="42">
        <v>4.2565266742338252</v>
      </c>
      <c r="AK367" s="42">
        <v>4.2565266742338252</v>
      </c>
      <c r="AL367" s="42">
        <v>3.9727582292849033</v>
      </c>
      <c r="AM367" s="42">
        <v>3.9727582292849033</v>
      </c>
      <c r="AN367" s="42">
        <v>3.4052213393870598</v>
      </c>
      <c r="AO367" s="42">
        <v>3.9727582292849033</v>
      </c>
      <c r="AP367" s="42">
        <v>3.6889897843359818</v>
      </c>
      <c r="AQ367" s="42">
        <v>3.4052213393870598</v>
      </c>
      <c r="AR367" s="42">
        <v>3.2985156679494225</v>
      </c>
      <c r="AS367" s="42">
        <v>3.5733919736118742</v>
      </c>
      <c r="AT367" s="42">
        <v>3.2985156679494225</v>
      </c>
      <c r="AU367" s="42">
        <v>3.2985156679494225</v>
      </c>
      <c r="AV367" s="42">
        <v>3.5733919736118742</v>
      </c>
      <c r="AW367" s="42">
        <v>3.2985156679494225</v>
      </c>
      <c r="AX367" s="42">
        <v>3.2985156679494225</v>
      </c>
      <c r="AY367" s="42">
        <v>3.0236393622869708</v>
      </c>
      <c r="AZ367" s="42">
        <v>3.0236393622869708</v>
      </c>
      <c r="BA367" s="42">
        <v>3.2985156679494225</v>
      </c>
      <c r="BB367" s="42">
        <v>3.2985156679494225</v>
      </c>
      <c r="BC367" s="42">
        <v>3.0236393622869708</v>
      </c>
      <c r="BD367" s="42">
        <v>3.2985156679494225</v>
      </c>
      <c r="BE367" s="42">
        <v>3.6855036855036851</v>
      </c>
      <c r="BF367" s="42">
        <v>3.071253071253071</v>
      </c>
      <c r="BG367" s="42">
        <v>3.071253071253071</v>
      </c>
      <c r="BH367" s="42">
        <v>2.764127764127764</v>
      </c>
      <c r="BI367" s="42">
        <v>3.3783783783783781</v>
      </c>
      <c r="BJ367" s="42">
        <v>3.3783783783783781</v>
      </c>
      <c r="BK367" s="42">
        <v>3.071253071253071</v>
      </c>
      <c r="BL367" s="42">
        <v>3.3783783783783781</v>
      </c>
      <c r="BM367" s="42">
        <v>3.071253071253071</v>
      </c>
      <c r="BN367" s="42">
        <v>3.3783783783783781</v>
      </c>
      <c r="BO367" s="42">
        <v>3.3783783783783781</v>
      </c>
      <c r="BP367" s="42">
        <v>3.071253071253071</v>
      </c>
    </row>
    <row r="368" spans="1:68" x14ac:dyDescent="0.25">
      <c r="A368" s="9" t="s">
        <v>753</v>
      </c>
      <c r="B368" s="2" t="s">
        <v>1707</v>
      </c>
      <c r="C368" s="2" t="s">
        <v>741</v>
      </c>
      <c r="D368" s="2" t="s">
        <v>754</v>
      </c>
      <c r="E368" s="42">
        <v>4.3478260869565215</v>
      </c>
      <c r="F368" s="42">
        <v>4.805491990846682</v>
      </c>
      <c r="G368" s="42">
        <v>4.3478260869565215</v>
      </c>
      <c r="H368" s="42">
        <v>4.3478260869565215</v>
      </c>
      <c r="I368" s="42">
        <v>4.3478260869565215</v>
      </c>
      <c r="J368" s="42">
        <v>4.5766590389016013</v>
      </c>
      <c r="K368" s="42">
        <v>4.3478260869565215</v>
      </c>
      <c r="L368" s="42">
        <v>4.3478260869565215</v>
      </c>
      <c r="M368" s="42">
        <v>4.5766590389016013</v>
      </c>
      <c r="N368" s="42">
        <v>4.5766590389016013</v>
      </c>
      <c r="O368" s="42">
        <v>4.805491990846682</v>
      </c>
      <c r="P368" s="42">
        <v>4.3478260869565215</v>
      </c>
      <c r="Q368" s="42">
        <v>4.3478260869565215</v>
      </c>
      <c r="R368" s="42">
        <v>4.2986425339366514</v>
      </c>
      <c r="S368" s="42">
        <v>4.0723981900452486</v>
      </c>
      <c r="T368" s="42">
        <v>4.2986425339366514</v>
      </c>
      <c r="U368" s="42">
        <v>4.2986425339366514</v>
      </c>
      <c r="V368" s="42">
        <v>3.619909502262443</v>
      </c>
      <c r="W368" s="42">
        <v>3.619909502262443</v>
      </c>
      <c r="X368" s="42">
        <v>3.8461538461538458</v>
      </c>
      <c r="Y368" s="42">
        <v>3.8461538461538458</v>
      </c>
      <c r="Z368" s="42">
        <v>3.619909502262443</v>
      </c>
      <c r="AA368" s="42">
        <v>3.1674208144796379</v>
      </c>
      <c r="AB368" s="42">
        <v>2.9411764705882351</v>
      </c>
      <c r="AC368" s="42">
        <v>3.1674208144796379</v>
      </c>
      <c r="AD368" s="42">
        <v>3.1674208144796379</v>
      </c>
      <c r="AE368" s="42">
        <v>3.141831238779174</v>
      </c>
      <c r="AF368" s="42">
        <v>3.3662477558348294</v>
      </c>
      <c r="AG368" s="42">
        <v>3.3662477558348294</v>
      </c>
      <c r="AH368" s="42">
        <v>3.8150807899461396</v>
      </c>
      <c r="AI368" s="42">
        <v>3.8150807899461396</v>
      </c>
      <c r="AJ368" s="42">
        <v>3.141831238779174</v>
      </c>
      <c r="AK368" s="42">
        <v>3.3662477558348294</v>
      </c>
      <c r="AL368" s="42">
        <v>3.3662477558348294</v>
      </c>
      <c r="AM368" s="42">
        <v>3.141831238779174</v>
      </c>
      <c r="AN368" s="42">
        <v>3.3662477558348294</v>
      </c>
      <c r="AO368" s="42">
        <v>2.9174147217235187</v>
      </c>
      <c r="AP368" s="42">
        <v>2.9174147217235187</v>
      </c>
      <c r="AQ368" s="42">
        <v>2.6929982046678633</v>
      </c>
      <c r="AR368" s="42">
        <v>2.6030368763557483</v>
      </c>
      <c r="AS368" s="42">
        <v>2.3861171366594358</v>
      </c>
      <c r="AT368" s="42">
        <v>2.6030368763557483</v>
      </c>
      <c r="AU368" s="42">
        <v>2.3861171366594358</v>
      </c>
      <c r="AV368" s="42">
        <v>2.3861171366594358</v>
      </c>
      <c r="AW368" s="42">
        <v>2.3861171366594358</v>
      </c>
      <c r="AX368" s="42">
        <v>2.6030368763557483</v>
      </c>
      <c r="AY368" s="42">
        <v>2.1691973969631237</v>
      </c>
      <c r="AZ368" s="42">
        <v>2.1691973969631237</v>
      </c>
      <c r="BA368" s="42">
        <v>2.1691973969631237</v>
      </c>
      <c r="BB368" s="42">
        <v>2.1691973969631237</v>
      </c>
      <c r="BC368" s="42">
        <v>1.9522776572668112</v>
      </c>
      <c r="BD368" s="42">
        <v>1.9522776572668112</v>
      </c>
      <c r="BE368" s="42">
        <v>2.0288548241659154</v>
      </c>
      <c r="BF368" s="42">
        <v>2.254283137962128</v>
      </c>
      <c r="BG368" s="42">
        <v>2.254283137962128</v>
      </c>
      <c r="BH368" s="42">
        <v>2.254283137962128</v>
      </c>
      <c r="BI368" s="42">
        <v>2.254283137962128</v>
      </c>
      <c r="BJ368" s="42">
        <v>2.0288548241659154</v>
      </c>
      <c r="BK368" s="42">
        <v>1.8034265103697025</v>
      </c>
      <c r="BL368" s="42">
        <v>1.8034265103697025</v>
      </c>
      <c r="BM368" s="42">
        <v>1.8034265103697025</v>
      </c>
      <c r="BN368" s="42">
        <v>1.8034265103697025</v>
      </c>
      <c r="BO368" s="42">
        <v>1.5779981965734897</v>
      </c>
      <c r="BP368" s="42">
        <v>1.8034265103697025</v>
      </c>
    </row>
    <row r="369" spans="1:68" x14ac:dyDescent="0.25">
      <c r="A369" s="9" t="s">
        <v>755</v>
      </c>
      <c r="B369" s="2" t="s">
        <v>1708</v>
      </c>
      <c r="C369" s="2" t="s">
        <v>741</v>
      </c>
      <c r="D369" s="2" t="s">
        <v>756</v>
      </c>
      <c r="E369" s="42">
        <v>8.4442169907881279</v>
      </c>
      <c r="F369" s="42">
        <v>8.4442169907881279</v>
      </c>
      <c r="G369" s="42">
        <v>8.1883316274309106</v>
      </c>
      <c r="H369" s="42">
        <v>8.1883316274309106</v>
      </c>
      <c r="I369" s="42">
        <v>8.4442169907881279</v>
      </c>
      <c r="J369" s="42">
        <v>8.4442169907881279</v>
      </c>
      <c r="K369" s="42">
        <v>8.1883316274309106</v>
      </c>
      <c r="L369" s="42">
        <v>8.9559877175025591</v>
      </c>
      <c r="M369" s="42">
        <v>8.7001023541453435</v>
      </c>
      <c r="N369" s="42">
        <v>9.467758444216992</v>
      </c>
      <c r="O369" s="42">
        <v>9.467758444216992</v>
      </c>
      <c r="P369" s="42">
        <v>9.467758444216992</v>
      </c>
      <c r="Q369" s="42">
        <v>8.9559877175025591</v>
      </c>
      <c r="R369" s="42">
        <v>8.7587587587587592</v>
      </c>
      <c r="S369" s="42">
        <v>8.7587587587587592</v>
      </c>
      <c r="T369" s="42">
        <v>9.0090090090090094</v>
      </c>
      <c r="U369" s="42">
        <v>8.7587587587587592</v>
      </c>
      <c r="V369" s="42">
        <v>9.0090090090090094</v>
      </c>
      <c r="W369" s="42">
        <v>8.508508508508509</v>
      </c>
      <c r="X369" s="42">
        <v>8.7587587587587592</v>
      </c>
      <c r="Y369" s="42">
        <v>8.2582582582582589</v>
      </c>
      <c r="Z369" s="42">
        <v>9.0090090090090094</v>
      </c>
      <c r="AA369" s="42">
        <v>9.0090090090090094</v>
      </c>
      <c r="AB369" s="42">
        <v>8.7587587587587592</v>
      </c>
      <c r="AC369" s="42">
        <v>8.2582582582582589</v>
      </c>
      <c r="AD369" s="42">
        <v>8.2582582582582589</v>
      </c>
      <c r="AE369" s="42">
        <v>8.0213903743315509</v>
      </c>
      <c r="AF369" s="42">
        <v>8.0213903743315509</v>
      </c>
      <c r="AG369" s="42">
        <v>7.7783179387457464</v>
      </c>
      <c r="AH369" s="42">
        <v>7.7783179387457464</v>
      </c>
      <c r="AI369" s="42">
        <v>7.5352455031599419</v>
      </c>
      <c r="AJ369" s="42">
        <v>7.7783179387457464</v>
      </c>
      <c r="AK369" s="42">
        <v>7.049100631988332</v>
      </c>
      <c r="AL369" s="42">
        <v>6.8060281964025275</v>
      </c>
      <c r="AM369" s="42">
        <v>7.2921730675741374</v>
      </c>
      <c r="AN369" s="42">
        <v>7.049100631988332</v>
      </c>
      <c r="AO369" s="42">
        <v>6.3198833252309186</v>
      </c>
      <c r="AP369" s="42">
        <v>5.5906660184735051</v>
      </c>
      <c r="AQ369" s="42">
        <v>5.8337384540593096</v>
      </c>
      <c r="AR369" s="42">
        <v>5.5197792088316469</v>
      </c>
      <c r="AS369" s="42">
        <v>5.2897884084636617</v>
      </c>
      <c r="AT369" s="42">
        <v>5.0597976080956766</v>
      </c>
      <c r="AU369" s="42">
        <v>5.0597976080956766</v>
      </c>
      <c r="AV369" s="42">
        <v>5.2897884084636617</v>
      </c>
      <c r="AW369" s="42">
        <v>5.0597976080956766</v>
      </c>
      <c r="AX369" s="42">
        <v>5.0597976080956766</v>
      </c>
      <c r="AY369" s="42">
        <v>5.2897884084636617</v>
      </c>
      <c r="AZ369" s="42">
        <v>5.5197792088316469</v>
      </c>
      <c r="BA369" s="42">
        <v>5.0597976080956766</v>
      </c>
      <c r="BB369" s="42">
        <v>5.5197792088316469</v>
      </c>
      <c r="BC369" s="42">
        <v>4.8298068077276914</v>
      </c>
      <c r="BD369" s="42">
        <v>5.0597976080956766</v>
      </c>
      <c r="BE369" s="42">
        <v>5.4213898472153774</v>
      </c>
      <c r="BF369" s="42">
        <v>4.9285362247412516</v>
      </c>
      <c r="BG369" s="42">
        <v>5.1749630359783145</v>
      </c>
      <c r="BH369" s="42">
        <v>5.1749630359783145</v>
      </c>
      <c r="BI369" s="42">
        <v>5.1749630359783145</v>
      </c>
      <c r="BJ369" s="42">
        <v>5.1749630359783145</v>
      </c>
      <c r="BK369" s="42">
        <v>4.6821094135041896</v>
      </c>
      <c r="BL369" s="42">
        <v>5.4213898472153774</v>
      </c>
      <c r="BM369" s="42">
        <v>5.6678166584524394</v>
      </c>
      <c r="BN369" s="42">
        <v>4.9285362247412516</v>
      </c>
      <c r="BO369" s="42">
        <v>4.1892557910300638</v>
      </c>
      <c r="BP369" s="42">
        <v>4.1892557910300638</v>
      </c>
    </row>
    <row r="370" spans="1:68" x14ac:dyDescent="0.25">
      <c r="A370" s="9" t="s">
        <v>757</v>
      </c>
      <c r="B370" s="2" t="s">
        <v>1709</v>
      </c>
      <c r="C370" s="2" t="s">
        <v>741</v>
      </c>
      <c r="D370" s="2" t="s">
        <v>758</v>
      </c>
      <c r="E370" s="42">
        <v>3.0690537084398977</v>
      </c>
      <c r="F370" s="42">
        <v>3.3248081841432224</v>
      </c>
      <c r="G370" s="42">
        <v>2.8132992327365729</v>
      </c>
      <c r="H370" s="42">
        <v>2.8132992327365729</v>
      </c>
      <c r="I370" s="42">
        <v>2.8132992327365729</v>
      </c>
      <c r="J370" s="42">
        <v>3.0690537084398977</v>
      </c>
      <c r="K370" s="42">
        <v>3.3248081841432224</v>
      </c>
      <c r="L370" s="42">
        <v>3.5805626598465472</v>
      </c>
      <c r="M370" s="42">
        <v>3.0690537084398977</v>
      </c>
      <c r="N370" s="42">
        <v>3.0690537084398977</v>
      </c>
      <c r="O370" s="42">
        <v>2.8132992327365729</v>
      </c>
      <c r="P370" s="42">
        <v>2.5575447570332481</v>
      </c>
      <c r="Q370" s="42">
        <v>2.5575447570332481</v>
      </c>
      <c r="R370" s="42">
        <v>2.5549310168625445</v>
      </c>
      <c r="S370" s="42">
        <v>2.5549310168625445</v>
      </c>
      <c r="T370" s="42">
        <v>2.5549310168625445</v>
      </c>
      <c r="U370" s="42">
        <v>2.5549310168625445</v>
      </c>
      <c r="V370" s="42">
        <v>2.0439448134900355</v>
      </c>
      <c r="W370" s="42">
        <v>1.7884517118037813</v>
      </c>
      <c r="X370" s="42">
        <v>1.7884517118037813</v>
      </c>
      <c r="Y370" s="42">
        <v>2.29943791517629</v>
      </c>
      <c r="Z370" s="42">
        <v>2.0439448134900355</v>
      </c>
      <c r="AA370" s="42">
        <v>2.0439448134900355</v>
      </c>
      <c r="AB370" s="42">
        <v>1.7884517118037813</v>
      </c>
      <c r="AC370" s="42">
        <v>2.0439448134900355</v>
      </c>
      <c r="AD370" s="42">
        <v>2.0439448134900355</v>
      </c>
      <c r="AE370" s="42">
        <v>2.028397565922921</v>
      </c>
      <c r="AF370" s="42">
        <v>2.028397565922921</v>
      </c>
      <c r="AG370" s="42">
        <v>2.2819472616632863</v>
      </c>
      <c r="AH370" s="42">
        <v>2.5354969574036512</v>
      </c>
      <c r="AI370" s="42">
        <v>2.028397565922921</v>
      </c>
      <c r="AJ370" s="42">
        <v>2.028397565922921</v>
      </c>
      <c r="AK370" s="42">
        <v>2.028397565922921</v>
      </c>
      <c r="AL370" s="42">
        <v>2.2819472616632863</v>
      </c>
      <c r="AM370" s="42">
        <v>2.2819472616632863</v>
      </c>
      <c r="AN370" s="42">
        <v>2.2819472616632863</v>
      </c>
      <c r="AO370" s="42">
        <v>2.7890466531440166</v>
      </c>
      <c r="AP370" s="42">
        <v>2.2819472616632863</v>
      </c>
      <c r="AQ370" s="42">
        <v>2.028397565922921</v>
      </c>
      <c r="AR370" s="42">
        <v>1.9694731659281144</v>
      </c>
      <c r="AS370" s="42">
        <v>2.2156573116691285</v>
      </c>
      <c r="AT370" s="42">
        <v>1.9694731659281144</v>
      </c>
      <c r="AU370" s="42">
        <v>1.9694731659281144</v>
      </c>
      <c r="AV370" s="42">
        <v>1.9694731659281144</v>
      </c>
      <c r="AW370" s="42">
        <v>1.9694731659281144</v>
      </c>
      <c r="AX370" s="42">
        <v>1.4771048744460857</v>
      </c>
      <c r="AY370" s="42">
        <v>1.2309207287050714</v>
      </c>
      <c r="AZ370" s="42">
        <v>1.2309207287050714</v>
      </c>
      <c r="BA370" s="42">
        <v>1.2309207287050714</v>
      </c>
      <c r="BB370" s="42">
        <v>0.98473658296405719</v>
      </c>
      <c r="BC370" s="42">
        <v>1.7232890201871001</v>
      </c>
      <c r="BD370" s="42">
        <v>1.2309207287050714</v>
      </c>
      <c r="BE370" s="42">
        <v>1.3276686139139673</v>
      </c>
      <c r="BF370" s="42">
        <v>1.3276686139139673</v>
      </c>
      <c r="BG370" s="42">
        <v>1.3276686139139673</v>
      </c>
      <c r="BH370" s="42">
        <v>1.3276686139139673</v>
      </c>
      <c r="BI370" s="42">
        <v>1.0621348911311737</v>
      </c>
      <c r="BJ370" s="42">
        <v>1.0621348911311737</v>
      </c>
      <c r="BK370" s="42">
        <v>1.0621348911311737</v>
      </c>
      <c r="BL370" s="42">
        <v>1.0621348911311737</v>
      </c>
      <c r="BM370" s="42">
        <v>1.3276686139139673</v>
      </c>
      <c r="BN370" s="42">
        <v>1.0621348911311737</v>
      </c>
      <c r="BO370" s="42">
        <v>1.3276686139139673</v>
      </c>
      <c r="BP370" s="42">
        <v>1.0621348911311737</v>
      </c>
    </row>
    <row r="371" spans="1:68" x14ac:dyDescent="0.25">
      <c r="A371" s="9" t="s">
        <v>759</v>
      </c>
      <c r="B371" s="2" t="s">
        <v>1710</v>
      </c>
      <c r="C371" s="2" t="s">
        <v>741</v>
      </c>
      <c r="D371" s="2" t="s">
        <v>760</v>
      </c>
      <c r="E371" s="42">
        <v>3.8740920096852305</v>
      </c>
      <c r="F371" s="42">
        <v>3.8740920096852305</v>
      </c>
      <c r="G371" s="42">
        <v>3.8740920096852305</v>
      </c>
      <c r="H371" s="42">
        <v>3.8740920096852305</v>
      </c>
      <c r="I371" s="42">
        <v>3.6319612590799033</v>
      </c>
      <c r="J371" s="42">
        <v>3.6319612590799033</v>
      </c>
      <c r="K371" s="42">
        <v>3.1476997578692498</v>
      </c>
      <c r="L371" s="42">
        <v>3.1476997578692498</v>
      </c>
      <c r="M371" s="42">
        <v>3.3898305084745766</v>
      </c>
      <c r="N371" s="42">
        <v>3.6319612590799033</v>
      </c>
      <c r="O371" s="42">
        <v>3.1476997578692498</v>
      </c>
      <c r="P371" s="42">
        <v>3.3898305084745766</v>
      </c>
      <c r="Q371" s="42">
        <v>3.1476997578692498</v>
      </c>
      <c r="R371" s="42">
        <v>3.2098765432098766</v>
      </c>
      <c r="S371" s="42">
        <v>3.9506172839506171</v>
      </c>
      <c r="T371" s="42">
        <v>3.4567901234567899</v>
      </c>
      <c r="U371" s="42">
        <v>3.2098765432098766</v>
      </c>
      <c r="V371" s="42">
        <v>3.2098765432098766</v>
      </c>
      <c r="W371" s="42">
        <v>3.2098765432098766</v>
      </c>
      <c r="X371" s="42">
        <v>2.9629629629629628</v>
      </c>
      <c r="Y371" s="42">
        <v>2.9629629629629628</v>
      </c>
      <c r="Z371" s="42">
        <v>3.2098765432098766</v>
      </c>
      <c r="AA371" s="42">
        <v>3.2098765432098766</v>
      </c>
      <c r="AB371" s="42">
        <v>2.9629629629629628</v>
      </c>
      <c r="AC371" s="42">
        <v>2.9629629629629628</v>
      </c>
      <c r="AD371" s="42">
        <v>2.9629629629629628</v>
      </c>
      <c r="AE371" s="42">
        <v>2.9484029484029484</v>
      </c>
      <c r="AF371" s="42">
        <v>2.2113022113022112</v>
      </c>
      <c r="AG371" s="42">
        <v>2.2113022113022112</v>
      </c>
      <c r="AH371" s="42">
        <v>2.2113022113022112</v>
      </c>
      <c r="AI371" s="42">
        <v>2.2113022113022112</v>
      </c>
      <c r="AJ371" s="42">
        <v>2.4570024570024569</v>
      </c>
      <c r="AK371" s="42">
        <v>2.4570024570024569</v>
      </c>
      <c r="AL371" s="42">
        <v>2.4570024570024569</v>
      </c>
      <c r="AM371" s="42">
        <v>2.7027027027027026</v>
      </c>
      <c r="AN371" s="42">
        <v>2.7027027027027026</v>
      </c>
      <c r="AO371" s="42">
        <v>2.4570024570024569</v>
      </c>
      <c r="AP371" s="42">
        <v>2.2113022113022112</v>
      </c>
      <c r="AQ371" s="42">
        <v>2.4570024570024569</v>
      </c>
      <c r="AR371" s="42">
        <v>2.407318247472316</v>
      </c>
      <c r="AS371" s="42">
        <v>1.9258545979778527</v>
      </c>
      <c r="AT371" s="42">
        <v>2.1665864227250844</v>
      </c>
      <c r="AU371" s="42">
        <v>1.9258545979778527</v>
      </c>
      <c r="AV371" s="42">
        <v>1.6851227732306211</v>
      </c>
      <c r="AW371" s="42">
        <v>1.6851227732306211</v>
      </c>
      <c r="AX371" s="42">
        <v>1.9258545979778527</v>
      </c>
      <c r="AY371" s="42">
        <v>1.4443909484833894</v>
      </c>
      <c r="AZ371" s="42">
        <v>1.4443909484833894</v>
      </c>
      <c r="BA371" s="42">
        <v>1.4443909484833894</v>
      </c>
      <c r="BB371" s="42">
        <v>1.9258545979778527</v>
      </c>
      <c r="BC371" s="42">
        <v>1.9258545979778527</v>
      </c>
      <c r="BD371" s="42">
        <v>1.6851227732306211</v>
      </c>
      <c r="BE371" s="42">
        <v>1.7447657028913262</v>
      </c>
      <c r="BF371" s="42">
        <v>1.7447657028913262</v>
      </c>
      <c r="BG371" s="42">
        <v>1.4955134596211366</v>
      </c>
      <c r="BH371" s="42">
        <v>1.7447657028913262</v>
      </c>
      <c r="BI371" s="42">
        <v>1.7447657028913262</v>
      </c>
      <c r="BJ371" s="42">
        <v>1.4955134596211366</v>
      </c>
      <c r="BK371" s="42">
        <v>1.4955134596211366</v>
      </c>
      <c r="BL371" s="42">
        <v>1.7447657028913262</v>
      </c>
      <c r="BM371" s="42">
        <v>1.4955134596211366</v>
      </c>
      <c r="BN371" s="42">
        <v>1.4955134596211366</v>
      </c>
      <c r="BO371" s="42">
        <v>1.4955134596211366</v>
      </c>
      <c r="BP371" s="42">
        <v>1.4955134596211366</v>
      </c>
    </row>
    <row r="372" spans="1:68" x14ac:dyDescent="0.25">
      <c r="A372" s="9" t="s">
        <v>761</v>
      </c>
      <c r="B372" s="2" t="s">
        <v>1711</v>
      </c>
      <c r="C372" s="2" t="s">
        <v>741</v>
      </c>
      <c r="D372" s="2" t="s">
        <v>762</v>
      </c>
      <c r="E372" s="42">
        <v>3.5532994923857868</v>
      </c>
      <c r="F372" s="42">
        <v>3.5532994923857868</v>
      </c>
      <c r="G372" s="42">
        <v>3.8071065989847717</v>
      </c>
      <c r="H372" s="42">
        <v>3.5532994923857868</v>
      </c>
      <c r="I372" s="42">
        <v>3.8071065989847717</v>
      </c>
      <c r="J372" s="42">
        <v>3.8071065989847717</v>
      </c>
      <c r="K372" s="42">
        <v>4.0609137055837561</v>
      </c>
      <c r="L372" s="42">
        <v>4.0609137055837561</v>
      </c>
      <c r="M372" s="42">
        <v>4.5685279187817258</v>
      </c>
      <c r="N372" s="42">
        <v>4.5685279187817258</v>
      </c>
      <c r="O372" s="42">
        <v>4.0609137055837561</v>
      </c>
      <c r="P372" s="42">
        <v>4.0609137055837561</v>
      </c>
      <c r="Q372" s="42">
        <v>3.8071065989847717</v>
      </c>
      <c r="R372" s="42">
        <v>3.8839979285344386</v>
      </c>
      <c r="S372" s="42">
        <v>3.8839979285344386</v>
      </c>
      <c r="T372" s="42">
        <v>4.1429311237700679</v>
      </c>
      <c r="U372" s="42">
        <v>4.1429311237700679</v>
      </c>
      <c r="V372" s="42">
        <v>3.36613153806318</v>
      </c>
      <c r="W372" s="42">
        <v>3.6250647332988093</v>
      </c>
      <c r="X372" s="42">
        <v>3.36613153806318</v>
      </c>
      <c r="Y372" s="42">
        <v>3.6250647332988093</v>
      </c>
      <c r="Z372" s="42">
        <v>3.8839979285344386</v>
      </c>
      <c r="AA372" s="42">
        <v>3.8839979285344386</v>
      </c>
      <c r="AB372" s="42">
        <v>3.8839979285344386</v>
      </c>
      <c r="AC372" s="42">
        <v>3.36613153806318</v>
      </c>
      <c r="AD372" s="42">
        <v>3.1071983428275507</v>
      </c>
      <c r="AE372" s="42">
        <v>3.1120331950207465</v>
      </c>
      <c r="AF372" s="42">
        <v>3.6307053941908713</v>
      </c>
      <c r="AG372" s="42">
        <v>3.1120331950207465</v>
      </c>
      <c r="AH372" s="42">
        <v>2.8526970954356843</v>
      </c>
      <c r="AI372" s="42">
        <v>2.8526970954356843</v>
      </c>
      <c r="AJ372" s="42">
        <v>3.1120331950207465</v>
      </c>
      <c r="AK372" s="42">
        <v>3.1120331950207465</v>
      </c>
      <c r="AL372" s="42">
        <v>2.8526970954356843</v>
      </c>
      <c r="AM372" s="42">
        <v>2.8526970954356843</v>
      </c>
      <c r="AN372" s="42">
        <v>2.5933609958506221</v>
      </c>
      <c r="AO372" s="42">
        <v>2.3340248962655599</v>
      </c>
      <c r="AP372" s="42">
        <v>2.5933609958506221</v>
      </c>
      <c r="AQ372" s="42">
        <v>2.5933609958506221</v>
      </c>
      <c r="AR372" s="42">
        <v>2.5419420437214031</v>
      </c>
      <c r="AS372" s="42">
        <v>2.7961362480935432</v>
      </c>
      <c r="AT372" s="42">
        <v>3.0503304524656834</v>
      </c>
      <c r="AU372" s="42">
        <v>3.0503304524656834</v>
      </c>
      <c r="AV372" s="42">
        <v>2.7961362480935432</v>
      </c>
      <c r="AW372" s="42">
        <v>2.7961362480935432</v>
      </c>
      <c r="AX372" s="42">
        <v>3.0503304524656834</v>
      </c>
      <c r="AY372" s="42">
        <v>2.7961362480935432</v>
      </c>
      <c r="AZ372" s="42">
        <v>3.0503304524656834</v>
      </c>
      <c r="BA372" s="42">
        <v>2.5419420437214031</v>
      </c>
      <c r="BB372" s="42">
        <v>2.2877478393492625</v>
      </c>
      <c r="BC372" s="42">
        <v>2.0335536349771224</v>
      </c>
      <c r="BD372" s="42">
        <v>2.0335536349771224</v>
      </c>
      <c r="BE372" s="42">
        <v>2.1810250817884405</v>
      </c>
      <c r="BF372" s="42">
        <v>2.7262813522355507</v>
      </c>
      <c r="BG372" s="42">
        <v>2.1810250817884405</v>
      </c>
      <c r="BH372" s="42">
        <v>2.1810250817884405</v>
      </c>
      <c r="BI372" s="42">
        <v>2.1810250817884405</v>
      </c>
      <c r="BJ372" s="42">
        <v>2.1810250817884405</v>
      </c>
      <c r="BK372" s="42">
        <v>1.9083969465648856</v>
      </c>
      <c r="BL372" s="42">
        <v>2.4536532170119956</v>
      </c>
      <c r="BM372" s="42">
        <v>2.1810250817884405</v>
      </c>
      <c r="BN372" s="42">
        <v>2.4536532170119956</v>
      </c>
      <c r="BO372" s="42">
        <v>2.1810250817884405</v>
      </c>
      <c r="BP372" s="42">
        <v>2.1810250817884405</v>
      </c>
    </row>
    <row r="373" spans="1:68" x14ac:dyDescent="0.25">
      <c r="A373" s="9" t="s">
        <v>763</v>
      </c>
      <c r="B373" s="2" t="s">
        <v>1712</v>
      </c>
      <c r="C373" s="2" t="s">
        <v>741</v>
      </c>
      <c r="D373" s="2" t="s">
        <v>764</v>
      </c>
      <c r="E373" s="42">
        <v>5.8004640371229694</v>
      </c>
      <c r="F373" s="42">
        <v>5.8004640371229694</v>
      </c>
      <c r="G373" s="42">
        <v>6.0324825986078885</v>
      </c>
      <c r="H373" s="42">
        <v>6.4965197215777257</v>
      </c>
      <c r="I373" s="42">
        <v>6.4965197215777257</v>
      </c>
      <c r="J373" s="42">
        <v>6.9605568445475638</v>
      </c>
      <c r="K373" s="42">
        <v>7.192575406032482</v>
      </c>
      <c r="L373" s="42">
        <v>6.9605568445475638</v>
      </c>
      <c r="M373" s="42">
        <v>6.7285382830626448</v>
      </c>
      <c r="N373" s="42">
        <v>6.2645011600928076</v>
      </c>
      <c r="O373" s="42">
        <v>6.2645011600928076</v>
      </c>
      <c r="P373" s="42">
        <v>6.0324825986078885</v>
      </c>
      <c r="Q373" s="42">
        <v>5.5684454756380513</v>
      </c>
      <c r="R373" s="42">
        <v>5.6153486195601312</v>
      </c>
      <c r="S373" s="42">
        <v>6.0832943378568087</v>
      </c>
      <c r="T373" s="42">
        <v>5.84932147870847</v>
      </c>
      <c r="U373" s="42">
        <v>6.0832943378568087</v>
      </c>
      <c r="V373" s="42">
        <v>6.0832943378568087</v>
      </c>
      <c r="W373" s="42">
        <v>6.0832943378568087</v>
      </c>
      <c r="X373" s="42">
        <v>6.0832943378568087</v>
      </c>
      <c r="Y373" s="42">
        <v>6.3172671970051475</v>
      </c>
      <c r="Z373" s="42">
        <v>7.0191857744501638</v>
      </c>
      <c r="AA373" s="42">
        <v>7.0191857744501638</v>
      </c>
      <c r="AB373" s="42">
        <v>7.0191857744501638</v>
      </c>
      <c r="AC373" s="42">
        <v>6.785212915301825</v>
      </c>
      <c r="AD373" s="42">
        <v>6.785212915301825</v>
      </c>
      <c r="AE373" s="42">
        <v>6.7222994900324524</v>
      </c>
      <c r="AF373" s="42">
        <v>6.4904960593416785</v>
      </c>
      <c r="AG373" s="42">
        <v>6.7222994900324524</v>
      </c>
      <c r="AH373" s="42">
        <v>6.2586926286509037</v>
      </c>
      <c r="AI373" s="42">
        <v>6.4904960593416785</v>
      </c>
      <c r="AJ373" s="42">
        <v>5.7950857672693559</v>
      </c>
      <c r="AK373" s="42">
        <v>5.7950857672693559</v>
      </c>
      <c r="AL373" s="42">
        <v>6.0268891979601298</v>
      </c>
      <c r="AM373" s="42">
        <v>5.7950857672693559</v>
      </c>
      <c r="AN373" s="42">
        <v>4.1724617524339358</v>
      </c>
      <c r="AO373" s="42">
        <v>4.6360686138154845</v>
      </c>
      <c r="AP373" s="42">
        <v>4.4042651831247106</v>
      </c>
      <c r="AQ373" s="42">
        <v>4.4042651831247106</v>
      </c>
      <c r="AR373" s="42">
        <v>4.277352543899144</v>
      </c>
      <c r="AS373" s="42">
        <v>4.0522287257991891</v>
      </c>
      <c r="AT373" s="42">
        <v>4.277352543899144</v>
      </c>
      <c r="AU373" s="42">
        <v>3.8271049076992343</v>
      </c>
      <c r="AV373" s="42">
        <v>3.8271049076992343</v>
      </c>
      <c r="AW373" s="42">
        <v>3.8271049076992343</v>
      </c>
      <c r="AX373" s="42">
        <v>3.8271049076992343</v>
      </c>
      <c r="AY373" s="42">
        <v>3.6019810895992794</v>
      </c>
      <c r="AZ373" s="42">
        <v>3.6019810895992794</v>
      </c>
      <c r="BA373" s="42">
        <v>3.6019810895992794</v>
      </c>
      <c r="BB373" s="42">
        <v>3.3768572714993246</v>
      </c>
      <c r="BC373" s="42">
        <v>3.3768572714993246</v>
      </c>
      <c r="BD373" s="42">
        <v>3.1517334533993697</v>
      </c>
      <c r="BE373" s="42">
        <v>3.4739454094292808</v>
      </c>
      <c r="BF373" s="42">
        <v>3.7220843672456576</v>
      </c>
      <c r="BG373" s="42">
        <v>3.9702233250620349</v>
      </c>
      <c r="BH373" s="42">
        <v>3.9702233250620349</v>
      </c>
      <c r="BI373" s="42">
        <v>3.7220843672456576</v>
      </c>
      <c r="BJ373" s="42">
        <v>3.2258064516129035</v>
      </c>
      <c r="BK373" s="42">
        <v>3.7220843672456576</v>
      </c>
      <c r="BL373" s="42">
        <v>3.7220843672456576</v>
      </c>
      <c r="BM373" s="42">
        <v>3.4739454094292808</v>
      </c>
      <c r="BN373" s="42">
        <v>2.9776674937965262</v>
      </c>
      <c r="BO373" s="42">
        <v>2.9776674937965262</v>
      </c>
      <c r="BP373" s="42">
        <v>2.7295285359801489</v>
      </c>
    </row>
    <row r="374" spans="1:68" x14ac:dyDescent="0.25">
      <c r="A374" s="9" t="s">
        <v>765</v>
      </c>
      <c r="B374" s="2" t="s">
        <v>1713</v>
      </c>
      <c r="C374" s="2" t="s">
        <v>741</v>
      </c>
      <c r="D374" s="2" t="s">
        <v>766</v>
      </c>
      <c r="E374" s="42">
        <v>2.9835902536051715</v>
      </c>
      <c r="F374" s="42">
        <v>3.2322227747389358</v>
      </c>
      <c r="G374" s="42">
        <v>3.2322227747389358</v>
      </c>
      <c r="H374" s="42">
        <v>3.4808552958727002</v>
      </c>
      <c r="I374" s="42">
        <v>3.2322227747389358</v>
      </c>
      <c r="J374" s="42">
        <v>2.9835902536051715</v>
      </c>
      <c r="K374" s="42">
        <v>2.4863252113376428</v>
      </c>
      <c r="L374" s="42">
        <v>3.2322227747389358</v>
      </c>
      <c r="M374" s="42">
        <v>3.2322227747389358</v>
      </c>
      <c r="N374" s="42">
        <v>3.2322227747389358</v>
      </c>
      <c r="O374" s="42">
        <v>3.4808552958727002</v>
      </c>
      <c r="P374" s="42">
        <v>3.2322227747389358</v>
      </c>
      <c r="Q374" s="42">
        <v>3.7294878170064645</v>
      </c>
      <c r="R374" s="42">
        <v>3.8265306122448979</v>
      </c>
      <c r="S374" s="42">
        <v>3.8265306122448979</v>
      </c>
      <c r="T374" s="42">
        <v>3.3163265306122445</v>
      </c>
      <c r="U374" s="42">
        <v>3.5714285714285712</v>
      </c>
      <c r="V374" s="42">
        <v>3.5714285714285712</v>
      </c>
      <c r="W374" s="42">
        <v>2.8061224489795915</v>
      </c>
      <c r="X374" s="42">
        <v>3.0612244897959182</v>
      </c>
      <c r="Y374" s="42">
        <v>3.3163265306122445</v>
      </c>
      <c r="Z374" s="42">
        <v>3.0612244897959182</v>
      </c>
      <c r="AA374" s="42">
        <v>3.0612244897959182</v>
      </c>
      <c r="AB374" s="42">
        <v>3.0612244897959182</v>
      </c>
      <c r="AC374" s="42">
        <v>3.0612244897959182</v>
      </c>
      <c r="AD374" s="42">
        <v>2.8061224489795915</v>
      </c>
      <c r="AE374" s="42">
        <v>2.8147389969293757</v>
      </c>
      <c r="AF374" s="42">
        <v>2.8147389969293757</v>
      </c>
      <c r="AG374" s="42">
        <v>3.0706243602865917</v>
      </c>
      <c r="AH374" s="42">
        <v>3.0706243602865917</v>
      </c>
      <c r="AI374" s="42">
        <v>2.8147389969293757</v>
      </c>
      <c r="AJ374" s="42">
        <v>2.8147389969293757</v>
      </c>
      <c r="AK374" s="42">
        <v>2.8147389969293757</v>
      </c>
      <c r="AL374" s="42">
        <v>3.0706243602865917</v>
      </c>
      <c r="AM374" s="42">
        <v>2.8147389969293757</v>
      </c>
      <c r="AN374" s="42">
        <v>2.5588536335721597</v>
      </c>
      <c r="AO374" s="42">
        <v>2.5588536335721597</v>
      </c>
      <c r="AP374" s="42">
        <v>2.5588536335721597</v>
      </c>
      <c r="AQ374" s="42">
        <v>2.3029682702149437</v>
      </c>
      <c r="AR374" s="42">
        <v>2.2704339051463167</v>
      </c>
      <c r="AS374" s="42">
        <v>2.7749747729566097</v>
      </c>
      <c r="AT374" s="42">
        <v>2.2704339051463167</v>
      </c>
      <c r="AU374" s="42">
        <v>2.2704339051463167</v>
      </c>
      <c r="AV374" s="42">
        <v>2.522704339051463</v>
      </c>
      <c r="AW374" s="42">
        <v>2.7749747729566097</v>
      </c>
      <c r="AX374" s="42">
        <v>2.2704339051463167</v>
      </c>
      <c r="AY374" s="42">
        <v>1.7658930373360242</v>
      </c>
      <c r="AZ374" s="42">
        <v>2.0181634712411705</v>
      </c>
      <c r="BA374" s="42">
        <v>2.2704339051463167</v>
      </c>
      <c r="BB374" s="42">
        <v>2.0181634712411705</v>
      </c>
      <c r="BC374" s="42">
        <v>2.0181634712411705</v>
      </c>
      <c r="BD374" s="42">
        <v>2.0181634712411705</v>
      </c>
      <c r="BE374" s="42">
        <v>2.0629190304280556</v>
      </c>
      <c r="BF374" s="42">
        <v>2.5786487880350695</v>
      </c>
      <c r="BG374" s="42">
        <v>2.5786487880350695</v>
      </c>
      <c r="BH374" s="42">
        <v>2.0629190304280556</v>
      </c>
      <c r="BI374" s="42">
        <v>2.0629190304280556</v>
      </c>
      <c r="BJ374" s="42">
        <v>2.0629190304280556</v>
      </c>
      <c r="BK374" s="42">
        <v>1.8050541516245486</v>
      </c>
      <c r="BL374" s="42">
        <v>1.2893243940175347</v>
      </c>
      <c r="BM374" s="42">
        <v>1.5471892728210417</v>
      </c>
      <c r="BN374" s="42">
        <v>1.8050541516245486</v>
      </c>
      <c r="BO374" s="42">
        <v>2.0629190304280556</v>
      </c>
      <c r="BP374" s="42">
        <v>2.0629190304280556</v>
      </c>
    </row>
    <row r="375" spans="1:68" x14ac:dyDescent="0.25">
      <c r="A375" s="9" t="s">
        <v>767</v>
      </c>
      <c r="B375" s="2" t="s">
        <v>1714</v>
      </c>
      <c r="C375" s="2" t="s">
        <v>741</v>
      </c>
      <c r="D375" s="2" t="s">
        <v>768</v>
      </c>
      <c r="E375" s="42">
        <v>1.7207472959685348</v>
      </c>
      <c r="F375" s="42">
        <v>1.7207472959685348</v>
      </c>
      <c r="G375" s="42">
        <v>1.4749262536873156</v>
      </c>
      <c r="H375" s="42">
        <v>1.7207472959685348</v>
      </c>
      <c r="I375" s="42">
        <v>1.9665683382497543</v>
      </c>
      <c r="J375" s="42">
        <v>1.7207472959685348</v>
      </c>
      <c r="K375" s="42">
        <v>1.7207472959685348</v>
      </c>
      <c r="L375" s="42">
        <v>1.7207472959685348</v>
      </c>
      <c r="M375" s="42">
        <v>1.7207472959685348</v>
      </c>
      <c r="N375" s="42">
        <v>1.4749262536873156</v>
      </c>
      <c r="O375" s="42">
        <v>1.7207472959685348</v>
      </c>
      <c r="P375" s="42">
        <v>1.7207472959685348</v>
      </c>
      <c r="Q375" s="42">
        <v>1.7207472959685348</v>
      </c>
      <c r="R375" s="42">
        <v>1.7123287671232876</v>
      </c>
      <c r="S375" s="42">
        <v>1.7123287671232876</v>
      </c>
      <c r="T375" s="42">
        <v>1.4677103718199607</v>
      </c>
      <c r="U375" s="42">
        <v>1.4677103718199607</v>
      </c>
      <c r="V375" s="42">
        <v>1.7123287671232876</v>
      </c>
      <c r="W375" s="42">
        <v>1.4677103718199607</v>
      </c>
      <c r="X375" s="42">
        <v>1.4677103718199607</v>
      </c>
      <c r="Y375" s="42">
        <v>1.2230919765166339</v>
      </c>
      <c r="Z375" s="42">
        <v>1.2230919765166339</v>
      </c>
      <c r="AA375" s="42">
        <v>0.97847358121330719</v>
      </c>
      <c r="AB375" s="42">
        <v>0.97847358121330719</v>
      </c>
      <c r="AC375" s="42">
        <v>0.97847358121330719</v>
      </c>
      <c r="AD375" s="42">
        <v>0.97847358121330719</v>
      </c>
      <c r="AE375" s="42">
        <v>0.96246390760346479</v>
      </c>
      <c r="AF375" s="42">
        <v>0.72184793070259856</v>
      </c>
      <c r="AG375" s="42">
        <v>1.2030798845043311</v>
      </c>
      <c r="AH375" s="42">
        <v>0.96246390760346479</v>
      </c>
      <c r="AI375" s="42">
        <v>1.2030798845043311</v>
      </c>
      <c r="AJ375" s="42">
        <v>1.2030798845043311</v>
      </c>
      <c r="AK375" s="42">
        <v>1.2030798845043311</v>
      </c>
      <c r="AL375" s="42">
        <v>0.96246390760346479</v>
      </c>
      <c r="AM375" s="42">
        <v>1.2030798845043311</v>
      </c>
      <c r="AN375" s="42">
        <v>1.2030798845043311</v>
      </c>
      <c r="AO375" s="42">
        <v>1.6843118383060633</v>
      </c>
      <c r="AP375" s="42">
        <v>1.4436958614051971</v>
      </c>
      <c r="AQ375" s="42">
        <v>1.2030798845043311</v>
      </c>
      <c r="AR375" s="42">
        <v>1.1478420569329659</v>
      </c>
      <c r="AS375" s="42">
        <v>1.1478420569329659</v>
      </c>
      <c r="AT375" s="42">
        <v>1.1478420569329659</v>
      </c>
      <c r="AU375" s="42">
        <v>1.3774104683195592</v>
      </c>
      <c r="AV375" s="42">
        <v>1.3774104683195592</v>
      </c>
      <c r="AW375" s="42">
        <v>1.3774104683195592</v>
      </c>
      <c r="AX375" s="42">
        <v>0.91827364554637281</v>
      </c>
      <c r="AY375" s="42">
        <v>0.68870523415977958</v>
      </c>
      <c r="AZ375" s="42">
        <v>0.68870523415977958</v>
      </c>
      <c r="BA375" s="42">
        <v>0.4591368227731864</v>
      </c>
      <c r="BB375" s="42">
        <v>0.4591368227731864</v>
      </c>
      <c r="BC375" s="42">
        <v>0.68870523415977958</v>
      </c>
      <c r="BD375" s="42">
        <v>0.68870523415977958</v>
      </c>
      <c r="BE375" s="42">
        <v>0.740009866798224</v>
      </c>
      <c r="BF375" s="42">
        <v>0.740009866798224</v>
      </c>
      <c r="BG375" s="42">
        <v>0.740009866798224</v>
      </c>
      <c r="BH375" s="42">
        <v>0.740009866798224</v>
      </c>
      <c r="BI375" s="42">
        <v>0.49333991119881598</v>
      </c>
      <c r="BJ375" s="42">
        <v>0.49333991119881598</v>
      </c>
      <c r="BK375" s="42">
        <v>0.24666995559940799</v>
      </c>
      <c r="BL375" s="42">
        <v>0.49333991119881598</v>
      </c>
      <c r="BM375" s="42">
        <v>0.24666995559940799</v>
      </c>
      <c r="BN375" s="42">
        <v>0.49333991119881598</v>
      </c>
      <c r="BO375" s="42">
        <v>0.49333991119881598</v>
      </c>
      <c r="BP375" s="42">
        <v>0.49333991119881598</v>
      </c>
    </row>
    <row r="376" spans="1:68" x14ac:dyDescent="0.25">
      <c r="A376" s="9" t="s">
        <v>769</v>
      </c>
      <c r="B376" s="2" t="s">
        <v>1715</v>
      </c>
      <c r="C376" s="2" t="s">
        <v>741</v>
      </c>
      <c r="D376" s="2" t="s">
        <v>770</v>
      </c>
      <c r="E376" s="42">
        <v>3.2622879512831666</v>
      </c>
      <c r="F376" s="42">
        <v>3.044802087864289</v>
      </c>
      <c r="G376" s="42">
        <v>3.044802087864289</v>
      </c>
      <c r="H376" s="42">
        <v>3.044802087864289</v>
      </c>
      <c r="I376" s="42">
        <v>2.8273162244454113</v>
      </c>
      <c r="J376" s="42">
        <v>3.044802087864289</v>
      </c>
      <c r="K376" s="42">
        <v>2.6098303610265337</v>
      </c>
      <c r="L376" s="42">
        <v>2.8273162244454113</v>
      </c>
      <c r="M376" s="42">
        <v>2.8273162244454113</v>
      </c>
      <c r="N376" s="42">
        <v>2.8273162244454113</v>
      </c>
      <c r="O376" s="42">
        <v>2.6098303610265337</v>
      </c>
      <c r="P376" s="42">
        <v>2.3923444976076556</v>
      </c>
      <c r="Q376" s="42">
        <v>2.8273162244454113</v>
      </c>
      <c r="R376" s="42">
        <v>2.8583992963940195</v>
      </c>
      <c r="S376" s="42">
        <v>2.6385224274406336</v>
      </c>
      <c r="T376" s="42">
        <v>1.9788918205804751</v>
      </c>
      <c r="U376" s="42">
        <v>1.9788918205804751</v>
      </c>
      <c r="V376" s="42">
        <v>1.9788918205804751</v>
      </c>
      <c r="W376" s="42">
        <v>2.1987686895338614</v>
      </c>
      <c r="X376" s="42">
        <v>2.1987686895338614</v>
      </c>
      <c r="Y376" s="42">
        <v>2.1987686895338614</v>
      </c>
      <c r="Z376" s="42">
        <v>1.9788918205804751</v>
      </c>
      <c r="AA376" s="42">
        <v>2.1987686895338614</v>
      </c>
      <c r="AB376" s="42">
        <v>2.1987686895338614</v>
      </c>
      <c r="AC376" s="42">
        <v>2.1987686895338614</v>
      </c>
      <c r="AD376" s="42">
        <v>1.9788918205804751</v>
      </c>
      <c r="AE376" s="42">
        <v>1.9788918205804751</v>
      </c>
      <c r="AF376" s="42">
        <v>2.4186455584872473</v>
      </c>
      <c r="AG376" s="42">
        <v>2.1987686895338614</v>
      </c>
      <c r="AH376" s="42">
        <v>2.1987686895338614</v>
      </c>
      <c r="AI376" s="42">
        <v>2.1987686895338614</v>
      </c>
      <c r="AJ376" s="42">
        <v>1.9788918205804751</v>
      </c>
      <c r="AK376" s="42">
        <v>1.9788918205804751</v>
      </c>
      <c r="AL376" s="42">
        <v>1.9788918205804751</v>
      </c>
      <c r="AM376" s="42">
        <v>1.9788918205804751</v>
      </c>
      <c r="AN376" s="42">
        <v>1.9788918205804751</v>
      </c>
      <c r="AO376" s="42">
        <v>1.9788918205804751</v>
      </c>
      <c r="AP376" s="42">
        <v>1.5391380826737029</v>
      </c>
      <c r="AQ376" s="42">
        <v>1.5391380826737029</v>
      </c>
      <c r="AR376" s="42">
        <v>1.517121803207629</v>
      </c>
      <c r="AS376" s="42">
        <v>1.7338534893801474</v>
      </c>
      <c r="AT376" s="42">
        <v>1.7338534893801474</v>
      </c>
      <c r="AU376" s="42">
        <v>1.517121803207629</v>
      </c>
      <c r="AV376" s="42">
        <v>1.517121803207629</v>
      </c>
      <c r="AW376" s="42">
        <v>1.9505851755526658</v>
      </c>
      <c r="AX376" s="42">
        <v>1.7338534893801474</v>
      </c>
      <c r="AY376" s="42">
        <v>1.517121803207629</v>
      </c>
      <c r="AZ376" s="42">
        <v>1.3003901170351104</v>
      </c>
      <c r="BA376" s="42">
        <v>1.517121803207629</v>
      </c>
      <c r="BB376" s="42">
        <v>1.517121803207629</v>
      </c>
      <c r="BC376" s="42">
        <v>1.7338534893801474</v>
      </c>
      <c r="BD376" s="42">
        <v>1.517121803207629</v>
      </c>
      <c r="BE376" s="42">
        <v>1.5645954403218596</v>
      </c>
      <c r="BF376" s="42">
        <v>1.3410818059901652</v>
      </c>
      <c r="BG376" s="42">
        <v>1.3410818059901652</v>
      </c>
      <c r="BH376" s="42">
        <v>1.5645954403218596</v>
      </c>
      <c r="BI376" s="42">
        <v>1.7881090746535537</v>
      </c>
      <c r="BJ376" s="42">
        <v>1.5645954403218596</v>
      </c>
      <c r="BK376" s="42">
        <v>1.5645954403218596</v>
      </c>
      <c r="BL376" s="42">
        <v>1.3410818059901652</v>
      </c>
      <c r="BM376" s="42">
        <v>1.5645954403218596</v>
      </c>
      <c r="BN376" s="42">
        <v>1.3410818059901652</v>
      </c>
      <c r="BO376" s="42">
        <v>1.5645954403218596</v>
      </c>
      <c r="BP376" s="42">
        <v>1.3410818059901652</v>
      </c>
    </row>
    <row r="377" spans="1:68" x14ac:dyDescent="0.25">
      <c r="A377" s="9" t="s">
        <v>771</v>
      </c>
      <c r="B377" s="2" t="s">
        <v>1716</v>
      </c>
      <c r="C377" s="2" t="s">
        <v>741</v>
      </c>
      <c r="D377" s="2" t="s">
        <v>772</v>
      </c>
      <c r="E377" s="42">
        <v>1.8951358180669615</v>
      </c>
      <c r="F377" s="42">
        <v>1.8951358180669615</v>
      </c>
      <c r="G377" s="42">
        <v>1.5792798483891346</v>
      </c>
      <c r="H377" s="42">
        <v>1.5792798483891346</v>
      </c>
      <c r="I377" s="42">
        <v>2.2109917877447884</v>
      </c>
      <c r="J377" s="42">
        <v>2.5268477574226154</v>
      </c>
      <c r="K377" s="42">
        <v>1.5792798483891346</v>
      </c>
      <c r="L377" s="42">
        <v>1.5792798483891346</v>
      </c>
      <c r="M377" s="42">
        <v>1.2634238787113077</v>
      </c>
      <c r="N377" s="42">
        <v>1.5792798483891346</v>
      </c>
      <c r="O377" s="42">
        <v>1.5792798483891346</v>
      </c>
      <c r="P377" s="42">
        <v>1.5792798483891346</v>
      </c>
      <c r="Q377" s="42">
        <v>1.8951358180669615</v>
      </c>
      <c r="R377" s="42">
        <v>1.8975332068311195</v>
      </c>
      <c r="S377" s="42">
        <v>1.8975332068311195</v>
      </c>
      <c r="T377" s="42">
        <v>1.5812776723592663</v>
      </c>
      <c r="U377" s="42">
        <v>1.2650221378874129</v>
      </c>
      <c r="V377" s="42">
        <v>1.5812776723592663</v>
      </c>
      <c r="W377" s="42">
        <v>1.5812776723592663</v>
      </c>
      <c r="X377" s="42">
        <v>1.5812776723592663</v>
      </c>
      <c r="Y377" s="42">
        <v>1.5812776723592663</v>
      </c>
      <c r="Z377" s="42">
        <v>1.2650221378874129</v>
      </c>
      <c r="AA377" s="42">
        <v>1.2650221378874129</v>
      </c>
      <c r="AB377" s="42">
        <v>1.2650221378874129</v>
      </c>
      <c r="AC377" s="42">
        <v>1.2650221378874129</v>
      </c>
      <c r="AD377" s="42">
        <v>1.2650221378874129</v>
      </c>
      <c r="AE377" s="42">
        <v>1.2507817385866167</v>
      </c>
      <c r="AF377" s="42">
        <v>1.5634771732332708</v>
      </c>
      <c r="AG377" s="42">
        <v>1.5634771732332708</v>
      </c>
      <c r="AH377" s="42">
        <v>1.5634771732332708</v>
      </c>
      <c r="AI377" s="42">
        <v>1.2507817385866167</v>
      </c>
      <c r="AJ377" s="42">
        <v>1.2507817385866167</v>
      </c>
      <c r="AK377" s="42">
        <v>1.5634771732332708</v>
      </c>
      <c r="AL377" s="42">
        <v>1.876172607879925</v>
      </c>
      <c r="AM377" s="42">
        <v>1.2507817385866167</v>
      </c>
      <c r="AN377" s="42">
        <v>0.93808630393996251</v>
      </c>
      <c r="AO377" s="42">
        <v>0.62539086929330834</v>
      </c>
      <c r="AP377" s="42">
        <v>0.93808630393996251</v>
      </c>
      <c r="AQ377" s="42">
        <v>1.2507817385866167</v>
      </c>
      <c r="AR377" s="42">
        <v>1.230012300123001</v>
      </c>
      <c r="AS377" s="42">
        <v>1.230012300123001</v>
      </c>
      <c r="AT377" s="42">
        <v>0.6150061500615005</v>
      </c>
      <c r="AU377" s="42">
        <v>0.6150061500615005</v>
      </c>
      <c r="AV377" s="42">
        <v>0.92250922509225086</v>
      </c>
      <c r="AW377" s="42">
        <v>0.6150061500615005</v>
      </c>
      <c r="AX377" s="42">
        <v>0.92250922509225086</v>
      </c>
      <c r="AY377" s="42">
        <v>1.230012300123001</v>
      </c>
      <c r="AZ377" s="42">
        <v>1.5375153751537514</v>
      </c>
      <c r="BA377" s="42">
        <v>1.5375153751537514</v>
      </c>
      <c r="BB377" s="42">
        <v>1.230012300123001</v>
      </c>
      <c r="BC377" s="42">
        <v>1.230012300123001</v>
      </c>
      <c r="BD377" s="42">
        <v>1.230012300123001</v>
      </c>
      <c r="BE377" s="42">
        <v>1.3192612137203166</v>
      </c>
      <c r="BF377" s="42">
        <v>1.9788918205804749</v>
      </c>
      <c r="BG377" s="42">
        <v>1.9788918205804749</v>
      </c>
      <c r="BH377" s="42">
        <v>1.6490765171503958</v>
      </c>
      <c r="BI377" s="42">
        <v>1.9788918205804749</v>
      </c>
      <c r="BJ377" s="42">
        <v>1.6490765171503958</v>
      </c>
      <c r="BK377" s="42">
        <v>1.6490765171503958</v>
      </c>
      <c r="BL377" s="42">
        <v>0.98944591029023743</v>
      </c>
      <c r="BM377" s="42">
        <v>1.3192612137203166</v>
      </c>
      <c r="BN377" s="42">
        <v>0.98944591029023743</v>
      </c>
      <c r="BO377" s="42">
        <v>0.98944591029023743</v>
      </c>
      <c r="BP377" s="42">
        <v>0.32981530343007914</v>
      </c>
    </row>
    <row r="378" spans="1:68" x14ac:dyDescent="0.25">
      <c r="A378" s="9" t="s">
        <v>773</v>
      </c>
      <c r="B378" s="2" t="s">
        <v>1717</v>
      </c>
      <c r="C378" s="2" t="s">
        <v>741</v>
      </c>
      <c r="D378" s="2" t="s">
        <v>774</v>
      </c>
      <c r="E378" s="42">
        <v>5.9973345179920035</v>
      </c>
      <c r="F378" s="42">
        <v>6.6637050199911148</v>
      </c>
      <c r="G378" s="42">
        <v>6.4415815193247443</v>
      </c>
      <c r="H378" s="42">
        <v>6.6637050199911148</v>
      </c>
      <c r="I378" s="42">
        <v>6.6637050199911148</v>
      </c>
      <c r="J378" s="42">
        <v>6.6637050199911148</v>
      </c>
      <c r="K378" s="42">
        <v>6.4415815193247443</v>
      </c>
      <c r="L378" s="42">
        <v>6.4415815193247443</v>
      </c>
      <c r="M378" s="42">
        <v>6.4415815193247443</v>
      </c>
      <c r="N378" s="42">
        <v>6.4415815193247443</v>
      </c>
      <c r="O378" s="42">
        <v>6.4415815193247443</v>
      </c>
      <c r="P378" s="42">
        <v>6.2194580186583739</v>
      </c>
      <c r="Q378" s="42">
        <v>6.4415815193247443</v>
      </c>
      <c r="R378" s="42">
        <v>6.4559216384683884</v>
      </c>
      <c r="S378" s="42">
        <v>6.2333036509349951</v>
      </c>
      <c r="T378" s="42">
        <v>6.0106856634016026</v>
      </c>
      <c r="U378" s="42">
        <v>6.2333036509349951</v>
      </c>
      <c r="V378" s="42">
        <v>6.0106856634016026</v>
      </c>
      <c r="W378" s="42">
        <v>6.2333036509349951</v>
      </c>
      <c r="X378" s="42">
        <v>6.0106856634016026</v>
      </c>
      <c r="Y378" s="42">
        <v>6.2333036509349951</v>
      </c>
      <c r="Z378" s="42">
        <v>6.9011576135351733</v>
      </c>
      <c r="AA378" s="42">
        <v>7.1237756010685658</v>
      </c>
      <c r="AB378" s="42">
        <v>6.9011576135351733</v>
      </c>
      <c r="AC378" s="42">
        <v>6.4559216384683884</v>
      </c>
      <c r="AD378" s="42">
        <v>6.9011576135351733</v>
      </c>
      <c r="AE378" s="42">
        <v>6.7804024496937885</v>
      </c>
      <c r="AF378" s="42">
        <v>6.5616797900262469</v>
      </c>
      <c r="AG378" s="42">
        <v>6.99912510936133</v>
      </c>
      <c r="AH378" s="42">
        <v>6.7804024496937885</v>
      </c>
      <c r="AI378" s="42">
        <v>6.99912510936133</v>
      </c>
      <c r="AJ378" s="42">
        <v>6.3429571303587053</v>
      </c>
      <c r="AK378" s="42">
        <v>6.1242344706911638</v>
      </c>
      <c r="AL378" s="42">
        <v>6.3429571303587053</v>
      </c>
      <c r="AM378" s="42">
        <v>5.9055118110236222</v>
      </c>
      <c r="AN378" s="42">
        <v>5.9055118110236222</v>
      </c>
      <c r="AO378" s="42">
        <v>5.4680664916885391</v>
      </c>
      <c r="AP378" s="42">
        <v>5.030621172353456</v>
      </c>
      <c r="AQ378" s="42">
        <v>5.2493438320209975</v>
      </c>
      <c r="AR378" s="42">
        <v>5.0654284508231315</v>
      </c>
      <c r="AS378" s="42">
        <v>5.0654284508231315</v>
      </c>
      <c r="AT378" s="42">
        <v>4.6433094132545376</v>
      </c>
      <c r="AU378" s="42">
        <v>4.0101308569016458</v>
      </c>
      <c r="AV378" s="42">
        <v>3.5880118193330519</v>
      </c>
      <c r="AW378" s="42">
        <v>3.7990713381173489</v>
      </c>
      <c r="AX378" s="42">
        <v>3.5880118193330519</v>
      </c>
      <c r="AY378" s="42">
        <v>3.3769523005487545</v>
      </c>
      <c r="AZ378" s="42">
        <v>3.1658927817644575</v>
      </c>
      <c r="BA378" s="42">
        <v>2.9548332629801601</v>
      </c>
      <c r="BB378" s="42">
        <v>3.1658927817644575</v>
      </c>
      <c r="BC378" s="42">
        <v>3.1658927817644575</v>
      </c>
      <c r="BD378" s="42">
        <v>2.7437737441958632</v>
      </c>
      <c r="BE378" s="42">
        <v>3.0602636534839927</v>
      </c>
      <c r="BF378" s="42">
        <v>2.8248587570621471</v>
      </c>
      <c r="BG378" s="42">
        <v>2.8248587570621471</v>
      </c>
      <c r="BH378" s="42">
        <v>3.2956685499058382</v>
      </c>
      <c r="BI378" s="42">
        <v>3.2956685499058382</v>
      </c>
      <c r="BJ378" s="42">
        <v>3.0602636534839927</v>
      </c>
      <c r="BK378" s="42">
        <v>3.2956685499058382</v>
      </c>
      <c r="BL378" s="42">
        <v>3.7664783427495294</v>
      </c>
      <c r="BM378" s="42">
        <v>3.7664783427495294</v>
      </c>
      <c r="BN378" s="42">
        <v>3.2956685499058382</v>
      </c>
      <c r="BO378" s="42">
        <v>3.7664783427495294</v>
      </c>
      <c r="BP378" s="42">
        <v>3.2956685499058382</v>
      </c>
    </row>
    <row r="379" spans="1:68" x14ac:dyDescent="0.25">
      <c r="A379" s="9" t="s">
        <v>775</v>
      </c>
      <c r="B379" s="2" t="s">
        <v>1718</v>
      </c>
      <c r="C379" s="2" t="s">
        <v>741</v>
      </c>
      <c r="D379" s="2" t="s">
        <v>776</v>
      </c>
      <c r="E379" s="42">
        <v>1.728395061728395</v>
      </c>
      <c r="F379" s="42">
        <v>1.728395061728395</v>
      </c>
      <c r="G379" s="42">
        <v>1.4814814814814814</v>
      </c>
      <c r="H379" s="42">
        <v>1.728395061728395</v>
      </c>
      <c r="I379" s="42">
        <v>1.728395061728395</v>
      </c>
      <c r="J379" s="42">
        <v>1.728395061728395</v>
      </c>
      <c r="K379" s="42">
        <v>1.9753086419753085</v>
      </c>
      <c r="L379" s="42">
        <v>1.728395061728395</v>
      </c>
      <c r="M379" s="42">
        <v>1.9753086419753085</v>
      </c>
      <c r="N379" s="42">
        <v>1.9753086419753085</v>
      </c>
      <c r="O379" s="42">
        <v>1.9753086419753085</v>
      </c>
      <c r="P379" s="42">
        <v>2.2222222222222223</v>
      </c>
      <c r="Q379" s="42">
        <v>1.9753086419753085</v>
      </c>
      <c r="R379" s="42">
        <v>2.0070245860511791</v>
      </c>
      <c r="S379" s="42">
        <v>2.2579026593075766</v>
      </c>
      <c r="T379" s="42">
        <v>1.7561465127947817</v>
      </c>
      <c r="U379" s="42">
        <v>2.0070245860511791</v>
      </c>
      <c r="V379" s="42">
        <v>2.0070245860511791</v>
      </c>
      <c r="W379" s="42">
        <v>1.7561465127947817</v>
      </c>
      <c r="X379" s="42">
        <v>1.7561465127947817</v>
      </c>
      <c r="Y379" s="42">
        <v>1.2543903662819871</v>
      </c>
      <c r="Z379" s="42">
        <v>1.2543903662819871</v>
      </c>
      <c r="AA379" s="42">
        <v>1.7561465127947817</v>
      </c>
      <c r="AB379" s="42">
        <v>1.7561465127947817</v>
      </c>
      <c r="AC379" s="42">
        <v>1.7561465127947817</v>
      </c>
      <c r="AD379" s="42">
        <v>1.5052684395383844</v>
      </c>
      <c r="AE379" s="42">
        <v>1.5007503751875939</v>
      </c>
      <c r="AF379" s="42">
        <v>1.7508754377188596</v>
      </c>
      <c r="AG379" s="42">
        <v>1.5007503751875939</v>
      </c>
      <c r="AH379" s="42">
        <v>1.5007503751875939</v>
      </c>
      <c r="AI379" s="42">
        <v>1.2506253126563283</v>
      </c>
      <c r="AJ379" s="42">
        <v>1.5007503751875939</v>
      </c>
      <c r="AK379" s="42">
        <v>1.2506253126563283</v>
      </c>
      <c r="AL379" s="42">
        <v>1.2506253126563283</v>
      </c>
      <c r="AM379" s="42">
        <v>1.5007503751875939</v>
      </c>
      <c r="AN379" s="42">
        <v>1.5007503751875939</v>
      </c>
      <c r="AO379" s="42">
        <v>1.5007503751875939</v>
      </c>
      <c r="AP379" s="42">
        <v>1.5007503751875939</v>
      </c>
      <c r="AQ379" s="42">
        <v>1.5007503751875939</v>
      </c>
      <c r="AR379" s="42">
        <v>1.4749262536873156</v>
      </c>
      <c r="AS379" s="42">
        <v>1.4749262536873156</v>
      </c>
      <c r="AT379" s="42">
        <v>1.4749262536873156</v>
      </c>
      <c r="AU379" s="42">
        <v>1.2291052114060963</v>
      </c>
      <c r="AV379" s="42">
        <v>0.98328416912487715</v>
      </c>
      <c r="AW379" s="42">
        <v>0.98328416912487715</v>
      </c>
      <c r="AX379" s="42">
        <v>0.98328416912487715</v>
      </c>
      <c r="AY379" s="42">
        <v>1.2291052114060963</v>
      </c>
      <c r="AZ379" s="42">
        <v>1.2291052114060963</v>
      </c>
      <c r="BA379" s="42">
        <v>1.2291052114060963</v>
      </c>
      <c r="BB379" s="42">
        <v>1.2291052114060963</v>
      </c>
      <c r="BC379" s="42">
        <v>1.2291052114060963</v>
      </c>
      <c r="BD379" s="42">
        <v>1.2291052114060963</v>
      </c>
      <c r="BE379" s="42">
        <v>1.3297872340425532</v>
      </c>
      <c r="BF379" s="42">
        <v>1.3297872340425532</v>
      </c>
      <c r="BG379" s="42">
        <v>1.0638297872340425</v>
      </c>
      <c r="BH379" s="42">
        <v>1.0638297872340425</v>
      </c>
      <c r="BI379" s="42">
        <v>1.0638297872340425</v>
      </c>
      <c r="BJ379" s="42">
        <v>1.3297872340425532</v>
      </c>
      <c r="BK379" s="42">
        <v>0.7978723404255319</v>
      </c>
      <c r="BL379" s="42">
        <v>1.0638297872340425</v>
      </c>
      <c r="BM379" s="42">
        <v>1.0638297872340425</v>
      </c>
      <c r="BN379" s="42">
        <v>1.3297872340425532</v>
      </c>
      <c r="BO379" s="42">
        <v>1.0638297872340425</v>
      </c>
      <c r="BP379" s="42">
        <v>0.7978723404255319</v>
      </c>
    </row>
    <row r="380" spans="1:68" x14ac:dyDescent="0.25">
      <c r="A380" s="9" t="s">
        <v>777</v>
      </c>
      <c r="B380" s="2" t="s">
        <v>1719</v>
      </c>
      <c r="C380" s="2" t="s">
        <v>778</v>
      </c>
      <c r="D380" s="2" t="s">
        <v>510</v>
      </c>
      <c r="E380" s="42">
        <v>1.6525023607176581</v>
      </c>
      <c r="F380" s="42">
        <v>1.8885741265344664</v>
      </c>
      <c r="G380" s="42">
        <v>1.6525023607176581</v>
      </c>
      <c r="H380" s="42">
        <v>2.1246458923512748</v>
      </c>
      <c r="I380" s="42">
        <v>1.6525023607176581</v>
      </c>
      <c r="J380" s="42">
        <v>1.4164305949008498</v>
      </c>
      <c r="K380" s="42">
        <v>1.4164305949008498</v>
      </c>
      <c r="L380" s="42">
        <v>1.6525023607176581</v>
      </c>
      <c r="M380" s="42">
        <v>1.6525023607176581</v>
      </c>
      <c r="N380" s="42">
        <v>1.8885741265344664</v>
      </c>
      <c r="O380" s="42">
        <v>1.4164305949008498</v>
      </c>
      <c r="P380" s="42">
        <v>1.6525023607176581</v>
      </c>
      <c r="Q380" s="42">
        <v>2.1246458923512748</v>
      </c>
      <c r="R380" s="42">
        <v>2.0881670533642689</v>
      </c>
      <c r="S380" s="42">
        <v>2.3201856148491879</v>
      </c>
      <c r="T380" s="42">
        <v>2.0881670533642689</v>
      </c>
      <c r="U380" s="42">
        <v>1.8561484918793503</v>
      </c>
      <c r="V380" s="42">
        <v>1.8561484918793503</v>
      </c>
      <c r="W380" s="42">
        <v>2.0881670533642689</v>
      </c>
      <c r="X380" s="42">
        <v>2.0881670533642689</v>
      </c>
      <c r="Y380" s="42">
        <v>1.8561484918793503</v>
      </c>
      <c r="Z380" s="42">
        <v>2.3201856148491879</v>
      </c>
      <c r="AA380" s="42">
        <v>2.3201856148491879</v>
      </c>
      <c r="AB380" s="42">
        <v>2.3201856148491879</v>
      </c>
      <c r="AC380" s="42">
        <v>2.0881670533642689</v>
      </c>
      <c r="AD380" s="42">
        <v>2.3201856148491879</v>
      </c>
      <c r="AE380" s="42">
        <v>2.3084025854108958</v>
      </c>
      <c r="AF380" s="42">
        <v>1.8467220683287164</v>
      </c>
      <c r="AG380" s="42">
        <v>1.8467220683287164</v>
      </c>
      <c r="AH380" s="42">
        <v>1.8467220683287164</v>
      </c>
      <c r="AI380" s="42">
        <v>1.8467220683287164</v>
      </c>
      <c r="AJ380" s="42">
        <v>1.8467220683287164</v>
      </c>
      <c r="AK380" s="42">
        <v>1.8467220683287164</v>
      </c>
      <c r="AL380" s="42">
        <v>1.8467220683287164</v>
      </c>
      <c r="AM380" s="42">
        <v>1.6158818097876269</v>
      </c>
      <c r="AN380" s="42">
        <v>1.6158818097876269</v>
      </c>
      <c r="AO380" s="42">
        <v>1.3850415512465375</v>
      </c>
      <c r="AP380" s="42">
        <v>1.3850415512465375</v>
      </c>
      <c r="AQ380" s="42">
        <v>1.3850415512465375</v>
      </c>
      <c r="AR380" s="42">
        <v>1.3525698827772767</v>
      </c>
      <c r="AS380" s="42">
        <v>1.5779981965734897</v>
      </c>
      <c r="AT380" s="42">
        <v>1.127141568981064</v>
      </c>
      <c r="AU380" s="42">
        <v>1.3525698827772767</v>
      </c>
      <c r="AV380" s="42">
        <v>1.3525698827772767</v>
      </c>
      <c r="AW380" s="42">
        <v>1.127141568981064</v>
      </c>
      <c r="AX380" s="42">
        <v>1.3525698827772767</v>
      </c>
      <c r="AY380" s="42">
        <v>1.127141568981064</v>
      </c>
      <c r="AZ380" s="42">
        <v>1.127141568981064</v>
      </c>
      <c r="BA380" s="42">
        <v>1.5779981965734897</v>
      </c>
      <c r="BB380" s="42">
        <v>1.5779981965734897</v>
      </c>
      <c r="BC380" s="42">
        <v>1.8034265103697025</v>
      </c>
      <c r="BD380" s="42">
        <v>1.5779981965734897</v>
      </c>
      <c r="BE380" s="42">
        <v>1.5425297487880123</v>
      </c>
      <c r="BF380" s="42">
        <v>1.3221683561040105</v>
      </c>
      <c r="BG380" s="42">
        <v>0.88144557073600704</v>
      </c>
      <c r="BH380" s="42">
        <v>1.1018069634200087</v>
      </c>
      <c r="BI380" s="42">
        <v>0.88144557073600704</v>
      </c>
      <c r="BJ380" s="42">
        <v>1.1018069634200087</v>
      </c>
      <c r="BK380" s="42">
        <v>0.66108417805200526</v>
      </c>
      <c r="BL380" s="42">
        <v>0.88144557073600704</v>
      </c>
      <c r="BM380" s="42">
        <v>1.3221683561040105</v>
      </c>
      <c r="BN380" s="42">
        <v>1.1018069634200087</v>
      </c>
      <c r="BO380" s="42">
        <v>0.88144557073600704</v>
      </c>
      <c r="BP380" s="42">
        <v>0.66108417805200526</v>
      </c>
    </row>
    <row r="381" spans="1:68" x14ac:dyDescent="0.25">
      <c r="A381" s="9" t="s">
        <v>779</v>
      </c>
      <c r="B381" s="2" t="s">
        <v>1720</v>
      </c>
      <c r="C381" s="2" t="s">
        <v>778</v>
      </c>
      <c r="D381" s="2" t="s">
        <v>780</v>
      </c>
      <c r="E381" s="42">
        <v>2.0501138952164011</v>
      </c>
      <c r="F381" s="42">
        <v>1.5945330296127562</v>
      </c>
      <c r="G381" s="42">
        <v>1.5945330296127562</v>
      </c>
      <c r="H381" s="42">
        <v>2.0501138952164011</v>
      </c>
      <c r="I381" s="42">
        <v>2.0501138952164011</v>
      </c>
      <c r="J381" s="42">
        <v>1.8223234624145785</v>
      </c>
      <c r="K381" s="42">
        <v>1.5945330296127562</v>
      </c>
      <c r="L381" s="42">
        <v>1.8223234624145785</v>
      </c>
      <c r="M381" s="42">
        <v>2.2779043280182232</v>
      </c>
      <c r="N381" s="42">
        <v>2.0501138952164011</v>
      </c>
      <c r="O381" s="42">
        <v>2.2779043280182232</v>
      </c>
      <c r="P381" s="42">
        <v>2.0501138952164011</v>
      </c>
      <c r="Q381" s="42">
        <v>2.0501138952164011</v>
      </c>
      <c r="R381" s="42">
        <v>2.0288548241659154</v>
      </c>
      <c r="S381" s="42">
        <v>2.0288548241659154</v>
      </c>
      <c r="T381" s="42">
        <v>2.0288548241659154</v>
      </c>
      <c r="U381" s="42">
        <v>1.5779981965734897</v>
      </c>
      <c r="V381" s="42">
        <v>1.5779981965734897</v>
      </c>
      <c r="W381" s="42">
        <v>1.5779981965734897</v>
      </c>
      <c r="X381" s="42">
        <v>1.8034265103697025</v>
      </c>
      <c r="Y381" s="42">
        <v>2.254283137962128</v>
      </c>
      <c r="Z381" s="42">
        <v>2.254283137962128</v>
      </c>
      <c r="AA381" s="42">
        <v>2.0288548241659154</v>
      </c>
      <c r="AB381" s="42">
        <v>2.0288548241659154</v>
      </c>
      <c r="AC381" s="42">
        <v>2.254283137962128</v>
      </c>
      <c r="AD381" s="42">
        <v>1.8034265103697025</v>
      </c>
      <c r="AE381" s="42">
        <v>1.7913121361397224</v>
      </c>
      <c r="AF381" s="42">
        <v>1.7913121361397224</v>
      </c>
      <c r="AG381" s="42">
        <v>1.7913121361397224</v>
      </c>
      <c r="AH381" s="42">
        <v>1.3434841021047919</v>
      </c>
      <c r="AI381" s="42">
        <v>1.3434841021047919</v>
      </c>
      <c r="AJ381" s="42">
        <v>1.5673981191222572</v>
      </c>
      <c r="AK381" s="42">
        <v>2.015226153157188</v>
      </c>
      <c r="AL381" s="42">
        <v>2.015226153157188</v>
      </c>
      <c r="AM381" s="42">
        <v>2.015226153157188</v>
      </c>
      <c r="AN381" s="42">
        <v>2.015226153157188</v>
      </c>
      <c r="AO381" s="42">
        <v>1.5673981191222572</v>
      </c>
      <c r="AP381" s="42">
        <v>1.3434841021047919</v>
      </c>
      <c r="AQ381" s="42">
        <v>1.3434841021047919</v>
      </c>
      <c r="AR381" s="42">
        <v>1.3181019332161685</v>
      </c>
      <c r="AS381" s="42">
        <v>1.3181019332161685</v>
      </c>
      <c r="AT381" s="42">
        <v>1.5377855887521967</v>
      </c>
      <c r="AU381" s="42">
        <v>1.0984182776801406</v>
      </c>
      <c r="AV381" s="42">
        <v>1.0984182776801406</v>
      </c>
      <c r="AW381" s="42">
        <v>0.87873462214411246</v>
      </c>
      <c r="AX381" s="42">
        <v>1.0984182776801406</v>
      </c>
      <c r="AY381" s="42">
        <v>1.0984182776801406</v>
      </c>
      <c r="AZ381" s="42">
        <v>1.0984182776801406</v>
      </c>
      <c r="BA381" s="42">
        <v>1.0984182776801406</v>
      </c>
      <c r="BB381" s="42">
        <v>1.0984182776801406</v>
      </c>
      <c r="BC381" s="42">
        <v>0.87873462214411246</v>
      </c>
      <c r="BD381" s="42">
        <v>0.87873462214411246</v>
      </c>
      <c r="BE381" s="42">
        <v>0.81665986116782363</v>
      </c>
      <c r="BF381" s="42">
        <v>1.2249897917517354</v>
      </c>
      <c r="BG381" s="42">
        <v>1.0208248264597797</v>
      </c>
      <c r="BH381" s="42">
        <v>1.0208248264597797</v>
      </c>
      <c r="BI381" s="42">
        <v>1.2249897917517354</v>
      </c>
      <c r="BJ381" s="42">
        <v>1.2249897917517354</v>
      </c>
      <c r="BK381" s="42">
        <v>1.0208248264597797</v>
      </c>
      <c r="BL381" s="42">
        <v>1.2249897917517354</v>
      </c>
      <c r="BM381" s="42">
        <v>1.2249897917517354</v>
      </c>
      <c r="BN381" s="42">
        <v>1.0208248264597797</v>
      </c>
      <c r="BO381" s="42">
        <v>1.0208248264597797</v>
      </c>
      <c r="BP381" s="42">
        <v>1.0208248264597797</v>
      </c>
    </row>
    <row r="382" spans="1:68" x14ac:dyDescent="0.25">
      <c r="A382" s="9" t="s">
        <v>781</v>
      </c>
      <c r="B382" s="2" t="s">
        <v>1721</v>
      </c>
      <c r="C382" s="2" t="s">
        <v>778</v>
      </c>
      <c r="D382" s="2" t="s">
        <v>782</v>
      </c>
      <c r="E382" s="42">
        <v>1.9937970757642889</v>
      </c>
      <c r="F382" s="42">
        <v>2.4368630926007975</v>
      </c>
      <c r="G382" s="42">
        <v>1.9937970757642889</v>
      </c>
      <c r="H382" s="42">
        <v>2.215330084182543</v>
      </c>
      <c r="I382" s="42">
        <v>2.215330084182543</v>
      </c>
      <c r="J382" s="42">
        <v>1.9937970757642889</v>
      </c>
      <c r="K382" s="42">
        <v>2.215330084182543</v>
      </c>
      <c r="L382" s="42">
        <v>2.4368630926007975</v>
      </c>
      <c r="M382" s="42">
        <v>2.4368630926007975</v>
      </c>
      <c r="N382" s="42">
        <v>2.658396101019052</v>
      </c>
      <c r="O382" s="42">
        <v>2.658396101019052</v>
      </c>
      <c r="P382" s="42">
        <v>2.658396101019052</v>
      </c>
      <c r="Q382" s="42">
        <v>2.8799291094373061</v>
      </c>
      <c r="R382" s="42">
        <v>2.8384279475982535</v>
      </c>
      <c r="S382" s="42">
        <v>2.6200873362445418</v>
      </c>
      <c r="T382" s="42">
        <v>2.8384279475982535</v>
      </c>
      <c r="U382" s="42">
        <v>2.6200873362445418</v>
      </c>
      <c r="V382" s="42">
        <v>2.4017467248908297</v>
      </c>
      <c r="W382" s="42">
        <v>2.6200873362445418</v>
      </c>
      <c r="X382" s="42">
        <v>2.6200873362445418</v>
      </c>
      <c r="Y382" s="42">
        <v>3.0567685589519651</v>
      </c>
      <c r="Z382" s="42">
        <v>3.0567685589519651</v>
      </c>
      <c r="AA382" s="42">
        <v>2.6200873362445418</v>
      </c>
      <c r="AB382" s="42">
        <v>2.8384279475982535</v>
      </c>
      <c r="AC382" s="42">
        <v>2.6200873362445418</v>
      </c>
      <c r="AD382" s="42">
        <v>2.8384279475982535</v>
      </c>
      <c r="AE382" s="42">
        <v>2.8162911611785097</v>
      </c>
      <c r="AF382" s="42">
        <v>2.8162911611785097</v>
      </c>
      <c r="AG382" s="42">
        <v>2.8162911611785097</v>
      </c>
      <c r="AH382" s="42">
        <v>2.8162911611785097</v>
      </c>
      <c r="AI382" s="42">
        <v>2.5996533795493937</v>
      </c>
      <c r="AJ382" s="42">
        <v>2.8162911611785097</v>
      </c>
      <c r="AK382" s="42">
        <v>2.5996533795493937</v>
      </c>
      <c r="AL382" s="42">
        <v>2.8162911611785097</v>
      </c>
      <c r="AM382" s="42">
        <v>2.8162911611785097</v>
      </c>
      <c r="AN382" s="42">
        <v>2.8162911611785097</v>
      </c>
      <c r="AO382" s="42">
        <v>2.5996533795493937</v>
      </c>
      <c r="AP382" s="42">
        <v>2.5996533795493937</v>
      </c>
      <c r="AQ382" s="42">
        <v>2.3830155979202776</v>
      </c>
      <c r="AR382" s="42">
        <v>2.3187183811129848</v>
      </c>
      <c r="AS382" s="42">
        <v>2.1079258010118043</v>
      </c>
      <c r="AT382" s="42">
        <v>1.897133220910624</v>
      </c>
      <c r="AU382" s="42">
        <v>1.897133220910624</v>
      </c>
      <c r="AV382" s="42">
        <v>1.4755480607082632</v>
      </c>
      <c r="AW382" s="42">
        <v>1.6863406408094437</v>
      </c>
      <c r="AX382" s="42">
        <v>1.6863406408094437</v>
      </c>
      <c r="AY382" s="42">
        <v>1.2647554806070826</v>
      </c>
      <c r="AZ382" s="42">
        <v>1.6863406408094437</v>
      </c>
      <c r="BA382" s="42">
        <v>1.4755480607082632</v>
      </c>
      <c r="BB382" s="42">
        <v>1.6863406408094437</v>
      </c>
      <c r="BC382" s="42">
        <v>1.4755480607082632</v>
      </c>
      <c r="BD382" s="42">
        <v>1.6863406408094437</v>
      </c>
      <c r="BE382" s="42">
        <v>1.6467682173734048</v>
      </c>
      <c r="BF382" s="42">
        <v>1.4409221902017291</v>
      </c>
      <c r="BG382" s="42">
        <v>1.4409221902017291</v>
      </c>
      <c r="BH382" s="42">
        <v>1.4409221902017291</v>
      </c>
      <c r="BI382" s="42">
        <v>1.029230135858378</v>
      </c>
      <c r="BJ382" s="42">
        <v>1.2350761630300535</v>
      </c>
      <c r="BK382" s="42">
        <v>1.4409221902017291</v>
      </c>
      <c r="BL382" s="42">
        <v>1.4409221902017291</v>
      </c>
      <c r="BM382" s="42">
        <v>1.6467682173734048</v>
      </c>
      <c r="BN382" s="42">
        <v>1.2350761630300535</v>
      </c>
      <c r="BO382" s="42">
        <v>1.4409221902017291</v>
      </c>
      <c r="BP382" s="42">
        <v>1.2350761630300535</v>
      </c>
    </row>
    <row r="383" spans="1:68" x14ac:dyDescent="0.25">
      <c r="A383" s="9" t="s">
        <v>783</v>
      </c>
      <c r="B383" s="2" t="s">
        <v>1722</v>
      </c>
      <c r="C383" s="2" t="s">
        <v>778</v>
      </c>
      <c r="D383" s="2" t="s">
        <v>784</v>
      </c>
      <c r="E383" s="42">
        <v>1.5182186234817814</v>
      </c>
      <c r="F383" s="42">
        <v>1.6869095816464237</v>
      </c>
      <c r="G383" s="42">
        <v>1.6869095816464237</v>
      </c>
      <c r="H383" s="42">
        <v>1.6869095816464237</v>
      </c>
      <c r="I383" s="42">
        <v>1.6869095816464237</v>
      </c>
      <c r="J383" s="42">
        <v>1.855600539811066</v>
      </c>
      <c r="K383" s="42">
        <v>2.0242914979757085</v>
      </c>
      <c r="L383" s="42">
        <v>2.0242914979757085</v>
      </c>
      <c r="M383" s="42">
        <v>1.855600539811066</v>
      </c>
      <c r="N383" s="42">
        <v>1.6869095816464237</v>
      </c>
      <c r="O383" s="42">
        <v>2.192982456140351</v>
      </c>
      <c r="P383" s="42">
        <v>1.855600539811066</v>
      </c>
      <c r="Q383" s="42">
        <v>1.855600539811066</v>
      </c>
      <c r="R383" s="42">
        <v>1.8333333333333333</v>
      </c>
      <c r="S383" s="42">
        <v>1.8333333333333333</v>
      </c>
      <c r="T383" s="42">
        <v>1.8333333333333333</v>
      </c>
      <c r="U383" s="42">
        <v>1.6666666666666667</v>
      </c>
      <c r="V383" s="42">
        <v>1.5</v>
      </c>
      <c r="W383" s="42">
        <v>1.6666666666666667</v>
      </c>
      <c r="X383" s="42">
        <v>1.6666666666666667</v>
      </c>
      <c r="Y383" s="42">
        <v>1.6666666666666667</v>
      </c>
      <c r="Z383" s="42">
        <v>1.8333333333333333</v>
      </c>
      <c r="AA383" s="42">
        <v>1.6666666666666667</v>
      </c>
      <c r="AB383" s="42">
        <v>2</v>
      </c>
      <c r="AC383" s="42">
        <v>2</v>
      </c>
      <c r="AD383" s="42">
        <v>2.1666666666666665</v>
      </c>
      <c r="AE383" s="42">
        <v>2.1501819384717167</v>
      </c>
      <c r="AF383" s="42">
        <v>2.1501819384717167</v>
      </c>
      <c r="AG383" s="42">
        <v>1.4885874958650347</v>
      </c>
      <c r="AH383" s="42">
        <v>1.6539861065167052</v>
      </c>
      <c r="AI383" s="42">
        <v>1.9847833278200462</v>
      </c>
      <c r="AJ383" s="42">
        <v>1.8193847171683757</v>
      </c>
      <c r="AK383" s="42">
        <v>1.8193847171683757</v>
      </c>
      <c r="AL383" s="42">
        <v>2.1501819384717167</v>
      </c>
      <c r="AM383" s="42">
        <v>1.6539861065167052</v>
      </c>
      <c r="AN383" s="42">
        <v>1.4885874958650347</v>
      </c>
      <c r="AO383" s="42">
        <v>1.4885874958650347</v>
      </c>
      <c r="AP383" s="42">
        <v>1.4885874958650347</v>
      </c>
      <c r="AQ383" s="42">
        <v>1.4885874958650347</v>
      </c>
      <c r="AR383" s="42">
        <v>1.4441591784338896</v>
      </c>
      <c r="AS383" s="42">
        <v>1.2836970474967908</v>
      </c>
      <c r="AT383" s="42">
        <v>1.4441591784338896</v>
      </c>
      <c r="AU383" s="42">
        <v>1.2836970474967908</v>
      </c>
      <c r="AV383" s="42">
        <v>1.123234916559692</v>
      </c>
      <c r="AW383" s="42">
        <v>1.123234916559692</v>
      </c>
      <c r="AX383" s="42">
        <v>1.2836970474967908</v>
      </c>
      <c r="AY383" s="42">
        <v>1.123234916559692</v>
      </c>
      <c r="AZ383" s="42">
        <v>1.2836970474967908</v>
      </c>
      <c r="BA383" s="42">
        <v>1.123234916559692</v>
      </c>
      <c r="BB383" s="42">
        <v>1.123234916559692</v>
      </c>
      <c r="BC383" s="42">
        <v>1.123234916559692</v>
      </c>
      <c r="BD383" s="42">
        <v>1.123234916559692</v>
      </c>
      <c r="BE383" s="42">
        <v>1.0713192531374349</v>
      </c>
      <c r="BF383" s="42">
        <v>1.5304560759106214</v>
      </c>
      <c r="BG383" s="42">
        <v>1.2243648607284969</v>
      </c>
      <c r="BH383" s="42">
        <v>1.3774104683195592</v>
      </c>
      <c r="BI383" s="42">
        <v>1.3774104683195592</v>
      </c>
      <c r="BJ383" s="42">
        <v>0.91827364554637281</v>
      </c>
      <c r="BK383" s="42">
        <v>0.91827364554637281</v>
      </c>
      <c r="BL383" s="42">
        <v>1.0713192531374349</v>
      </c>
      <c r="BM383" s="42">
        <v>1.3774104683195592</v>
      </c>
      <c r="BN383" s="42">
        <v>1.5304560759106214</v>
      </c>
      <c r="BO383" s="42">
        <v>1.3774104683195592</v>
      </c>
      <c r="BP383" s="42">
        <v>1.0713192531374349</v>
      </c>
    </row>
    <row r="384" spans="1:68" x14ac:dyDescent="0.25">
      <c r="A384" s="9" t="s">
        <v>785</v>
      </c>
      <c r="B384" s="2" t="s">
        <v>1723</v>
      </c>
      <c r="C384" s="2" t="s">
        <v>778</v>
      </c>
      <c r="D384" s="2" t="s">
        <v>786</v>
      </c>
      <c r="E384" s="42">
        <v>1.7292490118577077</v>
      </c>
      <c r="F384" s="42">
        <v>1.9762845849802373</v>
      </c>
      <c r="G384" s="42">
        <v>1.7292490118577077</v>
      </c>
      <c r="H384" s="42">
        <v>2.2233201581027671</v>
      </c>
      <c r="I384" s="42">
        <v>1.9762845849802373</v>
      </c>
      <c r="J384" s="42">
        <v>2.2233201581027671</v>
      </c>
      <c r="K384" s="42">
        <v>2.2233201581027671</v>
      </c>
      <c r="L384" s="42">
        <v>2.4703557312252968</v>
      </c>
      <c r="M384" s="42">
        <v>2.4703557312252968</v>
      </c>
      <c r="N384" s="42">
        <v>2.7173913043478262</v>
      </c>
      <c r="O384" s="42">
        <v>2.7173913043478262</v>
      </c>
      <c r="P384" s="42">
        <v>2.4703557312252968</v>
      </c>
      <c r="Q384" s="42">
        <v>1.9762845849802373</v>
      </c>
      <c r="R384" s="42">
        <v>1.9685039370078741</v>
      </c>
      <c r="S384" s="42">
        <v>2.2145669291338583</v>
      </c>
      <c r="T384" s="42">
        <v>2.4606299212598426</v>
      </c>
      <c r="U384" s="42">
        <v>1.9685039370078741</v>
      </c>
      <c r="V384" s="42">
        <v>1.9685039370078741</v>
      </c>
      <c r="W384" s="42">
        <v>1.9685039370078741</v>
      </c>
      <c r="X384" s="42">
        <v>2.2145669291338583</v>
      </c>
      <c r="Y384" s="42">
        <v>1.9685039370078741</v>
      </c>
      <c r="Z384" s="42">
        <v>2.4606299212598426</v>
      </c>
      <c r="AA384" s="42">
        <v>2.2145669291338583</v>
      </c>
      <c r="AB384" s="42">
        <v>2.4606299212598426</v>
      </c>
      <c r="AC384" s="42">
        <v>2.2145669291338583</v>
      </c>
      <c r="AD384" s="42">
        <v>2.4606299212598426</v>
      </c>
      <c r="AE384" s="42">
        <v>2.442598925256473</v>
      </c>
      <c r="AF384" s="42">
        <v>2.442598925256473</v>
      </c>
      <c r="AG384" s="42">
        <v>1.9540791402051785</v>
      </c>
      <c r="AH384" s="42">
        <v>2.1983390327308259</v>
      </c>
      <c r="AI384" s="42">
        <v>2.1983390327308259</v>
      </c>
      <c r="AJ384" s="42">
        <v>1.9540791402051785</v>
      </c>
      <c r="AK384" s="42">
        <v>1.9540791402051785</v>
      </c>
      <c r="AL384" s="42">
        <v>1.7098192476795311</v>
      </c>
      <c r="AM384" s="42">
        <v>1.9540791402051785</v>
      </c>
      <c r="AN384" s="42">
        <v>1.9540791402051785</v>
      </c>
      <c r="AO384" s="42">
        <v>1.7098192476795311</v>
      </c>
      <c r="AP384" s="42">
        <v>1.9540791402051785</v>
      </c>
      <c r="AQ384" s="42">
        <v>1.9540791402051785</v>
      </c>
      <c r="AR384" s="42">
        <v>1.9193857965451055</v>
      </c>
      <c r="AS384" s="42">
        <v>1.6794625719769674</v>
      </c>
      <c r="AT384" s="42">
        <v>1.9193857965451055</v>
      </c>
      <c r="AU384" s="42">
        <v>1.6794625719769674</v>
      </c>
      <c r="AV384" s="42">
        <v>1.6794625719769674</v>
      </c>
      <c r="AW384" s="42">
        <v>1.9193857965451055</v>
      </c>
      <c r="AX384" s="42">
        <v>1.4395393474088292</v>
      </c>
      <c r="AY384" s="42">
        <v>1.4395393474088292</v>
      </c>
      <c r="AZ384" s="42">
        <v>1.4395393474088292</v>
      </c>
      <c r="BA384" s="42">
        <v>1.6794625719769674</v>
      </c>
      <c r="BB384" s="42">
        <v>1.4395393474088292</v>
      </c>
      <c r="BC384" s="42">
        <v>0.95969289827255277</v>
      </c>
      <c r="BD384" s="42">
        <v>1.199616122840691</v>
      </c>
      <c r="BE384" s="42">
        <v>1.1558021266759131</v>
      </c>
      <c r="BF384" s="42">
        <v>1.3869625520110958</v>
      </c>
      <c r="BG384" s="42">
        <v>1.3869625520110958</v>
      </c>
      <c r="BH384" s="42">
        <v>1.3869625520110958</v>
      </c>
      <c r="BI384" s="42">
        <v>1.1558021266759131</v>
      </c>
      <c r="BJ384" s="42">
        <v>0.92464170134073054</v>
      </c>
      <c r="BK384" s="42">
        <v>0.92464170134073054</v>
      </c>
      <c r="BL384" s="42">
        <v>1.1558021266759131</v>
      </c>
      <c r="BM384" s="42">
        <v>1.3869625520110958</v>
      </c>
      <c r="BN384" s="42">
        <v>1.1558021266759131</v>
      </c>
      <c r="BO384" s="42">
        <v>1.1558021266759131</v>
      </c>
      <c r="BP384" s="42">
        <v>1.1558021266759131</v>
      </c>
    </row>
    <row r="385" spans="1:68" x14ac:dyDescent="0.25">
      <c r="A385" s="9" t="s">
        <v>787</v>
      </c>
      <c r="B385" s="2" t="s">
        <v>1724</v>
      </c>
      <c r="C385" s="2" t="s">
        <v>778</v>
      </c>
      <c r="D385" s="2" t="s">
        <v>788</v>
      </c>
      <c r="E385" s="42">
        <v>1.9372336303758235</v>
      </c>
      <c r="F385" s="42">
        <v>2.1309569934134056</v>
      </c>
      <c r="G385" s="42">
        <v>2.1309569934134056</v>
      </c>
      <c r="H385" s="42">
        <v>1.9372336303758235</v>
      </c>
      <c r="I385" s="42">
        <v>1.743510267338241</v>
      </c>
      <c r="J385" s="42">
        <v>1.3560635412630764</v>
      </c>
      <c r="K385" s="42">
        <v>1.9372336303758235</v>
      </c>
      <c r="L385" s="42">
        <v>2.1309569934134056</v>
      </c>
      <c r="M385" s="42">
        <v>2.3246803564509881</v>
      </c>
      <c r="N385" s="42">
        <v>2.1309569934134056</v>
      </c>
      <c r="O385" s="42">
        <v>1.9372336303758235</v>
      </c>
      <c r="P385" s="42">
        <v>1.9372336303758235</v>
      </c>
      <c r="Q385" s="42">
        <v>2.1309569934134056</v>
      </c>
      <c r="R385" s="42">
        <v>2.1194605009633913</v>
      </c>
      <c r="S385" s="42">
        <v>2.1194605009633913</v>
      </c>
      <c r="T385" s="42">
        <v>2.3121387283236996</v>
      </c>
      <c r="U385" s="42">
        <v>1.5414258188824663</v>
      </c>
      <c r="V385" s="42">
        <v>1.5414258188824663</v>
      </c>
      <c r="W385" s="42">
        <v>1.9267822736030829</v>
      </c>
      <c r="X385" s="42">
        <v>2.1194605009633913</v>
      </c>
      <c r="Y385" s="42">
        <v>2.3121387283236996</v>
      </c>
      <c r="Z385" s="42">
        <v>2.3121387283236996</v>
      </c>
      <c r="AA385" s="42">
        <v>2.1194605009633913</v>
      </c>
      <c r="AB385" s="42">
        <v>2.3121387283236996</v>
      </c>
      <c r="AC385" s="42">
        <v>2.1194605009633913</v>
      </c>
      <c r="AD385" s="42">
        <v>2.5048169556840079</v>
      </c>
      <c r="AE385" s="42">
        <v>2.4971187091817133</v>
      </c>
      <c r="AF385" s="42">
        <v>2.3050326546292736</v>
      </c>
      <c r="AG385" s="42">
        <v>2.689204763734153</v>
      </c>
      <c r="AH385" s="42">
        <v>2.1129466000768344</v>
      </c>
      <c r="AI385" s="42">
        <v>2.1129466000768344</v>
      </c>
      <c r="AJ385" s="42">
        <v>2.1129466000768344</v>
      </c>
      <c r="AK385" s="42">
        <v>2.3050326546292736</v>
      </c>
      <c r="AL385" s="42">
        <v>2.3050326546292736</v>
      </c>
      <c r="AM385" s="42">
        <v>2.3050326546292736</v>
      </c>
      <c r="AN385" s="42">
        <v>2.4971187091817133</v>
      </c>
      <c r="AO385" s="42">
        <v>2.4971187091817133</v>
      </c>
      <c r="AP385" s="42">
        <v>2.1129466000768344</v>
      </c>
      <c r="AQ385" s="42">
        <v>2.3050326546292736</v>
      </c>
      <c r="AR385" s="42">
        <v>2.2779043280182232</v>
      </c>
      <c r="AS385" s="42">
        <v>2.2779043280182232</v>
      </c>
      <c r="AT385" s="42">
        <v>2.2779043280182232</v>
      </c>
      <c r="AU385" s="42">
        <v>1.8982536066818527</v>
      </c>
      <c r="AV385" s="42">
        <v>1.7084282460136675</v>
      </c>
      <c r="AW385" s="42">
        <v>1.5186028853454823</v>
      </c>
      <c r="AX385" s="42">
        <v>1.3287775246772968</v>
      </c>
      <c r="AY385" s="42">
        <v>1.5186028853454823</v>
      </c>
      <c r="AZ385" s="42">
        <v>1.7084282460136675</v>
      </c>
      <c r="BA385" s="42">
        <v>1.3287775246772968</v>
      </c>
      <c r="BB385" s="42">
        <v>1.5186028853454823</v>
      </c>
      <c r="BC385" s="42">
        <v>1.5186028853454823</v>
      </c>
      <c r="BD385" s="42">
        <v>1.7084282460136675</v>
      </c>
      <c r="BE385" s="42">
        <v>1.6629711751662972</v>
      </c>
      <c r="BF385" s="42">
        <v>1.6629711751662972</v>
      </c>
      <c r="BG385" s="42">
        <v>1.6629711751662972</v>
      </c>
      <c r="BH385" s="42">
        <v>1.4781966001478197</v>
      </c>
      <c r="BI385" s="42">
        <v>1.4781966001478197</v>
      </c>
      <c r="BJ385" s="42">
        <v>1.4781966001478197</v>
      </c>
      <c r="BK385" s="42">
        <v>1.1086474501108647</v>
      </c>
      <c r="BL385" s="42">
        <v>1.1086474501108647</v>
      </c>
      <c r="BM385" s="42">
        <v>0.92387287509238736</v>
      </c>
      <c r="BN385" s="42">
        <v>0.92387287509238736</v>
      </c>
      <c r="BO385" s="42">
        <v>1.1086474501108647</v>
      </c>
      <c r="BP385" s="42">
        <v>1.1086474501108647</v>
      </c>
    </row>
    <row r="386" spans="1:68" x14ac:dyDescent="0.25">
      <c r="A386" s="9" t="s">
        <v>789</v>
      </c>
      <c r="B386" s="2" t="s">
        <v>1725</v>
      </c>
      <c r="C386" s="2" t="s">
        <v>778</v>
      </c>
      <c r="D386" s="2" t="s">
        <v>790</v>
      </c>
      <c r="E386" s="42">
        <v>1.7921146953405016</v>
      </c>
      <c r="F386" s="42">
        <v>2.3041474654377878</v>
      </c>
      <c r="G386" s="42">
        <v>2.0481310803891448</v>
      </c>
      <c r="H386" s="42">
        <v>2.3041474654377878</v>
      </c>
      <c r="I386" s="42">
        <v>2.3041474654377878</v>
      </c>
      <c r="J386" s="42">
        <v>2.5601638504864308</v>
      </c>
      <c r="K386" s="42">
        <v>2.8161802355350742</v>
      </c>
      <c r="L386" s="42">
        <v>2.5601638504864308</v>
      </c>
      <c r="M386" s="42">
        <v>2.8161802355350742</v>
      </c>
      <c r="N386" s="42">
        <v>2.8161802355350742</v>
      </c>
      <c r="O386" s="42">
        <v>3.0721966205837172</v>
      </c>
      <c r="P386" s="42">
        <v>2.3041474654377878</v>
      </c>
      <c r="Q386" s="42">
        <v>2.5601638504864308</v>
      </c>
      <c r="R386" s="42">
        <v>2.5037556334501754</v>
      </c>
      <c r="S386" s="42">
        <v>2.0030045067601403</v>
      </c>
      <c r="T386" s="42">
        <v>2.2533800701051581</v>
      </c>
      <c r="U386" s="42">
        <v>2.0030045067601403</v>
      </c>
      <c r="V386" s="42">
        <v>2.2533800701051581</v>
      </c>
      <c r="W386" s="42">
        <v>1.7526289434151228</v>
      </c>
      <c r="X386" s="42">
        <v>1.7526289434151228</v>
      </c>
      <c r="Y386" s="42">
        <v>2.7541311967951931</v>
      </c>
      <c r="Z386" s="42">
        <v>2.7541311967951931</v>
      </c>
      <c r="AA386" s="42">
        <v>3.0045067601402105</v>
      </c>
      <c r="AB386" s="42">
        <v>3.0045067601402105</v>
      </c>
      <c r="AC386" s="42">
        <v>3.0045067601402105</v>
      </c>
      <c r="AD386" s="42">
        <v>2.7541311967951931</v>
      </c>
      <c r="AE386" s="42">
        <v>2.75</v>
      </c>
      <c r="AF386" s="42">
        <v>2.75</v>
      </c>
      <c r="AG386" s="42">
        <v>2.75</v>
      </c>
      <c r="AH386" s="42">
        <v>2.5</v>
      </c>
      <c r="AI386" s="42">
        <v>2.75</v>
      </c>
      <c r="AJ386" s="42">
        <v>2.5</v>
      </c>
      <c r="AK386" s="42">
        <v>2.25</v>
      </c>
      <c r="AL386" s="42">
        <v>2.5</v>
      </c>
      <c r="AM386" s="42">
        <v>2.25</v>
      </c>
      <c r="AN386" s="42">
        <v>2.25</v>
      </c>
      <c r="AO386" s="42">
        <v>2.25</v>
      </c>
      <c r="AP386" s="42">
        <v>2</v>
      </c>
      <c r="AQ386" s="42">
        <v>2</v>
      </c>
      <c r="AR386" s="42">
        <v>1.9249278152069296</v>
      </c>
      <c r="AS386" s="42">
        <v>2.1655437921077958</v>
      </c>
      <c r="AT386" s="42">
        <v>2.1655437921077958</v>
      </c>
      <c r="AU386" s="42">
        <v>1.6843118383060633</v>
      </c>
      <c r="AV386" s="42">
        <v>1.6843118383060633</v>
      </c>
      <c r="AW386" s="42">
        <v>1.6843118383060633</v>
      </c>
      <c r="AX386" s="42">
        <v>1.6843118383060633</v>
      </c>
      <c r="AY386" s="42">
        <v>1.6843118383060633</v>
      </c>
      <c r="AZ386" s="42">
        <v>1.4436958614051971</v>
      </c>
      <c r="BA386" s="42">
        <v>1.2030798845043311</v>
      </c>
      <c r="BB386" s="42">
        <v>1.2030798845043311</v>
      </c>
      <c r="BC386" s="42">
        <v>1.2030798845043311</v>
      </c>
      <c r="BD386" s="42">
        <v>1.4436958614051971</v>
      </c>
      <c r="BE386" s="42">
        <v>1.3972985561248255</v>
      </c>
      <c r="BF386" s="42">
        <v>1.3972985561248255</v>
      </c>
      <c r="BG386" s="42">
        <v>1.1644154634373545</v>
      </c>
      <c r="BH386" s="42">
        <v>1.1644154634373545</v>
      </c>
      <c r="BI386" s="42">
        <v>1.3972985561248255</v>
      </c>
      <c r="BJ386" s="42">
        <v>1.3972985561248255</v>
      </c>
      <c r="BK386" s="42">
        <v>1.1644154634373545</v>
      </c>
      <c r="BL386" s="42">
        <v>0.9315323707498836</v>
      </c>
      <c r="BM386" s="42">
        <v>0.9315323707498836</v>
      </c>
      <c r="BN386" s="42">
        <v>1.1644154634373545</v>
      </c>
      <c r="BO386" s="42">
        <v>1.1644154634373545</v>
      </c>
      <c r="BP386" s="42">
        <v>1.1644154634373545</v>
      </c>
    </row>
    <row r="387" spans="1:68" x14ac:dyDescent="0.25">
      <c r="A387" s="9" t="s">
        <v>791</v>
      </c>
      <c r="B387" s="2" t="s">
        <v>1726</v>
      </c>
      <c r="C387" s="2" t="s">
        <v>778</v>
      </c>
      <c r="D387" s="2" t="s">
        <v>792</v>
      </c>
      <c r="E387" s="42">
        <v>1.1665888940737283</v>
      </c>
      <c r="F387" s="42">
        <v>1.6332244517032197</v>
      </c>
      <c r="G387" s="42">
        <v>1.3999066728884741</v>
      </c>
      <c r="H387" s="42">
        <v>1.6332244517032197</v>
      </c>
      <c r="I387" s="42">
        <v>1.8665422305179655</v>
      </c>
      <c r="J387" s="42">
        <v>1.3999066728884741</v>
      </c>
      <c r="K387" s="42">
        <v>1.8665422305179655</v>
      </c>
      <c r="L387" s="42">
        <v>1.8665422305179655</v>
      </c>
      <c r="M387" s="42">
        <v>1.8665422305179655</v>
      </c>
      <c r="N387" s="42">
        <v>1.6332244517032197</v>
      </c>
      <c r="O387" s="42">
        <v>1.3999066728884741</v>
      </c>
      <c r="P387" s="42">
        <v>1.6332244517032197</v>
      </c>
      <c r="Q387" s="42">
        <v>1.6332244517032197</v>
      </c>
      <c r="R387" s="42">
        <v>1.6099356025758971</v>
      </c>
      <c r="S387" s="42">
        <v>1.6099356025758971</v>
      </c>
      <c r="T387" s="42">
        <v>1.8399264029438824</v>
      </c>
      <c r="U387" s="42">
        <v>1.6099356025758971</v>
      </c>
      <c r="V387" s="42">
        <v>1.8399264029438824</v>
      </c>
      <c r="W387" s="42">
        <v>1.3799448022079117</v>
      </c>
      <c r="X387" s="42">
        <v>1.6099356025758971</v>
      </c>
      <c r="Y387" s="42">
        <v>2.0699172033118676</v>
      </c>
      <c r="Z387" s="42">
        <v>1.8399264029438824</v>
      </c>
      <c r="AA387" s="42">
        <v>2.0699172033118676</v>
      </c>
      <c r="AB387" s="42">
        <v>2.0699172033118676</v>
      </c>
      <c r="AC387" s="42">
        <v>1.3799448022079117</v>
      </c>
      <c r="AD387" s="42">
        <v>1.3799448022079117</v>
      </c>
      <c r="AE387" s="42">
        <v>1.3698630136986303</v>
      </c>
      <c r="AF387" s="42">
        <v>1.3698630136986303</v>
      </c>
      <c r="AG387" s="42">
        <v>1.3698630136986303</v>
      </c>
      <c r="AH387" s="42">
        <v>1.3698630136986303</v>
      </c>
      <c r="AI387" s="42">
        <v>1.5981735159817352</v>
      </c>
      <c r="AJ387" s="42">
        <v>1.1415525114155252</v>
      </c>
      <c r="AK387" s="42">
        <v>1.3698630136986303</v>
      </c>
      <c r="AL387" s="42">
        <v>2.0547945205479454</v>
      </c>
      <c r="AM387" s="42">
        <v>1.8264840182648403</v>
      </c>
      <c r="AN387" s="42">
        <v>1.5981735159817352</v>
      </c>
      <c r="AO387" s="42">
        <v>2.0547945205479454</v>
      </c>
      <c r="AP387" s="42">
        <v>1.3698630136986303</v>
      </c>
      <c r="AQ387" s="42">
        <v>1.5981735159817352</v>
      </c>
      <c r="AR387" s="42">
        <v>1.5555555555555556</v>
      </c>
      <c r="AS387" s="42">
        <v>1.1111111111111112</v>
      </c>
      <c r="AT387" s="42">
        <v>1.1111111111111112</v>
      </c>
      <c r="AU387" s="42">
        <v>1.3333333333333333</v>
      </c>
      <c r="AV387" s="42">
        <v>1.5555555555555556</v>
      </c>
      <c r="AW387" s="42">
        <v>1.3333333333333333</v>
      </c>
      <c r="AX387" s="42">
        <v>1.3333333333333333</v>
      </c>
      <c r="AY387" s="42">
        <v>1.3333333333333333</v>
      </c>
      <c r="AZ387" s="42">
        <v>1.3333333333333333</v>
      </c>
      <c r="BA387" s="42">
        <v>1.1111111111111112</v>
      </c>
      <c r="BB387" s="42">
        <v>1.1111111111111112</v>
      </c>
      <c r="BC387" s="42">
        <v>0.88888888888888884</v>
      </c>
      <c r="BD387" s="42">
        <v>0.88888888888888884</v>
      </c>
      <c r="BE387" s="42">
        <v>0.86430423509075194</v>
      </c>
      <c r="BF387" s="42">
        <v>1.2964563526361279</v>
      </c>
      <c r="BG387" s="42">
        <v>1.0803802938634399</v>
      </c>
      <c r="BH387" s="42">
        <v>1.2964563526361279</v>
      </c>
      <c r="BI387" s="42">
        <v>1.0803802938634399</v>
      </c>
      <c r="BJ387" s="42">
        <v>1.2964563526361279</v>
      </c>
      <c r="BK387" s="42">
        <v>1.0803802938634399</v>
      </c>
      <c r="BL387" s="42">
        <v>1.2964563526361279</v>
      </c>
      <c r="BM387" s="42">
        <v>1.2964563526361279</v>
      </c>
      <c r="BN387" s="42">
        <v>1.2964563526361279</v>
      </c>
      <c r="BO387" s="42">
        <v>1.2964563526361279</v>
      </c>
      <c r="BP387" s="42">
        <v>0.86430423509075194</v>
      </c>
    </row>
    <row r="388" spans="1:68" x14ac:dyDescent="0.25">
      <c r="A388" s="9" t="s">
        <v>793</v>
      </c>
      <c r="B388" s="2" t="s">
        <v>1727</v>
      </c>
      <c r="C388" s="2" t="s">
        <v>778</v>
      </c>
      <c r="D388" s="2" t="s">
        <v>794</v>
      </c>
      <c r="E388" s="42">
        <v>2.3206751054852321</v>
      </c>
      <c r="F388" s="42">
        <v>2.3206751054852321</v>
      </c>
      <c r="G388" s="42">
        <v>2.109704641350211</v>
      </c>
      <c r="H388" s="42">
        <v>2.109704641350211</v>
      </c>
      <c r="I388" s="42">
        <v>2.3206751054852321</v>
      </c>
      <c r="J388" s="42">
        <v>2.7426160337552745</v>
      </c>
      <c r="K388" s="42">
        <v>3.3755274261603376</v>
      </c>
      <c r="L388" s="42">
        <v>2.9535864978902953</v>
      </c>
      <c r="M388" s="42">
        <v>2.5316455696202533</v>
      </c>
      <c r="N388" s="42">
        <v>2.5316455696202533</v>
      </c>
      <c r="O388" s="42">
        <v>2.3206751054852321</v>
      </c>
      <c r="P388" s="42">
        <v>2.3206751054852321</v>
      </c>
      <c r="Q388" s="42">
        <v>2.3206751054852321</v>
      </c>
      <c r="R388" s="42">
        <v>2.2878535773710484</v>
      </c>
      <c r="S388" s="42">
        <v>2.4958402662229617</v>
      </c>
      <c r="T388" s="42">
        <v>2.7038269550748755</v>
      </c>
      <c r="U388" s="42">
        <v>2.2878535773710484</v>
      </c>
      <c r="V388" s="42">
        <v>2.2878535773710484</v>
      </c>
      <c r="W388" s="42">
        <v>2.2878535773710484</v>
      </c>
      <c r="X388" s="42">
        <v>2.4958402662229617</v>
      </c>
      <c r="Y388" s="42">
        <v>2.9118136439267888</v>
      </c>
      <c r="Z388" s="42">
        <v>3.1198003327787021</v>
      </c>
      <c r="AA388" s="42">
        <v>2.7038269550748755</v>
      </c>
      <c r="AB388" s="42">
        <v>2.7038269550748755</v>
      </c>
      <c r="AC388" s="42">
        <v>2.9118136439267888</v>
      </c>
      <c r="AD388" s="42">
        <v>2.2878535773710484</v>
      </c>
      <c r="AE388" s="42">
        <v>2.3275497249259418</v>
      </c>
      <c r="AF388" s="42">
        <v>2.5391451544646637</v>
      </c>
      <c r="AG388" s="42">
        <v>2.5391451544646637</v>
      </c>
      <c r="AH388" s="42">
        <v>2.5391451544646637</v>
      </c>
      <c r="AI388" s="42">
        <v>1.9043588658484978</v>
      </c>
      <c r="AJ388" s="42">
        <v>2.3275497249259418</v>
      </c>
      <c r="AK388" s="42">
        <v>2.7507405840033856</v>
      </c>
      <c r="AL388" s="42">
        <v>2.9623360135421075</v>
      </c>
      <c r="AM388" s="42">
        <v>2.7507405840033856</v>
      </c>
      <c r="AN388" s="42">
        <v>2.5391451544646637</v>
      </c>
      <c r="AO388" s="42">
        <v>2.3275497249259418</v>
      </c>
      <c r="AP388" s="42">
        <v>2.3275497249259418</v>
      </c>
      <c r="AQ388" s="42">
        <v>2.3275497249259418</v>
      </c>
      <c r="AR388" s="42">
        <v>2.2204279370205895</v>
      </c>
      <c r="AS388" s="42">
        <v>2.2204279370205895</v>
      </c>
      <c r="AT388" s="42">
        <v>2.0185708518368997</v>
      </c>
      <c r="AU388" s="42">
        <v>2.0185708518368997</v>
      </c>
      <c r="AV388" s="42">
        <v>2.0185708518368997</v>
      </c>
      <c r="AW388" s="42">
        <v>1.6148566814695196</v>
      </c>
      <c r="AX388" s="42">
        <v>1.8167137666532096</v>
      </c>
      <c r="AY388" s="42">
        <v>1.8167137666532096</v>
      </c>
      <c r="AZ388" s="42">
        <v>2.0185708518368997</v>
      </c>
      <c r="BA388" s="42">
        <v>1.8167137666532096</v>
      </c>
      <c r="BB388" s="42">
        <v>1.6148566814695196</v>
      </c>
      <c r="BC388" s="42">
        <v>1.4129995962858297</v>
      </c>
      <c r="BD388" s="42">
        <v>1.6148566814695196</v>
      </c>
      <c r="BE388" s="42">
        <v>1.4577259475218658</v>
      </c>
      <c r="BF388" s="42">
        <v>1.4577259475218658</v>
      </c>
      <c r="BG388" s="42">
        <v>1.2755102040816326</v>
      </c>
      <c r="BH388" s="42">
        <v>1.4577259475218658</v>
      </c>
      <c r="BI388" s="42">
        <v>1.4577259475218658</v>
      </c>
      <c r="BJ388" s="42">
        <v>1.4577259475218658</v>
      </c>
      <c r="BK388" s="42">
        <v>1.4577259475218658</v>
      </c>
      <c r="BL388" s="42">
        <v>1.4577259475218658</v>
      </c>
      <c r="BM388" s="42">
        <v>1.639941690962099</v>
      </c>
      <c r="BN388" s="42">
        <v>1.639941690962099</v>
      </c>
      <c r="BO388" s="42">
        <v>1.639941690962099</v>
      </c>
      <c r="BP388" s="42">
        <v>1.2755102040816326</v>
      </c>
    </row>
    <row r="389" spans="1:68" x14ac:dyDescent="0.25">
      <c r="A389" s="9" t="s">
        <v>795</v>
      </c>
      <c r="B389" s="2" t="s">
        <v>1728</v>
      </c>
      <c r="C389" s="2" t="s">
        <v>778</v>
      </c>
      <c r="D389" s="2" t="s">
        <v>796</v>
      </c>
      <c r="E389" s="42">
        <v>3.3921302578018997</v>
      </c>
      <c r="F389" s="42">
        <v>4.0705563093622796</v>
      </c>
      <c r="G389" s="42">
        <v>3.8444142921754865</v>
      </c>
      <c r="H389" s="42">
        <v>4.522840343735866</v>
      </c>
      <c r="I389" s="42">
        <v>4.0705563093622796</v>
      </c>
      <c r="J389" s="42">
        <v>3.3921302578018997</v>
      </c>
      <c r="K389" s="42">
        <v>3.8444142921754865</v>
      </c>
      <c r="L389" s="42">
        <v>4.2966983265490732</v>
      </c>
      <c r="M389" s="42">
        <v>4.2966983265490732</v>
      </c>
      <c r="N389" s="42">
        <v>4.522840343735866</v>
      </c>
      <c r="O389" s="42">
        <v>4.522840343735866</v>
      </c>
      <c r="P389" s="42">
        <v>4.2966983265490732</v>
      </c>
      <c r="Q389" s="42">
        <v>4.2966983265490732</v>
      </c>
      <c r="R389" s="42">
        <v>4.1520979020979025</v>
      </c>
      <c r="S389" s="42">
        <v>4.3706293706293708</v>
      </c>
      <c r="T389" s="42">
        <v>4.3706293706293708</v>
      </c>
      <c r="U389" s="42">
        <v>4.1520979020979025</v>
      </c>
      <c r="V389" s="42">
        <v>4.1520979020979025</v>
      </c>
      <c r="W389" s="42">
        <v>3.715034965034965</v>
      </c>
      <c r="X389" s="42">
        <v>3.9335664335664338</v>
      </c>
      <c r="Y389" s="42">
        <v>4.1520979020979025</v>
      </c>
      <c r="Z389" s="42">
        <v>4.1520979020979025</v>
      </c>
      <c r="AA389" s="42">
        <v>3.9335664335664338</v>
      </c>
      <c r="AB389" s="42">
        <v>3.9335664335664338</v>
      </c>
      <c r="AC389" s="42">
        <v>3.715034965034965</v>
      </c>
      <c r="AD389" s="42">
        <v>4.3706293706293708</v>
      </c>
      <c r="AE389" s="42">
        <v>4.3327556325823231</v>
      </c>
      <c r="AF389" s="42">
        <v>3.8994800693240905</v>
      </c>
      <c r="AG389" s="42">
        <v>3.8994800693240905</v>
      </c>
      <c r="AH389" s="42">
        <v>3.8994800693240905</v>
      </c>
      <c r="AI389" s="42">
        <v>3.6828422876949745</v>
      </c>
      <c r="AJ389" s="42">
        <v>3.6828422876949745</v>
      </c>
      <c r="AK389" s="42">
        <v>3.2495667244367419</v>
      </c>
      <c r="AL389" s="42">
        <v>3.0329289428076258</v>
      </c>
      <c r="AM389" s="42">
        <v>3.6828422876949745</v>
      </c>
      <c r="AN389" s="42">
        <v>3.2495667244367419</v>
      </c>
      <c r="AO389" s="42">
        <v>3.4662045060658579</v>
      </c>
      <c r="AP389" s="42">
        <v>3.2495667244367419</v>
      </c>
      <c r="AQ389" s="42">
        <v>3.0329289428076258</v>
      </c>
      <c r="AR389" s="42">
        <v>2.9069767441860468</v>
      </c>
      <c r="AS389" s="42">
        <v>3.322259136212625</v>
      </c>
      <c r="AT389" s="42">
        <v>3.322259136212625</v>
      </c>
      <c r="AU389" s="42">
        <v>2.9069767441860468</v>
      </c>
      <c r="AV389" s="42">
        <v>3.1146179401993357</v>
      </c>
      <c r="AW389" s="42">
        <v>2.9069767441860468</v>
      </c>
      <c r="AX389" s="42">
        <v>2.6993355481727574</v>
      </c>
      <c r="AY389" s="42">
        <v>2.2840531561461797</v>
      </c>
      <c r="AZ389" s="42">
        <v>2.2840531561461797</v>
      </c>
      <c r="BA389" s="42">
        <v>2.6993355481727574</v>
      </c>
      <c r="BB389" s="42">
        <v>2.4916943521594686</v>
      </c>
      <c r="BC389" s="42">
        <v>2.0764119601328903</v>
      </c>
      <c r="BD389" s="42">
        <v>2.2840531561461797</v>
      </c>
      <c r="BE389" s="42">
        <v>2.1679148600709497</v>
      </c>
      <c r="BF389" s="42">
        <v>2.1679148600709497</v>
      </c>
      <c r="BG389" s="42">
        <v>2.364998029168309</v>
      </c>
      <c r="BH389" s="42">
        <v>2.364998029168309</v>
      </c>
      <c r="BI389" s="42">
        <v>2.1679148600709497</v>
      </c>
      <c r="BJ389" s="42">
        <v>2.1679148600709497</v>
      </c>
      <c r="BK389" s="42">
        <v>2.1679148600709497</v>
      </c>
      <c r="BL389" s="42">
        <v>1.7737485218762317</v>
      </c>
      <c r="BM389" s="42">
        <v>1.7737485218762317</v>
      </c>
      <c r="BN389" s="42">
        <v>1.7737485218762317</v>
      </c>
      <c r="BO389" s="42">
        <v>1.9708316909735908</v>
      </c>
      <c r="BP389" s="42">
        <v>1.9708316909735908</v>
      </c>
    </row>
    <row r="390" spans="1:68" x14ac:dyDescent="0.25">
      <c r="A390" s="9" t="s">
        <v>797</v>
      </c>
      <c r="B390" s="2" t="s">
        <v>1729</v>
      </c>
      <c r="C390" s="2" t="s">
        <v>778</v>
      </c>
      <c r="D390" s="2" t="s">
        <v>798</v>
      </c>
      <c r="E390" s="42">
        <v>1.6294227188081936</v>
      </c>
      <c r="F390" s="42">
        <v>1.6294227188081936</v>
      </c>
      <c r="G390" s="42">
        <v>1.8621973929236499</v>
      </c>
      <c r="H390" s="42">
        <v>1.8621973929236499</v>
      </c>
      <c r="I390" s="42">
        <v>1.8621973929236499</v>
      </c>
      <c r="J390" s="42">
        <v>1.6294227188081936</v>
      </c>
      <c r="K390" s="42">
        <v>1.6294227188081936</v>
      </c>
      <c r="L390" s="42">
        <v>1.8621973929236499</v>
      </c>
      <c r="M390" s="42">
        <v>1.8621973929236499</v>
      </c>
      <c r="N390" s="42">
        <v>1.8621973929236499</v>
      </c>
      <c r="O390" s="42">
        <v>1.8621973929236499</v>
      </c>
      <c r="P390" s="42">
        <v>1.8621973929236499</v>
      </c>
      <c r="Q390" s="42">
        <v>2.0949720670391061</v>
      </c>
      <c r="R390" s="42">
        <v>2.0949720670391061</v>
      </c>
      <c r="S390" s="42">
        <v>2.3277467411545625</v>
      </c>
      <c r="T390" s="42">
        <v>2.0949720670391061</v>
      </c>
      <c r="U390" s="42">
        <v>1.6294227188081936</v>
      </c>
      <c r="V390" s="42">
        <v>1.6294227188081936</v>
      </c>
      <c r="W390" s="42">
        <v>1.6294227188081936</v>
      </c>
      <c r="X390" s="42">
        <v>1.6294227188081936</v>
      </c>
      <c r="Y390" s="42">
        <v>2.0949720670391061</v>
      </c>
      <c r="Z390" s="42">
        <v>2.0949720670391061</v>
      </c>
      <c r="AA390" s="42">
        <v>2.0949720670391061</v>
      </c>
      <c r="AB390" s="42">
        <v>2.0949720670391061</v>
      </c>
      <c r="AC390" s="42">
        <v>1.8621973929236499</v>
      </c>
      <c r="AD390" s="42">
        <v>2.0949720670391061</v>
      </c>
      <c r="AE390" s="42">
        <v>2.0979020979020979</v>
      </c>
      <c r="AF390" s="42">
        <v>2.0979020979020979</v>
      </c>
      <c r="AG390" s="42">
        <v>2.0979020979020979</v>
      </c>
      <c r="AH390" s="42">
        <v>1.8648018648018649</v>
      </c>
      <c r="AI390" s="42">
        <v>2.0979020979020979</v>
      </c>
      <c r="AJ390" s="42">
        <v>1.8648018648018649</v>
      </c>
      <c r="AK390" s="42">
        <v>1.8648018648018649</v>
      </c>
      <c r="AL390" s="42">
        <v>1.8648018648018649</v>
      </c>
      <c r="AM390" s="42">
        <v>1.8648018648018649</v>
      </c>
      <c r="AN390" s="42">
        <v>1.8648018648018649</v>
      </c>
      <c r="AO390" s="42">
        <v>1.8648018648018649</v>
      </c>
      <c r="AP390" s="42">
        <v>1.8648018648018649</v>
      </c>
      <c r="AQ390" s="42">
        <v>1.8648018648018649</v>
      </c>
      <c r="AR390" s="42">
        <v>1.8306636155606406</v>
      </c>
      <c r="AS390" s="42">
        <v>2.0594965675057209</v>
      </c>
      <c r="AT390" s="42">
        <v>1.8306636155606406</v>
      </c>
      <c r="AU390" s="42">
        <v>2.0594965675057209</v>
      </c>
      <c r="AV390" s="42">
        <v>1.8306636155606406</v>
      </c>
      <c r="AW390" s="42">
        <v>2.0594965675057209</v>
      </c>
      <c r="AX390" s="42">
        <v>2.0594965675057209</v>
      </c>
      <c r="AY390" s="42">
        <v>1.8306636155606406</v>
      </c>
      <c r="AZ390" s="42">
        <v>1.8306636155606406</v>
      </c>
      <c r="BA390" s="42">
        <v>1.8306636155606406</v>
      </c>
      <c r="BB390" s="42">
        <v>1.8306636155606406</v>
      </c>
      <c r="BC390" s="42">
        <v>1.8306636155606406</v>
      </c>
      <c r="BD390" s="42">
        <v>1.8306636155606406</v>
      </c>
      <c r="BE390" s="42">
        <v>1.7652250661959399</v>
      </c>
      <c r="BF390" s="42">
        <v>1.7652250661959399</v>
      </c>
      <c r="BG390" s="42">
        <v>1.1032656663724625</v>
      </c>
      <c r="BH390" s="42">
        <v>1.1032656663724625</v>
      </c>
      <c r="BI390" s="42">
        <v>0.88261253309796994</v>
      </c>
      <c r="BJ390" s="42">
        <v>0.88261253309796994</v>
      </c>
      <c r="BK390" s="42">
        <v>1.323918799646955</v>
      </c>
      <c r="BL390" s="42">
        <v>1.323918799646955</v>
      </c>
      <c r="BM390" s="42">
        <v>1.5445719329214476</v>
      </c>
      <c r="BN390" s="42">
        <v>1.323918799646955</v>
      </c>
      <c r="BO390" s="42">
        <v>0.88261253309796994</v>
      </c>
      <c r="BP390" s="42">
        <v>0.88261253309796994</v>
      </c>
    </row>
    <row r="391" spans="1:68" x14ac:dyDescent="0.25">
      <c r="A391" s="9" t="s">
        <v>799</v>
      </c>
      <c r="B391" s="2" t="s">
        <v>1730</v>
      </c>
      <c r="C391" s="2" t="s">
        <v>778</v>
      </c>
      <c r="D391" s="2" t="s">
        <v>800</v>
      </c>
      <c r="E391" s="42">
        <v>2.1645021645021645</v>
      </c>
      <c r="F391" s="42">
        <v>2.1645021645021645</v>
      </c>
      <c r="G391" s="42">
        <v>2.1645021645021645</v>
      </c>
      <c r="H391" s="42">
        <v>1.6233766233766234</v>
      </c>
      <c r="I391" s="42">
        <v>1.8939393939393938</v>
      </c>
      <c r="J391" s="42">
        <v>2.1645021645021645</v>
      </c>
      <c r="K391" s="42">
        <v>1.8939393939393938</v>
      </c>
      <c r="L391" s="42">
        <v>1.8939393939393938</v>
      </c>
      <c r="M391" s="42">
        <v>2.1645021645021645</v>
      </c>
      <c r="N391" s="42">
        <v>1.8939393939393938</v>
      </c>
      <c r="O391" s="42">
        <v>2.1645021645021645</v>
      </c>
      <c r="P391" s="42">
        <v>1.6233766233766234</v>
      </c>
      <c r="Q391" s="42">
        <v>2.1645021645021645</v>
      </c>
      <c r="R391" s="42">
        <v>2.1333333333333333</v>
      </c>
      <c r="S391" s="42">
        <v>2.1333333333333333</v>
      </c>
      <c r="T391" s="42">
        <v>2.4</v>
      </c>
      <c r="U391" s="42">
        <v>1.8666666666666667</v>
      </c>
      <c r="V391" s="42">
        <v>1.8666666666666667</v>
      </c>
      <c r="W391" s="42">
        <v>1.8666666666666667</v>
      </c>
      <c r="X391" s="42">
        <v>1.8666666666666667</v>
      </c>
      <c r="Y391" s="42">
        <v>2.1333333333333333</v>
      </c>
      <c r="Z391" s="42">
        <v>1.8666666666666667</v>
      </c>
      <c r="AA391" s="42">
        <v>1.3333333333333333</v>
      </c>
      <c r="AB391" s="42">
        <v>1.6</v>
      </c>
      <c r="AC391" s="42">
        <v>1.8666666666666667</v>
      </c>
      <c r="AD391" s="42">
        <v>1.8666666666666667</v>
      </c>
      <c r="AE391" s="42">
        <v>1.8518518518518521</v>
      </c>
      <c r="AF391" s="42">
        <v>1.8518518518518521</v>
      </c>
      <c r="AG391" s="42">
        <v>1.8518518518518521</v>
      </c>
      <c r="AH391" s="42">
        <v>1.8518518518518521</v>
      </c>
      <c r="AI391" s="42">
        <v>2.1164021164021167</v>
      </c>
      <c r="AJ391" s="42">
        <v>1.8518518518518521</v>
      </c>
      <c r="AK391" s="42">
        <v>2.1164021164021167</v>
      </c>
      <c r="AL391" s="42">
        <v>2.1164021164021167</v>
      </c>
      <c r="AM391" s="42">
        <v>2.3809523809523809</v>
      </c>
      <c r="AN391" s="42">
        <v>2.1164021164021167</v>
      </c>
      <c r="AO391" s="42">
        <v>1.8518518518518521</v>
      </c>
      <c r="AP391" s="42">
        <v>1.5873015873015874</v>
      </c>
      <c r="AQ391" s="42">
        <v>1.8518518518518521</v>
      </c>
      <c r="AR391" s="42">
        <v>1.8013381369016985</v>
      </c>
      <c r="AS391" s="42">
        <v>2.058672156459084</v>
      </c>
      <c r="AT391" s="42">
        <v>1.8013381369016985</v>
      </c>
      <c r="AU391" s="42">
        <v>1.5440041173443129</v>
      </c>
      <c r="AV391" s="42">
        <v>1.5440041173443129</v>
      </c>
      <c r="AW391" s="42">
        <v>1.2866700977869274</v>
      </c>
      <c r="AX391" s="42">
        <v>1.2866700977869274</v>
      </c>
      <c r="AY391" s="42">
        <v>1.5440041173443129</v>
      </c>
      <c r="AZ391" s="42">
        <v>1.029336078229542</v>
      </c>
      <c r="BA391" s="42">
        <v>1.2866700977869274</v>
      </c>
      <c r="BB391" s="42">
        <v>1.2866700977869274</v>
      </c>
      <c r="BC391" s="42">
        <v>1.2866700977869274</v>
      </c>
      <c r="BD391" s="42">
        <v>1.5440041173443129</v>
      </c>
      <c r="BE391" s="42">
        <v>1.5143866733972742</v>
      </c>
      <c r="BF391" s="42">
        <v>1.2619888944977284</v>
      </c>
      <c r="BG391" s="42">
        <v>1.2619888944977284</v>
      </c>
      <c r="BH391" s="42">
        <v>1.2619888944977284</v>
      </c>
      <c r="BI391" s="42">
        <v>1.5143866733972742</v>
      </c>
      <c r="BJ391" s="42">
        <v>1.0095911155981827</v>
      </c>
      <c r="BK391" s="42">
        <v>1.0095911155981827</v>
      </c>
      <c r="BL391" s="42">
        <v>1.2619888944977284</v>
      </c>
      <c r="BM391" s="42">
        <v>1.2619888944977284</v>
      </c>
      <c r="BN391" s="42">
        <v>1.7667844522968199</v>
      </c>
      <c r="BO391" s="42">
        <v>2.0191822311963654</v>
      </c>
      <c r="BP391" s="42">
        <v>1.7667844522968199</v>
      </c>
    </row>
    <row r="392" spans="1:68" x14ac:dyDescent="0.25">
      <c r="A392" s="9" t="s">
        <v>801</v>
      </c>
      <c r="B392" s="2" t="s">
        <v>1731</v>
      </c>
      <c r="C392" s="2" t="s">
        <v>778</v>
      </c>
      <c r="D392" s="2" t="s">
        <v>802</v>
      </c>
      <c r="E392" s="42">
        <v>1.9747235387045814</v>
      </c>
      <c r="F392" s="42">
        <v>1.9747235387045814</v>
      </c>
      <c r="G392" s="42">
        <v>1.5797788309636651</v>
      </c>
      <c r="H392" s="42">
        <v>1.382306477093207</v>
      </c>
      <c r="I392" s="42">
        <v>1.5797788309636651</v>
      </c>
      <c r="J392" s="42">
        <v>1.7772511848341233</v>
      </c>
      <c r="K392" s="42">
        <v>1.7772511848341233</v>
      </c>
      <c r="L392" s="42">
        <v>1.7772511848341233</v>
      </c>
      <c r="M392" s="42">
        <v>2.1721958925750395</v>
      </c>
      <c r="N392" s="42">
        <v>1.9747235387045814</v>
      </c>
      <c r="O392" s="42">
        <v>2.3696682464454977</v>
      </c>
      <c r="P392" s="42">
        <v>2.3696682464454977</v>
      </c>
      <c r="Q392" s="42">
        <v>1.9747235387045814</v>
      </c>
      <c r="R392" s="42">
        <v>1.9342359767891681</v>
      </c>
      <c r="S392" s="42">
        <v>1.9342359767891681</v>
      </c>
      <c r="T392" s="42">
        <v>1.7408123791102514</v>
      </c>
      <c r="U392" s="42">
        <v>1.7408123791102514</v>
      </c>
      <c r="V392" s="42">
        <v>1.5473887814313345</v>
      </c>
      <c r="W392" s="42">
        <v>1.3539651837524178</v>
      </c>
      <c r="X392" s="42">
        <v>1.3539651837524178</v>
      </c>
      <c r="Y392" s="42">
        <v>1.5473887814313345</v>
      </c>
      <c r="Z392" s="42">
        <v>1.7408123791102514</v>
      </c>
      <c r="AA392" s="42">
        <v>1.7408123791102514</v>
      </c>
      <c r="AB392" s="42">
        <v>1.9342359767891681</v>
      </c>
      <c r="AC392" s="42">
        <v>1.5473887814313345</v>
      </c>
      <c r="AD392" s="42">
        <v>1.7408123791102514</v>
      </c>
      <c r="AE392" s="42">
        <v>1.7564402810304449</v>
      </c>
      <c r="AF392" s="42">
        <v>1.7564402810304449</v>
      </c>
      <c r="AG392" s="42">
        <v>1.9516003122560499</v>
      </c>
      <c r="AH392" s="42">
        <v>1.7564402810304449</v>
      </c>
      <c r="AI392" s="42">
        <v>1.7564402810304449</v>
      </c>
      <c r="AJ392" s="42">
        <v>1.7564402810304449</v>
      </c>
      <c r="AK392" s="42">
        <v>1.5612802498048399</v>
      </c>
      <c r="AL392" s="42">
        <v>1.7564402810304449</v>
      </c>
      <c r="AM392" s="42">
        <v>1.7564402810304449</v>
      </c>
      <c r="AN392" s="42">
        <v>1.7564402810304449</v>
      </c>
      <c r="AO392" s="42">
        <v>1.5612802498048399</v>
      </c>
      <c r="AP392" s="42">
        <v>1.5612802498048399</v>
      </c>
      <c r="AQ392" s="42">
        <v>1.5612802498048399</v>
      </c>
      <c r="AR392" s="42">
        <v>1.511144692104269</v>
      </c>
      <c r="AS392" s="42">
        <v>1.3222516055912354</v>
      </c>
      <c r="AT392" s="42">
        <v>1.3222516055912354</v>
      </c>
      <c r="AU392" s="42">
        <v>1.1333585190782018</v>
      </c>
      <c r="AV392" s="42">
        <v>1.3222516055912354</v>
      </c>
      <c r="AW392" s="42">
        <v>1.1333585190782018</v>
      </c>
      <c r="AX392" s="42">
        <v>1.1333585190782018</v>
      </c>
      <c r="AY392" s="42">
        <v>1.3222516055912354</v>
      </c>
      <c r="AZ392" s="42">
        <v>1.1333585190782018</v>
      </c>
      <c r="BA392" s="42">
        <v>1.1333585190782018</v>
      </c>
      <c r="BB392" s="42">
        <v>1.3222516055912354</v>
      </c>
      <c r="BC392" s="42">
        <v>1.1333585190782018</v>
      </c>
      <c r="BD392" s="42">
        <v>1.1333585190782018</v>
      </c>
      <c r="BE392" s="42">
        <v>1.0917030567685588</v>
      </c>
      <c r="BF392" s="42">
        <v>1.2736535662299855</v>
      </c>
      <c r="BG392" s="42">
        <v>1.2736535662299855</v>
      </c>
      <c r="BH392" s="42">
        <v>1.2736535662299855</v>
      </c>
      <c r="BI392" s="42">
        <v>1.2736535662299855</v>
      </c>
      <c r="BJ392" s="42">
        <v>1.4556040756914119</v>
      </c>
      <c r="BK392" s="42">
        <v>1.4556040756914119</v>
      </c>
      <c r="BL392" s="42">
        <v>1.0917030567685588</v>
      </c>
      <c r="BM392" s="42">
        <v>1.2736535662299855</v>
      </c>
      <c r="BN392" s="42">
        <v>1.0917030567685588</v>
      </c>
      <c r="BO392" s="42">
        <v>1.0917030567685588</v>
      </c>
      <c r="BP392" s="42">
        <v>1.0917030567685588</v>
      </c>
    </row>
    <row r="393" spans="1:68" x14ac:dyDescent="0.25">
      <c r="A393" s="9" t="s">
        <v>803</v>
      </c>
      <c r="B393" s="2" t="s">
        <v>1732</v>
      </c>
      <c r="C393" s="2" t="s">
        <v>778</v>
      </c>
      <c r="D393" s="2" t="s">
        <v>804</v>
      </c>
      <c r="E393" s="42">
        <v>1.1115227862171175</v>
      </c>
      <c r="F393" s="42">
        <v>1.1115227862171175</v>
      </c>
      <c r="G393" s="42">
        <v>1.1115227862171175</v>
      </c>
      <c r="H393" s="42">
        <v>1.2967765839199705</v>
      </c>
      <c r="I393" s="42">
        <v>1.2967765839199705</v>
      </c>
      <c r="J393" s="42">
        <v>1.1115227862171175</v>
      </c>
      <c r="K393" s="42">
        <v>1.4820303816228233</v>
      </c>
      <c r="L393" s="42">
        <v>1.2967765839199705</v>
      </c>
      <c r="M393" s="42">
        <v>1.4820303816228233</v>
      </c>
      <c r="N393" s="42">
        <v>1.4820303816228233</v>
      </c>
      <c r="O393" s="42">
        <v>1.2967765839199705</v>
      </c>
      <c r="P393" s="42">
        <v>1.4820303816228233</v>
      </c>
      <c r="Q393" s="42">
        <v>1.4820303816228233</v>
      </c>
      <c r="R393" s="42">
        <v>1.4609203798392989</v>
      </c>
      <c r="S393" s="42">
        <v>1.4609203798392989</v>
      </c>
      <c r="T393" s="42">
        <v>1.4609203798392989</v>
      </c>
      <c r="U393" s="42">
        <v>1.2783053323593865</v>
      </c>
      <c r="V393" s="42">
        <v>1.4609203798392989</v>
      </c>
      <c r="W393" s="42">
        <v>1.4609203798392989</v>
      </c>
      <c r="X393" s="42">
        <v>1.4609203798392989</v>
      </c>
      <c r="Y393" s="42">
        <v>1.2783053323593865</v>
      </c>
      <c r="Z393" s="42">
        <v>1.4609203798392989</v>
      </c>
      <c r="AA393" s="42">
        <v>1.2783053323593865</v>
      </c>
      <c r="AB393" s="42">
        <v>1.2783053323593865</v>
      </c>
      <c r="AC393" s="42">
        <v>1.0956902848794741</v>
      </c>
      <c r="AD393" s="42">
        <v>1.2783053323593865</v>
      </c>
      <c r="AE393" s="42">
        <v>1.2612612612612613</v>
      </c>
      <c r="AF393" s="42">
        <v>1.2612612612612613</v>
      </c>
      <c r="AG393" s="42">
        <v>1.2612612612612613</v>
      </c>
      <c r="AH393" s="42">
        <v>1.0810810810810811</v>
      </c>
      <c r="AI393" s="42">
        <v>1.0810810810810811</v>
      </c>
      <c r="AJ393" s="42">
        <v>1.0810810810810811</v>
      </c>
      <c r="AK393" s="42">
        <v>1.0810810810810811</v>
      </c>
      <c r="AL393" s="42">
        <v>1.4414414414414414</v>
      </c>
      <c r="AM393" s="42">
        <v>1.4414414414414414</v>
      </c>
      <c r="AN393" s="42">
        <v>1.6216216216216217</v>
      </c>
      <c r="AO393" s="42">
        <v>1.0810810810810811</v>
      </c>
      <c r="AP393" s="42">
        <v>1.2612612612612613</v>
      </c>
      <c r="AQ393" s="42">
        <v>1.4414414414414414</v>
      </c>
      <c r="AR393" s="42">
        <v>1.4089468122578372</v>
      </c>
      <c r="AS393" s="42">
        <v>1.5850651637900668</v>
      </c>
      <c r="AT393" s="42">
        <v>1.4089468122578372</v>
      </c>
      <c r="AU393" s="42">
        <v>1.4089468122578372</v>
      </c>
      <c r="AV393" s="42">
        <v>1.4089468122578372</v>
      </c>
      <c r="AW393" s="42">
        <v>1.0567101091933779</v>
      </c>
      <c r="AX393" s="42">
        <v>0.88059175766114828</v>
      </c>
      <c r="AY393" s="42">
        <v>1.2328284607256075</v>
      </c>
      <c r="AZ393" s="42">
        <v>1.4089468122578372</v>
      </c>
      <c r="BA393" s="42">
        <v>1.0567101091933779</v>
      </c>
      <c r="BB393" s="42">
        <v>1.0567101091933779</v>
      </c>
      <c r="BC393" s="42">
        <v>1.0567101091933779</v>
      </c>
      <c r="BD393" s="42">
        <v>1.2328284607256075</v>
      </c>
      <c r="BE393" s="42">
        <v>1.2031625988312136</v>
      </c>
      <c r="BF393" s="42">
        <v>1.0312822275696116</v>
      </c>
      <c r="BG393" s="42">
        <v>1.0312822275696116</v>
      </c>
      <c r="BH393" s="42">
        <v>1.2031625988312136</v>
      </c>
      <c r="BI393" s="42">
        <v>1.0312822275696116</v>
      </c>
      <c r="BJ393" s="42">
        <v>1.3750429700928155</v>
      </c>
      <c r="BK393" s="42">
        <v>1.2031625988312136</v>
      </c>
      <c r="BL393" s="42">
        <v>1.0312822275696116</v>
      </c>
      <c r="BM393" s="42">
        <v>1.2031625988312136</v>
      </c>
      <c r="BN393" s="42">
        <v>1.0312822275696116</v>
      </c>
      <c r="BO393" s="42">
        <v>1.0312822275696116</v>
      </c>
      <c r="BP393" s="42">
        <v>0.85940185630800958</v>
      </c>
    </row>
    <row r="394" spans="1:68" x14ac:dyDescent="0.25">
      <c r="A394" s="9" t="s">
        <v>805</v>
      </c>
      <c r="B394" s="2" t="s">
        <v>1733</v>
      </c>
      <c r="C394" s="2" t="s">
        <v>778</v>
      </c>
      <c r="D394" s="2" t="s">
        <v>806</v>
      </c>
      <c r="E394" s="42">
        <v>2.1204410517387617</v>
      </c>
      <c r="F394" s="42">
        <v>1.9083969465648856</v>
      </c>
      <c r="G394" s="42">
        <v>2.1204410517387617</v>
      </c>
      <c r="H394" s="42">
        <v>2.3324851569126381</v>
      </c>
      <c r="I394" s="42">
        <v>2.1204410517387617</v>
      </c>
      <c r="J394" s="42">
        <v>2.1204410517387617</v>
      </c>
      <c r="K394" s="42">
        <v>1.9083969465648856</v>
      </c>
      <c r="L394" s="42">
        <v>2.1204410517387617</v>
      </c>
      <c r="M394" s="42">
        <v>1.9083969465648856</v>
      </c>
      <c r="N394" s="42">
        <v>1.9083969465648856</v>
      </c>
      <c r="O394" s="42">
        <v>1.6963528413910094</v>
      </c>
      <c r="P394" s="42">
        <v>1.9083969465648856</v>
      </c>
      <c r="Q394" s="42">
        <v>2.3324851569126381</v>
      </c>
      <c r="R394" s="42">
        <v>2.2802653399668324</v>
      </c>
      <c r="S394" s="42">
        <v>2.2802653399668324</v>
      </c>
      <c r="T394" s="42">
        <v>2.2802653399668324</v>
      </c>
      <c r="U394" s="42">
        <v>2.0729684908789388</v>
      </c>
      <c r="V394" s="42">
        <v>2.0729684908789388</v>
      </c>
      <c r="W394" s="42">
        <v>2.2802653399668324</v>
      </c>
      <c r="X394" s="42">
        <v>1.8656716417910446</v>
      </c>
      <c r="Y394" s="42">
        <v>2.0729684908789388</v>
      </c>
      <c r="Z394" s="42">
        <v>2.2802653399668324</v>
      </c>
      <c r="AA394" s="42">
        <v>2.0729684908789388</v>
      </c>
      <c r="AB394" s="42">
        <v>1.451077943615257</v>
      </c>
      <c r="AC394" s="42">
        <v>1.8656716417910446</v>
      </c>
      <c r="AD394" s="42">
        <v>1.8656716417910446</v>
      </c>
      <c r="AE394" s="42">
        <v>1.8442622950819674</v>
      </c>
      <c r="AF394" s="42">
        <v>2.0491803278688527</v>
      </c>
      <c r="AG394" s="42">
        <v>2.0491803278688527</v>
      </c>
      <c r="AH394" s="42">
        <v>2.0491803278688527</v>
      </c>
      <c r="AI394" s="42">
        <v>2.2540983606557377</v>
      </c>
      <c r="AJ394" s="42">
        <v>2.2540983606557377</v>
      </c>
      <c r="AK394" s="42">
        <v>2.0491803278688527</v>
      </c>
      <c r="AL394" s="42">
        <v>2.459016393442623</v>
      </c>
      <c r="AM394" s="42">
        <v>2.2540983606557377</v>
      </c>
      <c r="AN394" s="42">
        <v>1.8442622950819674</v>
      </c>
      <c r="AO394" s="42">
        <v>1.8442622950819674</v>
      </c>
      <c r="AP394" s="42">
        <v>1.639344262295082</v>
      </c>
      <c r="AQ394" s="42">
        <v>1.4344262295081969</v>
      </c>
      <c r="AR394" s="42">
        <v>1.3905442987683749</v>
      </c>
      <c r="AS394" s="42">
        <v>1.1918951132300357</v>
      </c>
      <c r="AT394" s="42">
        <v>1.3905442987683749</v>
      </c>
      <c r="AU394" s="42">
        <v>1.3905442987683749</v>
      </c>
      <c r="AV394" s="42">
        <v>1.3905442987683749</v>
      </c>
      <c r="AW394" s="42">
        <v>1.3905442987683749</v>
      </c>
      <c r="AX394" s="42">
        <v>0.9932459276916964</v>
      </c>
      <c r="AY394" s="42">
        <v>1.1918951132300357</v>
      </c>
      <c r="AZ394" s="42">
        <v>1.3905442987683749</v>
      </c>
      <c r="BA394" s="42">
        <v>0.79459674215335707</v>
      </c>
      <c r="BB394" s="42">
        <v>1.1918951132300357</v>
      </c>
      <c r="BC394" s="42">
        <v>0.9932459276916964</v>
      </c>
      <c r="BD394" s="42">
        <v>0.9932459276916964</v>
      </c>
      <c r="BE394" s="42">
        <v>0.95969289827255277</v>
      </c>
      <c r="BF394" s="42">
        <v>0.95969289827255277</v>
      </c>
      <c r="BG394" s="42">
        <v>1.1516314779270633</v>
      </c>
      <c r="BH394" s="42">
        <v>0.95969289827255277</v>
      </c>
      <c r="BI394" s="42">
        <v>0.95969289827255277</v>
      </c>
      <c r="BJ394" s="42">
        <v>0.95969289827255277</v>
      </c>
      <c r="BK394" s="42">
        <v>1.1516314779270633</v>
      </c>
      <c r="BL394" s="42">
        <v>1.3435700575815739</v>
      </c>
      <c r="BM394" s="42">
        <v>1.5355086372360844</v>
      </c>
      <c r="BN394" s="42">
        <v>1.3435700575815739</v>
      </c>
      <c r="BO394" s="42">
        <v>1.3435700575815739</v>
      </c>
      <c r="BP394" s="42">
        <v>1.3435700575815739</v>
      </c>
    </row>
    <row r="395" spans="1:68" x14ac:dyDescent="0.25">
      <c r="A395" s="9" t="s">
        <v>807</v>
      </c>
      <c r="B395" s="2" t="s">
        <v>1734</v>
      </c>
      <c r="C395" s="2" t="s">
        <v>778</v>
      </c>
      <c r="D395" s="2" t="s">
        <v>808</v>
      </c>
      <c r="E395" s="42">
        <v>1.1008366358432409</v>
      </c>
      <c r="F395" s="42">
        <v>1.321003963011889</v>
      </c>
      <c r="G395" s="42">
        <v>1.5411712901805372</v>
      </c>
      <c r="H395" s="42">
        <v>1.5411712901805372</v>
      </c>
      <c r="I395" s="42">
        <v>1.7613386173491854</v>
      </c>
      <c r="J395" s="42">
        <v>1.321003963011889</v>
      </c>
      <c r="K395" s="42">
        <v>1.321003963011889</v>
      </c>
      <c r="L395" s="42">
        <v>1.321003963011889</v>
      </c>
      <c r="M395" s="42">
        <v>2.2016732716864817</v>
      </c>
      <c r="N395" s="42">
        <v>1.7613386173491854</v>
      </c>
      <c r="O395" s="42">
        <v>2.2016732716864817</v>
      </c>
      <c r="P395" s="42">
        <v>1.5411712901805372</v>
      </c>
      <c r="Q395" s="42">
        <v>1.5411712901805372</v>
      </c>
      <c r="R395" s="42">
        <v>1.5384615384615385</v>
      </c>
      <c r="S395" s="42">
        <v>1.7582417582417582</v>
      </c>
      <c r="T395" s="42">
        <v>1.7582417582417582</v>
      </c>
      <c r="U395" s="42">
        <v>1.7582417582417582</v>
      </c>
      <c r="V395" s="42">
        <v>1.5384615384615385</v>
      </c>
      <c r="W395" s="42">
        <v>1.3186813186813187</v>
      </c>
      <c r="X395" s="42">
        <v>1.7582417582417582</v>
      </c>
      <c r="Y395" s="42">
        <v>1.5384615384615385</v>
      </c>
      <c r="Z395" s="42">
        <v>2.197802197802198</v>
      </c>
      <c r="AA395" s="42">
        <v>1.5384615384615385</v>
      </c>
      <c r="AB395" s="42">
        <v>1.7582417582417582</v>
      </c>
      <c r="AC395" s="42">
        <v>1.7582417582417582</v>
      </c>
      <c r="AD395" s="42">
        <v>1.7582417582417582</v>
      </c>
      <c r="AE395" s="42">
        <v>1.7520805957074026</v>
      </c>
      <c r="AF395" s="42">
        <v>1.7520805957074026</v>
      </c>
      <c r="AG395" s="42">
        <v>1.971090670170828</v>
      </c>
      <c r="AH395" s="42">
        <v>1.7520805957074026</v>
      </c>
      <c r="AI395" s="42">
        <v>1.971090670170828</v>
      </c>
      <c r="AJ395" s="42">
        <v>1.7520805957074026</v>
      </c>
      <c r="AK395" s="42">
        <v>1.971090670170828</v>
      </c>
      <c r="AL395" s="42">
        <v>1.7520805957074026</v>
      </c>
      <c r="AM395" s="42">
        <v>1.7520805957074026</v>
      </c>
      <c r="AN395" s="42">
        <v>1.7520805957074026</v>
      </c>
      <c r="AO395" s="42">
        <v>1.3140604467805519</v>
      </c>
      <c r="AP395" s="42">
        <v>1.5330705212439772</v>
      </c>
      <c r="AQ395" s="42">
        <v>1.3140604467805519</v>
      </c>
      <c r="AR395" s="42">
        <v>1.2903225806451613</v>
      </c>
      <c r="AS395" s="42">
        <v>1.5053763440860215</v>
      </c>
      <c r="AT395" s="42">
        <v>1.5053763440860215</v>
      </c>
      <c r="AU395" s="42">
        <v>1.2903225806451613</v>
      </c>
      <c r="AV395" s="42">
        <v>1.2903225806451613</v>
      </c>
      <c r="AW395" s="42">
        <v>1.075268817204301</v>
      </c>
      <c r="AX395" s="42">
        <v>1.2903225806451613</v>
      </c>
      <c r="AY395" s="42">
        <v>1.075268817204301</v>
      </c>
      <c r="AZ395" s="42">
        <v>1.075268817204301</v>
      </c>
      <c r="BA395" s="42">
        <v>1.5053763440860215</v>
      </c>
      <c r="BB395" s="42">
        <v>1.2903225806451613</v>
      </c>
      <c r="BC395" s="42">
        <v>1.5053763440860215</v>
      </c>
      <c r="BD395" s="42">
        <v>1.5053763440860215</v>
      </c>
      <c r="BE395" s="42">
        <v>1.4718250630782168</v>
      </c>
      <c r="BF395" s="42">
        <v>1.0513036164844407</v>
      </c>
      <c r="BG395" s="42">
        <v>0.84104289318755254</v>
      </c>
      <c r="BH395" s="42">
        <v>1.0513036164844407</v>
      </c>
      <c r="BI395" s="42">
        <v>1.0513036164844407</v>
      </c>
      <c r="BJ395" s="42">
        <v>0.63078216989066438</v>
      </c>
      <c r="BK395" s="42">
        <v>0.63078216989066438</v>
      </c>
      <c r="BL395" s="42">
        <v>1.0513036164844407</v>
      </c>
      <c r="BM395" s="42">
        <v>1.0513036164844407</v>
      </c>
      <c r="BN395" s="42">
        <v>1.0513036164844407</v>
      </c>
      <c r="BO395" s="42">
        <v>1.2615643397813288</v>
      </c>
      <c r="BP395" s="42">
        <v>1.0513036164844407</v>
      </c>
    </row>
    <row r="396" spans="1:68" x14ac:dyDescent="0.25">
      <c r="A396" s="9" t="s">
        <v>809</v>
      </c>
      <c r="B396" s="2" t="s">
        <v>1735</v>
      </c>
      <c r="C396" s="2" t="s">
        <v>810</v>
      </c>
      <c r="D396" s="2" t="s">
        <v>811</v>
      </c>
      <c r="E396" s="42">
        <v>4.434589800443459</v>
      </c>
      <c r="F396" s="42">
        <v>4.6563192904656319</v>
      </c>
      <c r="G396" s="42">
        <v>4.8780487804878048</v>
      </c>
      <c r="H396" s="42">
        <v>5.7649667405764964</v>
      </c>
      <c r="I396" s="42">
        <v>5.5432372505543235</v>
      </c>
      <c r="J396" s="42">
        <v>5.5432372505543235</v>
      </c>
      <c r="K396" s="42">
        <v>5.0997782705099777</v>
      </c>
      <c r="L396" s="42">
        <v>5.3215077605321506</v>
      </c>
      <c r="M396" s="42">
        <v>5.9866962305986693</v>
      </c>
      <c r="N396" s="42">
        <v>5.5432372505543235</v>
      </c>
      <c r="O396" s="42">
        <v>5.3215077605321506</v>
      </c>
      <c r="P396" s="42">
        <v>5.3215077605321506</v>
      </c>
      <c r="Q396" s="42">
        <v>4.8780487804878048</v>
      </c>
      <c r="R396" s="42">
        <v>4.5776113191843528</v>
      </c>
      <c r="S396" s="42">
        <v>4.9937578027465666</v>
      </c>
      <c r="T396" s="42">
        <v>4.9937578027465666</v>
      </c>
      <c r="U396" s="42">
        <v>5.4099042863087803</v>
      </c>
      <c r="V396" s="42">
        <v>4.9937578027465666</v>
      </c>
      <c r="W396" s="42">
        <v>4.9937578027465666</v>
      </c>
      <c r="X396" s="42">
        <v>4.5776113191843528</v>
      </c>
      <c r="Y396" s="42">
        <v>4.369538077403246</v>
      </c>
      <c r="Z396" s="42">
        <v>4.5776113191843528</v>
      </c>
      <c r="AA396" s="42">
        <v>4.5776113191843528</v>
      </c>
      <c r="AB396" s="42">
        <v>4.5776113191843528</v>
      </c>
      <c r="AC396" s="42">
        <v>4.5776113191843528</v>
      </c>
      <c r="AD396" s="42">
        <v>4.369538077403246</v>
      </c>
      <c r="AE396" s="42">
        <v>4.2084168336673349</v>
      </c>
      <c r="AF396" s="42">
        <v>4.408817635270541</v>
      </c>
      <c r="AG396" s="42">
        <v>4.408817635270541</v>
      </c>
      <c r="AH396" s="42">
        <v>5.0100200400801604</v>
      </c>
      <c r="AI396" s="42">
        <v>4.408817635270541</v>
      </c>
      <c r="AJ396" s="42">
        <v>4.408817635270541</v>
      </c>
      <c r="AK396" s="42">
        <v>4.2084168336673349</v>
      </c>
      <c r="AL396" s="42">
        <v>4.0080160320641287</v>
      </c>
      <c r="AM396" s="42">
        <v>4.408817635270541</v>
      </c>
      <c r="AN396" s="42">
        <v>4.6092184368737472</v>
      </c>
      <c r="AO396" s="42">
        <v>4.0080160320641287</v>
      </c>
      <c r="AP396" s="42">
        <v>4.0080160320641287</v>
      </c>
      <c r="AQ396" s="42">
        <v>3.8076152304609221</v>
      </c>
      <c r="AR396" s="42">
        <v>3.52112676056338</v>
      </c>
      <c r="AS396" s="42">
        <v>3.52112676056338</v>
      </c>
      <c r="AT396" s="42">
        <v>3.7064492216456633</v>
      </c>
      <c r="AU396" s="42">
        <v>3.52112676056338</v>
      </c>
      <c r="AV396" s="42">
        <v>3.150481838398814</v>
      </c>
      <c r="AW396" s="42">
        <v>2.9651593773165308</v>
      </c>
      <c r="AX396" s="42">
        <v>2.5945144551519643</v>
      </c>
      <c r="AY396" s="42">
        <v>2.5945144551519643</v>
      </c>
      <c r="AZ396" s="42">
        <v>2.7798369162342476</v>
      </c>
      <c r="BA396" s="42">
        <v>2.5945144551519643</v>
      </c>
      <c r="BB396" s="42">
        <v>2.2238695329873979</v>
      </c>
      <c r="BC396" s="42">
        <v>2.4091919940696811</v>
      </c>
      <c r="BD396" s="42">
        <v>2.4091919940696811</v>
      </c>
      <c r="BE396" s="42">
        <v>2.48946763692072</v>
      </c>
      <c r="BF396" s="42">
        <v>2.297970126388357</v>
      </c>
      <c r="BG396" s="42">
        <v>2.6809651474530831</v>
      </c>
      <c r="BH396" s="42">
        <v>2.6809651474530831</v>
      </c>
      <c r="BI396" s="42">
        <v>2.297970126388357</v>
      </c>
      <c r="BJ396" s="42">
        <v>2.48946763692072</v>
      </c>
      <c r="BK396" s="42">
        <v>2.297970126388357</v>
      </c>
      <c r="BL396" s="42">
        <v>2.48946763692072</v>
      </c>
      <c r="BM396" s="42">
        <v>2.1064726158559939</v>
      </c>
      <c r="BN396" s="42">
        <v>2.297970126388357</v>
      </c>
      <c r="BO396" s="42">
        <v>2.48946763692072</v>
      </c>
      <c r="BP396" s="42">
        <v>2.48946763692072</v>
      </c>
    </row>
    <row r="397" spans="1:68" x14ac:dyDescent="0.25">
      <c r="A397" s="9" t="s">
        <v>812</v>
      </c>
      <c r="B397" s="2" t="s">
        <v>1736</v>
      </c>
      <c r="C397" s="2" t="s">
        <v>810</v>
      </c>
      <c r="D397" s="2" t="s">
        <v>813</v>
      </c>
      <c r="E397" s="42">
        <v>4.7516198704103676</v>
      </c>
      <c r="F397" s="42">
        <v>4.8596112311015123</v>
      </c>
      <c r="G397" s="42">
        <v>4.8596112311015123</v>
      </c>
      <c r="H397" s="42">
        <v>4.967602591792657</v>
      </c>
      <c r="I397" s="42">
        <v>5.0755939524838016</v>
      </c>
      <c r="J397" s="42">
        <v>4.8596112311015123</v>
      </c>
      <c r="K397" s="42">
        <v>5.0755939524838016</v>
      </c>
      <c r="L397" s="42">
        <v>5.1835853131749463</v>
      </c>
      <c r="M397" s="42">
        <v>5.5075593952483803</v>
      </c>
      <c r="N397" s="42">
        <v>5.291576673866091</v>
      </c>
      <c r="O397" s="42">
        <v>5.5075593952483803</v>
      </c>
      <c r="P397" s="42">
        <v>5.291576673866091</v>
      </c>
      <c r="Q397" s="42">
        <v>5.1835853131749463</v>
      </c>
      <c r="R397" s="42">
        <v>5.0526315789473681</v>
      </c>
      <c r="S397" s="42">
        <v>5.1578947368421053</v>
      </c>
      <c r="T397" s="42">
        <v>5.2631578947368425</v>
      </c>
      <c r="U397" s="42">
        <v>5.0526315789473681</v>
      </c>
      <c r="V397" s="42">
        <v>5.0526315789473681</v>
      </c>
      <c r="W397" s="42">
        <v>5.3684210526315788</v>
      </c>
      <c r="X397" s="42">
        <v>5.2631578947368425</v>
      </c>
      <c r="Y397" s="42">
        <v>5.1578947368421053</v>
      </c>
      <c r="Z397" s="42">
        <v>5.1578947368421053</v>
      </c>
      <c r="AA397" s="42">
        <v>5.0526315789473681</v>
      </c>
      <c r="AB397" s="42">
        <v>5.1578947368421053</v>
      </c>
      <c r="AC397" s="42">
        <v>5.3684210526315788</v>
      </c>
      <c r="AD397" s="42">
        <v>5.3684210526315788</v>
      </c>
      <c r="AE397" s="42">
        <v>5.2707730467135177</v>
      </c>
      <c r="AF397" s="42">
        <v>5.2707730467135177</v>
      </c>
      <c r="AG397" s="42">
        <v>5.2707730467135177</v>
      </c>
      <c r="AH397" s="42">
        <v>4.8573790822653988</v>
      </c>
      <c r="AI397" s="42">
        <v>4.8573790822653988</v>
      </c>
      <c r="AJ397" s="42">
        <v>4.6506821000413394</v>
      </c>
      <c r="AK397" s="42">
        <v>4.8573790822653988</v>
      </c>
      <c r="AL397" s="42">
        <v>5.1674245556014879</v>
      </c>
      <c r="AM397" s="42">
        <v>4.8573790822653988</v>
      </c>
      <c r="AN397" s="42">
        <v>4.44398511781728</v>
      </c>
      <c r="AO397" s="42">
        <v>4.2372881355932197</v>
      </c>
      <c r="AP397" s="42">
        <v>4.0305911533691603</v>
      </c>
      <c r="AQ397" s="42">
        <v>3.8238941711451009</v>
      </c>
      <c r="AR397" s="42">
        <v>3.70222133279968</v>
      </c>
      <c r="AS397" s="42">
        <v>3.8022813688212929</v>
      </c>
      <c r="AT397" s="42">
        <v>3.9023414048429057</v>
      </c>
      <c r="AU397" s="42">
        <v>3.4020412247348411</v>
      </c>
      <c r="AV397" s="42">
        <v>3.4020412247348411</v>
      </c>
      <c r="AW397" s="42">
        <v>3.4020412247348411</v>
      </c>
      <c r="AX397" s="42">
        <v>3.1018611166700021</v>
      </c>
      <c r="AY397" s="42">
        <v>3.2019211526916149</v>
      </c>
      <c r="AZ397" s="42">
        <v>3.2019211526916149</v>
      </c>
      <c r="BA397" s="42">
        <v>2.8016810086051631</v>
      </c>
      <c r="BB397" s="42">
        <v>2.8016810086051631</v>
      </c>
      <c r="BC397" s="42">
        <v>2.6015609365619374</v>
      </c>
      <c r="BD397" s="42">
        <v>2.5015009005403241</v>
      </c>
      <c r="BE397" s="42">
        <v>2.5365259740259738</v>
      </c>
      <c r="BF397" s="42">
        <v>2.6379870129870131</v>
      </c>
      <c r="BG397" s="42">
        <v>2.4350649350649349</v>
      </c>
      <c r="BH397" s="42">
        <v>2.5365259740259738</v>
      </c>
      <c r="BI397" s="42">
        <v>2.6379870129870131</v>
      </c>
      <c r="BJ397" s="42">
        <v>2.739448051948052</v>
      </c>
      <c r="BK397" s="42">
        <v>2.6379870129870131</v>
      </c>
      <c r="BL397" s="42">
        <v>2.6379870129870131</v>
      </c>
      <c r="BM397" s="42">
        <v>2.9423701298701297</v>
      </c>
      <c r="BN397" s="42">
        <v>2.8409090909090908</v>
      </c>
      <c r="BO397" s="42">
        <v>2.4350649350649349</v>
      </c>
      <c r="BP397" s="42">
        <v>2.3336038961038961</v>
      </c>
    </row>
    <row r="398" spans="1:68" x14ac:dyDescent="0.25">
      <c r="A398" s="9" t="s">
        <v>814</v>
      </c>
      <c r="B398" s="2" t="s">
        <v>1737</v>
      </c>
      <c r="C398" s="2" t="s">
        <v>810</v>
      </c>
      <c r="D398" s="2" t="s">
        <v>815</v>
      </c>
      <c r="E398" s="42">
        <v>2.5568908207619536</v>
      </c>
      <c r="F398" s="42">
        <v>2.3012017386857582</v>
      </c>
      <c r="G398" s="42">
        <v>2.6847353618000511</v>
      </c>
      <c r="H398" s="42">
        <v>2.9404244438762466</v>
      </c>
      <c r="I398" s="42">
        <v>3.0682689849143441</v>
      </c>
      <c r="J398" s="42">
        <v>2.8125799028381491</v>
      </c>
      <c r="K398" s="42">
        <v>3.196113525952442</v>
      </c>
      <c r="L398" s="42">
        <v>3.196113525952442</v>
      </c>
      <c r="M398" s="42">
        <v>3.451802608028637</v>
      </c>
      <c r="N398" s="42">
        <v>3.0682689849143441</v>
      </c>
      <c r="O398" s="42">
        <v>3.0682689849143441</v>
      </c>
      <c r="P398" s="42">
        <v>2.6847353618000511</v>
      </c>
      <c r="Q398" s="42">
        <v>2.9404244438762466</v>
      </c>
      <c r="R398" s="42">
        <v>2.8800400701227149</v>
      </c>
      <c r="S398" s="42">
        <v>3.005259203606311</v>
      </c>
      <c r="T398" s="42">
        <v>2.8800400701227149</v>
      </c>
      <c r="U398" s="42">
        <v>2.6296018031555222</v>
      </c>
      <c r="V398" s="42">
        <v>2.7548209366391183</v>
      </c>
      <c r="W398" s="42">
        <v>2.8800400701227149</v>
      </c>
      <c r="X398" s="42">
        <v>3.005259203606311</v>
      </c>
      <c r="Y398" s="42">
        <v>2.7548209366391183</v>
      </c>
      <c r="Z398" s="42">
        <v>3.005259203606311</v>
      </c>
      <c r="AA398" s="42">
        <v>3.1304783370899072</v>
      </c>
      <c r="AB398" s="42">
        <v>2.8800400701227149</v>
      </c>
      <c r="AC398" s="42">
        <v>2.8800400701227149</v>
      </c>
      <c r="AD398" s="42">
        <v>3.1304783370899072</v>
      </c>
      <c r="AE398" s="42">
        <v>3.0735185640521268</v>
      </c>
      <c r="AF398" s="42">
        <v>3.0735185640521268</v>
      </c>
      <c r="AG398" s="42">
        <v>3.1964593066142117</v>
      </c>
      <c r="AH398" s="42">
        <v>2.9505778214900418</v>
      </c>
      <c r="AI398" s="42">
        <v>3.1964593066142117</v>
      </c>
      <c r="AJ398" s="42">
        <v>3.1964593066142117</v>
      </c>
      <c r="AK398" s="42">
        <v>3.1964593066142117</v>
      </c>
      <c r="AL398" s="42">
        <v>2.9505778214900418</v>
      </c>
      <c r="AM398" s="42">
        <v>2.8276370789279568</v>
      </c>
      <c r="AN398" s="42">
        <v>2.8276370789279568</v>
      </c>
      <c r="AO398" s="42">
        <v>2.5817555938037864</v>
      </c>
      <c r="AP398" s="42">
        <v>2.7046963363658714</v>
      </c>
      <c r="AQ398" s="42">
        <v>2.7046963363658714</v>
      </c>
      <c r="AR398" s="42">
        <v>2.6296916088931388</v>
      </c>
      <c r="AS398" s="42">
        <v>2.5101601721252691</v>
      </c>
      <c r="AT398" s="42">
        <v>2.5101601721252691</v>
      </c>
      <c r="AU398" s="42">
        <v>2.2710972985895292</v>
      </c>
      <c r="AV398" s="42">
        <v>2.2710972985895292</v>
      </c>
      <c r="AW398" s="42">
        <v>2.0320344250537894</v>
      </c>
      <c r="AX398" s="42">
        <v>1.9125029882859192</v>
      </c>
      <c r="AY398" s="42">
        <v>1.6734401147501794</v>
      </c>
      <c r="AZ398" s="42">
        <v>1.7929715515180493</v>
      </c>
      <c r="BA398" s="42">
        <v>1.7929715515180493</v>
      </c>
      <c r="BB398" s="42">
        <v>1.9125029882859192</v>
      </c>
      <c r="BC398" s="42">
        <v>1.7929715515180493</v>
      </c>
      <c r="BD398" s="42">
        <v>1.6734401147501794</v>
      </c>
      <c r="BE398" s="42">
        <v>1.6891891891891893</v>
      </c>
      <c r="BF398" s="42">
        <v>1.9305019305019306</v>
      </c>
      <c r="BG398" s="42">
        <v>1.6891891891891893</v>
      </c>
      <c r="BH398" s="42">
        <v>1.8098455598455598</v>
      </c>
      <c r="BI398" s="42">
        <v>1.8098455598455598</v>
      </c>
      <c r="BJ398" s="42">
        <v>1.5685328185328187</v>
      </c>
      <c r="BK398" s="42">
        <v>1.3272200772200773</v>
      </c>
      <c r="BL398" s="42">
        <v>1.5685328185328187</v>
      </c>
      <c r="BM398" s="42">
        <v>1.6891891891891893</v>
      </c>
      <c r="BN398" s="42">
        <v>1.6891891891891893</v>
      </c>
      <c r="BO398" s="42">
        <v>1.6891891891891893</v>
      </c>
      <c r="BP398" s="42">
        <v>1.9305019305019306</v>
      </c>
    </row>
    <row r="399" spans="1:68" x14ac:dyDescent="0.25">
      <c r="A399" s="9" t="s">
        <v>816</v>
      </c>
      <c r="B399" s="2" t="s">
        <v>1738</v>
      </c>
      <c r="C399" s="2" t="s">
        <v>810</v>
      </c>
      <c r="D399" s="2" t="s">
        <v>817</v>
      </c>
      <c r="E399" s="42">
        <v>3.6410617805966643</v>
      </c>
      <c r="F399" s="42">
        <v>3.758515386422363</v>
      </c>
      <c r="G399" s="42">
        <v>3.8759689922480618</v>
      </c>
      <c r="H399" s="42">
        <v>3.993422598073761</v>
      </c>
      <c r="I399" s="42">
        <v>4.1108762038994593</v>
      </c>
      <c r="J399" s="42">
        <v>3.993422598073761</v>
      </c>
      <c r="K399" s="42">
        <v>3.8759689922480618</v>
      </c>
      <c r="L399" s="42">
        <v>4.3457834155508577</v>
      </c>
      <c r="M399" s="42">
        <v>4.3457834155508577</v>
      </c>
      <c r="N399" s="42">
        <v>4.1108762038994593</v>
      </c>
      <c r="O399" s="42">
        <v>4.2283298097251585</v>
      </c>
      <c r="P399" s="42">
        <v>4.2283298097251585</v>
      </c>
      <c r="Q399" s="42">
        <v>3.993422598073761</v>
      </c>
      <c r="R399" s="42">
        <v>3.8724373576309796</v>
      </c>
      <c r="S399" s="42">
        <v>3.7585421412300684</v>
      </c>
      <c r="T399" s="42">
        <v>3.8724373576309796</v>
      </c>
      <c r="U399" s="42">
        <v>4.1002277904328022</v>
      </c>
      <c r="V399" s="42">
        <v>4.1002277904328022</v>
      </c>
      <c r="W399" s="42">
        <v>3.9863325740318909</v>
      </c>
      <c r="X399" s="42">
        <v>3.9863325740318909</v>
      </c>
      <c r="Y399" s="42">
        <v>4.1002277904328022</v>
      </c>
      <c r="Z399" s="42">
        <v>4.1002277904328022</v>
      </c>
      <c r="AA399" s="42">
        <v>3.9863325740318909</v>
      </c>
      <c r="AB399" s="42">
        <v>4.214123006833713</v>
      </c>
      <c r="AC399" s="42">
        <v>3.9863325740318909</v>
      </c>
      <c r="AD399" s="42">
        <v>4.5558086560364464</v>
      </c>
      <c r="AE399" s="42">
        <v>4.4563279857397502</v>
      </c>
      <c r="AF399" s="42">
        <v>4.4563279857397502</v>
      </c>
      <c r="AG399" s="42">
        <v>4.5677361853832439</v>
      </c>
      <c r="AH399" s="42">
        <v>4.4563279857397502</v>
      </c>
      <c r="AI399" s="42">
        <v>4.2335115864527628</v>
      </c>
      <c r="AJ399" s="42">
        <v>3.6764705882352939</v>
      </c>
      <c r="AK399" s="42">
        <v>3.7878787878787876</v>
      </c>
      <c r="AL399" s="42">
        <v>3.7878787878787876</v>
      </c>
      <c r="AM399" s="42">
        <v>3.7878787878787876</v>
      </c>
      <c r="AN399" s="42">
        <v>4.0106951871657754</v>
      </c>
      <c r="AO399" s="42">
        <v>3.4536541889483066</v>
      </c>
      <c r="AP399" s="42">
        <v>3.3422459893048124</v>
      </c>
      <c r="AQ399" s="42">
        <v>3.4536541889483066</v>
      </c>
      <c r="AR399" s="42">
        <v>3.3477321814254863</v>
      </c>
      <c r="AS399" s="42">
        <v>3.1317494600431965</v>
      </c>
      <c r="AT399" s="42">
        <v>2.8077753779697625</v>
      </c>
      <c r="AU399" s="42">
        <v>2.8077753779697625</v>
      </c>
      <c r="AV399" s="42">
        <v>2.6997840172786178</v>
      </c>
      <c r="AW399" s="42">
        <v>2.5917926565874732</v>
      </c>
      <c r="AX399" s="42">
        <v>2.3758099352051838</v>
      </c>
      <c r="AY399" s="42">
        <v>2.3758099352051838</v>
      </c>
      <c r="AZ399" s="42">
        <v>2.3758099352051838</v>
      </c>
      <c r="BA399" s="42">
        <v>2.2678185745140391</v>
      </c>
      <c r="BB399" s="42">
        <v>2.2678185745140391</v>
      </c>
      <c r="BC399" s="42">
        <v>2.2678185745140391</v>
      </c>
      <c r="BD399" s="42">
        <v>2.3758099352051838</v>
      </c>
      <c r="BE399" s="42">
        <v>2.3959921585711177</v>
      </c>
      <c r="BF399" s="42">
        <v>2.7227183620126336</v>
      </c>
      <c r="BG399" s="42">
        <v>2.504900893051623</v>
      </c>
      <c r="BH399" s="42">
        <v>2.1781746896101071</v>
      </c>
      <c r="BI399" s="42">
        <v>2.1781746896101071</v>
      </c>
      <c r="BJ399" s="42">
        <v>2.0692659551296018</v>
      </c>
      <c r="BK399" s="42">
        <v>2.2870834240906124</v>
      </c>
      <c r="BL399" s="42">
        <v>2.3959921585711177</v>
      </c>
      <c r="BM399" s="42">
        <v>2.2870834240906124</v>
      </c>
      <c r="BN399" s="42">
        <v>2.1781746896101071</v>
      </c>
      <c r="BO399" s="42">
        <v>2.1781746896101071</v>
      </c>
      <c r="BP399" s="42">
        <v>2.1781746896101071</v>
      </c>
    </row>
    <row r="400" spans="1:68" x14ac:dyDescent="0.25">
      <c r="A400" s="9" t="s">
        <v>818</v>
      </c>
      <c r="B400" s="2" t="s">
        <v>1739</v>
      </c>
      <c r="C400" s="2" t="s">
        <v>810</v>
      </c>
      <c r="D400" s="2" t="s">
        <v>819</v>
      </c>
      <c r="E400" s="42">
        <v>7.7915753591429269</v>
      </c>
      <c r="F400" s="42">
        <v>8.4002921840759672</v>
      </c>
      <c r="G400" s="42">
        <v>8.2785488190893588</v>
      </c>
      <c r="H400" s="42">
        <v>8.8872656440224009</v>
      </c>
      <c r="I400" s="42">
        <v>8.7655222790357925</v>
      </c>
      <c r="J400" s="42">
        <v>8.6437789140491841</v>
      </c>
      <c r="K400" s="42">
        <v>9.3742391039688329</v>
      </c>
      <c r="L400" s="42">
        <v>9.3742391039688329</v>
      </c>
      <c r="M400" s="42">
        <v>9.8612125639152666</v>
      </c>
      <c r="N400" s="42">
        <v>9.7394691989286581</v>
      </c>
      <c r="O400" s="42">
        <v>9.3742391039688329</v>
      </c>
      <c r="P400" s="42">
        <v>9.2524957389822262</v>
      </c>
      <c r="Q400" s="42">
        <v>9.3742391039688329</v>
      </c>
      <c r="R400" s="42">
        <v>9.1623036649214651</v>
      </c>
      <c r="S400" s="42">
        <v>9.4002855782960495</v>
      </c>
      <c r="T400" s="42">
        <v>9.2812946216087564</v>
      </c>
      <c r="U400" s="42">
        <v>9.2812946216087564</v>
      </c>
      <c r="V400" s="42">
        <v>9.2812946216087564</v>
      </c>
      <c r="W400" s="42">
        <v>9.5192765349833408</v>
      </c>
      <c r="X400" s="42">
        <v>9.5192765349833408</v>
      </c>
      <c r="Y400" s="42">
        <v>9.8762494050452165</v>
      </c>
      <c r="Z400" s="42">
        <v>10.352213231794384</v>
      </c>
      <c r="AA400" s="42">
        <v>10.590195145168966</v>
      </c>
      <c r="AB400" s="42">
        <v>10.590195145168966</v>
      </c>
      <c r="AC400" s="42">
        <v>10.471204188481675</v>
      </c>
      <c r="AD400" s="42">
        <v>10.471204188481675</v>
      </c>
      <c r="AE400" s="42">
        <v>10.256410256410257</v>
      </c>
      <c r="AF400" s="42">
        <v>10.023310023310025</v>
      </c>
      <c r="AG400" s="42">
        <v>9.79020979020979</v>
      </c>
      <c r="AH400" s="42">
        <v>9.3240093240093245</v>
      </c>
      <c r="AI400" s="42">
        <v>9.2074592074592072</v>
      </c>
      <c r="AJ400" s="42">
        <v>9.3240093240093245</v>
      </c>
      <c r="AK400" s="42">
        <v>9.3240093240093245</v>
      </c>
      <c r="AL400" s="42">
        <v>9.5571095571095572</v>
      </c>
      <c r="AM400" s="42">
        <v>8.5081585081585089</v>
      </c>
      <c r="AN400" s="42">
        <v>8.1585081585081589</v>
      </c>
      <c r="AO400" s="42">
        <v>7.3426573426573425</v>
      </c>
      <c r="AP400" s="42">
        <v>7.2261072261072261</v>
      </c>
      <c r="AQ400" s="42">
        <v>6.9930069930069934</v>
      </c>
      <c r="AR400" s="42">
        <v>6.7084078711985686</v>
      </c>
      <c r="AS400" s="42">
        <v>6.3729874776386408</v>
      </c>
      <c r="AT400" s="42">
        <v>6.7084078711985686</v>
      </c>
      <c r="AU400" s="42">
        <v>6.8202146690518788</v>
      </c>
      <c r="AV400" s="42">
        <v>6.4847942754919501</v>
      </c>
      <c r="AW400" s="42">
        <v>6.0375670840787121</v>
      </c>
      <c r="AX400" s="42">
        <v>5.8139534883720936</v>
      </c>
      <c r="AY400" s="42">
        <v>5.9257602862254029</v>
      </c>
      <c r="AZ400" s="42">
        <v>5.9257602862254029</v>
      </c>
      <c r="BA400" s="42">
        <v>5.2549194991055455</v>
      </c>
      <c r="BB400" s="42">
        <v>4.8076923076923075</v>
      </c>
      <c r="BC400" s="42">
        <v>4.8076923076923075</v>
      </c>
      <c r="BD400" s="42">
        <v>4.6958855098389982</v>
      </c>
      <c r="BE400" s="42">
        <v>4.7180408896877104</v>
      </c>
      <c r="BF400" s="42">
        <v>4.942709503482364</v>
      </c>
      <c r="BG400" s="42">
        <v>5.1673781172770168</v>
      </c>
      <c r="BH400" s="42">
        <v>4.8303751965850372</v>
      </c>
      <c r="BI400" s="42">
        <v>4.6057065827903845</v>
      </c>
      <c r="BJ400" s="42">
        <v>4.3810379689957317</v>
      </c>
      <c r="BK400" s="42">
        <v>4.6057065827903845</v>
      </c>
      <c r="BL400" s="42">
        <v>4.942709503482364</v>
      </c>
      <c r="BM400" s="42">
        <v>4.6057065827903845</v>
      </c>
      <c r="BN400" s="42">
        <v>4.6057065827903845</v>
      </c>
      <c r="BO400" s="42">
        <v>4.3810379689957317</v>
      </c>
      <c r="BP400" s="42">
        <v>4.2687036620984049</v>
      </c>
    </row>
    <row r="401" spans="1:68" x14ac:dyDescent="0.25">
      <c r="A401" s="9" t="s">
        <v>820</v>
      </c>
      <c r="B401" s="2" t="s">
        <v>1740</v>
      </c>
      <c r="C401" s="2" t="s">
        <v>810</v>
      </c>
      <c r="D401" s="2" t="s">
        <v>821</v>
      </c>
      <c r="E401" s="42">
        <v>4.1908446163765314</v>
      </c>
      <c r="F401" s="42">
        <v>4.4057597249086609</v>
      </c>
      <c r="G401" s="42">
        <v>4.6206748334407912</v>
      </c>
      <c r="H401" s="42">
        <v>4.7281323877068555</v>
      </c>
      <c r="I401" s="42">
        <v>4.6206748334407912</v>
      </c>
      <c r="J401" s="42">
        <v>4.7281323877068555</v>
      </c>
      <c r="K401" s="42">
        <v>4.6206748334407912</v>
      </c>
      <c r="L401" s="42">
        <v>4.7281323877068555</v>
      </c>
      <c r="M401" s="42">
        <v>4.9430474962389859</v>
      </c>
      <c r="N401" s="42">
        <v>4.513217279174726</v>
      </c>
      <c r="O401" s="42">
        <v>4.513217279174726</v>
      </c>
      <c r="P401" s="42">
        <v>4.6206748334407912</v>
      </c>
      <c r="Q401" s="42">
        <v>4.7281323877068555</v>
      </c>
      <c r="R401" s="42">
        <v>4.5137464095199009</v>
      </c>
      <c r="S401" s="42">
        <v>4.6163315551908086</v>
      </c>
      <c r="T401" s="42">
        <v>4.6163315551908086</v>
      </c>
      <c r="U401" s="42">
        <v>4.4111612638489941</v>
      </c>
      <c r="V401" s="42">
        <v>4.3085761181780873</v>
      </c>
      <c r="W401" s="42">
        <v>4.0008206811653668</v>
      </c>
      <c r="X401" s="42">
        <v>4.3085761181780873</v>
      </c>
      <c r="Y401" s="42">
        <v>4.2059909725071805</v>
      </c>
      <c r="Z401" s="42">
        <v>4.4111612638489941</v>
      </c>
      <c r="AA401" s="42">
        <v>4.6163315551908086</v>
      </c>
      <c r="AB401" s="42">
        <v>4.3085761181780873</v>
      </c>
      <c r="AC401" s="42">
        <v>4.4111612638489941</v>
      </c>
      <c r="AD401" s="42">
        <v>4.1034058268362736</v>
      </c>
      <c r="AE401" s="42">
        <v>3.9832702648874725</v>
      </c>
      <c r="AF401" s="42">
        <v>4.0828520215096598</v>
      </c>
      <c r="AG401" s="42">
        <v>4.0828520215096598</v>
      </c>
      <c r="AH401" s="42">
        <v>4.3815972913762202</v>
      </c>
      <c r="AI401" s="42">
        <v>4.0828520215096598</v>
      </c>
      <c r="AJ401" s="42">
        <v>3.8836885082652857</v>
      </c>
      <c r="AK401" s="42">
        <v>3.9832702648874725</v>
      </c>
      <c r="AL401" s="42">
        <v>3.8836885082652857</v>
      </c>
      <c r="AM401" s="42">
        <v>3.684524995020912</v>
      </c>
      <c r="AN401" s="42">
        <v>3.5849432383987252</v>
      </c>
      <c r="AO401" s="42">
        <v>3.4853614817765384</v>
      </c>
      <c r="AP401" s="42">
        <v>3.2861979685321647</v>
      </c>
      <c r="AQ401" s="42">
        <v>3.1866162119099779</v>
      </c>
      <c r="AR401" s="42">
        <v>3.0645470216433632</v>
      </c>
      <c r="AS401" s="42">
        <v>3.0645470216433632</v>
      </c>
      <c r="AT401" s="42">
        <v>3.0645470216433632</v>
      </c>
      <c r="AU401" s="42">
        <v>3.0645470216433632</v>
      </c>
      <c r="AV401" s="42">
        <v>2.9687799272170081</v>
      </c>
      <c r="AW401" s="42">
        <v>2.4899444550852325</v>
      </c>
      <c r="AX401" s="42">
        <v>2.2984102662325223</v>
      </c>
      <c r="AY401" s="42">
        <v>2.2026431718061672</v>
      </c>
      <c r="AZ401" s="42">
        <v>2.2026431718061672</v>
      </c>
      <c r="BA401" s="42">
        <v>2.2026431718061672</v>
      </c>
      <c r="BB401" s="42">
        <v>2.2984102662325223</v>
      </c>
      <c r="BC401" s="42">
        <v>2.2984102662325223</v>
      </c>
      <c r="BD401" s="42">
        <v>2.2984102662325223</v>
      </c>
      <c r="BE401" s="42">
        <v>2.3762376237623761</v>
      </c>
      <c r="BF401" s="42">
        <v>2.1782178217821784</v>
      </c>
      <c r="BG401" s="42">
        <v>2.3762376237623761</v>
      </c>
      <c r="BH401" s="42">
        <v>2.1782178217821784</v>
      </c>
      <c r="BI401" s="42">
        <v>2.3762376237623761</v>
      </c>
      <c r="BJ401" s="42">
        <v>2.1782178217821784</v>
      </c>
      <c r="BK401" s="42">
        <v>2.1782178217821784</v>
      </c>
      <c r="BL401" s="42">
        <v>2.1782178217821784</v>
      </c>
      <c r="BM401" s="42">
        <v>2.1782178217821784</v>
      </c>
      <c r="BN401" s="42">
        <v>2.1782178217821784</v>
      </c>
      <c r="BO401" s="42">
        <v>2.277227722772277</v>
      </c>
      <c r="BP401" s="42">
        <v>2.3762376237623761</v>
      </c>
    </row>
    <row r="402" spans="1:68" x14ac:dyDescent="0.25">
      <c r="A402" s="9" t="s">
        <v>822</v>
      </c>
      <c r="B402" s="2" t="s">
        <v>1741</v>
      </c>
      <c r="C402" s="2" t="s">
        <v>810</v>
      </c>
      <c r="D402" s="2" t="s">
        <v>823</v>
      </c>
      <c r="E402" s="42">
        <v>5.9655937846836853</v>
      </c>
      <c r="F402" s="42">
        <v>6.520532741398446</v>
      </c>
      <c r="G402" s="42">
        <v>6.9367369589345174</v>
      </c>
      <c r="H402" s="42">
        <v>7.0754716981132075</v>
      </c>
      <c r="I402" s="42">
        <v>7.2142064372918977</v>
      </c>
      <c r="J402" s="42">
        <v>7.0754716981132075</v>
      </c>
      <c r="K402" s="42">
        <v>7.4916759156492789</v>
      </c>
      <c r="L402" s="42">
        <v>7.4916759156492789</v>
      </c>
      <c r="M402" s="42">
        <v>7.4916759156492789</v>
      </c>
      <c r="N402" s="42">
        <v>7.3529411764705888</v>
      </c>
      <c r="O402" s="42">
        <v>7.3529411764705888</v>
      </c>
      <c r="P402" s="42">
        <v>7.6304106548279691</v>
      </c>
      <c r="Q402" s="42">
        <v>7.4916759156492789</v>
      </c>
      <c r="R402" s="42">
        <v>7.5715086932136852</v>
      </c>
      <c r="S402" s="42">
        <v>7.8519349411104891</v>
      </c>
      <c r="T402" s="42">
        <v>7.7117218171620872</v>
      </c>
      <c r="U402" s="42">
        <v>7.4312955692652842</v>
      </c>
      <c r="V402" s="42">
        <v>7.4312955692652842</v>
      </c>
      <c r="W402" s="42">
        <v>7.7117218171620872</v>
      </c>
      <c r="X402" s="42">
        <v>8.1323611890072911</v>
      </c>
      <c r="Y402" s="42">
        <v>8.1323611890072911</v>
      </c>
      <c r="Z402" s="42">
        <v>7.9921480650588901</v>
      </c>
      <c r="AA402" s="42">
        <v>7.9921480650588901</v>
      </c>
      <c r="AB402" s="42">
        <v>7.7117218171620872</v>
      </c>
      <c r="AC402" s="42">
        <v>7.4312955692652842</v>
      </c>
      <c r="AD402" s="42">
        <v>7.2910824453168823</v>
      </c>
      <c r="AE402" s="42">
        <v>7.2383073496659236</v>
      </c>
      <c r="AF402" s="42">
        <v>7.5167037861915365</v>
      </c>
      <c r="AG402" s="42">
        <v>7.5167037861915365</v>
      </c>
      <c r="AH402" s="42">
        <v>7.37750556792873</v>
      </c>
      <c r="AI402" s="42">
        <v>7.0991091314031181</v>
      </c>
      <c r="AJ402" s="42">
        <v>6.9599109131403116</v>
      </c>
      <c r="AK402" s="42">
        <v>6.6815144766146988</v>
      </c>
      <c r="AL402" s="42">
        <v>6.4031180400890868</v>
      </c>
      <c r="AM402" s="42">
        <v>6.1247216035634739</v>
      </c>
      <c r="AN402" s="42">
        <v>5.9855233853006675</v>
      </c>
      <c r="AO402" s="42">
        <v>5.5679287305122491</v>
      </c>
      <c r="AP402" s="42">
        <v>5.4287305122494427</v>
      </c>
      <c r="AQ402" s="42">
        <v>5.4287305122494427</v>
      </c>
      <c r="AR402" s="42">
        <v>5.3090117070514573</v>
      </c>
      <c r="AS402" s="42">
        <v>5.3090117070514573</v>
      </c>
      <c r="AT402" s="42">
        <v>5.3090117070514573</v>
      </c>
      <c r="AU402" s="42">
        <v>5.3090117070514573</v>
      </c>
      <c r="AV402" s="42">
        <v>5.1728832017424455</v>
      </c>
      <c r="AW402" s="42">
        <v>4.7644976858154102</v>
      </c>
      <c r="AX402" s="42">
        <v>4.900626191124422</v>
      </c>
      <c r="AY402" s="42">
        <v>4.7644976858154102</v>
      </c>
      <c r="AZ402" s="42">
        <v>4.4922406751973867</v>
      </c>
      <c r="BA402" s="42">
        <v>4.3561121698883749</v>
      </c>
      <c r="BB402" s="42">
        <v>3.94772665396134</v>
      </c>
      <c r="BC402" s="42">
        <v>3.403212632725293</v>
      </c>
      <c r="BD402" s="42">
        <v>3.6754696433433165</v>
      </c>
      <c r="BE402" s="42">
        <v>3.6231884057971016</v>
      </c>
      <c r="BF402" s="42">
        <v>3.7573805689747721</v>
      </c>
      <c r="BG402" s="42">
        <v>3.6231884057971016</v>
      </c>
      <c r="BH402" s="42">
        <v>3.6231884057971016</v>
      </c>
      <c r="BI402" s="42">
        <v>3.4889962426194314</v>
      </c>
      <c r="BJ402" s="42">
        <v>3.4889962426194314</v>
      </c>
      <c r="BK402" s="42">
        <v>3.2206119162640903</v>
      </c>
      <c r="BL402" s="42">
        <v>3.4889962426194314</v>
      </c>
      <c r="BM402" s="42">
        <v>3.6231884057971016</v>
      </c>
      <c r="BN402" s="42">
        <v>3.7573805689747721</v>
      </c>
      <c r="BO402" s="42">
        <v>3.8915727321524427</v>
      </c>
      <c r="BP402" s="42">
        <v>4.159957058507783</v>
      </c>
    </row>
    <row r="403" spans="1:68" x14ac:dyDescent="0.25">
      <c r="A403" s="9" t="s">
        <v>824</v>
      </c>
      <c r="B403" s="2" t="s">
        <v>1742</v>
      </c>
      <c r="C403" s="2" t="s">
        <v>810</v>
      </c>
      <c r="D403" s="2" t="s">
        <v>825</v>
      </c>
      <c r="E403" s="42">
        <v>4.3922127255460595</v>
      </c>
      <c r="F403" s="42">
        <v>4.3922127255460595</v>
      </c>
      <c r="G403" s="42">
        <v>4.5109211775878446</v>
      </c>
      <c r="H403" s="42">
        <v>4.7483380816714149</v>
      </c>
      <c r="I403" s="42">
        <v>4.867046533713201</v>
      </c>
      <c r="J403" s="42">
        <v>4.867046533713201</v>
      </c>
      <c r="K403" s="42">
        <v>5.2231718898385564</v>
      </c>
      <c r="L403" s="42">
        <v>5.3418803418803424</v>
      </c>
      <c r="M403" s="42">
        <v>5.4605887939221276</v>
      </c>
      <c r="N403" s="42">
        <v>5.6980056980056988</v>
      </c>
      <c r="O403" s="42">
        <v>5.5792972459639127</v>
      </c>
      <c r="P403" s="42">
        <v>5.6980056980056988</v>
      </c>
      <c r="Q403" s="42">
        <v>5.6980056980056988</v>
      </c>
      <c r="R403" s="42">
        <v>5.6885517895235838</v>
      </c>
      <c r="S403" s="42">
        <v>5.3330173026783605</v>
      </c>
      <c r="T403" s="42">
        <v>5.2145058070632855</v>
      </c>
      <c r="U403" s="42">
        <v>5.5700402939085096</v>
      </c>
      <c r="V403" s="42">
        <v>5.3330173026783605</v>
      </c>
      <c r="W403" s="42">
        <v>5.5700402939085096</v>
      </c>
      <c r="X403" s="42">
        <v>5.5700402939085096</v>
      </c>
      <c r="Y403" s="42">
        <v>5.8070632851386588</v>
      </c>
      <c r="Z403" s="42">
        <v>5.9255747807537338</v>
      </c>
      <c r="AA403" s="42">
        <v>5.4515287982934346</v>
      </c>
      <c r="AB403" s="42">
        <v>5.3330173026783605</v>
      </c>
      <c r="AC403" s="42">
        <v>5.3330173026783605</v>
      </c>
      <c r="AD403" s="42">
        <v>5.2145058070632855</v>
      </c>
      <c r="AE403" s="42">
        <v>5.1522248243559714</v>
      </c>
      <c r="AF403" s="42">
        <v>5.0351288056206087</v>
      </c>
      <c r="AG403" s="42">
        <v>4.9180327868852451</v>
      </c>
      <c r="AH403" s="42">
        <v>4.6838407494145198</v>
      </c>
      <c r="AI403" s="42">
        <v>4.6838407494145198</v>
      </c>
      <c r="AJ403" s="42">
        <v>4.9180327868852451</v>
      </c>
      <c r="AK403" s="42">
        <v>4.8009367681498825</v>
      </c>
      <c r="AL403" s="42">
        <v>4.5667447306791562</v>
      </c>
      <c r="AM403" s="42">
        <v>4.8009367681498825</v>
      </c>
      <c r="AN403" s="42">
        <v>4.9180327868852451</v>
      </c>
      <c r="AO403" s="42">
        <v>4.4496487119437935</v>
      </c>
      <c r="AP403" s="42">
        <v>4.4496487119437935</v>
      </c>
      <c r="AQ403" s="42">
        <v>4.4496487119437935</v>
      </c>
      <c r="AR403" s="42">
        <v>4.3329532497149374</v>
      </c>
      <c r="AS403" s="42">
        <v>4.1049030786773093</v>
      </c>
      <c r="AT403" s="42">
        <v>4.1049030786773093</v>
      </c>
      <c r="AU403" s="42">
        <v>4.2189281641961234</v>
      </c>
      <c r="AV403" s="42">
        <v>4.2189281641961234</v>
      </c>
      <c r="AW403" s="42">
        <v>3.9908779931584948</v>
      </c>
      <c r="AX403" s="42">
        <v>3.420752565564424</v>
      </c>
      <c r="AY403" s="42">
        <v>3.420752565564424</v>
      </c>
      <c r="AZ403" s="42">
        <v>3.420752565564424</v>
      </c>
      <c r="BA403" s="42">
        <v>3.1927023945267958</v>
      </c>
      <c r="BB403" s="42">
        <v>3.534777651083238</v>
      </c>
      <c r="BC403" s="42">
        <v>3.0786773090079818</v>
      </c>
      <c r="BD403" s="42">
        <v>2.9646522234891677</v>
      </c>
      <c r="BE403" s="42">
        <v>2.8748341441839895</v>
      </c>
      <c r="BF403" s="42">
        <v>2.6536930561698364</v>
      </c>
      <c r="BG403" s="42">
        <v>2.7642636001769127</v>
      </c>
      <c r="BH403" s="42">
        <v>2.7642636001769127</v>
      </c>
      <c r="BI403" s="42">
        <v>2.7642636001769127</v>
      </c>
      <c r="BJ403" s="42">
        <v>2.321981424148607</v>
      </c>
      <c r="BK403" s="42">
        <v>2.5431225121627601</v>
      </c>
      <c r="BL403" s="42">
        <v>2.7642636001769127</v>
      </c>
      <c r="BM403" s="42">
        <v>2.7642636001769127</v>
      </c>
      <c r="BN403" s="42">
        <v>2.6536930561698364</v>
      </c>
      <c r="BO403" s="42">
        <v>2.6536930561698364</v>
      </c>
      <c r="BP403" s="42">
        <v>2.6536930561698364</v>
      </c>
    </row>
    <row r="404" spans="1:68" x14ac:dyDescent="0.25">
      <c r="A404" s="9" t="s">
        <v>826</v>
      </c>
      <c r="B404" s="2" t="s">
        <v>1743</v>
      </c>
      <c r="C404" s="2" t="s">
        <v>810</v>
      </c>
      <c r="D404" s="2" t="s">
        <v>827</v>
      </c>
      <c r="E404" s="42">
        <v>6.2944718117131915</v>
      </c>
      <c r="F404" s="42">
        <v>6.8418171866447732</v>
      </c>
      <c r="G404" s="42">
        <v>6.4313081554460867</v>
      </c>
      <c r="H404" s="42">
        <v>6.8418171866447732</v>
      </c>
      <c r="I404" s="42">
        <v>6.9786535303776684</v>
      </c>
      <c r="J404" s="42">
        <v>6.8418171866447732</v>
      </c>
      <c r="K404" s="42">
        <v>7.1154898741105637</v>
      </c>
      <c r="L404" s="42">
        <v>7.389162561576355</v>
      </c>
      <c r="M404" s="42">
        <v>7.5259989053092502</v>
      </c>
      <c r="N404" s="42">
        <v>7.389162561576355</v>
      </c>
      <c r="O404" s="42">
        <v>7.389162561576355</v>
      </c>
      <c r="P404" s="42">
        <v>7.2523262178434598</v>
      </c>
      <c r="Q404" s="42">
        <v>7.1154898741105637</v>
      </c>
      <c r="R404" s="42">
        <v>7.1369750205874283</v>
      </c>
      <c r="S404" s="42">
        <v>6.9997255009607464</v>
      </c>
      <c r="T404" s="42">
        <v>7.1369750205874283</v>
      </c>
      <c r="U404" s="42">
        <v>6.8624759813340654</v>
      </c>
      <c r="V404" s="42">
        <v>7.1369750205874283</v>
      </c>
      <c r="W404" s="42">
        <v>6.7252264617073845</v>
      </c>
      <c r="X404" s="42">
        <v>6.5879769420807026</v>
      </c>
      <c r="Y404" s="42">
        <v>6.9997255009607464</v>
      </c>
      <c r="Z404" s="42">
        <v>6.9997255009607464</v>
      </c>
      <c r="AA404" s="42">
        <v>6.7252264617073845</v>
      </c>
      <c r="AB404" s="42">
        <v>6.8624759813340654</v>
      </c>
      <c r="AC404" s="42">
        <v>6.7252264617073845</v>
      </c>
      <c r="AD404" s="42">
        <v>6.7252264617073845</v>
      </c>
      <c r="AE404" s="42">
        <v>6.6449688093300789</v>
      </c>
      <c r="AF404" s="42">
        <v>6.509357200976404</v>
      </c>
      <c r="AG404" s="42">
        <v>6.6449688093300789</v>
      </c>
      <c r="AH404" s="42">
        <v>6.7805804176837539</v>
      </c>
      <c r="AI404" s="42">
        <v>6.7805804176837539</v>
      </c>
      <c r="AJ404" s="42">
        <v>6.3737455926227291</v>
      </c>
      <c r="AK404" s="42">
        <v>5.9669107675617035</v>
      </c>
      <c r="AL404" s="42">
        <v>6.1025223759153784</v>
      </c>
      <c r="AM404" s="42">
        <v>6.1025223759153784</v>
      </c>
      <c r="AN404" s="42">
        <v>5.4244643341470038</v>
      </c>
      <c r="AO404" s="42">
        <v>5.4244643341470038</v>
      </c>
      <c r="AP404" s="42">
        <v>5.4244643341470038</v>
      </c>
      <c r="AQ404" s="42">
        <v>5.5600759425006787</v>
      </c>
      <c r="AR404" s="42">
        <v>5.4061181434599153</v>
      </c>
      <c r="AS404" s="42">
        <v>5.5379746835443031</v>
      </c>
      <c r="AT404" s="42">
        <v>5.4061181434599153</v>
      </c>
      <c r="AU404" s="42">
        <v>5.2742616033755274</v>
      </c>
      <c r="AV404" s="42">
        <v>5.0105485232067508</v>
      </c>
      <c r="AW404" s="42">
        <v>4.6149789029535864</v>
      </c>
      <c r="AX404" s="42">
        <v>4.878691983122363</v>
      </c>
      <c r="AY404" s="42">
        <v>4.4831223628691985</v>
      </c>
      <c r="AZ404" s="42">
        <v>4.2194092827004219</v>
      </c>
      <c r="BA404" s="42">
        <v>3.6919831223628692</v>
      </c>
      <c r="BB404" s="42">
        <v>3.9556962025316453</v>
      </c>
      <c r="BC404" s="42">
        <v>4.0875527426160332</v>
      </c>
      <c r="BD404" s="42">
        <v>3.823839662447257</v>
      </c>
      <c r="BE404" s="42">
        <v>3.8167938931297707</v>
      </c>
      <c r="BF404" s="42">
        <v>3.8167938931297707</v>
      </c>
      <c r="BG404" s="42">
        <v>3.6851803106080547</v>
      </c>
      <c r="BH404" s="42">
        <v>3.4219531455646219</v>
      </c>
      <c r="BI404" s="42">
        <v>3.6851803106080547</v>
      </c>
      <c r="BJ404" s="42">
        <v>3.6851803106080547</v>
      </c>
      <c r="BK404" s="42">
        <v>3.1587259805211896</v>
      </c>
      <c r="BL404" s="42">
        <v>3.290339563042906</v>
      </c>
      <c r="BM404" s="42">
        <v>2.8954988154777572</v>
      </c>
      <c r="BN404" s="42">
        <v>2.7638852329560408</v>
      </c>
      <c r="BO404" s="42">
        <v>2.6322716504343249</v>
      </c>
      <c r="BP404" s="42">
        <v>2.8954988154777572</v>
      </c>
    </row>
    <row r="405" spans="1:68" x14ac:dyDescent="0.25">
      <c r="A405" s="9" t="s">
        <v>828</v>
      </c>
      <c r="B405" s="2" t="s">
        <v>1744</v>
      </c>
      <c r="C405" s="2" t="s">
        <v>810</v>
      </c>
      <c r="D405" s="2" t="s">
        <v>829</v>
      </c>
      <c r="E405" s="42">
        <v>4.4587308170883455</v>
      </c>
      <c r="F405" s="42">
        <v>4.76980506014102</v>
      </c>
      <c r="G405" s="42">
        <v>4.8734964744919118</v>
      </c>
      <c r="H405" s="42">
        <v>4.8734964744919118</v>
      </c>
      <c r="I405" s="42">
        <v>5.0808793031936954</v>
      </c>
      <c r="J405" s="42">
        <v>5.3919535462463708</v>
      </c>
      <c r="K405" s="42">
        <v>5.4956449605972626</v>
      </c>
      <c r="L405" s="42">
        <v>5.5993363749481544</v>
      </c>
      <c r="M405" s="42">
        <v>5.7030277892990462</v>
      </c>
      <c r="N405" s="42">
        <v>5.4956449605972626</v>
      </c>
      <c r="O405" s="42">
        <v>5.5993363749481544</v>
      </c>
      <c r="P405" s="42">
        <v>5.4956449605972626</v>
      </c>
      <c r="Q405" s="42">
        <v>5.7030277892990462</v>
      </c>
      <c r="R405" s="42">
        <v>5.5132317562149158</v>
      </c>
      <c r="S405" s="42">
        <v>5.6134723336006411</v>
      </c>
      <c r="T405" s="42">
        <v>5.6134723336006411</v>
      </c>
      <c r="U405" s="42">
        <v>5.5132317562149158</v>
      </c>
      <c r="V405" s="42">
        <v>5.4129911788291896</v>
      </c>
      <c r="W405" s="42">
        <v>5.212510024057738</v>
      </c>
      <c r="X405" s="42">
        <v>5.3127506014434642</v>
      </c>
      <c r="Y405" s="42">
        <v>5.5132317562149158</v>
      </c>
      <c r="Z405" s="42">
        <v>5.6134723336006411</v>
      </c>
      <c r="AA405" s="42">
        <v>5.5132317562149158</v>
      </c>
      <c r="AB405" s="42">
        <v>5.5132317562149158</v>
      </c>
      <c r="AC405" s="42">
        <v>5.212510024057738</v>
      </c>
      <c r="AD405" s="42">
        <v>5.3127506014434642</v>
      </c>
      <c r="AE405" s="42">
        <v>5.2412974683544302</v>
      </c>
      <c r="AF405" s="42">
        <v>5.3401898734177209</v>
      </c>
      <c r="AG405" s="42">
        <v>5.043512658227848</v>
      </c>
      <c r="AH405" s="42">
        <v>5.043512658227848</v>
      </c>
      <c r="AI405" s="42">
        <v>4.8457278481012658</v>
      </c>
      <c r="AJ405" s="42">
        <v>4.8457278481012658</v>
      </c>
      <c r="AK405" s="42">
        <v>5.043512658227848</v>
      </c>
      <c r="AL405" s="42">
        <v>4.8457278481012658</v>
      </c>
      <c r="AM405" s="42">
        <v>5.1424050632911387</v>
      </c>
      <c r="AN405" s="42">
        <v>4.7468354430379742</v>
      </c>
      <c r="AO405" s="42">
        <v>4.7468354430379742</v>
      </c>
      <c r="AP405" s="42">
        <v>4.4501582278481013</v>
      </c>
      <c r="AQ405" s="42">
        <v>4.3512658227848098</v>
      </c>
      <c r="AR405" s="42">
        <v>4.2169829403871955</v>
      </c>
      <c r="AS405" s="42">
        <v>4.0253018976423229</v>
      </c>
      <c r="AT405" s="42">
        <v>3.7377803335250142</v>
      </c>
      <c r="AU405" s="42">
        <v>3.5460992907801416</v>
      </c>
      <c r="AV405" s="42">
        <v>3.6419398121525779</v>
      </c>
      <c r="AW405" s="42">
        <v>3.6419398121525779</v>
      </c>
      <c r="AX405" s="42">
        <v>3.6419398121525779</v>
      </c>
      <c r="AY405" s="42">
        <v>3.4502587694077054</v>
      </c>
      <c r="AZ405" s="42">
        <v>3.5460992907801416</v>
      </c>
      <c r="BA405" s="42">
        <v>3.8336208548974504</v>
      </c>
      <c r="BB405" s="42">
        <v>3.6419398121525779</v>
      </c>
      <c r="BC405" s="42">
        <v>3.3544182480352691</v>
      </c>
      <c r="BD405" s="42">
        <v>3.3544182480352691</v>
      </c>
      <c r="BE405" s="42">
        <v>3.323205469046715</v>
      </c>
      <c r="BF405" s="42">
        <v>3.2282567413596661</v>
      </c>
      <c r="BG405" s="42">
        <v>3.323205469046715</v>
      </c>
      <c r="BH405" s="42">
        <v>3.1333080136726168</v>
      </c>
      <c r="BI405" s="42">
        <v>3.4181541967337639</v>
      </c>
      <c r="BJ405" s="42">
        <v>3.2282567413596661</v>
      </c>
      <c r="BK405" s="42">
        <v>3.2282567413596661</v>
      </c>
      <c r="BL405" s="42">
        <v>3.4181541967337639</v>
      </c>
      <c r="BM405" s="42">
        <v>3.2282567413596661</v>
      </c>
      <c r="BN405" s="42">
        <v>3.323205469046715</v>
      </c>
      <c r="BO405" s="42">
        <v>3.0383592859855679</v>
      </c>
      <c r="BP405" s="42">
        <v>2.8484618306114702</v>
      </c>
    </row>
    <row r="406" spans="1:68" x14ac:dyDescent="0.25">
      <c r="A406" s="9" t="s">
        <v>830</v>
      </c>
      <c r="B406" s="2" t="s">
        <v>1745</v>
      </c>
      <c r="C406" s="2" t="s">
        <v>810</v>
      </c>
      <c r="D406" s="2" t="s">
        <v>831</v>
      </c>
      <c r="E406" s="42">
        <v>4.3375394321766558</v>
      </c>
      <c r="F406" s="42">
        <v>4.0746582544689804</v>
      </c>
      <c r="G406" s="42">
        <v>4.3375394321766558</v>
      </c>
      <c r="H406" s="42">
        <v>4.468980021030494</v>
      </c>
      <c r="I406" s="42">
        <v>4.6004206098843321</v>
      </c>
      <c r="J406" s="42">
        <v>4.468980021030494</v>
      </c>
      <c r="K406" s="42">
        <v>4.7318611987381702</v>
      </c>
      <c r="L406" s="42">
        <v>4.468980021030494</v>
      </c>
      <c r="M406" s="42">
        <v>4.6004206098843321</v>
      </c>
      <c r="N406" s="42">
        <v>4.7318611987381702</v>
      </c>
      <c r="O406" s="42">
        <v>4.9947423764458465</v>
      </c>
      <c r="P406" s="42">
        <v>4.6004206098843321</v>
      </c>
      <c r="Q406" s="42">
        <v>4.6004206098843321</v>
      </c>
      <c r="R406" s="42">
        <v>4.4003017349761127</v>
      </c>
      <c r="S406" s="42">
        <v>4.4003017349761127</v>
      </c>
      <c r="T406" s="42">
        <v>4.777470455116922</v>
      </c>
      <c r="U406" s="42">
        <v>4.9031933618305255</v>
      </c>
      <c r="V406" s="42">
        <v>4.777470455116922</v>
      </c>
      <c r="W406" s="42">
        <v>4.9031933618305255</v>
      </c>
      <c r="X406" s="42">
        <v>4.9031933618305255</v>
      </c>
      <c r="Y406" s="42">
        <v>5.028916268544128</v>
      </c>
      <c r="Z406" s="42">
        <v>5.2803620819713348</v>
      </c>
      <c r="AA406" s="42">
        <v>5.7832537088257476</v>
      </c>
      <c r="AB406" s="42">
        <v>5.4060849886849383</v>
      </c>
      <c r="AC406" s="42">
        <v>5.1546391752577314</v>
      </c>
      <c r="AD406" s="42">
        <v>5.028916268544128</v>
      </c>
      <c r="AE406" s="42">
        <v>4.8626306831996109</v>
      </c>
      <c r="AF406" s="42">
        <v>4.7410649161196208</v>
      </c>
      <c r="AG406" s="42">
        <v>4.984196450279601</v>
      </c>
      <c r="AH406" s="42">
        <v>4.984196450279601</v>
      </c>
      <c r="AI406" s="42">
        <v>4.8626306831996109</v>
      </c>
      <c r="AJ406" s="42">
        <v>4.6194991490396298</v>
      </c>
      <c r="AK406" s="42">
        <v>4.4979333819596397</v>
      </c>
      <c r="AL406" s="42">
        <v>4.6194991490396298</v>
      </c>
      <c r="AM406" s="42">
        <v>5.1057622173595911</v>
      </c>
      <c r="AN406" s="42">
        <v>4.4979333819596397</v>
      </c>
      <c r="AO406" s="42">
        <v>4.4979333819596397</v>
      </c>
      <c r="AP406" s="42">
        <v>4.1332360807196693</v>
      </c>
      <c r="AQ406" s="42">
        <v>4.0116703136396792</v>
      </c>
      <c r="AR406" s="42">
        <v>3.8132655419459205</v>
      </c>
      <c r="AS406" s="42">
        <v>3.8132655419459205</v>
      </c>
      <c r="AT406" s="42">
        <v>3.6977120406748321</v>
      </c>
      <c r="AU406" s="42">
        <v>3.6977120406748321</v>
      </c>
      <c r="AV406" s="42">
        <v>3.4666050381326552</v>
      </c>
      <c r="AW406" s="42">
        <v>3.2354980355904783</v>
      </c>
      <c r="AX406" s="42">
        <v>3.2354980355904783</v>
      </c>
      <c r="AY406" s="42">
        <v>3.1199445343193895</v>
      </c>
      <c r="AZ406" s="42">
        <v>2.8888375317772126</v>
      </c>
      <c r="BA406" s="42">
        <v>2.5421770279639473</v>
      </c>
      <c r="BB406" s="42">
        <v>2.5421770279639473</v>
      </c>
      <c r="BC406" s="42">
        <v>2.31107002542177</v>
      </c>
      <c r="BD406" s="42">
        <v>2.7732840305061242</v>
      </c>
      <c r="BE406" s="42">
        <v>2.9520295202952029</v>
      </c>
      <c r="BF406" s="42">
        <v>2.8290282902829031</v>
      </c>
      <c r="BG406" s="42">
        <v>2.7060270602706029</v>
      </c>
      <c r="BH406" s="42">
        <v>2.7060270602706029</v>
      </c>
      <c r="BI406" s="42">
        <v>2.7060270602706029</v>
      </c>
      <c r="BJ406" s="42">
        <v>2.7060270602706029</v>
      </c>
      <c r="BK406" s="42">
        <v>2.7060270602706029</v>
      </c>
      <c r="BL406" s="42">
        <v>2.9520295202952029</v>
      </c>
      <c r="BM406" s="42">
        <v>2.7060270602706029</v>
      </c>
      <c r="BN406" s="42">
        <v>2.7060270602706029</v>
      </c>
      <c r="BO406" s="42">
        <v>2.5830258302583027</v>
      </c>
      <c r="BP406" s="42">
        <v>2.5830258302583027</v>
      </c>
    </row>
    <row r="407" spans="1:68" x14ac:dyDescent="0.25">
      <c r="A407" s="9" t="s">
        <v>832</v>
      </c>
      <c r="B407" s="2" t="s">
        <v>1746</v>
      </c>
      <c r="C407" s="2" t="s">
        <v>810</v>
      </c>
      <c r="D407" s="2" t="s">
        <v>833</v>
      </c>
      <c r="E407" s="42">
        <v>4.8486629444607701</v>
      </c>
      <c r="F407" s="42">
        <v>5.4363796650014695</v>
      </c>
      <c r="G407" s="42">
        <v>5.4363796650014695</v>
      </c>
      <c r="H407" s="42">
        <v>5.8771672054069937</v>
      </c>
      <c r="I407" s="42">
        <v>5.8771672054069937</v>
      </c>
      <c r="J407" s="42">
        <v>5.4363796650014695</v>
      </c>
      <c r="K407" s="42">
        <v>5.5833088451366439</v>
      </c>
      <c r="L407" s="42">
        <v>5.5833088451366439</v>
      </c>
      <c r="M407" s="42">
        <v>5.7302380252718184</v>
      </c>
      <c r="N407" s="42">
        <v>5.7302380252718184</v>
      </c>
      <c r="O407" s="42">
        <v>5.5833088451366439</v>
      </c>
      <c r="P407" s="42">
        <v>5.5833088451366439</v>
      </c>
      <c r="Q407" s="42">
        <v>5.5833088451366439</v>
      </c>
      <c r="R407" s="42">
        <v>5.4223744292237441</v>
      </c>
      <c r="S407" s="42">
        <v>5.4223744292237441</v>
      </c>
      <c r="T407" s="42">
        <v>5.5650684931506849</v>
      </c>
      <c r="U407" s="42">
        <v>5.2796803652968034</v>
      </c>
      <c r="V407" s="42">
        <v>5.4223744292237441</v>
      </c>
      <c r="W407" s="42">
        <v>5.4223744292237441</v>
      </c>
      <c r="X407" s="42">
        <v>5.4223744292237441</v>
      </c>
      <c r="Y407" s="42">
        <v>5.5650684931506849</v>
      </c>
      <c r="Z407" s="42">
        <v>5.5650684931506849</v>
      </c>
      <c r="AA407" s="42">
        <v>5.4223744292237441</v>
      </c>
      <c r="AB407" s="42">
        <v>5.7077625570776256</v>
      </c>
      <c r="AC407" s="42">
        <v>5.4223744292237441</v>
      </c>
      <c r="AD407" s="42">
        <v>5.4223744292237441</v>
      </c>
      <c r="AE407" s="42">
        <v>5.280711506392441</v>
      </c>
      <c r="AF407" s="42">
        <v>5.6976097832128962</v>
      </c>
      <c r="AG407" s="42">
        <v>5.6976097832128962</v>
      </c>
      <c r="AH407" s="42">
        <v>5.6976097832128962</v>
      </c>
      <c r="AI407" s="42">
        <v>5.6976097832128962</v>
      </c>
      <c r="AJ407" s="42">
        <v>5.6976097832128962</v>
      </c>
      <c r="AK407" s="42">
        <v>5.6976097832128962</v>
      </c>
      <c r="AL407" s="42">
        <v>5.5586436909394115</v>
      </c>
      <c r="AM407" s="42">
        <v>5.280711506392441</v>
      </c>
      <c r="AN407" s="42">
        <v>4.7248471372984993</v>
      </c>
      <c r="AO407" s="42">
        <v>4.7248471372984993</v>
      </c>
      <c r="AP407" s="42">
        <v>5.0027793218454706</v>
      </c>
      <c r="AQ407" s="42">
        <v>4.8638132295719849</v>
      </c>
      <c r="AR407" s="42">
        <v>4.6406788650225401</v>
      </c>
      <c r="AS407" s="42">
        <v>4.6406788650225401</v>
      </c>
      <c r="AT407" s="42">
        <v>4.5080880403076105</v>
      </c>
      <c r="AU407" s="42">
        <v>4.6406788650225401</v>
      </c>
      <c r="AV407" s="42">
        <v>4.5080880403076105</v>
      </c>
      <c r="AW407" s="42">
        <v>4.5080880403076105</v>
      </c>
      <c r="AX407" s="42">
        <v>4.2429063908777511</v>
      </c>
      <c r="AY407" s="42">
        <v>4.3754972155926808</v>
      </c>
      <c r="AZ407" s="42">
        <v>3.8451339167329621</v>
      </c>
      <c r="BA407" s="42">
        <v>3.8451339167329621</v>
      </c>
      <c r="BB407" s="42">
        <v>3.7125430920180325</v>
      </c>
      <c r="BC407" s="42">
        <v>3.314770617873243</v>
      </c>
      <c r="BD407" s="42">
        <v>3.1821797931583133</v>
      </c>
      <c r="BE407" s="42">
        <v>3.1662269129287601</v>
      </c>
      <c r="BF407" s="42">
        <v>3.4300791556728232</v>
      </c>
      <c r="BG407" s="42">
        <v>3.4300791556728232</v>
      </c>
      <c r="BH407" s="42">
        <v>3.4300791556728232</v>
      </c>
      <c r="BI407" s="42">
        <v>3.2981530343007917</v>
      </c>
      <c r="BJ407" s="42">
        <v>3.0343007915567282</v>
      </c>
      <c r="BK407" s="42">
        <v>2.9023746701846966</v>
      </c>
      <c r="BL407" s="42">
        <v>3.0343007915567282</v>
      </c>
      <c r="BM407" s="42">
        <v>2.9023746701846966</v>
      </c>
      <c r="BN407" s="42">
        <v>2.7704485488126651</v>
      </c>
      <c r="BO407" s="42">
        <v>2.6385224274406331</v>
      </c>
      <c r="BP407" s="42">
        <v>2.7704485488126651</v>
      </c>
    </row>
    <row r="408" spans="1:68" x14ac:dyDescent="0.25">
      <c r="A408" s="9" t="s">
        <v>834</v>
      </c>
      <c r="B408" s="2" t="s">
        <v>1747</v>
      </c>
      <c r="C408" s="2" t="s">
        <v>810</v>
      </c>
      <c r="D408" s="2" t="s">
        <v>835</v>
      </c>
      <c r="E408" s="42">
        <v>4.233188195452346</v>
      </c>
      <c r="F408" s="42">
        <v>4.1122399612965648</v>
      </c>
      <c r="G408" s="42">
        <v>3.749395258829221</v>
      </c>
      <c r="H408" s="42">
        <v>4.4750846637639086</v>
      </c>
      <c r="I408" s="42">
        <v>4.3541364296081273</v>
      </c>
      <c r="J408" s="42">
        <v>4.7169811320754711</v>
      </c>
      <c r="K408" s="42">
        <v>4.7169811320754711</v>
      </c>
      <c r="L408" s="42">
        <v>5.0798258345428149</v>
      </c>
      <c r="M408" s="42">
        <v>4.9588776003870336</v>
      </c>
      <c r="N408" s="42">
        <v>4.8379293662312524</v>
      </c>
      <c r="O408" s="42">
        <v>4.5960328979196898</v>
      </c>
      <c r="P408" s="42">
        <v>4.9588776003870336</v>
      </c>
      <c r="Q408" s="42">
        <v>4.8379293662312524</v>
      </c>
      <c r="R408" s="42">
        <v>4.820438659918052</v>
      </c>
      <c r="S408" s="42">
        <v>4.5794167269221493</v>
      </c>
      <c r="T408" s="42">
        <v>4.820438659918052</v>
      </c>
      <c r="U408" s="42">
        <v>4.458905760424198</v>
      </c>
      <c r="V408" s="42">
        <v>4.6999276934201006</v>
      </c>
      <c r="W408" s="42">
        <v>4.5794167269221493</v>
      </c>
      <c r="X408" s="42">
        <v>4.9409496264160033</v>
      </c>
      <c r="Y408" s="42">
        <v>4.5794167269221493</v>
      </c>
      <c r="Z408" s="42">
        <v>4.5794167269221493</v>
      </c>
      <c r="AA408" s="42">
        <v>4.6999276934201006</v>
      </c>
      <c r="AB408" s="42">
        <v>4.458905760424198</v>
      </c>
      <c r="AC408" s="42">
        <v>4.3383947939262475</v>
      </c>
      <c r="AD408" s="42">
        <v>4.2178838274282962</v>
      </c>
      <c r="AE408" s="42">
        <v>4.1488857278330959</v>
      </c>
      <c r="AF408" s="42">
        <v>4.9786628733997151</v>
      </c>
      <c r="AG408" s="42">
        <v>4.2674253200568995</v>
      </c>
      <c r="AH408" s="42">
        <v>4.1488857278330959</v>
      </c>
      <c r="AI408" s="42">
        <v>4.1488857278330959</v>
      </c>
      <c r="AJ408" s="42">
        <v>3.7932669511616881</v>
      </c>
      <c r="AK408" s="42">
        <v>3.7932669511616881</v>
      </c>
      <c r="AL408" s="42">
        <v>3.9118065433854907</v>
      </c>
      <c r="AM408" s="42">
        <v>3.7932669511616881</v>
      </c>
      <c r="AN408" s="42">
        <v>3.4376481744902798</v>
      </c>
      <c r="AO408" s="42">
        <v>3.2005689900426741</v>
      </c>
      <c r="AP408" s="42">
        <v>3.2005689900426741</v>
      </c>
      <c r="AQ408" s="42">
        <v>3.0820293978188715</v>
      </c>
      <c r="AR408" s="42">
        <v>2.9919447640966625</v>
      </c>
      <c r="AS408" s="42">
        <v>2.9919447640966625</v>
      </c>
      <c r="AT408" s="42">
        <v>3.1070195627157648</v>
      </c>
      <c r="AU408" s="42">
        <v>3.2220943613348676</v>
      </c>
      <c r="AV408" s="42">
        <v>2.8768699654775602</v>
      </c>
      <c r="AW408" s="42">
        <v>2.8768699654775602</v>
      </c>
      <c r="AX408" s="42">
        <v>2.8768699654775602</v>
      </c>
      <c r="AY408" s="42">
        <v>2.9919447640966625</v>
      </c>
      <c r="AZ408" s="42">
        <v>2.8768699654775602</v>
      </c>
      <c r="BA408" s="42">
        <v>2.7617951668584579</v>
      </c>
      <c r="BB408" s="42">
        <v>3.1070195627157648</v>
      </c>
      <c r="BC408" s="42">
        <v>2.9919447640966625</v>
      </c>
      <c r="BD408" s="42">
        <v>2.8768699654775602</v>
      </c>
      <c r="BE408" s="42">
        <v>2.81785392245266</v>
      </c>
      <c r="BF408" s="42">
        <v>3.043282236248873</v>
      </c>
      <c r="BG408" s="42">
        <v>2.7051397655545535</v>
      </c>
      <c r="BH408" s="42">
        <v>2.479711451758341</v>
      </c>
      <c r="BI408" s="42">
        <v>2.479711451758341</v>
      </c>
      <c r="BJ408" s="42">
        <v>2.3669972948602345</v>
      </c>
      <c r="BK408" s="42">
        <v>2.479711451758341</v>
      </c>
      <c r="BL408" s="42">
        <v>2.7051397655545535</v>
      </c>
      <c r="BM408" s="42">
        <v>2.81785392245266</v>
      </c>
      <c r="BN408" s="42">
        <v>2.3669972948602345</v>
      </c>
      <c r="BO408" s="42">
        <v>2.254283137962128</v>
      </c>
      <c r="BP408" s="42">
        <v>2.1415689810640215</v>
      </c>
    </row>
    <row r="409" spans="1:68" x14ac:dyDescent="0.25">
      <c r="A409" s="9" t="s">
        <v>836</v>
      </c>
      <c r="B409" s="2" t="s">
        <v>1748</v>
      </c>
      <c r="C409" s="2" t="s">
        <v>810</v>
      </c>
      <c r="D409" s="2" t="s">
        <v>837</v>
      </c>
      <c r="E409" s="42">
        <v>6.6903331512834523</v>
      </c>
      <c r="F409" s="42">
        <v>6.9634079737848174</v>
      </c>
      <c r="G409" s="42">
        <v>6.5537957400327693</v>
      </c>
      <c r="H409" s="42">
        <v>7.0999453850355003</v>
      </c>
      <c r="I409" s="42">
        <v>6.9634079737848174</v>
      </c>
      <c r="J409" s="42">
        <v>6.9634079737848174</v>
      </c>
      <c r="K409" s="42">
        <v>7.5095576187875483</v>
      </c>
      <c r="L409" s="42">
        <v>7.2364827962861833</v>
      </c>
      <c r="M409" s="42">
        <v>7.5095576187875483</v>
      </c>
      <c r="N409" s="42">
        <v>7.5095576187875483</v>
      </c>
      <c r="O409" s="42">
        <v>7.2364827962861833</v>
      </c>
      <c r="P409" s="42">
        <v>7.0999453850355003</v>
      </c>
      <c r="Q409" s="42">
        <v>7.2364827962861833</v>
      </c>
      <c r="R409" s="42">
        <v>7.12940543449018</v>
      </c>
      <c r="S409" s="42">
        <v>7.6674737691686845</v>
      </c>
      <c r="T409" s="42">
        <v>7.9365079365079358</v>
      </c>
      <c r="U409" s="42">
        <v>7.8019908528383102</v>
      </c>
      <c r="V409" s="42">
        <v>7.3984396018294323</v>
      </c>
      <c r="W409" s="42">
        <v>7.3984396018294323</v>
      </c>
      <c r="X409" s="42">
        <v>7.2639225181598057</v>
      </c>
      <c r="Y409" s="42">
        <v>7.3984396018294323</v>
      </c>
      <c r="Z409" s="42">
        <v>7.9365079365079358</v>
      </c>
      <c r="AA409" s="42">
        <v>7.9365079365079358</v>
      </c>
      <c r="AB409" s="42">
        <v>7.8019908528383102</v>
      </c>
      <c r="AC409" s="42">
        <v>7.12940543449018</v>
      </c>
      <c r="AD409" s="42">
        <v>7.12940543449018</v>
      </c>
      <c r="AE409" s="42">
        <v>7.0553780617678381</v>
      </c>
      <c r="AF409" s="42">
        <v>7.4547390841320551</v>
      </c>
      <c r="AG409" s="42">
        <v>7.3216187433439828</v>
      </c>
      <c r="AH409" s="42">
        <v>7.0553780617678381</v>
      </c>
      <c r="AI409" s="42">
        <v>6.9222577209797649</v>
      </c>
      <c r="AJ409" s="42">
        <v>7.0553780617678381</v>
      </c>
      <c r="AK409" s="42">
        <v>6.5228966986155479</v>
      </c>
      <c r="AL409" s="42">
        <v>6.3897763578274756</v>
      </c>
      <c r="AM409" s="42">
        <v>6.6560170394036202</v>
      </c>
      <c r="AN409" s="42">
        <v>6.2566560170394032</v>
      </c>
      <c r="AO409" s="42">
        <v>5.8572949946751862</v>
      </c>
      <c r="AP409" s="42">
        <v>5.5910543130990416</v>
      </c>
      <c r="AQ409" s="42">
        <v>5.7241746538871139</v>
      </c>
      <c r="AR409" s="42">
        <v>5.5555555555555554</v>
      </c>
      <c r="AS409" s="42">
        <v>5.684754521963824</v>
      </c>
      <c r="AT409" s="42">
        <v>5.1679586563307494</v>
      </c>
      <c r="AU409" s="42">
        <v>5.297157622739018</v>
      </c>
      <c r="AV409" s="42">
        <v>4.9095607235142111</v>
      </c>
      <c r="AW409" s="42">
        <v>4.9095607235142111</v>
      </c>
      <c r="AX409" s="42">
        <v>4.3927648578811365</v>
      </c>
      <c r="AY409" s="42">
        <v>4.1343669250645991</v>
      </c>
      <c r="AZ409" s="42">
        <v>4.2635658914728678</v>
      </c>
      <c r="BA409" s="42">
        <v>4.0051679586563305</v>
      </c>
      <c r="BB409" s="42">
        <v>3.6175710594315245</v>
      </c>
      <c r="BC409" s="42">
        <v>3.4883720930232553</v>
      </c>
      <c r="BD409" s="42">
        <v>3.6175710594315245</v>
      </c>
      <c r="BE409" s="42">
        <v>3.4627751669552311</v>
      </c>
      <c r="BF409" s="42">
        <v>3.4627751669552311</v>
      </c>
      <c r="BG409" s="42">
        <v>3.5864457086322039</v>
      </c>
      <c r="BH409" s="42">
        <v>3.4627751669552311</v>
      </c>
      <c r="BI409" s="42">
        <v>3.215434083601286</v>
      </c>
      <c r="BJ409" s="42">
        <v>3.215434083601286</v>
      </c>
      <c r="BK409" s="42">
        <v>3.215434083601286</v>
      </c>
      <c r="BL409" s="42">
        <v>3.5864457086322039</v>
      </c>
      <c r="BM409" s="42">
        <v>3.215434083601286</v>
      </c>
      <c r="BN409" s="42">
        <v>2.9680930002473409</v>
      </c>
      <c r="BO409" s="42">
        <v>3.0917635419243137</v>
      </c>
      <c r="BP409" s="42">
        <v>3.5864457086322039</v>
      </c>
    </row>
    <row r="410" spans="1:68" x14ac:dyDescent="0.25">
      <c r="A410" s="9" t="s">
        <v>838</v>
      </c>
      <c r="B410" s="2" t="s">
        <v>1749</v>
      </c>
      <c r="C410" s="2" t="s">
        <v>810</v>
      </c>
      <c r="D410" s="2" t="s">
        <v>839</v>
      </c>
      <c r="E410" s="42">
        <v>4.3467143952953213</v>
      </c>
      <c r="F410" s="42">
        <v>4.8580925594477113</v>
      </c>
      <c r="G410" s="42">
        <v>4.7302480184096138</v>
      </c>
      <c r="H410" s="42">
        <v>4.7302480184096138</v>
      </c>
      <c r="I410" s="42">
        <v>4.6024034773715163</v>
      </c>
      <c r="J410" s="42">
        <v>4.6024034773715163</v>
      </c>
      <c r="K410" s="42">
        <v>4.9859371004858097</v>
      </c>
      <c r="L410" s="42">
        <v>5.4973152646381997</v>
      </c>
      <c r="M410" s="42">
        <v>5.1137816415239072</v>
      </c>
      <c r="N410" s="42">
        <v>4.9859371004858097</v>
      </c>
      <c r="O410" s="42">
        <v>4.9859371004858097</v>
      </c>
      <c r="P410" s="42">
        <v>5.2416261825620047</v>
      </c>
      <c r="Q410" s="42">
        <v>5.4973152646381997</v>
      </c>
      <c r="R410" s="42">
        <v>5.4224464060529636</v>
      </c>
      <c r="S410" s="42">
        <v>5.4224464060529636</v>
      </c>
      <c r="T410" s="42">
        <v>5.1702395964691048</v>
      </c>
      <c r="U410" s="42">
        <v>4.918032786885246</v>
      </c>
      <c r="V410" s="42">
        <v>4.7919293820933166</v>
      </c>
      <c r="W410" s="42">
        <v>4.918032786885246</v>
      </c>
      <c r="X410" s="42">
        <v>5.0441361916771754</v>
      </c>
      <c r="Y410" s="42">
        <v>5.1702395964691048</v>
      </c>
      <c r="Z410" s="42">
        <v>5.1702395964691048</v>
      </c>
      <c r="AA410" s="42">
        <v>5.0441361916771754</v>
      </c>
      <c r="AB410" s="42">
        <v>4.7919293820933166</v>
      </c>
      <c r="AC410" s="42">
        <v>4.918032786885246</v>
      </c>
      <c r="AD410" s="42">
        <v>5.1702395964691048</v>
      </c>
      <c r="AE410" s="42">
        <v>5.0579817419195656</v>
      </c>
      <c r="AF410" s="42">
        <v>5.0579817419195656</v>
      </c>
      <c r="AG410" s="42">
        <v>4.9346163335800641</v>
      </c>
      <c r="AH410" s="42">
        <v>4.9346163335800641</v>
      </c>
      <c r="AI410" s="42">
        <v>4.6878855169010611</v>
      </c>
      <c r="AJ410" s="42">
        <v>4.4411547002220573</v>
      </c>
      <c r="AK410" s="42">
        <v>4.4411547002220573</v>
      </c>
      <c r="AL410" s="42">
        <v>4.3177892918825558</v>
      </c>
      <c r="AM410" s="42">
        <v>4.1944238835430543</v>
      </c>
      <c r="AN410" s="42">
        <v>3.8243276585245498</v>
      </c>
      <c r="AO410" s="42">
        <v>3.5775968418455464</v>
      </c>
      <c r="AP410" s="42">
        <v>3.4542314335060449</v>
      </c>
      <c r="AQ410" s="42">
        <v>3.4542314335060449</v>
      </c>
      <c r="AR410" s="42">
        <v>3.3277870216306158</v>
      </c>
      <c r="AS410" s="42">
        <v>2.9712384121701927</v>
      </c>
      <c r="AT410" s="42">
        <v>2.8523888756833848</v>
      </c>
      <c r="AU410" s="42">
        <v>2.8523888756833848</v>
      </c>
      <c r="AV410" s="42">
        <v>2.9712384121701927</v>
      </c>
      <c r="AW410" s="42">
        <v>3.0900879486570001</v>
      </c>
      <c r="AX410" s="42">
        <v>2.733539339196577</v>
      </c>
      <c r="AY410" s="42">
        <v>2.8523888756833848</v>
      </c>
      <c r="AZ410" s="42">
        <v>2.733539339196577</v>
      </c>
      <c r="BA410" s="42">
        <v>2.6146898027097696</v>
      </c>
      <c r="BB410" s="42">
        <v>2.3769907297361539</v>
      </c>
      <c r="BC410" s="42">
        <v>2.2581411932493465</v>
      </c>
      <c r="BD410" s="42">
        <v>2.6146898027097696</v>
      </c>
      <c r="BE410" s="42">
        <v>2.621544327931363</v>
      </c>
      <c r="BF410" s="42">
        <v>2.621544327931363</v>
      </c>
      <c r="BG410" s="42">
        <v>2.3832221163012393</v>
      </c>
      <c r="BH410" s="42">
        <v>2.2640610104861771</v>
      </c>
      <c r="BI410" s="42">
        <v>2.3832221163012393</v>
      </c>
      <c r="BJ410" s="42">
        <v>2.3832221163012393</v>
      </c>
      <c r="BK410" s="42">
        <v>2.3832221163012393</v>
      </c>
      <c r="BL410" s="42">
        <v>2.2640610104861771</v>
      </c>
      <c r="BM410" s="42">
        <v>2.2640610104861771</v>
      </c>
      <c r="BN410" s="42">
        <v>2.1448999046711155</v>
      </c>
      <c r="BO410" s="42">
        <v>1.9065776930409915</v>
      </c>
      <c r="BP410" s="42">
        <v>1.7874165872259293</v>
      </c>
    </row>
    <row r="411" spans="1:68" x14ac:dyDescent="0.25">
      <c r="A411" s="9" t="s">
        <v>840</v>
      </c>
      <c r="B411" s="2" t="s">
        <v>1750</v>
      </c>
      <c r="C411" s="2" t="s">
        <v>810</v>
      </c>
      <c r="D411" s="2" t="s">
        <v>841</v>
      </c>
      <c r="E411" s="42">
        <v>4.7211566833874299</v>
      </c>
      <c r="F411" s="42">
        <v>5.3113012688108583</v>
      </c>
      <c r="G411" s="42">
        <v>5.3113012688108583</v>
      </c>
      <c r="H411" s="42">
        <v>5.3113012688108583</v>
      </c>
      <c r="I411" s="42">
        <v>5.1637651224550014</v>
      </c>
      <c r="J411" s="42">
        <v>5.0162289760991445</v>
      </c>
      <c r="K411" s="42">
        <v>5.4588374151667161</v>
      </c>
      <c r="L411" s="42">
        <v>5.4588374151667161</v>
      </c>
      <c r="M411" s="42">
        <v>5.9014458542342876</v>
      </c>
      <c r="N411" s="42">
        <v>5.7539097078784298</v>
      </c>
      <c r="O411" s="42">
        <v>5.7539097078784298</v>
      </c>
      <c r="P411" s="42">
        <v>5.7539097078784298</v>
      </c>
      <c r="Q411" s="42">
        <v>6.1965181469460013</v>
      </c>
      <c r="R411" s="42">
        <v>6.1855670103092777</v>
      </c>
      <c r="S411" s="42">
        <v>6.1855670103092777</v>
      </c>
      <c r="T411" s="42">
        <v>6.0382916053019144</v>
      </c>
      <c r="U411" s="42">
        <v>5.8910162002945503</v>
      </c>
      <c r="V411" s="42">
        <v>5.8910162002945503</v>
      </c>
      <c r="W411" s="42">
        <v>5.8910162002945503</v>
      </c>
      <c r="X411" s="42">
        <v>6.3328424153166418</v>
      </c>
      <c r="Y411" s="42">
        <v>6.0382916053019144</v>
      </c>
      <c r="Z411" s="42">
        <v>5.8910162002945503</v>
      </c>
      <c r="AA411" s="42">
        <v>5.7437407952871862</v>
      </c>
      <c r="AB411" s="42">
        <v>5.7437407952871862</v>
      </c>
      <c r="AC411" s="42">
        <v>5.5964653902798229</v>
      </c>
      <c r="AD411" s="42">
        <v>5.5964653902798229</v>
      </c>
      <c r="AE411" s="42">
        <v>5.5280768111725349</v>
      </c>
      <c r="AF411" s="42">
        <v>4.9461739889438467</v>
      </c>
      <c r="AG411" s="42">
        <v>4.9461739889438467</v>
      </c>
      <c r="AH411" s="42">
        <v>5.0916496945010188</v>
      </c>
      <c r="AI411" s="42">
        <v>5.5280768111725349</v>
      </c>
      <c r="AJ411" s="42">
        <v>5.5280768111725349</v>
      </c>
      <c r="AK411" s="42">
        <v>5.0916496945010188</v>
      </c>
      <c r="AL411" s="42">
        <v>4.8006982833866747</v>
      </c>
      <c r="AM411" s="42">
        <v>4.9461739889438467</v>
      </c>
      <c r="AN411" s="42">
        <v>4.8006982833866747</v>
      </c>
      <c r="AO411" s="42">
        <v>4.6552225778295027</v>
      </c>
      <c r="AP411" s="42">
        <v>4.6552225778295027</v>
      </c>
      <c r="AQ411" s="42">
        <v>4.3642711667151586</v>
      </c>
      <c r="AR411" s="42">
        <v>4.225352112676056</v>
      </c>
      <c r="AS411" s="42">
        <v>4.3661971830985919</v>
      </c>
      <c r="AT411" s="42">
        <v>4.084507042253521</v>
      </c>
      <c r="AU411" s="42">
        <v>4.084507042253521</v>
      </c>
      <c r="AV411" s="42">
        <v>3.8028169014084505</v>
      </c>
      <c r="AW411" s="42">
        <v>3.6619718309859155</v>
      </c>
      <c r="AX411" s="42">
        <v>3.5211267605633805</v>
      </c>
      <c r="AY411" s="42">
        <v>3.380281690140845</v>
      </c>
      <c r="AZ411" s="42">
        <v>2.9577464788732395</v>
      </c>
      <c r="BA411" s="42">
        <v>2.816901408450704</v>
      </c>
      <c r="BB411" s="42">
        <v>2.816901408450704</v>
      </c>
      <c r="BC411" s="42">
        <v>2.535211267605634</v>
      </c>
      <c r="BD411" s="42">
        <v>2.816901408450704</v>
      </c>
      <c r="BE411" s="42">
        <v>2.7754648903691366</v>
      </c>
      <c r="BF411" s="42">
        <v>2.9142381348875936</v>
      </c>
      <c r="BG411" s="42">
        <v>3.1917846239245073</v>
      </c>
      <c r="BH411" s="42">
        <v>3.0530113794060503</v>
      </c>
      <c r="BI411" s="42">
        <v>2.9142381348875936</v>
      </c>
      <c r="BJ411" s="42">
        <v>2.9142381348875936</v>
      </c>
      <c r="BK411" s="42">
        <v>2.9142381348875936</v>
      </c>
      <c r="BL411" s="42">
        <v>2.7754648903691366</v>
      </c>
      <c r="BM411" s="42">
        <v>2.7754648903691366</v>
      </c>
      <c r="BN411" s="42">
        <v>2.7754648903691366</v>
      </c>
      <c r="BO411" s="42">
        <v>2.7754648903691366</v>
      </c>
      <c r="BP411" s="42">
        <v>2.9142381348875936</v>
      </c>
    </row>
    <row r="412" spans="1:68" x14ac:dyDescent="0.25">
      <c r="A412" s="9" t="s">
        <v>842</v>
      </c>
      <c r="B412" s="2" t="s">
        <v>1751</v>
      </c>
      <c r="C412" s="2" t="s">
        <v>810</v>
      </c>
      <c r="D412" s="2" t="s">
        <v>843</v>
      </c>
      <c r="E412" s="42">
        <v>4.5243335778919054</v>
      </c>
      <c r="F412" s="42">
        <v>4.7688921496698455</v>
      </c>
      <c r="G412" s="42">
        <v>4.6466128637808755</v>
      </c>
      <c r="H412" s="42">
        <v>4.8911714355588165</v>
      </c>
      <c r="I412" s="42">
        <v>5.1357300073367567</v>
      </c>
      <c r="J412" s="42">
        <v>5.1357300073367567</v>
      </c>
      <c r="K412" s="42">
        <v>5.2580092932257276</v>
      </c>
      <c r="L412" s="42">
        <v>5.1357300073367567</v>
      </c>
      <c r="M412" s="42">
        <v>5.2580092932257276</v>
      </c>
      <c r="N412" s="42">
        <v>5.1357300073367567</v>
      </c>
      <c r="O412" s="42">
        <v>5.1357300073367567</v>
      </c>
      <c r="P412" s="42">
        <v>5.1357300073367567</v>
      </c>
      <c r="Q412" s="42">
        <v>5.1357300073367567</v>
      </c>
      <c r="R412" s="42">
        <v>5.149583128984796</v>
      </c>
      <c r="S412" s="42">
        <v>5.6400196174595392</v>
      </c>
      <c r="T412" s="42">
        <v>5.394801373222168</v>
      </c>
      <c r="U412" s="42">
        <v>4.9043648847474248</v>
      </c>
      <c r="V412" s="42">
        <v>4.6591466405100537</v>
      </c>
      <c r="W412" s="42">
        <v>4.7817557626287392</v>
      </c>
      <c r="X412" s="42">
        <v>5.0269740068661104</v>
      </c>
      <c r="Y412" s="42">
        <v>5.0269740068661104</v>
      </c>
      <c r="Z412" s="42">
        <v>5.0269740068661104</v>
      </c>
      <c r="AA412" s="42">
        <v>5.2721922511034816</v>
      </c>
      <c r="AB412" s="42">
        <v>5.5174104953408536</v>
      </c>
      <c r="AC412" s="42">
        <v>5.149583128984796</v>
      </c>
      <c r="AD412" s="42">
        <v>5.149583128984796</v>
      </c>
      <c r="AE412" s="42">
        <v>5.1020408163265314</v>
      </c>
      <c r="AF412" s="42">
        <v>4.8590864917395535</v>
      </c>
      <c r="AG412" s="42">
        <v>4.980563654033042</v>
      </c>
      <c r="AH412" s="42">
        <v>4.8590864917395535</v>
      </c>
      <c r="AI412" s="42">
        <v>4.980563654033042</v>
      </c>
      <c r="AJ412" s="42">
        <v>4.6161321671525757</v>
      </c>
      <c r="AK412" s="42">
        <v>4.980563654033042</v>
      </c>
      <c r="AL412" s="42">
        <v>4.980563654033042</v>
      </c>
      <c r="AM412" s="42">
        <v>4.7376093294460642</v>
      </c>
      <c r="AN412" s="42">
        <v>4.4946550048590872</v>
      </c>
      <c r="AO412" s="42">
        <v>4.2517006802721093</v>
      </c>
      <c r="AP412" s="42">
        <v>4.0087463556851315</v>
      </c>
      <c r="AQ412" s="42">
        <v>3.7657920310981541</v>
      </c>
      <c r="AR412" s="42">
        <v>3.6790885354854019</v>
      </c>
      <c r="AS412" s="42">
        <v>3.5604082601471632</v>
      </c>
      <c r="AT412" s="42">
        <v>3.4417279848089244</v>
      </c>
      <c r="AU412" s="42">
        <v>3.3230477094706856</v>
      </c>
      <c r="AV412" s="42">
        <v>3.3230477094706856</v>
      </c>
      <c r="AW412" s="42">
        <v>3.2043674341324468</v>
      </c>
      <c r="AX412" s="42">
        <v>3.3230477094706856</v>
      </c>
      <c r="AY412" s="42">
        <v>3.2043674341324468</v>
      </c>
      <c r="AZ412" s="42">
        <v>3.3230477094706856</v>
      </c>
      <c r="BA412" s="42">
        <v>3.0856871587942081</v>
      </c>
      <c r="BB412" s="42">
        <v>3.0856871587942081</v>
      </c>
      <c r="BC412" s="42">
        <v>2.9670068834559693</v>
      </c>
      <c r="BD412" s="42">
        <v>2.7296463327794918</v>
      </c>
      <c r="BE412" s="42">
        <v>2.6856609061186361</v>
      </c>
      <c r="BF412" s="42">
        <v>2.6856609061186361</v>
      </c>
      <c r="BG412" s="42">
        <v>2.5688930406352171</v>
      </c>
      <c r="BH412" s="42">
        <v>2.6856609061186361</v>
      </c>
      <c r="BI412" s="42">
        <v>2.6856609061186361</v>
      </c>
      <c r="BJ412" s="42">
        <v>2.5688930406352171</v>
      </c>
      <c r="BK412" s="42">
        <v>2.2185894441849601</v>
      </c>
      <c r="BL412" s="42">
        <v>2.2185894441849601</v>
      </c>
      <c r="BM412" s="42">
        <v>2.1018215787015415</v>
      </c>
      <c r="BN412" s="42">
        <v>2.2185894441849601</v>
      </c>
      <c r="BO412" s="42">
        <v>2.2185894441849601</v>
      </c>
      <c r="BP412" s="42">
        <v>2.2185894441849601</v>
      </c>
    </row>
    <row r="413" spans="1:68" x14ac:dyDescent="0.25">
      <c r="A413" s="9" t="s">
        <v>844</v>
      </c>
      <c r="B413" s="2" t="s">
        <v>1752</v>
      </c>
      <c r="C413" s="2" t="s">
        <v>810</v>
      </c>
      <c r="D413" s="2" t="s">
        <v>845</v>
      </c>
      <c r="E413" s="42">
        <v>5.2932761087267517</v>
      </c>
      <c r="F413" s="42">
        <v>5.007153075822603</v>
      </c>
      <c r="G413" s="42">
        <v>5.007153075822603</v>
      </c>
      <c r="H413" s="42">
        <v>5.436337625178826</v>
      </c>
      <c r="I413" s="42">
        <v>5.436337625178826</v>
      </c>
      <c r="J413" s="42">
        <v>5.436337625178826</v>
      </c>
      <c r="K413" s="42">
        <v>5.2932761087267517</v>
      </c>
      <c r="L413" s="42">
        <v>5.2932761087267517</v>
      </c>
      <c r="M413" s="42">
        <v>5.7224606580829755</v>
      </c>
      <c r="N413" s="42">
        <v>5.5793991416309012</v>
      </c>
      <c r="O413" s="42">
        <v>5.436337625178826</v>
      </c>
      <c r="P413" s="42">
        <v>5.2932761087267517</v>
      </c>
      <c r="Q413" s="42">
        <v>5.007153075822603</v>
      </c>
      <c r="R413" s="42">
        <v>4.8732943469785583</v>
      </c>
      <c r="S413" s="42">
        <v>4.8732943469785583</v>
      </c>
      <c r="T413" s="42">
        <v>5.0125313283208026</v>
      </c>
      <c r="U413" s="42">
        <v>4.7340573656363132</v>
      </c>
      <c r="V413" s="42">
        <v>4.7340573656363132</v>
      </c>
      <c r="W413" s="42">
        <v>4.7340573656363132</v>
      </c>
      <c r="X413" s="42">
        <v>4.8732943469785583</v>
      </c>
      <c r="Y413" s="42">
        <v>4.8732943469785583</v>
      </c>
      <c r="Z413" s="42">
        <v>4.7340573656363132</v>
      </c>
      <c r="AA413" s="42">
        <v>4.8732943469785583</v>
      </c>
      <c r="AB413" s="42">
        <v>5.0125313283208026</v>
      </c>
      <c r="AC413" s="42">
        <v>4.7340573656363132</v>
      </c>
      <c r="AD413" s="42">
        <v>5.0125313283208026</v>
      </c>
      <c r="AE413" s="42">
        <v>4.8426150121065374</v>
      </c>
      <c r="AF413" s="42">
        <v>4.7080979284369109</v>
      </c>
      <c r="AG413" s="42">
        <v>4.9771320957761631</v>
      </c>
      <c r="AH413" s="42">
        <v>4.7080979284369109</v>
      </c>
      <c r="AI413" s="42">
        <v>4.5735808447672852</v>
      </c>
      <c r="AJ413" s="42">
        <v>4.4390637610976595</v>
      </c>
      <c r="AK413" s="42">
        <v>4.5735808447672852</v>
      </c>
      <c r="AL413" s="42">
        <v>4.304546677428033</v>
      </c>
      <c r="AM413" s="42">
        <v>4.0355125100887808</v>
      </c>
      <c r="AN413" s="42">
        <v>4.1700295937584073</v>
      </c>
      <c r="AO413" s="42">
        <v>3.9009954264191551</v>
      </c>
      <c r="AP413" s="42">
        <v>3.9009954264191551</v>
      </c>
      <c r="AQ413" s="42">
        <v>3.9009954264191551</v>
      </c>
      <c r="AR413" s="42">
        <v>3.722721437740693</v>
      </c>
      <c r="AS413" s="42">
        <v>3.5943517329910137</v>
      </c>
      <c r="AT413" s="42">
        <v>3.722721437740693</v>
      </c>
      <c r="AU413" s="42">
        <v>3.3376123234916557</v>
      </c>
      <c r="AV413" s="42">
        <v>3.3376123234916557</v>
      </c>
      <c r="AW413" s="42">
        <v>2.8241335044929397</v>
      </c>
      <c r="AX413" s="42">
        <v>2.6957637997432604</v>
      </c>
      <c r="AY413" s="42">
        <v>2.5673940949935812</v>
      </c>
      <c r="AZ413" s="42">
        <v>2.5673940949935812</v>
      </c>
      <c r="BA413" s="42">
        <v>2.3106546854942231</v>
      </c>
      <c r="BB413" s="42">
        <v>2.1822849807445439</v>
      </c>
      <c r="BC413" s="42">
        <v>2.0539152759948651</v>
      </c>
      <c r="BD413" s="42">
        <v>2.1822849807445439</v>
      </c>
      <c r="BE413" s="42">
        <v>2.2966765738989463</v>
      </c>
      <c r="BF413" s="42">
        <v>2.1615779519048908</v>
      </c>
      <c r="BG413" s="42">
        <v>2.1615779519048908</v>
      </c>
      <c r="BH413" s="42">
        <v>2.1615779519048908</v>
      </c>
      <c r="BI413" s="42">
        <v>1.8913807079167793</v>
      </c>
      <c r="BJ413" s="42">
        <v>1.8913807079167793</v>
      </c>
      <c r="BK413" s="42">
        <v>1.621183463928668</v>
      </c>
      <c r="BL413" s="42">
        <v>2.0264793299108352</v>
      </c>
      <c r="BM413" s="42">
        <v>2.1615779519048908</v>
      </c>
      <c r="BN413" s="42">
        <v>2.1615779519048908</v>
      </c>
      <c r="BO413" s="42">
        <v>1.8913807079167793</v>
      </c>
      <c r="BP413" s="42">
        <v>1.7562820859227237</v>
      </c>
    </row>
    <row r="414" spans="1:68" x14ac:dyDescent="0.25">
      <c r="A414" s="9" t="s">
        <v>846</v>
      </c>
      <c r="B414" s="2" t="s">
        <v>1753</v>
      </c>
      <c r="C414" s="2" t="s">
        <v>810</v>
      </c>
      <c r="D414" s="2" t="s">
        <v>847</v>
      </c>
      <c r="E414" s="42">
        <v>4.3031649083842307</v>
      </c>
      <c r="F414" s="42">
        <v>4.5807884508606325</v>
      </c>
      <c r="G414" s="42">
        <v>4.5807884508606325</v>
      </c>
      <c r="H414" s="42">
        <v>4.5807884508606325</v>
      </c>
      <c r="I414" s="42">
        <v>4.8584119933370342</v>
      </c>
      <c r="J414" s="42">
        <v>4.997223764575236</v>
      </c>
      <c r="K414" s="42">
        <v>4.997223764575236</v>
      </c>
      <c r="L414" s="42">
        <v>4.8584119933370342</v>
      </c>
      <c r="M414" s="42">
        <v>4.997223764575236</v>
      </c>
      <c r="N414" s="42">
        <v>4.997223764575236</v>
      </c>
      <c r="O414" s="42">
        <v>4.8584119933370342</v>
      </c>
      <c r="P414" s="42">
        <v>4.7196002220988333</v>
      </c>
      <c r="Q414" s="42">
        <v>4.7196002220988333</v>
      </c>
      <c r="R414" s="42">
        <v>4.8104131295981887</v>
      </c>
      <c r="S414" s="42">
        <v>4.9518958687040175</v>
      </c>
      <c r="T414" s="42">
        <v>5.0933786078098464</v>
      </c>
      <c r="U414" s="42">
        <v>5.0933786078098464</v>
      </c>
      <c r="V414" s="42">
        <v>4.9518958687040175</v>
      </c>
      <c r="W414" s="42">
        <v>4.6689303904923598</v>
      </c>
      <c r="X414" s="42">
        <v>4.8104131295981887</v>
      </c>
      <c r="Y414" s="42">
        <v>4.8104131295981887</v>
      </c>
      <c r="Z414" s="42">
        <v>4.9518958687040175</v>
      </c>
      <c r="AA414" s="42">
        <v>5.0933786078098464</v>
      </c>
      <c r="AB414" s="42">
        <v>4.8104131295981887</v>
      </c>
      <c r="AC414" s="42">
        <v>4.6689303904923598</v>
      </c>
      <c r="AD414" s="42">
        <v>4.9518958687040175</v>
      </c>
      <c r="AE414" s="42">
        <v>4.9772468714448239</v>
      </c>
      <c r="AF414" s="42">
        <v>5.2616609783845281</v>
      </c>
      <c r="AG414" s="42">
        <v>4.9772468714448239</v>
      </c>
      <c r="AH414" s="42">
        <v>4.9772468714448239</v>
      </c>
      <c r="AI414" s="42">
        <v>4.8350398179749723</v>
      </c>
      <c r="AJ414" s="42">
        <v>4.6928327645051198</v>
      </c>
      <c r="AK414" s="42">
        <v>4.4084186575654156</v>
      </c>
      <c r="AL414" s="42">
        <v>4.4084186575654156</v>
      </c>
      <c r="AM414" s="42">
        <v>4.5506257110352681</v>
      </c>
      <c r="AN414" s="42">
        <v>4.5506257110352681</v>
      </c>
      <c r="AO414" s="42">
        <v>4.4084186575654156</v>
      </c>
      <c r="AP414" s="42">
        <v>3.8395904436860073</v>
      </c>
      <c r="AQ414" s="42">
        <v>3.9817974971558594</v>
      </c>
      <c r="AR414" s="42">
        <v>3.9347948285553684</v>
      </c>
      <c r="AS414" s="42">
        <v>3.7942664418212479</v>
      </c>
      <c r="AT414" s="42">
        <v>3.7942664418212479</v>
      </c>
      <c r="AU414" s="42">
        <v>3.9347948285553684</v>
      </c>
      <c r="AV414" s="42">
        <v>3.6537380550871279</v>
      </c>
      <c r="AW414" s="42">
        <v>3.6537380550871279</v>
      </c>
      <c r="AX414" s="42">
        <v>3.5132096683530074</v>
      </c>
      <c r="AY414" s="42">
        <v>3.3726812816188874</v>
      </c>
      <c r="AZ414" s="42">
        <v>3.2321528948847669</v>
      </c>
      <c r="BA414" s="42">
        <v>2.9510961214165263</v>
      </c>
      <c r="BB414" s="42">
        <v>2.9510961214165263</v>
      </c>
      <c r="BC414" s="42">
        <v>2.8105677346824058</v>
      </c>
      <c r="BD414" s="42">
        <v>2.9510961214165263</v>
      </c>
      <c r="BE414" s="42">
        <v>2.7624309392265194</v>
      </c>
      <c r="BF414" s="42">
        <v>2.4993422783478034</v>
      </c>
      <c r="BG414" s="42">
        <v>2.3677979479084454</v>
      </c>
      <c r="BH414" s="42">
        <v>2.3677979479084454</v>
      </c>
      <c r="BI414" s="42">
        <v>2.3677979479084454</v>
      </c>
      <c r="BJ414" s="42">
        <v>2.236253617469087</v>
      </c>
      <c r="BK414" s="42">
        <v>2.236253617469087</v>
      </c>
      <c r="BL414" s="42">
        <v>2.3677979479084454</v>
      </c>
      <c r="BM414" s="42">
        <v>2.104709287029729</v>
      </c>
      <c r="BN414" s="42">
        <v>1.9731649565903711</v>
      </c>
      <c r="BO414" s="42">
        <v>2.236253617469087</v>
      </c>
      <c r="BP414" s="42">
        <v>2.3677979479084454</v>
      </c>
    </row>
    <row r="415" spans="1:68" x14ac:dyDescent="0.25">
      <c r="A415" s="9" t="s">
        <v>848</v>
      </c>
      <c r="B415" s="2" t="s">
        <v>1754</v>
      </c>
      <c r="C415" s="2" t="s">
        <v>810</v>
      </c>
      <c r="D415" s="2" t="s">
        <v>849</v>
      </c>
      <c r="E415" s="42">
        <v>5.7892249527410211</v>
      </c>
      <c r="F415" s="42">
        <v>6.0255198487712667</v>
      </c>
      <c r="G415" s="42">
        <v>6.2618147448015122</v>
      </c>
      <c r="H415" s="42">
        <v>6.4981096408317578</v>
      </c>
      <c r="I415" s="42">
        <v>6.3799621928166355</v>
      </c>
      <c r="J415" s="42">
        <v>6.616257088846881</v>
      </c>
      <c r="K415" s="42">
        <v>7.0888468809073721</v>
      </c>
      <c r="L415" s="42">
        <v>7.3251417769376177</v>
      </c>
      <c r="M415" s="42">
        <v>7.4432892249527409</v>
      </c>
      <c r="N415" s="42">
        <v>7.3251417769376177</v>
      </c>
      <c r="O415" s="42">
        <v>6.9706994328922498</v>
      </c>
      <c r="P415" s="42">
        <v>7.0888468809073721</v>
      </c>
      <c r="Q415" s="42">
        <v>6.9706994328922498</v>
      </c>
      <c r="R415" s="42">
        <v>6.8941341434914705</v>
      </c>
      <c r="S415" s="42">
        <v>6.8941341434914705</v>
      </c>
      <c r="T415" s="42">
        <v>7.1278336059827065</v>
      </c>
      <c r="U415" s="42">
        <v>7.2446833372283246</v>
      </c>
      <c r="V415" s="42">
        <v>7.1278336059827065</v>
      </c>
      <c r="W415" s="42">
        <v>7.1278336059827065</v>
      </c>
      <c r="X415" s="42">
        <v>7.2446833372283246</v>
      </c>
      <c r="Y415" s="42">
        <v>8.0626314559476508</v>
      </c>
      <c r="Z415" s="42">
        <v>7.5952325309651787</v>
      </c>
      <c r="AA415" s="42">
        <v>7.5952325309651787</v>
      </c>
      <c r="AB415" s="42">
        <v>7.4783827997195607</v>
      </c>
      <c r="AC415" s="42">
        <v>7.0109838747370885</v>
      </c>
      <c r="AD415" s="42">
        <v>7.0109838747370885</v>
      </c>
      <c r="AE415" s="42">
        <v>6.9204152249134943</v>
      </c>
      <c r="AF415" s="42">
        <v>6.9204152249134943</v>
      </c>
      <c r="AG415" s="42">
        <v>7.0357554786620531</v>
      </c>
      <c r="AH415" s="42">
        <v>6.8050749711649363</v>
      </c>
      <c r="AI415" s="42">
        <v>6.4590542099192616</v>
      </c>
      <c r="AJ415" s="42">
        <v>5.9976931949250289</v>
      </c>
      <c r="AK415" s="42">
        <v>5.8823529411764701</v>
      </c>
      <c r="AL415" s="42">
        <v>5.9976931949250289</v>
      </c>
      <c r="AM415" s="42">
        <v>6.2283737024221448</v>
      </c>
      <c r="AN415" s="42">
        <v>5.9976931949250289</v>
      </c>
      <c r="AO415" s="42">
        <v>5.5363321799307954</v>
      </c>
      <c r="AP415" s="42">
        <v>5.4209919261822375</v>
      </c>
      <c r="AQ415" s="42">
        <v>5.4209919261822375</v>
      </c>
      <c r="AR415" s="42">
        <v>5.2643369175627237</v>
      </c>
      <c r="AS415" s="42">
        <v>5.2643369175627237</v>
      </c>
      <c r="AT415" s="42">
        <v>5.2643369175627237</v>
      </c>
      <c r="AU415" s="42">
        <v>5.2643369175627237</v>
      </c>
      <c r="AV415" s="42">
        <v>5.040322580645161</v>
      </c>
      <c r="AW415" s="42">
        <v>4.9283154121863797</v>
      </c>
      <c r="AX415" s="42">
        <v>4.9283154121863797</v>
      </c>
      <c r="AY415" s="42">
        <v>4.8163082437275984</v>
      </c>
      <c r="AZ415" s="42">
        <v>4.4802867383512543</v>
      </c>
      <c r="BA415" s="42">
        <v>4.368279569892473</v>
      </c>
      <c r="BB415" s="42">
        <v>4.2562724014336917</v>
      </c>
      <c r="BC415" s="42">
        <v>4.2562724014336917</v>
      </c>
      <c r="BD415" s="42">
        <v>4.1442652329749103</v>
      </c>
      <c r="BE415" s="42">
        <v>4.155435759209344</v>
      </c>
      <c r="BF415" s="42">
        <v>4.155435759209344</v>
      </c>
      <c r="BG415" s="42">
        <v>3.8185085354896673</v>
      </c>
      <c r="BH415" s="42">
        <v>3.5938903863432161</v>
      </c>
      <c r="BI415" s="42">
        <v>3.481581311769991</v>
      </c>
      <c r="BJ415" s="42">
        <v>3.2569631626235398</v>
      </c>
      <c r="BK415" s="42">
        <v>3.1446540880503142</v>
      </c>
      <c r="BL415" s="42">
        <v>3.1446540880503142</v>
      </c>
      <c r="BM415" s="42">
        <v>2.920035938903863</v>
      </c>
      <c r="BN415" s="42">
        <v>3.1446540880503142</v>
      </c>
      <c r="BO415" s="42">
        <v>3.1446540880503142</v>
      </c>
      <c r="BP415" s="42">
        <v>3.1446540880503142</v>
      </c>
    </row>
    <row r="416" spans="1:68" x14ac:dyDescent="0.25">
      <c r="A416" s="9" t="s">
        <v>850</v>
      </c>
      <c r="B416" s="2" t="s">
        <v>1755</v>
      </c>
      <c r="C416" s="2" t="s">
        <v>810</v>
      </c>
      <c r="D416" s="2" t="s">
        <v>851</v>
      </c>
      <c r="E416" s="42">
        <v>7.2587532023911185</v>
      </c>
      <c r="F416" s="42">
        <v>7.2587532023911185</v>
      </c>
      <c r="G416" s="42">
        <v>7.5434101907201816</v>
      </c>
      <c r="H416" s="42">
        <v>8.1127241673783086</v>
      </c>
      <c r="I416" s="42">
        <v>8.3973811557073716</v>
      </c>
      <c r="J416" s="42">
        <v>8.8243666382009671</v>
      </c>
      <c r="K416" s="42">
        <v>8.8243666382009671</v>
      </c>
      <c r="L416" s="42">
        <v>9.1090236265300302</v>
      </c>
      <c r="M416" s="42">
        <v>9.1090236265300302</v>
      </c>
      <c r="N416" s="42">
        <v>8.6820381440364347</v>
      </c>
      <c r="O416" s="42">
        <v>8.9666951323654995</v>
      </c>
      <c r="P416" s="42">
        <v>8.8243666382009671</v>
      </c>
      <c r="Q416" s="42">
        <v>8.5397096498719041</v>
      </c>
      <c r="R416" s="42">
        <v>8.1922446750409623</v>
      </c>
      <c r="S416" s="42">
        <v>8.3287820862916444</v>
      </c>
      <c r="T416" s="42">
        <v>8.1922446750409623</v>
      </c>
      <c r="U416" s="42">
        <v>7.9191698525395964</v>
      </c>
      <c r="V416" s="42">
        <v>7.9191698525395964</v>
      </c>
      <c r="W416" s="42">
        <v>7.9191698525395964</v>
      </c>
      <c r="X416" s="42">
        <v>8.4653194975423265</v>
      </c>
      <c r="Y416" s="42">
        <v>8.6018569087930103</v>
      </c>
      <c r="Z416" s="42">
        <v>8.1922446750409623</v>
      </c>
      <c r="AA416" s="42">
        <v>9.1480065537957405</v>
      </c>
      <c r="AB416" s="42">
        <v>9.1480065537957405</v>
      </c>
      <c r="AC416" s="42">
        <v>8.7383943200436924</v>
      </c>
      <c r="AD416" s="42">
        <v>8.6018569087930103</v>
      </c>
      <c r="AE416" s="42">
        <v>8.3421610169491522</v>
      </c>
      <c r="AF416" s="42">
        <v>8.4745762711864412</v>
      </c>
      <c r="AG416" s="42">
        <v>8.2097457627118651</v>
      </c>
      <c r="AH416" s="42">
        <v>8.0773305084745761</v>
      </c>
      <c r="AI416" s="42">
        <v>7.9449152542372889</v>
      </c>
      <c r="AJ416" s="42">
        <v>7.5476694915254239</v>
      </c>
      <c r="AK416" s="42">
        <v>7.5476694915254239</v>
      </c>
      <c r="AL416" s="42">
        <v>7.6800847457627119</v>
      </c>
      <c r="AM416" s="42">
        <v>7.2828389830508478</v>
      </c>
      <c r="AN416" s="42">
        <v>6.7531779661016955</v>
      </c>
      <c r="AO416" s="42">
        <v>6.3559322033898304</v>
      </c>
      <c r="AP416" s="42">
        <v>6.3559322033898304</v>
      </c>
      <c r="AQ416" s="42">
        <v>6.2235169491525424</v>
      </c>
      <c r="AR416" s="42">
        <v>5.9164149043303125</v>
      </c>
      <c r="AS416" s="42">
        <v>5.7905337361530718</v>
      </c>
      <c r="AT416" s="42">
        <v>5.6646525679758311</v>
      </c>
      <c r="AU416" s="42">
        <v>5.5387713997985903</v>
      </c>
      <c r="AV416" s="42">
        <v>5.4128902316213496</v>
      </c>
      <c r="AW416" s="42">
        <v>5.0352467270896275</v>
      </c>
      <c r="AX416" s="42">
        <v>5.4128902316213496</v>
      </c>
      <c r="AY416" s="42">
        <v>5.4128902316213496</v>
      </c>
      <c r="AZ416" s="42">
        <v>5.5387713997985903</v>
      </c>
      <c r="BA416" s="42">
        <v>5.0352467270896275</v>
      </c>
      <c r="BB416" s="42">
        <v>4.9093655589123868</v>
      </c>
      <c r="BC416" s="42">
        <v>4.6576032225579054</v>
      </c>
      <c r="BD416" s="42">
        <v>4.6576032225579054</v>
      </c>
      <c r="BE416" s="42">
        <v>4.7217968351199593</v>
      </c>
      <c r="BF416" s="42">
        <v>4.8494129657988774</v>
      </c>
      <c r="BG416" s="42">
        <v>4.9770290964777946</v>
      </c>
      <c r="BH416" s="42">
        <v>4.5941807044410412</v>
      </c>
      <c r="BI416" s="42">
        <v>4.5941807044410412</v>
      </c>
      <c r="BJ416" s="42">
        <v>4.2113323124042878</v>
      </c>
      <c r="BK416" s="42">
        <v>4.2113323124042878</v>
      </c>
      <c r="BL416" s="42">
        <v>4.5941807044410412</v>
      </c>
      <c r="BM416" s="42">
        <v>4.4665645737621231</v>
      </c>
      <c r="BN416" s="42">
        <v>4.4665645737621231</v>
      </c>
      <c r="BO416" s="42">
        <v>4.0837161817253698</v>
      </c>
      <c r="BP416" s="42">
        <v>3.9561000510464521</v>
      </c>
    </row>
    <row r="417" spans="1:68" x14ac:dyDescent="0.25">
      <c r="A417" s="9" t="s">
        <v>852</v>
      </c>
      <c r="B417" s="2" t="s">
        <v>1756</v>
      </c>
      <c r="C417" s="2" t="s">
        <v>853</v>
      </c>
      <c r="D417" s="2" t="s">
        <v>854</v>
      </c>
      <c r="E417" s="42">
        <v>6.4383962540239974</v>
      </c>
      <c r="F417" s="42">
        <v>6.8773778167983606</v>
      </c>
      <c r="G417" s="42">
        <v>6.7310506292069059</v>
      </c>
      <c r="H417" s="42">
        <v>7.17003219198127</v>
      </c>
      <c r="I417" s="42">
        <v>6.4383962540239974</v>
      </c>
      <c r="J417" s="42">
        <v>6.2920690664325427</v>
      </c>
      <c r="K417" s="42">
        <v>6.8773778167983606</v>
      </c>
      <c r="L417" s="42">
        <v>7.3163593795727246</v>
      </c>
      <c r="M417" s="42">
        <v>7.4626865671641784</v>
      </c>
      <c r="N417" s="42">
        <v>7.3163593795727246</v>
      </c>
      <c r="O417" s="42">
        <v>7.17003219198127</v>
      </c>
      <c r="P417" s="42">
        <v>7.3163593795727246</v>
      </c>
      <c r="Q417" s="42">
        <v>7.4626865671641784</v>
      </c>
      <c r="R417" s="42">
        <v>7.3784722222222214</v>
      </c>
      <c r="S417" s="42">
        <v>7.0891203703703702</v>
      </c>
      <c r="T417" s="42">
        <v>6.9444444444444438</v>
      </c>
      <c r="U417" s="42">
        <v>7.3784722222222214</v>
      </c>
      <c r="V417" s="42">
        <v>6.7997685185185182</v>
      </c>
      <c r="W417" s="42">
        <v>7.3784722222222214</v>
      </c>
      <c r="X417" s="42">
        <v>7.6678240740740735</v>
      </c>
      <c r="Y417" s="42">
        <v>7.5231481481481479</v>
      </c>
      <c r="Z417" s="42">
        <v>7.9571759259259256</v>
      </c>
      <c r="AA417" s="42">
        <v>7.6678240740740735</v>
      </c>
      <c r="AB417" s="42">
        <v>7.5231481481481479</v>
      </c>
      <c r="AC417" s="42">
        <v>7.0891203703703702</v>
      </c>
      <c r="AD417" s="42">
        <v>7.3784722222222214</v>
      </c>
      <c r="AE417" s="42">
        <v>7.2877965132895106</v>
      </c>
      <c r="AF417" s="42">
        <v>6.8591026007430687</v>
      </c>
      <c r="AG417" s="42">
        <v>7.2877965132895106</v>
      </c>
      <c r="AH417" s="42">
        <v>7.0020005715918829</v>
      </c>
      <c r="AI417" s="42">
        <v>6.573306659045441</v>
      </c>
      <c r="AJ417" s="42">
        <v>6.573306659045441</v>
      </c>
      <c r="AK417" s="42">
        <v>6.7162046298942553</v>
      </c>
      <c r="AL417" s="42">
        <v>6.573306659045441</v>
      </c>
      <c r="AM417" s="42">
        <v>6.2875107173478133</v>
      </c>
      <c r="AN417" s="42">
        <v>5.8588168048013713</v>
      </c>
      <c r="AO417" s="42">
        <v>5.715918833952558</v>
      </c>
      <c r="AP417" s="42">
        <v>5.287224921406116</v>
      </c>
      <c r="AQ417" s="42">
        <v>5.287224921406116</v>
      </c>
      <c r="AR417" s="42">
        <v>5.1020408163265305</v>
      </c>
      <c r="AS417" s="42">
        <v>4.9641478212906787</v>
      </c>
      <c r="AT417" s="42">
        <v>5.1020408163265305</v>
      </c>
      <c r="AU417" s="42">
        <v>4.8262548262548268</v>
      </c>
      <c r="AV417" s="42">
        <v>5.1020408163265305</v>
      </c>
      <c r="AW417" s="42">
        <v>4.5504688361831223</v>
      </c>
      <c r="AX417" s="42">
        <v>4.2746828461114177</v>
      </c>
      <c r="AY417" s="42">
        <v>4.2746828461114177</v>
      </c>
      <c r="AZ417" s="42">
        <v>4.5504688361831223</v>
      </c>
      <c r="BA417" s="42">
        <v>4.5504688361831223</v>
      </c>
      <c r="BB417" s="42">
        <v>3.9988968560397136</v>
      </c>
      <c r="BC417" s="42">
        <v>4.1367898510755658</v>
      </c>
      <c r="BD417" s="42">
        <v>4.1367898510755658</v>
      </c>
      <c r="BE417" s="42">
        <v>4.1829336307863914</v>
      </c>
      <c r="BF417" s="42">
        <v>4.6012269938650308</v>
      </c>
      <c r="BG417" s="42">
        <v>4.4617958728388176</v>
      </c>
      <c r="BH417" s="42">
        <v>4.7406581148912439</v>
      </c>
      <c r="BI417" s="42">
        <v>4.4617958728388176</v>
      </c>
      <c r="BJ417" s="42">
        <v>4.3223647518126045</v>
      </c>
      <c r="BK417" s="42">
        <v>4.3223647518126045</v>
      </c>
      <c r="BL417" s="42">
        <v>4.4617958728388176</v>
      </c>
      <c r="BM417" s="42">
        <v>4.4617958728388176</v>
      </c>
      <c r="BN417" s="42">
        <v>4.3223647518126045</v>
      </c>
      <c r="BO417" s="42">
        <v>4.0435025097601782</v>
      </c>
      <c r="BP417" s="42">
        <v>3.9040713887339655</v>
      </c>
    </row>
    <row r="418" spans="1:68" x14ac:dyDescent="0.25">
      <c r="A418" s="9" t="s">
        <v>855</v>
      </c>
      <c r="B418" s="2" t="s">
        <v>1757</v>
      </c>
      <c r="C418" s="2" t="s">
        <v>853</v>
      </c>
      <c r="D418" s="2" t="s">
        <v>856</v>
      </c>
      <c r="E418" s="42">
        <v>3.8002171552660147</v>
      </c>
      <c r="F418" s="42">
        <v>3.8002171552660147</v>
      </c>
      <c r="G418" s="42">
        <v>3.5287730727470139</v>
      </c>
      <c r="H418" s="42">
        <v>3.8002171552660147</v>
      </c>
      <c r="I418" s="42">
        <v>3.8002171552660147</v>
      </c>
      <c r="J418" s="42">
        <v>3.6644951140065145</v>
      </c>
      <c r="K418" s="42">
        <v>4.3431053203040166</v>
      </c>
      <c r="L418" s="42">
        <v>4.3431053203040166</v>
      </c>
      <c r="M418" s="42">
        <v>4.3431053203040166</v>
      </c>
      <c r="N418" s="42">
        <v>4.2073832790445165</v>
      </c>
      <c r="O418" s="42">
        <v>3.6644951140065145</v>
      </c>
      <c r="P418" s="42">
        <v>3.5287730727470139</v>
      </c>
      <c r="Q418" s="42">
        <v>3.8002171552660147</v>
      </c>
      <c r="R418" s="42">
        <v>3.7273695420660276</v>
      </c>
      <c r="S418" s="42">
        <v>3.9936102236421722</v>
      </c>
      <c r="T418" s="42">
        <v>3.7273695420660276</v>
      </c>
      <c r="U418" s="42">
        <v>3.7273695420660276</v>
      </c>
      <c r="V418" s="42">
        <v>3.5942492012779552</v>
      </c>
      <c r="W418" s="42">
        <v>3.3280085197018101</v>
      </c>
      <c r="X418" s="42">
        <v>3.5942492012779552</v>
      </c>
      <c r="Y418" s="42">
        <v>3.8604898828540999</v>
      </c>
      <c r="Z418" s="42">
        <v>3.9936102236421722</v>
      </c>
      <c r="AA418" s="42">
        <v>3.9936102236421722</v>
      </c>
      <c r="AB418" s="42">
        <v>3.7273695420660276</v>
      </c>
      <c r="AC418" s="42">
        <v>3.3280085197018101</v>
      </c>
      <c r="AD418" s="42">
        <v>3.5942492012779552</v>
      </c>
      <c r="AE418" s="42">
        <v>3.4974093264248705</v>
      </c>
      <c r="AF418" s="42">
        <v>3.6269430051813472</v>
      </c>
      <c r="AG418" s="42">
        <v>3.6269430051813472</v>
      </c>
      <c r="AH418" s="42">
        <v>3.4974093264248705</v>
      </c>
      <c r="AI418" s="42">
        <v>3.3678756476683938</v>
      </c>
      <c r="AJ418" s="42">
        <v>3.2383419689119171</v>
      </c>
      <c r="AK418" s="42">
        <v>3.2383419689119171</v>
      </c>
      <c r="AL418" s="42">
        <v>3.3678756476683938</v>
      </c>
      <c r="AM418" s="42">
        <v>3.3678756476683938</v>
      </c>
      <c r="AN418" s="42">
        <v>3.3678756476683938</v>
      </c>
      <c r="AO418" s="42">
        <v>3.1088082901554404</v>
      </c>
      <c r="AP418" s="42">
        <v>3.2383419689119171</v>
      </c>
      <c r="AQ418" s="42">
        <v>3.3678756476683938</v>
      </c>
      <c r="AR418" s="42">
        <v>3.2386646736422522</v>
      </c>
      <c r="AS418" s="42">
        <v>3.1141006477329345</v>
      </c>
      <c r="AT418" s="42">
        <v>3.2386646736422522</v>
      </c>
      <c r="AU418" s="42">
        <v>3.3632286995515694</v>
      </c>
      <c r="AV418" s="42">
        <v>3.2386646736422522</v>
      </c>
      <c r="AW418" s="42">
        <v>2.9895366218236172</v>
      </c>
      <c r="AX418" s="42">
        <v>2.615844544095665</v>
      </c>
      <c r="AY418" s="42">
        <v>2.615844544095665</v>
      </c>
      <c r="AZ418" s="42">
        <v>2.7404085700049827</v>
      </c>
      <c r="BA418" s="42">
        <v>2.615844544095665</v>
      </c>
      <c r="BB418" s="42">
        <v>2.8649725959143</v>
      </c>
      <c r="BC418" s="42">
        <v>2.615844544095665</v>
      </c>
      <c r="BD418" s="42">
        <v>2.3667164922770305</v>
      </c>
      <c r="BE418" s="42">
        <v>2.388735227558461</v>
      </c>
      <c r="BF418" s="42">
        <v>2.514458134272064</v>
      </c>
      <c r="BG418" s="42">
        <v>2.6401810409856674</v>
      </c>
      <c r="BH418" s="42">
        <v>2.7659039476992704</v>
      </c>
      <c r="BI418" s="42">
        <v>2.6401810409856674</v>
      </c>
      <c r="BJ418" s="42">
        <v>2.6401810409856674</v>
      </c>
      <c r="BK418" s="42">
        <v>2.2630123208448576</v>
      </c>
      <c r="BL418" s="42">
        <v>2.388735227558461</v>
      </c>
      <c r="BM418" s="42">
        <v>2.1372894141312546</v>
      </c>
      <c r="BN418" s="42">
        <v>2.1372894141312546</v>
      </c>
      <c r="BO418" s="42">
        <v>2.2630123208448576</v>
      </c>
      <c r="BP418" s="42">
        <v>2.2630123208448576</v>
      </c>
    </row>
    <row r="419" spans="1:68" x14ac:dyDescent="0.25">
      <c r="A419" s="9" t="s">
        <v>857</v>
      </c>
      <c r="B419" s="2" t="s">
        <v>1758</v>
      </c>
      <c r="C419" s="2" t="s">
        <v>853</v>
      </c>
      <c r="D419" s="2" t="s">
        <v>858</v>
      </c>
      <c r="E419" s="42">
        <v>4.8227904890085238</v>
      </c>
      <c r="F419" s="42">
        <v>5.1592642440556302</v>
      </c>
      <c r="G419" s="42">
        <v>4.9349484073575596</v>
      </c>
      <c r="H419" s="42">
        <v>5.1592642440556302</v>
      </c>
      <c r="I419" s="42">
        <v>5.3835800807537018</v>
      </c>
      <c r="J419" s="42">
        <v>5.1592642440556302</v>
      </c>
      <c r="K419" s="42">
        <v>5.6078959174517724</v>
      </c>
      <c r="L419" s="42">
        <v>6.1686855091969495</v>
      </c>
      <c r="M419" s="42">
        <v>6.1686855091969495</v>
      </c>
      <c r="N419" s="42">
        <v>5.6078959174517724</v>
      </c>
      <c r="O419" s="42">
        <v>5.8322117541498431</v>
      </c>
      <c r="P419" s="42">
        <v>5.7200538358008082</v>
      </c>
      <c r="Q419" s="42">
        <v>5.7200538358008082</v>
      </c>
      <c r="R419" s="42">
        <v>5.5326535040138856</v>
      </c>
      <c r="S419" s="42">
        <v>5.3156866999349095</v>
      </c>
      <c r="T419" s="42">
        <v>5.6411369060533731</v>
      </c>
      <c r="U419" s="42">
        <v>5.5326535040138856</v>
      </c>
      <c r="V419" s="42">
        <v>5.4241701019743971</v>
      </c>
      <c r="W419" s="42">
        <v>5.3156866999349095</v>
      </c>
      <c r="X419" s="42">
        <v>5.5326535040138856</v>
      </c>
      <c r="Y419" s="42">
        <v>5.7496203080928616</v>
      </c>
      <c r="Z419" s="42">
        <v>5.7496203080928616</v>
      </c>
      <c r="AA419" s="42">
        <v>5.7496203080928616</v>
      </c>
      <c r="AB419" s="42">
        <v>5.6411369060533731</v>
      </c>
      <c r="AC419" s="42">
        <v>5.3156866999349095</v>
      </c>
      <c r="AD419" s="42">
        <v>5.4241701019743971</v>
      </c>
      <c r="AE419" s="42">
        <v>5.3214133673903792</v>
      </c>
      <c r="AF419" s="42">
        <v>5.4278416347381873</v>
      </c>
      <c r="AG419" s="42">
        <v>5.1085568326947639</v>
      </c>
      <c r="AH419" s="42">
        <v>5.0021285653469567</v>
      </c>
      <c r="AI419" s="42">
        <v>5.0021285653469567</v>
      </c>
      <c r="AJ419" s="42">
        <v>4.7892720306513414</v>
      </c>
      <c r="AK419" s="42">
        <v>4.6828437633035334</v>
      </c>
      <c r="AL419" s="42">
        <v>5.214985100042572</v>
      </c>
      <c r="AM419" s="42">
        <v>4.6828437633035334</v>
      </c>
      <c r="AN419" s="42">
        <v>4.469987228607919</v>
      </c>
      <c r="AO419" s="42">
        <v>4.1507024265644956</v>
      </c>
      <c r="AP419" s="42">
        <v>3.9378458918688808</v>
      </c>
      <c r="AQ419" s="42">
        <v>3.8314176245210732</v>
      </c>
      <c r="AR419" s="42">
        <v>3.6511156186612577</v>
      </c>
      <c r="AS419" s="42">
        <v>3.6511156186612577</v>
      </c>
      <c r="AT419" s="42">
        <v>3.6511156186612577</v>
      </c>
      <c r="AU419" s="42">
        <v>3.5496957403651117</v>
      </c>
      <c r="AV419" s="42">
        <v>3.4482758620689657</v>
      </c>
      <c r="AW419" s="42">
        <v>3.4482758620689657</v>
      </c>
      <c r="AX419" s="42">
        <v>3.1440162271805274</v>
      </c>
      <c r="AY419" s="42">
        <v>3.0425963488843815</v>
      </c>
      <c r="AZ419" s="42">
        <v>2.8397565922920895</v>
      </c>
      <c r="BA419" s="42">
        <v>2.7383367139959436</v>
      </c>
      <c r="BB419" s="42">
        <v>2.6369168356997972</v>
      </c>
      <c r="BC419" s="42">
        <v>2.7383367139959436</v>
      </c>
      <c r="BD419" s="42">
        <v>2.7383367139959436</v>
      </c>
      <c r="BE419" s="42">
        <v>2.6764472640761303</v>
      </c>
      <c r="BF419" s="42">
        <v>2.478191911181602</v>
      </c>
      <c r="BG419" s="42">
        <v>2.5773195876288661</v>
      </c>
      <c r="BH419" s="42">
        <v>2.3790642347343378</v>
      </c>
      <c r="BI419" s="42">
        <v>2.3790642347343378</v>
      </c>
      <c r="BJ419" s="42">
        <v>2.3790642347343378</v>
      </c>
      <c r="BK419" s="42">
        <v>2.2799365582870736</v>
      </c>
      <c r="BL419" s="42">
        <v>2.3790642347343378</v>
      </c>
      <c r="BM419" s="42">
        <v>2.478191911181602</v>
      </c>
      <c r="BN419" s="42">
        <v>2.6764472640761303</v>
      </c>
      <c r="BO419" s="42">
        <v>2.3790642347343378</v>
      </c>
      <c r="BP419" s="42">
        <v>2.3790642347343378</v>
      </c>
    </row>
    <row r="420" spans="1:68" x14ac:dyDescent="0.25">
      <c r="A420" s="9" t="s">
        <v>859</v>
      </c>
      <c r="B420" s="2" t="s">
        <v>1759</v>
      </c>
      <c r="C420" s="2" t="s">
        <v>853</v>
      </c>
      <c r="D420" s="2" t="s">
        <v>860</v>
      </c>
      <c r="E420" s="42">
        <v>4.056246619794484</v>
      </c>
      <c r="F420" s="42">
        <v>4.4618712817739326</v>
      </c>
      <c r="G420" s="42">
        <v>5.0027041644131964</v>
      </c>
      <c r="H420" s="42">
        <v>5.1379123850730126</v>
      </c>
      <c r="I420" s="42">
        <v>4.732287723093564</v>
      </c>
      <c r="J420" s="42">
        <v>4.8674959437533802</v>
      </c>
      <c r="K420" s="42">
        <v>4.8674959437533802</v>
      </c>
      <c r="L420" s="42">
        <v>5.1379123850730126</v>
      </c>
      <c r="M420" s="42">
        <v>5.408328826392645</v>
      </c>
      <c r="N420" s="42">
        <v>5.2731206057328288</v>
      </c>
      <c r="O420" s="42">
        <v>5.408328826392645</v>
      </c>
      <c r="P420" s="42">
        <v>5.5435370470524612</v>
      </c>
      <c r="Q420" s="42">
        <v>5.2731206057328288</v>
      </c>
      <c r="R420" s="42">
        <v>5.2194860813704498</v>
      </c>
      <c r="S420" s="42">
        <v>5.0856531049250533</v>
      </c>
      <c r="T420" s="42">
        <v>4.9518201284796577</v>
      </c>
      <c r="U420" s="42">
        <v>4.9518201284796577</v>
      </c>
      <c r="V420" s="42">
        <v>5.0856531049250533</v>
      </c>
      <c r="W420" s="42">
        <v>4.8179871520342612</v>
      </c>
      <c r="X420" s="42">
        <v>5.2194860813704498</v>
      </c>
      <c r="Y420" s="42">
        <v>4.8179871520342612</v>
      </c>
      <c r="Z420" s="42">
        <v>4.8179871520342612</v>
      </c>
      <c r="AA420" s="42">
        <v>4.8179871520342612</v>
      </c>
      <c r="AB420" s="42">
        <v>4.8179871520342612</v>
      </c>
      <c r="AC420" s="42">
        <v>4.8179871520342612</v>
      </c>
      <c r="AD420" s="42">
        <v>4.6841541755888656</v>
      </c>
      <c r="AE420" s="42">
        <v>4.6210720887245849</v>
      </c>
      <c r="AF420" s="42">
        <v>5.0171639820438347</v>
      </c>
      <c r="AG420" s="42">
        <v>4.6210720887245849</v>
      </c>
      <c r="AH420" s="42">
        <v>4.4890414576181676</v>
      </c>
      <c r="AI420" s="42">
        <v>4.0929495642989178</v>
      </c>
      <c r="AJ420" s="42">
        <v>3.960918933192501</v>
      </c>
      <c r="AK420" s="42">
        <v>3.8288883020860842</v>
      </c>
      <c r="AL420" s="42">
        <v>3.8288883020860842</v>
      </c>
      <c r="AM420" s="42">
        <v>3.8288883020860842</v>
      </c>
      <c r="AN420" s="42">
        <v>3.4327964087668343</v>
      </c>
      <c r="AO420" s="42">
        <v>3.1687351465540008</v>
      </c>
      <c r="AP420" s="42">
        <v>3.036704515447584</v>
      </c>
      <c r="AQ420" s="42">
        <v>3.1687351465540008</v>
      </c>
      <c r="AR420" s="42">
        <v>3.0659172202350535</v>
      </c>
      <c r="AS420" s="42">
        <v>3.1936637710781808</v>
      </c>
      <c r="AT420" s="42">
        <v>3.1936637710781808</v>
      </c>
      <c r="AU420" s="42">
        <v>3.0659172202350535</v>
      </c>
      <c r="AV420" s="42">
        <v>3.0659172202350535</v>
      </c>
      <c r="AW420" s="42">
        <v>2.810424118548799</v>
      </c>
      <c r="AX420" s="42">
        <v>2.810424118548799</v>
      </c>
      <c r="AY420" s="42">
        <v>2.5549310168625445</v>
      </c>
      <c r="AZ420" s="42">
        <v>2.810424118548799</v>
      </c>
      <c r="BA420" s="42">
        <v>2.810424118548799</v>
      </c>
      <c r="BB420" s="42">
        <v>2.810424118548799</v>
      </c>
      <c r="BC420" s="42">
        <v>2.4271844660194173</v>
      </c>
      <c r="BD420" s="42">
        <v>2.5549310168625445</v>
      </c>
      <c r="BE420" s="42">
        <v>2.5980774227071963</v>
      </c>
      <c r="BF420" s="42">
        <v>2.5980774227071963</v>
      </c>
      <c r="BG420" s="42">
        <v>2.4681735515718368</v>
      </c>
      <c r="BH420" s="42">
        <v>2.4681735515718368</v>
      </c>
      <c r="BI420" s="42">
        <v>2.3382696804364769</v>
      </c>
      <c r="BJ420" s="42">
        <v>2.3382696804364769</v>
      </c>
      <c r="BK420" s="42">
        <v>2.3382696804364769</v>
      </c>
      <c r="BL420" s="42">
        <v>2.5980774227071963</v>
      </c>
      <c r="BM420" s="42">
        <v>2.5980774227071963</v>
      </c>
      <c r="BN420" s="42">
        <v>2.7279812938425563</v>
      </c>
      <c r="BO420" s="42">
        <v>2.3382696804364769</v>
      </c>
      <c r="BP420" s="42">
        <v>2.0784619381657574</v>
      </c>
    </row>
    <row r="421" spans="1:68" x14ac:dyDescent="0.25">
      <c r="A421" s="9" t="s">
        <v>861</v>
      </c>
      <c r="B421" s="2" t="s">
        <v>1760</v>
      </c>
      <c r="C421" s="2" t="s">
        <v>853</v>
      </c>
      <c r="D421" s="2" t="s">
        <v>862</v>
      </c>
      <c r="E421" s="42">
        <v>3.7082818294190356</v>
      </c>
      <c r="F421" s="42">
        <v>4.079110012360939</v>
      </c>
      <c r="G421" s="42">
        <v>3.8318912237330034</v>
      </c>
      <c r="H421" s="42">
        <v>4.6971569839307783</v>
      </c>
      <c r="I421" s="42">
        <v>4.6971569839307783</v>
      </c>
      <c r="J421" s="42">
        <v>5.0679851668726821</v>
      </c>
      <c r="K421" s="42">
        <v>5.4388133498145859</v>
      </c>
      <c r="L421" s="42">
        <v>5.5624227441285532</v>
      </c>
      <c r="M421" s="42">
        <v>5.3152039555006176</v>
      </c>
      <c r="N421" s="42">
        <v>4.6971569839307783</v>
      </c>
      <c r="O421" s="42">
        <v>4.573547589616811</v>
      </c>
      <c r="P421" s="42">
        <v>4.4499381953028427</v>
      </c>
      <c r="Q421" s="42">
        <v>4.8207663782447465</v>
      </c>
      <c r="R421" s="42">
        <v>4.8483341621084035</v>
      </c>
      <c r="S421" s="42">
        <v>5.0969666832421678</v>
      </c>
      <c r="T421" s="42">
        <v>4.8483341621084035</v>
      </c>
      <c r="U421" s="42">
        <v>4.5997016409746392</v>
      </c>
      <c r="V421" s="42">
        <v>4.5997016409746392</v>
      </c>
      <c r="W421" s="42">
        <v>4.7240179015415213</v>
      </c>
      <c r="X421" s="42">
        <v>4.8483341621084035</v>
      </c>
      <c r="Y421" s="42">
        <v>4.9726504226752857</v>
      </c>
      <c r="Z421" s="42">
        <v>4.475385380407757</v>
      </c>
      <c r="AA421" s="42">
        <v>4.7240179015415213</v>
      </c>
      <c r="AB421" s="42">
        <v>4.5997016409746392</v>
      </c>
      <c r="AC421" s="42">
        <v>4.7240179015415213</v>
      </c>
      <c r="AD421" s="42">
        <v>4.475385380407757</v>
      </c>
      <c r="AE421" s="42">
        <v>4.448838358872961</v>
      </c>
      <c r="AF421" s="42">
        <v>4.448838358872961</v>
      </c>
      <c r="AG421" s="42">
        <v>4.5724172021749876</v>
      </c>
      <c r="AH421" s="42">
        <v>4.2016806722689077</v>
      </c>
      <c r="AI421" s="42">
        <v>3.9545229856648541</v>
      </c>
      <c r="AJ421" s="42">
        <v>3.9545229856648541</v>
      </c>
      <c r="AK421" s="42">
        <v>3.8309441423628274</v>
      </c>
      <c r="AL421" s="42">
        <v>3.9545229856648541</v>
      </c>
      <c r="AM421" s="42">
        <v>3.9545229856648541</v>
      </c>
      <c r="AN421" s="42">
        <v>3.8309441423628274</v>
      </c>
      <c r="AO421" s="42">
        <v>3.5837864557587742</v>
      </c>
      <c r="AP421" s="42">
        <v>3.4602076124567471</v>
      </c>
      <c r="AQ421" s="42">
        <v>3.5837864557587742</v>
      </c>
      <c r="AR421" s="42">
        <v>3.5091965150048403</v>
      </c>
      <c r="AS421" s="42">
        <v>3.3881897386253632</v>
      </c>
      <c r="AT421" s="42">
        <v>3.1461761858664086</v>
      </c>
      <c r="AU421" s="42">
        <v>3.025169409486931</v>
      </c>
      <c r="AV421" s="42">
        <v>3.025169409486931</v>
      </c>
      <c r="AW421" s="42">
        <v>2.9041626331074539</v>
      </c>
      <c r="AX421" s="42">
        <v>3.025169409486931</v>
      </c>
      <c r="AY421" s="42">
        <v>2.7831558567279768</v>
      </c>
      <c r="AZ421" s="42">
        <v>2.9041626331074539</v>
      </c>
      <c r="BA421" s="42">
        <v>2.9041626331074539</v>
      </c>
      <c r="BB421" s="42">
        <v>2.4201355275895451</v>
      </c>
      <c r="BC421" s="42">
        <v>2.2991287512100675</v>
      </c>
      <c r="BD421" s="42">
        <v>2.4201355275895451</v>
      </c>
      <c r="BE421" s="42">
        <v>2.3490721165139772</v>
      </c>
      <c r="BF421" s="42">
        <v>2.3490721165139772</v>
      </c>
      <c r="BG421" s="42">
        <v>2.231618510688278</v>
      </c>
      <c r="BH421" s="42">
        <v>2.231618510688278</v>
      </c>
      <c r="BI421" s="42">
        <v>1.8792576932111815</v>
      </c>
      <c r="BJ421" s="42">
        <v>1.8792576932111815</v>
      </c>
      <c r="BK421" s="42">
        <v>1.7618040873854828</v>
      </c>
      <c r="BL421" s="42">
        <v>2.231618510688278</v>
      </c>
      <c r="BM421" s="42">
        <v>1.9967112990368805</v>
      </c>
      <c r="BN421" s="42">
        <v>1.9967112990368805</v>
      </c>
      <c r="BO421" s="42">
        <v>2.1141649048625792</v>
      </c>
      <c r="BP421" s="42">
        <v>2.231618510688278</v>
      </c>
    </row>
    <row r="422" spans="1:68" x14ac:dyDescent="0.25">
      <c r="A422" s="9" t="s">
        <v>863</v>
      </c>
      <c r="B422" s="2" t="s">
        <v>1761</v>
      </c>
      <c r="C422" s="2" t="s">
        <v>853</v>
      </c>
      <c r="D422" s="2" t="s">
        <v>864</v>
      </c>
      <c r="E422" s="42">
        <v>6.3371356147021549</v>
      </c>
      <c r="F422" s="42">
        <v>7.4461343472750317</v>
      </c>
      <c r="G422" s="42">
        <v>7.2877059569074785</v>
      </c>
      <c r="H422" s="42">
        <v>7.6045627376425857</v>
      </c>
      <c r="I422" s="42">
        <v>7.7629911280101398</v>
      </c>
      <c r="J422" s="42">
        <v>8.0798479087452471</v>
      </c>
      <c r="K422" s="42">
        <v>7.6045627376425857</v>
      </c>
      <c r="L422" s="42">
        <v>7.7629911280101398</v>
      </c>
      <c r="M422" s="42">
        <v>8.2382762991128011</v>
      </c>
      <c r="N422" s="42">
        <v>8.8719898605830174</v>
      </c>
      <c r="O422" s="42">
        <v>8.8719898605830174</v>
      </c>
      <c r="P422" s="42">
        <v>8.7135614702154633</v>
      </c>
      <c r="Q422" s="42">
        <v>8.3967046894803552</v>
      </c>
      <c r="R422" s="42">
        <v>8.2298136645962732</v>
      </c>
      <c r="S422" s="42">
        <v>8.3850931677018625</v>
      </c>
      <c r="T422" s="42">
        <v>8.5403726708074519</v>
      </c>
      <c r="U422" s="42">
        <v>8.8509316770186324</v>
      </c>
      <c r="V422" s="42">
        <v>8.5403726708074519</v>
      </c>
      <c r="W422" s="42">
        <v>8.695652173913043</v>
      </c>
      <c r="X422" s="42">
        <v>8.8509316770186324</v>
      </c>
      <c r="Y422" s="42">
        <v>8.695652173913043</v>
      </c>
      <c r="Z422" s="42">
        <v>8.2298136645962732</v>
      </c>
      <c r="AA422" s="42">
        <v>8.8509316770186324</v>
      </c>
      <c r="AB422" s="42">
        <v>8.8509316770186324</v>
      </c>
      <c r="AC422" s="42">
        <v>8.074534161490682</v>
      </c>
      <c r="AD422" s="42">
        <v>7.9192546583850927</v>
      </c>
      <c r="AE422" s="42">
        <v>7.8125</v>
      </c>
      <c r="AF422" s="42">
        <v>7.8125</v>
      </c>
      <c r="AG422" s="42">
        <v>7.5061274509803919</v>
      </c>
      <c r="AH422" s="42">
        <v>7.0465686274509807</v>
      </c>
      <c r="AI422" s="42">
        <v>6.8933823529411766</v>
      </c>
      <c r="AJ422" s="42">
        <v>6.4338235294117645</v>
      </c>
      <c r="AK422" s="42">
        <v>6.7401960784313726</v>
      </c>
      <c r="AL422" s="42">
        <v>6.5870098039215685</v>
      </c>
      <c r="AM422" s="42">
        <v>6.8933823529411766</v>
      </c>
      <c r="AN422" s="42">
        <v>6.4338235294117645</v>
      </c>
      <c r="AO422" s="42">
        <v>5.6678921568627452</v>
      </c>
      <c r="AP422" s="42">
        <v>5.6678921568627452</v>
      </c>
      <c r="AQ422" s="42">
        <v>5.8210784313725492</v>
      </c>
      <c r="AR422" s="42">
        <v>5.5833088451366439</v>
      </c>
      <c r="AS422" s="42">
        <v>5.5833088451366439</v>
      </c>
      <c r="AT422" s="42">
        <v>5.1425213047311198</v>
      </c>
      <c r="AU422" s="42">
        <v>4.8486629444607701</v>
      </c>
      <c r="AV422" s="42">
        <v>4.7017337643255948</v>
      </c>
      <c r="AW422" s="42">
        <v>4.407875404055245</v>
      </c>
      <c r="AX422" s="42">
        <v>4.7017337643255948</v>
      </c>
      <c r="AY422" s="42">
        <v>4.407875404055245</v>
      </c>
      <c r="AZ422" s="42">
        <v>4.407875404055245</v>
      </c>
      <c r="BA422" s="42">
        <v>4.2609462239200706</v>
      </c>
      <c r="BB422" s="42">
        <v>4.2609462239200706</v>
      </c>
      <c r="BC422" s="42">
        <v>3.9670878636497209</v>
      </c>
      <c r="BD422" s="42">
        <v>3.9670878636497209</v>
      </c>
      <c r="BE422" s="42">
        <v>4.0358744394618826</v>
      </c>
      <c r="BF422" s="42">
        <v>4.0358744394618826</v>
      </c>
      <c r="BG422" s="42">
        <v>3.8863976083707024</v>
      </c>
      <c r="BH422" s="42">
        <v>3.8863976083707024</v>
      </c>
      <c r="BI422" s="42">
        <v>3.8863976083707024</v>
      </c>
      <c r="BJ422" s="42">
        <v>4.0358744394618826</v>
      </c>
      <c r="BK422" s="42">
        <v>4.0358744394618826</v>
      </c>
      <c r="BL422" s="42">
        <v>4.0358744394618826</v>
      </c>
      <c r="BM422" s="42">
        <v>4.0358744394618826</v>
      </c>
      <c r="BN422" s="42">
        <v>3.5874439461883405</v>
      </c>
      <c r="BO422" s="42">
        <v>3.2884902840059786</v>
      </c>
      <c r="BP422" s="42">
        <v>3.1390134529147979</v>
      </c>
    </row>
    <row r="423" spans="1:68" x14ac:dyDescent="0.25">
      <c r="A423" s="9" t="s">
        <v>865</v>
      </c>
      <c r="B423" s="2" t="s">
        <v>1762</v>
      </c>
      <c r="C423" s="2" t="s">
        <v>853</v>
      </c>
      <c r="D423" s="2" t="s">
        <v>866</v>
      </c>
      <c r="E423" s="42">
        <v>7.2167755991285407</v>
      </c>
      <c r="F423" s="42">
        <v>7.3529411764705888</v>
      </c>
      <c r="G423" s="42">
        <v>7.3529411764705888</v>
      </c>
      <c r="H423" s="42">
        <v>7.89760348583878</v>
      </c>
      <c r="I423" s="42">
        <v>7.89760348583878</v>
      </c>
      <c r="J423" s="42">
        <v>7.761437908496732</v>
      </c>
      <c r="K423" s="42">
        <v>7.761437908496732</v>
      </c>
      <c r="L423" s="42">
        <v>8.1699346405228752</v>
      </c>
      <c r="M423" s="42">
        <v>8.5784313725490193</v>
      </c>
      <c r="N423" s="42">
        <v>8.1699346405228752</v>
      </c>
      <c r="O423" s="42">
        <v>8.3061002178649233</v>
      </c>
      <c r="P423" s="42">
        <v>8.033769063180829</v>
      </c>
      <c r="Q423" s="42">
        <v>8.1699346405228752</v>
      </c>
      <c r="R423" s="42">
        <v>7.7841203943954334</v>
      </c>
      <c r="S423" s="42">
        <v>8.0435910742086154</v>
      </c>
      <c r="T423" s="42">
        <v>8.0435910742086154</v>
      </c>
      <c r="U423" s="42">
        <v>8.1733264141152056</v>
      </c>
      <c r="V423" s="42">
        <v>7.7841203943954334</v>
      </c>
      <c r="W423" s="42">
        <v>8.562532433834976</v>
      </c>
      <c r="X423" s="42">
        <v>8.562532433834976</v>
      </c>
      <c r="Y423" s="42">
        <v>8.6922677737415679</v>
      </c>
      <c r="Z423" s="42">
        <v>8.9517384535547482</v>
      </c>
      <c r="AA423" s="42">
        <v>9.2112091333679302</v>
      </c>
      <c r="AB423" s="42">
        <v>8.9517384535547482</v>
      </c>
      <c r="AC423" s="42">
        <v>8.6922677737415679</v>
      </c>
      <c r="AD423" s="42">
        <v>8.822003113648158</v>
      </c>
      <c r="AE423" s="42">
        <v>8.5341365461847385</v>
      </c>
      <c r="AF423" s="42">
        <v>8.785140562248996</v>
      </c>
      <c r="AG423" s="42">
        <v>8.0321285140562235</v>
      </c>
      <c r="AH423" s="42">
        <v>7.5301204819277103</v>
      </c>
      <c r="AI423" s="42">
        <v>7.2791164658634528</v>
      </c>
      <c r="AJ423" s="42">
        <v>7.153614457831325</v>
      </c>
      <c r="AK423" s="42">
        <v>7.153614457831325</v>
      </c>
      <c r="AL423" s="42">
        <v>7.4046184738955816</v>
      </c>
      <c r="AM423" s="42">
        <v>7.153614457831325</v>
      </c>
      <c r="AN423" s="42">
        <v>6.5261044176706822</v>
      </c>
      <c r="AO423" s="42">
        <v>6.2751004016064256</v>
      </c>
      <c r="AP423" s="42">
        <v>6.2751004016064256</v>
      </c>
      <c r="AQ423" s="42">
        <v>6.1495983935742968</v>
      </c>
      <c r="AR423" s="42">
        <v>5.7947019867549665</v>
      </c>
      <c r="AS423" s="42">
        <v>5.9129612109744558</v>
      </c>
      <c r="AT423" s="42">
        <v>5.5581835383159888</v>
      </c>
      <c r="AU423" s="42">
        <v>5.2034058656575208</v>
      </c>
      <c r="AV423" s="42">
        <v>5.0851466414380324</v>
      </c>
      <c r="AW423" s="42">
        <v>5.0851466414380324</v>
      </c>
      <c r="AX423" s="42">
        <v>5.0851466414380324</v>
      </c>
      <c r="AY423" s="42">
        <v>5.2034058656575208</v>
      </c>
      <c r="AZ423" s="42">
        <v>4.6121097445600752</v>
      </c>
      <c r="BA423" s="42">
        <v>4.8486281929990538</v>
      </c>
      <c r="BB423" s="42">
        <v>4.3755912961210974</v>
      </c>
      <c r="BC423" s="42">
        <v>4.4938505203405867</v>
      </c>
      <c r="BD423" s="42">
        <v>4.2573320719016081</v>
      </c>
      <c r="BE423" s="42">
        <v>4.3436293436293436</v>
      </c>
      <c r="BF423" s="42">
        <v>4.5849420849420852</v>
      </c>
      <c r="BG423" s="42">
        <v>4.4642857142857144</v>
      </c>
      <c r="BH423" s="42">
        <v>4.3436293436293436</v>
      </c>
      <c r="BI423" s="42">
        <v>4.1023166023166029</v>
      </c>
      <c r="BJ423" s="42">
        <v>4.1023166023166029</v>
      </c>
      <c r="BK423" s="42">
        <v>3.9816602316602321</v>
      </c>
      <c r="BL423" s="42">
        <v>3.9816602316602321</v>
      </c>
      <c r="BM423" s="42">
        <v>3.9816602316602321</v>
      </c>
      <c r="BN423" s="42">
        <v>3.7403474903474905</v>
      </c>
      <c r="BO423" s="42">
        <v>3.4990347490347493</v>
      </c>
      <c r="BP423" s="42">
        <v>3.3783783783783785</v>
      </c>
    </row>
    <row r="424" spans="1:68" x14ac:dyDescent="0.25">
      <c r="A424" s="9" t="s">
        <v>867</v>
      </c>
      <c r="B424" s="2" t="s">
        <v>1763</v>
      </c>
      <c r="C424" s="2" t="s">
        <v>853</v>
      </c>
      <c r="D424" s="2" t="s">
        <v>868</v>
      </c>
      <c r="E424" s="42">
        <v>3.7283621837549936</v>
      </c>
      <c r="F424" s="42">
        <v>4.2609853528628499</v>
      </c>
      <c r="G424" s="42">
        <v>4.1278295605858855</v>
      </c>
      <c r="H424" s="42">
        <v>4.3941411451398142</v>
      </c>
      <c r="I424" s="42">
        <v>4.3941411451398142</v>
      </c>
      <c r="J424" s="42">
        <v>4.7936085219707065</v>
      </c>
      <c r="K424" s="42">
        <v>5.0599201065246344</v>
      </c>
      <c r="L424" s="42">
        <v>5.0599201065246344</v>
      </c>
      <c r="M424" s="42">
        <v>5.3262316910785623</v>
      </c>
      <c r="N424" s="42">
        <v>5.4593874833555267</v>
      </c>
      <c r="O424" s="42">
        <v>5.0599201065246344</v>
      </c>
      <c r="P424" s="42">
        <v>4.92676431424767</v>
      </c>
      <c r="Q424" s="42">
        <v>5.5925432756324902</v>
      </c>
      <c r="R424" s="42">
        <v>5.6</v>
      </c>
      <c r="S424" s="42">
        <v>5.8666666666666663</v>
      </c>
      <c r="T424" s="42">
        <v>5.333333333333333</v>
      </c>
      <c r="U424" s="42">
        <v>5.0666666666666664</v>
      </c>
      <c r="V424" s="42">
        <v>5.4666666666666668</v>
      </c>
      <c r="W424" s="42">
        <v>5.2</v>
      </c>
      <c r="X424" s="42">
        <v>5.7333333333333334</v>
      </c>
      <c r="Y424" s="42">
        <v>5.6</v>
      </c>
      <c r="Z424" s="42">
        <v>5.6</v>
      </c>
      <c r="AA424" s="42">
        <v>5.4666666666666668</v>
      </c>
      <c r="AB424" s="42">
        <v>5.4666666666666668</v>
      </c>
      <c r="AC424" s="42">
        <v>5.2</v>
      </c>
      <c r="AD424" s="42">
        <v>5.333333333333333</v>
      </c>
      <c r="AE424" s="42">
        <v>5.2673163023439562</v>
      </c>
      <c r="AF424" s="42">
        <v>5.2673163023439562</v>
      </c>
      <c r="AG424" s="42">
        <v>5.2673163023439562</v>
      </c>
      <c r="AH424" s="42">
        <v>5.5306821174611533</v>
      </c>
      <c r="AI424" s="42">
        <v>5.5306821174611533</v>
      </c>
      <c r="AJ424" s="42">
        <v>5.5306821174611533</v>
      </c>
      <c r="AK424" s="42">
        <v>5.3989992099025548</v>
      </c>
      <c r="AL424" s="42">
        <v>5.2673163023439562</v>
      </c>
      <c r="AM424" s="42">
        <v>4.8722675796681596</v>
      </c>
      <c r="AN424" s="42">
        <v>4.7405846721095601</v>
      </c>
      <c r="AO424" s="42">
        <v>4.3455359494337635</v>
      </c>
      <c r="AP424" s="42">
        <v>4.3455359494337635</v>
      </c>
      <c r="AQ424" s="42">
        <v>4.3455359494337635</v>
      </c>
      <c r="AR424" s="42">
        <v>4.2318543216209283</v>
      </c>
      <c r="AS424" s="42">
        <v>4.1036163118748394</v>
      </c>
      <c r="AT424" s="42">
        <v>4.1036163118748394</v>
      </c>
      <c r="AU424" s="42">
        <v>4.1036163118748394</v>
      </c>
      <c r="AV424" s="42">
        <v>3.8471402923826621</v>
      </c>
      <c r="AW424" s="42">
        <v>3.5906642728904847</v>
      </c>
      <c r="AX424" s="42">
        <v>3.5906642728904847</v>
      </c>
      <c r="AY424" s="42">
        <v>3.4624262631443958</v>
      </c>
      <c r="AZ424" s="42">
        <v>3.3341882533983069</v>
      </c>
      <c r="BA424" s="42">
        <v>3.2059502436522185</v>
      </c>
      <c r="BB424" s="42">
        <v>2.9494742241600407</v>
      </c>
      <c r="BC424" s="42">
        <v>2.9494742241600407</v>
      </c>
      <c r="BD424" s="42">
        <v>3.2059502436522185</v>
      </c>
      <c r="BE424" s="42">
        <v>3.0986613782845809</v>
      </c>
      <c r="BF424" s="42">
        <v>2.7268220128904312</v>
      </c>
      <c r="BG424" s="42">
        <v>2.7268220128904312</v>
      </c>
      <c r="BH424" s="42">
        <v>2.8507684680218142</v>
      </c>
      <c r="BI424" s="42">
        <v>2.4789291026276645</v>
      </c>
      <c r="BJ424" s="42">
        <v>2.2310361923648983</v>
      </c>
      <c r="BK424" s="42">
        <v>2.4789291026276645</v>
      </c>
      <c r="BL424" s="42">
        <v>2.9747149231531975</v>
      </c>
      <c r="BM424" s="42">
        <v>2.6028755577590479</v>
      </c>
      <c r="BN424" s="42">
        <v>2.3549826474962816</v>
      </c>
      <c r="BO424" s="42">
        <v>2.2310361923648983</v>
      </c>
      <c r="BP424" s="42">
        <v>1.9831432821021318</v>
      </c>
    </row>
    <row r="425" spans="1:68" x14ac:dyDescent="0.25">
      <c r="A425" s="9" t="s">
        <v>869</v>
      </c>
      <c r="B425" s="2" t="s">
        <v>1764</v>
      </c>
      <c r="C425" s="2" t="s">
        <v>853</v>
      </c>
      <c r="D425" s="2" t="s">
        <v>870</v>
      </c>
      <c r="E425" s="42">
        <v>5.0689946493945373</v>
      </c>
      <c r="F425" s="42">
        <v>5.3506054632497895</v>
      </c>
      <c r="G425" s="42">
        <v>5.2098000563221634</v>
      </c>
      <c r="H425" s="42">
        <v>5.4914108701774147</v>
      </c>
      <c r="I425" s="42">
        <v>5.0689946493945373</v>
      </c>
      <c r="J425" s="42">
        <v>5.0689946493945373</v>
      </c>
      <c r="K425" s="42">
        <v>5.0689946493945373</v>
      </c>
      <c r="L425" s="42">
        <v>5.6322162771050408</v>
      </c>
      <c r="M425" s="42">
        <v>5.2098000563221634</v>
      </c>
      <c r="N425" s="42">
        <v>5.2098000563221634</v>
      </c>
      <c r="O425" s="42">
        <v>5.3506054632497895</v>
      </c>
      <c r="P425" s="42">
        <v>4.9281892424669111</v>
      </c>
      <c r="Q425" s="42">
        <v>4.9281892424669111</v>
      </c>
      <c r="R425" s="42">
        <v>4.8828124999999991</v>
      </c>
      <c r="S425" s="42">
        <v>5.3013392857142856</v>
      </c>
      <c r="T425" s="42">
        <v>5.3013392857142856</v>
      </c>
      <c r="U425" s="42">
        <v>5.5803571428571423</v>
      </c>
      <c r="V425" s="42">
        <v>5.4408482142857135</v>
      </c>
      <c r="W425" s="42">
        <v>5.0223214285714279</v>
      </c>
      <c r="X425" s="42">
        <v>5.0223214285714279</v>
      </c>
      <c r="Y425" s="42">
        <v>5.3013392857142856</v>
      </c>
      <c r="Z425" s="42">
        <v>5.5803571428571423</v>
      </c>
      <c r="AA425" s="42">
        <v>5.8593749999999991</v>
      </c>
      <c r="AB425" s="42">
        <v>5.8593749999999991</v>
      </c>
      <c r="AC425" s="42">
        <v>5.7198660714285712</v>
      </c>
      <c r="AD425" s="42">
        <v>5.3013392857142856</v>
      </c>
      <c r="AE425" s="42">
        <v>5.2126200274348422</v>
      </c>
      <c r="AF425" s="42">
        <v>5.2126200274348422</v>
      </c>
      <c r="AG425" s="42">
        <v>4.9382716049382713</v>
      </c>
      <c r="AH425" s="42">
        <v>4.9382716049382713</v>
      </c>
      <c r="AI425" s="42">
        <v>4.8010973936899859</v>
      </c>
      <c r="AJ425" s="42">
        <v>4.526748971193415</v>
      </c>
      <c r="AK425" s="42">
        <v>4.3895747599451296</v>
      </c>
      <c r="AL425" s="42">
        <v>4.252400548696845</v>
      </c>
      <c r="AM425" s="42">
        <v>4.1152263374485596</v>
      </c>
      <c r="AN425" s="42">
        <v>3.9780521262002742</v>
      </c>
      <c r="AO425" s="42">
        <v>3.9780521262002742</v>
      </c>
      <c r="AP425" s="42">
        <v>4.252400548696845</v>
      </c>
      <c r="AQ425" s="42">
        <v>4.1152263374485596</v>
      </c>
      <c r="AR425" s="42">
        <v>3.9798355001326615</v>
      </c>
      <c r="AS425" s="42">
        <v>3.8471743167949062</v>
      </c>
      <c r="AT425" s="42">
        <v>4.2451578668081718</v>
      </c>
      <c r="AU425" s="42">
        <v>4.1124966834704164</v>
      </c>
      <c r="AV425" s="42">
        <v>4.2451578668081718</v>
      </c>
      <c r="AW425" s="42">
        <v>3.8471743167949062</v>
      </c>
      <c r="AX425" s="42">
        <v>3.7145131334571508</v>
      </c>
      <c r="AY425" s="42">
        <v>3.7145131334571508</v>
      </c>
      <c r="AZ425" s="42">
        <v>3.5818519501193955</v>
      </c>
      <c r="BA425" s="42">
        <v>3.9798355001326615</v>
      </c>
      <c r="BB425" s="42">
        <v>3.8471743167949062</v>
      </c>
      <c r="BC425" s="42">
        <v>3.7145131334571508</v>
      </c>
      <c r="BD425" s="42">
        <v>3.3165295834438844</v>
      </c>
      <c r="BE425" s="42">
        <v>3.3440342429106473</v>
      </c>
      <c r="BF425" s="42">
        <v>3.0765115034777955</v>
      </c>
      <c r="BG425" s="42">
        <v>3.2102728731942212</v>
      </c>
      <c r="BH425" s="42">
        <v>2.8089887640449436</v>
      </c>
      <c r="BI425" s="42">
        <v>2.6752273943285179</v>
      </c>
      <c r="BJ425" s="42">
        <v>2.6752273943285179</v>
      </c>
      <c r="BK425" s="42">
        <v>2.407704654895666</v>
      </c>
      <c r="BL425" s="42">
        <v>2.8089887640449436</v>
      </c>
      <c r="BM425" s="42">
        <v>2.8089887640449436</v>
      </c>
      <c r="BN425" s="42">
        <v>2.9427501337613697</v>
      </c>
      <c r="BO425" s="42">
        <v>2.8089887640449436</v>
      </c>
      <c r="BP425" s="42">
        <v>2.9427501337613697</v>
      </c>
    </row>
    <row r="426" spans="1:68" x14ac:dyDescent="0.25">
      <c r="A426" s="9" t="s">
        <v>871</v>
      </c>
      <c r="B426" s="2" t="s">
        <v>1765</v>
      </c>
      <c r="C426" s="2" t="s">
        <v>853</v>
      </c>
      <c r="D426" s="2" t="s">
        <v>872</v>
      </c>
      <c r="E426" s="42">
        <v>3.9857064321055522</v>
      </c>
      <c r="F426" s="42">
        <v>4.2605827377680043</v>
      </c>
      <c r="G426" s="42">
        <v>4.2605827377680043</v>
      </c>
      <c r="H426" s="42">
        <v>4.947773501924134</v>
      </c>
      <c r="I426" s="42">
        <v>4.6728971962616823</v>
      </c>
      <c r="J426" s="42">
        <v>4.535459043430456</v>
      </c>
      <c r="K426" s="42">
        <v>4.6728971962616823</v>
      </c>
      <c r="L426" s="42">
        <v>4.6728971962616823</v>
      </c>
      <c r="M426" s="42">
        <v>4.947773501924134</v>
      </c>
      <c r="N426" s="42">
        <v>4.947773501924134</v>
      </c>
      <c r="O426" s="42">
        <v>4.947773501924134</v>
      </c>
      <c r="P426" s="42">
        <v>4.535459043430456</v>
      </c>
      <c r="Q426" s="42">
        <v>4.8103353490929077</v>
      </c>
      <c r="R426" s="42">
        <v>4.7233468286099871</v>
      </c>
      <c r="S426" s="42">
        <v>4.5883940620782733</v>
      </c>
      <c r="T426" s="42">
        <v>4.4534412955465594</v>
      </c>
      <c r="U426" s="42">
        <v>4.5883940620782733</v>
      </c>
      <c r="V426" s="42">
        <v>4.1835357624831309</v>
      </c>
      <c r="W426" s="42">
        <v>4.1835357624831309</v>
      </c>
      <c r="X426" s="42">
        <v>4.1835357624831309</v>
      </c>
      <c r="Y426" s="42">
        <v>4.3184885290148447</v>
      </c>
      <c r="Z426" s="42">
        <v>4.4534412955465594</v>
      </c>
      <c r="AA426" s="42">
        <v>4.7233468286099871</v>
      </c>
      <c r="AB426" s="42">
        <v>4.4534412955465594</v>
      </c>
      <c r="AC426" s="42">
        <v>4.7233468286099871</v>
      </c>
      <c r="AD426" s="42">
        <v>4.4534412955465594</v>
      </c>
      <c r="AE426" s="42">
        <v>4.3836344314558975</v>
      </c>
      <c r="AF426" s="42">
        <v>4.3836344314558975</v>
      </c>
      <c r="AG426" s="42">
        <v>4.3836344314558975</v>
      </c>
      <c r="AH426" s="42">
        <v>4.3836344314558975</v>
      </c>
      <c r="AI426" s="42">
        <v>4.5164718384697133</v>
      </c>
      <c r="AJ426" s="42">
        <v>4.5164718384697133</v>
      </c>
      <c r="AK426" s="42">
        <v>4.1179596174282675</v>
      </c>
      <c r="AL426" s="42">
        <v>4.2507970244420825</v>
      </c>
      <c r="AM426" s="42">
        <v>3.8522848034006376</v>
      </c>
      <c r="AN426" s="42">
        <v>3.8522848034006376</v>
      </c>
      <c r="AO426" s="42">
        <v>3.4537725823591923</v>
      </c>
      <c r="AP426" s="42">
        <v>3.5866099893730072</v>
      </c>
      <c r="AQ426" s="42">
        <v>3.5866099893730072</v>
      </c>
      <c r="AR426" s="42">
        <v>3.4456355283307811</v>
      </c>
      <c r="AS426" s="42">
        <v>3.0627871362940278</v>
      </c>
      <c r="AT426" s="42">
        <v>3.1904032669729454</v>
      </c>
      <c r="AU426" s="42">
        <v>2.807554874936192</v>
      </c>
      <c r="AV426" s="42">
        <v>2.5523226135783563</v>
      </c>
      <c r="AW426" s="42">
        <v>2.4247064828994387</v>
      </c>
      <c r="AX426" s="42">
        <v>2.807554874936192</v>
      </c>
      <c r="AY426" s="42">
        <v>2.9351710056151097</v>
      </c>
      <c r="AZ426" s="42">
        <v>2.807554874936192</v>
      </c>
      <c r="BA426" s="42">
        <v>2.5523226135783563</v>
      </c>
      <c r="BB426" s="42">
        <v>2.679938744257274</v>
      </c>
      <c r="BC426" s="42">
        <v>2.2970903522205206</v>
      </c>
      <c r="BD426" s="42">
        <v>2.169474221541603</v>
      </c>
      <c r="BE426" s="42">
        <v>2.1207584830339323</v>
      </c>
      <c r="BF426" s="42">
        <v>1.9960079840319362</v>
      </c>
      <c r="BG426" s="42">
        <v>1.9960079840319362</v>
      </c>
      <c r="BH426" s="42">
        <v>2.3702594810379241</v>
      </c>
      <c r="BI426" s="42">
        <v>2.1207584830339323</v>
      </c>
      <c r="BJ426" s="42">
        <v>2.2455089820359282</v>
      </c>
      <c r="BK426" s="42">
        <v>2.2455089820359282</v>
      </c>
      <c r="BL426" s="42">
        <v>2.6197604790419162</v>
      </c>
      <c r="BM426" s="42">
        <v>2.4950099800399204</v>
      </c>
      <c r="BN426" s="42">
        <v>2.1207584830339323</v>
      </c>
      <c r="BO426" s="42">
        <v>1.9960079840319362</v>
      </c>
      <c r="BP426" s="42">
        <v>2.1207584830339323</v>
      </c>
    </row>
    <row r="427" spans="1:68" x14ac:dyDescent="0.25">
      <c r="A427" s="9" t="s">
        <v>873</v>
      </c>
      <c r="B427" s="2" t="s">
        <v>1766</v>
      </c>
      <c r="C427" s="2" t="s">
        <v>853</v>
      </c>
      <c r="D427" s="2" t="s">
        <v>874</v>
      </c>
      <c r="E427" s="42">
        <v>3.319171534784918</v>
      </c>
      <c r="F427" s="42">
        <v>3.5847052575677116</v>
      </c>
      <c r="G427" s="42">
        <v>3.8502389803505048</v>
      </c>
      <c r="H427" s="42">
        <v>3.9830058417419014</v>
      </c>
      <c r="I427" s="42">
        <v>3.8502389803505048</v>
      </c>
      <c r="J427" s="42">
        <v>3.9830058417419014</v>
      </c>
      <c r="K427" s="42">
        <v>4.2485395645246946</v>
      </c>
      <c r="L427" s="42">
        <v>4.7796070100902819</v>
      </c>
      <c r="M427" s="42">
        <v>4.5140732873074887</v>
      </c>
      <c r="N427" s="42">
        <v>4.5140732873074887</v>
      </c>
      <c r="O427" s="42">
        <v>4.3813064259160921</v>
      </c>
      <c r="P427" s="42">
        <v>4.115772703133298</v>
      </c>
      <c r="Q427" s="42">
        <v>4.2485395645246946</v>
      </c>
      <c r="R427" s="42">
        <v>4.2507970244420825</v>
      </c>
      <c r="S427" s="42">
        <v>4.3836344314558975</v>
      </c>
      <c r="T427" s="42">
        <v>4.5164718384697133</v>
      </c>
      <c r="U427" s="42">
        <v>4.2507970244420825</v>
      </c>
      <c r="V427" s="42">
        <v>3.8522848034006376</v>
      </c>
      <c r="W427" s="42">
        <v>3.7194473963868226</v>
      </c>
      <c r="X427" s="42">
        <v>3.9851222104144526</v>
      </c>
      <c r="Y427" s="42">
        <v>3.7194473963868226</v>
      </c>
      <c r="Z427" s="42">
        <v>3.8522848034006376</v>
      </c>
      <c r="AA427" s="42">
        <v>4.1179596174282675</v>
      </c>
      <c r="AB427" s="42">
        <v>3.8522848034006376</v>
      </c>
      <c r="AC427" s="42">
        <v>3.8522848034006376</v>
      </c>
      <c r="AD427" s="42">
        <v>3.5866099893730072</v>
      </c>
      <c r="AE427" s="42">
        <v>3.5685963521015069</v>
      </c>
      <c r="AF427" s="42">
        <v>3.9651070578905632</v>
      </c>
      <c r="AG427" s="42">
        <v>3.5685963521015069</v>
      </c>
      <c r="AH427" s="42">
        <v>3.5685963521015069</v>
      </c>
      <c r="AI427" s="42">
        <v>3.5685963521015069</v>
      </c>
      <c r="AJ427" s="42">
        <v>3.7007665873645257</v>
      </c>
      <c r="AK427" s="42">
        <v>3.8329368226275444</v>
      </c>
      <c r="AL427" s="42">
        <v>3.7007665873645257</v>
      </c>
      <c r="AM427" s="42">
        <v>3.7007665873645257</v>
      </c>
      <c r="AN427" s="42">
        <v>3.5685963521015069</v>
      </c>
      <c r="AO427" s="42">
        <v>3.1720856463124507</v>
      </c>
      <c r="AP427" s="42">
        <v>3.1720856463124507</v>
      </c>
      <c r="AQ427" s="42">
        <v>3.3042558815754695</v>
      </c>
      <c r="AR427" s="42">
        <v>3.2391811350090696</v>
      </c>
      <c r="AS427" s="42">
        <v>2.8504793988079813</v>
      </c>
      <c r="AT427" s="42">
        <v>2.9800466442083438</v>
      </c>
      <c r="AU427" s="42">
        <v>2.9800466442083438</v>
      </c>
      <c r="AV427" s="42">
        <v>2.9800466442083438</v>
      </c>
      <c r="AW427" s="42">
        <v>2.8504793988079813</v>
      </c>
      <c r="AX427" s="42">
        <v>2.7209121534076184</v>
      </c>
      <c r="AY427" s="42">
        <v>2.8504793988079813</v>
      </c>
      <c r="AZ427" s="42">
        <v>2.7209121534076184</v>
      </c>
      <c r="BA427" s="42">
        <v>2.5913449080072555</v>
      </c>
      <c r="BB427" s="42">
        <v>2.7209121534076184</v>
      </c>
      <c r="BC427" s="42">
        <v>2.7209121534076184</v>
      </c>
      <c r="BD427" s="42">
        <v>2.3322104172065301</v>
      </c>
      <c r="BE427" s="42">
        <v>2.24271118863693</v>
      </c>
      <c r="BF427" s="42">
        <v>2.24271118863693</v>
      </c>
      <c r="BG427" s="42">
        <v>2.24271118863693</v>
      </c>
      <c r="BH427" s="42">
        <v>2.24271118863693</v>
      </c>
      <c r="BI427" s="42">
        <v>1.9935210565661599</v>
      </c>
      <c r="BJ427" s="42">
        <v>1.8689259905307749</v>
      </c>
      <c r="BK427" s="42">
        <v>1.74433092449539</v>
      </c>
      <c r="BL427" s="42">
        <v>2.24271118863693</v>
      </c>
      <c r="BM427" s="42">
        <v>1.9935210565661599</v>
      </c>
      <c r="BN427" s="42">
        <v>2.118116122601545</v>
      </c>
      <c r="BO427" s="42">
        <v>1.8689259905307749</v>
      </c>
      <c r="BP427" s="42">
        <v>1.74433092449539</v>
      </c>
    </row>
    <row r="428" spans="1:68" x14ac:dyDescent="0.25">
      <c r="A428" s="9" t="s">
        <v>875</v>
      </c>
      <c r="B428" s="2" t="s">
        <v>1767</v>
      </c>
      <c r="C428" s="2" t="s">
        <v>853</v>
      </c>
      <c r="D428" s="2" t="s">
        <v>876</v>
      </c>
      <c r="E428" s="42">
        <v>4.7464690900671451</v>
      </c>
      <c r="F428" s="42">
        <v>4.7464690900671451</v>
      </c>
      <c r="G428" s="42">
        <v>4.7464690900671451</v>
      </c>
      <c r="H428" s="42">
        <v>4.7464690900671451</v>
      </c>
      <c r="I428" s="42">
        <v>4.9780041676313962</v>
      </c>
      <c r="J428" s="42">
        <v>5.2095392451956473</v>
      </c>
      <c r="K428" s="42">
        <v>5.4410743227598983</v>
      </c>
      <c r="L428" s="42">
        <v>6.1356795554526515</v>
      </c>
      <c r="M428" s="42">
        <v>5.9041444778884005</v>
      </c>
      <c r="N428" s="42">
        <v>5.4410743227598983</v>
      </c>
      <c r="O428" s="42">
        <v>6.2514470942347771</v>
      </c>
      <c r="P428" s="42">
        <v>6.019912016670526</v>
      </c>
      <c r="Q428" s="42">
        <v>6.4829821717990281</v>
      </c>
      <c r="R428" s="42">
        <v>6.1592608886933569</v>
      </c>
      <c r="S428" s="42">
        <v>6.1592608886933569</v>
      </c>
      <c r="T428" s="42">
        <v>6.0492740871095467</v>
      </c>
      <c r="U428" s="42">
        <v>5.4993400791904969</v>
      </c>
      <c r="V428" s="42">
        <v>5.6093268807743071</v>
      </c>
      <c r="W428" s="42">
        <v>5.1693796744390674</v>
      </c>
      <c r="X428" s="42">
        <v>5.2793664760228776</v>
      </c>
      <c r="Y428" s="42">
        <v>5.8293004839419265</v>
      </c>
      <c r="Z428" s="42">
        <v>5.7193136823581172</v>
      </c>
      <c r="AA428" s="42">
        <v>6.0492740871095467</v>
      </c>
      <c r="AB428" s="42">
        <v>5.7193136823581172</v>
      </c>
      <c r="AC428" s="42">
        <v>5.7193136823581172</v>
      </c>
      <c r="AD428" s="42">
        <v>5.6093268807743071</v>
      </c>
      <c r="AE428" s="42">
        <v>5.3672910966112397</v>
      </c>
      <c r="AF428" s="42">
        <v>5.683014102294254</v>
      </c>
      <c r="AG428" s="42">
        <v>5.4725320985055781</v>
      </c>
      <c r="AH428" s="42">
        <v>5.5777731003999165</v>
      </c>
      <c r="AI428" s="42">
        <v>5.2620500947169022</v>
      </c>
      <c r="AJ428" s="42">
        <v>5.0515680909282255</v>
      </c>
      <c r="AK428" s="42">
        <v>5.2620500947169022</v>
      </c>
      <c r="AL428" s="42">
        <v>5.0515680909282255</v>
      </c>
      <c r="AM428" s="42">
        <v>4.8410860871395496</v>
      </c>
      <c r="AN428" s="42">
        <v>4.3148810776678594</v>
      </c>
      <c r="AO428" s="42">
        <v>4.3148810776678594</v>
      </c>
      <c r="AP428" s="42">
        <v>4.3148810776678594</v>
      </c>
      <c r="AQ428" s="42">
        <v>4.3148810776678594</v>
      </c>
      <c r="AR428" s="42">
        <v>4.0346388506199569</v>
      </c>
      <c r="AS428" s="42">
        <v>4.0346388506199569</v>
      </c>
      <c r="AT428" s="42">
        <v>3.9362330249950794</v>
      </c>
      <c r="AU428" s="42">
        <v>3.8378271993702024</v>
      </c>
      <c r="AV428" s="42">
        <v>3.6410155481204485</v>
      </c>
      <c r="AW428" s="42">
        <v>3.5426097224955715</v>
      </c>
      <c r="AX428" s="42">
        <v>3.4442038968706945</v>
      </c>
      <c r="AY428" s="42">
        <v>3.6410155481204485</v>
      </c>
      <c r="AZ428" s="42">
        <v>3.5426097224955715</v>
      </c>
      <c r="BA428" s="42">
        <v>3.3457980712458175</v>
      </c>
      <c r="BB428" s="42">
        <v>3.1489864199960635</v>
      </c>
      <c r="BC428" s="42">
        <v>3.0505805943711866</v>
      </c>
      <c r="BD428" s="42">
        <v>2.7553631174965556</v>
      </c>
      <c r="BE428" s="42">
        <v>2.9136316337148807</v>
      </c>
      <c r="BF428" s="42">
        <v>3.0176899063475546</v>
      </c>
      <c r="BG428" s="42">
        <v>2.8095733610822062</v>
      </c>
      <c r="BH428" s="42">
        <v>2.8095733610822062</v>
      </c>
      <c r="BI428" s="42">
        <v>2.6014568158168574</v>
      </c>
      <c r="BJ428" s="42">
        <v>2.6014568158168574</v>
      </c>
      <c r="BK428" s="42">
        <v>2.9136316337148807</v>
      </c>
      <c r="BL428" s="42">
        <v>3.0176899063475546</v>
      </c>
      <c r="BM428" s="42">
        <v>2.9136316337148807</v>
      </c>
      <c r="BN428" s="42">
        <v>3.0176899063475546</v>
      </c>
      <c r="BO428" s="42">
        <v>2.7055150884495318</v>
      </c>
      <c r="BP428" s="42">
        <v>2.7055150884495318</v>
      </c>
    </row>
    <row r="429" spans="1:68" x14ac:dyDescent="0.25">
      <c r="A429" s="9" t="s">
        <v>877</v>
      </c>
      <c r="B429" s="2" t="s">
        <v>1768</v>
      </c>
      <c r="C429" s="2" t="s">
        <v>853</v>
      </c>
      <c r="D429" s="2" t="s">
        <v>878</v>
      </c>
      <c r="E429" s="42">
        <v>7.348784624081401</v>
      </c>
      <c r="F429" s="42">
        <v>8.3380440927077437</v>
      </c>
      <c r="G429" s="42">
        <v>7.7727529677784055</v>
      </c>
      <c r="H429" s="42">
        <v>8.0553985302430746</v>
      </c>
      <c r="I429" s="42">
        <v>7.9140757490107401</v>
      </c>
      <c r="J429" s="42">
        <v>7.7727529677784055</v>
      </c>
      <c r="K429" s="42">
        <v>8.0553985302430746</v>
      </c>
      <c r="L429" s="42">
        <v>8.9033352176370819</v>
      </c>
      <c r="M429" s="42">
        <v>9.0446579988694165</v>
      </c>
      <c r="N429" s="42">
        <v>8.7620124364047474</v>
      </c>
      <c r="O429" s="42">
        <v>8.6206896551724128</v>
      </c>
      <c r="P429" s="42">
        <v>8.3380440927077437</v>
      </c>
      <c r="Q429" s="42">
        <v>8.6206896551724128</v>
      </c>
      <c r="R429" s="42">
        <v>8.2121701669359179</v>
      </c>
      <c r="S429" s="42">
        <v>8.3467959073774907</v>
      </c>
      <c r="T429" s="42">
        <v>8.0775444264943452</v>
      </c>
      <c r="U429" s="42">
        <v>7.8082929456112007</v>
      </c>
      <c r="V429" s="42">
        <v>7.4044157242864834</v>
      </c>
      <c r="W429" s="42">
        <v>7.5390414647280561</v>
      </c>
      <c r="X429" s="42">
        <v>7.9429186860527734</v>
      </c>
      <c r="Y429" s="42">
        <v>8.4814216478190634</v>
      </c>
      <c r="Z429" s="42">
        <v>8.3467959073774907</v>
      </c>
      <c r="AA429" s="42">
        <v>8.6160473882606361</v>
      </c>
      <c r="AB429" s="42">
        <v>8.3467959073774907</v>
      </c>
      <c r="AC429" s="42">
        <v>7.9429186860527734</v>
      </c>
      <c r="AD429" s="42">
        <v>8.4814216478190634</v>
      </c>
      <c r="AE429" s="42">
        <v>8.1839438815276697</v>
      </c>
      <c r="AF429" s="42">
        <v>8.5736554949337478</v>
      </c>
      <c r="AG429" s="42">
        <v>8.4437516237983896</v>
      </c>
      <c r="AH429" s="42">
        <v>8.3138477526630297</v>
      </c>
      <c r="AI429" s="42">
        <v>7.9241361392569498</v>
      </c>
      <c r="AJ429" s="42">
        <v>7.53442452585087</v>
      </c>
      <c r="AK429" s="42">
        <v>7.6643283969862299</v>
      </c>
      <c r="AL429" s="42">
        <v>8.0540400103923098</v>
      </c>
      <c r="AM429" s="42">
        <v>7.1447129124447901</v>
      </c>
      <c r="AN429" s="42">
        <v>6.8849051701740711</v>
      </c>
      <c r="AO429" s="42">
        <v>6.4951935567679913</v>
      </c>
      <c r="AP429" s="42">
        <v>5.9755780722265524</v>
      </c>
      <c r="AQ429" s="42">
        <v>6.3652896856326313</v>
      </c>
      <c r="AR429" s="42">
        <v>5.9365156287860428</v>
      </c>
      <c r="AS429" s="42">
        <v>5.8153622486067356</v>
      </c>
      <c r="AT429" s="42">
        <v>5.9365156287860428</v>
      </c>
      <c r="AU429" s="42">
        <v>5.573055488248122</v>
      </c>
      <c r="AV429" s="42">
        <v>5.4519021080688148</v>
      </c>
      <c r="AW429" s="42">
        <v>4.8461352071722796</v>
      </c>
      <c r="AX429" s="42">
        <v>5.0884419675308941</v>
      </c>
      <c r="AY429" s="42">
        <v>5.0884419675308941</v>
      </c>
      <c r="AZ429" s="42">
        <v>4.9672885873515868</v>
      </c>
      <c r="BA429" s="42">
        <v>4.9672885873515868</v>
      </c>
      <c r="BB429" s="42">
        <v>4.8461352071722796</v>
      </c>
      <c r="BC429" s="42">
        <v>4.4826750666343589</v>
      </c>
      <c r="BD429" s="42">
        <v>4.6038284468136661</v>
      </c>
      <c r="BE429" s="42">
        <v>4.757135703555333</v>
      </c>
      <c r="BF429" s="42">
        <v>4.757135703555333</v>
      </c>
      <c r="BG429" s="42">
        <v>4.5067601402103161</v>
      </c>
      <c r="BH429" s="42">
        <v>4.3815723585378068</v>
      </c>
      <c r="BI429" s="42">
        <v>4.2563845768652984</v>
      </c>
      <c r="BJ429" s="42">
        <v>4.2563845768652984</v>
      </c>
      <c r="BK429" s="42">
        <v>4.2563845768652984</v>
      </c>
      <c r="BL429" s="42">
        <v>4.3815723585378068</v>
      </c>
      <c r="BM429" s="42">
        <v>4.6319479218828246</v>
      </c>
      <c r="BN429" s="42">
        <v>4.6319479218828246</v>
      </c>
      <c r="BO429" s="42">
        <v>4.5067601402103161</v>
      </c>
      <c r="BP429" s="42">
        <v>4.6319479218828246</v>
      </c>
    </row>
    <row r="430" spans="1:68" x14ac:dyDescent="0.25">
      <c r="A430" s="9" t="s">
        <v>879</v>
      </c>
      <c r="B430" s="2" t="s">
        <v>1769</v>
      </c>
      <c r="C430" s="2" t="s">
        <v>853</v>
      </c>
      <c r="D430" s="2" t="s">
        <v>880</v>
      </c>
      <c r="E430" s="42">
        <v>4.9937578027465674</v>
      </c>
      <c r="F430" s="42">
        <v>4.9937578027465674</v>
      </c>
      <c r="G430" s="42">
        <v>4.868913857677903</v>
      </c>
      <c r="H430" s="42">
        <v>5.4931335830212236</v>
      </c>
      <c r="I430" s="42">
        <v>5.36828963795256</v>
      </c>
      <c r="J430" s="42">
        <v>5.2434456928838955</v>
      </c>
      <c r="K430" s="42">
        <v>5.2434456928838955</v>
      </c>
      <c r="L430" s="42">
        <v>5.617977528089888</v>
      </c>
      <c r="M430" s="42">
        <v>5.8676654182272161</v>
      </c>
      <c r="N430" s="42">
        <v>5.4931335830212236</v>
      </c>
      <c r="O430" s="42">
        <v>5.36828963795256</v>
      </c>
      <c r="P430" s="42">
        <v>5.4931335830212236</v>
      </c>
      <c r="Q430" s="42">
        <v>5.7428214731585525</v>
      </c>
      <c r="R430" s="42">
        <v>5.7485628592851787</v>
      </c>
      <c r="S430" s="42">
        <v>5.7485628592851787</v>
      </c>
      <c r="T430" s="42">
        <v>5.7485628592851787</v>
      </c>
      <c r="U430" s="42">
        <v>5.623594101474632</v>
      </c>
      <c r="V430" s="42">
        <v>5.3736565858535368</v>
      </c>
      <c r="W430" s="42">
        <v>5.4986253436640844</v>
      </c>
      <c r="X430" s="42">
        <v>5.3736565858535368</v>
      </c>
      <c r="Y430" s="42">
        <v>5.623594101474632</v>
      </c>
      <c r="Z430" s="42">
        <v>5.2486878280429892</v>
      </c>
      <c r="AA430" s="42">
        <v>5.3736565858535368</v>
      </c>
      <c r="AB430" s="42">
        <v>5.7485628592851787</v>
      </c>
      <c r="AC430" s="42">
        <v>5.3736565858535368</v>
      </c>
      <c r="AD430" s="42">
        <v>5.1237190702324424</v>
      </c>
      <c r="AE430" s="42">
        <v>5.0818046603867124</v>
      </c>
      <c r="AF430" s="42">
        <v>5.2057511155180958</v>
      </c>
      <c r="AG430" s="42">
        <v>5.5775904809122459</v>
      </c>
      <c r="AH430" s="42">
        <v>5.7015369360436283</v>
      </c>
      <c r="AI430" s="42">
        <v>5.3296975706494791</v>
      </c>
      <c r="AJ430" s="42">
        <v>5.0818046603867124</v>
      </c>
      <c r="AK430" s="42">
        <v>5.2057511155180958</v>
      </c>
      <c r="AL430" s="42">
        <v>5.0818046603867124</v>
      </c>
      <c r="AM430" s="42">
        <v>4.7099652949925632</v>
      </c>
      <c r="AN430" s="42">
        <v>4.4620723847297965</v>
      </c>
      <c r="AO430" s="42">
        <v>4.5860188398611799</v>
      </c>
      <c r="AP430" s="42">
        <v>4.3381259295984131</v>
      </c>
      <c r="AQ430" s="42">
        <v>4.0902330193356464</v>
      </c>
      <c r="AR430" s="42">
        <v>3.9672998316903096</v>
      </c>
      <c r="AS430" s="42">
        <v>3.9672998316903096</v>
      </c>
      <c r="AT430" s="42">
        <v>3.6066362106275545</v>
      </c>
      <c r="AU430" s="42">
        <v>3.3661937965857174</v>
      </c>
      <c r="AV430" s="42">
        <v>3.3661937965857174</v>
      </c>
      <c r="AW430" s="42">
        <v>3.4864150036066359</v>
      </c>
      <c r="AX430" s="42">
        <v>3.4864150036066359</v>
      </c>
      <c r="AY430" s="42">
        <v>3.6066362106275545</v>
      </c>
      <c r="AZ430" s="42">
        <v>3.3661937965857174</v>
      </c>
      <c r="BA430" s="42">
        <v>3.3661937965857174</v>
      </c>
      <c r="BB430" s="42">
        <v>3.4864150036066359</v>
      </c>
      <c r="BC430" s="42">
        <v>3.3661937965857174</v>
      </c>
      <c r="BD430" s="42">
        <v>3.2459725895647988</v>
      </c>
      <c r="BE430" s="42">
        <v>3.1638153269275837</v>
      </c>
      <c r="BF430" s="42">
        <v>3.0466369814858214</v>
      </c>
      <c r="BG430" s="42">
        <v>3.1638153269275837</v>
      </c>
      <c r="BH430" s="42">
        <v>3.280993672369346</v>
      </c>
      <c r="BI430" s="42">
        <v>2.9294586360440591</v>
      </c>
      <c r="BJ430" s="42">
        <v>2.695101945160534</v>
      </c>
      <c r="BK430" s="42">
        <v>2.8122802906022968</v>
      </c>
      <c r="BL430" s="42">
        <v>2.9294586360440591</v>
      </c>
      <c r="BM430" s="42">
        <v>2.695101945160534</v>
      </c>
      <c r="BN430" s="42">
        <v>2.695101945160534</v>
      </c>
      <c r="BO430" s="42">
        <v>2.9294586360440591</v>
      </c>
      <c r="BP430" s="42">
        <v>2.9294586360440591</v>
      </c>
    </row>
    <row r="431" spans="1:68" x14ac:dyDescent="0.25">
      <c r="A431" s="9" t="s">
        <v>881</v>
      </c>
      <c r="B431" s="2" t="s">
        <v>1770</v>
      </c>
      <c r="C431" s="2" t="s">
        <v>853</v>
      </c>
      <c r="D431" s="2" t="s">
        <v>882</v>
      </c>
      <c r="E431" s="42">
        <v>6.7527891955372867</v>
      </c>
      <c r="F431" s="42">
        <v>6.7527891955372867</v>
      </c>
      <c r="G431" s="42">
        <v>6.7527891955372867</v>
      </c>
      <c r="H431" s="42">
        <v>7.046388725778038</v>
      </c>
      <c r="I431" s="42">
        <v>6.7527891955372867</v>
      </c>
      <c r="J431" s="42">
        <v>6.312389900176159</v>
      </c>
      <c r="K431" s="42">
        <v>6.4591896652965355</v>
      </c>
      <c r="L431" s="42">
        <v>6.8995889606576624</v>
      </c>
      <c r="M431" s="42">
        <v>7.6335877862595414</v>
      </c>
      <c r="N431" s="42">
        <v>7.780387551379917</v>
      </c>
      <c r="O431" s="42">
        <v>7.4867880211391657</v>
      </c>
      <c r="P431" s="42">
        <v>7.4867880211391657</v>
      </c>
      <c r="Q431" s="42">
        <v>6.8995889606576624</v>
      </c>
      <c r="R431" s="42">
        <v>6.6723452583759233</v>
      </c>
      <c r="S431" s="42">
        <v>6.8143100511073254</v>
      </c>
      <c r="T431" s="42">
        <v>6.8143100511073254</v>
      </c>
      <c r="U431" s="42">
        <v>6.6723452583759233</v>
      </c>
      <c r="V431" s="42">
        <v>6.5303804656445203</v>
      </c>
      <c r="W431" s="42">
        <v>6.5303804656445203</v>
      </c>
      <c r="X431" s="42">
        <v>6.5303804656445203</v>
      </c>
      <c r="Y431" s="42">
        <v>6.6723452583759233</v>
      </c>
      <c r="Z431" s="42">
        <v>6.6723452583759233</v>
      </c>
      <c r="AA431" s="42">
        <v>6.5303804656445203</v>
      </c>
      <c r="AB431" s="42">
        <v>6.3884156729131174</v>
      </c>
      <c r="AC431" s="42">
        <v>6.2464508801817153</v>
      </c>
      <c r="AD431" s="42">
        <v>6.1044860874503124</v>
      </c>
      <c r="AE431" s="42">
        <v>5.9212338198843293</v>
      </c>
      <c r="AF431" s="42">
        <v>6.3343431561553283</v>
      </c>
      <c r="AG431" s="42">
        <v>6.1966400440649956</v>
      </c>
      <c r="AH431" s="42">
        <v>5.7835307077939957</v>
      </c>
      <c r="AI431" s="42">
        <v>5.9212338198843293</v>
      </c>
      <c r="AJ431" s="42">
        <v>6.058936931974662</v>
      </c>
      <c r="AK431" s="42">
        <v>5.9212338198843293</v>
      </c>
      <c r="AL431" s="42">
        <v>6.3343431561553283</v>
      </c>
      <c r="AM431" s="42">
        <v>5.7835307077939957</v>
      </c>
      <c r="AN431" s="42">
        <v>5.645827595703663</v>
      </c>
      <c r="AO431" s="42">
        <v>5.5081244836133294</v>
      </c>
      <c r="AP431" s="42">
        <v>5.5081244836133294</v>
      </c>
      <c r="AQ431" s="42">
        <v>5.5081244836133294</v>
      </c>
      <c r="AR431" s="42">
        <v>5.190760446405398</v>
      </c>
      <c r="AS431" s="42">
        <v>5.190760446405398</v>
      </c>
      <c r="AT431" s="42">
        <v>4.6716844017648587</v>
      </c>
      <c r="AU431" s="42">
        <v>4.9312224240851279</v>
      </c>
      <c r="AV431" s="42">
        <v>4.9312224240851279</v>
      </c>
      <c r="AW431" s="42">
        <v>4.4121463794445885</v>
      </c>
      <c r="AX431" s="42">
        <v>4.2823773682844539</v>
      </c>
      <c r="AY431" s="42">
        <v>4.4121463794445885</v>
      </c>
      <c r="AZ431" s="42">
        <v>4.2823773682844539</v>
      </c>
      <c r="BA431" s="42">
        <v>4.0228393459641838</v>
      </c>
      <c r="BB431" s="42">
        <v>3.7633013236439137</v>
      </c>
      <c r="BC431" s="42">
        <v>3.6335323124837786</v>
      </c>
      <c r="BD431" s="42">
        <v>3.7633013236439137</v>
      </c>
      <c r="BE431" s="42">
        <v>3.8947085683588507</v>
      </c>
      <c r="BF431" s="42">
        <v>3.6261079774375506</v>
      </c>
      <c r="BG431" s="42">
        <v>3.7604082728982009</v>
      </c>
      <c r="BH431" s="42">
        <v>3.6261079774375506</v>
      </c>
      <c r="BI431" s="42">
        <v>3.6261079774375506</v>
      </c>
      <c r="BJ431" s="42">
        <v>3.4918076819769008</v>
      </c>
      <c r="BK431" s="42">
        <v>3.7604082728982009</v>
      </c>
      <c r="BL431" s="42">
        <v>3.7604082728982009</v>
      </c>
      <c r="BM431" s="42">
        <v>4.0290088638195005</v>
      </c>
      <c r="BN431" s="42">
        <v>3.8947085683588507</v>
      </c>
      <c r="BO431" s="42">
        <v>3.8947085683588507</v>
      </c>
      <c r="BP431" s="42">
        <v>3.7604082728982009</v>
      </c>
    </row>
    <row r="432" spans="1:68" x14ac:dyDescent="0.25">
      <c r="A432" s="9" t="s">
        <v>883</v>
      </c>
      <c r="B432" s="2" t="s">
        <v>1771</v>
      </c>
      <c r="C432" s="2" t="s">
        <v>853</v>
      </c>
      <c r="D432" s="2" t="s">
        <v>884</v>
      </c>
      <c r="E432" s="42">
        <v>5.1424050632911387</v>
      </c>
      <c r="F432" s="42">
        <v>5.2742616033755274</v>
      </c>
      <c r="G432" s="42">
        <v>5.5379746835443031</v>
      </c>
      <c r="H432" s="42">
        <v>5.6698312236286919</v>
      </c>
      <c r="I432" s="42">
        <v>5.8016877637130797</v>
      </c>
      <c r="J432" s="42">
        <v>5.6698312236286919</v>
      </c>
      <c r="K432" s="42">
        <v>5.9335443037974684</v>
      </c>
      <c r="L432" s="42">
        <v>6.1972573839662441</v>
      </c>
      <c r="M432" s="42">
        <v>6.4609704641350207</v>
      </c>
      <c r="N432" s="42">
        <v>6.5928270042194086</v>
      </c>
      <c r="O432" s="42">
        <v>6.4609704641350207</v>
      </c>
      <c r="P432" s="42">
        <v>6.0654008438818563</v>
      </c>
      <c r="Q432" s="42">
        <v>6.1972573839662441</v>
      </c>
      <c r="R432" s="42">
        <v>6.1470049699189122</v>
      </c>
      <c r="S432" s="42">
        <v>5.8854302903478946</v>
      </c>
      <c r="T432" s="42">
        <v>5.7546429505623857</v>
      </c>
      <c r="U432" s="42">
        <v>5.8854302903478946</v>
      </c>
      <c r="V432" s="42">
        <v>5.7546429505623857</v>
      </c>
      <c r="W432" s="42">
        <v>5.8854302903478946</v>
      </c>
      <c r="X432" s="42">
        <v>6.6701543290609475</v>
      </c>
      <c r="Y432" s="42">
        <v>6.277792309704421</v>
      </c>
      <c r="Z432" s="42">
        <v>6.1470049699189122</v>
      </c>
      <c r="AA432" s="42">
        <v>6.1470049699189122</v>
      </c>
      <c r="AB432" s="42">
        <v>6.1470049699189122</v>
      </c>
      <c r="AC432" s="42">
        <v>6.0162176301334034</v>
      </c>
      <c r="AD432" s="42">
        <v>5.8854302903478946</v>
      </c>
      <c r="AE432" s="42">
        <v>5.8019597730789068</v>
      </c>
      <c r="AF432" s="42">
        <v>5.8019597730789068</v>
      </c>
      <c r="AG432" s="42">
        <v>5.5440948942753998</v>
      </c>
      <c r="AH432" s="42">
        <v>5.6730273336771528</v>
      </c>
      <c r="AI432" s="42">
        <v>5.5440948942753998</v>
      </c>
      <c r="AJ432" s="42">
        <v>5.4151624548736459</v>
      </c>
      <c r="AK432" s="42">
        <v>5.6730273336771528</v>
      </c>
      <c r="AL432" s="42">
        <v>5.5440948942753998</v>
      </c>
      <c r="AM432" s="42">
        <v>5.4151624548736459</v>
      </c>
      <c r="AN432" s="42">
        <v>5.1572975760701389</v>
      </c>
      <c r="AO432" s="42">
        <v>5.1572975760701389</v>
      </c>
      <c r="AP432" s="42">
        <v>4.899432697266632</v>
      </c>
      <c r="AQ432" s="42">
        <v>4.6415678184631251</v>
      </c>
      <c r="AR432" s="42">
        <v>4.5033775331498624</v>
      </c>
      <c r="AS432" s="42">
        <v>5.0037528146109587</v>
      </c>
      <c r="AT432" s="42">
        <v>4.8786589942456846</v>
      </c>
      <c r="AU432" s="42">
        <v>4.6284713535151365</v>
      </c>
      <c r="AV432" s="42">
        <v>4.5033775331498624</v>
      </c>
      <c r="AW432" s="42">
        <v>4.5033775331498624</v>
      </c>
      <c r="AX432" s="42">
        <v>4.6284713535151365</v>
      </c>
      <c r="AY432" s="42">
        <v>4.8786589942456846</v>
      </c>
      <c r="AZ432" s="42">
        <v>4.6284713535151365</v>
      </c>
      <c r="BA432" s="42">
        <v>4.5033775331498624</v>
      </c>
      <c r="BB432" s="42">
        <v>4.2531898924193143</v>
      </c>
      <c r="BC432" s="42">
        <v>3.8779084313234926</v>
      </c>
      <c r="BD432" s="42">
        <v>3.8779084313234926</v>
      </c>
      <c r="BE432" s="42">
        <v>3.8102261553588987</v>
      </c>
      <c r="BF432" s="42">
        <v>3.6873156342182889</v>
      </c>
      <c r="BG432" s="42">
        <v>3.5644051130776795</v>
      </c>
      <c r="BH432" s="42">
        <v>3.4414945919370696</v>
      </c>
      <c r="BI432" s="42">
        <v>3.5644051130776795</v>
      </c>
      <c r="BJ432" s="42">
        <v>3.5644051130776795</v>
      </c>
      <c r="BK432" s="42">
        <v>3.4414945919370696</v>
      </c>
      <c r="BL432" s="42">
        <v>3.6873156342182889</v>
      </c>
      <c r="BM432" s="42">
        <v>3.8102261553588987</v>
      </c>
      <c r="BN432" s="42">
        <v>3.6873156342182889</v>
      </c>
      <c r="BO432" s="42">
        <v>3.3185840707964602</v>
      </c>
      <c r="BP432" s="42">
        <v>3.1956735496558504</v>
      </c>
    </row>
    <row r="433" spans="1:68" x14ac:dyDescent="0.25">
      <c r="A433" s="9" t="s">
        <v>885</v>
      </c>
      <c r="B433" s="2" t="s">
        <v>1772</v>
      </c>
      <c r="C433" s="2" t="s">
        <v>853</v>
      </c>
      <c r="D433" s="2" t="s">
        <v>886</v>
      </c>
      <c r="E433" s="42">
        <v>5.7644110275689222</v>
      </c>
      <c r="F433" s="42">
        <v>5.7644110275689222</v>
      </c>
      <c r="G433" s="42">
        <v>6.015037593984963</v>
      </c>
      <c r="H433" s="42">
        <v>6.2656641604010028</v>
      </c>
      <c r="I433" s="42">
        <v>5.8897243107769421</v>
      </c>
      <c r="J433" s="42">
        <v>5.8897243107769421</v>
      </c>
      <c r="K433" s="42">
        <v>6.1403508771929829</v>
      </c>
      <c r="L433" s="42">
        <v>6.6416040100250626</v>
      </c>
      <c r="M433" s="42">
        <v>7.1428571428571432</v>
      </c>
      <c r="N433" s="42">
        <v>6.6416040100250626</v>
      </c>
      <c r="O433" s="42">
        <v>6.5162907268170427</v>
      </c>
      <c r="P433" s="42">
        <v>7.0175438596491233</v>
      </c>
      <c r="Q433" s="42">
        <v>7.2681704260651632</v>
      </c>
      <c r="R433" s="42">
        <v>7.0766227428013675</v>
      </c>
      <c r="S433" s="42">
        <v>6.5885797950219622</v>
      </c>
      <c r="T433" s="42">
        <v>6.7105905319668135</v>
      </c>
      <c r="U433" s="42">
        <v>6.1005368472425578</v>
      </c>
      <c r="V433" s="42">
        <v>6.5885797950219622</v>
      </c>
      <c r="W433" s="42">
        <v>6.7105905319668135</v>
      </c>
      <c r="X433" s="42">
        <v>7.0766227428013675</v>
      </c>
      <c r="Y433" s="42">
        <v>6.8326012689116649</v>
      </c>
      <c r="Z433" s="42">
        <v>6.7105905319668135</v>
      </c>
      <c r="AA433" s="42">
        <v>7.1986334797462179</v>
      </c>
      <c r="AB433" s="42">
        <v>6.5885797950219622</v>
      </c>
      <c r="AC433" s="42">
        <v>6.5885797950219622</v>
      </c>
      <c r="AD433" s="42">
        <v>6.4665690580771109</v>
      </c>
      <c r="AE433" s="42">
        <v>6.3518696069031639</v>
      </c>
      <c r="AF433" s="42">
        <v>6.3518696069031639</v>
      </c>
      <c r="AG433" s="42">
        <v>6.3518696069031639</v>
      </c>
      <c r="AH433" s="42">
        <v>6.2320230105465004</v>
      </c>
      <c r="AI433" s="42">
        <v>6.2320230105465004</v>
      </c>
      <c r="AJ433" s="42">
        <v>5.9923298178331734</v>
      </c>
      <c r="AK433" s="42">
        <v>5.8724832214765099</v>
      </c>
      <c r="AL433" s="42">
        <v>5.9923298178331734</v>
      </c>
      <c r="AM433" s="42">
        <v>6.1121764141898369</v>
      </c>
      <c r="AN433" s="42">
        <v>5.6327900287631829</v>
      </c>
      <c r="AO433" s="42">
        <v>5.2732502396931933</v>
      </c>
      <c r="AP433" s="42">
        <v>5.0335570469798663</v>
      </c>
      <c r="AQ433" s="42">
        <v>4.9137104506232028</v>
      </c>
      <c r="AR433" s="42">
        <v>4.7104779411764701</v>
      </c>
      <c r="AS433" s="42">
        <v>4.5955882352941178</v>
      </c>
      <c r="AT433" s="42">
        <v>4.4806985294117645</v>
      </c>
      <c r="AU433" s="42">
        <v>4.3658088235294112</v>
      </c>
      <c r="AV433" s="42">
        <v>4.2509191176470589</v>
      </c>
      <c r="AW433" s="42">
        <v>3.9062499999999996</v>
      </c>
      <c r="AX433" s="42">
        <v>3.9062499999999996</v>
      </c>
      <c r="AY433" s="42">
        <v>4.1360294117647056</v>
      </c>
      <c r="AZ433" s="42">
        <v>3.9062499999999996</v>
      </c>
      <c r="BA433" s="42">
        <v>3.5615808823529411</v>
      </c>
      <c r="BB433" s="42">
        <v>3.102022058823529</v>
      </c>
      <c r="BC433" s="42">
        <v>3.102022058823529</v>
      </c>
      <c r="BD433" s="42">
        <v>3.3318014705882351</v>
      </c>
      <c r="BE433" s="42">
        <v>3.4523809523809526</v>
      </c>
      <c r="BF433" s="42">
        <v>3.4523809523809526</v>
      </c>
      <c r="BG433" s="42">
        <v>3.5714285714285716</v>
      </c>
      <c r="BH433" s="42">
        <v>3.3333333333333335</v>
      </c>
      <c r="BI433" s="42">
        <v>3.2142857142857144</v>
      </c>
      <c r="BJ433" s="42">
        <v>3.2142857142857144</v>
      </c>
      <c r="BK433" s="42">
        <v>2.7380952380952381</v>
      </c>
      <c r="BL433" s="42">
        <v>2.9761904761904763</v>
      </c>
      <c r="BM433" s="42">
        <v>2.9761904761904763</v>
      </c>
      <c r="BN433" s="42">
        <v>2.9761904761904763</v>
      </c>
      <c r="BO433" s="42">
        <v>3.2142857142857144</v>
      </c>
      <c r="BP433" s="42">
        <v>3.0952380952380953</v>
      </c>
    </row>
    <row r="434" spans="1:68" x14ac:dyDescent="0.25">
      <c r="A434" s="9" t="s">
        <v>887</v>
      </c>
      <c r="B434" s="2" t="s">
        <v>1773</v>
      </c>
      <c r="C434" s="2" t="s">
        <v>853</v>
      </c>
      <c r="D434" s="2" t="s">
        <v>888</v>
      </c>
      <c r="E434" s="42">
        <v>5.213424568263278</v>
      </c>
      <c r="F434" s="42">
        <v>5.7021831215379599</v>
      </c>
      <c r="G434" s="42">
        <v>5.8651026392961878</v>
      </c>
      <c r="H434" s="42">
        <v>6.5167807103290976</v>
      </c>
      <c r="I434" s="42">
        <v>6.6797002280873246</v>
      </c>
      <c r="J434" s="42">
        <v>6.6797002280873246</v>
      </c>
      <c r="K434" s="42">
        <v>7.0055392636037794</v>
      </c>
      <c r="L434" s="42">
        <v>7.6572173346366892</v>
      </c>
      <c r="M434" s="42">
        <v>8.1459758879113711</v>
      </c>
      <c r="N434" s="42">
        <v>8.3088954056695989</v>
      </c>
      <c r="O434" s="42">
        <v>7.4942978168784613</v>
      </c>
      <c r="P434" s="42">
        <v>7.4942978168784613</v>
      </c>
      <c r="Q434" s="42">
        <v>6.6797002280873246</v>
      </c>
      <c r="R434" s="42">
        <v>6.5369897959183678</v>
      </c>
      <c r="S434" s="42">
        <v>6.6964285714285712</v>
      </c>
      <c r="T434" s="42">
        <v>6.8558673469387754</v>
      </c>
      <c r="U434" s="42">
        <v>6.6964285714285712</v>
      </c>
      <c r="V434" s="42">
        <v>6.5369897959183678</v>
      </c>
      <c r="W434" s="42">
        <v>7.1747448979591839</v>
      </c>
      <c r="X434" s="42">
        <v>7.1747448979591839</v>
      </c>
      <c r="Y434" s="42">
        <v>7.3341836734693882</v>
      </c>
      <c r="Z434" s="42">
        <v>7.1747448979591839</v>
      </c>
      <c r="AA434" s="42">
        <v>6.8558673469387754</v>
      </c>
      <c r="AB434" s="42">
        <v>6.5369897959183678</v>
      </c>
      <c r="AC434" s="42">
        <v>6.3775510204081636</v>
      </c>
      <c r="AD434" s="42">
        <v>6.6964285714285712</v>
      </c>
      <c r="AE434" s="42">
        <v>6.5707133917396741</v>
      </c>
      <c r="AF434" s="42">
        <v>6.2578222778473087</v>
      </c>
      <c r="AG434" s="42">
        <v>6.1013767209011265</v>
      </c>
      <c r="AH434" s="42">
        <v>6.1013767209011265</v>
      </c>
      <c r="AI434" s="42">
        <v>5.7884856070087611</v>
      </c>
      <c r="AJ434" s="42">
        <v>5.632040050062578</v>
      </c>
      <c r="AK434" s="42">
        <v>5.4755944931163958</v>
      </c>
      <c r="AL434" s="42">
        <v>5.4755944931163958</v>
      </c>
      <c r="AM434" s="42">
        <v>5.4755944931163958</v>
      </c>
      <c r="AN434" s="42">
        <v>5.0062578222778473</v>
      </c>
      <c r="AO434" s="42">
        <v>5.3191489361702127</v>
      </c>
      <c r="AP434" s="42">
        <v>4.8498122653316642</v>
      </c>
      <c r="AQ434" s="42">
        <v>4.5369211514392989</v>
      </c>
      <c r="AR434" s="42">
        <v>4.3322378249178373</v>
      </c>
      <c r="AS434" s="42">
        <v>4.0334628025097103</v>
      </c>
      <c r="AT434" s="42">
        <v>4.3322378249178373</v>
      </c>
      <c r="AU434" s="42">
        <v>4.3322378249178373</v>
      </c>
      <c r="AV434" s="42">
        <v>4.4816253361219003</v>
      </c>
      <c r="AW434" s="42">
        <v>4.0334628025097103</v>
      </c>
      <c r="AX434" s="42">
        <v>4.0334628025097103</v>
      </c>
      <c r="AY434" s="42">
        <v>4.0334628025097103</v>
      </c>
      <c r="AZ434" s="42">
        <v>4.0334628025097103</v>
      </c>
      <c r="BA434" s="42">
        <v>4.1828503137137734</v>
      </c>
      <c r="BB434" s="42">
        <v>3.7346877801015834</v>
      </c>
      <c r="BC434" s="42">
        <v>3.7346877801015834</v>
      </c>
      <c r="BD434" s="42">
        <v>3.4359127576934569</v>
      </c>
      <c r="BE434" s="42">
        <v>3.5125229077580937</v>
      </c>
      <c r="BF434" s="42">
        <v>3.6652412950519242</v>
      </c>
      <c r="BG434" s="42">
        <v>3.6652412950519242</v>
      </c>
      <c r="BH434" s="42">
        <v>3.5125229077580937</v>
      </c>
      <c r="BI434" s="42">
        <v>3.2070861331704337</v>
      </c>
      <c r="BJ434" s="42">
        <v>2.9016493585827732</v>
      </c>
      <c r="BK434" s="42">
        <v>3.0543677458766032</v>
      </c>
      <c r="BL434" s="42">
        <v>3.9706780696395843</v>
      </c>
      <c r="BM434" s="42">
        <v>3.6652412950519242</v>
      </c>
      <c r="BN434" s="42">
        <v>3.3598045204642637</v>
      </c>
      <c r="BO434" s="42">
        <v>3.2070861331704337</v>
      </c>
      <c r="BP434" s="42">
        <v>3.5125229077580937</v>
      </c>
    </row>
    <row r="435" spans="1:68" x14ac:dyDescent="0.25">
      <c r="A435" s="9" t="s">
        <v>889</v>
      </c>
      <c r="B435" s="2" t="s">
        <v>1774</v>
      </c>
      <c r="C435" s="2" t="s">
        <v>890</v>
      </c>
      <c r="D435" s="2" t="s">
        <v>21</v>
      </c>
      <c r="E435" s="42">
        <v>1.6382699868938402</v>
      </c>
      <c r="F435" s="42">
        <v>1.9659239842726082</v>
      </c>
      <c r="G435" s="42">
        <v>1.8020969855832241</v>
      </c>
      <c r="H435" s="42">
        <v>1.8020969855832241</v>
      </c>
      <c r="I435" s="42">
        <v>1.8020969855832241</v>
      </c>
      <c r="J435" s="42">
        <v>1.6382699868938402</v>
      </c>
      <c r="K435" s="42">
        <v>1.9659239842726082</v>
      </c>
      <c r="L435" s="42">
        <v>1.9659239842726082</v>
      </c>
      <c r="M435" s="42">
        <v>2.2935779816513762</v>
      </c>
      <c r="N435" s="42">
        <v>1.8020969855832241</v>
      </c>
      <c r="O435" s="42">
        <v>2.1297509829619923</v>
      </c>
      <c r="P435" s="42">
        <v>1.8020969855832241</v>
      </c>
      <c r="Q435" s="42">
        <v>1.9659239842726082</v>
      </c>
      <c r="R435" s="42">
        <v>1.9691499835904169</v>
      </c>
      <c r="S435" s="42">
        <v>1.8050541516245489</v>
      </c>
      <c r="T435" s="42">
        <v>1.9691499835904169</v>
      </c>
      <c r="U435" s="42">
        <v>2.1332458155562848</v>
      </c>
      <c r="V435" s="42">
        <v>1.9691499835904169</v>
      </c>
      <c r="W435" s="42">
        <v>2.1332458155562848</v>
      </c>
      <c r="X435" s="42">
        <v>2.1332458155562848</v>
      </c>
      <c r="Y435" s="42">
        <v>2.1332458155562848</v>
      </c>
      <c r="Z435" s="42">
        <v>2.2973416475221531</v>
      </c>
      <c r="AA435" s="42">
        <v>2.4614374794880209</v>
      </c>
      <c r="AB435" s="42">
        <v>2.4614374794880209</v>
      </c>
      <c r="AC435" s="42">
        <v>2.4614374794880209</v>
      </c>
      <c r="AD435" s="42">
        <v>2.2973416475221531</v>
      </c>
      <c r="AE435" s="42">
        <v>2.2943297279580466</v>
      </c>
      <c r="AF435" s="42">
        <v>2.2943297279580466</v>
      </c>
      <c r="AG435" s="42">
        <v>2.2943297279580466</v>
      </c>
      <c r="AH435" s="42">
        <v>2.2943297279580466</v>
      </c>
      <c r="AI435" s="42">
        <v>2.2943297279580466</v>
      </c>
      <c r="AJ435" s="42">
        <v>2.4582104228121926</v>
      </c>
      <c r="AK435" s="42">
        <v>2.1304490331039001</v>
      </c>
      <c r="AL435" s="42">
        <v>2.2943297279580466</v>
      </c>
      <c r="AM435" s="42">
        <v>1.9665683382497541</v>
      </c>
      <c r="AN435" s="42">
        <v>1.9665683382497541</v>
      </c>
      <c r="AO435" s="42">
        <v>1.8026876433956078</v>
      </c>
      <c r="AP435" s="42">
        <v>1.6388069485414618</v>
      </c>
      <c r="AQ435" s="42">
        <v>1.6388069485414618</v>
      </c>
      <c r="AR435" s="42">
        <v>1.6160310277957337</v>
      </c>
      <c r="AS435" s="42">
        <v>1.4544279250161603</v>
      </c>
      <c r="AT435" s="42">
        <v>1.6160310277957337</v>
      </c>
      <c r="AU435" s="42">
        <v>1.4544279250161603</v>
      </c>
      <c r="AV435" s="42">
        <v>1.4544279250161603</v>
      </c>
      <c r="AW435" s="42">
        <v>1.2928248222365868</v>
      </c>
      <c r="AX435" s="42">
        <v>1.4544279250161603</v>
      </c>
      <c r="AY435" s="42">
        <v>1.9392372333548804</v>
      </c>
      <c r="AZ435" s="42">
        <v>1.6160310277957337</v>
      </c>
      <c r="BA435" s="42">
        <v>1.6160310277957337</v>
      </c>
      <c r="BB435" s="42">
        <v>1.7776341305753069</v>
      </c>
      <c r="BC435" s="42">
        <v>1.7776341305753069</v>
      </c>
      <c r="BD435" s="42">
        <v>1.6160310277957337</v>
      </c>
      <c r="BE435" s="42">
        <v>1.5888147442008262</v>
      </c>
      <c r="BF435" s="42">
        <v>1.7476962186209088</v>
      </c>
      <c r="BG435" s="42">
        <v>1.7476962186209088</v>
      </c>
      <c r="BH435" s="42">
        <v>1.7476962186209088</v>
      </c>
      <c r="BI435" s="42">
        <v>1.7476962186209088</v>
      </c>
      <c r="BJ435" s="42">
        <v>1.5888147442008262</v>
      </c>
      <c r="BK435" s="42">
        <v>1.4299332697807436</v>
      </c>
      <c r="BL435" s="42">
        <v>1.4299332697807436</v>
      </c>
      <c r="BM435" s="42">
        <v>1.271051795360661</v>
      </c>
      <c r="BN435" s="42">
        <v>1.4299332697807436</v>
      </c>
      <c r="BO435" s="42">
        <v>1.4299332697807436</v>
      </c>
      <c r="BP435" s="42">
        <v>1.271051795360661</v>
      </c>
    </row>
    <row r="436" spans="1:68" x14ac:dyDescent="0.25">
      <c r="A436" s="9" t="s">
        <v>891</v>
      </c>
      <c r="B436" s="2" t="s">
        <v>1775</v>
      </c>
      <c r="C436" s="2" t="s">
        <v>890</v>
      </c>
      <c r="D436" s="2" t="s">
        <v>892</v>
      </c>
      <c r="E436" s="42">
        <v>2.3180343069077423</v>
      </c>
      <c r="F436" s="42">
        <v>1.8544274455261938</v>
      </c>
      <c r="G436" s="42">
        <v>1.8544274455261938</v>
      </c>
      <c r="H436" s="42">
        <v>1.8544274455261938</v>
      </c>
      <c r="I436" s="42">
        <v>1.6226240148354196</v>
      </c>
      <c r="J436" s="42">
        <v>1.8544274455261938</v>
      </c>
      <c r="K436" s="42">
        <v>1.8544274455261938</v>
      </c>
      <c r="L436" s="42">
        <v>1.8544274455261938</v>
      </c>
      <c r="M436" s="42">
        <v>2.0862308762169679</v>
      </c>
      <c r="N436" s="42">
        <v>2.0862308762169679</v>
      </c>
      <c r="O436" s="42">
        <v>2.0862308762169679</v>
      </c>
      <c r="P436" s="42">
        <v>2.0862308762169679</v>
      </c>
      <c r="Q436" s="42">
        <v>2.0862308762169679</v>
      </c>
      <c r="R436" s="42">
        <v>2.0891364902506964</v>
      </c>
      <c r="S436" s="42">
        <v>2.55338904363974</v>
      </c>
      <c r="T436" s="42">
        <v>2.55338904363974</v>
      </c>
      <c r="U436" s="42">
        <v>2.3212627669452184</v>
      </c>
      <c r="V436" s="42">
        <v>2.3212627669452184</v>
      </c>
      <c r="W436" s="42">
        <v>2.3212627669452184</v>
      </c>
      <c r="X436" s="42">
        <v>2.3212627669452184</v>
      </c>
      <c r="Y436" s="42">
        <v>2.0891364902506964</v>
      </c>
      <c r="Z436" s="42">
        <v>2.3212627669452184</v>
      </c>
      <c r="AA436" s="42">
        <v>2.785515320334262</v>
      </c>
      <c r="AB436" s="42">
        <v>2.785515320334262</v>
      </c>
      <c r="AC436" s="42">
        <v>2.55338904363974</v>
      </c>
      <c r="AD436" s="42">
        <v>2.55338904363974</v>
      </c>
      <c r="AE436" s="42">
        <v>2.5486561631139946</v>
      </c>
      <c r="AF436" s="42">
        <v>1.8535681186283597</v>
      </c>
      <c r="AG436" s="42">
        <v>2.0852641334569046</v>
      </c>
      <c r="AH436" s="42">
        <v>1.6218721037998147</v>
      </c>
      <c r="AI436" s="42">
        <v>2.0852641334569046</v>
      </c>
      <c r="AJ436" s="42">
        <v>1.8535681186283597</v>
      </c>
      <c r="AK436" s="42">
        <v>1.8535681186283597</v>
      </c>
      <c r="AL436" s="42">
        <v>2.0852641334569046</v>
      </c>
      <c r="AM436" s="42">
        <v>2.0852641334569046</v>
      </c>
      <c r="AN436" s="42">
        <v>2.0852641334569046</v>
      </c>
      <c r="AO436" s="42">
        <v>1.8535681186283597</v>
      </c>
      <c r="AP436" s="42">
        <v>1.8535681186283597</v>
      </c>
      <c r="AQ436" s="42">
        <v>1.8535681186283597</v>
      </c>
      <c r="AR436" s="42">
        <v>1.8165304268846503</v>
      </c>
      <c r="AS436" s="42">
        <v>1.8165304268846503</v>
      </c>
      <c r="AT436" s="42">
        <v>1.589464123524069</v>
      </c>
      <c r="AU436" s="42">
        <v>1.8165304268846503</v>
      </c>
      <c r="AV436" s="42">
        <v>1.8165304268846503</v>
      </c>
      <c r="AW436" s="42">
        <v>1.8165304268846503</v>
      </c>
      <c r="AX436" s="42">
        <v>1.589464123524069</v>
      </c>
      <c r="AY436" s="42">
        <v>1.589464123524069</v>
      </c>
      <c r="AZ436" s="42">
        <v>1.3623978201634879</v>
      </c>
      <c r="BA436" s="42">
        <v>1.3623978201634879</v>
      </c>
      <c r="BB436" s="42">
        <v>1.1353315168029066</v>
      </c>
      <c r="BC436" s="42">
        <v>0.90826521344232514</v>
      </c>
      <c r="BD436" s="42">
        <v>0.90826521344232514</v>
      </c>
      <c r="BE436" s="42">
        <v>0.89928057553956842</v>
      </c>
      <c r="BF436" s="42">
        <v>0.89928057553956842</v>
      </c>
      <c r="BG436" s="42">
        <v>1.1241007194244605</v>
      </c>
      <c r="BH436" s="42">
        <v>0.89928057553956842</v>
      </c>
      <c r="BI436" s="42">
        <v>0.89928057553956842</v>
      </c>
      <c r="BJ436" s="42">
        <v>0.67446043165467628</v>
      </c>
      <c r="BK436" s="42">
        <v>0.67446043165467628</v>
      </c>
      <c r="BL436" s="42">
        <v>1.1241007194244605</v>
      </c>
      <c r="BM436" s="42">
        <v>0.89928057553956842</v>
      </c>
      <c r="BN436" s="42">
        <v>0.67446043165467628</v>
      </c>
      <c r="BO436" s="42">
        <v>0.89928057553956842</v>
      </c>
      <c r="BP436" s="42">
        <v>1.1241007194244605</v>
      </c>
    </row>
    <row r="437" spans="1:68" x14ac:dyDescent="0.25">
      <c r="A437" s="9" t="s">
        <v>893</v>
      </c>
      <c r="B437" s="2" t="s">
        <v>1776</v>
      </c>
      <c r="C437" s="2" t="s">
        <v>890</v>
      </c>
      <c r="D437" s="2" t="s">
        <v>894</v>
      </c>
      <c r="E437" s="42">
        <v>2.6746907388833168</v>
      </c>
      <c r="F437" s="42">
        <v>2.5075225677031092</v>
      </c>
      <c r="G437" s="42">
        <v>2.6746907388833168</v>
      </c>
      <c r="H437" s="42">
        <v>2.6746907388833168</v>
      </c>
      <c r="I437" s="42">
        <v>2.8418589100635239</v>
      </c>
      <c r="J437" s="42">
        <v>2.6746907388833168</v>
      </c>
      <c r="K437" s="42">
        <v>2.6746907388833168</v>
      </c>
      <c r="L437" s="42">
        <v>2.6746907388833168</v>
      </c>
      <c r="M437" s="42">
        <v>3.009027081243731</v>
      </c>
      <c r="N437" s="42">
        <v>3.5105315947843532</v>
      </c>
      <c r="O437" s="42">
        <v>3.3433634236041456</v>
      </c>
      <c r="P437" s="42">
        <v>3.1761952524239385</v>
      </c>
      <c r="Q437" s="42">
        <v>3.009027081243731</v>
      </c>
      <c r="R437" s="42">
        <v>2.9990003332222592</v>
      </c>
      <c r="S437" s="42">
        <v>2.9990003332222592</v>
      </c>
      <c r="T437" s="42">
        <v>2.6657780739753414</v>
      </c>
      <c r="U437" s="42">
        <v>2.9990003332222592</v>
      </c>
      <c r="V437" s="42">
        <v>2.8323892035988001</v>
      </c>
      <c r="W437" s="42">
        <v>2.4991669443518827</v>
      </c>
      <c r="X437" s="42">
        <v>2.6657780739753414</v>
      </c>
      <c r="Y437" s="42">
        <v>2.6657780739753414</v>
      </c>
      <c r="Z437" s="42">
        <v>2.9990003332222592</v>
      </c>
      <c r="AA437" s="42">
        <v>2.4991669443518827</v>
      </c>
      <c r="AB437" s="42">
        <v>2.3325558147284235</v>
      </c>
      <c r="AC437" s="42">
        <v>2.1659446851049649</v>
      </c>
      <c r="AD437" s="42">
        <v>2.3325558147284235</v>
      </c>
      <c r="AE437" s="42">
        <v>2.3178807947019866</v>
      </c>
      <c r="AF437" s="42">
        <v>2.6490066225165565</v>
      </c>
      <c r="AG437" s="42">
        <v>2.6490066225165565</v>
      </c>
      <c r="AH437" s="42">
        <v>2.6490066225165565</v>
      </c>
      <c r="AI437" s="42">
        <v>2.814569536423841</v>
      </c>
      <c r="AJ437" s="42">
        <v>2.4834437086092715</v>
      </c>
      <c r="AK437" s="42">
        <v>2.6490066225165565</v>
      </c>
      <c r="AL437" s="42">
        <v>2.814569536423841</v>
      </c>
      <c r="AM437" s="42">
        <v>2.6490066225165565</v>
      </c>
      <c r="AN437" s="42">
        <v>2.4834437086092715</v>
      </c>
      <c r="AO437" s="42">
        <v>1.8211920529801324</v>
      </c>
      <c r="AP437" s="42">
        <v>1.8211920529801324</v>
      </c>
      <c r="AQ437" s="42">
        <v>1.8211920529801324</v>
      </c>
      <c r="AR437" s="42">
        <v>1.7862942513803184</v>
      </c>
      <c r="AS437" s="42">
        <v>1.7862942513803184</v>
      </c>
      <c r="AT437" s="42">
        <v>2.2734654108476779</v>
      </c>
      <c r="AU437" s="42">
        <v>1.9486846378694382</v>
      </c>
      <c r="AV437" s="42">
        <v>1.7862942513803184</v>
      </c>
      <c r="AW437" s="42">
        <v>1.7862942513803184</v>
      </c>
      <c r="AX437" s="42">
        <v>1.4615134784020787</v>
      </c>
      <c r="AY437" s="42">
        <v>1.6239038648911985</v>
      </c>
      <c r="AZ437" s="42">
        <v>1.4615134784020787</v>
      </c>
      <c r="BA437" s="42">
        <v>1.4615134784020787</v>
      </c>
      <c r="BB437" s="42">
        <v>1.2991230919129588</v>
      </c>
      <c r="BC437" s="42">
        <v>1.2991230919129588</v>
      </c>
      <c r="BD437" s="42">
        <v>1.6239038648911985</v>
      </c>
      <c r="BE437" s="42">
        <v>1.5842839036755387</v>
      </c>
      <c r="BF437" s="42">
        <v>1.4258555133079849</v>
      </c>
      <c r="BG437" s="42">
        <v>1.4258555133079849</v>
      </c>
      <c r="BH437" s="42">
        <v>1.267427122940431</v>
      </c>
      <c r="BI437" s="42">
        <v>1.4258555133079849</v>
      </c>
      <c r="BJ437" s="42">
        <v>1.267427122940431</v>
      </c>
      <c r="BK437" s="42">
        <v>1.267427122940431</v>
      </c>
      <c r="BL437" s="42">
        <v>1.5842839036755387</v>
      </c>
      <c r="BM437" s="42">
        <v>1.4258555133079849</v>
      </c>
      <c r="BN437" s="42">
        <v>1.5842839036755387</v>
      </c>
      <c r="BO437" s="42">
        <v>1.267427122940431</v>
      </c>
      <c r="BP437" s="42">
        <v>1.4258555133079849</v>
      </c>
    </row>
    <row r="438" spans="1:68" x14ac:dyDescent="0.25">
      <c r="A438" s="9" t="s">
        <v>895</v>
      </c>
      <c r="B438" s="2" t="s">
        <v>1777</v>
      </c>
      <c r="C438" s="2" t="s">
        <v>890</v>
      </c>
      <c r="D438" s="2" t="s">
        <v>896</v>
      </c>
      <c r="E438" s="42">
        <v>4.9820645675567956</v>
      </c>
      <c r="F438" s="42">
        <v>5.579912315663611</v>
      </c>
      <c r="G438" s="42">
        <v>5.7791948983658825</v>
      </c>
      <c r="H438" s="42">
        <v>5.579912315663611</v>
      </c>
      <c r="I438" s="42">
        <v>6.3770426464726979</v>
      </c>
      <c r="J438" s="42">
        <v>6.1777600637704264</v>
      </c>
      <c r="K438" s="42">
        <v>6.9748903945795142</v>
      </c>
      <c r="L438" s="42">
        <v>6.5763252291749703</v>
      </c>
      <c r="M438" s="42">
        <v>6.3770426464726979</v>
      </c>
      <c r="N438" s="42">
        <v>5.9784774810681549</v>
      </c>
      <c r="O438" s="42">
        <v>6.1777600637704264</v>
      </c>
      <c r="P438" s="42">
        <v>5.9784774810681549</v>
      </c>
      <c r="Q438" s="42">
        <v>6.1777600637704264</v>
      </c>
      <c r="R438" s="42">
        <v>6.1581247516885176</v>
      </c>
      <c r="S438" s="42">
        <v>6.3567739372268566</v>
      </c>
      <c r="T438" s="42">
        <v>6.3567739372268566</v>
      </c>
      <c r="U438" s="42">
        <v>6.1581247516885176</v>
      </c>
      <c r="V438" s="42">
        <v>6.3567739372268566</v>
      </c>
      <c r="W438" s="42">
        <v>6.3567739372268566</v>
      </c>
      <c r="X438" s="42">
        <v>6.3567739372268566</v>
      </c>
      <c r="Y438" s="42">
        <v>6.5554231227651965</v>
      </c>
      <c r="Z438" s="42">
        <v>7.1513706793802143</v>
      </c>
      <c r="AA438" s="42">
        <v>7.3500198649185533</v>
      </c>
      <c r="AB438" s="42">
        <v>7.1513706793802143</v>
      </c>
      <c r="AC438" s="42">
        <v>6.3567739372268566</v>
      </c>
      <c r="AD438" s="42">
        <v>6.3567739372268566</v>
      </c>
      <c r="AE438" s="42">
        <v>6.2917813605977191</v>
      </c>
      <c r="AF438" s="42">
        <v>6.488399528116398</v>
      </c>
      <c r="AG438" s="42">
        <v>6.488399528116398</v>
      </c>
      <c r="AH438" s="42">
        <v>6.488399528116398</v>
      </c>
      <c r="AI438" s="42">
        <v>6.6850176956350769</v>
      </c>
      <c r="AJ438" s="42">
        <v>6.8816358631537557</v>
      </c>
      <c r="AK438" s="42">
        <v>6.2917813605977191</v>
      </c>
      <c r="AL438" s="42">
        <v>6.2917813605977191</v>
      </c>
      <c r="AM438" s="42">
        <v>6.2917813605977191</v>
      </c>
      <c r="AN438" s="42">
        <v>5.8985450255603622</v>
      </c>
      <c r="AO438" s="42">
        <v>5.8985450255603622</v>
      </c>
      <c r="AP438" s="42">
        <v>5.3086905230043255</v>
      </c>
      <c r="AQ438" s="42">
        <v>5.8985450255603622</v>
      </c>
      <c r="AR438" s="42">
        <v>5.6990881458966562</v>
      </c>
      <c r="AS438" s="42">
        <v>5.5091185410334349</v>
      </c>
      <c r="AT438" s="42">
        <v>5.3191489361702127</v>
      </c>
      <c r="AU438" s="42">
        <v>4.9392097264437691</v>
      </c>
      <c r="AV438" s="42">
        <v>4.5592705167173255</v>
      </c>
      <c r="AW438" s="42">
        <v>4.3693009118541033</v>
      </c>
      <c r="AX438" s="42">
        <v>4.3693009118541033</v>
      </c>
      <c r="AY438" s="42">
        <v>5.1291793313069904</v>
      </c>
      <c r="AZ438" s="42">
        <v>5.1291793313069904</v>
      </c>
      <c r="BA438" s="42">
        <v>4.5592705167173255</v>
      </c>
      <c r="BB438" s="42">
        <v>4.3693009118541033</v>
      </c>
      <c r="BC438" s="42">
        <v>4.3693009118541033</v>
      </c>
      <c r="BD438" s="42">
        <v>4.5592705167173255</v>
      </c>
      <c r="BE438" s="42">
        <v>4.6601941747572813</v>
      </c>
      <c r="BF438" s="42">
        <v>4.2718446601941746</v>
      </c>
      <c r="BG438" s="42">
        <v>4.2718446601941746</v>
      </c>
      <c r="BH438" s="42">
        <v>4.0776699029126213</v>
      </c>
      <c r="BI438" s="42">
        <v>4.0776699029126213</v>
      </c>
      <c r="BJ438" s="42">
        <v>4.2718446601941746</v>
      </c>
      <c r="BK438" s="42">
        <v>3.883495145631068</v>
      </c>
      <c r="BL438" s="42">
        <v>3.6893203883495147</v>
      </c>
      <c r="BM438" s="42">
        <v>3.6893203883495147</v>
      </c>
      <c r="BN438" s="42">
        <v>3.6893203883495147</v>
      </c>
      <c r="BO438" s="42">
        <v>3.3009708737864076</v>
      </c>
      <c r="BP438" s="42">
        <v>3.4951456310679609</v>
      </c>
    </row>
    <row r="439" spans="1:68" x14ac:dyDescent="0.25">
      <c r="A439" s="9" t="s">
        <v>897</v>
      </c>
      <c r="B439" s="2" t="s">
        <v>1778</v>
      </c>
      <c r="C439" s="2" t="s">
        <v>890</v>
      </c>
      <c r="D439" s="2" t="s">
        <v>898</v>
      </c>
      <c r="E439" s="42">
        <v>1.2741172187841281</v>
      </c>
      <c r="F439" s="42">
        <v>1.2741172187841281</v>
      </c>
      <c r="G439" s="42">
        <v>1.2741172187841281</v>
      </c>
      <c r="H439" s="42">
        <v>1.0921004732435384</v>
      </c>
      <c r="I439" s="42">
        <v>0.91008372770294876</v>
      </c>
      <c r="J439" s="42">
        <v>0.91008372770294876</v>
      </c>
      <c r="K439" s="42">
        <v>0.91008372770294876</v>
      </c>
      <c r="L439" s="42">
        <v>1.0921004732435384</v>
      </c>
      <c r="M439" s="42">
        <v>1.0921004732435384</v>
      </c>
      <c r="N439" s="42">
        <v>1.0921004732435384</v>
      </c>
      <c r="O439" s="42">
        <v>1.2741172187841281</v>
      </c>
      <c r="P439" s="42">
        <v>1.2741172187841281</v>
      </c>
      <c r="Q439" s="42">
        <v>1.0921004732435384</v>
      </c>
      <c r="R439" s="42">
        <v>1.1025358324145533</v>
      </c>
      <c r="S439" s="42">
        <v>1.1025358324145533</v>
      </c>
      <c r="T439" s="42">
        <v>0.91877986034546122</v>
      </c>
      <c r="U439" s="42">
        <v>1.1025358324145533</v>
      </c>
      <c r="V439" s="42">
        <v>0.735023888276369</v>
      </c>
      <c r="W439" s="42">
        <v>0.91877986034546122</v>
      </c>
      <c r="X439" s="42">
        <v>1.1025358324145533</v>
      </c>
      <c r="Y439" s="42">
        <v>1.1025358324145533</v>
      </c>
      <c r="Z439" s="42">
        <v>0.91877986034546122</v>
      </c>
      <c r="AA439" s="42">
        <v>1.1025358324145533</v>
      </c>
      <c r="AB439" s="42">
        <v>1.1025358324145533</v>
      </c>
      <c r="AC439" s="42">
        <v>0.735023888276369</v>
      </c>
      <c r="AD439" s="42">
        <v>0.91877986034546122</v>
      </c>
      <c r="AE439" s="42">
        <v>0.91407678244972568</v>
      </c>
      <c r="AF439" s="42">
        <v>0.91407678244972568</v>
      </c>
      <c r="AG439" s="42">
        <v>1.0968921389396709</v>
      </c>
      <c r="AH439" s="42">
        <v>0.91407678244972568</v>
      </c>
      <c r="AI439" s="42">
        <v>0.91407678244972568</v>
      </c>
      <c r="AJ439" s="42">
        <v>1.0968921389396709</v>
      </c>
      <c r="AK439" s="42">
        <v>1.0968921389396709</v>
      </c>
      <c r="AL439" s="42">
        <v>0.91407678244972568</v>
      </c>
      <c r="AM439" s="42">
        <v>1.0968921389396709</v>
      </c>
      <c r="AN439" s="42">
        <v>0.73126142595978061</v>
      </c>
      <c r="AO439" s="42">
        <v>0.54844606946983543</v>
      </c>
      <c r="AP439" s="42">
        <v>0.73126142595978061</v>
      </c>
      <c r="AQ439" s="42">
        <v>0.91407678244972568</v>
      </c>
      <c r="AR439" s="42">
        <v>0.89895720963682135</v>
      </c>
      <c r="AS439" s="42">
        <v>1.2585400934915498</v>
      </c>
      <c r="AT439" s="42">
        <v>0.89895720963682135</v>
      </c>
      <c r="AU439" s="42">
        <v>1.0787486515641855</v>
      </c>
      <c r="AV439" s="42">
        <v>1.0787486515641855</v>
      </c>
      <c r="AW439" s="42">
        <v>1.0787486515641855</v>
      </c>
      <c r="AX439" s="42">
        <v>1.2585400934915498</v>
      </c>
      <c r="AY439" s="42">
        <v>0.89895720963682135</v>
      </c>
      <c r="AZ439" s="42">
        <v>0.89895720963682135</v>
      </c>
      <c r="BA439" s="42">
        <v>1.0787486515641855</v>
      </c>
      <c r="BB439" s="42">
        <v>0.71916576770945706</v>
      </c>
      <c r="BC439" s="42">
        <v>0.71916576770945706</v>
      </c>
      <c r="BD439" s="42">
        <v>0.71916576770945706</v>
      </c>
      <c r="BE439" s="42">
        <v>0.70571630204657732</v>
      </c>
      <c r="BF439" s="42">
        <v>0.88214537755822164</v>
      </c>
      <c r="BG439" s="42">
        <v>0.52928722653493299</v>
      </c>
      <c r="BH439" s="42">
        <v>0.52928722653493299</v>
      </c>
      <c r="BI439" s="42">
        <v>1.058574453069866</v>
      </c>
      <c r="BJ439" s="42">
        <v>0.88214537755822164</v>
      </c>
      <c r="BK439" s="42">
        <v>0.88214537755822164</v>
      </c>
      <c r="BL439" s="42">
        <v>0.70571630204657732</v>
      </c>
      <c r="BM439" s="42">
        <v>0.52928722653493299</v>
      </c>
      <c r="BN439" s="42">
        <v>0.70571630204657732</v>
      </c>
      <c r="BO439" s="42">
        <v>0.70571630204657732</v>
      </c>
      <c r="BP439" s="42">
        <v>0.52928722653493299</v>
      </c>
    </row>
    <row r="440" spans="1:68" x14ac:dyDescent="0.25">
      <c r="A440" s="9" t="s">
        <v>899</v>
      </c>
      <c r="B440" s="2" t="s">
        <v>1779</v>
      </c>
      <c r="C440" s="2" t="s">
        <v>890</v>
      </c>
      <c r="D440" s="2" t="s">
        <v>900</v>
      </c>
      <c r="E440" s="42">
        <v>4.813729593972373</v>
      </c>
      <c r="F440" s="42">
        <v>4.6044370029300961</v>
      </c>
      <c r="G440" s="42">
        <v>5.4416073670992047</v>
      </c>
      <c r="H440" s="42">
        <v>5.2323147760569277</v>
      </c>
      <c r="I440" s="42">
        <v>5.8601925491837585</v>
      </c>
      <c r="J440" s="42">
        <v>5.8601925491837585</v>
      </c>
      <c r="K440" s="42">
        <v>6.2787777312683133</v>
      </c>
      <c r="L440" s="42">
        <v>6.6973629133528672</v>
      </c>
      <c r="M440" s="42">
        <v>7.3252406864796988</v>
      </c>
      <c r="N440" s="42">
        <v>6.6973629133528672</v>
      </c>
      <c r="O440" s="42">
        <v>6.6973629133528672</v>
      </c>
      <c r="P440" s="42">
        <v>6.6973629133528672</v>
      </c>
      <c r="Q440" s="42">
        <v>6.6973629133528672</v>
      </c>
      <c r="R440" s="42">
        <v>6.6417600664176009</v>
      </c>
      <c r="S440" s="42">
        <v>7.0568700705687011</v>
      </c>
      <c r="T440" s="42">
        <v>6.6417600664176009</v>
      </c>
      <c r="U440" s="42">
        <v>6.4342050643420503</v>
      </c>
      <c r="V440" s="42">
        <v>6.4342050643420503</v>
      </c>
      <c r="W440" s="42">
        <v>6.019095060190951</v>
      </c>
      <c r="X440" s="42">
        <v>6.2266500622665006</v>
      </c>
      <c r="Y440" s="42">
        <v>6.2266500622665006</v>
      </c>
      <c r="Z440" s="42">
        <v>6.6417600664176009</v>
      </c>
      <c r="AA440" s="42">
        <v>6.2266500622665006</v>
      </c>
      <c r="AB440" s="42">
        <v>6.019095060190951</v>
      </c>
      <c r="AC440" s="42">
        <v>6.4342050643420503</v>
      </c>
      <c r="AD440" s="42">
        <v>6.4342050643420503</v>
      </c>
      <c r="AE440" s="42">
        <v>6.375976964212259</v>
      </c>
      <c r="AF440" s="42">
        <v>6.5816536404771702</v>
      </c>
      <c r="AG440" s="42">
        <v>6.375976964212259</v>
      </c>
      <c r="AH440" s="42">
        <v>6.170300287947347</v>
      </c>
      <c r="AI440" s="42">
        <v>5.9646236116824358</v>
      </c>
      <c r="AJ440" s="42">
        <v>5.9646236116824358</v>
      </c>
      <c r="AK440" s="42">
        <v>5.7589469354175238</v>
      </c>
      <c r="AL440" s="42">
        <v>5.3475935828877006</v>
      </c>
      <c r="AM440" s="42">
        <v>5.3475935828877006</v>
      </c>
      <c r="AN440" s="42">
        <v>4.7305635540929662</v>
      </c>
      <c r="AO440" s="42">
        <v>4.7305635540929662</v>
      </c>
      <c r="AP440" s="42">
        <v>4.7305635540929662</v>
      </c>
      <c r="AQ440" s="42">
        <v>4.7305635540929662</v>
      </c>
      <c r="AR440" s="42">
        <v>4.5562599049128369</v>
      </c>
      <c r="AS440" s="42">
        <v>4.9524564183835187</v>
      </c>
      <c r="AT440" s="42">
        <v>4.9524564183835187</v>
      </c>
      <c r="AU440" s="42">
        <v>4.5562599049128369</v>
      </c>
      <c r="AV440" s="42">
        <v>4.5562599049128369</v>
      </c>
      <c r="AW440" s="42">
        <v>4.5562599049128369</v>
      </c>
      <c r="AX440" s="42">
        <v>4.5562599049128369</v>
      </c>
      <c r="AY440" s="42">
        <v>4.5562599049128369</v>
      </c>
      <c r="AZ440" s="42">
        <v>4.9524564183835187</v>
      </c>
      <c r="BA440" s="42">
        <v>4.5562599049128369</v>
      </c>
      <c r="BB440" s="42">
        <v>4.1600633914421552</v>
      </c>
      <c r="BC440" s="42">
        <v>3.9619651347068148</v>
      </c>
      <c r="BD440" s="42">
        <v>3.9619651347068148</v>
      </c>
      <c r="BE440" s="42">
        <v>3.8051750380517504</v>
      </c>
      <c r="BF440" s="42">
        <v>3.9954337899543377</v>
      </c>
      <c r="BG440" s="42">
        <v>4.1856925418569251</v>
      </c>
      <c r="BH440" s="42">
        <v>3.9954337899543377</v>
      </c>
      <c r="BI440" s="42">
        <v>4.1856925418569251</v>
      </c>
      <c r="BJ440" s="42">
        <v>4.3759512937595124</v>
      </c>
      <c r="BK440" s="42">
        <v>3.9954337899543377</v>
      </c>
      <c r="BL440" s="42">
        <v>3.9954337899543377</v>
      </c>
      <c r="BM440" s="42">
        <v>3.8051750380517504</v>
      </c>
      <c r="BN440" s="42">
        <v>4.1856925418569251</v>
      </c>
      <c r="BO440" s="42">
        <v>3.8051750380517504</v>
      </c>
      <c r="BP440" s="42">
        <v>3.8051750380517504</v>
      </c>
    </row>
    <row r="441" spans="1:68" x14ac:dyDescent="0.25">
      <c r="A441" s="9" t="s">
        <v>901</v>
      </c>
      <c r="B441" s="2" t="s">
        <v>1780</v>
      </c>
      <c r="C441" s="2" t="s">
        <v>890</v>
      </c>
      <c r="D441" s="2" t="s">
        <v>902</v>
      </c>
      <c r="E441" s="42">
        <v>2.7198549410698099</v>
      </c>
      <c r="F441" s="42">
        <v>2.9465095194922939</v>
      </c>
      <c r="G441" s="42">
        <v>3.6264732547597465</v>
      </c>
      <c r="H441" s="42">
        <v>3.8531278331822305</v>
      </c>
      <c r="I441" s="42">
        <v>4.0797824116047146</v>
      </c>
      <c r="J441" s="42">
        <v>3.8531278331822305</v>
      </c>
      <c r="K441" s="42">
        <v>3.6264732547597465</v>
      </c>
      <c r="L441" s="42">
        <v>4.3064369900271986</v>
      </c>
      <c r="M441" s="42">
        <v>4.0797824116047146</v>
      </c>
      <c r="N441" s="42">
        <v>4.3064369900271986</v>
      </c>
      <c r="O441" s="42">
        <v>4.3064369900271986</v>
      </c>
      <c r="P441" s="42">
        <v>4.0797824116047146</v>
      </c>
      <c r="Q441" s="42">
        <v>4.3064369900271986</v>
      </c>
      <c r="R441" s="42">
        <v>4.2986425339366514</v>
      </c>
      <c r="S441" s="42">
        <v>4.5248868778280542</v>
      </c>
      <c r="T441" s="42">
        <v>4.2986425339366514</v>
      </c>
      <c r="U441" s="42">
        <v>3.8461538461538458</v>
      </c>
      <c r="V441" s="42">
        <v>4.2986425339366514</v>
      </c>
      <c r="W441" s="42">
        <v>3.8461538461538458</v>
      </c>
      <c r="X441" s="42">
        <v>4.0723981900452486</v>
      </c>
      <c r="Y441" s="42">
        <v>4.0723981900452486</v>
      </c>
      <c r="Z441" s="42">
        <v>4.5248868778280542</v>
      </c>
      <c r="AA441" s="42">
        <v>4.9773755656108598</v>
      </c>
      <c r="AB441" s="42">
        <v>4.2986425339366514</v>
      </c>
      <c r="AC441" s="42">
        <v>4.0723981900452486</v>
      </c>
      <c r="AD441" s="42">
        <v>4.2986425339366514</v>
      </c>
      <c r="AE441" s="42">
        <v>4.283137962128043</v>
      </c>
      <c r="AF441" s="42">
        <v>4.283137962128043</v>
      </c>
      <c r="AG441" s="42">
        <v>3.6068530207394049</v>
      </c>
      <c r="AH441" s="42">
        <v>3.6068530207394049</v>
      </c>
      <c r="AI441" s="42">
        <v>3.381424706943192</v>
      </c>
      <c r="AJ441" s="42">
        <v>3.8322813345356179</v>
      </c>
      <c r="AK441" s="42">
        <v>4.0577096483318309</v>
      </c>
      <c r="AL441" s="42">
        <v>4.0577096483318309</v>
      </c>
      <c r="AM441" s="42">
        <v>4.0577096483318309</v>
      </c>
      <c r="AN441" s="42">
        <v>3.1559963931469794</v>
      </c>
      <c r="AO441" s="42">
        <v>3.381424706943192</v>
      </c>
      <c r="AP441" s="42">
        <v>2.9305680793507665</v>
      </c>
      <c r="AQ441" s="42">
        <v>2.9305680793507665</v>
      </c>
      <c r="AR441" s="42">
        <v>2.8508771929824559</v>
      </c>
      <c r="AS441" s="42">
        <v>2.6315789473684208</v>
      </c>
      <c r="AT441" s="42">
        <v>2.6315789473684208</v>
      </c>
      <c r="AU441" s="42">
        <v>2.8508771929824559</v>
      </c>
      <c r="AV441" s="42">
        <v>2.6315789473684208</v>
      </c>
      <c r="AW441" s="42">
        <v>2.6315789473684208</v>
      </c>
      <c r="AX441" s="42">
        <v>2.4122807017543857</v>
      </c>
      <c r="AY441" s="42">
        <v>2.6315789473684208</v>
      </c>
      <c r="AZ441" s="42">
        <v>2.1929824561403506</v>
      </c>
      <c r="BA441" s="42">
        <v>2.4122807017543857</v>
      </c>
      <c r="BB441" s="42">
        <v>2.4122807017543857</v>
      </c>
      <c r="BC441" s="42">
        <v>2.4122807017543857</v>
      </c>
      <c r="BD441" s="42">
        <v>2.1929824561403506</v>
      </c>
      <c r="BE441" s="42">
        <v>2.0964360587002093</v>
      </c>
      <c r="BF441" s="42">
        <v>2.0964360587002093</v>
      </c>
      <c r="BG441" s="42">
        <v>1.6771488469601676</v>
      </c>
      <c r="BH441" s="42">
        <v>1.6771488469601676</v>
      </c>
      <c r="BI441" s="42">
        <v>1.4675052410901466</v>
      </c>
      <c r="BJ441" s="42">
        <v>1.4675052410901466</v>
      </c>
      <c r="BK441" s="42">
        <v>1.2578616352201257</v>
      </c>
      <c r="BL441" s="42">
        <v>1.8867924528301885</v>
      </c>
      <c r="BM441" s="42">
        <v>1.4675052410901466</v>
      </c>
      <c r="BN441" s="42">
        <v>1.2578616352201257</v>
      </c>
      <c r="BO441" s="42">
        <v>1.4675052410901466</v>
      </c>
      <c r="BP441" s="42">
        <v>1.6771488469601676</v>
      </c>
    </row>
    <row r="442" spans="1:68" x14ac:dyDescent="0.25">
      <c r="A442" s="9" t="s">
        <v>903</v>
      </c>
      <c r="B442" s="2" t="s">
        <v>1781</v>
      </c>
      <c r="C442" s="2" t="s">
        <v>890</v>
      </c>
      <c r="D442" s="2" t="s">
        <v>904</v>
      </c>
      <c r="E442" s="42">
        <v>1.0275380189066996</v>
      </c>
      <c r="F442" s="42">
        <v>1.2330456226880395</v>
      </c>
      <c r="G442" s="42">
        <v>1.6440608302507194</v>
      </c>
      <c r="H442" s="42">
        <v>1.4385532264693794</v>
      </c>
      <c r="I442" s="42">
        <v>1.0275380189066996</v>
      </c>
      <c r="J442" s="42">
        <v>0.82203041512535968</v>
      </c>
      <c r="K442" s="42">
        <v>1.0275380189066996</v>
      </c>
      <c r="L442" s="42">
        <v>1.0275380189066996</v>
      </c>
      <c r="M442" s="42">
        <v>0.82203041512535968</v>
      </c>
      <c r="N442" s="42">
        <v>1.2330456226880395</v>
      </c>
      <c r="O442" s="42">
        <v>1.4385532264693794</v>
      </c>
      <c r="P442" s="42">
        <v>1.0275380189066996</v>
      </c>
      <c r="Q442" s="42">
        <v>1.2330456226880395</v>
      </c>
      <c r="R442" s="42">
        <v>1.2401818933443571</v>
      </c>
      <c r="S442" s="42">
        <v>1.2401818933443571</v>
      </c>
      <c r="T442" s="42">
        <v>1.4468788755684165</v>
      </c>
      <c r="U442" s="42">
        <v>1.2401818933443571</v>
      </c>
      <c r="V442" s="42">
        <v>0.82678792889623809</v>
      </c>
      <c r="W442" s="42">
        <v>1.0334849111202975</v>
      </c>
      <c r="X442" s="42">
        <v>1.0334849111202975</v>
      </c>
      <c r="Y442" s="42">
        <v>0.82678792889623809</v>
      </c>
      <c r="Z442" s="42">
        <v>1.0334849111202975</v>
      </c>
      <c r="AA442" s="42">
        <v>1.0334849111202975</v>
      </c>
      <c r="AB442" s="42">
        <v>1.2401818933443571</v>
      </c>
      <c r="AC442" s="42">
        <v>1.0334849111202975</v>
      </c>
      <c r="AD442" s="42">
        <v>1.2401818933443571</v>
      </c>
      <c r="AE442" s="42">
        <v>1.2274959083469721</v>
      </c>
      <c r="AF442" s="42">
        <v>1.2274959083469721</v>
      </c>
      <c r="AG442" s="42">
        <v>1.2274959083469721</v>
      </c>
      <c r="AH442" s="42">
        <v>1.0229132569558101</v>
      </c>
      <c r="AI442" s="42">
        <v>1.0229132569558101</v>
      </c>
      <c r="AJ442" s="42">
        <v>1.2274959083469721</v>
      </c>
      <c r="AK442" s="42">
        <v>1.432078559738134</v>
      </c>
      <c r="AL442" s="42">
        <v>1.2274959083469721</v>
      </c>
      <c r="AM442" s="42">
        <v>1.2274959083469721</v>
      </c>
      <c r="AN442" s="42">
        <v>1.0229132569558101</v>
      </c>
      <c r="AO442" s="42">
        <v>1.2274959083469721</v>
      </c>
      <c r="AP442" s="42">
        <v>1.2274959083469721</v>
      </c>
      <c r="AQ442" s="42">
        <v>1.0229132569558101</v>
      </c>
      <c r="AR442" s="42">
        <v>1.0032102728731942</v>
      </c>
      <c r="AS442" s="42">
        <v>1.0032102728731942</v>
      </c>
      <c r="AT442" s="42">
        <v>0.80256821829855529</v>
      </c>
      <c r="AU442" s="42">
        <v>1.0032102728731942</v>
      </c>
      <c r="AV442" s="42">
        <v>1.0032102728731942</v>
      </c>
      <c r="AW442" s="42">
        <v>0.80256821829855529</v>
      </c>
      <c r="AX442" s="42">
        <v>0.80256821829855529</v>
      </c>
      <c r="AY442" s="42">
        <v>0.6019261637239165</v>
      </c>
      <c r="AZ442" s="42">
        <v>0.80256821829855529</v>
      </c>
      <c r="BA442" s="42">
        <v>0.80256821829855529</v>
      </c>
      <c r="BB442" s="42">
        <v>0.6019261637239165</v>
      </c>
      <c r="BC442" s="42">
        <v>0.6019261637239165</v>
      </c>
      <c r="BD442" s="42">
        <v>0.40128410914927765</v>
      </c>
      <c r="BE442" s="42">
        <v>0.4011231448054553</v>
      </c>
      <c r="BF442" s="42">
        <v>0.4011231448054553</v>
      </c>
      <c r="BG442" s="42">
        <v>0.60168471720818295</v>
      </c>
      <c r="BH442" s="42">
        <v>0.60168471720818295</v>
      </c>
      <c r="BI442" s="42">
        <v>0.60168471720818295</v>
      </c>
      <c r="BJ442" s="42">
        <v>0.4011231448054553</v>
      </c>
      <c r="BK442" s="42">
        <v>0.4011231448054553</v>
      </c>
      <c r="BL442" s="42">
        <v>0.4011231448054553</v>
      </c>
      <c r="BM442" s="42">
        <v>0.4011231448054553</v>
      </c>
      <c r="BN442" s="42">
        <v>0.4011231448054553</v>
      </c>
      <c r="BO442" s="42">
        <v>0.20056157240272765</v>
      </c>
      <c r="BP442" s="42">
        <v>0.20056157240272765</v>
      </c>
    </row>
    <row r="443" spans="1:68" x14ac:dyDescent="0.25">
      <c r="A443" s="9" t="s">
        <v>905</v>
      </c>
      <c r="B443" s="2" t="s">
        <v>1782</v>
      </c>
      <c r="C443" s="2" t="s">
        <v>890</v>
      </c>
      <c r="D443" s="2" t="s">
        <v>906</v>
      </c>
      <c r="E443" s="42">
        <v>3.8167938931297711</v>
      </c>
      <c r="F443" s="42">
        <v>3.8167938931297711</v>
      </c>
      <c r="G443" s="42">
        <v>3.8167938931297711</v>
      </c>
      <c r="H443" s="42">
        <v>4.1984732824427482</v>
      </c>
      <c r="I443" s="42">
        <v>4.1984732824427482</v>
      </c>
      <c r="J443" s="42">
        <v>4.3893129770992365</v>
      </c>
      <c r="K443" s="42">
        <v>4.1984732824427482</v>
      </c>
      <c r="L443" s="42">
        <v>4.5801526717557257</v>
      </c>
      <c r="M443" s="42">
        <v>4.5801526717557257</v>
      </c>
      <c r="N443" s="42">
        <v>4.5801526717557257</v>
      </c>
      <c r="O443" s="42">
        <v>4.5801526717557257</v>
      </c>
      <c r="P443" s="42">
        <v>4.5801526717557257</v>
      </c>
      <c r="Q443" s="42">
        <v>4.3893129770992365</v>
      </c>
      <c r="R443" s="42">
        <v>4.3709616115545424</v>
      </c>
      <c r="S443" s="42">
        <v>4.3709616115545424</v>
      </c>
      <c r="T443" s="42">
        <v>4.3709616115545424</v>
      </c>
      <c r="U443" s="42">
        <v>4.1809198023565184</v>
      </c>
      <c r="V443" s="42">
        <v>4.1809198023565184</v>
      </c>
      <c r="W443" s="42">
        <v>4.5610034207525656</v>
      </c>
      <c r="X443" s="42">
        <v>4.7510452299505896</v>
      </c>
      <c r="Y443" s="42">
        <v>4.5610034207525656</v>
      </c>
      <c r="Z443" s="42">
        <v>4.5610034207525656</v>
      </c>
      <c r="AA443" s="42">
        <v>3.9908779931584952</v>
      </c>
      <c r="AB443" s="42">
        <v>3.8008361839604716</v>
      </c>
      <c r="AC443" s="42">
        <v>3.8008361839604716</v>
      </c>
      <c r="AD443" s="42">
        <v>3.9908779931584952</v>
      </c>
      <c r="AE443" s="42">
        <v>3.9533132530120483</v>
      </c>
      <c r="AF443" s="42">
        <v>4.1415662650602414</v>
      </c>
      <c r="AG443" s="42">
        <v>4.1415662650602414</v>
      </c>
      <c r="AH443" s="42">
        <v>3.7650602409638556</v>
      </c>
      <c r="AI443" s="42">
        <v>3.9533132530120483</v>
      </c>
      <c r="AJ443" s="42">
        <v>3.9533132530120483</v>
      </c>
      <c r="AK443" s="42">
        <v>4.1415662650602414</v>
      </c>
      <c r="AL443" s="42">
        <v>4.1415662650602414</v>
      </c>
      <c r="AM443" s="42">
        <v>4.1415662650602414</v>
      </c>
      <c r="AN443" s="42">
        <v>4.1415662650602414</v>
      </c>
      <c r="AO443" s="42">
        <v>3.7650602409638556</v>
      </c>
      <c r="AP443" s="42">
        <v>3.5768072289156629</v>
      </c>
      <c r="AQ443" s="42">
        <v>3.7650602409638556</v>
      </c>
      <c r="AR443" s="42">
        <v>3.669724770642202</v>
      </c>
      <c r="AS443" s="42">
        <v>4.0366972477064218</v>
      </c>
      <c r="AT443" s="42">
        <v>3.8532110091743119</v>
      </c>
      <c r="AU443" s="42">
        <v>3.669724770642202</v>
      </c>
      <c r="AV443" s="42">
        <v>3.4862385321100917</v>
      </c>
      <c r="AW443" s="42">
        <v>3.4862385321100917</v>
      </c>
      <c r="AX443" s="42">
        <v>3.1192660550458715</v>
      </c>
      <c r="AY443" s="42">
        <v>2.9357798165137616</v>
      </c>
      <c r="AZ443" s="42">
        <v>2.9357798165137616</v>
      </c>
      <c r="BA443" s="42">
        <v>2.5688073394495414</v>
      </c>
      <c r="BB443" s="42">
        <v>2.9357798165137616</v>
      </c>
      <c r="BC443" s="42">
        <v>2.7522935779816513</v>
      </c>
      <c r="BD443" s="42">
        <v>2.5688073394495414</v>
      </c>
      <c r="BE443" s="42">
        <v>2.5408348457350272</v>
      </c>
      <c r="BF443" s="42">
        <v>2.7223230490018149</v>
      </c>
      <c r="BG443" s="42">
        <v>2.7223230490018149</v>
      </c>
      <c r="BH443" s="42">
        <v>2.7223230490018149</v>
      </c>
      <c r="BI443" s="42">
        <v>2.7223230490018149</v>
      </c>
      <c r="BJ443" s="42">
        <v>2.7223230490018149</v>
      </c>
      <c r="BK443" s="42">
        <v>2.3593466424682394</v>
      </c>
      <c r="BL443" s="42">
        <v>2.5408348457350272</v>
      </c>
      <c r="BM443" s="42">
        <v>2.3593466424682394</v>
      </c>
      <c r="BN443" s="42">
        <v>2.3593466424682394</v>
      </c>
      <c r="BO443" s="42">
        <v>2.3593466424682394</v>
      </c>
      <c r="BP443" s="42">
        <v>2.3593466424682394</v>
      </c>
    </row>
    <row r="444" spans="1:68" x14ac:dyDescent="0.25">
      <c r="A444" s="9" t="s">
        <v>907</v>
      </c>
      <c r="B444" s="2" t="s">
        <v>1783</v>
      </c>
      <c r="C444" s="2" t="s">
        <v>890</v>
      </c>
      <c r="D444" s="2" t="s">
        <v>908</v>
      </c>
      <c r="E444" s="42">
        <v>3.6402569593147751</v>
      </c>
      <c r="F444" s="42">
        <v>4.0685224839400425</v>
      </c>
      <c r="G444" s="42">
        <v>4.0685224839400425</v>
      </c>
      <c r="H444" s="42">
        <v>4.7109207708779444</v>
      </c>
      <c r="I444" s="42">
        <v>4.7109207708779444</v>
      </c>
      <c r="J444" s="42">
        <v>4.4967880085653098</v>
      </c>
      <c r="K444" s="42">
        <v>4.925053533190578</v>
      </c>
      <c r="L444" s="42">
        <v>4.7109207708779444</v>
      </c>
      <c r="M444" s="42">
        <v>4.925053533190578</v>
      </c>
      <c r="N444" s="42">
        <v>5.1391862955032117</v>
      </c>
      <c r="O444" s="42">
        <v>5.5674518201284791</v>
      </c>
      <c r="P444" s="42">
        <v>5.1391862955032117</v>
      </c>
      <c r="Q444" s="42">
        <v>5.5674518201284791</v>
      </c>
      <c r="R444" s="42">
        <v>5.508474576271186</v>
      </c>
      <c r="S444" s="42">
        <v>5.2966101694915251</v>
      </c>
      <c r="T444" s="42">
        <v>5.0847457627118642</v>
      </c>
      <c r="U444" s="42">
        <v>4.8728813559322033</v>
      </c>
      <c r="V444" s="42">
        <v>4.6610169491525424</v>
      </c>
      <c r="W444" s="42">
        <v>4.6610169491525424</v>
      </c>
      <c r="X444" s="42">
        <v>4.8728813559322033</v>
      </c>
      <c r="Y444" s="42">
        <v>5.2966101694915251</v>
      </c>
      <c r="Z444" s="42">
        <v>5.2966101694915251</v>
      </c>
      <c r="AA444" s="42">
        <v>4.8728813559322033</v>
      </c>
      <c r="AB444" s="42">
        <v>4.8728813559322033</v>
      </c>
      <c r="AC444" s="42">
        <v>4.6610169491525424</v>
      </c>
      <c r="AD444" s="42">
        <v>4.6610169491525424</v>
      </c>
      <c r="AE444" s="42">
        <v>4.596740493104889</v>
      </c>
      <c r="AF444" s="42">
        <v>5.2235687421646473</v>
      </c>
      <c r="AG444" s="42">
        <v>5.2235687421646473</v>
      </c>
      <c r="AH444" s="42">
        <v>4.8056832427914751</v>
      </c>
      <c r="AI444" s="42">
        <v>4.596740493104889</v>
      </c>
      <c r="AJ444" s="42">
        <v>4.596740493104889</v>
      </c>
      <c r="AK444" s="42">
        <v>5.0146259924780612</v>
      </c>
      <c r="AL444" s="42">
        <v>4.3877977434183038</v>
      </c>
      <c r="AM444" s="42">
        <v>4.1788549937317176</v>
      </c>
      <c r="AN444" s="42">
        <v>3.9699122440451315</v>
      </c>
      <c r="AO444" s="42">
        <v>3.7609694943585459</v>
      </c>
      <c r="AP444" s="42">
        <v>3.134141245298788</v>
      </c>
      <c r="AQ444" s="42">
        <v>3.5520267446719598</v>
      </c>
      <c r="AR444" s="42">
        <v>3.4440842787682335</v>
      </c>
      <c r="AS444" s="42">
        <v>3.2414910858995136</v>
      </c>
      <c r="AT444" s="42">
        <v>3.2414910858995136</v>
      </c>
      <c r="AU444" s="42">
        <v>3.2414910858995136</v>
      </c>
      <c r="AV444" s="42">
        <v>3.2414910858995136</v>
      </c>
      <c r="AW444" s="42">
        <v>2.8363047001620747</v>
      </c>
      <c r="AX444" s="42">
        <v>2.6337115072933548</v>
      </c>
      <c r="AY444" s="42">
        <v>2.8363047001620747</v>
      </c>
      <c r="AZ444" s="42">
        <v>3.0388978930307942</v>
      </c>
      <c r="BA444" s="42">
        <v>3.0388978930307942</v>
      </c>
      <c r="BB444" s="42">
        <v>3.2414910858995136</v>
      </c>
      <c r="BC444" s="42">
        <v>3.0388978930307942</v>
      </c>
      <c r="BD444" s="42">
        <v>2.4311183144246353</v>
      </c>
      <c r="BE444" s="42">
        <v>2.3319082782743878</v>
      </c>
      <c r="BF444" s="42">
        <v>2.1375825884181889</v>
      </c>
      <c r="BG444" s="42">
        <v>2.5262339681305868</v>
      </c>
      <c r="BH444" s="42">
        <v>2.5262339681305868</v>
      </c>
      <c r="BI444" s="42">
        <v>1.9432568985619898</v>
      </c>
      <c r="BJ444" s="42">
        <v>1.554605518849592</v>
      </c>
      <c r="BK444" s="42">
        <v>1.3602798289933928</v>
      </c>
      <c r="BL444" s="42">
        <v>2.1375825884181889</v>
      </c>
      <c r="BM444" s="42">
        <v>2.1375825884181889</v>
      </c>
      <c r="BN444" s="42">
        <v>1.9432568985619898</v>
      </c>
      <c r="BO444" s="42">
        <v>1.9432568985619898</v>
      </c>
      <c r="BP444" s="42">
        <v>2.3319082782743878</v>
      </c>
    </row>
    <row r="445" spans="1:68" x14ac:dyDescent="0.25">
      <c r="A445" s="9" t="s">
        <v>909</v>
      </c>
      <c r="B445" s="2" t="s">
        <v>1784</v>
      </c>
      <c r="C445" s="2" t="s">
        <v>890</v>
      </c>
      <c r="D445" s="2" t="s">
        <v>910</v>
      </c>
      <c r="E445" s="42">
        <v>1.3537906137184115</v>
      </c>
      <c r="F445" s="42">
        <v>1.5794223826714802</v>
      </c>
      <c r="G445" s="42">
        <v>1.5794223826714802</v>
      </c>
      <c r="H445" s="42">
        <v>1.5794223826714802</v>
      </c>
      <c r="I445" s="42">
        <v>1.8050541516245486</v>
      </c>
      <c r="J445" s="42">
        <v>1.8050541516245486</v>
      </c>
      <c r="K445" s="42">
        <v>1.8050541516245486</v>
      </c>
      <c r="L445" s="42">
        <v>1.8050541516245486</v>
      </c>
      <c r="M445" s="42">
        <v>2.256317689530686</v>
      </c>
      <c r="N445" s="42">
        <v>2.256317689530686</v>
      </c>
      <c r="O445" s="42">
        <v>2.256317689530686</v>
      </c>
      <c r="P445" s="42">
        <v>1.8050541516245486</v>
      </c>
      <c r="Q445" s="42">
        <v>2.0306859205776173</v>
      </c>
      <c r="R445" s="42">
        <v>2.0261143628995946</v>
      </c>
      <c r="S445" s="42">
        <v>2.2512381809995499</v>
      </c>
      <c r="T445" s="42">
        <v>2.2512381809995499</v>
      </c>
      <c r="U445" s="42">
        <v>2.0261143628995946</v>
      </c>
      <c r="V445" s="42">
        <v>2.0261143628995946</v>
      </c>
      <c r="W445" s="42">
        <v>2.2512381809995499</v>
      </c>
      <c r="X445" s="42">
        <v>2.4763619990995047</v>
      </c>
      <c r="Y445" s="42">
        <v>2.0261143628995946</v>
      </c>
      <c r="Z445" s="42">
        <v>2.2512381809995499</v>
      </c>
      <c r="AA445" s="42">
        <v>2.2512381809995499</v>
      </c>
      <c r="AB445" s="42">
        <v>2.2512381809995499</v>
      </c>
      <c r="AC445" s="42">
        <v>2.7014858171994596</v>
      </c>
      <c r="AD445" s="42">
        <v>2.2512381809995499</v>
      </c>
      <c r="AE445" s="42">
        <v>2.2391401701746529</v>
      </c>
      <c r="AF445" s="42">
        <v>2.9108822212270491</v>
      </c>
      <c r="AG445" s="42">
        <v>2.6869682042095837</v>
      </c>
      <c r="AH445" s="42">
        <v>2.9108822212270491</v>
      </c>
      <c r="AI445" s="42">
        <v>2.2391401701746529</v>
      </c>
      <c r="AJ445" s="42">
        <v>2.2391401701746529</v>
      </c>
      <c r="AK445" s="42">
        <v>2.2391401701746529</v>
      </c>
      <c r="AL445" s="42">
        <v>2.015226153157188</v>
      </c>
      <c r="AM445" s="42">
        <v>2.2391401701746529</v>
      </c>
      <c r="AN445" s="42">
        <v>2.015226153157188</v>
      </c>
      <c r="AO445" s="42">
        <v>2.015226153157188</v>
      </c>
      <c r="AP445" s="42">
        <v>1.7913121361397224</v>
      </c>
      <c r="AQ445" s="42">
        <v>1.7913121361397224</v>
      </c>
      <c r="AR445" s="42">
        <v>1.759014951627089</v>
      </c>
      <c r="AS445" s="42">
        <v>1.759014951627089</v>
      </c>
      <c r="AT445" s="42">
        <v>1.5391380826737029</v>
      </c>
      <c r="AU445" s="42">
        <v>1.5391380826737029</v>
      </c>
      <c r="AV445" s="42">
        <v>1.759014951627089</v>
      </c>
      <c r="AW445" s="42">
        <v>1.5391380826737029</v>
      </c>
      <c r="AX445" s="42">
        <v>1.5391380826737029</v>
      </c>
      <c r="AY445" s="42">
        <v>1.3192612137203168</v>
      </c>
      <c r="AZ445" s="42">
        <v>1.3192612137203168</v>
      </c>
      <c r="BA445" s="42">
        <v>1.0993843447669307</v>
      </c>
      <c r="BB445" s="42">
        <v>1.0993843447669307</v>
      </c>
      <c r="BC445" s="42">
        <v>1.0993843447669307</v>
      </c>
      <c r="BD445" s="42">
        <v>1.3192612137203168</v>
      </c>
      <c r="BE445" s="42">
        <v>1.3374944271065536</v>
      </c>
      <c r="BF445" s="42">
        <v>1.5604101649576461</v>
      </c>
      <c r="BG445" s="42">
        <v>1.3374944271065536</v>
      </c>
      <c r="BH445" s="42">
        <v>1.1145786892554614</v>
      </c>
      <c r="BI445" s="42">
        <v>1.1145786892554614</v>
      </c>
      <c r="BJ445" s="42">
        <v>1.1145786892554614</v>
      </c>
      <c r="BK445" s="42">
        <v>0.66874721355327682</v>
      </c>
      <c r="BL445" s="42">
        <v>1.1145786892554614</v>
      </c>
      <c r="BM445" s="42">
        <v>1.1145786892554614</v>
      </c>
      <c r="BN445" s="42">
        <v>0.89166295140436913</v>
      </c>
      <c r="BO445" s="42">
        <v>0.89166295140436913</v>
      </c>
      <c r="BP445" s="42">
        <v>0.89166295140436913</v>
      </c>
    </row>
    <row r="446" spans="1:68" x14ac:dyDescent="0.25">
      <c r="A446" s="9" t="s">
        <v>911</v>
      </c>
      <c r="B446" s="2" t="s">
        <v>1785</v>
      </c>
      <c r="C446" s="2" t="s">
        <v>890</v>
      </c>
      <c r="D446" s="2" t="s">
        <v>912</v>
      </c>
      <c r="E446" s="42">
        <v>1.1441647597254003</v>
      </c>
      <c r="F446" s="42">
        <v>1.6018306636155606</v>
      </c>
      <c r="G446" s="42">
        <v>1.3729977116704806</v>
      </c>
      <c r="H446" s="42">
        <v>1.8306636155606406</v>
      </c>
      <c r="I446" s="42">
        <v>1.8306636155606406</v>
      </c>
      <c r="J446" s="42">
        <v>1.8306636155606406</v>
      </c>
      <c r="K446" s="42">
        <v>2.0594965675057209</v>
      </c>
      <c r="L446" s="42">
        <v>1.8306636155606406</v>
      </c>
      <c r="M446" s="42">
        <v>1.8306636155606406</v>
      </c>
      <c r="N446" s="42">
        <v>1.6018306636155606</v>
      </c>
      <c r="O446" s="42">
        <v>1.6018306636155606</v>
      </c>
      <c r="P446" s="42">
        <v>2.0594965675057209</v>
      </c>
      <c r="Q446" s="42">
        <v>1.8306636155606406</v>
      </c>
      <c r="R446" s="42">
        <v>1.8315018315018314</v>
      </c>
      <c r="S446" s="42">
        <v>1.8315018315018314</v>
      </c>
      <c r="T446" s="42">
        <v>1.8315018315018314</v>
      </c>
      <c r="U446" s="42">
        <v>1.8315018315018314</v>
      </c>
      <c r="V446" s="42">
        <v>1.8315018315018314</v>
      </c>
      <c r="W446" s="42">
        <v>2.0604395604395607</v>
      </c>
      <c r="X446" s="42">
        <v>2.2893772893772892</v>
      </c>
      <c r="Y446" s="42">
        <v>2.2893772893772892</v>
      </c>
      <c r="Z446" s="42">
        <v>2.5183150183150182</v>
      </c>
      <c r="AA446" s="42">
        <v>1.8315018315018314</v>
      </c>
      <c r="AB446" s="42">
        <v>1.8315018315018314</v>
      </c>
      <c r="AC446" s="42">
        <v>1.6025641025641026</v>
      </c>
      <c r="AD446" s="42">
        <v>1.6025641025641026</v>
      </c>
      <c r="AE446" s="42">
        <v>1.5974440894568691</v>
      </c>
      <c r="AF446" s="42">
        <v>2.0538566864445458</v>
      </c>
      <c r="AG446" s="42">
        <v>1.8256503879507073</v>
      </c>
      <c r="AH446" s="42">
        <v>1.8256503879507073</v>
      </c>
      <c r="AI446" s="42">
        <v>1.5974440894568691</v>
      </c>
      <c r="AJ446" s="42">
        <v>1.5974440894568691</v>
      </c>
      <c r="AK446" s="42">
        <v>1.8256503879507073</v>
      </c>
      <c r="AL446" s="42">
        <v>1.8256503879507073</v>
      </c>
      <c r="AM446" s="42">
        <v>1.3692377909630307</v>
      </c>
      <c r="AN446" s="42">
        <v>1.1410314924691922</v>
      </c>
      <c r="AO446" s="42">
        <v>1.3692377909630307</v>
      </c>
      <c r="AP446" s="42">
        <v>1.3692377909630307</v>
      </c>
      <c r="AQ446" s="42">
        <v>1.5974440894568691</v>
      </c>
      <c r="AR446" s="42">
        <v>1.5645954403218596</v>
      </c>
      <c r="AS446" s="42">
        <v>1.5645954403218596</v>
      </c>
      <c r="AT446" s="42">
        <v>1.5645954403218596</v>
      </c>
      <c r="AU446" s="42">
        <v>1.5645954403218596</v>
      </c>
      <c r="AV446" s="42">
        <v>1.3410818059901652</v>
      </c>
      <c r="AW446" s="42">
        <v>1.3410818059901652</v>
      </c>
      <c r="AX446" s="42">
        <v>1.3410818059901652</v>
      </c>
      <c r="AY446" s="42">
        <v>1.3410818059901652</v>
      </c>
      <c r="AZ446" s="42">
        <v>1.3410818059901652</v>
      </c>
      <c r="BA446" s="42">
        <v>1.1175681716584711</v>
      </c>
      <c r="BB446" s="42">
        <v>0.89405453732677687</v>
      </c>
      <c r="BC446" s="42">
        <v>0.89405453732677687</v>
      </c>
      <c r="BD446" s="42">
        <v>0.89405453732677687</v>
      </c>
      <c r="BE446" s="42">
        <v>0.87412587412587417</v>
      </c>
      <c r="BF446" s="42">
        <v>1.0926573426573427</v>
      </c>
      <c r="BG446" s="42">
        <v>0.65559440559440563</v>
      </c>
      <c r="BH446" s="42">
        <v>0.65559440559440563</v>
      </c>
      <c r="BI446" s="42">
        <v>0.87412587412587417</v>
      </c>
      <c r="BJ446" s="42">
        <v>0.87412587412587417</v>
      </c>
      <c r="BK446" s="42">
        <v>0.87412587412587417</v>
      </c>
      <c r="BL446" s="42">
        <v>0.65559440559440563</v>
      </c>
      <c r="BM446" s="42">
        <v>0.87412587412587417</v>
      </c>
      <c r="BN446" s="42">
        <v>0.87412587412587417</v>
      </c>
      <c r="BO446" s="42">
        <v>1.0926573426573427</v>
      </c>
      <c r="BP446" s="42">
        <v>0.87412587412587417</v>
      </c>
    </row>
    <row r="447" spans="1:68" x14ac:dyDescent="0.25">
      <c r="A447" s="9" t="s">
        <v>913</v>
      </c>
      <c r="B447" s="2" t="s">
        <v>1786</v>
      </c>
      <c r="C447" s="2" t="s">
        <v>890</v>
      </c>
      <c r="D447" s="2" t="s">
        <v>914</v>
      </c>
      <c r="E447" s="42">
        <v>5.161290322580645</v>
      </c>
      <c r="F447" s="42">
        <v>4.946236559139785</v>
      </c>
      <c r="G447" s="42">
        <v>5.376344086021505</v>
      </c>
      <c r="H447" s="42">
        <v>5.806451612903226</v>
      </c>
      <c r="I447" s="42">
        <v>5.591397849462366</v>
      </c>
      <c r="J447" s="42">
        <v>6.021505376344086</v>
      </c>
      <c r="K447" s="42">
        <v>6.236559139784946</v>
      </c>
      <c r="L447" s="42">
        <v>7.311827956989247</v>
      </c>
      <c r="M447" s="42">
        <v>7.311827956989247</v>
      </c>
      <c r="N447" s="42">
        <v>6.666666666666667</v>
      </c>
      <c r="O447" s="42">
        <v>6.236559139784946</v>
      </c>
      <c r="P447" s="42">
        <v>6.236559139784946</v>
      </c>
      <c r="Q447" s="42">
        <v>6.4516129032258061</v>
      </c>
      <c r="R447" s="42">
        <v>6.3237774030354137</v>
      </c>
      <c r="S447" s="42">
        <v>6.5345699831365938</v>
      </c>
      <c r="T447" s="42">
        <v>6.3237774030354137</v>
      </c>
      <c r="U447" s="42">
        <v>6.5345699831365938</v>
      </c>
      <c r="V447" s="42">
        <v>6.1129848229342327</v>
      </c>
      <c r="W447" s="42">
        <v>6.3237774030354137</v>
      </c>
      <c r="X447" s="42">
        <v>6.7453625632377747</v>
      </c>
      <c r="Y447" s="42">
        <v>7.1669477234401349</v>
      </c>
      <c r="Z447" s="42">
        <v>6.9561551433389548</v>
      </c>
      <c r="AA447" s="42">
        <v>6.9561551433389548</v>
      </c>
      <c r="AB447" s="42">
        <v>6.7453625632377747</v>
      </c>
      <c r="AC447" s="42">
        <v>6.1129848229342327</v>
      </c>
      <c r="AD447" s="42">
        <v>6.3237774030354137</v>
      </c>
      <c r="AE447" s="42">
        <v>6.2163282221301284</v>
      </c>
      <c r="AF447" s="42">
        <v>6.2163282221301284</v>
      </c>
      <c r="AG447" s="42">
        <v>6.2163282221301284</v>
      </c>
      <c r="AH447" s="42">
        <v>5.8019063406547868</v>
      </c>
      <c r="AI447" s="42">
        <v>5.8019063406547868</v>
      </c>
      <c r="AJ447" s="42">
        <v>5.8019063406547868</v>
      </c>
      <c r="AK447" s="42">
        <v>5.5946953999171161</v>
      </c>
      <c r="AL447" s="42">
        <v>6.2163282221301284</v>
      </c>
      <c r="AM447" s="42">
        <v>5.8019063406547868</v>
      </c>
      <c r="AN447" s="42">
        <v>5.3874844591794453</v>
      </c>
      <c r="AO447" s="42">
        <v>5.3874844591794453</v>
      </c>
      <c r="AP447" s="42">
        <v>4.9730625777041029</v>
      </c>
      <c r="AQ447" s="42">
        <v>5.3874844591794453</v>
      </c>
      <c r="AR447" s="42">
        <v>5.19376747902517</v>
      </c>
      <c r="AS447" s="42">
        <v>4.1949660407510985</v>
      </c>
      <c r="AT447" s="42">
        <v>4.7942469037155409</v>
      </c>
      <c r="AU447" s="42">
        <v>4.7942469037155409</v>
      </c>
      <c r="AV447" s="42">
        <v>4.7942469037155409</v>
      </c>
      <c r="AW447" s="42">
        <v>4.7942469037155409</v>
      </c>
      <c r="AX447" s="42">
        <v>4.7942469037155409</v>
      </c>
      <c r="AY447" s="42">
        <v>4.994007191370355</v>
      </c>
      <c r="AZ447" s="42">
        <v>4.994007191370355</v>
      </c>
      <c r="BA447" s="42">
        <v>4.5944866160607267</v>
      </c>
      <c r="BB447" s="42">
        <v>4.3947263284059126</v>
      </c>
      <c r="BC447" s="42">
        <v>3.9952057530962843</v>
      </c>
      <c r="BD447" s="42">
        <v>3.9952057530962843</v>
      </c>
      <c r="BE447" s="42">
        <v>3.834355828220859</v>
      </c>
      <c r="BF447" s="42">
        <v>3.834355828220859</v>
      </c>
      <c r="BG447" s="42">
        <v>3.4509202453987733</v>
      </c>
      <c r="BH447" s="42">
        <v>3.6426380368098163</v>
      </c>
      <c r="BI447" s="42">
        <v>3.2592024539877302</v>
      </c>
      <c r="BJ447" s="42">
        <v>3.2592024539877302</v>
      </c>
      <c r="BK447" s="42">
        <v>3.4509202453987733</v>
      </c>
      <c r="BL447" s="42">
        <v>3.834355828220859</v>
      </c>
      <c r="BM447" s="42">
        <v>3.6426380368098163</v>
      </c>
      <c r="BN447" s="42">
        <v>3.2592024539877302</v>
      </c>
      <c r="BO447" s="42">
        <v>3.4509202453987733</v>
      </c>
      <c r="BP447" s="42">
        <v>3.4509202453987733</v>
      </c>
    </row>
    <row r="448" spans="1:68" x14ac:dyDescent="0.25">
      <c r="A448" s="9" t="s">
        <v>915</v>
      </c>
      <c r="B448" s="2" t="s">
        <v>1787</v>
      </c>
      <c r="C448" s="2" t="s">
        <v>890</v>
      </c>
      <c r="D448" s="2" t="s">
        <v>916</v>
      </c>
      <c r="E448" s="42">
        <v>4.5173561578697097</v>
      </c>
      <c r="F448" s="42">
        <v>4.5173561578697097</v>
      </c>
      <c r="G448" s="42">
        <v>4.9928673323823105</v>
      </c>
      <c r="H448" s="42">
        <v>4.7551117451260101</v>
      </c>
      <c r="I448" s="42">
        <v>4.7551117451260101</v>
      </c>
      <c r="J448" s="42">
        <v>4.7551117451260101</v>
      </c>
      <c r="K448" s="42">
        <v>4.5173561578697097</v>
      </c>
      <c r="L448" s="42">
        <v>5.2306229196386109</v>
      </c>
      <c r="M448" s="42">
        <v>4.9928673323823105</v>
      </c>
      <c r="N448" s="42">
        <v>5.4683785068949113</v>
      </c>
      <c r="O448" s="42">
        <v>5.4683785068949113</v>
      </c>
      <c r="P448" s="42">
        <v>4.9928673323823105</v>
      </c>
      <c r="Q448" s="42">
        <v>5.2306229196386109</v>
      </c>
      <c r="R448" s="42">
        <v>5.1764705882352944</v>
      </c>
      <c r="S448" s="42">
        <v>5.4117647058823533</v>
      </c>
      <c r="T448" s="42">
        <v>5.1764705882352944</v>
      </c>
      <c r="U448" s="42">
        <v>5.1764705882352944</v>
      </c>
      <c r="V448" s="42">
        <v>5.1764705882352944</v>
      </c>
      <c r="W448" s="42">
        <v>5.6470588235294121</v>
      </c>
      <c r="X448" s="42">
        <v>5.4117647058823533</v>
      </c>
      <c r="Y448" s="42">
        <v>5.4117647058823533</v>
      </c>
      <c r="Z448" s="42">
        <v>5.882352941176471</v>
      </c>
      <c r="AA448" s="42">
        <v>5.1764705882352944</v>
      </c>
      <c r="AB448" s="42">
        <v>4.7058823529411766</v>
      </c>
      <c r="AC448" s="42">
        <v>4.9411764705882355</v>
      </c>
      <c r="AD448" s="42">
        <v>4.7058823529411766</v>
      </c>
      <c r="AE448" s="42">
        <v>4.6663555762949134</v>
      </c>
      <c r="AF448" s="42">
        <v>4.8996733551096598</v>
      </c>
      <c r="AG448" s="42">
        <v>4.8996733551096598</v>
      </c>
      <c r="AH448" s="42">
        <v>5.1329911339244054</v>
      </c>
      <c r="AI448" s="42">
        <v>4.4330377974801678</v>
      </c>
      <c r="AJ448" s="42">
        <v>4.1997200186654222</v>
      </c>
      <c r="AK448" s="42">
        <v>4.4330377974801678</v>
      </c>
      <c r="AL448" s="42">
        <v>4.1997200186654222</v>
      </c>
      <c r="AM448" s="42">
        <v>4.4330377974801678</v>
      </c>
      <c r="AN448" s="42">
        <v>4.4330377974801678</v>
      </c>
      <c r="AO448" s="42">
        <v>4.1997200186654222</v>
      </c>
      <c r="AP448" s="42">
        <v>3.9664022398506766</v>
      </c>
      <c r="AQ448" s="42">
        <v>3.7330844610359311</v>
      </c>
      <c r="AR448" s="42">
        <v>3.6150022593764124</v>
      </c>
      <c r="AS448" s="42">
        <v>3.8409399005874381</v>
      </c>
      <c r="AT448" s="42">
        <v>3.6150022593764124</v>
      </c>
      <c r="AU448" s="42">
        <v>3.6150022593764124</v>
      </c>
      <c r="AV448" s="42">
        <v>3.6150022593764124</v>
      </c>
      <c r="AW448" s="42">
        <v>3.3890646181653863</v>
      </c>
      <c r="AX448" s="42">
        <v>3.8409399005874381</v>
      </c>
      <c r="AY448" s="42">
        <v>4.2928151830094894</v>
      </c>
      <c r="AZ448" s="42">
        <v>3.8409399005874381</v>
      </c>
      <c r="BA448" s="42">
        <v>3.3890646181653863</v>
      </c>
      <c r="BB448" s="42">
        <v>3.1631269769543606</v>
      </c>
      <c r="BC448" s="42">
        <v>2.937189335743335</v>
      </c>
      <c r="BD448" s="42">
        <v>3.1631269769543606</v>
      </c>
      <c r="BE448" s="42">
        <v>3.1631269769543606</v>
      </c>
      <c r="BF448" s="42">
        <v>3.6150022593764124</v>
      </c>
      <c r="BG448" s="42">
        <v>2.937189335743335</v>
      </c>
      <c r="BH448" s="42">
        <v>2.937189335743335</v>
      </c>
      <c r="BI448" s="42">
        <v>2.937189335743335</v>
      </c>
      <c r="BJ448" s="42">
        <v>2.7112516945323093</v>
      </c>
      <c r="BK448" s="42">
        <v>2.7112516945323093</v>
      </c>
      <c r="BL448" s="42">
        <v>2.937189335743335</v>
      </c>
      <c r="BM448" s="42">
        <v>2.937189335743335</v>
      </c>
      <c r="BN448" s="42">
        <v>2.7112516945323093</v>
      </c>
      <c r="BO448" s="42">
        <v>3.1631269769543606</v>
      </c>
      <c r="BP448" s="42">
        <v>3.1631269769543606</v>
      </c>
    </row>
    <row r="449" spans="1:68" x14ac:dyDescent="0.25">
      <c r="A449" s="9" t="s">
        <v>917</v>
      </c>
      <c r="B449" s="2" t="s">
        <v>1788</v>
      </c>
      <c r="C449" s="2" t="s">
        <v>890</v>
      </c>
      <c r="D449" s="2" t="s">
        <v>918</v>
      </c>
      <c r="E449" s="42">
        <v>1.2234910277324633</v>
      </c>
      <c r="F449" s="42">
        <v>1.2234910277324633</v>
      </c>
      <c r="G449" s="42">
        <v>1.0195758564437194</v>
      </c>
      <c r="H449" s="42">
        <v>1.8352365415986949</v>
      </c>
      <c r="I449" s="42">
        <v>1.4274061990212072</v>
      </c>
      <c r="J449" s="42">
        <v>1.6313213703099512</v>
      </c>
      <c r="K449" s="42">
        <v>1.6313213703099512</v>
      </c>
      <c r="L449" s="42">
        <v>1.6313213703099512</v>
      </c>
      <c r="M449" s="42">
        <v>1.8352365415986949</v>
      </c>
      <c r="N449" s="42">
        <v>1.8352365415986949</v>
      </c>
      <c r="O449" s="42">
        <v>1.4274061990212072</v>
      </c>
      <c r="P449" s="42">
        <v>1.4274061990212072</v>
      </c>
      <c r="Q449" s="42">
        <v>1.6313213703099512</v>
      </c>
      <c r="R449" s="42">
        <v>1.6460905349794239</v>
      </c>
      <c r="S449" s="42">
        <v>1.6460905349794239</v>
      </c>
      <c r="T449" s="42">
        <v>1.8518518518518519</v>
      </c>
      <c r="U449" s="42">
        <v>1.6460905349794239</v>
      </c>
      <c r="V449" s="42">
        <v>1.6460905349794239</v>
      </c>
      <c r="W449" s="42">
        <v>1.8518518518518519</v>
      </c>
      <c r="X449" s="42">
        <v>1.8518518518518519</v>
      </c>
      <c r="Y449" s="42">
        <v>1.6460905349794239</v>
      </c>
      <c r="Z449" s="42">
        <v>1.6460905349794239</v>
      </c>
      <c r="AA449" s="42">
        <v>2.0576131687242798</v>
      </c>
      <c r="AB449" s="42">
        <v>1.8518518518518519</v>
      </c>
      <c r="AC449" s="42">
        <v>2.0576131687242798</v>
      </c>
      <c r="AD449" s="42">
        <v>1.8518518518518519</v>
      </c>
      <c r="AE449" s="42">
        <v>1.8322475570032575</v>
      </c>
      <c r="AF449" s="42">
        <v>1.8322475570032575</v>
      </c>
      <c r="AG449" s="42">
        <v>2.2394136807817593</v>
      </c>
      <c r="AH449" s="42">
        <v>2.2394136807817593</v>
      </c>
      <c r="AI449" s="42">
        <v>1.8322475570032575</v>
      </c>
      <c r="AJ449" s="42">
        <v>1.8322475570032575</v>
      </c>
      <c r="AK449" s="42">
        <v>2.2394136807817593</v>
      </c>
      <c r="AL449" s="42">
        <v>2.2394136807817593</v>
      </c>
      <c r="AM449" s="42">
        <v>1.8322475570032575</v>
      </c>
      <c r="AN449" s="42">
        <v>1.6286644951140066</v>
      </c>
      <c r="AO449" s="42">
        <v>1.8322475570032575</v>
      </c>
      <c r="AP449" s="42">
        <v>1.4250814332247557</v>
      </c>
      <c r="AQ449" s="42">
        <v>1.221498371335505</v>
      </c>
      <c r="AR449" s="42">
        <v>1.1976047904191616</v>
      </c>
      <c r="AS449" s="42">
        <v>1.3972055888223553</v>
      </c>
      <c r="AT449" s="42">
        <v>1.3972055888223553</v>
      </c>
      <c r="AU449" s="42">
        <v>1.1976047904191616</v>
      </c>
      <c r="AV449" s="42">
        <v>0.99800399201596801</v>
      </c>
      <c r="AW449" s="42">
        <v>1.1976047904191616</v>
      </c>
      <c r="AX449" s="42">
        <v>1.3972055888223553</v>
      </c>
      <c r="AY449" s="42">
        <v>1.1976047904191616</v>
      </c>
      <c r="AZ449" s="42">
        <v>1.3972055888223553</v>
      </c>
      <c r="BA449" s="42">
        <v>1.1976047904191616</v>
      </c>
      <c r="BB449" s="42">
        <v>1.1976047904191616</v>
      </c>
      <c r="BC449" s="42">
        <v>1.1976047904191616</v>
      </c>
      <c r="BD449" s="42">
        <v>1.1976047904191616</v>
      </c>
      <c r="BE449" s="42">
        <v>1.1976047904191616</v>
      </c>
      <c r="BF449" s="42">
        <v>1.3972055888223553</v>
      </c>
      <c r="BG449" s="42">
        <v>1.5968063872255489</v>
      </c>
      <c r="BH449" s="42">
        <v>1.3972055888223553</v>
      </c>
      <c r="BI449" s="42">
        <v>0.99800399201596801</v>
      </c>
      <c r="BJ449" s="42">
        <v>1.1976047904191616</v>
      </c>
      <c r="BK449" s="42">
        <v>1.1976047904191616</v>
      </c>
      <c r="BL449" s="42">
        <v>1.1976047904191616</v>
      </c>
      <c r="BM449" s="42">
        <v>1.1976047904191616</v>
      </c>
      <c r="BN449" s="42">
        <v>1.1976047904191616</v>
      </c>
      <c r="BO449" s="42">
        <v>0.99800399201596801</v>
      </c>
      <c r="BP449" s="42">
        <v>1.1976047904191616</v>
      </c>
    </row>
    <row r="450" spans="1:68" x14ac:dyDescent="0.25">
      <c r="A450" s="9" t="s">
        <v>919</v>
      </c>
      <c r="B450" s="2" t="s">
        <v>1789</v>
      </c>
      <c r="C450" s="2" t="s">
        <v>890</v>
      </c>
      <c r="D450" s="2" t="s">
        <v>920</v>
      </c>
      <c r="E450" s="42">
        <v>3.634711494775102</v>
      </c>
      <c r="F450" s="42">
        <v>3.634711494775102</v>
      </c>
      <c r="G450" s="42">
        <v>3.407542026351658</v>
      </c>
      <c r="H450" s="42">
        <v>3.634711494775102</v>
      </c>
      <c r="I450" s="42">
        <v>3.407542026351658</v>
      </c>
      <c r="J450" s="42">
        <v>3.634711494775102</v>
      </c>
      <c r="K450" s="42">
        <v>3.634711494775102</v>
      </c>
      <c r="L450" s="42">
        <v>4.08905043162199</v>
      </c>
      <c r="M450" s="42">
        <v>3.634711494775102</v>
      </c>
      <c r="N450" s="42">
        <v>2.9532030895047705</v>
      </c>
      <c r="O450" s="42">
        <v>2.9532030895047705</v>
      </c>
      <c r="P450" s="42">
        <v>3.1803725579282141</v>
      </c>
      <c r="Q450" s="42">
        <v>2.9532030895047705</v>
      </c>
      <c r="R450" s="42">
        <v>2.9358626919602528</v>
      </c>
      <c r="S450" s="42">
        <v>3.1616982836495029</v>
      </c>
      <c r="T450" s="42">
        <v>3.1616982836495029</v>
      </c>
      <c r="U450" s="42">
        <v>3.6133694670280034</v>
      </c>
      <c r="V450" s="42">
        <v>3.6133694670280034</v>
      </c>
      <c r="W450" s="42">
        <v>3.3875338753387534</v>
      </c>
      <c r="X450" s="42">
        <v>3.3875338753387534</v>
      </c>
      <c r="Y450" s="42">
        <v>3.6133694670280034</v>
      </c>
      <c r="Z450" s="42">
        <v>3.6133694670280034</v>
      </c>
      <c r="AA450" s="42">
        <v>3.1616982836495029</v>
      </c>
      <c r="AB450" s="42">
        <v>3.3875338753387534</v>
      </c>
      <c r="AC450" s="42">
        <v>3.6133694670280034</v>
      </c>
      <c r="AD450" s="42">
        <v>3.3875338753387534</v>
      </c>
      <c r="AE450" s="42">
        <v>3.3512064343163539</v>
      </c>
      <c r="AF450" s="42">
        <v>3.3512064343163539</v>
      </c>
      <c r="AG450" s="42">
        <v>3.3512064343163539</v>
      </c>
      <c r="AH450" s="42">
        <v>3.1277926720285971</v>
      </c>
      <c r="AI450" s="42">
        <v>3.1277926720285971</v>
      </c>
      <c r="AJ450" s="42">
        <v>2.9043789097408403</v>
      </c>
      <c r="AK450" s="42">
        <v>3.1277926720285971</v>
      </c>
      <c r="AL450" s="42">
        <v>3.3512064343163539</v>
      </c>
      <c r="AM450" s="42">
        <v>3.7980339588918679</v>
      </c>
      <c r="AN450" s="42">
        <v>3.5746201966041111</v>
      </c>
      <c r="AO450" s="42">
        <v>3.7980339588918679</v>
      </c>
      <c r="AP450" s="42">
        <v>3.5746201966041111</v>
      </c>
      <c r="AQ450" s="42">
        <v>3.7980339588918679</v>
      </c>
      <c r="AR450" s="42">
        <v>3.6812472932005198</v>
      </c>
      <c r="AS450" s="42">
        <v>3.4647033347769596</v>
      </c>
      <c r="AT450" s="42">
        <v>3.4647033347769596</v>
      </c>
      <c r="AU450" s="42">
        <v>3.0316154179298396</v>
      </c>
      <c r="AV450" s="42">
        <v>2.8150714595062798</v>
      </c>
      <c r="AW450" s="42">
        <v>2.59852750108272</v>
      </c>
      <c r="AX450" s="42">
        <v>2.59852750108272</v>
      </c>
      <c r="AY450" s="42">
        <v>2.8150714595062798</v>
      </c>
      <c r="AZ450" s="42">
        <v>3.0316154179298396</v>
      </c>
      <c r="BA450" s="42">
        <v>2.8150714595062798</v>
      </c>
      <c r="BB450" s="42">
        <v>2.8150714595062798</v>
      </c>
      <c r="BC450" s="42">
        <v>2.3819835426591598</v>
      </c>
      <c r="BD450" s="42">
        <v>2.59852750108272</v>
      </c>
      <c r="BE450" s="42">
        <v>2.4600246002460024</v>
      </c>
      <c r="BF450" s="42">
        <v>2.4600246002460024</v>
      </c>
      <c r="BG450" s="42">
        <v>2.4600246002460024</v>
      </c>
      <c r="BH450" s="42">
        <v>2.8700287002870026</v>
      </c>
      <c r="BI450" s="42">
        <v>2.2550225502255024</v>
      </c>
      <c r="BJ450" s="42">
        <v>2.4600246002460024</v>
      </c>
      <c r="BK450" s="42">
        <v>2.6650266502665025</v>
      </c>
      <c r="BL450" s="42">
        <v>2.4600246002460024</v>
      </c>
      <c r="BM450" s="42">
        <v>2.4600246002460024</v>
      </c>
      <c r="BN450" s="42">
        <v>2.6650266502665025</v>
      </c>
      <c r="BO450" s="42">
        <v>2.6650266502665025</v>
      </c>
      <c r="BP450" s="42">
        <v>2.2550225502255024</v>
      </c>
    </row>
    <row r="451" spans="1:68" x14ac:dyDescent="0.25">
      <c r="A451" s="9" t="s">
        <v>921</v>
      </c>
      <c r="B451" s="2" t="s">
        <v>1790</v>
      </c>
      <c r="C451" s="2" t="s">
        <v>890</v>
      </c>
      <c r="D451" s="2" t="s">
        <v>922</v>
      </c>
      <c r="E451" s="42">
        <v>1.5822784810126582</v>
      </c>
      <c r="F451" s="42">
        <v>1.4064697609001406</v>
      </c>
      <c r="G451" s="42">
        <v>1.4064697609001406</v>
      </c>
      <c r="H451" s="42">
        <v>1.5822784810126582</v>
      </c>
      <c r="I451" s="42">
        <v>1.7580872011251758</v>
      </c>
      <c r="J451" s="42">
        <v>1.4064697609001406</v>
      </c>
      <c r="K451" s="42">
        <v>1.7580872011251758</v>
      </c>
      <c r="L451" s="42">
        <v>1.7580872011251758</v>
      </c>
      <c r="M451" s="42">
        <v>1.7580872011251758</v>
      </c>
      <c r="N451" s="42">
        <v>1.7580872011251758</v>
      </c>
      <c r="O451" s="42">
        <v>1.7580872011251758</v>
      </c>
      <c r="P451" s="42">
        <v>1.9338959212376934</v>
      </c>
      <c r="Q451" s="42">
        <v>1.9338959212376934</v>
      </c>
      <c r="R451" s="42">
        <v>1.9699140401146131</v>
      </c>
      <c r="S451" s="42">
        <v>1.7908309455587392</v>
      </c>
      <c r="T451" s="42">
        <v>1.7908309455587392</v>
      </c>
      <c r="U451" s="42">
        <v>1.7908309455587392</v>
      </c>
      <c r="V451" s="42">
        <v>1.6117478510028653</v>
      </c>
      <c r="W451" s="42">
        <v>1.2535816618911173</v>
      </c>
      <c r="X451" s="42">
        <v>1.6117478510028653</v>
      </c>
      <c r="Y451" s="42">
        <v>1.9699140401146131</v>
      </c>
      <c r="Z451" s="42">
        <v>1.7908309455587392</v>
      </c>
      <c r="AA451" s="42">
        <v>1.7908309455587392</v>
      </c>
      <c r="AB451" s="42">
        <v>1.9699140401146131</v>
      </c>
      <c r="AC451" s="42">
        <v>1.6117478510028653</v>
      </c>
      <c r="AD451" s="42">
        <v>1.7908309455587392</v>
      </c>
      <c r="AE451" s="42">
        <v>1.7927572606669058</v>
      </c>
      <c r="AF451" s="42">
        <v>1.6134815346002152</v>
      </c>
      <c r="AG451" s="42">
        <v>1.4342058085335245</v>
      </c>
      <c r="AH451" s="42">
        <v>1.4342058085335245</v>
      </c>
      <c r="AI451" s="42">
        <v>1.4342058085335245</v>
      </c>
      <c r="AJ451" s="42">
        <v>1.4342058085335245</v>
      </c>
      <c r="AK451" s="42">
        <v>1.6134815346002152</v>
      </c>
      <c r="AL451" s="42">
        <v>1.4342058085335245</v>
      </c>
      <c r="AM451" s="42">
        <v>1.2549300824668339</v>
      </c>
      <c r="AN451" s="42">
        <v>1.4342058085335245</v>
      </c>
      <c r="AO451" s="42">
        <v>1.6134815346002152</v>
      </c>
      <c r="AP451" s="42">
        <v>1.4342058085335245</v>
      </c>
      <c r="AQ451" s="42">
        <v>1.4342058085335245</v>
      </c>
      <c r="AR451" s="42">
        <v>1.4239943040227838</v>
      </c>
      <c r="AS451" s="42">
        <v>1.245995016019936</v>
      </c>
      <c r="AT451" s="42">
        <v>1.245995016019936</v>
      </c>
      <c r="AU451" s="42">
        <v>1.067995728017088</v>
      </c>
      <c r="AV451" s="42">
        <v>1.067995728017088</v>
      </c>
      <c r="AW451" s="42">
        <v>1.067995728017088</v>
      </c>
      <c r="AX451" s="42">
        <v>1.245995016019936</v>
      </c>
      <c r="AY451" s="42">
        <v>1.245995016019936</v>
      </c>
      <c r="AZ451" s="42">
        <v>1.4239943040227838</v>
      </c>
      <c r="BA451" s="42">
        <v>1.6019935920256319</v>
      </c>
      <c r="BB451" s="42">
        <v>1.4239943040227838</v>
      </c>
      <c r="BC451" s="42">
        <v>0.88999644001423994</v>
      </c>
      <c r="BD451" s="42">
        <v>1.067995728017088</v>
      </c>
      <c r="BE451" s="42">
        <v>1.0380622837370244</v>
      </c>
      <c r="BF451" s="42">
        <v>1.2110726643598617</v>
      </c>
      <c r="BG451" s="42">
        <v>1.2110726643598617</v>
      </c>
      <c r="BH451" s="42">
        <v>1.0380622837370244</v>
      </c>
      <c r="BI451" s="42">
        <v>1.0380622837370244</v>
      </c>
      <c r="BJ451" s="42">
        <v>0.86505190311418689</v>
      </c>
      <c r="BK451" s="42">
        <v>0.86505190311418689</v>
      </c>
      <c r="BL451" s="42">
        <v>0.86505190311418689</v>
      </c>
      <c r="BM451" s="42">
        <v>1.0380622837370244</v>
      </c>
      <c r="BN451" s="42">
        <v>1.2110726643598617</v>
      </c>
      <c r="BO451" s="42">
        <v>1.0380622837370244</v>
      </c>
      <c r="BP451" s="42">
        <v>0.86505190311418689</v>
      </c>
    </row>
    <row r="452" spans="1:68" x14ac:dyDescent="0.25">
      <c r="A452" s="9" t="s">
        <v>923</v>
      </c>
      <c r="B452" s="2" t="s">
        <v>1791</v>
      </c>
      <c r="C452" s="2" t="s">
        <v>890</v>
      </c>
      <c r="D452" s="2" t="s">
        <v>51</v>
      </c>
      <c r="E452" s="42">
        <v>0.62189054726368165</v>
      </c>
      <c r="F452" s="42">
        <v>0.31094527363184082</v>
      </c>
      <c r="G452" s="42">
        <v>0.31094527363184082</v>
      </c>
      <c r="H452" s="42">
        <v>0.62189054726368165</v>
      </c>
      <c r="I452" s="42">
        <v>0.93283582089552253</v>
      </c>
      <c r="J452" s="42">
        <v>0.93283582089552253</v>
      </c>
      <c r="K452" s="42">
        <v>0.93283582089552253</v>
      </c>
      <c r="L452" s="42">
        <v>0.93283582089552253</v>
      </c>
      <c r="M452" s="42">
        <v>0.93283582089552253</v>
      </c>
      <c r="N452" s="42">
        <v>0.62189054726368165</v>
      </c>
      <c r="O452" s="42">
        <v>0.62189054726368165</v>
      </c>
      <c r="P452" s="42">
        <v>0.62189054726368165</v>
      </c>
      <c r="Q452" s="42">
        <v>0.62189054726368165</v>
      </c>
      <c r="R452" s="42">
        <v>0.6203473945409429</v>
      </c>
      <c r="S452" s="42">
        <v>0.93052109181141429</v>
      </c>
      <c r="T452" s="42">
        <v>0.93052109181141429</v>
      </c>
      <c r="U452" s="42">
        <v>0.93052109181141429</v>
      </c>
      <c r="V452" s="42">
        <v>0.93052109181141429</v>
      </c>
      <c r="W452" s="42">
        <v>0.6203473945409429</v>
      </c>
      <c r="X452" s="42">
        <v>0.6203473945409429</v>
      </c>
      <c r="Y452" s="42">
        <v>0.6203473945409429</v>
      </c>
      <c r="Z452" s="42">
        <v>0.6203473945409429</v>
      </c>
      <c r="AA452" s="42">
        <v>0.31017369727047145</v>
      </c>
      <c r="AB452" s="42">
        <v>0.31017369727047145</v>
      </c>
      <c r="AC452" s="42">
        <v>0.6203473945409429</v>
      </c>
      <c r="AD452" s="42">
        <v>0.6203473945409429</v>
      </c>
      <c r="AE452" s="42">
        <v>0.60901339829476242</v>
      </c>
      <c r="AF452" s="42">
        <v>0.91352009744214369</v>
      </c>
      <c r="AG452" s="42">
        <v>0.60901339829476242</v>
      </c>
      <c r="AH452" s="42">
        <v>0.60901339829476242</v>
      </c>
      <c r="AI452" s="42">
        <v>0.60901339829476242</v>
      </c>
      <c r="AJ452" s="42">
        <v>0.60901339829476242</v>
      </c>
      <c r="AK452" s="42">
        <v>0.91352009744214369</v>
      </c>
      <c r="AL452" s="42">
        <v>0.60901339829476242</v>
      </c>
      <c r="AM452" s="42">
        <v>0.91352009744214369</v>
      </c>
      <c r="AN452" s="42">
        <v>0.60901339829476242</v>
      </c>
      <c r="AO452" s="42">
        <v>0.91352009744214369</v>
      </c>
      <c r="AP452" s="42">
        <v>0.30450669914738121</v>
      </c>
      <c r="AQ452" s="42">
        <v>0.60901339829476242</v>
      </c>
      <c r="AR452" s="42">
        <v>0.59311981020166071</v>
      </c>
      <c r="AS452" s="42">
        <v>0.59311981020166071</v>
      </c>
      <c r="AT452" s="42">
        <v>0.29655990510083036</v>
      </c>
      <c r="AU452" s="42">
        <v>0.59311981020166071</v>
      </c>
      <c r="AV452" s="42">
        <v>0.59311981020166071</v>
      </c>
      <c r="AW452" s="42">
        <v>0.59311981020166071</v>
      </c>
      <c r="AX452" s="42">
        <v>0.59311981020166071</v>
      </c>
      <c r="AY452" s="42">
        <v>0.59311981020166071</v>
      </c>
      <c r="AZ452" s="42">
        <v>0.59311981020166071</v>
      </c>
      <c r="BA452" s="42">
        <v>0.29655990510083036</v>
      </c>
      <c r="BB452" s="42">
        <v>0.29655990510083036</v>
      </c>
      <c r="BC452" s="42">
        <v>0</v>
      </c>
      <c r="BD452" s="42">
        <v>0.59311981020166071</v>
      </c>
      <c r="BE452" s="42">
        <v>0.60459492140266025</v>
      </c>
      <c r="BF452" s="42">
        <v>0.30229746070133012</v>
      </c>
      <c r="BG452" s="42">
        <v>0.60459492140266025</v>
      </c>
      <c r="BH452" s="42">
        <v>0.30229746070133012</v>
      </c>
      <c r="BI452" s="42">
        <v>0.30229746070133012</v>
      </c>
      <c r="BJ452" s="42">
        <v>0.60459492140266025</v>
      </c>
      <c r="BK452" s="42">
        <v>0.30229746070133012</v>
      </c>
      <c r="BL452" s="42">
        <v>0.30229746070133012</v>
      </c>
      <c r="BM452" s="42">
        <v>0.30229746070133012</v>
      </c>
      <c r="BN452" s="42">
        <v>0.30229746070133012</v>
      </c>
      <c r="BO452" s="42">
        <v>0.30229746070133012</v>
      </c>
      <c r="BP452" s="42">
        <v>0.30229746070133012</v>
      </c>
    </row>
    <row r="453" spans="1:68" x14ac:dyDescent="0.25">
      <c r="A453" s="9" t="s">
        <v>924</v>
      </c>
      <c r="B453" s="2" t="s">
        <v>1792</v>
      </c>
      <c r="C453" s="2" t="s">
        <v>890</v>
      </c>
      <c r="D453" s="2" t="s">
        <v>925</v>
      </c>
      <c r="E453" s="42">
        <v>1.6645859342488556</v>
      </c>
      <c r="F453" s="42">
        <v>1.8726591760299625</v>
      </c>
      <c r="G453" s="42">
        <v>1.6645859342488556</v>
      </c>
      <c r="H453" s="42">
        <v>1.6645859342488556</v>
      </c>
      <c r="I453" s="42">
        <v>1.6645859342488556</v>
      </c>
      <c r="J453" s="42">
        <v>1.8726591760299625</v>
      </c>
      <c r="K453" s="42">
        <v>2.0807324178110695</v>
      </c>
      <c r="L453" s="42">
        <v>2.4968789013732833</v>
      </c>
      <c r="M453" s="42">
        <v>2.4968789013732833</v>
      </c>
      <c r="N453" s="42">
        <v>1.8726591760299625</v>
      </c>
      <c r="O453" s="42">
        <v>1.8726591760299625</v>
      </c>
      <c r="P453" s="42">
        <v>2.0807324178110695</v>
      </c>
      <c r="Q453" s="42">
        <v>2.0807324178110695</v>
      </c>
      <c r="R453" s="42">
        <v>2.0859407592824364</v>
      </c>
      <c r="S453" s="42">
        <v>2.2945348352106802</v>
      </c>
      <c r="T453" s="42">
        <v>2.0859407592824364</v>
      </c>
      <c r="U453" s="42">
        <v>1.8773466833541927</v>
      </c>
      <c r="V453" s="42">
        <v>1.8773466833541927</v>
      </c>
      <c r="W453" s="42">
        <v>1.6687526074259491</v>
      </c>
      <c r="X453" s="42">
        <v>1.8773466833541927</v>
      </c>
      <c r="Y453" s="42">
        <v>2.2945348352106802</v>
      </c>
      <c r="Z453" s="42">
        <v>2.0859407592824364</v>
      </c>
      <c r="AA453" s="42">
        <v>2.0859407592824364</v>
      </c>
      <c r="AB453" s="42">
        <v>2.0859407592824364</v>
      </c>
      <c r="AC453" s="42">
        <v>2.2945348352106802</v>
      </c>
      <c r="AD453" s="42">
        <v>2.0859407592824364</v>
      </c>
      <c r="AE453" s="42">
        <v>2.0703933747412009</v>
      </c>
      <c r="AF453" s="42">
        <v>2.2774327122153211</v>
      </c>
      <c r="AG453" s="42">
        <v>2.4844720496894412</v>
      </c>
      <c r="AH453" s="42">
        <v>2.4844720496894412</v>
      </c>
      <c r="AI453" s="42">
        <v>2.4844720496894412</v>
      </c>
      <c r="AJ453" s="42">
        <v>2.0703933747412009</v>
      </c>
      <c r="AK453" s="42">
        <v>1.8633540372670809</v>
      </c>
      <c r="AL453" s="42">
        <v>2.0703933747412009</v>
      </c>
      <c r="AM453" s="42">
        <v>1.6563146997929608</v>
      </c>
      <c r="AN453" s="42">
        <v>1.8633540372670809</v>
      </c>
      <c r="AO453" s="42">
        <v>1.8633540372670809</v>
      </c>
      <c r="AP453" s="42">
        <v>1.4492753623188406</v>
      </c>
      <c r="AQ453" s="42">
        <v>1.4492753623188406</v>
      </c>
      <c r="AR453" s="42">
        <v>1.4262428687856561</v>
      </c>
      <c r="AS453" s="42">
        <v>1.6299918500407498</v>
      </c>
      <c r="AT453" s="42">
        <v>1.2224938875305624</v>
      </c>
      <c r="AU453" s="42">
        <v>1.6299918500407498</v>
      </c>
      <c r="AV453" s="42">
        <v>1.6299918500407498</v>
      </c>
      <c r="AW453" s="42">
        <v>1.6299918500407498</v>
      </c>
      <c r="AX453" s="42">
        <v>1.2224938875305624</v>
      </c>
      <c r="AY453" s="42">
        <v>1.0187449062754688</v>
      </c>
      <c r="AZ453" s="42">
        <v>0.81499592502037488</v>
      </c>
      <c r="BA453" s="42">
        <v>0.81499592502037488</v>
      </c>
      <c r="BB453" s="42">
        <v>1.0187449062754688</v>
      </c>
      <c r="BC453" s="42">
        <v>1.0187449062754688</v>
      </c>
      <c r="BD453" s="42">
        <v>1.0187449062754688</v>
      </c>
      <c r="BE453" s="42">
        <v>0.97314130011677691</v>
      </c>
      <c r="BF453" s="42">
        <v>0.77851304009342148</v>
      </c>
      <c r="BG453" s="42">
        <v>0.77851304009342148</v>
      </c>
      <c r="BH453" s="42">
        <v>0.77851304009342148</v>
      </c>
      <c r="BI453" s="42">
        <v>0.58388478007006617</v>
      </c>
      <c r="BJ453" s="42">
        <v>0.58388478007006617</v>
      </c>
      <c r="BK453" s="42">
        <v>0.77851304009342148</v>
      </c>
      <c r="BL453" s="42">
        <v>0.77851304009342148</v>
      </c>
      <c r="BM453" s="42">
        <v>0.97314130011677691</v>
      </c>
      <c r="BN453" s="42">
        <v>0.97314130011677691</v>
      </c>
      <c r="BO453" s="42">
        <v>0.97314130011677691</v>
      </c>
      <c r="BP453" s="42">
        <v>0.77851304009342148</v>
      </c>
    </row>
    <row r="454" spans="1:68" x14ac:dyDescent="0.25">
      <c r="A454" s="9" t="s">
        <v>926</v>
      </c>
      <c r="B454" s="2" t="s">
        <v>1793</v>
      </c>
      <c r="C454" s="2" t="s">
        <v>890</v>
      </c>
      <c r="D454" s="2" t="s">
        <v>927</v>
      </c>
      <c r="E454" s="42">
        <v>1.3637913399249915</v>
      </c>
      <c r="F454" s="42">
        <v>1.1933174224343677</v>
      </c>
      <c r="G454" s="42">
        <v>1.1933174224343677</v>
      </c>
      <c r="H454" s="42">
        <v>1.1933174224343677</v>
      </c>
      <c r="I454" s="42">
        <v>1.1933174224343677</v>
      </c>
      <c r="J454" s="42">
        <v>1.0228435049437437</v>
      </c>
      <c r="K454" s="42">
        <v>1.5342652574156155</v>
      </c>
      <c r="L454" s="42">
        <v>1.8752130923968633</v>
      </c>
      <c r="M454" s="42">
        <v>1.8752130923968633</v>
      </c>
      <c r="N454" s="42">
        <v>1.7047391749062395</v>
      </c>
      <c r="O454" s="42">
        <v>1.3637913399249915</v>
      </c>
      <c r="P454" s="42">
        <v>1.7047391749062395</v>
      </c>
      <c r="Q454" s="42">
        <v>1.7047391749062395</v>
      </c>
      <c r="R454" s="42">
        <v>1.7283097131005876</v>
      </c>
      <c r="S454" s="42">
        <v>1.9011406844106464</v>
      </c>
      <c r="T454" s="42">
        <v>1.9011406844106464</v>
      </c>
      <c r="U454" s="42">
        <v>1.9011406844106464</v>
      </c>
      <c r="V454" s="42">
        <v>1.5554787417905289</v>
      </c>
      <c r="W454" s="42">
        <v>1.7283097131005876</v>
      </c>
      <c r="X454" s="42">
        <v>1.5554787417905289</v>
      </c>
      <c r="Y454" s="42">
        <v>1.7283097131005876</v>
      </c>
      <c r="Z454" s="42">
        <v>1.9011406844106464</v>
      </c>
      <c r="AA454" s="42">
        <v>2.2468026270307639</v>
      </c>
      <c r="AB454" s="42">
        <v>2.2468026270307639</v>
      </c>
      <c r="AC454" s="42">
        <v>2.2468026270307639</v>
      </c>
      <c r="AD454" s="42">
        <v>2.0739716557207051</v>
      </c>
      <c r="AE454" s="42">
        <v>2.0590253946465338</v>
      </c>
      <c r="AF454" s="42">
        <v>2.0590253946465338</v>
      </c>
      <c r="AG454" s="42">
        <v>1.887439945092656</v>
      </c>
      <c r="AH454" s="42">
        <v>2.0590253946465338</v>
      </c>
      <c r="AI454" s="42">
        <v>1.7158544955387782</v>
      </c>
      <c r="AJ454" s="42">
        <v>1.887439945092656</v>
      </c>
      <c r="AK454" s="42">
        <v>1.7158544955387782</v>
      </c>
      <c r="AL454" s="42">
        <v>1.887439945092656</v>
      </c>
      <c r="AM454" s="42">
        <v>1.7158544955387782</v>
      </c>
      <c r="AN454" s="42">
        <v>1.5442690459849004</v>
      </c>
      <c r="AO454" s="42">
        <v>1.3726835964310227</v>
      </c>
      <c r="AP454" s="42">
        <v>1.3726835964310227</v>
      </c>
      <c r="AQ454" s="42">
        <v>1.3726835964310227</v>
      </c>
      <c r="AR454" s="42">
        <v>1.3481631277384563</v>
      </c>
      <c r="AS454" s="42">
        <v>1.3481631277384563</v>
      </c>
      <c r="AT454" s="42">
        <v>1.5166835187057632</v>
      </c>
      <c r="AU454" s="42">
        <v>1.3481631277384563</v>
      </c>
      <c r="AV454" s="42">
        <v>1.3481631277384563</v>
      </c>
      <c r="AW454" s="42">
        <v>1.5166835187057632</v>
      </c>
      <c r="AX454" s="42">
        <v>1.1796427367711493</v>
      </c>
      <c r="AY454" s="42">
        <v>1.0111223458038423</v>
      </c>
      <c r="AZ454" s="42">
        <v>1.3481631277384563</v>
      </c>
      <c r="BA454" s="42">
        <v>1.3481631277384563</v>
      </c>
      <c r="BB454" s="42">
        <v>1.3481631277384563</v>
      </c>
      <c r="BC454" s="42">
        <v>1.1796427367711493</v>
      </c>
      <c r="BD454" s="42">
        <v>1.1796427367711493</v>
      </c>
      <c r="BE454" s="42">
        <v>1.1593242795627692</v>
      </c>
      <c r="BF454" s="42">
        <v>0.99370652533951631</v>
      </c>
      <c r="BG454" s="42">
        <v>1.1593242795627692</v>
      </c>
      <c r="BH454" s="42">
        <v>1.1593242795627692</v>
      </c>
      <c r="BI454" s="42">
        <v>1.1593242795627692</v>
      </c>
      <c r="BJ454" s="42">
        <v>0.99370652533951631</v>
      </c>
      <c r="BK454" s="42">
        <v>1.3249420337860218</v>
      </c>
      <c r="BL454" s="42">
        <v>0.99370652533951631</v>
      </c>
      <c r="BM454" s="42">
        <v>1.1593242795627692</v>
      </c>
      <c r="BN454" s="42">
        <v>1.1593242795627692</v>
      </c>
      <c r="BO454" s="42">
        <v>1.1593242795627692</v>
      </c>
      <c r="BP454" s="42">
        <v>0.82808877111626367</v>
      </c>
    </row>
    <row r="455" spans="1:68" x14ac:dyDescent="0.25">
      <c r="A455" s="9" t="s">
        <v>928</v>
      </c>
      <c r="B455" s="2" t="s">
        <v>1794</v>
      </c>
      <c r="C455" s="2" t="s">
        <v>929</v>
      </c>
      <c r="D455" s="2" t="s">
        <v>930</v>
      </c>
      <c r="E455" s="42">
        <v>4.8587913756453078</v>
      </c>
      <c r="F455" s="42">
        <v>5.617977528089888</v>
      </c>
      <c r="G455" s="42">
        <v>6.0734892195566355</v>
      </c>
      <c r="H455" s="42">
        <v>6.5290009110233829</v>
      </c>
      <c r="I455" s="42">
        <v>6.3771636805344674</v>
      </c>
      <c r="J455" s="42">
        <v>6.6808381415122993</v>
      </c>
      <c r="K455" s="42">
        <v>6.5290009110233829</v>
      </c>
      <c r="L455" s="42">
        <v>6.6808381415122993</v>
      </c>
      <c r="M455" s="42">
        <v>7.1363498329790467</v>
      </c>
      <c r="N455" s="42">
        <v>7.4400242939568786</v>
      </c>
      <c r="O455" s="42">
        <v>7.2881870634679622</v>
      </c>
      <c r="P455" s="42">
        <v>7.2881870634679622</v>
      </c>
      <c r="Q455" s="42">
        <v>7.7436987549347105</v>
      </c>
      <c r="R455" s="42">
        <v>7.5265643447461628</v>
      </c>
      <c r="S455" s="42">
        <v>7.8217237308146395</v>
      </c>
      <c r="T455" s="42">
        <v>7.6741440377804011</v>
      </c>
      <c r="U455" s="42">
        <v>7.0838252656434468</v>
      </c>
      <c r="V455" s="42">
        <v>6.4935064935064934</v>
      </c>
      <c r="W455" s="42">
        <v>6.7886658795749701</v>
      </c>
      <c r="X455" s="42">
        <v>6.9362455726092085</v>
      </c>
      <c r="Y455" s="42">
        <v>6.7886658795749701</v>
      </c>
      <c r="Z455" s="42">
        <v>6.9362455726092085</v>
      </c>
      <c r="AA455" s="42">
        <v>7.0838252656434468</v>
      </c>
      <c r="AB455" s="42">
        <v>6.4935064935064934</v>
      </c>
      <c r="AC455" s="42">
        <v>6.3459268004722542</v>
      </c>
      <c r="AD455" s="42">
        <v>6.0507674144037775</v>
      </c>
      <c r="AE455" s="42">
        <v>5.8521267485012842</v>
      </c>
      <c r="AF455" s="42">
        <v>5.7093919497573511</v>
      </c>
      <c r="AG455" s="42">
        <v>5.7093919497573511</v>
      </c>
      <c r="AH455" s="42">
        <v>5.8521267485012842</v>
      </c>
      <c r="AI455" s="42">
        <v>5.8521267485012842</v>
      </c>
      <c r="AJ455" s="42">
        <v>5.7093919497573511</v>
      </c>
      <c r="AK455" s="42">
        <v>5.8521267485012842</v>
      </c>
      <c r="AL455" s="42">
        <v>5.5666571510134171</v>
      </c>
      <c r="AM455" s="42">
        <v>5.281187553525549</v>
      </c>
      <c r="AN455" s="42">
        <v>5.1384527547816159</v>
      </c>
      <c r="AO455" s="42">
        <v>4.8529831572937479</v>
      </c>
      <c r="AP455" s="42">
        <v>4.4247787610619467</v>
      </c>
      <c r="AQ455" s="42">
        <v>4.5675135598058807</v>
      </c>
      <c r="AR455" s="42">
        <v>4.2519266542652137</v>
      </c>
      <c r="AS455" s="42">
        <v>4.2519266542652137</v>
      </c>
      <c r="AT455" s="42">
        <v>4.2519266542652137</v>
      </c>
      <c r="AU455" s="42">
        <v>3.9861812383736379</v>
      </c>
      <c r="AV455" s="42">
        <v>3.7204358224820617</v>
      </c>
      <c r="AW455" s="42">
        <v>3.454690406590486</v>
      </c>
      <c r="AX455" s="42">
        <v>3.0560722827531221</v>
      </c>
      <c r="AY455" s="42">
        <v>2.7903268668615464</v>
      </c>
      <c r="AZ455" s="42">
        <v>2.7903268668615464</v>
      </c>
      <c r="BA455" s="42">
        <v>3.0560722827531221</v>
      </c>
      <c r="BB455" s="42">
        <v>3.3218176986446983</v>
      </c>
      <c r="BC455" s="42">
        <v>3.3218176986446983</v>
      </c>
      <c r="BD455" s="42">
        <v>3.0560722827531221</v>
      </c>
      <c r="BE455" s="42">
        <v>3.3410807669959324</v>
      </c>
      <c r="BF455" s="42">
        <v>3.1958163858221962</v>
      </c>
      <c r="BG455" s="42">
        <v>3.1958163858221962</v>
      </c>
      <c r="BH455" s="42">
        <v>3.3410807669959324</v>
      </c>
      <c r="BI455" s="42">
        <v>3.1958163858221962</v>
      </c>
      <c r="BJ455" s="42">
        <v>3.05055200464846</v>
      </c>
      <c r="BK455" s="42">
        <v>2.9052876234747238</v>
      </c>
      <c r="BL455" s="42">
        <v>2.9052876234747238</v>
      </c>
      <c r="BM455" s="42">
        <v>3.1958163858221962</v>
      </c>
      <c r="BN455" s="42">
        <v>2.9052876234747238</v>
      </c>
      <c r="BO455" s="42">
        <v>2.6147588611272514</v>
      </c>
      <c r="BP455" s="42">
        <v>2.7600232423009876</v>
      </c>
    </row>
    <row r="456" spans="1:68" x14ac:dyDescent="0.25">
      <c r="A456" s="9" t="s">
        <v>931</v>
      </c>
      <c r="B456" s="2" t="s">
        <v>1795</v>
      </c>
      <c r="C456" s="2" t="s">
        <v>929</v>
      </c>
      <c r="D456" s="2" t="s">
        <v>932</v>
      </c>
      <c r="E456" s="42">
        <v>5.5732484076433115</v>
      </c>
      <c r="F456" s="42">
        <v>5.7722929936305727</v>
      </c>
      <c r="G456" s="42">
        <v>6.170382165605095</v>
      </c>
      <c r="H456" s="42">
        <v>6.3694267515923562</v>
      </c>
      <c r="I456" s="42">
        <v>6.9665605095541396</v>
      </c>
      <c r="J456" s="42">
        <v>6.9665605095541396</v>
      </c>
      <c r="K456" s="42">
        <v>7.364649681528662</v>
      </c>
      <c r="L456" s="42">
        <v>7.7627388535031843</v>
      </c>
      <c r="M456" s="42">
        <v>7.9617834394904454</v>
      </c>
      <c r="N456" s="42">
        <v>8.7579617834394909</v>
      </c>
      <c r="O456" s="42">
        <v>8.9570063694267521</v>
      </c>
      <c r="P456" s="42">
        <v>8.9570063694267521</v>
      </c>
      <c r="Q456" s="42">
        <v>8.7579617834394909</v>
      </c>
      <c r="R456" s="42">
        <v>8.6682427107959032</v>
      </c>
      <c r="S456" s="42">
        <v>8.0772261623325452</v>
      </c>
      <c r="T456" s="42">
        <v>7.8802206461780937</v>
      </c>
      <c r="U456" s="42">
        <v>7.4862096138691889</v>
      </c>
      <c r="V456" s="42">
        <v>7.2892040977147365</v>
      </c>
      <c r="W456" s="42">
        <v>6.501182033096927</v>
      </c>
      <c r="X456" s="42">
        <v>7.2892040977147365</v>
      </c>
      <c r="Y456" s="42">
        <v>7.4862096138691889</v>
      </c>
      <c r="Z456" s="42">
        <v>7.8802206461780937</v>
      </c>
      <c r="AA456" s="42">
        <v>8.0772261623325452</v>
      </c>
      <c r="AB456" s="42">
        <v>8.2742316784869985</v>
      </c>
      <c r="AC456" s="42">
        <v>7.8802206461780937</v>
      </c>
      <c r="AD456" s="42">
        <v>8.0772261623325452</v>
      </c>
      <c r="AE456" s="42">
        <v>8.1027667984189726</v>
      </c>
      <c r="AF456" s="42">
        <v>7.9051383399209483</v>
      </c>
      <c r="AG456" s="42">
        <v>8.1027667984189726</v>
      </c>
      <c r="AH456" s="42">
        <v>8.3003952569169961</v>
      </c>
      <c r="AI456" s="42">
        <v>7.7075098814229248</v>
      </c>
      <c r="AJ456" s="42">
        <v>7.7075098814229248</v>
      </c>
      <c r="AK456" s="42">
        <v>7.9051383399209483</v>
      </c>
      <c r="AL456" s="42">
        <v>7.7075098814229248</v>
      </c>
      <c r="AM456" s="42">
        <v>7.5098814229249014</v>
      </c>
      <c r="AN456" s="42">
        <v>6.9169960474308301</v>
      </c>
      <c r="AO456" s="42">
        <v>6.5217391304347823</v>
      </c>
      <c r="AP456" s="42">
        <v>6.3241106719367588</v>
      </c>
      <c r="AQ456" s="42">
        <v>5.928853754940711</v>
      </c>
      <c r="AR456" s="42">
        <v>5.636978579481398</v>
      </c>
      <c r="AS456" s="42">
        <v>5.636978579481398</v>
      </c>
      <c r="AT456" s="42">
        <v>5.4490792934986851</v>
      </c>
      <c r="AU456" s="42">
        <v>5.2611800075159714</v>
      </c>
      <c r="AV456" s="42">
        <v>5.0732807215332585</v>
      </c>
      <c r="AW456" s="42">
        <v>4.6974821495678318</v>
      </c>
      <c r="AX456" s="42">
        <v>4.6974821495678318</v>
      </c>
      <c r="AY456" s="42">
        <v>4.5095828635851181</v>
      </c>
      <c r="AZ456" s="42">
        <v>4.6974821495678318</v>
      </c>
      <c r="BA456" s="42">
        <v>4.5095828635851181</v>
      </c>
      <c r="BB456" s="42">
        <v>4.1337842916196923</v>
      </c>
      <c r="BC456" s="42">
        <v>3.9458850056369785</v>
      </c>
      <c r="BD456" s="42">
        <v>4.1337842916196923</v>
      </c>
      <c r="BE456" s="42">
        <v>4.1556479032867397</v>
      </c>
      <c r="BF456" s="42">
        <v>4.3445409897997731</v>
      </c>
      <c r="BG456" s="42">
        <v>3.7778617302606725</v>
      </c>
      <c r="BH456" s="42">
        <v>3.5889686437476391</v>
      </c>
      <c r="BI456" s="42">
        <v>3.7778617302606725</v>
      </c>
      <c r="BJ456" s="42">
        <v>3.4000755572346053</v>
      </c>
      <c r="BK456" s="42">
        <v>3.0222893842085381</v>
      </c>
      <c r="BL456" s="42">
        <v>3.5889686437476391</v>
      </c>
      <c r="BM456" s="42">
        <v>3.2111824707215719</v>
      </c>
      <c r="BN456" s="42">
        <v>3.5889686437476391</v>
      </c>
      <c r="BO456" s="42">
        <v>3.4000755572346053</v>
      </c>
      <c r="BP456" s="42">
        <v>3.2111824707215719</v>
      </c>
    </row>
    <row r="457" spans="1:68" x14ac:dyDescent="0.25">
      <c r="A457" s="9" t="s">
        <v>933</v>
      </c>
      <c r="B457" s="2" t="s">
        <v>1796</v>
      </c>
      <c r="C457" s="2" t="s">
        <v>929</v>
      </c>
      <c r="D457" s="2" t="s">
        <v>934</v>
      </c>
      <c r="E457" s="42">
        <v>8.1260364842454393</v>
      </c>
      <c r="F457" s="42">
        <v>8.9552238805970159</v>
      </c>
      <c r="G457" s="42">
        <v>9.4527363184079611</v>
      </c>
      <c r="H457" s="42">
        <v>9.7844112769485907</v>
      </c>
      <c r="I457" s="42">
        <v>9.618573797678275</v>
      </c>
      <c r="J457" s="42">
        <v>10.11608623548922</v>
      </c>
      <c r="K457" s="42">
        <v>10.447761194029852</v>
      </c>
      <c r="L457" s="42">
        <v>10.945273631840797</v>
      </c>
      <c r="M457" s="42">
        <v>10.779436152570481</v>
      </c>
      <c r="N457" s="42">
        <v>11.276948590381426</v>
      </c>
      <c r="O457" s="42">
        <v>11.442786069651742</v>
      </c>
      <c r="P457" s="42">
        <v>10.447761194029852</v>
      </c>
      <c r="Q457" s="42">
        <v>10.613598673300165</v>
      </c>
      <c r="R457" s="42">
        <v>10.213852537503991</v>
      </c>
      <c r="S457" s="42">
        <v>9.8946696457069905</v>
      </c>
      <c r="T457" s="42">
        <v>9.5754867539099902</v>
      </c>
      <c r="U457" s="42">
        <v>9.2563038621129916</v>
      </c>
      <c r="V457" s="42">
        <v>9.4158953080114909</v>
      </c>
      <c r="W457" s="42">
        <v>10.05426109160549</v>
      </c>
      <c r="X457" s="42">
        <v>9.7350781998084912</v>
      </c>
      <c r="Y457" s="42">
        <v>8.9371209703159913</v>
      </c>
      <c r="Z457" s="42">
        <v>9.7350781998084912</v>
      </c>
      <c r="AA457" s="42">
        <v>10.37344398340249</v>
      </c>
      <c r="AB457" s="42">
        <v>10.533035429300989</v>
      </c>
      <c r="AC457" s="42">
        <v>10.213852537503991</v>
      </c>
      <c r="AD457" s="42">
        <v>9.8946696457069905</v>
      </c>
      <c r="AE457" s="42">
        <v>9.5413973530317016</v>
      </c>
      <c r="AF457" s="42">
        <v>9.5413973530317016</v>
      </c>
      <c r="AG457" s="42">
        <v>10.003077870113881</v>
      </c>
      <c r="AH457" s="42">
        <v>9.6952908587257607</v>
      </c>
      <c r="AI457" s="42">
        <v>9.3875038473376424</v>
      </c>
      <c r="AJ457" s="42">
        <v>9.3875038473376424</v>
      </c>
      <c r="AK457" s="42">
        <v>8.6180363188673432</v>
      </c>
      <c r="AL457" s="42">
        <v>8.1563558017851641</v>
      </c>
      <c r="AM457" s="42">
        <v>9.0797168359495224</v>
      </c>
      <c r="AN457" s="42">
        <v>8.4641428131732841</v>
      </c>
      <c r="AO457" s="42">
        <v>8.4641428131732841</v>
      </c>
      <c r="AP457" s="42">
        <v>7.6946752847029849</v>
      </c>
      <c r="AQ457" s="42">
        <v>7.6946752847029849</v>
      </c>
      <c r="AR457" s="42">
        <v>7.1983875611862951</v>
      </c>
      <c r="AS457" s="42">
        <v>7.1983875611862951</v>
      </c>
      <c r="AT457" s="42">
        <v>6.6225165562913917</v>
      </c>
      <c r="AU457" s="42">
        <v>6.6225165562913917</v>
      </c>
      <c r="AV457" s="42">
        <v>6.0466455513964874</v>
      </c>
      <c r="AW457" s="42">
        <v>5.7587100489490357</v>
      </c>
      <c r="AX457" s="42">
        <v>5.470774546501584</v>
      </c>
      <c r="AY457" s="42">
        <v>5.1828390440541323</v>
      </c>
      <c r="AZ457" s="42">
        <v>5.3268067952778582</v>
      </c>
      <c r="BA457" s="42">
        <v>5.6147422977253099</v>
      </c>
      <c r="BB457" s="42">
        <v>5.1828390440541323</v>
      </c>
      <c r="BC457" s="42">
        <v>5.3268067952778582</v>
      </c>
      <c r="BD457" s="42">
        <v>5.1828390440541323</v>
      </c>
      <c r="BE457" s="42">
        <v>5.0833097994916692</v>
      </c>
      <c r="BF457" s="42">
        <v>5.0833097994916692</v>
      </c>
      <c r="BG457" s="42">
        <v>4.9421067495057898</v>
      </c>
      <c r="BH457" s="42">
        <v>4.8009036995199104</v>
      </c>
      <c r="BI457" s="42">
        <v>4.6597006495340301</v>
      </c>
      <c r="BJ457" s="42">
        <v>4.6597006495340301</v>
      </c>
      <c r="BK457" s="42">
        <v>4.5184975995481507</v>
      </c>
      <c r="BL457" s="42">
        <v>3.9536853996046317</v>
      </c>
      <c r="BM457" s="42">
        <v>3.8124823496187523</v>
      </c>
      <c r="BN457" s="42">
        <v>3.9536853996046317</v>
      </c>
      <c r="BO457" s="42">
        <v>3.6712792996328725</v>
      </c>
      <c r="BP457" s="42">
        <v>3.5300762496469926</v>
      </c>
    </row>
    <row r="458" spans="1:68" x14ac:dyDescent="0.25">
      <c r="A458" s="9" t="s">
        <v>935</v>
      </c>
      <c r="B458" s="2" t="s">
        <v>1797</v>
      </c>
      <c r="C458" s="2" t="s">
        <v>929</v>
      </c>
      <c r="D458" s="2" t="s">
        <v>936</v>
      </c>
      <c r="E458" s="42">
        <v>5.6129985228951256</v>
      </c>
      <c r="F458" s="42">
        <v>6.0561299852289512</v>
      </c>
      <c r="G458" s="42">
        <v>6.2038404726735594</v>
      </c>
      <c r="H458" s="42">
        <v>6.3515509601181686</v>
      </c>
      <c r="I458" s="42">
        <v>6.3515509601181686</v>
      </c>
      <c r="J458" s="42">
        <v>6.646971935007385</v>
      </c>
      <c r="K458" s="42">
        <v>6.4992614475627768</v>
      </c>
      <c r="L458" s="42">
        <v>6.9423929098966024</v>
      </c>
      <c r="M458" s="42">
        <v>7.2378138847858198</v>
      </c>
      <c r="N458" s="42">
        <v>6.9423929098966024</v>
      </c>
      <c r="O458" s="42">
        <v>7.0901033973412106</v>
      </c>
      <c r="P458" s="42">
        <v>6.9423929098966024</v>
      </c>
      <c r="Q458" s="42">
        <v>7.0901033973412106</v>
      </c>
      <c r="R458" s="42">
        <v>6.5252854812398038</v>
      </c>
      <c r="S458" s="42">
        <v>6.5252854812398038</v>
      </c>
      <c r="T458" s="42">
        <v>6.3893420337139748</v>
      </c>
      <c r="U458" s="42">
        <v>6.2533985861881458</v>
      </c>
      <c r="V458" s="42">
        <v>5.845568243610658</v>
      </c>
      <c r="W458" s="42">
        <v>6.1174551386623159</v>
      </c>
      <c r="X458" s="42">
        <v>5.981511691136487</v>
      </c>
      <c r="Y458" s="42">
        <v>6.3893420337139748</v>
      </c>
      <c r="Z458" s="42">
        <v>7.0690592713431206</v>
      </c>
      <c r="AA458" s="42">
        <v>7.7487765089722673</v>
      </c>
      <c r="AB458" s="42">
        <v>7.6128330614464383</v>
      </c>
      <c r="AC458" s="42">
        <v>7.4768896139206085</v>
      </c>
      <c r="AD458" s="42">
        <v>7.3409461663947795</v>
      </c>
      <c r="AE458" s="42">
        <v>6.8441064638783269</v>
      </c>
      <c r="AF458" s="42">
        <v>6.9708491761723694</v>
      </c>
      <c r="AG458" s="42">
        <v>7.2243346007604554</v>
      </c>
      <c r="AH458" s="42">
        <v>6.9708491761723694</v>
      </c>
      <c r="AI458" s="42">
        <v>6.59062103929024</v>
      </c>
      <c r="AJ458" s="42">
        <v>6.59062103929024</v>
      </c>
      <c r="AK458" s="42">
        <v>6.083650190114068</v>
      </c>
      <c r="AL458" s="42">
        <v>5.7034220532319386</v>
      </c>
      <c r="AM458" s="42">
        <v>5.5766793409378961</v>
      </c>
      <c r="AN458" s="42">
        <v>4.9429657794676807</v>
      </c>
      <c r="AO458" s="42">
        <v>4.9429657794676807</v>
      </c>
      <c r="AP458" s="42">
        <v>4.9429657794676807</v>
      </c>
      <c r="AQ458" s="42">
        <v>4.6894803548795938</v>
      </c>
      <c r="AR458" s="42">
        <v>4.2324410889956532</v>
      </c>
      <c r="AS458" s="42">
        <v>4.3468313886982379</v>
      </c>
      <c r="AT458" s="42">
        <v>4.2324410889956532</v>
      </c>
      <c r="AU458" s="42">
        <v>4.2324410889956532</v>
      </c>
      <c r="AV458" s="42">
        <v>4.1180507892930676</v>
      </c>
      <c r="AW458" s="42">
        <v>3.8892701898878976</v>
      </c>
      <c r="AX458" s="42">
        <v>3.6604895904827268</v>
      </c>
      <c r="AY458" s="42">
        <v>3.774879890185312</v>
      </c>
      <c r="AZ458" s="42">
        <v>3.6604895904827268</v>
      </c>
      <c r="BA458" s="42">
        <v>3.6604895904827268</v>
      </c>
      <c r="BB458" s="42">
        <v>3.5460992907801416</v>
      </c>
      <c r="BC458" s="42">
        <v>3.0885380919698009</v>
      </c>
      <c r="BD458" s="42">
        <v>2.7453671928620453</v>
      </c>
      <c r="BE458" s="42">
        <v>3.0287733467945483</v>
      </c>
      <c r="BF458" s="42">
        <v>3.1549722362443213</v>
      </c>
      <c r="BG458" s="42">
        <v>3.2811711256940943</v>
      </c>
      <c r="BH458" s="42">
        <v>3.0287733467945483</v>
      </c>
      <c r="BI458" s="42">
        <v>2.9025744573447754</v>
      </c>
      <c r="BJ458" s="42">
        <v>2.7763755678950028</v>
      </c>
      <c r="BK458" s="42">
        <v>2.5239777889954569</v>
      </c>
      <c r="BL458" s="42">
        <v>2.5239777889954569</v>
      </c>
      <c r="BM458" s="42">
        <v>2.5239777889954569</v>
      </c>
      <c r="BN458" s="42">
        <v>2.2715800100959114</v>
      </c>
      <c r="BO458" s="42">
        <v>2.1453811206461384</v>
      </c>
      <c r="BP458" s="42">
        <v>2.3977788995456844</v>
      </c>
    </row>
    <row r="459" spans="1:68" x14ac:dyDescent="0.25">
      <c r="A459" s="9" t="s">
        <v>937</v>
      </c>
      <c r="B459" s="2" t="s">
        <v>1798</v>
      </c>
      <c r="C459" s="2" t="s">
        <v>929</v>
      </c>
      <c r="D459" s="2" t="s">
        <v>938</v>
      </c>
      <c r="E459" s="42">
        <v>5.4682159945317839</v>
      </c>
      <c r="F459" s="42">
        <v>5.8099794941900198</v>
      </c>
      <c r="G459" s="42">
        <v>5.9808612440191382</v>
      </c>
      <c r="H459" s="42">
        <v>6.4935064935064934</v>
      </c>
      <c r="I459" s="42">
        <v>7.0061517429938478</v>
      </c>
      <c r="J459" s="42">
        <v>7.1770334928229662</v>
      </c>
      <c r="K459" s="42">
        <v>7.6896787423103206</v>
      </c>
      <c r="L459" s="42">
        <v>8.2023239917976749</v>
      </c>
      <c r="M459" s="42">
        <v>8.3732057416267942</v>
      </c>
      <c r="N459" s="42">
        <v>8.2023239917976749</v>
      </c>
      <c r="O459" s="42">
        <v>8.0314422419685574</v>
      </c>
      <c r="P459" s="42">
        <v>7.6896787423103206</v>
      </c>
      <c r="Q459" s="42">
        <v>8.0314422419685574</v>
      </c>
      <c r="R459" s="42">
        <v>7.7840344484928785</v>
      </c>
      <c r="S459" s="42">
        <v>7.6184166942696256</v>
      </c>
      <c r="T459" s="42">
        <v>7.4527989400463728</v>
      </c>
      <c r="U459" s="42">
        <v>7.2871811858231199</v>
      </c>
      <c r="V459" s="42">
        <v>6.9559456773766142</v>
      </c>
      <c r="W459" s="42">
        <v>7.121563431599867</v>
      </c>
      <c r="X459" s="42">
        <v>7.2871811858231199</v>
      </c>
      <c r="Y459" s="42">
        <v>7.121563431599867</v>
      </c>
      <c r="Z459" s="42">
        <v>7.6184166942696256</v>
      </c>
      <c r="AA459" s="42">
        <v>7.6184166942696256</v>
      </c>
      <c r="AB459" s="42">
        <v>7.2871811858231199</v>
      </c>
      <c r="AC459" s="42">
        <v>7.2871811858231199</v>
      </c>
      <c r="AD459" s="42">
        <v>6.6247101689301093</v>
      </c>
      <c r="AE459" s="42">
        <v>6.3877355477483233</v>
      </c>
      <c r="AF459" s="42">
        <v>6.2280421590546151</v>
      </c>
      <c r="AG459" s="42">
        <v>5.9086553816671996</v>
      </c>
      <c r="AH459" s="42">
        <v>6.3877355477483233</v>
      </c>
      <c r="AI459" s="42">
        <v>6.2280421590546151</v>
      </c>
      <c r="AJ459" s="42">
        <v>5.7489619929734914</v>
      </c>
      <c r="AK459" s="42">
        <v>6.3877355477483233</v>
      </c>
      <c r="AL459" s="42">
        <v>5.7489619929734914</v>
      </c>
      <c r="AM459" s="42">
        <v>5.5892686042797832</v>
      </c>
      <c r="AN459" s="42">
        <v>5.2698818268923668</v>
      </c>
      <c r="AO459" s="42">
        <v>5.2698818268923668</v>
      </c>
      <c r="AP459" s="42">
        <v>5.2698818268923668</v>
      </c>
      <c r="AQ459" s="42">
        <v>4.9504950495049505</v>
      </c>
      <c r="AR459" s="42">
        <v>4.6379413524835424</v>
      </c>
      <c r="AS459" s="42">
        <v>4.4883303411131061</v>
      </c>
      <c r="AT459" s="42">
        <v>4.0394973070017954</v>
      </c>
      <c r="AU459" s="42">
        <v>4.1891083183722317</v>
      </c>
      <c r="AV459" s="42">
        <v>4.0394973070017954</v>
      </c>
      <c r="AW459" s="42">
        <v>3.5906642728904847</v>
      </c>
      <c r="AX459" s="42">
        <v>3.4410532615200475</v>
      </c>
      <c r="AY459" s="42">
        <v>3.4410532615200475</v>
      </c>
      <c r="AZ459" s="42">
        <v>3.7402752842609215</v>
      </c>
      <c r="BA459" s="42">
        <v>3.4410532615200475</v>
      </c>
      <c r="BB459" s="42">
        <v>3.2914422501496108</v>
      </c>
      <c r="BC459" s="42">
        <v>3.4410532615200475</v>
      </c>
      <c r="BD459" s="42">
        <v>3.4410532615200475</v>
      </c>
      <c r="BE459" s="42">
        <v>3.6369386464263123</v>
      </c>
      <c r="BF459" s="42">
        <v>3.4788108791903856</v>
      </c>
      <c r="BG459" s="42">
        <v>3.6369386464263123</v>
      </c>
      <c r="BH459" s="42">
        <v>3.4788108791903856</v>
      </c>
      <c r="BI459" s="42">
        <v>3.1625553447185326</v>
      </c>
      <c r="BJ459" s="42">
        <v>3.0044275774826059</v>
      </c>
      <c r="BK459" s="42">
        <v>3.0044275774826059</v>
      </c>
      <c r="BL459" s="42">
        <v>3.3206831119544593</v>
      </c>
      <c r="BM459" s="42">
        <v>3.3206831119544593</v>
      </c>
      <c r="BN459" s="42">
        <v>3.3206831119544593</v>
      </c>
      <c r="BO459" s="42">
        <v>2.6881720430107525</v>
      </c>
      <c r="BP459" s="42">
        <v>2.5300442757748258</v>
      </c>
    </row>
    <row r="460" spans="1:68" x14ac:dyDescent="0.25">
      <c r="A460" s="9" t="s">
        <v>939</v>
      </c>
      <c r="B460" s="2" t="s">
        <v>1799</v>
      </c>
      <c r="C460" s="2" t="s">
        <v>929</v>
      </c>
      <c r="D460" s="2" t="s">
        <v>940</v>
      </c>
      <c r="E460" s="42">
        <v>6.5559440559440558</v>
      </c>
      <c r="F460" s="42">
        <v>6.5559440559440558</v>
      </c>
      <c r="G460" s="42">
        <v>6.5559440559440558</v>
      </c>
      <c r="H460" s="42">
        <v>6.774475524475525</v>
      </c>
      <c r="I460" s="42">
        <v>7.2115384615384617</v>
      </c>
      <c r="J460" s="42">
        <v>7.43006993006993</v>
      </c>
      <c r="K460" s="42">
        <v>7.8671328671328675</v>
      </c>
      <c r="L460" s="42">
        <v>7.8671328671328675</v>
      </c>
      <c r="M460" s="42">
        <v>8.3041958041958051</v>
      </c>
      <c r="N460" s="42">
        <v>8.3041958041958051</v>
      </c>
      <c r="O460" s="42">
        <v>8.0856643356643367</v>
      </c>
      <c r="P460" s="42">
        <v>7.6486013986013992</v>
      </c>
      <c r="Q460" s="42">
        <v>8.0856643356643367</v>
      </c>
      <c r="R460" s="42">
        <v>7.9467353951890027</v>
      </c>
      <c r="S460" s="42">
        <v>8.5910652920962196</v>
      </c>
      <c r="T460" s="42">
        <v>7.9467353951890027</v>
      </c>
      <c r="U460" s="42">
        <v>7.3024054982817868</v>
      </c>
      <c r="V460" s="42">
        <v>7.3024054982817868</v>
      </c>
      <c r="W460" s="42">
        <v>7.9467353951890027</v>
      </c>
      <c r="X460" s="42">
        <v>7.5171821305841924</v>
      </c>
      <c r="Y460" s="42">
        <v>7.3024054982817868</v>
      </c>
      <c r="Z460" s="42">
        <v>7.731958762886598</v>
      </c>
      <c r="AA460" s="42">
        <v>7.3024054982817868</v>
      </c>
      <c r="AB460" s="42">
        <v>7.5171821305841924</v>
      </c>
      <c r="AC460" s="42">
        <v>7.0876288659793811</v>
      </c>
      <c r="AD460" s="42">
        <v>6.6580756013745699</v>
      </c>
      <c r="AE460" s="42">
        <v>6.6752799310938853</v>
      </c>
      <c r="AF460" s="42">
        <v>7.5366063738156761</v>
      </c>
      <c r="AG460" s="42">
        <v>7.7519379844961245</v>
      </c>
      <c r="AH460" s="42">
        <v>7.5366063738156761</v>
      </c>
      <c r="AI460" s="42">
        <v>7.3212747631352286</v>
      </c>
      <c r="AJ460" s="42">
        <v>6.8906115417743328</v>
      </c>
      <c r="AK460" s="42">
        <v>6.6752799310938853</v>
      </c>
      <c r="AL460" s="42">
        <v>6.6752799310938853</v>
      </c>
      <c r="AM460" s="42">
        <v>6.4599483204134369</v>
      </c>
      <c r="AN460" s="42">
        <v>6.0292850990525411</v>
      </c>
      <c r="AO460" s="42">
        <v>5.3832902670111977</v>
      </c>
      <c r="AP460" s="42">
        <v>4.9526270456503019</v>
      </c>
      <c r="AQ460" s="42">
        <v>4.9526270456503019</v>
      </c>
      <c r="AR460" s="42">
        <v>4.6728971962616823</v>
      </c>
      <c r="AS460" s="42">
        <v>5.4855749695245839</v>
      </c>
      <c r="AT460" s="42">
        <v>4.8760666395774077</v>
      </c>
      <c r="AU460" s="42">
        <v>4.6728971962616823</v>
      </c>
      <c r="AV460" s="42">
        <v>4.6728971962616823</v>
      </c>
      <c r="AW460" s="42">
        <v>4.2665583096302315</v>
      </c>
      <c r="AX460" s="42">
        <v>4.6728971962616823</v>
      </c>
      <c r="AY460" s="42">
        <v>5.0792360828931331</v>
      </c>
      <c r="AZ460" s="42">
        <v>5.0792360828931331</v>
      </c>
      <c r="BA460" s="42">
        <v>4.4697277529459569</v>
      </c>
      <c r="BB460" s="42">
        <v>4.2665583096302315</v>
      </c>
      <c r="BC460" s="42">
        <v>4.2665583096302315</v>
      </c>
      <c r="BD460" s="42">
        <v>4.6728971962616823</v>
      </c>
      <c r="BE460" s="42">
        <v>4.6919624643002855</v>
      </c>
      <c r="BF460" s="42">
        <v>4.0799673602611177</v>
      </c>
      <c r="BG460" s="42">
        <v>4.0799673602611177</v>
      </c>
      <c r="BH460" s="42">
        <v>3.6719706242350059</v>
      </c>
      <c r="BI460" s="42">
        <v>3.4679722562219499</v>
      </c>
      <c r="BJ460" s="42">
        <v>3.4679722562219499</v>
      </c>
      <c r="BK460" s="42">
        <v>3.0599755201958381</v>
      </c>
      <c r="BL460" s="42">
        <v>3.263973888208894</v>
      </c>
      <c r="BM460" s="42">
        <v>2.8559771521827821</v>
      </c>
      <c r="BN460" s="42">
        <v>2.6519787841697267</v>
      </c>
      <c r="BO460" s="42">
        <v>2.6519787841697267</v>
      </c>
      <c r="BP460" s="42">
        <v>3.0599755201958381</v>
      </c>
    </row>
    <row r="461" spans="1:68" x14ac:dyDescent="0.25">
      <c r="A461" s="9" t="s">
        <v>941</v>
      </c>
      <c r="B461" s="2" t="s">
        <v>1800</v>
      </c>
      <c r="C461" s="2" t="s">
        <v>929</v>
      </c>
      <c r="D461" s="2" t="s">
        <v>942</v>
      </c>
      <c r="E461" s="42">
        <v>6.6496163682864449</v>
      </c>
      <c r="F461" s="42">
        <v>6.6496163682864449</v>
      </c>
      <c r="G461" s="42">
        <v>6.9053708439897692</v>
      </c>
      <c r="H461" s="42">
        <v>7.6726342710997439</v>
      </c>
      <c r="I461" s="42">
        <v>7.4168797953964187</v>
      </c>
      <c r="J461" s="42">
        <v>7.6726342710997439</v>
      </c>
      <c r="K461" s="42">
        <v>6.9053708439897692</v>
      </c>
      <c r="L461" s="42">
        <v>7.6726342710997439</v>
      </c>
      <c r="M461" s="42">
        <v>6.9053708439897692</v>
      </c>
      <c r="N461" s="42">
        <v>7.4168797953964187</v>
      </c>
      <c r="O461" s="42">
        <v>7.6726342710997439</v>
      </c>
      <c r="P461" s="42">
        <v>7.9283887468030692</v>
      </c>
      <c r="Q461" s="42">
        <v>8.1841432225063944</v>
      </c>
      <c r="R461" s="42">
        <v>7.9090459713297081</v>
      </c>
      <c r="S461" s="42">
        <v>7.6618882847256549</v>
      </c>
      <c r="T461" s="42">
        <v>7.9090459713297081</v>
      </c>
      <c r="U461" s="42">
        <v>8.4033613445378155</v>
      </c>
      <c r="V461" s="42">
        <v>8.1562036579337622</v>
      </c>
      <c r="W461" s="42">
        <v>7.6618882847256549</v>
      </c>
      <c r="X461" s="42">
        <v>7.4147305981216016</v>
      </c>
      <c r="Y461" s="42">
        <v>7.4147305981216016</v>
      </c>
      <c r="Z461" s="42">
        <v>7.1675729115175484</v>
      </c>
      <c r="AA461" s="42">
        <v>7.9090459713297081</v>
      </c>
      <c r="AB461" s="42">
        <v>7.4147305981216016</v>
      </c>
      <c r="AC461" s="42">
        <v>7.4147305981216016</v>
      </c>
      <c r="AD461" s="42">
        <v>7.9090459713297081</v>
      </c>
      <c r="AE461" s="42">
        <v>7.8048780487804876</v>
      </c>
      <c r="AF461" s="42">
        <v>8.2926829268292686</v>
      </c>
      <c r="AG461" s="42">
        <v>7.8048780487804876</v>
      </c>
      <c r="AH461" s="42">
        <v>7.8048780487804876</v>
      </c>
      <c r="AI461" s="42">
        <v>7.0731707317073171</v>
      </c>
      <c r="AJ461" s="42">
        <v>7.3170731707317076</v>
      </c>
      <c r="AK461" s="42">
        <v>7.5609756097560972</v>
      </c>
      <c r="AL461" s="42">
        <v>7.5609756097560972</v>
      </c>
      <c r="AM461" s="42">
        <v>7.0731707317073171</v>
      </c>
      <c r="AN461" s="42">
        <v>6.5853658536585362</v>
      </c>
      <c r="AO461" s="42">
        <v>6.0975609756097562</v>
      </c>
      <c r="AP461" s="42">
        <v>5.3658536585365857</v>
      </c>
      <c r="AQ461" s="42">
        <v>5.3658536585365857</v>
      </c>
      <c r="AR461" s="42">
        <v>4.9661399548532739</v>
      </c>
      <c r="AS461" s="42">
        <v>4.7404063205417613</v>
      </c>
      <c r="AT461" s="42">
        <v>4.9661399548532739</v>
      </c>
      <c r="AU461" s="42">
        <v>4.7404063205417613</v>
      </c>
      <c r="AV461" s="42">
        <v>4.0632054176072234</v>
      </c>
      <c r="AW461" s="42">
        <v>4.288939051918736</v>
      </c>
      <c r="AX461" s="42">
        <v>3.8374717832957113</v>
      </c>
      <c r="AY461" s="42">
        <v>4.0632054176072234</v>
      </c>
      <c r="AZ461" s="42">
        <v>3.8374717832957113</v>
      </c>
      <c r="BA461" s="42">
        <v>3.8374717832957113</v>
      </c>
      <c r="BB461" s="42">
        <v>3.8374717832957113</v>
      </c>
      <c r="BC461" s="42">
        <v>3.6117381489841991</v>
      </c>
      <c r="BD461" s="42">
        <v>3.3860045146726865</v>
      </c>
      <c r="BE461" s="42">
        <v>3.4948741845293569</v>
      </c>
      <c r="BF461" s="42">
        <v>3.4948741845293569</v>
      </c>
      <c r="BG461" s="42">
        <v>3.2618825722273996</v>
      </c>
      <c r="BH461" s="42">
        <v>3.0288909599254428</v>
      </c>
      <c r="BI461" s="42">
        <v>2.7958993476234855</v>
      </c>
      <c r="BJ461" s="42">
        <v>2.7958993476234855</v>
      </c>
      <c r="BK461" s="42">
        <v>3.2618825722273996</v>
      </c>
      <c r="BL461" s="42">
        <v>3.2618825722273996</v>
      </c>
      <c r="BM461" s="42">
        <v>3.4948741845293569</v>
      </c>
      <c r="BN461" s="42">
        <v>2.7958993476234855</v>
      </c>
      <c r="BO461" s="42">
        <v>2.7958993476234855</v>
      </c>
      <c r="BP461" s="42">
        <v>2.7958993476234855</v>
      </c>
    </row>
    <row r="462" spans="1:68" x14ac:dyDescent="0.25">
      <c r="A462" s="9" t="s">
        <v>943</v>
      </c>
      <c r="B462" s="2" t="s">
        <v>1801</v>
      </c>
      <c r="C462" s="2" t="s">
        <v>929</v>
      </c>
      <c r="D462" s="2" t="s">
        <v>944</v>
      </c>
      <c r="E462" s="42">
        <v>6.4493013256897171</v>
      </c>
      <c r="F462" s="42">
        <v>6.8075958437835897</v>
      </c>
      <c r="G462" s="42">
        <v>6.8075958437835897</v>
      </c>
      <c r="H462" s="42">
        <v>7.5241848799713367</v>
      </c>
      <c r="I462" s="42">
        <v>7.703332139018273</v>
      </c>
      <c r="J462" s="42">
        <v>7.703332139018273</v>
      </c>
      <c r="K462" s="42">
        <v>8.0616266571121464</v>
      </c>
      <c r="L462" s="42">
        <v>8.5990684342529562</v>
      </c>
      <c r="M462" s="42">
        <v>8.0616266571121464</v>
      </c>
      <c r="N462" s="42">
        <v>8.2407739161590818</v>
      </c>
      <c r="O462" s="42">
        <v>8.2407739161590818</v>
      </c>
      <c r="P462" s="42">
        <v>8.2407739161590818</v>
      </c>
      <c r="Q462" s="42">
        <v>8.0616266571121464</v>
      </c>
      <c r="R462" s="42">
        <v>7.8809106830122593</v>
      </c>
      <c r="S462" s="42">
        <v>7.7057793345008756</v>
      </c>
      <c r="T462" s="42">
        <v>7.7057793345008756</v>
      </c>
      <c r="U462" s="42">
        <v>8.0560420315236421</v>
      </c>
      <c r="V462" s="42">
        <v>7.3555166374781082</v>
      </c>
      <c r="W462" s="42">
        <v>7.3555166374781082</v>
      </c>
      <c r="X462" s="42">
        <v>7.5306479859894919</v>
      </c>
      <c r="Y462" s="42">
        <v>7.3555166374781082</v>
      </c>
      <c r="Z462" s="42">
        <v>8.0560420315236421</v>
      </c>
      <c r="AA462" s="42">
        <v>7.7057793345008756</v>
      </c>
      <c r="AB462" s="42">
        <v>7.5306479859894919</v>
      </c>
      <c r="AC462" s="42">
        <v>7.1803852889667246</v>
      </c>
      <c r="AD462" s="42">
        <v>7.7057793345008756</v>
      </c>
      <c r="AE462" s="42">
        <v>7.5575403641360355</v>
      </c>
      <c r="AF462" s="42">
        <v>7.3857780831329443</v>
      </c>
      <c r="AG462" s="42">
        <v>7.3857780831329443</v>
      </c>
      <c r="AH462" s="42">
        <v>7.2140158021298522</v>
      </c>
      <c r="AI462" s="42">
        <v>6.8704912401236689</v>
      </c>
      <c r="AJ462" s="42">
        <v>7.042253521126761</v>
      </c>
      <c r="AK462" s="42">
        <v>7.042253521126761</v>
      </c>
      <c r="AL462" s="42">
        <v>6.6987289591205776</v>
      </c>
      <c r="AM462" s="42">
        <v>6.8704912401236689</v>
      </c>
      <c r="AN462" s="42">
        <v>6.1834421161113022</v>
      </c>
      <c r="AO462" s="42">
        <v>5.8399175541051189</v>
      </c>
      <c r="AP462" s="42">
        <v>5.6681552731020268</v>
      </c>
      <c r="AQ462" s="42">
        <v>5.4963929920989356</v>
      </c>
      <c r="AR462" s="42">
        <v>5.1546391752577323</v>
      </c>
      <c r="AS462" s="42">
        <v>4.9935567010309283</v>
      </c>
      <c r="AT462" s="42">
        <v>4.5103092783505154</v>
      </c>
      <c r="AU462" s="42">
        <v>4.6713917525773194</v>
      </c>
      <c r="AV462" s="42">
        <v>4.8324742268041234</v>
      </c>
      <c r="AW462" s="42">
        <v>4.5103092783505154</v>
      </c>
      <c r="AX462" s="42">
        <v>4.1881443298969074</v>
      </c>
      <c r="AY462" s="42">
        <v>4.0270618556701034</v>
      </c>
      <c r="AZ462" s="42">
        <v>4.0270618556701034</v>
      </c>
      <c r="BA462" s="42">
        <v>3.865979381443299</v>
      </c>
      <c r="BB462" s="42">
        <v>4.0270618556701034</v>
      </c>
      <c r="BC462" s="42">
        <v>3.704896907216495</v>
      </c>
      <c r="BD462" s="42">
        <v>3.704896907216495</v>
      </c>
      <c r="BE462" s="42">
        <v>3.7953795379537953</v>
      </c>
      <c r="BF462" s="42">
        <v>4.1254125412541249</v>
      </c>
      <c r="BG462" s="42">
        <v>4.1254125412541249</v>
      </c>
      <c r="BH462" s="42">
        <v>3.9603960396039604</v>
      </c>
      <c r="BI462" s="42">
        <v>3.7953795379537953</v>
      </c>
      <c r="BJ462" s="42">
        <v>3.7953795379537953</v>
      </c>
      <c r="BK462" s="42">
        <v>3.6303630363036303</v>
      </c>
      <c r="BL462" s="42">
        <v>3.6303630363036303</v>
      </c>
      <c r="BM462" s="42">
        <v>3.7953795379537953</v>
      </c>
      <c r="BN462" s="42">
        <v>3.6303630363036303</v>
      </c>
      <c r="BO462" s="42">
        <v>3.7953795379537953</v>
      </c>
      <c r="BP462" s="42">
        <v>3.4653465346534653</v>
      </c>
    </row>
    <row r="463" spans="1:68" x14ac:dyDescent="0.25">
      <c r="A463" s="9" t="s">
        <v>945</v>
      </c>
      <c r="B463" s="2" t="s">
        <v>1802</v>
      </c>
      <c r="C463" s="2" t="s">
        <v>929</v>
      </c>
      <c r="D463" s="2" t="s">
        <v>946</v>
      </c>
      <c r="E463" s="42">
        <v>5.8719906048150321</v>
      </c>
      <c r="F463" s="42">
        <v>5.57839107457428</v>
      </c>
      <c r="G463" s="42">
        <v>5.57839107457428</v>
      </c>
      <c r="H463" s="42">
        <v>6.0187903699354077</v>
      </c>
      <c r="I463" s="42">
        <v>6.0187903699354077</v>
      </c>
      <c r="J463" s="42">
        <v>6.0187903699354077</v>
      </c>
      <c r="K463" s="42">
        <v>6.0187903699354077</v>
      </c>
      <c r="L463" s="42">
        <v>5.8719906048150321</v>
      </c>
      <c r="M463" s="42">
        <v>6.0187903699354077</v>
      </c>
      <c r="N463" s="42">
        <v>5.8719906048150321</v>
      </c>
      <c r="O463" s="42">
        <v>6.1655901350557833</v>
      </c>
      <c r="P463" s="42">
        <v>6.0187903699354077</v>
      </c>
      <c r="Q463" s="42">
        <v>5.8719906048150321</v>
      </c>
      <c r="R463" s="42">
        <v>5.8190282222868781</v>
      </c>
      <c r="S463" s="42">
        <v>5.673552516729707</v>
      </c>
      <c r="T463" s="42">
        <v>5.8190282222868781</v>
      </c>
      <c r="U463" s="42">
        <v>5.9645039278440501</v>
      </c>
      <c r="V463" s="42">
        <v>5.8190282222868781</v>
      </c>
      <c r="W463" s="42">
        <v>6.1099796334012222</v>
      </c>
      <c r="X463" s="42">
        <v>6.1099796334012222</v>
      </c>
      <c r="Y463" s="42">
        <v>5.8190282222868781</v>
      </c>
      <c r="Z463" s="42">
        <v>6.4009310445155663</v>
      </c>
      <c r="AA463" s="42">
        <v>6.8373581611870824</v>
      </c>
      <c r="AB463" s="42">
        <v>6.4009310445155663</v>
      </c>
      <c r="AC463" s="42">
        <v>6.1099796334012222</v>
      </c>
      <c r="AD463" s="42">
        <v>6.1099796334012222</v>
      </c>
      <c r="AE463" s="42">
        <v>6.0728744939271255</v>
      </c>
      <c r="AF463" s="42">
        <v>6.5066512434933488</v>
      </c>
      <c r="AG463" s="42">
        <v>5.9282822440717178</v>
      </c>
      <c r="AH463" s="42">
        <v>6.0728744939271255</v>
      </c>
      <c r="AI463" s="42">
        <v>5.6390977443609023</v>
      </c>
      <c r="AJ463" s="42">
        <v>6.0728744939271255</v>
      </c>
      <c r="AK463" s="42">
        <v>6.2174667437825333</v>
      </c>
      <c r="AL463" s="42">
        <v>6.6512434933487565</v>
      </c>
      <c r="AM463" s="42">
        <v>5.9282822440717178</v>
      </c>
      <c r="AN463" s="42">
        <v>5.78368999421631</v>
      </c>
      <c r="AO463" s="42">
        <v>5.205320994794679</v>
      </c>
      <c r="AP463" s="42">
        <v>4.9161364950838635</v>
      </c>
      <c r="AQ463" s="42">
        <v>5.0607287449392713</v>
      </c>
      <c r="AR463" s="42">
        <v>4.8422800221361371</v>
      </c>
      <c r="AS463" s="42">
        <v>4.4272274488101822</v>
      </c>
      <c r="AT463" s="42">
        <v>4.7039291643608188</v>
      </c>
      <c r="AU463" s="42">
        <v>4.4272274488101822</v>
      </c>
      <c r="AV463" s="42">
        <v>4.1505257332595464</v>
      </c>
      <c r="AW463" s="42">
        <v>3.7354731599335915</v>
      </c>
      <c r="AX463" s="42">
        <v>3.8738240177089098</v>
      </c>
      <c r="AY463" s="42">
        <v>4.0121748754842281</v>
      </c>
      <c r="AZ463" s="42">
        <v>4.0121748754842281</v>
      </c>
      <c r="BA463" s="42">
        <v>3.8738240177089098</v>
      </c>
      <c r="BB463" s="42">
        <v>4.0121748754842281</v>
      </c>
      <c r="BC463" s="42">
        <v>3.3204205866076371</v>
      </c>
      <c r="BD463" s="42">
        <v>3.4587714443829549</v>
      </c>
      <c r="BE463" s="42">
        <v>3.5450935904707888</v>
      </c>
      <c r="BF463" s="42">
        <v>3.2614861032331257</v>
      </c>
      <c r="BG463" s="42">
        <v>3.2614861032331257</v>
      </c>
      <c r="BH463" s="42">
        <v>3.2614861032331257</v>
      </c>
      <c r="BI463" s="42">
        <v>2.9778786159954627</v>
      </c>
      <c r="BJ463" s="42">
        <v>2.9778786159954627</v>
      </c>
      <c r="BK463" s="42">
        <v>2.8360748723766309</v>
      </c>
      <c r="BL463" s="42">
        <v>2.4106636415201361</v>
      </c>
      <c r="BM463" s="42">
        <v>2.6942711287577992</v>
      </c>
      <c r="BN463" s="42">
        <v>2.1270561542824731</v>
      </c>
      <c r="BO463" s="42">
        <v>2.5524673851389679</v>
      </c>
      <c r="BP463" s="42">
        <v>2.2688598979013048</v>
      </c>
    </row>
    <row r="464" spans="1:68" x14ac:dyDescent="0.25">
      <c r="A464" s="9" t="s">
        <v>947</v>
      </c>
      <c r="B464" s="2" t="s">
        <v>1803</v>
      </c>
      <c r="C464" s="2" t="s">
        <v>929</v>
      </c>
      <c r="D464" s="2" t="s">
        <v>948</v>
      </c>
      <c r="E464" s="42">
        <v>6.052553882491881</v>
      </c>
      <c r="F464" s="42">
        <v>6.2001771479185122</v>
      </c>
      <c r="G464" s="42">
        <v>6.4954236787717745</v>
      </c>
      <c r="H464" s="42">
        <v>6.6430469441984066</v>
      </c>
      <c r="I464" s="42">
        <v>7.2335400059049313</v>
      </c>
      <c r="J464" s="42">
        <v>6.6430469441984066</v>
      </c>
      <c r="K464" s="42">
        <v>7.824033067611456</v>
      </c>
      <c r="L464" s="42">
        <v>7.824033067611456</v>
      </c>
      <c r="M464" s="42">
        <v>7.5287865367581936</v>
      </c>
      <c r="N464" s="42">
        <v>7.0859167404783001</v>
      </c>
      <c r="O464" s="42">
        <v>7.3811632713315625</v>
      </c>
      <c r="P464" s="42">
        <v>7.0859167404783001</v>
      </c>
      <c r="Q464" s="42">
        <v>7.3811632713315625</v>
      </c>
      <c r="R464" s="42">
        <v>7.1633237822349569</v>
      </c>
      <c r="S464" s="42">
        <v>7.3065902578796562</v>
      </c>
      <c r="T464" s="42">
        <v>6.8767908309455592</v>
      </c>
      <c r="U464" s="42">
        <v>6.7335243553008599</v>
      </c>
      <c r="V464" s="42">
        <v>7.0200573065902585</v>
      </c>
      <c r="W464" s="42">
        <v>7.4498567335243555</v>
      </c>
      <c r="X464" s="42">
        <v>7.3065902578796562</v>
      </c>
      <c r="Y464" s="42">
        <v>7.7363896848137541</v>
      </c>
      <c r="Z464" s="42">
        <v>7.1633237822349569</v>
      </c>
      <c r="AA464" s="42">
        <v>6.8767908309455592</v>
      </c>
      <c r="AB464" s="42">
        <v>7.1633237822349569</v>
      </c>
      <c r="AC464" s="42">
        <v>6.1604584527220636</v>
      </c>
      <c r="AD464" s="42">
        <v>6.4469914040114613</v>
      </c>
      <c r="AE464" s="42">
        <v>6.3793592288063508</v>
      </c>
      <c r="AF464" s="42">
        <v>7.5134675361497019</v>
      </c>
      <c r="AG464" s="42">
        <v>7.5134675361497019</v>
      </c>
      <c r="AH464" s="42">
        <v>7.0881769208959451</v>
      </c>
      <c r="AI464" s="42">
        <v>6.8046498440601075</v>
      </c>
      <c r="AJ464" s="42">
        <v>6.5211227672242691</v>
      </c>
      <c r="AK464" s="42">
        <v>6.5211227672242691</v>
      </c>
      <c r="AL464" s="42">
        <v>6.6628863056421883</v>
      </c>
      <c r="AM464" s="42">
        <v>6.3793592288063508</v>
      </c>
      <c r="AN464" s="42">
        <v>6.0958321519705123</v>
      </c>
      <c r="AO464" s="42">
        <v>5.5287779982988372</v>
      </c>
      <c r="AP464" s="42">
        <v>5.387014459880918</v>
      </c>
      <c r="AQ464" s="42">
        <v>5.2452509214629996</v>
      </c>
      <c r="AR464" s="42">
        <v>4.986522911051213</v>
      </c>
      <c r="AS464" s="42">
        <v>5.5256064690026951</v>
      </c>
      <c r="AT464" s="42">
        <v>5.1212938005390836</v>
      </c>
      <c r="AU464" s="42">
        <v>5.5256064690026951</v>
      </c>
      <c r="AV464" s="42">
        <v>5.1212938005390836</v>
      </c>
      <c r="AW464" s="42">
        <v>4.8517520215633425</v>
      </c>
      <c r="AX464" s="42">
        <v>4.7169811320754711</v>
      </c>
      <c r="AY464" s="42">
        <v>4.3126684636118595</v>
      </c>
      <c r="AZ464" s="42">
        <v>4.177897574123989</v>
      </c>
      <c r="BA464" s="42">
        <v>3.9083557951482479</v>
      </c>
      <c r="BB464" s="42">
        <v>3.7735849056603774</v>
      </c>
      <c r="BC464" s="42">
        <v>3.3692722371967654</v>
      </c>
      <c r="BD464" s="42">
        <v>3.5040431266846359</v>
      </c>
      <c r="BE464" s="42">
        <v>3.5030988951765023</v>
      </c>
      <c r="BF464" s="42">
        <v>3.5030988951765023</v>
      </c>
      <c r="BG464" s="42">
        <v>3.6378334680679063</v>
      </c>
      <c r="BH464" s="42">
        <v>3.2336297493936943</v>
      </c>
      <c r="BI464" s="42">
        <v>3.2336297493936943</v>
      </c>
      <c r="BJ464" s="42">
        <v>3.3683643222850983</v>
      </c>
      <c r="BK464" s="42">
        <v>2.9641606036108867</v>
      </c>
      <c r="BL464" s="42">
        <v>3.0988951765022907</v>
      </c>
      <c r="BM464" s="42">
        <v>2.9641606036108867</v>
      </c>
      <c r="BN464" s="42">
        <v>2.9641606036108867</v>
      </c>
      <c r="BO464" s="42">
        <v>2.2904877391538667</v>
      </c>
      <c r="BP464" s="42">
        <v>2.4252223120452707</v>
      </c>
    </row>
    <row r="465" spans="1:68" x14ac:dyDescent="0.25">
      <c r="A465" s="9" t="s">
        <v>949</v>
      </c>
      <c r="B465" s="2" t="s">
        <v>1804</v>
      </c>
      <c r="C465" s="2" t="s">
        <v>929</v>
      </c>
      <c r="D465" s="2" t="s">
        <v>950</v>
      </c>
      <c r="E465" s="42">
        <v>7.8485687903970449</v>
      </c>
      <c r="F465" s="42">
        <v>7.8485687903970449</v>
      </c>
      <c r="G465" s="42">
        <v>8.0794090489381354</v>
      </c>
      <c r="H465" s="42">
        <v>8.5410895660203145</v>
      </c>
      <c r="I465" s="42">
        <v>8.7719298245614041</v>
      </c>
      <c r="J465" s="42">
        <v>9.0027700831024937</v>
      </c>
      <c r="K465" s="42">
        <v>10.618651892890121</v>
      </c>
      <c r="L465" s="42">
        <v>10.387811634349031</v>
      </c>
      <c r="M465" s="42">
        <v>10.84949215143121</v>
      </c>
      <c r="N465" s="42">
        <v>9.6952908587257625</v>
      </c>
      <c r="O465" s="42">
        <v>9.0027700831024937</v>
      </c>
      <c r="P465" s="42">
        <v>9.0027700831024937</v>
      </c>
      <c r="Q465" s="42">
        <v>9.2336103416435833</v>
      </c>
      <c r="R465" s="42">
        <v>9.0171325518485119</v>
      </c>
      <c r="S465" s="42">
        <v>8.566275924256086</v>
      </c>
      <c r="T465" s="42">
        <v>8.1154192966636618</v>
      </c>
      <c r="U465" s="42">
        <v>8.1154192966636618</v>
      </c>
      <c r="V465" s="42">
        <v>8.1154192966636618</v>
      </c>
      <c r="W465" s="42">
        <v>8.1154192966636618</v>
      </c>
      <c r="X465" s="42">
        <v>7.8899909828674479</v>
      </c>
      <c r="Y465" s="42">
        <v>7.8899909828674479</v>
      </c>
      <c r="Z465" s="42">
        <v>9.2425608656447249</v>
      </c>
      <c r="AA465" s="42">
        <v>9.4679891794409379</v>
      </c>
      <c r="AB465" s="42">
        <v>9.6934174932371509</v>
      </c>
      <c r="AC465" s="42">
        <v>9.0171325518485119</v>
      </c>
      <c r="AD465" s="42">
        <v>9.2425608656447249</v>
      </c>
      <c r="AE465" s="42">
        <v>9.2342342342342345</v>
      </c>
      <c r="AF465" s="42">
        <v>9.2342342342342345</v>
      </c>
      <c r="AG465" s="42">
        <v>9.6846846846846848</v>
      </c>
      <c r="AH465" s="42">
        <v>9.2342342342342345</v>
      </c>
      <c r="AI465" s="42">
        <v>9.6846846846846848</v>
      </c>
      <c r="AJ465" s="42">
        <v>9.9099099099099099</v>
      </c>
      <c r="AK465" s="42">
        <v>9.2342342342342345</v>
      </c>
      <c r="AL465" s="42">
        <v>9.2342342342342345</v>
      </c>
      <c r="AM465" s="42">
        <v>8.7837837837837842</v>
      </c>
      <c r="AN465" s="42">
        <v>7.8828828828828827</v>
      </c>
      <c r="AO465" s="42">
        <v>7.8828828828828827</v>
      </c>
      <c r="AP465" s="42">
        <v>7.6576576576576576</v>
      </c>
      <c r="AQ465" s="42">
        <v>7.4324324324324325</v>
      </c>
      <c r="AR465" s="42">
        <v>6.9153394803017605</v>
      </c>
      <c r="AS465" s="42">
        <v>6.4962279966471081</v>
      </c>
      <c r="AT465" s="42">
        <v>6.7057837384744348</v>
      </c>
      <c r="AU465" s="42">
        <v>6.4962279966471081</v>
      </c>
      <c r="AV465" s="42">
        <v>6.4962279966471081</v>
      </c>
      <c r="AW465" s="42">
        <v>6.2866722548197824</v>
      </c>
      <c r="AX465" s="42">
        <v>6.2866722548197824</v>
      </c>
      <c r="AY465" s="42">
        <v>6.0771165129924558</v>
      </c>
      <c r="AZ465" s="42">
        <v>6.0771165129924558</v>
      </c>
      <c r="BA465" s="42">
        <v>5.8675607711651301</v>
      </c>
      <c r="BB465" s="42">
        <v>5.238893545683152</v>
      </c>
      <c r="BC465" s="42">
        <v>4.8197820620284997</v>
      </c>
      <c r="BD465" s="42">
        <v>4.4006705783738473</v>
      </c>
      <c r="BE465" s="42">
        <v>4.4567062818336165</v>
      </c>
      <c r="BF465" s="42">
        <v>4.4567062818336165</v>
      </c>
      <c r="BG465" s="42">
        <v>4.032258064516129</v>
      </c>
      <c r="BH465" s="42">
        <v>3.8200339558573857</v>
      </c>
      <c r="BI465" s="42">
        <v>3.8200339558573857</v>
      </c>
      <c r="BJ465" s="42">
        <v>3.607809847198642</v>
      </c>
      <c r="BK465" s="42">
        <v>4.032258064516129</v>
      </c>
      <c r="BL465" s="42">
        <v>3.8200339558573857</v>
      </c>
      <c r="BM465" s="42">
        <v>3.1833616298811545</v>
      </c>
      <c r="BN465" s="42">
        <v>3.3955857385398982</v>
      </c>
      <c r="BO465" s="42">
        <v>3.3955857385398982</v>
      </c>
      <c r="BP465" s="42">
        <v>3.3955857385398982</v>
      </c>
    </row>
    <row r="466" spans="1:68" x14ac:dyDescent="0.25">
      <c r="A466" s="9" t="s">
        <v>951</v>
      </c>
      <c r="B466" s="2" t="s">
        <v>1805</v>
      </c>
      <c r="C466" s="2" t="s">
        <v>929</v>
      </c>
      <c r="D466" s="2" t="s">
        <v>952</v>
      </c>
      <c r="E466" s="42">
        <v>7.6775431861804222</v>
      </c>
      <c r="F466" s="42">
        <v>7.6775431861804222</v>
      </c>
      <c r="G466" s="42">
        <v>7.6775431861804222</v>
      </c>
      <c r="H466" s="42">
        <v>8.157389635316699</v>
      </c>
      <c r="I466" s="42">
        <v>7.9174664107485606</v>
      </c>
      <c r="J466" s="42">
        <v>8.157389635316699</v>
      </c>
      <c r="K466" s="42">
        <v>8.157389635316699</v>
      </c>
      <c r="L466" s="42">
        <v>8.3973128598848366</v>
      </c>
      <c r="M466" s="42">
        <v>8.8771593090211134</v>
      </c>
      <c r="N466" s="42">
        <v>9.3570057581573902</v>
      </c>
      <c r="O466" s="42">
        <v>9.1170825335892509</v>
      </c>
      <c r="P466" s="42">
        <v>8.6372360844529759</v>
      </c>
      <c r="Q466" s="42">
        <v>9.1170825335892509</v>
      </c>
      <c r="R466" s="42">
        <v>8.8495575221238951</v>
      </c>
      <c r="S466" s="42">
        <v>9.0824406148113646</v>
      </c>
      <c r="T466" s="42">
        <v>8.6166744294364239</v>
      </c>
      <c r="U466" s="42">
        <v>8.1509082440614815</v>
      </c>
      <c r="V466" s="42">
        <v>8.1509082440614815</v>
      </c>
      <c r="W466" s="42">
        <v>8.8495575221238951</v>
      </c>
      <c r="X466" s="42">
        <v>8.3837913367489527</v>
      </c>
      <c r="Y466" s="42">
        <v>8.1509082440614815</v>
      </c>
      <c r="Z466" s="42">
        <v>9.0824406148113646</v>
      </c>
      <c r="AA466" s="42">
        <v>9.0824406148113646</v>
      </c>
      <c r="AB466" s="42">
        <v>9.0824406148113646</v>
      </c>
      <c r="AC466" s="42">
        <v>8.8495575221238951</v>
      </c>
      <c r="AD466" s="42">
        <v>8.6166744294364239</v>
      </c>
      <c r="AE466" s="42">
        <v>8.6448598130841123</v>
      </c>
      <c r="AF466" s="42">
        <v>8.4112149532710294</v>
      </c>
      <c r="AG466" s="42">
        <v>8.1775700934579447</v>
      </c>
      <c r="AH466" s="42">
        <v>7.7102803738317762</v>
      </c>
      <c r="AI466" s="42">
        <v>8.4112149532710294</v>
      </c>
      <c r="AJ466" s="42">
        <v>8.1775700934579447</v>
      </c>
      <c r="AK466" s="42">
        <v>7.7102803738317762</v>
      </c>
      <c r="AL466" s="42">
        <v>8.4112149532710294</v>
      </c>
      <c r="AM466" s="42">
        <v>8.6448598130841123</v>
      </c>
      <c r="AN466" s="42">
        <v>7.7102803738317762</v>
      </c>
      <c r="AO466" s="42">
        <v>6.7757009345794401</v>
      </c>
      <c r="AP466" s="42">
        <v>6.7757009345794401</v>
      </c>
      <c r="AQ466" s="42">
        <v>6.3084112149532716</v>
      </c>
      <c r="AR466" s="42">
        <v>5.9055118110236222</v>
      </c>
      <c r="AS466" s="42">
        <v>6.1242344706911638</v>
      </c>
      <c r="AT466" s="42">
        <v>5.6867891513560807</v>
      </c>
      <c r="AU466" s="42">
        <v>5.6867891513560807</v>
      </c>
      <c r="AV466" s="42">
        <v>5.6867891513560807</v>
      </c>
      <c r="AW466" s="42">
        <v>5.030621172353456</v>
      </c>
      <c r="AX466" s="42">
        <v>5.030621172353456</v>
      </c>
      <c r="AY466" s="42">
        <v>4.5931758530183728</v>
      </c>
      <c r="AZ466" s="42">
        <v>4.5931758530183728</v>
      </c>
      <c r="BA466" s="42">
        <v>4.3744531933508313</v>
      </c>
      <c r="BB466" s="42">
        <v>4.3744531933508313</v>
      </c>
      <c r="BC466" s="42">
        <v>3.9370078740157481</v>
      </c>
      <c r="BD466" s="42">
        <v>4.1557305336832897</v>
      </c>
      <c r="BE466" s="42">
        <v>3.9882451721242651</v>
      </c>
      <c r="BF466" s="42">
        <v>4.4080604534005037</v>
      </c>
      <c r="BG466" s="42">
        <v>3.9882451721242651</v>
      </c>
      <c r="BH466" s="42">
        <v>3.7783375314861463</v>
      </c>
      <c r="BI466" s="42">
        <v>3.3585222502099077</v>
      </c>
      <c r="BJ466" s="42">
        <v>3.3585222502099077</v>
      </c>
      <c r="BK466" s="42">
        <v>3.1486146095717884</v>
      </c>
      <c r="BL466" s="42">
        <v>2.9387069689336691</v>
      </c>
      <c r="BM466" s="42">
        <v>2.9387069689336691</v>
      </c>
      <c r="BN466" s="42">
        <v>2.5188916876574305</v>
      </c>
      <c r="BO466" s="42">
        <v>2.7287993282955498</v>
      </c>
      <c r="BP466" s="42">
        <v>2.5188916876574305</v>
      </c>
    </row>
    <row r="467" spans="1:68" x14ac:dyDescent="0.25">
      <c r="A467" s="9" t="s">
        <v>953</v>
      </c>
      <c r="B467" s="2" t="s">
        <v>1806</v>
      </c>
      <c r="C467" s="2" t="s">
        <v>929</v>
      </c>
      <c r="D467" s="2" t="s">
        <v>954</v>
      </c>
      <c r="E467" s="42">
        <v>8.8806278397356468</v>
      </c>
      <c r="F467" s="42">
        <v>9.0871540685667078</v>
      </c>
      <c r="G467" s="42">
        <v>9.5002065262288315</v>
      </c>
      <c r="H467" s="42">
        <v>10.119785212722014</v>
      </c>
      <c r="I467" s="42">
        <v>10.532837670384138</v>
      </c>
      <c r="J467" s="42">
        <v>10.119785212722014</v>
      </c>
      <c r="K467" s="42">
        <v>11.358942585708384</v>
      </c>
      <c r="L467" s="42">
        <v>11.358942585708384</v>
      </c>
      <c r="M467" s="42">
        <v>11.565468814539447</v>
      </c>
      <c r="N467" s="42">
        <v>11.771995043370508</v>
      </c>
      <c r="O467" s="42">
        <v>11.565468814539447</v>
      </c>
      <c r="P467" s="42">
        <v>11.358942585708384</v>
      </c>
      <c r="Q467" s="42">
        <v>10.739363899215199</v>
      </c>
      <c r="R467" s="42">
        <v>10.471204188481677</v>
      </c>
      <c r="S467" s="42">
        <v>10.471204188481677</v>
      </c>
      <c r="T467" s="42">
        <v>11.075312122432543</v>
      </c>
      <c r="U467" s="42">
        <v>10.873942811115587</v>
      </c>
      <c r="V467" s="42">
        <v>10.471204188481677</v>
      </c>
      <c r="W467" s="42">
        <v>11.075312122432543</v>
      </c>
      <c r="X467" s="42">
        <v>10.873942811115587</v>
      </c>
      <c r="Y467" s="42">
        <v>11.679420056383409</v>
      </c>
      <c r="Z467" s="42">
        <v>10.873942811115587</v>
      </c>
      <c r="AA467" s="42">
        <v>11.075312122432543</v>
      </c>
      <c r="AB467" s="42">
        <v>11.478050745066453</v>
      </c>
      <c r="AC467" s="42">
        <v>10.672573499798631</v>
      </c>
      <c r="AD467" s="42">
        <v>10.471204188481677</v>
      </c>
      <c r="AE467" s="42">
        <v>10.317460317460318</v>
      </c>
      <c r="AF467" s="42">
        <v>10.515873015873016</v>
      </c>
      <c r="AG467" s="42">
        <v>10.317460317460318</v>
      </c>
      <c r="AH467" s="42">
        <v>10.317460317460318</v>
      </c>
      <c r="AI467" s="42">
        <v>10.515873015873016</v>
      </c>
      <c r="AJ467" s="42">
        <v>9.7222222222222232</v>
      </c>
      <c r="AK467" s="42">
        <v>9.5238095238095237</v>
      </c>
      <c r="AL467" s="42">
        <v>9.325396825396826</v>
      </c>
      <c r="AM467" s="42">
        <v>9.5238095238095237</v>
      </c>
      <c r="AN467" s="42">
        <v>9.1269841269841265</v>
      </c>
      <c r="AO467" s="42">
        <v>9.1269841269841265</v>
      </c>
      <c r="AP467" s="42">
        <v>8.5317460317460316</v>
      </c>
      <c r="AQ467" s="42">
        <v>8.3333333333333339</v>
      </c>
      <c r="AR467" s="42">
        <v>7.7262693156732896</v>
      </c>
      <c r="AS467" s="42">
        <v>7.7262693156732896</v>
      </c>
      <c r="AT467" s="42">
        <v>7.7262693156732896</v>
      </c>
      <c r="AU467" s="42">
        <v>7.1743929359823397</v>
      </c>
      <c r="AV467" s="42">
        <v>6.990434142752024</v>
      </c>
      <c r="AW467" s="42">
        <v>6.0706401766004419</v>
      </c>
      <c r="AX467" s="42">
        <v>5.518763796909492</v>
      </c>
      <c r="AY467" s="42">
        <v>5.8866813833701253</v>
      </c>
      <c r="AZ467" s="42">
        <v>5.518763796909492</v>
      </c>
      <c r="BA467" s="42">
        <v>5.3348050036791763</v>
      </c>
      <c r="BB467" s="42">
        <v>4.7829286239882265</v>
      </c>
      <c r="BC467" s="42">
        <v>4.4150110375275942</v>
      </c>
      <c r="BD467" s="42">
        <v>4.7829286239882265</v>
      </c>
      <c r="BE467" s="42">
        <v>4.7514619883040936</v>
      </c>
      <c r="BF467" s="42">
        <v>4.3859649122807021</v>
      </c>
      <c r="BG467" s="42">
        <v>4.9342105263157894</v>
      </c>
      <c r="BH467" s="42">
        <v>4.3859649122807021</v>
      </c>
      <c r="BI467" s="42">
        <v>4.0204678362573096</v>
      </c>
      <c r="BJ467" s="42">
        <v>3.6549707602339181</v>
      </c>
      <c r="BK467" s="42">
        <v>3.4722222222222223</v>
      </c>
      <c r="BL467" s="42">
        <v>3.4722222222222223</v>
      </c>
      <c r="BM467" s="42">
        <v>3.4722222222222223</v>
      </c>
      <c r="BN467" s="42">
        <v>3.1067251461988303</v>
      </c>
      <c r="BO467" s="42">
        <v>3.2894736842105265</v>
      </c>
      <c r="BP467" s="42">
        <v>3.2894736842105265</v>
      </c>
    </row>
    <row r="468" spans="1:68" x14ac:dyDescent="0.25">
      <c r="A468" s="9" t="s">
        <v>955</v>
      </c>
      <c r="B468" s="2" t="s">
        <v>1807</v>
      </c>
      <c r="C468" s="2" t="s">
        <v>929</v>
      </c>
      <c r="D468" s="2" t="s">
        <v>956</v>
      </c>
      <c r="E468" s="42">
        <v>7.6419213973799129</v>
      </c>
      <c r="F468" s="42">
        <v>8.0786026200873362</v>
      </c>
      <c r="G468" s="42">
        <v>8.5152838427947604</v>
      </c>
      <c r="H468" s="42">
        <v>9.1703056768558966</v>
      </c>
      <c r="I468" s="42">
        <v>9.1703056768558966</v>
      </c>
      <c r="J468" s="42">
        <v>9.3886462882096069</v>
      </c>
      <c r="K468" s="42">
        <v>9.1703056768558966</v>
      </c>
      <c r="L468" s="42">
        <v>9.606986899563319</v>
      </c>
      <c r="M468" s="42">
        <v>9.825327510917031</v>
      </c>
      <c r="N468" s="42">
        <v>8.9519650655021845</v>
      </c>
      <c r="O468" s="42">
        <v>8.5152838427947604</v>
      </c>
      <c r="P468" s="42">
        <v>8.7336244541484724</v>
      </c>
      <c r="Q468" s="42">
        <v>8.7336244541484724</v>
      </c>
      <c r="R468" s="42">
        <v>8.5287846481876333</v>
      </c>
      <c r="S468" s="42">
        <v>8.7420042643923246</v>
      </c>
      <c r="T468" s="42">
        <v>8.9552238805970159</v>
      </c>
      <c r="U468" s="42">
        <v>8.9552238805970159</v>
      </c>
      <c r="V468" s="42">
        <v>9.1684434968017055</v>
      </c>
      <c r="W468" s="42">
        <v>9.1684434968017055</v>
      </c>
      <c r="X468" s="42">
        <v>9.3816631130063968</v>
      </c>
      <c r="Y468" s="42">
        <v>9.3816631130063968</v>
      </c>
      <c r="Z468" s="42">
        <v>10.021321961620469</v>
      </c>
      <c r="AA468" s="42">
        <v>9.3816631130063968</v>
      </c>
      <c r="AB468" s="42">
        <v>9.3816631130063968</v>
      </c>
      <c r="AC468" s="42">
        <v>8.9552238805970159</v>
      </c>
      <c r="AD468" s="42">
        <v>8.9552238805970159</v>
      </c>
      <c r="AE468" s="42">
        <v>8.9590443686006829</v>
      </c>
      <c r="AF468" s="42">
        <v>9.1723549488054594</v>
      </c>
      <c r="AG468" s="42">
        <v>8.7457337883959045</v>
      </c>
      <c r="AH468" s="42">
        <v>8.3191126279863479</v>
      </c>
      <c r="AI468" s="42">
        <v>8.5324232081911262</v>
      </c>
      <c r="AJ468" s="42">
        <v>8.7457337883959045</v>
      </c>
      <c r="AK468" s="42">
        <v>8.7457337883959045</v>
      </c>
      <c r="AL468" s="42">
        <v>8.9590443686006829</v>
      </c>
      <c r="AM468" s="42">
        <v>8.5324232081911262</v>
      </c>
      <c r="AN468" s="42">
        <v>7.6791808873720129</v>
      </c>
      <c r="AO468" s="42">
        <v>7.0392491467576788</v>
      </c>
      <c r="AP468" s="42">
        <v>6.6126279863481221</v>
      </c>
      <c r="AQ468" s="42">
        <v>6.8259385665529004</v>
      </c>
      <c r="AR468" s="42">
        <v>6.4051240992794236</v>
      </c>
      <c r="AS468" s="42">
        <v>6.4051240992794236</v>
      </c>
      <c r="AT468" s="42">
        <v>6.004803843074459</v>
      </c>
      <c r="AU468" s="42">
        <v>6.6052842273819055</v>
      </c>
      <c r="AV468" s="42">
        <v>5.8046437149719772</v>
      </c>
      <c r="AW468" s="42">
        <v>5.4043234587670135</v>
      </c>
      <c r="AX468" s="42">
        <v>5.4043234587670135</v>
      </c>
      <c r="AY468" s="42">
        <v>5.4043234587670135</v>
      </c>
      <c r="AZ468" s="42">
        <v>5.2041633306645316</v>
      </c>
      <c r="BA468" s="42">
        <v>5.4043234587670135</v>
      </c>
      <c r="BB468" s="42">
        <v>5.0040032025620498</v>
      </c>
      <c r="BC468" s="42">
        <v>4.6036829463570852</v>
      </c>
      <c r="BD468" s="42">
        <v>4.6036829463570852</v>
      </c>
      <c r="BE468" s="42">
        <v>4.625905068382945</v>
      </c>
      <c r="BF468" s="42">
        <v>4.2236524537409492</v>
      </c>
      <c r="BG468" s="42">
        <v>4.2236524537409492</v>
      </c>
      <c r="BH468" s="42">
        <v>3.6202735317779569</v>
      </c>
      <c r="BI468" s="42">
        <v>3.8213998390989543</v>
      </c>
      <c r="BJ468" s="42">
        <v>3.8213998390989543</v>
      </c>
      <c r="BK468" s="42">
        <v>3.8213998390989543</v>
      </c>
      <c r="BL468" s="42">
        <v>4.0225261464199518</v>
      </c>
      <c r="BM468" s="42">
        <v>3.419147224456959</v>
      </c>
      <c r="BN468" s="42">
        <v>3.2180209171359615</v>
      </c>
      <c r="BO468" s="42">
        <v>3.2180209171359615</v>
      </c>
      <c r="BP468" s="42">
        <v>3.2180209171359615</v>
      </c>
    </row>
    <row r="469" spans="1:68" x14ac:dyDescent="0.25">
      <c r="A469" s="9" t="s">
        <v>957</v>
      </c>
      <c r="B469" s="2" t="s">
        <v>1808</v>
      </c>
      <c r="C469" s="2" t="s">
        <v>929</v>
      </c>
      <c r="D469" s="2" t="s">
        <v>958</v>
      </c>
      <c r="E469" s="42">
        <v>7.9623597538906985</v>
      </c>
      <c r="F469" s="42">
        <v>8.1433224755700326</v>
      </c>
      <c r="G469" s="42">
        <v>9.0481360839667033</v>
      </c>
      <c r="H469" s="42">
        <v>9.5910242490047057</v>
      </c>
      <c r="I469" s="42">
        <v>9.4100615273253716</v>
      </c>
      <c r="J469" s="42">
        <v>9.2290988056460375</v>
      </c>
      <c r="K469" s="42">
        <v>9.5910242490047057</v>
      </c>
      <c r="L469" s="42">
        <v>10.314875135722042</v>
      </c>
      <c r="M469" s="42">
        <v>9.952949692363374</v>
      </c>
      <c r="N469" s="42">
        <v>9.4100615273253716</v>
      </c>
      <c r="O469" s="42">
        <v>9.2290988056460375</v>
      </c>
      <c r="P469" s="42">
        <v>8.5052479189287009</v>
      </c>
      <c r="Q469" s="42">
        <v>9.2290988056460375</v>
      </c>
      <c r="R469" s="42">
        <v>9.0973956475205142</v>
      </c>
      <c r="S469" s="42">
        <v>9.275775954334641</v>
      </c>
      <c r="T469" s="42">
        <v>9.8109168747770248</v>
      </c>
      <c r="U469" s="42">
        <v>9.6325365679628963</v>
      </c>
      <c r="V469" s="42">
        <v>9.0973956475205142</v>
      </c>
      <c r="W469" s="42">
        <v>9.0973956475205142</v>
      </c>
      <c r="X469" s="42">
        <v>9.0973956475205142</v>
      </c>
      <c r="Y469" s="42">
        <v>9.0973956475205142</v>
      </c>
      <c r="Z469" s="42">
        <v>8.7406350338922572</v>
      </c>
      <c r="AA469" s="42">
        <v>9.0973956475205142</v>
      </c>
      <c r="AB469" s="42">
        <v>9.0973956475205142</v>
      </c>
      <c r="AC469" s="42">
        <v>8.5622547270781304</v>
      </c>
      <c r="AD469" s="42">
        <v>8.9190153407063857</v>
      </c>
      <c r="AE469" s="42">
        <v>8.8339222614840995</v>
      </c>
      <c r="AF469" s="42">
        <v>9.5406360424028271</v>
      </c>
      <c r="AG469" s="42">
        <v>9.5406360424028271</v>
      </c>
      <c r="AH469" s="42">
        <v>9.010600706713781</v>
      </c>
      <c r="AI469" s="42">
        <v>9.3639575971731439</v>
      </c>
      <c r="AJ469" s="42">
        <v>9.010600706713781</v>
      </c>
      <c r="AK469" s="42">
        <v>9.010600706713781</v>
      </c>
      <c r="AL469" s="42">
        <v>9.010600706713781</v>
      </c>
      <c r="AM469" s="42">
        <v>8.6572438162544163</v>
      </c>
      <c r="AN469" s="42">
        <v>8.6572438162544163</v>
      </c>
      <c r="AO469" s="42">
        <v>7.7738515901060072</v>
      </c>
      <c r="AP469" s="42">
        <v>7.2438162544169611</v>
      </c>
      <c r="AQ469" s="42">
        <v>6.8904593639575973</v>
      </c>
      <c r="AR469" s="42">
        <v>6.5086782376501997</v>
      </c>
      <c r="AS469" s="42">
        <v>6.6755674232309747</v>
      </c>
      <c r="AT469" s="42">
        <v>6.8424566088117489</v>
      </c>
      <c r="AU469" s="42">
        <v>6.1748998664886514</v>
      </c>
      <c r="AV469" s="42">
        <v>5.8411214953271022</v>
      </c>
      <c r="AW469" s="42">
        <v>5.1735647530040048</v>
      </c>
      <c r="AX469" s="42">
        <v>5.3404539385847798</v>
      </c>
      <c r="AY469" s="42">
        <v>5.6742323097463281</v>
      </c>
      <c r="AZ469" s="42">
        <v>5.3404539385847798</v>
      </c>
      <c r="BA469" s="42">
        <v>5.1735647530040048</v>
      </c>
      <c r="BB469" s="42">
        <v>5.5073431241655539</v>
      </c>
      <c r="BC469" s="42">
        <v>5.3404539385847798</v>
      </c>
      <c r="BD469" s="42">
        <v>5.3404539385847798</v>
      </c>
      <c r="BE469" s="42">
        <v>5.3280053280053279</v>
      </c>
      <c r="BF469" s="42">
        <v>5.1615051615051613</v>
      </c>
      <c r="BG469" s="42">
        <v>5.1615051615051613</v>
      </c>
      <c r="BH469" s="42">
        <v>4.6620046620046622</v>
      </c>
      <c r="BI469" s="42">
        <v>4.4955044955044956</v>
      </c>
      <c r="BJ469" s="42">
        <v>4.6620046620046622</v>
      </c>
      <c r="BK469" s="42">
        <v>4.4955044955044956</v>
      </c>
      <c r="BL469" s="42">
        <v>4.4955044955044956</v>
      </c>
      <c r="BM469" s="42">
        <v>4.4955044955044956</v>
      </c>
      <c r="BN469" s="42">
        <v>4.4955044955044956</v>
      </c>
      <c r="BO469" s="42">
        <v>3.9960039960039957</v>
      </c>
      <c r="BP469" s="42">
        <v>3.8295038295038295</v>
      </c>
    </row>
    <row r="470" spans="1:68" x14ac:dyDescent="0.25">
      <c r="A470" s="9" t="s">
        <v>959</v>
      </c>
      <c r="B470" s="2" t="s">
        <v>1809</v>
      </c>
      <c r="C470" s="2" t="s">
        <v>929</v>
      </c>
      <c r="D470" s="2" t="s">
        <v>960</v>
      </c>
      <c r="E470" s="42">
        <v>6.5870098039215685</v>
      </c>
      <c r="F470" s="42">
        <v>7.0465686274509807</v>
      </c>
      <c r="G470" s="42">
        <v>7.1997549019607838</v>
      </c>
      <c r="H470" s="42">
        <v>7.0465686274509807</v>
      </c>
      <c r="I470" s="42">
        <v>7.1997549019607838</v>
      </c>
      <c r="J470" s="42">
        <v>7.1997549019607838</v>
      </c>
      <c r="K470" s="42">
        <v>7.1997549019607838</v>
      </c>
      <c r="L470" s="42">
        <v>7.659313725490196</v>
      </c>
      <c r="M470" s="42">
        <v>7.659313725490196</v>
      </c>
      <c r="N470" s="42">
        <v>7.5061274509803919</v>
      </c>
      <c r="O470" s="42">
        <v>7.5061274509803919</v>
      </c>
      <c r="P470" s="42">
        <v>7.1997549019607838</v>
      </c>
      <c r="Q470" s="42">
        <v>7.3529411764705879</v>
      </c>
      <c r="R470" s="42">
        <v>7.3081607795371495</v>
      </c>
      <c r="S470" s="42">
        <v>7.4604141291108395</v>
      </c>
      <c r="T470" s="42">
        <v>7.7649208282582212</v>
      </c>
      <c r="U470" s="42">
        <v>7.7649208282582212</v>
      </c>
      <c r="V470" s="42">
        <v>8.0694275274056029</v>
      </c>
      <c r="W470" s="42">
        <v>7.3081607795371495</v>
      </c>
      <c r="X470" s="42">
        <v>7.1559074299634586</v>
      </c>
      <c r="Y470" s="42">
        <v>7.3081607795371495</v>
      </c>
      <c r="Z470" s="42">
        <v>7.9171741778319111</v>
      </c>
      <c r="AA470" s="42">
        <v>8.5261875761266737</v>
      </c>
      <c r="AB470" s="42">
        <v>8.221680876979292</v>
      </c>
      <c r="AC470" s="42">
        <v>7.6126674786845303</v>
      </c>
      <c r="AD470" s="42">
        <v>7.7649208282582212</v>
      </c>
      <c r="AE470" s="42">
        <v>7.6946288473144238</v>
      </c>
      <c r="AF470" s="42">
        <v>7.996378998189499</v>
      </c>
      <c r="AG470" s="42">
        <v>8.2981291490645752</v>
      </c>
      <c r="AH470" s="42">
        <v>8.2981291490645752</v>
      </c>
      <c r="AI470" s="42">
        <v>7.996378998189499</v>
      </c>
      <c r="AJ470" s="42">
        <v>8.1472540736270371</v>
      </c>
      <c r="AK470" s="42">
        <v>8.1472540736270371</v>
      </c>
      <c r="AL470" s="42">
        <v>7.996378998189499</v>
      </c>
      <c r="AM470" s="42">
        <v>7.845503922751961</v>
      </c>
      <c r="AN470" s="42">
        <v>7.5437537718768857</v>
      </c>
      <c r="AO470" s="42">
        <v>7.0911285455642723</v>
      </c>
      <c r="AP470" s="42">
        <v>6.789378394689197</v>
      </c>
      <c r="AQ470" s="42">
        <v>6.789378394689197</v>
      </c>
      <c r="AR470" s="42">
        <v>6.4860190256558088</v>
      </c>
      <c r="AS470" s="42">
        <v>6.0536177572787553</v>
      </c>
      <c r="AT470" s="42">
        <v>5.9094840011530705</v>
      </c>
      <c r="AU470" s="42">
        <v>6.0536177572787553</v>
      </c>
      <c r="AV470" s="42">
        <v>5.9094840011530705</v>
      </c>
      <c r="AW470" s="42">
        <v>5.9094840011530705</v>
      </c>
      <c r="AX470" s="42">
        <v>5.9094840011530705</v>
      </c>
      <c r="AY470" s="42">
        <v>6.0536177572787553</v>
      </c>
      <c r="AZ470" s="42">
        <v>6.0536177572787553</v>
      </c>
      <c r="BA470" s="42">
        <v>5.3329489766503322</v>
      </c>
      <c r="BB470" s="42">
        <v>5.3329489766503322</v>
      </c>
      <c r="BC470" s="42">
        <v>5.0446814643989626</v>
      </c>
      <c r="BD470" s="42">
        <v>4.6122801960219082</v>
      </c>
      <c r="BE470" s="42">
        <v>4.5108542430222727</v>
      </c>
      <c r="BF470" s="42">
        <v>4.7927826332111643</v>
      </c>
      <c r="BG470" s="42">
        <v>4.7927826332111643</v>
      </c>
      <c r="BH470" s="42">
        <v>4.5108542430222727</v>
      </c>
      <c r="BI470" s="42">
        <v>3.6650690724555965</v>
      </c>
      <c r="BJ470" s="42">
        <v>3.6650690724555965</v>
      </c>
      <c r="BK470" s="42">
        <v>3.8060332675500423</v>
      </c>
      <c r="BL470" s="42">
        <v>3.5241048773611503</v>
      </c>
      <c r="BM470" s="42">
        <v>3.3831406822667045</v>
      </c>
      <c r="BN470" s="42">
        <v>4.0879616577389344</v>
      </c>
      <c r="BO470" s="42">
        <v>3.2421764871722583</v>
      </c>
      <c r="BP470" s="42">
        <v>3.1012122920778125</v>
      </c>
    </row>
    <row r="471" spans="1:68" x14ac:dyDescent="0.25">
      <c r="A471" s="9" t="s">
        <v>961</v>
      </c>
      <c r="B471" s="2" t="s">
        <v>1810</v>
      </c>
      <c r="C471" s="2" t="s">
        <v>929</v>
      </c>
      <c r="D471" s="2" t="s">
        <v>962</v>
      </c>
      <c r="E471" s="42">
        <v>4.9504950495049505</v>
      </c>
      <c r="F471" s="42">
        <v>5.3313023610053314</v>
      </c>
      <c r="G471" s="42">
        <v>5.3313023610053314</v>
      </c>
      <c r="H471" s="42">
        <v>5.3313023610053314</v>
      </c>
      <c r="I471" s="42">
        <v>5.3313023610053314</v>
      </c>
      <c r="J471" s="42">
        <v>5.5217060167555214</v>
      </c>
      <c r="K471" s="42">
        <v>5.5217060167555214</v>
      </c>
      <c r="L471" s="42">
        <v>6.2833206397562833</v>
      </c>
      <c r="M471" s="42">
        <v>5.9025133282559024</v>
      </c>
      <c r="N471" s="42">
        <v>6.0929169840060924</v>
      </c>
      <c r="O471" s="42">
        <v>5.9025133282559024</v>
      </c>
      <c r="P471" s="42">
        <v>5.7121096725057114</v>
      </c>
      <c r="Q471" s="42">
        <v>5.9025133282559024</v>
      </c>
      <c r="R471" s="42">
        <v>5.1256613756613758</v>
      </c>
      <c r="S471" s="42">
        <v>5.1256613756613758</v>
      </c>
      <c r="T471" s="42">
        <v>5.1256613756613758</v>
      </c>
      <c r="U471" s="42">
        <v>4.7949735449735451</v>
      </c>
      <c r="V471" s="42">
        <v>4.9603174603174605</v>
      </c>
      <c r="W471" s="42">
        <v>4.7949735449735451</v>
      </c>
      <c r="X471" s="42">
        <v>4.9603174603174605</v>
      </c>
      <c r="Y471" s="42">
        <v>4.6296296296296298</v>
      </c>
      <c r="Z471" s="42">
        <v>5.1256613756613758</v>
      </c>
      <c r="AA471" s="42">
        <v>5.1256613756613758</v>
      </c>
      <c r="AB471" s="42">
        <v>5.1256613756613758</v>
      </c>
      <c r="AC471" s="42">
        <v>4.9603174603174605</v>
      </c>
      <c r="AD471" s="42">
        <v>4.7949735449735451</v>
      </c>
      <c r="AE471" s="42">
        <v>4.2200232828870785</v>
      </c>
      <c r="AF471" s="42">
        <v>4.6565774155995348</v>
      </c>
      <c r="AG471" s="42">
        <v>4.511059371362049</v>
      </c>
      <c r="AH471" s="42">
        <v>4.3655413271245633</v>
      </c>
      <c r="AI471" s="42">
        <v>4.9476135040745053</v>
      </c>
      <c r="AJ471" s="42">
        <v>4.6565774155995348</v>
      </c>
      <c r="AK471" s="42">
        <v>4.2200232828870785</v>
      </c>
      <c r="AL471" s="42">
        <v>4.3655413271245633</v>
      </c>
      <c r="AM471" s="42">
        <v>3.9289871944121071</v>
      </c>
      <c r="AN471" s="42">
        <v>3.4924330616996508</v>
      </c>
      <c r="AO471" s="42">
        <v>3.3469150174621656</v>
      </c>
      <c r="AP471" s="42">
        <v>3.0558789289871946</v>
      </c>
      <c r="AQ471" s="42">
        <v>3.3469150174621656</v>
      </c>
      <c r="AR471" s="42">
        <v>2.9055078322385044</v>
      </c>
      <c r="AS471" s="42">
        <v>3.0318342597271348</v>
      </c>
      <c r="AT471" s="42">
        <v>3.1581606872157657</v>
      </c>
      <c r="AU471" s="42">
        <v>3.0318342597271348</v>
      </c>
      <c r="AV471" s="42">
        <v>2.9055078322385044</v>
      </c>
      <c r="AW471" s="42">
        <v>2.4002021222839818</v>
      </c>
      <c r="AX471" s="42">
        <v>2.5265285497726127</v>
      </c>
      <c r="AY471" s="42">
        <v>2.6528549772612431</v>
      </c>
      <c r="AZ471" s="42">
        <v>2.779181404749874</v>
      </c>
      <c r="BA471" s="42">
        <v>2.6528549772612431</v>
      </c>
      <c r="BB471" s="42">
        <v>2.4002021222839818</v>
      </c>
      <c r="BC471" s="42">
        <v>2.1475492673067205</v>
      </c>
      <c r="BD471" s="42">
        <v>2.1475492673067205</v>
      </c>
      <c r="BE471" s="42">
        <v>2.3896542029800392</v>
      </c>
      <c r="BF471" s="42">
        <v>2.5302220972729828</v>
      </c>
      <c r="BG471" s="42">
        <v>2.3896542029800392</v>
      </c>
      <c r="BH471" s="42">
        <v>2.5302220972729828</v>
      </c>
      <c r="BI471" s="42">
        <v>2.1085184143941524</v>
      </c>
      <c r="BJ471" s="42">
        <v>1.9679505201012089</v>
      </c>
      <c r="BK471" s="42">
        <v>1.9679505201012089</v>
      </c>
      <c r="BL471" s="42">
        <v>1.9679505201012089</v>
      </c>
      <c r="BM471" s="42">
        <v>1.8273826258082653</v>
      </c>
      <c r="BN471" s="42">
        <v>1.6868147315153219</v>
      </c>
      <c r="BO471" s="42">
        <v>1.6868147315153219</v>
      </c>
      <c r="BP471" s="42">
        <v>1.405678942929435</v>
      </c>
    </row>
    <row r="472" spans="1:68" x14ac:dyDescent="0.25">
      <c r="A472" s="9" t="s">
        <v>963</v>
      </c>
      <c r="B472" s="2" t="s">
        <v>1811</v>
      </c>
      <c r="C472" s="2" t="s">
        <v>929</v>
      </c>
      <c r="D472" s="2" t="s">
        <v>964</v>
      </c>
      <c r="E472" s="42">
        <v>5.7670126874279122</v>
      </c>
      <c r="F472" s="42">
        <v>6.1130334486735869</v>
      </c>
      <c r="G472" s="42">
        <v>6.1130334486735869</v>
      </c>
      <c r="H472" s="42">
        <v>6.2283737024221448</v>
      </c>
      <c r="I472" s="42">
        <v>6.2283737024221448</v>
      </c>
      <c r="J472" s="42">
        <v>6.3437139561707037</v>
      </c>
      <c r="K472" s="42">
        <v>6.4590542099192616</v>
      </c>
      <c r="L472" s="42">
        <v>6.6897347174163784</v>
      </c>
      <c r="M472" s="42">
        <v>6.2283737024221448</v>
      </c>
      <c r="N472" s="42">
        <v>6.5743944636678195</v>
      </c>
      <c r="O472" s="42">
        <v>6.5743944636678195</v>
      </c>
      <c r="P472" s="42">
        <v>6.3437139561707037</v>
      </c>
      <c r="Q472" s="42">
        <v>6.4590542099192616</v>
      </c>
      <c r="R472" s="42">
        <v>5.5357848952155004</v>
      </c>
      <c r="S472" s="42">
        <v>5.7334914986160541</v>
      </c>
      <c r="T472" s="42">
        <v>5.6346381969157768</v>
      </c>
      <c r="U472" s="42">
        <v>5.5357848952155004</v>
      </c>
      <c r="V472" s="42">
        <v>5.4369315935152231</v>
      </c>
      <c r="W472" s="42">
        <v>5.6346381969157768</v>
      </c>
      <c r="X472" s="42">
        <v>5.2392249901146704</v>
      </c>
      <c r="Y472" s="42">
        <v>5.3380782918149468</v>
      </c>
      <c r="Z472" s="42">
        <v>5.5357848952155004</v>
      </c>
      <c r="AA472" s="42">
        <v>5.8323448003163305</v>
      </c>
      <c r="AB472" s="42">
        <v>5.8323448003163305</v>
      </c>
      <c r="AC472" s="42">
        <v>5.3380782918149468</v>
      </c>
      <c r="AD472" s="42">
        <v>5.4369315935152231</v>
      </c>
      <c r="AE472" s="42">
        <v>4.8152687795482407</v>
      </c>
      <c r="AF472" s="42">
        <v>4.8152687795482407</v>
      </c>
      <c r="AG472" s="42">
        <v>4.7277184381019088</v>
      </c>
      <c r="AH472" s="42">
        <v>4.6401680966555769</v>
      </c>
      <c r="AI472" s="42">
        <v>4.5526177552092451</v>
      </c>
      <c r="AJ472" s="42">
        <v>4.5526177552092451</v>
      </c>
      <c r="AK472" s="42">
        <v>4.6401680966555769</v>
      </c>
      <c r="AL472" s="42">
        <v>4.5526177552092451</v>
      </c>
      <c r="AM472" s="42">
        <v>4.4650674137629141</v>
      </c>
      <c r="AN472" s="42">
        <v>4.3775170723165822</v>
      </c>
      <c r="AO472" s="42">
        <v>4.2024163894239184</v>
      </c>
      <c r="AP472" s="42">
        <v>3.7646646821922607</v>
      </c>
      <c r="AQ472" s="42">
        <v>3.8522150236385921</v>
      </c>
      <c r="AR472" s="42">
        <v>3.3424491036159227</v>
      </c>
      <c r="AS472" s="42">
        <v>3.4943786083257371</v>
      </c>
      <c r="AT472" s="42">
        <v>3.4943786083257371</v>
      </c>
      <c r="AU472" s="42">
        <v>3.3424491036159227</v>
      </c>
      <c r="AV472" s="42">
        <v>3.4943786083257371</v>
      </c>
      <c r="AW472" s="42">
        <v>3.1905195989061079</v>
      </c>
      <c r="AX472" s="42">
        <v>2.8866605894864787</v>
      </c>
      <c r="AY472" s="42">
        <v>2.8866605894864787</v>
      </c>
      <c r="AZ472" s="42">
        <v>3.4184138559708299</v>
      </c>
      <c r="BA472" s="42">
        <v>3.1145548465512007</v>
      </c>
      <c r="BB472" s="42">
        <v>3.1905195989061079</v>
      </c>
      <c r="BC472" s="42">
        <v>2.8106958371315711</v>
      </c>
      <c r="BD472" s="42">
        <v>2.8106958371315711</v>
      </c>
      <c r="BE472" s="42">
        <v>2.481888918701368</v>
      </c>
      <c r="BF472" s="42">
        <v>2.7502012342366511</v>
      </c>
      <c r="BG472" s="42">
        <v>2.6831231553528303</v>
      </c>
      <c r="BH472" s="42">
        <v>2.481888918701368</v>
      </c>
      <c r="BI472" s="42">
        <v>2.6160450764690095</v>
      </c>
      <c r="BJ472" s="42">
        <v>2.5489669975851887</v>
      </c>
      <c r="BK472" s="42">
        <v>2.481888918701368</v>
      </c>
      <c r="BL472" s="42">
        <v>2.2806546820499061</v>
      </c>
      <c r="BM472" s="42">
        <v>2.2806546820499061</v>
      </c>
      <c r="BN472" s="42">
        <v>2.2806546820499061</v>
      </c>
      <c r="BO472" s="42">
        <v>2.2806546820499061</v>
      </c>
      <c r="BP472" s="42">
        <v>1.8781862087469814</v>
      </c>
    </row>
    <row r="473" spans="1:68" x14ac:dyDescent="0.25">
      <c r="A473" s="9" t="s">
        <v>965</v>
      </c>
      <c r="B473" s="2" t="s">
        <v>1812</v>
      </c>
      <c r="C473" s="2" t="s">
        <v>929</v>
      </c>
      <c r="D473" s="2" t="s">
        <v>966</v>
      </c>
      <c r="E473" s="42">
        <v>7.2959416324669402</v>
      </c>
      <c r="F473" s="42">
        <v>7.2959416324669402</v>
      </c>
      <c r="G473" s="42">
        <v>7.0679434564523484</v>
      </c>
      <c r="H473" s="42">
        <v>8.207934336525307</v>
      </c>
      <c r="I473" s="42">
        <v>7.9799361605107162</v>
      </c>
      <c r="J473" s="42">
        <v>7.7519379844961245</v>
      </c>
      <c r="K473" s="42">
        <v>8.207934336525307</v>
      </c>
      <c r="L473" s="42">
        <v>8.4359325125398996</v>
      </c>
      <c r="M473" s="42">
        <v>8.891928864569083</v>
      </c>
      <c r="N473" s="42">
        <v>9.1199270405836756</v>
      </c>
      <c r="O473" s="42">
        <v>8.891928864569083</v>
      </c>
      <c r="P473" s="42">
        <v>8.6639306885544922</v>
      </c>
      <c r="Q473" s="42">
        <v>8.207934336525307</v>
      </c>
      <c r="R473" s="42">
        <v>8.0357142857142865</v>
      </c>
      <c r="S473" s="42">
        <v>8.0357142857142865</v>
      </c>
      <c r="T473" s="42">
        <v>8.2589285714285712</v>
      </c>
      <c r="U473" s="42">
        <v>8.2589285714285712</v>
      </c>
      <c r="V473" s="42">
        <v>7.8125000000000009</v>
      </c>
      <c r="W473" s="42">
        <v>8.2589285714285712</v>
      </c>
      <c r="X473" s="42">
        <v>7.8125000000000009</v>
      </c>
      <c r="Y473" s="42">
        <v>7.8125000000000009</v>
      </c>
      <c r="Z473" s="42">
        <v>8.4821428571428577</v>
      </c>
      <c r="AA473" s="42">
        <v>8.4821428571428577</v>
      </c>
      <c r="AB473" s="42">
        <v>8.7053571428571441</v>
      </c>
      <c r="AC473" s="42">
        <v>7.8125000000000009</v>
      </c>
      <c r="AD473" s="42">
        <v>7.5892857142857144</v>
      </c>
      <c r="AE473" s="42">
        <v>7.5254537405931829</v>
      </c>
      <c r="AF473" s="42">
        <v>7.9681274900398407</v>
      </c>
      <c r="AG473" s="42">
        <v>8.4108012394864993</v>
      </c>
      <c r="AH473" s="42">
        <v>7.9681274900398407</v>
      </c>
      <c r="AI473" s="42">
        <v>7.5254537405931829</v>
      </c>
      <c r="AJ473" s="42">
        <v>7.0827799911465252</v>
      </c>
      <c r="AK473" s="42">
        <v>7.0827799911465252</v>
      </c>
      <c r="AL473" s="42">
        <v>7.3041168658698536</v>
      </c>
      <c r="AM473" s="42">
        <v>7.7467906153165114</v>
      </c>
      <c r="AN473" s="42">
        <v>7.3041168658698536</v>
      </c>
      <c r="AO473" s="42">
        <v>6.8614431164231959</v>
      </c>
      <c r="AP473" s="42">
        <v>6.1974324922532098</v>
      </c>
      <c r="AQ473" s="42">
        <v>5.9760956175298805</v>
      </c>
      <c r="AR473" s="42">
        <v>5.5693069306930694</v>
      </c>
      <c r="AS473" s="42">
        <v>5.5693069306930694</v>
      </c>
      <c r="AT473" s="42">
        <v>5.3630363036303637</v>
      </c>
      <c r="AU473" s="42">
        <v>4.7442244224422447</v>
      </c>
      <c r="AV473" s="42">
        <v>4.9504950495049505</v>
      </c>
      <c r="AW473" s="42">
        <v>4.3316831683168315</v>
      </c>
      <c r="AX473" s="42">
        <v>4.3316831683168315</v>
      </c>
      <c r="AY473" s="42">
        <v>4.1254125412541258</v>
      </c>
      <c r="AZ473" s="42">
        <v>4.3316831683168315</v>
      </c>
      <c r="BA473" s="42">
        <v>3.9191419141914192</v>
      </c>
      <c r="BB473" s="42">
        <v>3.5066006600660069</v>
      </c>
      <c r="BC473" s="42">
        <v>3.0940594059405941</v>
      </c>
      <c r="BD473" s="42">
        <v>3.0940594059405941</v>
      </c>
      <c r="BE473" s="42">
        <v>3.0699959066721245</v>
      </c>
      <c r="BF473" s="42">
        <v>2.8653295128939829</v>
      </c>
      <c r="BG473" s="42">
        <v>3.0699959066721245</v>
      </c>
      <c r="BH473" s="42">
        <v>2.8653295128939829</v>
      </c>
      <c r="BI473" s="42">
        <v>3.2746623004502662</v>
      </c>
      <c r="BJ473" s="42">
        <v>3.0699959066721245</v>
      </c>
      <c r="BK473" s="42">
        <v>2.8653295128939829</v>
      </c>
      <c r="BL473" s="42">
        <v>3.2746623004502662</v>
      </c>
      <c r="BM473" s="42">
        <v>3.2746623004502662</v>
      </c>
      <c r="BN473" s="42">
        <v>3.8886614817846912</v>
      </c>
      <c r="BO473" s="42">
        <v>3.4793286942284078</v>
      </c>
      <c r="BP473" s="42">
        <v>3.2746623004502662</v>
      </c>
    </row>
    <row r="474" spans="1:68" x14ac:dyDescent="0.25">
      <c r="A474" s="9" t="s">
        <v>967</v>
      </c>
      <c r="B474" s="2" t="s">
        <v>1813</v>
      </c>
      <c r="C474" s="2" t="s">
        <v>929</v>
      </c>
      <c r="D474" s="2" t="s">
        <v>968</v>
      </c>
      <c r="E474" s="42">
        <v>6.0683487703609069</v>
      </c>
      <c r="F474" s="42">
        <v>6.5474289364420315</v>
      </c>
      <c r="G474" s="42">
        <v>6.7071223251357397</v>
      </c>
      <c r="H474" s="42">
        <v>6.8668157138294479</v>
      </c>
      <c r="I474" s="42">
        <v>7.0265091025231561</v>
      </c>
      <c r="J474" s="42">
        <v>7.3458958799105716</v>
      </c>
      <c r="K474" s="42">
        <v>7.665282657297988</v>
      </c>
      <c r="L474" s="42">
        <v>7.9846694346854044</v>
      </c>
      <c r="M474" s="42">
        <v>8.3040562120728207</v>
      </c>
      <c r="N474" s="42">
        <v>7.665282657297988</v>
      </c>
      <c r="O474" s="42">
        <v>7.3458958799105716</v>
      </c>
      <c r="P474" s="42">
        <v>7.5055892686042798</v>
      </c>
      <c r="Q474" s="42">
        <v>7.665282657297988</v>
      </c>
      <c r="R474" s="42">
        <v>7.4929753356228534</v>
      </c>
      <c r="S474" s="42">
        <v>7.3368716827973772</v>
      </c>
      <c r="T474" s="42">
        <v>6.8685607243209486</v>
      </c>
      <c r="U474" s="42">
        <v>7.4929753356228534</v>
      </c>
      <c r="V474" s="42">
        <v>6.556353418669997</v>
      </c>
      <c r="W474" s="42">
        <v>6.8685607243209486</v>
      </c>
      <c r="X474" s="42">
        <v>6.556353418669997</v>
      </c>
      <c r="Y474" s="42">
        <v>5.9319388073680921</v>
      </c>
      <c r="Z474" s="42">
        <v>6.556353418669997</v>
      </c>
      <c r="AA474" s="42">
        <v>7.0246643771464248</v>
      </c>
      <c r="AB474" s="42">
        <v>7.4929753356228534</v>
      </c>
      <c r="AC474" s="42">
        <v>6.7124570714954723</v>
      </c>
      <c r="AD474" s="42">
        <v>6.556353418669997</v>
      </c>
      <c r="AE474" s="42">
        <v>6.4975247524752477</v>
      </c>
      <c r="AF474" s="42">
        <v>6.8069306930693072</v>
      </c>
      <c r="AG474" s="42">
        <v>6.9616336633663369</v>
      </c>
      <c r="AH474" s="42">
        <v>6.6522277227722775</v>
      </c>
      <c r="AI474" s="42">
        <v>6.4975247524752477</v>
      </c>
      <c r="AJ474" s="42">
        <v>6.8069306930693072</v>
      </c>
      <c r="AK474" s="42">
        <v>6.4975247524752477</v>
      </c>
      <c r="AL474" s="42">
        <v>7.1163366336633667</v>
      </c>
      <c r="AM474" s="42">
        <v>6.9616336633663369</v>
      </c>
      <c r="AN474" s="42">
        <v>6.342821782178218</v>
      </c>
      <c r="AO474" s="42">
        <v>5.7240099009900991</v>
      </c>
      <c r="AP474" s="42">
        <v>5.2599009900990099</v>
      </c>
      <c r="AQ474" s="42">
        <v>5.5693069306930694</v>
      </c>
      <c r="AR474" s="42">
        <v>5.3222945002956834</v>
      </c>
      <c r="AS474" s="42">
        <v>5.3222945002956834</v>
      </c>
      <c r="AT474" s="42">
        <v>5.1744529863985811</v>
      </c>
      <c r="AU474" s="42">
        <v>5.0266114725014788</v>
      </c>
      <c r="AV474" s="42">
        <v>5.1744529863985811</v>
      </c>
      <c r="AW474" s="42">
        <v>4.8787699586043765</v>
      </c>
      <c r="AX474" s="42">
        <v>4.7309284447072741</v>
      </c>
      <c r="AY474" s="42">
        <v>4.8787699586043765</v>
      </c>
      <c r="AZ474" s="42">
        <v>4.8787699586043765</v>
      </c>
      <c r="BA474" s="42">
        <v>4.4352454169130695</v>
      </c>
      <c r="BB474" s="42">
        <v>4.1395623891188649</v>
      </c>
      <c r="BC474" s="42">
        <v>3.8438793613246598</v>
      </c>
      <c r="BD474" s="42">
        <v>3.9917208752217621</v>
      </c>
      <c r="BE474" s="42">
        <v>4.0589296452194832</v>
      </c>
      <c r="BF474" s="42">
        <v>4.0589296452194832</v>
      </c>
      <c r="BG474" s="42">
        <v>3.7582681900180401</v>
      </c>
      <c r="BH474" s="42">
        <v>3.6079374624173184</v>
      </c>
      <c r="BI474" s="42">
        <v>3.7582681900180401</v>
      </c>
      <c r="BJ474" s="42">
        <v>3.7582681900180401</v>
      </c>
      <c r="BK474" s="42">
        <v>3.9085989176187614</v>
      </c>
      <c r="BL474" s="42">
        <v>3.6079374624173184</v>
      </c>
      <c r="BM474" s="42">
        <v>3.4576067348165966</v>
      </c>
      <c r="BN474" s="42">
        <v>3.0066145520144318</v>
      </c>
      <c r="BO474" s="42">
        <v>2.7059530968129888</v>
      </c>
      <c r="BP474" s="42">
        <v>2.8562838244137105</v>
      </c>
    </row>
    <row r="475" spans="1:68" x14ac:dyDescent="0.25">
      <c r="A475" s="9" t="s">
        <v>969</v>
      </c>
      <c r="B475" s="2" t="s">
        <v>1814</v>
      </c>
      <c r="C475" s="2" t="s">
        <v>970</v>
      </c>
      <c r="D475" s="2" t="s">
        <v>971</v>
      </c>
      <c r="E475" s="42">
        <v>3.7289234760051881</v>
      </c>
      <c r="F475" s="42">
        <v>4.0531776913099868</v>
      </c>
      <c r="G475" s="42">
        <v>4.3774319066147864</v>
      </c>
      <c r="H475" s="42">
        <v>4.0531776913099868</v>
      </c>
      <c r="I475" s="42">
        <v>4.0531776913099868</v>
      </c>
      <c r="J475" s="42">
        <v>3.7289234760051881</v>
      </c>
      <c r="K475" s="42">
        <v>4.7016861219195851</v>
      </c>
      <c r="L475" s="42">
        <v>4.863813229571984</v>
      </c>
      <c r="M475" s="42">
        <v>4.863813229571984</v>
      </c>
      <c r="N475" s="42">
        <v>4.3774319066147864</v>
      </c>
      <c r="O475" s="42">
        <v>4.7016861219195851</v>
      </c>
      <c r="P475" s="42">
        <v>4.5395590142671853</v>
      </c>
      <c r="Q475" s="42">
        <v>4.3774319066147864</v>
      </c>
      <c r="R475" s="42">
        <v>4.2600189334174816</v>
      </c>
      <c r="S475" s="42">
        <v>4.5755758914484064</v>
      </c>
      <c r="T475" s="42">
        <v>4.417797412432944</v>
      </c>
      <c r="U475" s="42">
        <v>4.2600189334174816</v>
      </c>
      <c r="V475" s="42">
        <v>3.9444619753865573</v>
      </c>
      <c r="W475" s="42">
        <v>3.7866834963710949</v>
      </c>
      <c r="X475" s="42">
        <v>3.9444619753865573</v>
      </c>
      <c r="Y475" s="42">
        <v>4.2600189334174816</v>
      </c>
      <c r="Z475" s="42">
        <v>4.2600189334174816</v>
      </c>
      <c r="AA475" s="42">
        <v>4.1022404544020192</v>
      </c>
      <c r="AB475" s="42">
        <v>4.1022404544020192</v>
      </c>
      <c r="AC475" s="42">
        <v>3.6289050173556325</v>
      </c>
      <c r="AD475" s="42">
        <v>3.7866834963710949</v>
      </c>
      <c r="AE475" s="42">
        <v>3.6934441366574329</v>
      </c>
      <c r="AF475" s="42">
        <v>3.6934441366574329</v>
      </c>
      <c r="AG475" s="42">
        <v>3.6934441366574329</v>
      </c>
      <c r="AH475" s="42">
        <v>3.3856571252693133</v>
      </c>
      <c r="AI475" s="42">
        <v>3.5395506309633733</v>
      </c>
      <c r="AJ475" s="42">
        <v>3.3856571252693133</v>
      </c>
      <c r="AK475" s="42">
        <v>3.3856571252693133</v>
      </c>
      <c r="AL475" s="42">
        <v>3.6934441366574329</v>
      </c>
      <c r="AM475" s="42">
        <v>3.5395506309633733</v>
      </c>
      <c r="AN475" s="42">
        <v>3.3856571252693133</v>
      </c>
      <c r="AO475" s="42">
        <v>2.9239766081871341</v>
      </c>
      <c r="AP475" s="42">
        <v>2.616189596799015</v>
      </c>
      <c r="AQ475" s="42">
        <v>2.9239766081871341</v>
      </c>
      <c r="AR475" s="42">
        <v>2.7875586854460095</v>
      </c>
      <c r="AS475" s="42">
        <v>2.6408450704225355</v>
      </c>
      <c r="AT475" s="42">
        <v>2.6408450704225355</v>
      </c>
      <c r="AU475" s="42">
        <v>2.7875586854460095</v>
      </c>
      <c r="AV475" s="42">
        <v>2.6408450704225355</v>
      </c>
      <c r="AW475" s="42">
        <v>2.0539906103286385</v>
      </c>
      <c r="AX475" s="42">
        <v>2.494131455399061</v>
      </c>
      <c r="AY475" s="42">
        <v>2.494131455399061</v>
      </c>
      <c r="AZ475" s="42">
        <v>2.6408450704225355</v>
      </c>
      <c r="BA475" s="42">
        <v>2.494131455399061</v>
      </c>
      <c r="BB475" s="42">
        <v>2.200704225352113</v>
      </c>
      <c r="BC475" s="42">
        <v>1.9072769953051645</v>
      </c>
      <c r="BD475" s="42">
        <v>1.9072769953051645</v>
      </c>
      <c r="BE475" s="42">
        <v>1.9067175124669988</v>
      </c>
      <c r="BF475" s="42">
        <v>2.0533880903490758</v>
      </c>
      <c r="BG475" s="42">
        <v>1.9067175124669988</v>
      </c>
      <c r="BH475" s="42">
        <v>2.2000586682311525</v>
      </c>
      <c r="BI475" s="42">
        <v>2.0533880903490758</v>
      </c>
      <c r="BJ475" s="42">
        <v>1.7600469345849221</v>
      </c>
      <c r="BK475" s="42">
        <v>1.9067175124669988</v>
      </c>
      <c r="BL475" s="42">
        <v>2.0533880903490758</v>
      </c>
      <c r="BM475" s="42">
        <v>2.0533880903490758</v>
      </c>
      <c r="BN475" s="42">
        <v>1.9067175124669988</v>
      </c>
      <c r="BO475" s="42">
        <v>1.9067175124669988</v>
      </c>
      <c r="BP475" s="42">
        <v>1.6133763567028452</v>
      </c>
    </row>
    <row r="476" spans="1:68" x14ac:dyDescent="0.25">
      <c r="A476" s="9" t="s">
        <v>972</v>
      </c>
      <c r="B476" s="2" t="s">
        <v>1815</v>
      </c>
      <c r="C476" s="2" t="s">
        <v>970</v>
      </c>
      <c r="D476" s="2" t="s">
        <v>973</v>
      </c>
      <c r="E476" s="42">
        <v>2.8979907264296756</v>
      </c>
      <c r="F476" s="42">
        <v>3.2843894899536323</v>
      </c>
      <c r="G476" s="42">
        <v>3.091190108191654</v>
      </c>
      <c r="H476" s="42">
        <v>3.2843894899536323</v>
      </c>
      <c r="I476" s="42">
        <v>3.2843894899536323</v>
      </c>
      <c r="J476" s="42">
        <v>3.091190108191654</v>
      </c>
      <c r="K476" s="42">
        <v>3.091190108191654</v>
      </c>
      <c r="L476" s="42">
        <v>3.6707882534775891</v>
      </c>
      <c r="M476" s="42">
        <v>3.8639876352395675</v>
      </c>
      <c r="N476" s="42">
        <v>3.4775888717156107</v>
      </c>
      <c r="O476" s="42">
        <v>3.4775888717156107</v>
      </c>
      <c r="P476" s="42">
        <v>2.8979907264296756</v>
      </c>
      <c r="Q476" s="42">
        <v>2.8979907264296756</v>
      </c>
      <c r="R476" s="42">
        <v>2.854967643700038</v>
      </c>
      <c r="S476" s="42">
        <v>2.854967643700038</v>
      </c>
      <c r="T476" s="42">
        <v>2.854967643700038</v>
      </c>
      <c r="U476" s="42">
        <v>3.2356299961933765</v>
      </c>
      <c r="V476" s="42">
        <v>2.854967643700038</v>
      </c>
      <c r="W476" s="42">
        <v>2.2839741149600306</v>
      </c>
      <c r="X476" s="42">
        <v>2.6646364674533687</v>
      </c>
      <c r="Y476" s="42">
        <v>2.6646364674533687</v>
      </c>
      <c r="Z476" s="42">
        <v>2.854967643700038</v>
      </c>
      <c r="AA476" s="42">
        <v>2.854967643700038</v>
      </c>
      <c r="AB476" s="42">
        <v>2.6646364674533687</v>
      </c>
      <c r="AC476" s="42">
        <v>2.0936429387133613</v>
      </c>
      <c r="AD476" s="42">
        <v>2.2839741149600306</v>
      </c>
      <c r="AE476" s="42">
        <v>2.2530980097634248</v>
      </c>
      <c r="AF476" s="42">
        <v>2.6286143447239958</v>
      </c>
      <c r="AG476" s="42">
        <v>2.6286143447239958</v>
      </c>
      <c r="AH476" s="42">
        <v>2.2530980097634248</v>
      </c>
      <c r="AI476" s="42">
        <v>2.2530980097634248</v>
      </c>
      <c r="AJ476" s="42">
        <v>2.6286143447239958</v>
      </c>
      <c r="AK476" s="42">
        <v>2.4408561772437101</v>
      </c>
      <c r="AL476" s="42">
        <v>2.4408561772437101</v>
      </c>
      <c r="AM476" s="42">
        <v>3.0041306796845664</v>
      </c>
      <c r="AN476" s="42">
        <v>2.6286143447239958</v>
      </c>
      <c r="AO476" s="42">
        <v>2.4408561772437101</v>
      </c>
      <c r="AP476" s="42">
        <v>2.2530980097634248</v>
      </c>
      <c r="AQ476" s="42">
        <v>2.2530980097634248</v>
      </c>
      <c r="AR476" s="42">
        <v>2.1715526601520088</v>
      </c>
      <c r="AS476" s="42">
        <v>2.1715526601520088</v>
      </c>
      <c r="AT476" s="42">
        <v>1.9905899384726746</v>
      </c>
      <c r="AU476" s="42">
        <v>2.1715526601520088</v>
      </c>
      <c r="AV476" s="42">
        <v>2.1715526601520088</v>
      </c>
      <c r="AW476" s="42">
        <v>1.8096272167933407</v>
      </c>
      <c r="AX476" s="42">
        <v>1.8096272167933407</v>
      </c>
      <c r="AY476" s="42">
        <v>2.3525153818313429</v>
      </c>
      <c r="AZ476" s="42">
        <v>2.1715526601520088</v>
      </c>
      <c r="BA476" s="42">
        <v>2.3525153818313429</v>
      </c>
      <c r="BB476" s="42">
        <v>1.9905899384726746</v>
      </c>
      <c r="BC476" s="42">
        <v>1.8096272167933407</v>
      </c>
      <c r="BD476" s="42">
        <v>1.4477017734346724</v>
      </c>
      <c r="BE476" s="42">
        <v>1.3942140118508191</v>
      </c>
      <c r="BF476" s="42">
        <v>1.5684907633321714</v>
      </c>
      <c r="BG476" s="42">
        <v>1.3942140118508191</v>
      </c>
      <c r="BH476" s="42">
        <v>1.7427675148135238</v>
      </c>
      <c r="BI476" s="42">
        <v>1.5684907633321714</v>
      </c>
      <c r="BJ476" s="42">
        <v>1.3942140118508191</v>
      </c>
      <c r="BK476" s="42">
        <v>1.2199372603694667</v>
      </c>
      <c r="BL476" s="42">
        <v>1.3942140118508191</v>
      </c>
      <c r="BM476" s="42">
        <v>1.5684907633321714</v>
      </c>
      <c r="BN476" s="42">
        <v>1.5684907633321714</v>
      </c>
      <c r="BO476" s="42">
        <v>1.0456605088881143</v>
      </c>
      <c r="BP476" s="42">
        <v>0.87138375740676188</v>
      </c>
    </row>
    <row r="477" spans="1:68" x14ac:dyDescent="0.25">
      <c r="A477" s="9" t="s">
        <v>974</v>
      </c>
      <c r="B477" s="2" t="s">
        <v>1816</v>
      </c>
      <c r="C477" s="2" t="s">
        <v>970</v>
      </c>
      <c r="D477" s="2" t="s">
        <v>975</v>
      </c>
      <c r="E477" s="42">
        <v>3.5587188612099641</v>
      </c>
      <c r="F477" s="42">
        <v>3.9145907473309607</v>
      </c>
      <c r="G477" s="42">
        <v>3.9145907473309607</v>
      </c>
      <c r="H477" s="42">
        <v>3.5587188612099641</v>
      </c>
      <c r="I477" s="42">
        <v>3.9145907473309607</v>
      </c>
      <c r="J477" s="42">
        <v>3.9145907473309607</v>
      </c>
      <c r="K477" s="42">
        <v>4.4483985765124556</v>
      </c>
      <c r="L477" s="42">
        <v>4.092526690391459</v>
      </c>
      <c r="M477" s="42">
        <v>4.4483985765124556</v>
      </c>
      <c r="N477" s="42">
        <v>4.4483985765124556</v>
      </c>
      <c r="O477" s="42">
        <v>4.4483985765124556</v>
      </c>
      <c r="P477" s="42">
        <v>4.092526690391459</v>
      </c>
      <c r="Q477" s="42">
        <v>3.9145907473309607</v>
      </c>
      <c r="R477" s="42">
        <v>3.9173789173789175</v>
      </c>
      <c r="S477" s="42">
        <v>4.0954415954415957</v>
      </c>
      <c r="T477" s="42">
        <v>3.5612535612535616</v>
      </c>
      <c r="U477" s="42">
        <v>3.5612535612535616</v>
      </c>
      <c r="V477" s="42">
        <v>3.5612535612535616</v>
      </c>
      <c r="W477" s="42">
        <v>3.2051282051282053</v>
      </c>
      <c r="X477" s="42">
        <v>3.5612535612535616</v>
      </c>
      <c r="Y477" s="42">
        <v>3.5612535612535616</v>
      </c>
      <c r="Z477" s="42">
        <v>3.7393162393162394</v>
      </c>
      <c r="AA477" s="42">
        <v>3.7393162393162394</v>
      </c>
      <c r="AB477" s="42">
        <v>3.3831908831908835</v>
      </c>
      <c r="AC477" s="42">
        <v>3.3831908831908835</v>
      </c>
      <c r="AD477" s="42">
        <v>3.3831908831908835</v>
      </c>
      <c r="AE477" s="42">
        <v>3.3795802205620777</v>
      </c>
      <c r="AF477" s="42">
        <v>3.0238349341871222</v>
      </c>
      <c r="AG477" s="42">
        <v>3.3795802205620777</v>
      </c>
      <c r="AH477" s="42">
        <v>3.2017075773746</v>
      </c>
      <c r="AI477" s="42">
        <v>3.2017075773746</v>
      </c>
      <c r="AJ477" s="42">
        <v>3.2017075773746</v>
      </c>
      <c r="AK477" s="42">
        <v>3.0238349341871222</v>
      </c>
      <c r="AL477" s="42">
        <v>3.2017075773746</v>
      </c>
      <c r="AM477" s="42">
        <v>3.3795802205620777</v>
      </c>
      <c r="AN477" s="42">
        <v>3.0238349341871222</v>
      </c>
      <c r="AO477" s="42">
        <v>2.6680896478121667</v>
      </c>
      <c r="AP477" s="42">
        <v>2.490217004624689</v>
      </c>
      <c r="AQ477" s="42">
        <v>2.490217004624689</v>
      </c>
      <c r="AR477" s="42">
        <v>2.4509803921568629</v>
      </c>
      <c r="AS477" s="42">
        <v>2.4509803921568629</v>
      </c>
      <c r="AT477" s="42">
        <v>2.2759103641456582</v>
      </c>
      <c r="AU477" s="42">
        <v>2.1008403361344539</v>
      </c>
      <c r="AV477" s="42">
        <v>2.1008403361344539</v>
      </c>
      <c r="AW477" s="42">
        <v>1.9257703081232493</v>
      </c>
      <c r="AX477" s="42">
        <v>1.7507002801120448</v>
      </c>
      <c r="AY477" s="42">
        <v>2.2759103641456582</v>
      </c>
      <c r="AZ477" s="42">
        <v>2.2759103641456582</v>
      </c>
      <c r="BA477" s="42">
        <v>2.1008403361344539</v>
      </c>
      <c r="BB477" s="42">
        <v>1.9257703081232493</v>
      </c>
      <c r="BC477" s="42">
        <v>1.7507002801120448</v>
      </c>
      <c r="BD477" s="42">
        <v>2.1008403361344539</v>
      </c>
      <c r="BE477" s="42">
        <v>2.0168067226890756</v>
      </c>
      <c r="BF477" s="42">
        <v>1.5126050420168067</v>
      </c>
      <c r="BG477" s="42">
        <v>1.3445378151260505</v>
      </c>
      <c r="BH477" s="42">
        <v>1.3445378151260505</v>
      </c>
      <c r="BI477" s="42">
        <v>1.8487394957983194</v>
      </c>
      <c r="BJ477" s="42">
        <v>1.680672268907563</v>
      </c>
      <c r="BK477" s="42">
        <v>1.8487394957983194</v>
      </c>
      <c r="BL477" s="42">
        <v>1.8487394957983194</v>
      </c>
      <c r="BM477" s="42">
        <v>1.5126050420168067</v>
      </c>
      <c r="BN477" s="42">
        <v>1.5126050420168067</v>
      </c>
      <c r="BO477" s="42">
        <v>1.3445378151260505</v>
      </c>
      <c r="BP477" s="42">
        <v>1.1764705882352942</v>
      </c>
    </row>
    <row r="478" spans="1:68" x14ac:dyDescent="0.25">
      <c r="A478" s="9" t="s">
        <v>976</v>
      </c>
      <c r="B478" s="2" t="s">
        <v>1817</v>
      </c>
      <c r="C478" s="2" t="s">
        <v>970</v>
      </c>
      <c r="D478" s="2" t="s">
        <v>977</v>
      </c>
      <c r="E478" s="42">
        <v>3.959455178967374</v>
      </c>
      <c r="F478" s="42">
        <v>4.2762115932847644</v>
      </c>
      <c r="G478" s="42">
        <v>4.434589800443459</v>
      </c>
      <c r="H478" s="42">
        <v>4.434589800443459</v>
      </c>
      <c r="I478" s="42">
        <v>4.751346214760849</v>
      </c>
      <c r="J478" s="42">
        <v>4.751346214760849</v>
      </c>
      <c r="K478" s="42">
        <v>5.0681026290782389</v>
      </c>
      <c r="L478" s="42">
        <v>5.0681026290782389</v>
      </c>
      <c r="M478" s="42">
        <v>5.0681026290782389</v>
      </c>
      <c r="N478" s="42">
        <v>5.2264808362369335</v>
      </c>
      <c r="O478" s="42">
        <v>5.0681026290782389</v>
      </c>
      <c r="P478" s="42">
        <v>5.0681026290782389</v>
      </c>
      <c r="Q478" s="42">
        <v>5.2264808362369335</v>
      </c>
      <c r="R478" s="42">
        <v>5.1870480980823643</v>
      </c>
      <c r="S478" s="42">
        <v>5.0298648223828986</v>
      </c>
      <c r="T478" s="42">
        <v>4.8726815466834328</v>
      </c>
      <c r="U478" s="42">
        <v>4.8726815466834328</v>
      </c>
      <c r="V478" s="42">
        <v>4.8726815466834328</v>
      </c>
      <c r="W478" s="42">
        <v>4.8726815466834328</v>
      </c>
      <c r="X478" s="42">
        <v>5.0298648223828986</v>
      </c>
      <c r="Y478" s="42">
        <v>5.6585979251807608</v>
      </c>
      <c r="Z478" s="42">
        <v>5.3442313737818301</v>
      </c>
      <c r="AA478" s="42">
        <v>5.3442313737818301</v>
      </c>
      <c r="AB478" s="42">
        <v>5.3442313737818301</v>
      </c>
      <c r="AC478" s="42">
        <v>5.3442313737818301</v>
      </c>
      <c r="AD478" s="42">
        <v>5.1870480980823643</v>
      </c>
      <c r="AE478" s="42">
        <v>5.1369863013698636</v>
      </c>
      <c r="AF478" s="42">
        <v>5.2926525529265263</v>
      </c>
      <c r="AG478" s="42">
        <v>5.7596513075965134</v>
      </c>
      <c r="AH478" s="42">
        <v>5.7596513075965134</v>
      </c>
      <c r="AI478" s="42">
        <v>5.7596513075965134</v>
      </c>
      <c r="AJ478" s="42">
        <v>5.4483188044831881</v>
      </c>
      <c r="AK478" s="42">
        <v>5.1369863013698636</v>
      </c>
      <c r="AL478" s="42">
        <v>5.6039850560398508</v>
      </c>
      <c r="AM478" s="42">
        <v>5.2926525529265263</v>
      </c>
      <c r="AN478" s="42">
        <v>4.8256537982565382</v>
      </c>
      <c r="AO478" s="42">
        <v>4.0473225404732256</v>
      </c>
      <c r="AP478" s="42">
        <v>3.8916562889165633</v>
      </c>
      <c r="AQ478" s="42">
        <v>3.8916562889165633</v>
      </c>
      <c r="AR478" s="42">
        <v>3.7515006002400959</v>
      </c>
      <c r="AS478" s="42">
        <v>3.601440576230492</v>
      </c>
      <c r="AT478" s="42">
        <v>3.1512605042016806</v>
      </c>
      <c r="AU478" s="42">
        <v>3.1512605042016806</v>
      </c>
      <c r="AV478" s="42">
        <v>3.0012004801920766</v>
      </c>
      <c r="AW478" s="42">
        <v>3.1512605042016806</v>
      </c>
      <c r="AX478" s="42">
        <v>3.1512605042016806</v>
      </c>
      <c r="AY478" s="42">
        <v>3.1512605042016806</v>
      </c>
      <c r="AZ478" s="42">
        <v>3.3013205282112845</v>
      </c>
      <c r="BA478" s="42">
        <v>3.3013205282112845</v>
      </c>
      <c r="BB478" s="42">
        <v>3.3013205282112845</v>
      </c>
      <c r="BC478" s="42">
        <v>3.0012004801920766</v>
      </c>
      <c r="BD478" s="42">
        <v>2.7010804321728692</v>
      </c>
      <c r="BE478" s="42">
        <v>2.595904239976925</v>
      </c>
      <c r="BF478" s="42">
        <v>2.7401211421978653</v>
      </c>
      <c r="BG478" s="42">
        <v>2.8843380444188056</v>
      </c>
      <c r="BH478" s="42">
        <v>3.0285549466397459</v>
      </c>
      <c r="BI478" s="42">
        <v>3.0285549466397459</v>
      </c>
      <c r="BJ478" s="42">
        <v>2.8843380444188056</v>
      </c>
      <c r="BK478" s="42">
        <v>2.8843380444188056</v>
      </c>
      <c r="BL478" s="42">
        <v>2.7401211421978653</v>
      </c>
      <c r="BM478" s="42">
        <v>2.8843380444188056</v>
      </c>
      <c r="BN478" s="42">
        <v>2.595904239976925</v>
      </c>
      <c r="BO478" s="42">
        <v>2.595904239976925</v>
      </c>
      <c r="BP478" s="42">
        <v>2.0190366310931642</v>
      </c>
    </row>
    <row r="479" spans="1:68" x14ac:dyDescent="0.25">
      <c r="A479" s="9" t="s">
        <v>978</v>
      </c>
      <c r="B479" s="2" t="s">
        <v>1818</v>
      </c>
      <c r="C479" s="2" t="s">
        <v>970</v>
      </c>
      <c r="D479" s="2" t="s">
        <v>979</v>
      </c>
      <c r="E479" s="42">
        <v>1.9430051813471503</v>
      </c>
      <c r="F479" s="42">
        <v>2.428756476683938</v>
      </c>
      <c r="G479" s="42">
        <v>2.266839378238342</v>
      </c>
      <c r="H479" s="42">
        <v>2.428756476683938</v>
      </c>
      <c r="I479" s="42">
        <v>2.266839378238342</v>
      </c>
      <c r="J479" s="42">
        <v>2.266839378238342</v>
      </c>
      <c r="K479" s="42">
        <v>2.266839378238342</v>
      </c>
      <c r="L479" s="42">
        <v>2.7525906735751295</v>
      </c>
      <c r="M479" s="42">
        <v>2.7525906735751295</v>
      </c>
      <c r="N479" s="42">
        <v>3.400259067357513</v>
      </c>
      <c r="O479" s="42">
        <v>2.9145077720207255</v>
      </c>
      <c r="P479" s="42">
        <v>3.0764248704663215</v>
      </c>
      <c r="Q479" s="42">
        <v>2.9145077720207255</v>
      </c>
      <c r="R479" s="42">
        <v>2.9335071707953064</v>
      </c>
      <c r="S479" s="42">
        <v>3.0964797913950455</v>
      </c>
      <c r="T479" s="42">
        <v>2.6075619295958279</v>
      </c>
      <c r="U479" s="42">
        <v>2.6075619295958279</v>
      </c>
      <c r="V479" s="42">
        <v>2.2816166883963493</v>
      </c>
      <c r="W479" s="42">
        <v>2.2816166883963493</v>
      </c>
      <c r="X479" s="42">
        <v>2.2816166883963493</v>
      </c>
      <c r="Y479" s="42">
        <v>2.1186440677966103</v>
      </c>
      <c r="Z479" s="42">
        <v>2.2816166883963493</v>
      </c>
      <c r="AA479" s="42">
        <v>2.2816166883963493</v>
      </c>
      <c r="AB479" s="42">
        <v>2.7705345501955674</v>
      </c>
      <c r="AC479" s="42">
        <v>2.6075619295958279</v>
      </c>
      <c r="AD479" s="42">
        <v>2.4445893089960888</v>
      </c>
      <c r="AE479" s="42">
        <v>2.4193548387096775</v>
      </c>
      <c r="AF479" s="42">
        <v>2.5806451612903225</v>
      </c>
      <c r="AG479" s="42">
        <v>2.4193548387096775</v>
      </c>
      <c r="AH479" s="42">
        <v>2.4193548387096775</v>
      </c>
      <c r="AI479" s="42">
        <v>2.2580645161290325</v>
      </c>
      <c r="AJ479" s="42">
        <v>2.2580645161290325</v>
      </c>
      <c r="AK479" s="42">
        <v>2.4193548387096775</v>
      </c>
      <c r="AL479" s="42">
        <v>2.096774193548387</v>
      </c>
      <c r="AM479" s="42">
        <v>1.7741935483870968</v>
      </c>
      <c r="AN479" s="42">
        <v>1.7741935483870968</v>
      </c>
      <c r="AO479" s="42">
        <v>1.4516129032258065</v>
      </c>
      <c r="AP479" s="42">
        <v>1.2903225806451613</v>
      </c>
      <c r="AQ479" s="42">
        <v>1.4516129032258065</v>
      </c>
      <c r="AR479" s="42">
        <v>1.4204545454545454</v>
      </c>
      <c r="AS479" s="42">
        <v>1.7361111111111112</v>
      </c>
      <c r="AT479" s="42">
        <v>1.7361111111111112</v>
      </c>
      <c r="AU479" s="42">
        <v>1.4204545454545454</v>
      </c>
      <c r="AV479" s="42">
        <v>1.2626262626262625</v>
      </c>
      <c r="AW479" s="42">
        <v>1.4204545454545454</v>
      </c>
      <c r="AX479" s="42">
        <v>1.2626262626262625</v>
      </c>
      <c r="AY479" s="42">
        <v>1.2626262626262625</v>
      </c>
      <c r="AZ479" s="42">
        <v>0.94696969696969702</v>
      </c>
      <c r="BA479" s="42">
        <v>1.1047979797979799</v>
      </c>
      <c r="BB479" s="42">
        <v>1.2626262626262625</v>
      </c>
      <c r="BC479" s="42">
        <v>0.94696969696969702</v>
      </c>
      <c r="BD479" s="42">
        <v>0.94696969696969702</v>
      </c>
      <c r="BE479" s="42">
        <v>0.90552369453667358</v>
      </c>
      <c r="BF479" s="42">
        <v>0.90552369453667358</v>
      </c>
      <c r="BG479" s="42">
        <v>0.75460307878056132</v>
      </c>
      <c r="BH479" s="42">
        <v>0.60368246302444906</v>
      </c>
      <c r="BI479" s="42">
        <v>0.75460307878056132</v>
      </c>
      <c r="BJ479" s="42">
        <v>0.75460307878056132</v>
      </c>
      <c r="BK479" s="42">
        <v>0.75460307878056132</v>
      </c>
      <c r="BL479" s="42">
        <v>0.75460307878056132</v>
      </c>
      <c r="BM479" s="42">
        <v>1.0564443102927858</v>
      </c>
      <c r="BN479" s="42">
        <v>1.2073649260488981</v>
      </c>
      <c r="BO479" s="42">
        <v>1.0564443102927858</v>
      </c>
      <c r="BP479" s="42">
        <v>0.90552369453667358</v>
      </c>
    </row>
    <row r="480" spans="1:68" x14ac:dyDescent="0.25">
      <c r="A480" s="9" t="s">
        <v>980</v>
      </c>
      <c r="B480" s="2" t="s">
        <v>1819</v>
      </c>
      <c r="C480" s="2" t="s">
        <v>970</v>
      </c>
      <c r="D480" s="2" t="s">
        <v>981</v>
      </c>
      <c r="E480" s="42">
        <v>3.278688524590164</v>
      </c>
      <c r="F480" s="42">
        <v>3.278688524590164</v>
      </c>
      <c r="G480" s="42">
        <v>2.9143897996357016</v>
      </c>
      <c r="H480" s="42">
        <v>3.278688524590164</v>
      </c>
      <c r="I480" s="42">
        <v>3.4608378870673953</v>
      </c>
      <c r="J480" s="42">
        <v>3.4608378870673953</v>
      </c>
      <c r="K480" s="42">
        <v>3.8251366120218582</v>
      </c>
      <c r="L480" s="42">
        <v>4.007285974499089</v>
      </c>
      <c r="M480" s="42">
        <v>4.007285974499089</v>
      </c>
      <c r="N480" s="42">
        <v>3.8251366120218582</v>
      </c>
      <c r="O480" s="42">
        <v>3.4608378870673953</v>
      </c>
      <c r="P480" s="42">
        <v>3.4608378870673953</v>
      </c>
      <c r="Q480" s="42">
        <v>3.278688524590164</v>
      </c>
      <c r="R480" s="42">
        <v>3.2304379038047379</v>
      </c>
      <c r="S480" s="42">
        <v>2.8715003589375447</v>
      </c>
      <c r="T480" s="42">
        <v>2.6920315865039486</v>
      </c>
      <c r="U480" s="42">
        <v>2.8715003589375447</v>
      </c>
      <c r="V480" s="42">
        <v>2.512562814070352</v>
      </c>
      <c r="W480" s="42">
        <v>2.3330940416367554</v>
      </c>
      <c r="X480" s="42">
        <v>2.512562814070352</v>
      </c>
      <c r="Y480" s="42">
        <v>2.6920315865039486</v>
      </c>
      <c r="Z480" s="42">
        <v>2.8715003589375447</v>
      </c>
      <c r="AA480" s="42">
        <v>3.0509691313711413</v>
      </c>
      <c r="AB480" s="42">
        <v>3.2304379038047379</v>
      </c>
      <c r="AC480" s="42">
        <v>2.8715003589375447</v>
      </c>
      <c r="AD480" s="42">
        <v>3.0509691313711413</v>
      </c>
      <c r="AE480" s="42">
        <v>3.0141843971631208</v>
      </c>
      <c r="AF480" s="42">
        <v>3.3687943262411348</v>
      </c>
      <c r="AG480" s="42">
        <v>3.0141843971631208</v>
      </c>
      <c r="AH480" s="42">
        <v>2.8368794326241136</v>
      </c>
      <c r="AI480" s="42">
        <v>2.8368794326241136</v>
      </c>
      <c r="AJ480" s="42">
        <v>2.6595744680851063</v>
      </c>
      <c r="AK480" s="42">
        <v>2.4822695035460995</v>
      </c>
      <c r="AL480" s="42">
        <v>2.8368794326241136</v>
      </c>
      <c r="AM480" s="42">
        <v>2.4822695035460995</v>
      </c>
      <c r="AN480" s="42">
        <v>2.3049645390070923</v>
      </c>
      <c r="AO480" s="42">
        <v>2.1276595744680851</v>
      </c>
      <c r="AP480" s="42">
        <v>2.1276595744680851</v>
      </c>
      <c r="AQ480" s="42">
        <v>2.1276595744680851</v>
      </c>
      <c r="AR480" s="42">
        <v>2.0590253946465338</v>
      </c>
      <c r="AS480" s="42">
        <v>1.5442690459849004</v>
      </c>
      <c r="AT480" s="42">
        <v>1.887439945092656</v>
      </c>
      <c r="AU480" s="42">
        <v>1.887439945092656</v>
      </c>
      <c r="AV480" s="42">
        <v>1.7158544955387782</v>
      </c>
      <c r="AW480" s="42">
        <v>1.7158544955387782</v>
      </c>
      <c r="AX480" s="42">
        <v>1.887439945092656</v>
      </c>
      <c r="AY480" s="42">
        <v>1.887439945092656</v>
      </c>
      <c r="AZ480" s="42">
        <v>1.5442690459849004</v>
      </c>
      <c r="BA480" s="42">
        <v>1.7158544955387782</v>
      </c>
      <c r="BB480" s="42">
        <v>1.5442690459849004</v>
      </c>
      <c r="BC480" s="42">
        <v>1.3726835964310227</v>
      </c>
      <c r="BD480" s="42">
        <v>1.3726835964310227</v>
      </c>
      <c r="BE480" s="42">
        <v>1.367053998632946</v>
      </c>
      <c r="BF480" s="42">
        <v>1.367053998632946</v>
      </c>
      <c r="BG480" s="42">
        <v>1.1961722488038278</v>
      </c>
      <c r="BH480" s="42">
        <v>1.1961722488038278</v>
      </c>
      <c r="BI480" s="42">
        <v>1.1961722488038278</v>
      </c>
      <c r="BJ480" s="42">
        <v>1.1961722488038278</v>
      </c>
      <c r="BK480" s="42">
        <v>1.5379357484620642</v>
      </c>
      <c r="BL480" s="42">
        <v>1.1961722488038278</v>
      </c>
      <c r="BM480" s="42">
        <v>0.85440874914559117</v>
      </c>
      <c r="BN480" s="42">
        <v>1.1961722488038278</v>
      </c>
      <c r="BO480" s="42">
        <v>0.85440874914559117</v>
      </c>
      <c r="BP480" s="42">
        <v>1.0252904989747094</v>
      </c>
    </row>
    <row r="481" spans="1:68" x14ac:dyDescent="0.25">
      <c r="A481" s="9" t="s">
        <v>982</v>
      </c>
      <c r="B481" s="2" t="s">
        <v>1820</v>
      </c>
      <c r="C481" s="2" t="s">
        <v>970</v>
      </c>
      <c r="D481" s="2" t="s">
        <v>983</v>
      </c>
      <c r="E481" s="42">
        <v>7.0640176600441507</v>
      </c>
      <c r="F481" s="42">
        <v>7.0640176600441507</v>
      </c>
      <c r="G481" s="42">
        <v>7.0640176600441507</v>
      </c>
      <c r="H481" s="42">
        <v>7.5055187637969096</v>
      </c>
      <c r="I481" s="42">
        <v>7.9470198675496695</v>
      </c>
      <c r="J481" s="42">
        <v>8.1677704194260485</v>
      </c>
      <c r="K481" s="42">
        <v>7.9470198675496695</v>
      </c>
      <c r="L481" s="42">
        <v>8.8300220750551883</v>
      </c>
      <c r="M481" s="42">
        <v>8.6092715231788084</v>
      </c>
      <c r="N481" s="42">
        <v>8.1677704194260485</v>
      </c>
      <c r="O481" s="42">
        <v>8.1677704194260485</v>
      </c>
      <c r="P481" s="42">
        <v>7.9470198675496695</v>
      </c>
      <c r="Q481" s="42">
        <v>8.3885209713024285</v>
      </c>
      <c r="R481" s="42">
        <v>8.0101180438448569</v>
      </c>
      <c r="S481" s="42">
        <v>8.0101180438448569</v>
      </c>
      <c r="T481" s="42">
        <v>7.5885328836424959</v>
      </c>
      <c r="U481" s="42">
        <v>7.5885328836424959</v>
      </c>
      <c r="V481" s="42">
        <v>7.7993254637436769</v>
      </c>
      <c r="W481" s="42">
        <v>7.5885328836424959</v>
      </c>
      <c r="X481" s="42">
        <v>7.1669477234401349</v>
      </c>
      <c r="Y481" s="42">
        <v>7.3777403035413158</v>
      </c>
      <c r="Z481" s="42">
        <v>7.1669477234401349</v>
      </c>
      <c r="AA481" s="42">
        <v>7.5885328836424959</v>
      </c>
      <c r="AB481" s="42">
        <v>7.3777403035413158</v>
      </c>
      <c r="AC481" s="42">
        <v>6.7453625632377747</v>
      </c>
      <c r="AD481" s="42">
        <v>7.1669477234401349</v>
      </c>
      <c r="AE481" s="42">
        <v>6.9930069930069934</v>
      </c>
      <c r="AF481" s="42">
        <v>6.7873303167420822</v>
      </c>
      <c r="AG481" s="42">
        <v>7.4043603455368165</v>
      </c>
      <c r="AH481" s="42">
        <v>7.6100370218017277</v>
      </c>
      <c r="AI481" s="42">
        <v>7.6100370218017277</v>
      </c>
      <c r="AJ481" s="42">
        <v>7.6100370218017277</v>
      </c>
      <c r="AK481" s="42">
        <v>7.6100370218017277</v>
      </c>
      <c r="AL481" s="42">
        <v>7.1986836692719045</v>
      </c>
      <c r="AM481" s="42">
        <v>7.1986836692719045</v>
      </c>
      <c r="AN481" s="42">
        <v>6.7873303167420822</v>
      </c>
      <c r="AO481" s="42">
        <v>5.9646236116824358</v>
      </c>
      <c r="AP481" s="42">
        <v>5.5532702591526126</v>
      </c>
      <c r="AQ481" s="42">
        <v>5.1419169066227894</v>
      </c>
      <c r="AR481" s="42">
        <v>4.7063253012048198</v>
      </c>
      <c r="AS481" s="42">
        <v>4.5180722891566267</v>
      </c>
      <c r="AT481" s="42">
        <v>4.1415662650602414</v>
      </c>
      <c r="AU481" s="42">
        <v>4.1415662650602414</v>
      </c>
      <c r="AV481" s="42">
        <v>3.9533132530120483</v>
      </c>
      <c r="AW481" s="42">
        <v>3.9533132530120483</v>
      </c>
      <c r="AX481" s="42">
        <v>4.3298192771084336</v>
      </c>
      <c r="AY481" s="42">
        <v>4.8945783132530121</v>
      </c>
      <c r="AZ481" s="42">
        <v>4.5180722891566267</v>
      </c>
      <c r="BA481" s="42">
        <v>4.1415662650602414</v>
      </c>
      <c r="BB481" s="42">
        <v>3.9533132530120483</v>
      </c>
      <c r="BC481" s="42">
        <v>3.9533132530120483</v>
      </c>
      <c r="BD481" s="42">
        <v>3.7650602409638556</v>
      </c>
      <c r="BE481" s="42">
        <v>3.4246575342465753</v>
      </c>
      <c r="BF481" s="42">
        <v>3.2534246575342465</v>
      </c>
      <c r="BG481" s="42">
        <v>2.9109589041095889</v>
      </c>
      <c r="BH481" s="42">
        <v>3.0821917808219177</v>
      </c>
      <c r="BI481" s="42">
        <v>3.4246575342465753</v>
      </c>
      <c r="BJ481" s="42">
        <v>3.0821917808219177</v>
      </c>
      <c r="BK481" s="42">
        <v>3.4246575342465753</v>
      </c>
      <c r="BL481" s="42">
        <v>3.2534246575342465</v>
      </c>
      <c r="BM481" s="42">
        <v>3.0821917808219177</v>
      </c>
      <c r="BN481" s="42">
        <v>2.9109589041095889</v>
      </c>
      <c r="BO481" s="42">
        <v>2.9109589041095889</v>
      </c>
      <c r="BP481" s="42">
        <v>2.9109589041095889</v>
      </c>
    </row>
    <row r="482" spans="1:68" x14ac:dyDescent="0.25">
      <c r="A482" s="9" t="s">
        <v>984</v>
      </c>
      <c r="B482" s="2" t="s">
        <v>1821</v>
      </c>
      <c r="C482" s="2" t="s">
        <v>970</v>
      </c>
      <c r="D482" s="2" t="s">
        <v>985</v>
      </c>
      <c r="E482" s="42">
        <v>3.867640739149119</v>
      </c>
      <c r="F482" s="42">
        <v>3.6527718091963903</v>
      </c>
      <c r="G482" s="42">
        <v>3.867640739149119</v>
      </c>
      <c r="H482" s="42">
        <v>3.4379028792436612</v>
      </c>
      <c r="I482" s="42">
        <v>4.0825096691018476</v>
      </c>
      <c r="J482" s="42">
        <v>4.5122475290073059</v>
      </c>
      <c r="K482" s="42">
        <v>5.3717232488182214</v>
      </c>
      <c r="L482" s="42">
        <v>4.7271164589600341</v>
      </c>
      <c r="M482" s="42">
        <v>4.7271164589600341</v>
      </c>
      <c r="N482" s="42">
        <v>4.5122475290073059</v>
      </c>
      <c r="O482" s="42">
        <v>4.0825096691018476</v>
      </c>
      <c r="P482" s="42">
        <v>4.2973785990545768</v>
      </c>
      <c r="Q482" s="42">
        <v>4.2973785990545768</v>
      </c>
      <c r="R482" s="42">
        <v>4.2571306939123037</v>
      </c>
      <c r="S482" s="42">
        <v>4.469987228607919</v>
      </c>
      <c r="T482" s="42">
        <v>4.2571306939123037</v>
      </c>
      <c r="U482" s="42">
        <v>4.2571306939123037</v>
      </c>
      <c r="V482" s="42">
        <v>4.469987228607919</v>
      </c>
      <c r="W482" s="42">
        <v>3.8314176245210732</v>
      </c>
      <c r="X482" s="42">
        <v>4.0442741592166884</v>
      </c>
      <c r="Y482" s="42">
        <v>4.0442741592166884</v>
      </c>
      <c r="Z482" s="42">
        <v>4.0442741592166884</v>
      </c>
      <c r="AA482" s="42">
        <v>4.2571306939123037</v>
      </c>
      <c r="AB482" s="42">
        <v>4.2571306939123037</v>
      </c>
      <c r="AC482" s="42">
        <v>3.6185610898254579</v>
      </c>
      <c r="AD482" s="42">
        <v>3.8314176245210732</v>
      </c>
      <c r="AE482" s="42">
        <v>3.8054968287526427</v>
      </c>
      <c r="AF482" s="42">
        <v>4.0169133192389008</v>
      </c>
      <c r="AG482" s="42">
        <v>3.8054968287526427</v>
      </c>
      <c r="AH482" s="42">
        <v>3.382663847780127</v>
      </c>
      <c r="AI482" s="42">
        <v>3.382663847780127</v>
      </c>
      <c r="AJ482" s="42">
        <v>4.0169133192389008</v>
      </c>
      <c r="AK482" s="42">
        <v>3.382663847780127</v>
      </c>
      <c r="AL482" s="42">
        <v>2.9598308668076112</v>
      </c>
      <c r="AM482" s="42">
        <v>3.382663847780127</v>
      </c>
      <c r="AN482" s="42">
        <v>3.382663847780127</v>
      </c>
      <c r="AO482" s="42">
        <v>3.382663847780127</v>
      </c>
      <c r="AP482" s="42">
        <v>2.9598308668076112</v>
      </c>
      <c r="AQ482" s="42">
        <v>3.382663847780127</v>
      </c>
      <c r="AR482" s="42">
        <v>3.2520325203252032</v>
      </c>
      <c r="AS482" s="42">
        <v>3.6585365853658534</v>
      </c>
      <c r="AT482" s="42">
        <v>3.2520325203252032</v>
      </c>
      <c r="AU482" s="42">
        <v>3.0487804878048781</v>
      </c>
      <c r="AV482" s="42">
        <v>2.8455284552845526</v>
      </c>
      <c r="AW482" s="42">
        <v>2.6422764227642275</v>
      </c>
      <c r="AX482" s="42">
        <v>2.6422764227642275</v>
      </c>
      <c r="AY482" s="42">
        <v>3.0487804878048781</v>
      </c>
      <c r="AZ482" s="42">
        <v>3.0487804878048781</v>
      </c>
      <c r="BA482" s="42">
        <v>2.8455284552845526</v>
      </c>
      <c r="BB482" s="42">
        <v>2.6422764227642275</v>
      </c>
      <c r="BC482" s="42">
        <v>2.4390243902439024</v>
      </c>
      <c r="BD482" s="42">
        <v>2.6422764227642275</v>
      </c>
      <c r="BE482" s="42">
        <v>2.4509803921568629</v>
      </c>
      <c r="BF482" s="42">
        <v>2.4509803921568629</v>
      </c>
      <c r="BG482" s="42">
        <v>2.2624434389140271</v>
      </c>
      <c r="BH482" s="42">
        <v>1.8853695324283559</v>
      </c>
      <c r="BI482" s="42">
        <v>2.2624434389140271</v>
      </c>
      <c r="BJ482" s="42">
        <v>2.0739064856711917</v>
      </c>
      <c r="BK482" s="42">
        <v>2.0739064856711917</v>
      </c>
      <c r="BL482" s="42">
        <v>2.2624434389140271</v>
      </c>
      <c r="BM482" s="42">
        <v>2.2624434389140271</v>
      </c>
      <c r="BN482" s="42">
        <v>2.4509803921568629</v>
      </c>
      <c r="BO482" s="42">
        <v>2.2624434389140271</v>
      </c>
      <c r="BP482" s="42">
        <v>2.0739064856711917</v>
      </c>
    </row>
    <row r="483" spans="1:68" x14ac:dyDescent="0.25">
      <c r="A483" s="9" t="s">
        <v>986</v>
      </c>
      <c r="B483" s="2" t="s">
        <v>1822</v>
      </c>
      <c r="C483" s="2" t="s">
        <v>970</v>
      </c>
      <c r="D483" s="2" t="s">
        <v>987</v>
      </c>
      <c r="E483" s="42">
        <v>4.2822884549503248</v>
      </c>
      <c r="F483" s="42">
        <v>4.6248715313463515</v>
      </c>
      <c r="G483" s="42">
        <v>4.4535799931483382</v>
      </c>
      <c r="H483" s="42">
        <v>4.796163069544364</v>
      </c>
      <c r="I483" s="42">
        <v>4.4535799931483382</v>
      </c>
      <c r="J483" s="42">
        <v>4.6248715313463515</v>
      </c>
      <c r="K483" s="42">
        <v>4.6248715313463515</v>
      </c>
      <c r="L483" s="42">
        <v>4.6248715313463515</v>
      </c>
      <c r="M483" s="42">
        <v>4.796163069544364</v>
      </c>
      <c r="N483" s="42">
        <v>4.6248715313463515</v>
      </c>
      <c r="O483" s="42">
        <v>4.4535799931483382</v>
      </c>
      <c r="P483" s="42">
        <v>4.2822884549503248</v>
      </c>
      <c r="Q483" s="42">
        <v>4.2822884549503248</v>
      </c>
      <c r="R483" s="42">
        <v>4.2808219178082192</v>
      </c>
      <c r="S483" s="42">
        <v>4.2808219178082192</v>
      </c>
      <c r="T483" s="42">
        <v>4.4520547945205484</v>
      </c>
      <c r="U483" s="42">
        <v>4.1095890410958908</v>
      </c>
      <c r="V483" s="42">
        <v>3.9383561643835616</v>
      </c>
      <c r="W483" s="42">
        <v>3.7671232876712328</v>
      </c>
      <c r="X483" s="42">
        <v>3.595890410958904</v>
      </c>
      <c r="Y483" s="42">
        <v>3.7671232876712328</v>
      </c>
      <c r="Z483" s="42">
        <v>3.7671232876712328</v>
      </c>
      <c r="AA483" s="42">
        <v>3.7671232876712328</v>
      </c>
      <c r="AB483" s="42">
        <v>3.7671232876712328</v>
      </c>
      <c r="AC483" s="42">
        <v>3.9383561643835616</v>
      </c>
      <c r="AD483" s="42">
        <v>4.1095890410958908</v>
      </c>
      <c r="AE483" s="42">
        <v>4.0941658137154553</v>
      </c>
      <c r="AF483" s="42">
        <v>3.9235755714773117</v>
      </c>
      <c r="AG483" s="42">
        <v>3.9235755714773117</v>
      </c>
      <c r="AH483" s="42">
        <v>4.0941658137154553</v>
      </c>
      <c r="AI483" s="42">
        <v>3.9235755714773117</v>
      </c>
      <c r="AJ483" s="42">
        <v>3.9235755714773117</v>
      </c>
      <c r="AK483" s="42">
        <v>4.0941658137154553</v>
      </c>
      <c r="AL483" s="42">
        <v>4.0941658137154553</v>
      </c>
      <c r="AM483" s="42">
        <v>3.9235755714773117</v>
      </c>
      <c r="AN483" s="42">
        <v>3.4118048447628797</v>
      </c>
      <c r="AO483" s="42">
        <v>3.5823950870010237</v>
      </c>
      <c r="AP483" s="42">
        <v>3.2412146025247357</v>
      </c>
      <c r="AQ483" s="42">
        <v>3.0706243602865917</v>
      </c>
      <c r="AR483" s="42">
        <v>2.9850746268656718</v>
      </c>
      <c r="AS483" s="42">
        <v>3.3167495854063018</v>
      </c>
      <c r="AT483" s="42">
        <v>2.9850746268656718</v>
      </c>
      <c r="AU483" s="42">
        <v>2.9850746268656718</v>
      </c>
      <c r="AV483" s="42">
        <v>2.9850746268656718</v>
      </c>
      <c r="AW483" s="42">
        <v>2.6533996683250414</v>
      </c>
      <c r="AX483" s="42">
        <v>2.8192371475953566</v>
      </c>
      <c r="AY483" s="42">
        <v>2.8192371475953566</v>
      </c>
      <c r="AZ483" s="42">
        <v>2.4875621890547266</v>
      </c>
      <c r="BA483" s="42">
        <v>2.1558872305140961</v>
      </c>
      <c r="BB483" s="42">
        <v>1.9900497512437811</v>
      </c>
      <c r="BC483" s="42">
        <v>1.6583747927031509</v>
      </c>
      <c r="BD483" s="42">
        <v>1.6583747927031509</v>
      </c>
      <c r="BE483" s="42">
        <v>1.599488163787588</v>
      </c>
      <c r="BF483" s="42">
        <v>1.9193857965451055</v>
      </c>
      <c r="BG483" s="42">
        <v>2.0793346129238643</v>
      </c>
      <c r="BH483" s="42">
        <v>1.7594369801663468</v>
      </c>
      <c r="BI483" s="42">
        <v>1.9193857965451055</v>
      </c>
      <c r="BJ483" s="42">
        <v>1.9193857965451055</v>
      </c>
      <c r="BK483" s="42">
        <v>1.599488163787588</v>
      </c>
      <c r="BL483" s="42">
        <v>1.599488163787588</v>
      </c>
      <c r="BM483" s="42">
        <v>1.9193857965451055</v>
      </c>
      <c r="BN483" s="42">
        <v>2.0793346129238643</v>
      </c>
      <c r="BO483" s="42">
        <v>1.7594369801663468</v>
      </c>
      <c r="BP483" s="42">
        <v>1.599488163787588</v>
      </c>
    </row>
    <row r="484" spans="1:68" x14ac:dyDescent="0.25">
      <c r="A484" s="9" t="s">
        <v>988</v>
      </c>
      <c r="B484" s="2" t="s">
        <v>1823</v>
      </c>
      <c r="C484" s="2" t="s">
        <v>970</v>
      </c>
      <c r="D484" s="2" t="s">
        <v>989</v>
      </c>
      <c r="E484" s="42">
        <v>4.8927361686112159</v>
      </c>
      <c r="F484" s="42">
        <v>5.080918328942416</v>
      </c>
      <c r="G484" s="42">
        <v>5.4572826496048172</v>
      </c>
      <c r="H484" s="42">
        <v>5.2691004892736171</v>
      </c>
      <c r="I484" s="42">
        <v>5.2691004892736171</v>
      </c>
      <c r="J484" s="42">
        <v>4.8927361686112159</v>
      </c>
      <c r="K484" s="42">
        <v>4.8927361686112159</v>
      </c>
      <c r="L484" s="42">
        <v>4.8927361686112159</v>
      </c>
      <c r="M484" s="42">
        <v>4.8927361686112159</v>
      </c>
      <c r="N484" s="42">
        <v>5.080918328942416</v>
      </c>
      <c r="O484" s="42">
        <v>5.080918328942416</v>
      </c>
      <c r="P484" s="42">
        <v>5.2691004892736171</v>
      </c>
      <c r="Q484" s="42">
        <v>5.080918328942416</v>
      </c>
      <c r="R484" s="42">
        <v>5.0335570469798654</v>
      </c>
      <c r="S484" s="42">
        <v>5.0335570469798654</v>
      </c>
      <c r="T484" s="42">
        <v>5.0335570469798654</v>
      </c>
      <c r="U484" s="42">
        <v>5.0335570469798654</v>
      </c>
      <c r="V484" s="42">
        <v>4.6607009694258013</v>
      </c>
      <c r="W484" s="42">
        <v>4.8471290082028338</v>
      </c>
      <c r="X484" s="42">
        <v>5.0335570469798654</v>
      </c>
      <c r="Y484" s="42">
        <v>5.0335570469798654</v>
      </c>
      <c r="Z484" s="42">
        <v>5.4064131245339295</v>
      </c>
      <c r="AA484" s="42">
        <v>5.592841163310962</v>
      </c>
      <c r="AB484" s="42">
        <v>5.7792692020879937</v>
      </c>
      <c r="AC484" s="42">
        <v>5.2199850857568979</v>
      </c>
      <c r="AD484" s="42">
        <v>5.2199850857568979</v>
      </c>
      <c r="AE484" s="42">
        <v>5.1890289103039287</v>
      </c>
      <c r="AF484" s="42">
        <v>5.3743513713862123</v>
      </c>
      <c r="AG484" s="42">
        <v>5.1890289103039287</v>
      </c>
      <c r="AH484" s="42">
        <v>5.3743513713862123</v>
      </c>
      <c r="AI484" s="42">
        <v>5.0037064492216459</v>
      </c>
      <c r="AJ484" s="42">
        <v>4.6330615270570794</v>
      </c>
      <c r="AK484" s="42">
        <v>4.4477390659747957</v>
      </c>
      <c r="AL484" s="42">
        <v>4.6330615270570794</v>
      </c>
      <c r="AM484" s="42">
        <v>4.262416604892513</v>
      </c>
      <c r="AN484" s="42">
        <v>4.0770941438102302</v>
      </c>
      <c r="AO484" s="42">
        <v>3.8917716827279465</v>
      </c>
      <c r="AP484" s="42">
        <v>3.52112676056338</v>
      </c>
      <c r="AQ484" s="42">
        <v>3.8917716827279465</v>
      </c>
      <c r="AR484" s="42">
        <v>3.7837837837837838</v>
      </c>
      <c r="AS484" s="42">
        <v>3.7837837837837838</v>
      </c>
      <c r="AT484" s="42">
        <v>3.4234234234234235</v>
      </c>
      <c r="AU484" s="42">
        <v>3.6036036036036037</v>
      </c>
      <c r="AV484" s="42">
        <v>3.4234234234234235</v>
      </c>
      <c r="AW484" s="42">
        <v>3.4234234234234235</v>
      </c>
      <c r="AX484" s="42">
        <v>3.2432432432432434</v>
      </c>
      <c r="AY484" s="42">
        <v>3.4234234234234235</v>
      </c>
      <c r="AZ484" s="42">
        <v>3.7837837837837838</v>
      </c>
      <c r="BA484" s="42">
        <v>3.2432432432432434</v>
      </c>
      <c r="BB484" s="42">
        <v>2.7027027027027026</v>
      </c>
      <c r="BC484" s="42">
        <v>2.5225225225225225</v>
      </c>
      <c r="BD484" s="42">
        <v>2.1621621621621623</v>
      </c>
      <c r="BE484" s="42">
        <v>2.1008403361344539</v>
      </c>
      <c r="BF484" s="42">
        <v>2.1008403361344539</v>
      </c>
      <c r="BG484" s="42">
        <v>2.4509803921568629</v>
      </c>
      <c r="BH484" s="42">
        <v>2.2759103641456582</v>
      </c>
      <c r="BI484" s="42">
        <v>2.4509803921568629</v>
      </c>
      <c r="BJ484" s="42">
        <v>2.2759103641456582</v>
      </c>
      <c r="BK484" s="42">
        <v>2.6260504201680672</v>
      </c>
      <c r="BL484" s="42">
        <v>2.4509803921568629</v>
      </c>
      <c r="BM484" s="42">
        <v>2.4509803921568629</v>
      </c>
      <c r="BN484" s="42">
        <v>2.2759103641456582</v>
      </c>
      <c r="BO484" s="42">
        <v>2.4509803921568629</v>
      </c>
      <c r="BP484" s="42">
        <v>2.1008403361344539</v>
      </c>
    </row>
    <row r="485" spans="1:68" x14ac:dyDescent="0.25">
      <c r="A485" s="9" t="s">
        <v>990</v>
      </c>
      <c r="B485" s="2" t="s">
        <v>1824</v>
      </c>
      <c r="C485" s="2" t="s">
        <v>970</v>
      </c>
      <c r="D485" s="2" t="s">
        <v>991</v>
      </c>
      <c r="E485" s="42">
        <v>6.3970284770945112</v>
      </c>
      <c r="F485" s="42">
        <v>6.1906727197688811</v>
      </c>
      <c r="G485" s="42">
        <v>6.6033842344201403</v>
      </c>
      <c r="H485" s="42">
        <v>7.0160957490713987</v>
      </c>
      <c r="I485" s="42">
        <v>7.0160957490713987</v>
      </c>
      <c r="J485" s="42">
        <v>6.3970284770945112</v>
      </c>
      <c r="K485" s="42">
        <v>7.2224515063970287</v>
      </c>
      <c r="L485" s="42">
        <v>7.8415187783739162</v>
      </c>
      <c r="M485" s="42">
        <v>7.8415187783739162</v>
      </c>
      <c r="N485" s="42">
        <v>8.2542302930251754</v>
      </c>
      <c r="O485" s="42">
        <v>7.4288072637226579</v>
      </c>
      <c r="P485" s="42">
        <v>6.6033842344201403</v>
      </c>
      <c r="Q485" s="42">
        <v>6.6033842344201403</v>
      </c>
      <c r="R485" s="42">
        <v>6.592501030078286</v>
      </c>
      <c r="S485" s="42">
        <v>6.592501030078286</v>
      </c>
      <c r="T485" s="42">
        <v>7.2105480016481254</v>
      </c>
      <c r="U485" s="42">
        <v>7.0045323444581786</v>
      </c>
      <c r="V485" s="42">
        <v>6.592501030078286</v>
      </c>
      <c r="W485" s="42">
        <v>6.7985166872682328</v>
      </c>
      <c r="X485" s="42">
        <v>7.2105480016481254</v>
      </c>
      <c r="Y485" s="42">
        <v>7.2105480016481254</v>
      </c>
      <c r="Z485" s="42">
        <v>7.0045323444581786</v>
      </c>
      <c r="AA485" s="42">
        <v>7.2105480016481254</v>
      </c>
      <c r="AB485" s="42">
        <v>6.7985166872682328</v>
      </c>
      <c r="AC485" s="42">
        <v>7.2105480016481254</v>
      </c>
      <c r="AD485" s="42">
        <v>7.2105480016481254</v>
      </c>
      <c r="AE485" s="42">
        <v>7.2343943778420829</v>
      </c>
      <c r="AF485" s="42">
        <v>7.0276973956180235</v>
      </c>
      <c r="AG485" s="42">
        <v>7.2343943778420829</v>
      </c>
      <c r="AH485" s="42">
        <v>7.2343943778420829</v>
      </c>
      <c r="AI485" s="42">
        <v>7.0276973956180235</v>
      </c>
      <c r="AJ485" s="42">
        <v>6.6143034311699047</v>
      </c>
      <c r="AK485" s="42">
        <v>6.6143034311699047</v>
      </c>
      <c r="AL485" s="42">
        <v>6.6143034311699047</v>
      </c>
      <c r="AM485" s="42">
        <v>6.2009094667217859</v>
      </c>
      <c r="AN485" s="42">
        <v>6.2009094667217859</v>
      </c>
      <c r="AO485" s="42">
        <v>5.7875155022736662</v>
      </c>
      <c r="AP485" s="42">
        <v>5.7875155022736662</v>
      </c>
      <c r="AQ485" s="42">
        <v>5.5808185200496068</v>
      </c>
      <c r="AR485" s="42">
        <v>5.3444180522565317</v>
      </c>
      <c r="AS485" s="42">
        <v>5.938242280285035</v>
      </c>
      <c r="AT485" s="42">
        <v>5.1464766429136972</v>
      </c>
      <c r="AU485" s="42">
        <v>4.7505938242280283</v>
      </c>
      <c r="AV485" s="42">
        <v>4.7505938242280283</v>
      </c>
      <c r="AW485" s="42">
        <v>4.9485352335708628</v>
      </c>
      <c r="AX485" s="42">
        <v>4.7505938242280283</v>
      </c>
      <c r="AY485" s="42">
        <v>4.3547110055423595</v>
      </c>
      <c r="AZ485" s="42">
        <v>4.5526524148851939</v>
      </c>
      <c r="BA485" s="42">
        <v>4.3547110055423595</v>
      </c>
      <c r="BB485" s="42">
        <v>4.156769596199525</v>
      </c>
      <c r="BC485" s="42">
        <v>3.3650039588281868</v>
      </c>
      <c r="BD485" s="42">
        <v>3.5629453681710213</v>
      </c>
      <c r="BE485" s="42">
        <v>3.3136966126656846</v>
      </c>
      <c r="BF485" s="42">
        <v>3.1296023564064801</v>
      </c>
      <c r="BG485" s="42">
        <v>2.9455081001472756</v>
      </c>
      <c r="BH485" s="42">
        <v>2.3932253313696612</v>
      </c>
      <c r="BI485" s="42">
        <v>2.5773195876288661</v>
      </c>
      <c r="BJ485" s="42">
        <v>2.2091310751104567</v>
      </c>
      <c r="BK485" s="42">
        <v>2.5773195876288661</v>
      </c>
      <c r="BL485" s="42">
        <v>2.7614138438880707</v>
      </c>
      <c r="BM485" s="42">
        <v>2.3932253313696612</v>
      </c>
      <c r="BN485" s="42">
        <v>2.2091310751104567</v>
      </c>
      <c r="BO485" s="42">
        <v>2.2091310751104567</v>
      </c>
      <c r="BP485" s="42">
        <v>2.3932253313696612</v>
      </c>
    </row>
    <row r="486" spans="1:68" x14ac:dyDescent="0.25">
      <c r="A486" s="9" t="s">
        <v>992</v>
      </c>
      <c r="B486" s="2" t="s">
        <v>1825</v>
      </c>
      <c r="C486" s="2" t="s">
        <v>970</v>
      </c>
      <c r="D486" s="2" t="s">
        <v>993</v>
      </c>
      <c r="E486" s="42">
        <v>5.4744525547445262</v>
      </c>
      <c r="F486" s="42">
        <v>5.6569343065693429</v>
      </c>
      <c r="G486" s="42">
        <v>5.8394160583941606</v>
      </c>
      <c r="H486" s="42">
        <v>6.0218978102189782</v>
      </c>
      <c r="I486" s="42">
        <v>6.2043795620437958</v>
      </c>
      <c r="J486" s="42">
        <v>6.3868613138686134</v>
      </c>
      <c r="K486" s="42">
        <v>7.116788321167884</v>
      </c>
      <c r="L486" s="42">
        <v>7.2992700729927007</v>
      </c>
      <c r="M486" s="42">
        <v>7.4817518248175183</v>
      </c>
      <c r="N486" s="42">
        <v>6.9343065693430663</v>
      </c>
      <c r="O486" s="42">
        <v>6.5693430656934311</v>
      </c>
      <c r="P486" s="42">
        <v>6.7518248175182487</v>
      </c>
      <c r="Q486" s="42">
        <v>6.7518248175182487</v>
      </c>
      <c r="R486" s="42">
        <v>6.6475026949335252</v>
      </c>
      <c r="S486" s="42">
        <v>6.288178224937119</v>
      </c>
      <c r="T486" s="42">
        <v>6.1085159899389154</v>
      </c>
      <c r="U486" s="42">
        <v>6.1085159899389154</v>
      </c>
      <c r="V486" s="42">
        <v>5.7491915199425083</v>
      </c>
      <c r="W486" s="42">
        <v>5.9288537549407119</v>
      </c>
      <c r="X486" s="42">
        <v>5.9288537549407119</v>
      </c>
      <c r="Y486" s="42">
        <v>6.1085159899389154</v>
      </c>
      <c r="Z486" s="42">
        <v>6.1085159899389154</v>
      </c>
      <c r="AA486" s="42">
        <v>6.288178224937119</v>
      </c>
      <c r="AB486" s="42">
        <v>6.1085159899389154</v>
      </c>
      <c r="AC486" s="42">
        <v>5.7491915199425083</v>
      </c>
      <c r="AD486" s="42">
        <v>5.7491915199425083</v>
      </c>
      <c r="AE486" s="42">
        <v>5.6697377746279241</v>
      </c>
      <c r="AF486" s="42">
        <v>5.3153791637136782</v>
      </c>
      <c r="AG486" s="42">
        <v>5.6697377746279241</v>
      </c>
      <c r="AH486" s="42">
        <v>4.9610205527994333</v>
      </c>
      <c r="AI486" s="42">
        <v>4.6066619418851884</v>
      </c>
      <c r="AJ486" s="42">
        <v>4.4294826364280651</v>
      </c>
      <c r="AK486" s="42">
        <v>4.6066619418851884</v>
      </c>
      <c r="AL486" s="42">
        <v>4.9610205527994333</v>
      </c>
      <c r="AM486" s="42">
        <v>4.6066619418851884</v>
      </c>
      <c r="AN486" s="42">
        <v>4.2523033309709426</v>
      </c>
      <c r="AO486" s="42">
        <v>3.7207654145995748</v>
      </c>
      <c r="AP486" s="42">
        <v>3.7207654145995748</v>
      </c>
      <c r="AQ486" s="42">
        <v>4.0751240255138201</v>
      </c>
      <c r="AR486" s="42">
        <v>3.9235755714773117</v>
      </c>
      <c r="AS486" s="42">
        <v>3.5823950870010237</v>
      </c>
      <c r="AT486" s="42">
        <v>3.4118048447628797</v>
      </c>
      <c r="AU486" s="42">
        <v>3.4118048447628797</v>
      </c>
      <c r="AV486" s="42">
        <v>3.4118048447628797</v>
      </c>
      <c r="AW486" s="42">
        <v>2.7294438758103037</v>
      </c>
      <c r="AX486" s="42">
        <v>2.9000341180484477</v>
      </c>
      <c r="AY486" s="42">
        <v>3.4118048447628797</v>
      </c>
      <c r="AZ486" s="42">
        <v>3.2412146025247357</v>
      </c>
      <c r="BA486" s="42">
        <v>2.9000341180484477</v>
      </c>
      <c r="BB486" s="42">
        <v>2.9000341180484477</v>
      </c>
      <c r="BC486" s="42">
        <v>2.9000341180484477</v>
      </c>
      <c r="BD486" s="42">
        <v>2.9000341180484477</v>
      </c>
      <c r="BE486" s="42">
        <v>2.8696826468602294</v>
      </c>
      <c r="BF486" s="42">
        <v>2.5320729237002024</v>
      </c>
      <c r="BG486" s="42">
        <v>2.1944632005401754</v>
      </c>
      <c r="BH486" s="42">
        <v>2.3632680621201891</v>
      </c>
      <c r="BI486" s="42">
        <v>2.7008777852802162</v>
      </c>
      <c r="BJ486" s="42">
        <v>2.8696826468602294</v>
      </c>
      <c r="BK486" s="42">
        <v>2.5320729237002024</v>
      </c>
      <c r="BL486" s="42">
        <v>2.7008777852802162</v>
      </c>
      <c r="BM486" s="42">
        <v>2.7008777852802162</v>
      </c>
      <c r="BN486" s="42">
        <v>2.5320729237002024</v>
      </c>
      <c r="BO486" s="42">
        <v>2.7008777852802162</v>
      </c>
      <c r="BP486" s="42">
        <v>2.7008777852802162</v>
      </c>
    </row>
    <row r="487" spans="1:68" x14ac:dyDescent="0.25">
      <c r="A487" s="9" t="s">
        <v>994</v>
      </c>
      <c r="B487" s="2" t="s">
        <v>1826</v>
      </c>
      <c r="C487" s="2" t="s">
        <v>970</v>
      </c>
      <c r="D487" s="2" t="s">
        <v>995</v>
      </c>
      <c r="E487" s="42">
        <v>8.8722397476340689</v>
      </c>
      <c r="F487" s="42">
        <v>10.449526813880126</v>
      </c>
      <c r="G487" s="42">
        <v>10.449526813880126</v>
      </c>
      <c r="H487" s="42">
        <v>10.252365930599369</v>
      </c>
      <c r="I487" s="42">
        <v>10.252365930599369</v>
      </c>
      <c r="J487" s="42">
        <v>10.646687697160884</v>
      </c>
      <c r="K487" s="42">
        <v>11.041009463722398</v>
      </c>
      <c r="L487" s="42">
        <v>11.435331230283913</v>
      </c>
      <c r="M487" s="42">
        <v>12.22397476340694</v>
      </c>
      <c r="N487" s="42">
        <v>10.843848580441641</v>
      </c>
      <c r="O487" s="42">
        <v>11.041009463722398</v>
      </c>
      <c r="P487" s="42">
        <v>10.646687697160884</v>
      </c>
      <c r="Q487" s="42">
        <v>10.843848580441641</v>
      </c>
      <c r="R487" s="42">
        <v>10.544478527607362</v>
      </c>
      <c r="S487" s="42">
        <v>10.35276073619632</v>
      </c>
      <c r="T487" s="42">
        <v>10.161042944785276</v>
      </c>
      <c r="U487" s="42">
        <v>10.161042944785276</v>
      </c>
      <c r="V487" s="42">
        <v>10.35276073619632</v>
      </c>
      <c r="W487" s="42">
        <v>10.35276073619632</v>
      </c>
      <c r="X487" s="42">
        <v>9.7776073619631916</v>
      </c>
      <c r="Y487" s="42">
        <v>10.161042944785276</v>
      </c>
      <c r="Z487" s="42">
        <v>10.927914110429448</v>
      </c>
      <c r="AA487" s="42">
        <v>11.503067484662578</v>
      </c>
      <c r="AB487" s="42">
        <v>11.503067484662578</v>
      </c>
      <c r="AC487" s="42">
        <v>11.311349693251534</v>
      </c>
      <c r="AD487" s="42">
        <v>10.736196319018406</v>
      </c>
      <c r="AE487" s="42">
        <v>10.594021944759742</v>
      </c>
      <c r="AF487" s="42">
        <v>10.783200908059024</v>
      </c>
      <c r="AG487" s="42">
        <v>10.594021944759742</v>
      </c>
      <c r="AH487" s="42">
        <v>10.026485054861899</v>
      </c>
      <c r="AI487" s="42">
        <v>10.026485054861899</v>
      </c>
      <c r="AJ487" s="42">
        <v>10.215664018161181</v>
      </c>
      <c r="AK487" s="42">
        <v>10.594021944759742</v>
      </c>
      <c r="AL487" s="42">
        <v>10.026485054861899</v>
      </c>
      <c r="AM487" s="42">
        <v>9.2697692016647757</v>
      </c>
      <c r="AN487" s="42">
        <v>8.8914112750662131</v>
      </c>
      <c r="AO487" s="42">
        <v>8.5130533484676505</v>
      </c>
      <c r="AP487" s="42">
        <v>7.7563374952705262</v>
      </c>
      <c r="AQ487" s="42">
        <v>7.5671585319712449</v>
      </c>
      <c r="AR487" s="42">
        <v>7.0150824272185197</v>
      </c>
      <c r="AS487" s="42">
        <v>7.5412136092599082</v>
      </c>
      <c r="AT487" s="42">
        <v>7.3658365485794457</v>
      </c>
      <c r="AU487" s="42">
        <v>7.0150824272185197</v>
      </c>
      <c r="AV487" s="42">
        <v>6.8397053665380563</v>
      </c>
      <c r="AW487" s="42">
        <v>6.6643283058575937</v>
      </c>
      <c r="AX487" s="42">
        <v>6.6643283058575937</v>
      </c>
      <c r="AY487" s="42">
        <v>6.8397053665380563</v>
      </c>
      <c r="AZ487" s="42">
        <v>6.3135741844966677</v>
      </c>
      <c r="BA487" s="42">
        <v>6.1381971238162043</v>
      </c>
      <c r="BB487" s="42">
        <v>5.6120659417748158</v>
      </c>
      <c r="BC487" s="42">
        <v>5.2613118204138898</v>
      </c>
      <c r="BD487" s="42">
        <v>4.9105576990529638</v>
      </c>
      <c r="BE487" s="42">
        <v>4.7505938242280283</v>
      </c>
      <c r="BF487" s="42">
        <v>4.9202578893790294</v>
      </c>
      <c r="BG487" s="42">
        <v>4.9202578893790294</v>
      </c>
      <c r="BH487" s="42">
        <v>4.7505938242280283</v>
      </c>
      <c r="BI487" s="42">
        <v>4.241601628775026</v>
      </c>
      <c r="BJ487" s="42">
        <v>4.241601628775026</v>
      </c>
      <c r="BK487" s="42">
        <v>4.241601628775026</v>
      </c>
      <c r="BL487" s="42">
        <v>4.241601628775026</v>
      </c>
      <c r="BM487" s="42">
        <v>4.5809297590770273</v>
      </c>
      <c r="BN487" s="42">
        <v>5.0899219545300305</v>
      </c>
      <c r="BO487" s="42">
        <v>4.5809297590770273</v>
      </c>
      <c r="BP487" s="42">
        <v>4.0719375636240249</v>
      </c>
    </row>
    <row r="488" spans="1:68" x14ac:dyDescent="0.25">
      <c r="A488" s="9" t="s">
        <v>996</v>
      </c>
      <c r="B488" s="2" t="s">
        <v>1827</v>
      </c>
      <c r="C488" s="2" t="s">
        <v>970</v>
      </c>
      <c r="D488" s="2" t="s">
        <v>997</v>
      </c>
      <c r="E488" s="42">
        <v>4.763795156808257</v>
      </c>
      <c r="F488" s="42">
        <v>4.9622866216752675</v>
      </c>
      <c r="G488" s="42">
        <v>5.3592695514092892</v>
      </c>
      <c r="H488" s="42">
        <v>5.3592695514092892</v>
      </c>
      <c r="I488" s="42">
        <v>5.3592695514092892</v>
      </c>
      <c r="J488" s="42">
        <v>4.763795156808257</v>
      </c>
      <c r="K488" s="42">
        <v>5.9547439460103213</v>
      </c>
      <c r="L488" s="42">
        <v>5.9547439460103213</v>
      </c>
      <c r="M488" s="42">
        <v>5.9547439460103213</v>
      </c>
      <c r="N488" s="42">
        <v>6.1532354108773317</v>
      </c>
      <c r="O488" s="42">
        <v>6.1532354108773317</v>
      </c>
      <c r="P488" s="42">
        <v>6.1532354108773317</v>
      </c>
      <c r="Q488" s="42">
        <v>5.9547439460103213</v>
      </c>
      <c r="R488" s="42">
        <v>5.9241706161137442</v>
      </c>
      <c r="S488" s="42">
        <v>6.1216429699842019</v>
      </c>
      <c r="T488" s="42">
        <v>5.9241706161137442</v>
      </c>
      <c r="U488" s="42">
        <v>5.7266982622432856</v>
      </c>
      <c r="V488" s="42">
        <v>5.1342812006319116</v>
      </c>
      <c r="W488" s="42">
        <v>5.3317535545023693</v>
      </c>
      <c r="X488" s="42">
        <v>5.5292259083728279</v>
      </c>
      <c r="Y488" s="42">
        <v>5.3317535545023693</v>
      </c>
      <c r="Z488" s="42">
        <v>5.5292259083728279</v>
      </c>
      <c r="AA488" s="42">
        <v>5.7266982622432856</v>
      </c>
      <c r="AB488" s="42">
        <v>5.9241706161137442</v>
      </c>
      <c r="AC488" s="42">
        <v>6.1216429699842019</v>
      </c>
      <c r="AD488" s="42">
        <v>6.1216429699842019</v>
      </c>
      <c r="AE488" s="42">
        <v>6.1023622047244102</v>
      </c>
      <c r="AF488" s="42">
        <v>6.2992125984251972</v>
      </c>
      <c r="AG488" s="42">
        <v>6.2992125984251972</v>
      </c>
      <c r="AH488" s="42">
        <v>5.9055118110236222</v>
      </c>
      <c r="AI488" s="42">
        <v>5.5118110236220472</v>
      </c>
      <c r="AJ488" s="42">
        <v>5.5118110236220472</v>
      </c>
      <c r="AK488" s="42">
        <v>5.7086614173228352</v>
      </c>
      <c r="AL488" s="42">
        <v>5.9055118110236222</v>
      </c>
      <c r="AM488" s="42">
        <v>5.3149606299212602</v>
      </c>
      <c r="AN488" s="42">
        <v>4.7244094488188981</v>
      </c>
      <c r="AO488" s="42">
        <v>4.3307086614173231</v>
      </c>
      <c r="AP488" s="42">
        <v>3.5433070866141736</v>
      </c>
      <c r="AQ488" s="42">
        <v>3.7401574803149606</v>
      </c>
      <c r="AR488" s="42">
        <v>3.5971223021582732</v>
      </c>
      <c r="AS488" s="42">
        <v>3.7864445285876562</v>
      </c>
      <c r="AT488" s="42">
        <v>3.9757667550170388</v>
      </c>
      <c r="AU488" s="42">
        <v>3.5971223021582732</v>
      </c>
      <c r="AV488" s="42">
        <v>3.2184778492995076</v>
      </c>
      <c r="AW488" s="42">
        <v>3.4078000757288907</v>
      </c>
      <c r="AX488" s="42">
        <v>3.7864445285876562</v>
      </c>
      <c r="AY488" s="42">
        <v>3.4078000757288907</v>
      </c>
      <c r="AZ488" s="42">
        <v>3.5971223021582732</v>
      </c>
      <c r="BA488" s="42">
        <v>3.5971223021582732</v>
      </c>
      <c r="BB488" s="42">
        <v>3.4078000757288907</v>
      </c>
      <c r="BC488" s="42">
        <v>2.6505111700113595</v>
      </c>
      <c r="BD488" s="42">
        <v>2.8398333964407421</v>
      </c>
      <c r="BE488" s="42">
        <v>2.6306559102069449</v>
      </c>
      <c r="BF488" s="42">
        <v>2.4552788495264819</v>
      </c>
      <c r="BG488" s="42">
        <v>2.8060329708874079</v>
      </c>
      <c r="BH488" s="42">
        <v>2.4552788495264819</v>
      </c>
      <c r="BI488" s="42">
        <v>2.4552788495264819</v>
      </c>
      <c r="BJ488" s="42">
        <v>2.4552788495264819</v>
      </c>
      <c r="BK488" s="42">
        <v>2.4552788495264819</v>
      </c>
      <c r="BL488" s="42">
        <v>2.6306559102069449</v>
      </c>
      <c r="BM488" s="42">
        <v>2.4552788495264819</v>
      </c>
      <c r="BN488" s="42">
        <v>2.8060329708874079</v>
      </c>
      <c r="BO488" s="42">
        <v>2.6306559102069449</v>
      </c>
      <c r="BP488" s="42">
        <v>2.6306559102069449</v>
      </c>
    </row>
    <row r="489" spans="1:68" x14ac:dyDescent="0.25">
      <c r="A489" s="9" t="s">
        <v>998</v>
      </c>
      <c r="B489" s="2" t="s">
        <v>1828</v>
      </c>
      <c r="C489" s="2" t="s">
        <v>970</v>
      </c>
      <c r="D489" s="2" t="s">
        <v>999</v>
      </c>
      <c r="E489" s="42">
        <v>1.2847965738758029</v>
      </c>
      <c r="F489" s="42">
        <v>1.2847965738758029</v>
      </c>
      <c r="G489" s="42">
        <v>1.2847965738758029</v>
      </c>
      <c r="H489" s="42">
        <v>1.7130620985010705</v>
      </c>
      <c r="I489" s="42">
        <v>1.7130620985010705</v>
      </c>
      <c r="J489" s="42">
        <v>1.4989293361884368</v>
      </c>
      <c r="K489" s="42">
        <v>1.4989293361884368</v>
      </c>
      <c r="L489" s="42">
        <v>1.4989293361884368</v>
      </c>
      <c r="M489" s="42">
        <v>1.9271948608137044</v>
      </c>
      <c r="N489" s="42">
        <v>1.7130620985010705</v>
      </c>
      <c r="O489" s="42">
        <v>1.7130620985010705</v>
      </c>
      <c r="P489" s="42">
        <v>1.2847965738758029</v>
      </c>
      <c r="Q489" s="42">
        <v>1.070663811563169</v>
      </c>
      <c r="R489" s="42">
        <v>1.0683760683760684</v>
      </c>
      <c r="S489" s="42">
        <v>1.2820512820512822</v>
      </c>
      <c r="T489" s="42">
        <v>1.4957264957264957</v>
      </c>
      <c r="U489" s="42">
        <v>1.7094017094017095</v>
      </c>
      <c r="V489" s="42">
        <v>1.7094017094017095</v>
      </c>
      <c r="W489" s="42">
        <v>1.4957264957264957</v>
      </c>
      <c r="X489" s="42">
        <v>1.4957264957264957</v>
      </c>
      <c r="Y489" s="42">
        <v>1.2820512820512822</v>
      </c>
      <c r="Z489" s="42">
        <v>1.7094017094017095</v>
      </c>
      <c r="AA489" s="42">
        <v>1.7094017094017095</v>
      </c>
      <c r="AB489" s="42">
        <v>1.9230769230769231</v>
      </c>
      <c r="AC489" s="42">
        <v>1.9230769230769231</v>
      </c>
      <c r="AD489" s="42">
        <v>1.9230769230769231</v>
      </c>
      <c r="AE489" s="42">
        <v>1.9165247018739353</v>
      </c>
      <c r="AF489" s="42">
        <v>1.9165247018739353</v>
      </c>
      <c r="AG489" s="42">
        <v>1.9165247018739353</v>
      </c>
      <c r="AH489" s="42">
        <v>1.9165247018739353</v>
      </c>
      <c r="AI489" s="42">
        <v>1.4906303236797274</v>
      </c>
      <c r="AJ489" s="42">
        <v>1.7035775127768313</v>
      </c>
      <c r="AK489" s="42">
        <v>1.9165247018739353</v>
      </c>
      <c r="AL489" s="42">
        <v>1.7035775127768313</v>
      </c>
      <c r="AM489" s="42">
        <v>1.7035775127768313</v>
      </c>
      <c r="AN489" s="42">
        <v>1.2776831345826234</v>
      </c>
      <c r="AO489" s="42">
        <v>1.7035775127768313</v>
      </c>
      <c r="AP489" s="42">
        <v>1.2776831345826234</v>
      </c>
      <c r="AQ489" s="42">
        <v>1.2776831345826234</v>
      </c>
      <c r="AR489" s="42">
        <v>1.2552301255230127</v>
      </c>
      <c r="AS489" s="42">
        <v>1.6736401673640169</v>
      </c>
      <c r="AT489" s="42">
        <v>1.2552301255230127</v>
      </c>
      <c r="AU489" s="42">
        <v>1.2552301255230127</v>
      </c>
      <c r="AV489" s="42">
        <v>1.2552301255230127</v>
      </c>
      <c r="AW489" s="42">
        <v>1.2552301255230127</v>
      </c>
      <c r="AX489" s="42">
        <v>1.0460251046025104</v>
      </c>
      <c r="AY489" s="42">
        <v>1.2552301255230127</v>
      </c>
      <c r="AZ489" s="42">
        <v>1.2552301255230127</v>
      </c>
      <c r="BA489" s="42">
        <v>1.0460251046025104</v>
      </c>
      <c r="BB489" s="42">
        <v>1.0460251046025104</v>
      </c>
      <c r="BC489" s="42">
        <v>1.0460251046025104</v>
      </c>
      <c r="BD489" s="42">
        <v>0.83682008368200844</v>
      </c>
      <c r="BE489" s="42">
        <v>0.82034454470877771</v>
      </c>
      <c r="BF489" s="42">
        <v>0.82034454470877771</v>
      </c>
      <c r="BG489" s="42">
        <v>0.61525840853158331</v>
      </c>
      <c r="BH489" s="42">
        <v>0.82034454470877771</v>
      </c>
      <c r="BI489" s="42">
        <v>0.61525840853158331</v>
      </c>
      <c r="BJ489" s="42">
        <v>0.61525840853158331</v>
      </c>
      <c r="BK489" s="42">
        <v>0.82034454470877771</v>
      </c>
      <c r="BL489" s="42">
        <v>0.41017227235438886</v>
      </c>
      <c r="BM489" s="42">
        <v>0.61525840853158331</v>
      </c>
      <c r="BN489" s="42">
        <v>1.0254306808859721</v>
      </c>
      <c r="BO489" s="42">
        <v>0.82034454470877771</v>
      </c>
      <c r="BP489" s="42">
        <v>0.82034454470877771</v>
      </c>
    </row>
    <row r="490" spans="1:68" x14ac:dyDescent="0.25">
      <c r="A490" s="9" t="s">
        <v>1000</v>
      </c>
      <c r="B490" s="2" t="s">
        <v>1829</v>
      </c>
      <c r="C490" s="2" t="s">
        <v>970</v>
      </c>
      <c r="D490" s="2" t="s">
        <v>1001</v>
      </c>
      <c r="E490" s="42">
        <v>4.4933374651378983</v>
      </c>
      <c r="F490" s="42">
        <v>4.4933374651378983</v>
      </c>
      <c r="G490" s="42">
        <v>4.3383947939262466</v>
      </c>
      <c r="H490" s="42">
        <v>4.4933374651378983</v>
      </c>
      <c r="I490" s="42">
        <v>4.4933374651378983</v>
      </c>
      <c r="J490" s="42">
        <v>4.6482801363495501</v>
      </c>
      <c r="K490" s="42">
        <v>5.268050821196157</v>
      </c>
      <c r="L490" s="42">
        <v>5.7328788348311122</v>
      </c>
      <c r="M490" s="42">
        <v>5.8878215060427639</v>
      </c>
      <c r="N490" s="42">
        <v>6.1977068484660673</v>
      </c>
      <c r="O490" s="42">
        <v>5.5779361636194604</v>
      </c>
      <c r="P490" s="42">
        <v>4.9581654787728535</v>
      </c>
      <c r="Q490" s="42">
        <v>4.9581654787728535</v>
      </c>
      <c r="R490" s="42">
        <v>4.8780487804878057</v>
      </c>
      <c r="S490" s="42">
        <v>5.0304878048780495</v>
      </c>
      <c r="T490" s="42">
        <v>5.3353658536585371</v>
      </c>
      <c r="U490" s="42">
        <v>4.8780487804878057</v>
      </c>
      <c r="V490" s="42">
        <v>4.4207317073170733</v>
      </c>
      <c r="W490" s="42">
        <v>4.2682926829268295</v>
      </c>
      <c r="X490" s="42">
        <v>4.4207317073170733</v>
      </c>
      <c r="Y490" s="42">
        <v>4.8780487804878057</v>
      </c>
      <c r="Z490" s="42">
        <v>4.5731707317073171</v>
      </c>
      <c r="AA490" s="42">
        <v>4.8780487804878057</v>
      </c>
      <c r="AB490" s="42">
        <v>4.725609756097561</v>
      </c>
      <c r="AC490" s="42">
        <v>4.725609756097561</v>
      </c>
      <c r="AD490" s="42">
        <v>5.0304878048780495</v>
      </c>
      <c r="AE490" s="42">
        <v>4.9728752260397826</v>
      </c>
      <c r="AF490" s="42">
        <v>4.9728752260397826</v>
      </c>
      <c r="AG490" s="42">
        <v>4.8221820373719106</v>
      </c>
      <c r="AH490" s="42">
        <v>4.6714888487040387</v>
      </c>
      <c r="AI490" s="42">
        <v>4.5207956600361667</v>
      </c>
      <c r="AJ490" s="42">
        <v>4.3701024713682939</v>
      </c>
      <c r="AK490" s="42">
        <v>4.06871609403255</v>
      </c>
      <c r="AL490" s="42">
        <v>4.3701024713682939</v>
      </c>
      <c r="AM490" s="42">
        <v>4.5207956600361667</v>
      </c>
      <c r="AN490" s="42">
        <v>4.2194092827004219</v>
      </c>
      <c r="AO490" s="42">
        <v>3.7673297166968052</v>
      </c>
      <c r="AP490" s="42">
        <v>3.6166365280289332</v>
      </c>
      <c r="AQ490" s="42">
        <v>3.7673297166968052</v>
      </c>
      <c r="AR490" s="42">
        <v>3.5981577432354634</v>
      </c>
      <c r="AS490" s="42">
        <v>3.7420840529648816</v>
      </c>
      <c r="AT490" s="42">
        <v>3.5981577432354634</v>
      </c>
      <c r="AU490" s="42">
        <v>3.4542314335060449</v>
      </c>
      <c r="AV490" s="42">
        <v>3.3103051237766263</v>
      </c>
      <c r="AW490" s="42">
        <v>3.5981577432354634</v>
      </c>
      <c r="AX490" s="42">
        <v>3.4542314335060449</v>
      </c>
      <c r="AY490" s="42">
        <v>3.4542314335060449</v>
      </c>
      <c r="AZ490" s="42">
        <v>3.0224525043177892</v>
      </c>
      <c r="BA490" s="42">
        <v>3.1663788140472078</v>
      </c>
      <c r="BB490" s="42">
        <v>2.7345998848589521</v>
      </c>
      <c r="BC490" s="42">
        <v>2.5906735751295336</v>
      </c>
      <c r="BD490" s="42">
        <v>2.446747265400115</v>
      </c>
      <c r="BE490" s="42">
        <v>2.3869699522606012</v>
      </c>
      <c r="BF490" s="42">
        <v>2.2465599550688009</v>
      </c>
      <c r="BG490" s="42">
        <v>1.9657399606852008</v>
      </c>
      <c r="BH490" s="42">
        <v>2.1061499578770007</v>
      </c>
      <c r="BI490" s="42">
        <v>1.9657399606852008</v>
      </c>
      <c r="BJ490" s="42">
        <v>2.1061499578770007</v>
      </c>
      <c r="BK490" s="42">
        <v>2.2465599550688009</v>
      </c>
      <c r="BL490" s="42">
        <v>2.3869699522606012</v>
      </c>
      <c r="BM490" s="42">
        <v>2.3869699522606012</v>
      </c>
      <c r="BN490" s="42">
        <v>2.1061499578770007</v>
      </c>
      <c r="BO490" s="42">
        <v>2.2465599550688009</v>
      </c>
      <c r="BP490" s="42">
        <v>2.2465599550688009</v>
      </c>
    </row>
    <row r="491" spans="1:68" x14ac:dyDescent="0.25">
      <c r="A491" s="9" t="s">
        <v>1002</v>
      </c>
      <c r="B491" s="2" t="s">
        <v>1830</v>
      </c>
      <c r="C491" s="2" t="s">
        <v>970</v>
      </c>
      <c r="D491" s="2" t="s">
        <v>1003</v>
      </c>
      <c r="E491" s="42">
        <v>3.39097999321804</v>
      </c>
      <c r="F491" s="42">
        <v>3.39097999321804</v>
      </c>
      <c r="G491" s="42">
        <v>3.7300779925398442</v>
      </c>
      <c r="H491" s="42">
        <v>3.7300779925398442</v>
      </c>
      <c r="I491" s="42">
        <v>4.2387249915225507</v>
      </c>
      <c r="J491" s="42">
        <v>4.2387249915225507</v>
      </c>
      <c r="K491" s="42">
        <v>4.2387249915225507</v>
      </c>
      <c r="L491" s="42">
        <v>4.0691759918616484</v>
      </c>
      <c r="M491" s="42">
        <v>4.4082739911834521</v>
      </c>
      <c r="N491" s="42">
        <v>4.2387249915225507</v>
      </c>
      <c r="O491" s="42">
        <v>4.0691759918616484</v>
      </c>
      <c r="P491" s="42">
        <v>3.899626992200746</v>
      </c>
      <c r="Q491" s="42">
        <v>3.5605289928789423</v>
      </c>
      <c r="R491" s="42">
        <v>3.5437057036787043</v>
      </c>
      <c r="S491" s="42">
        <v>3.881201484981438</v>
      </c>
      <c r="T491" s="42">
        <v>3.881201484981438</v>
      </c>
      <c r="U491" s="42">
        <v>3.5437057036787043</v>
      </c>
      <c r="V491" s="42">
        <v>3.5437057036787043</v>
      </c>
      <c r="W491" s="42">
        <v>3.2062099223759706</v>
      </c>
      <c r="X491" s="42">
        <v>3.0374620317246035</v>
      </c>
      <c r="Y491" s="42">
        <v>3.3749578130273372</v>
      </c>
      <c r="Z491" s="42">
        <v>3.3749578130273372</v>
      </c>
      <c r="AA491" s="42">
        <v>3.5437057036787043</v>
      </c>
      <c r="AB491" s="42">
        <v>3.3749578130273372</v>
      </c>
      <c r="AC491" s="42">
        <v>3.881201484981438</v>
      </c>
      <c r="AD491" s="42">
        <v>3.881201484981438</v>
      </c>
      <c r="AE491" s="42">
        <v>3.8422986969595723</v>
      </c>
      <c r="AF491" s="42">
        <v>3.6752422318743734</v>
      </c>
      <c r="AG491" s="42">
        <v>3.5081857667891749</v>
      </c>
      <c r="AH491" s="42">
        <v>3.5081857667891749</v>
      </c>
      <c r="AI491" s="42">
        <v>3.5081857667891749</v>
      </c>
      <c r="AJ491" s="42">
        <v>3.5081857667891749</v>
      </c>
      <c r="AK491" s="42">
        <v>3.341129301703976</v>
      </c>
      <c r="AL491" s="42">
        <v>3.341129301703976</v>
      </c>
      <c r="AM491" s="42">
        <v>3.0070163715335783</v>
      </c>
      <c r="AN491" s="42">
        <v>2.6729034413631809</v>
      </c>
      <c r="AO491" s="42">
        <v>2.8399599064483794</v>
      </c>
      <c r="AP491" s="42">
        <v>2.505846976277982</v>
      </c>
      <c r="AQ491" s="42">
        <v>2.1717340461075842</v>
      </c>
      <c r="AR491" s="42">
        <v>2.115885416666667</v>
      </c>
      <c r="AS491" s="42">
        <v>2.115885416666667</v>
      </c>
      <c r="AT491" s="42">
        <v>1.953125</v>
      </c>
      <c r="AU491" s="42">
        <v>2.2786458333333335</v>
      </c>
      <c r="AV491" s="42">
        <v>2.2786458333333335</v>
      </c>
      <c r="AW491" s="42">
        <v>1.953125</v>
      </c>
      <c r="AX491" s="42">
        <v>2.2786458333333335</v>
      </c>
      <c r="AY491" s="42">
        <v>2.115885416666667</v>
      </c>
      <c r="AZ491" s="42">
        <v>2.115885416666667</v>
      </c>
      <c r="BA491" s="42">
        <v>2.115885416666667</v>
      </c>
      <c r="BB491" s="42">
        <v>1.7903645833333335</v>
      </c>
      <c r="BC491" s="42">
        <v>1.6276041666666667</v>
      </c>
      <c r="BD491" s="42">
        <v>1.7903645833333335</v>
      </c>
      <c r="BE491" s="42">
        <v>1.7684887459807073</v>
      </c>
      <c r="BF491" s="42">
        <v>1.7684887459807073</v>
      </c>
      <c r="BG491" s="42">
        <v>1.607717041800643</v>
      </c>
      <c r="BH491" s="42">
        <v>1.7684887459807073</v>
      </c>
      <c r="BI491" s="42">
        <v>1.607717041800643</v>
      </c>
      <c r="BJ491" s="42">
        <v>1.607717041800643</v>
      </c>
      <c r="BK491" s="42">
        <v>1.4469453376205788</v>
      </c>
      <c r="BL491" s="42">
        <v>1.2861736334405145</v>
      </c>
      <c r="BM491" s="42">
        <v>1.4469453376205788</v>
      </c>
      <c r="BN491" s="42">
        <v>1.4469453376205788</v>
      </c>
      <c r="BO491" s="42">
        <v>1.2861736334405145</v>
      </c>
      <c r="BP491" s="42">
        <v>1.607717041800643</v>
      </c>
    </row>
    <row r="492" spans="1:68" x14ac:dyDescent="0.25">
      <c r="A492" s="9" t="s">
        <v>1004</v>
      </c>
      <c r="B492" s="2" t="s">
        <v>1831</v>
      </c>
      <c r="C492" s="2" t="s">
        <v>970</v>
      </c>
      <c r="D492" s="2" t="s">
        <v>1005</v>
      </c>
      <c r="E492" s="42">
        <v>5.9259259259259256</v>
      </c>
      <c r="F492" s="42">
        <v>6.2962962962962967</v>
      </c>
      <c r="G492" s="42">
        <v>6.1111111111111107</v>
      </c>
      <c r="H492" s="42">
        <v>6.2962962962962967</v>
      </c>
      <c r="I492" s="42">
        <v>6.2962962962962967</v>
      </c>
      <c r="J492" s="42">
        <v>6.4814814814814818</v>
      </c>
      <c r="K492" s="42">
        <v>6.666666666666667</v>
      </c>
      <c r="L492" s="42">
        <v>7.0370370370370372</v>
      </c>
      <c r="M492" s="42">
        <v>6.666666666666667</v>
      </c>
      <c r="N492" s="42">
        <v>7.4074074074074074</v>
      </c>
      <c r="O492" s="42">
        <v>7.2222222222222223</v>
      </c>
      <c r="P492" s="42">
        <v>6.8518518518518521</v>
      </c>
      <c r="Q492" s="42">
        <v>6.8518518518518521</v>
      </c>
      <c r="R492" s="42">
        <v>6.63558106169297</v>
      </c>
      <c r="S492" s="42">
        <v>6.9942611190817789</v>
      </c>
      <c r="T492" s="42">
        <v>7.1736011477761839</v>
      </c>
      <c r="U492" s="42">
        <v>6.9942611190817789</v>
      </c>
      <c r="V492" s="42">
        <v>6.4562410329985651</v>
      </c>
      <c r="W492" s="42">
        <v>6.2769010043041611</v>
      </c>
      <c r="X492" s="42">
        <v>6.63558106169297</v>
      </c>
      <c r="Y492" s="42">
        <v>7.3529411764705888</v>
      </c>
      <c r="Z492" s="42">
        <v>6.9942611190817789</v>
      </c>
      <c r="AA492" s="42">
        <v>6.9942611190817789</v>
      </c>
      <c r="AB492" s="42">
        <v>6.63558106169297</v>
      </c>
      <c r="AC492" s="42">
        <v>6.0975609756097562</v>
      </c>
      <c r="AD492" s="42">
        <v>6.63558106169297</v>
      </c>
      <c r="AE492" s="42">
        <v>6.4866760168302946</v>
      </c>
      <c r="AF492" s="42">
        <v>6.3113604488078545</v>
      </c>
      <c r="AG492" s="42">
        <v>6.1360448807854135</v>
      </c>
      <c r="AH492" s="42">
        <v>5.9607293127629735</v>
      </c>
      <c r="AI492" s="42">
        <v>5.7854137447405334</v>
      </c>
      <c r="AJ492" s="42">
        <v>4.9088359046283312</v>
      </c>
      <c r="AK492" s="42">
        <v>5.4347826086956523</v>
      </c>
      <c r="AL492" s="42">
        <v>5.4347826086956523</v>
      </c>
      <c r="AM492" s="42">
        <v>5.2594670406732122</v>
      </c>
      <c r="AN492" s="42">
        <v>5.0841514726507713</v>
      </c>
      <c r="AO492" s="42">
        <v>4.2075736325385691</v>
      </c>
      <c r="AP492" s="42">
        <v>4.5582047685834501</v>
      </c>
      <c r="AQ492" s="42">
        <v>4.032258064516129</v>
      </c>
      <c r="AR492" s="42">
        <v>3.7766830870279149</v>
      </c>
      <c r="AS492" s="42">
        <v>4.4334975369458132</v>
      </c>
      <c r="AT492" s="42">
        <v>4.4334975369458132</v>
      </c>
      <c r="AU492" s="42">
        <v>3.9408866995073892</v>
      </c>
      <c r="AV492" s="42">
        <v>3.9408866995073892</v>
      </c>
      <c r="AW492" s="42">
        <v>3.9408866995073892</v>
      </c>
      <c r="AX492" s="42">
        <v>3.7766830870279149</v>
      </c>
      <c r="AY492" s="42">
        <v>4.1050903119868636</v>
      </c>
      <c r="AZ492" s="42">
        <v>3.4482758620689657</v>
      </c>
      <c r="BA492" s="42">
        <v>3.284072249589491</v>
      </c>
      <c r="BB492" s="42">
        <v>3.1198686371100166</v>
      </c>
      <c r="BC492" s="42">
        <v>2.9556650246305418</v>
      </c>
      <c r="BD492" s="42">
        <v>3.1198686371100166</v>
      </c>
      <c r="BE492" s="42">
        <v>3.0006317119393557</v>
      </c>
      <c r="BF492" s="42">
        <v>2.6847757422615288</v>
      </c>
      <c r="BG492" s="42">
        <v>2.5268477574226154</v>
      </c>
      <c r="BH492" s="42">
        <v>2.6847757422615288</v>
      </c>
      <c r="BI492" s="42">
        <v>2.6847757422615288</v>
      </c>
      <c r="BJ492" s="42">
        <v>2.5268477574226154</v>
      </c>
      <c r="BK492" s="42">
        <v>2.3689197725837019</v>
      </c>
      <c r="BL492" s="42">
        <v>2.3689197725837019</v>
      </c>
      <c r="BM492" s="42">
        <v>2.3689197725837019</v>
      </c>
      <c r="BN492" s="42">
        <v>2.2109917877447884</v>
      </c>
      <c r="BO492" s="42">
        <v>2.2109917877447884</v>
      </c>
      <c r="BP492" s="42">
        <v>2.3689197725837019</v>
      </c>
    </row>
    <row r="493" spans="1:68" x14ac:dyDescent="0.25">
      <c r="A493" s="9" t="s">
        <v>1006</v>
      </c>
      <c r="B493" s="2" t="s">
        <v>1832</v>
      </c>
      <c r="C493" s="2" t="s">
        <v>970</v>
      </c>
      <c r="D493" s="2" t="s">
        <v>1007</v>
      </c>
      <c r="E493" s="42">
        <v>2.4358557973367976</v>
      </c>
      <c r="F493" s="42">
        <v>2.4358557973367976</v>
      </c>
      <c r="G493" s="42">
        <v>2.4358557973367976</v>
      </c>
      <c r="H493" s="42">
        <v>2.2734654108476779</v>
      </c>
      <c r="I493" s="42">
        <v>2.2734654108476779</v>
      </c>
      <c r="J493" s="42">
        <v>2.1110750243585579</v>
      </c>
      <c r="K493" s="42">
        <v>2.2734654108476779</v>
      </c>
      <c r="L493" s="42">
        <v>2.4358557973367976</v>
      </c>
      <c r="M493" s="42">
        <v>2.4358557973367976</v>
      </c>
      <c r="N493" s="42">
        <v>2.2734654108476779</v>
      </c>
      <c r="O493" s="42">
        <v>2.1110750243585579</v>
      </c>
      <c r="P493" s="42">
        <v>2.1110750243585579</v>
      </c>
      <c r="Q493" s="42">
        <v>2.4358557973367976</v>
      </c>
      <c r="R493" s="42">
        <v>2.4606299212598426</v>
      </c>
      <c r="S493" s="42">
        <v>2.4606299212598426</v>
      </c>
      <c r="T493" s="42">
        <v>2.2965879265091864</v>
      </c>
      <c r="U493" s="42">
        <v>2.2965879265091864</v>
      </c>
      <c r="V493" s="42">
        <v>2.6246719160104988</v>
      </c>
      <c r="W493" s="42">
        <v>2.4606299212598426</v>
      </c>
      <c r="X493" s="42">
        <v>2.2965879265091864</v>
      </c>
      <c r="Y493" s="42">
        <v>2.4606299212598426</v>
      </c>
      <c r="Z493" s="42">
        <v>2.6246719160104988</v>
      </c>
      <c r="AA493" s="42">
        <v>2.4606299212598426</v>
      </c>
      <c r="AB493" s="42">
        <v>2.2965879265091864</v>
      </c>
      <c r="AC493" s="42">
        <v>1.9685039370078741</v>
      </c>
      <c r="AD493" s="42">
        <v>1.9685039370078741</v>
      </c>
      <c r="AE493" s="42">
        <v>1.9474196689386563</v>
      </c>
      <c r="AF493" s="42">
        <v>2.109704641350211</v>
      </c>
      <c r="AG493" s="42">
        <v>2.109704641350211</v>
      </c>
      <c r="AH493" s="42">
        <v>2.109704641350211</v>
      </c>
      <c r="AI493" s="42">
        <v>1.9474196689386563</v>
      </c>
      <c r="AJ493" s="42">
        <v>1.7851346965271018</v>
      </c>
      <c r="AK493" s="42">
        <v>1.7851346965271018</v>
      </c>
      <c r="AL493" s="42">
        <v>1.6228497241155471</v>
      </c>
      <c r="AM493" s="42">
        <v>1.7851346965271018</v>
      </c>
      <c r="AN493" s="42">
        <v>1.7851346965271018</v>
      </c>
      <c r="AO493" s="42">
        <v>1.7851346965271018</v>
      </c>
      <c r="AP493" s="42">
        <v>1.7851346965271018</v>
      </c>
      <c r="AQ493" s="42">
        <v>1.7851346965271018</v>
      </c>
      <c r="AR493" s="42">
        <v>1.7622556872797179</v>
      </c>
      <c r="AS493" s="42">
        <v>1.4418455623197692</v>
      </c>
      <c r="AT493" s="42">
        <v>1.4418455623197692</v>
      </c>
      <c r="AU493" s="42">
        <v>1.281640499839795</v>
      </c>
      <c r="AV493" s="42">
        <v>1.4418455623197692</v>
      </c>
      <c r="AW493" s="42">
        <v>1.281640499839795</v>
      </c>
      <c r="AX493" s="42">
        <v>1.1214354373598205</v>
      </c>
      <c r="AY493" s="42">
        <v>0.96123037487984619</v>
      </c>
      <c r="AZ493" s="42">
        <v>1.1214354373598205</v>
      </c>
      <c r="BA493" s="42">
        <v>1.1214354373598205</v>
      </c>
      <c r="BB493" s="42">
        <v>1.281640499839795</v>
      </c>
      <c r="BC493" s="42">
        <v>0.96123037487984619</v>
      </c>
      <c r="BD493" s="42">
        <v>0.96123037487984619</v>
      </c>
      <c r="BE493" s="42">
        <v>0.92194222495390288</v>
      </c>
      <c r="BF493" s="42">
        <v>1.0755992624462201</v>
      </c>
      <c r="BG493" s="42">
        <v>0.92194222495390288</v>
      </c>
      <c r="BH493" s="42">
        <v>0.76828518746158581</v>
      </c>
      <c r="BI493" s="42">
        <v>0.76828518746158581</v>
      </c>
      <c r="BJ493" s="42">
        <v>0.76828518746158581</v>
      </c>
      <c r="BK493" s="42">
        <v>0.92194222495390288</v>
      </c>
      <c r="BL493" s="42">
        <v>0.92194222495390288</v>
      </c>
      <c r="BM493" s="42">
        <v>0.61462814996926862</v>
      </c>
      <c r="BN493" s="42">
        <v>0.92194222495390288</v>
      </c>
      <c r="BO493" s="42">
        <v>0.76828518746158581</v>
      </c>
      <c r="BP493" s="42">
        <v>0.76828518746158581</v>
      </c>
    </row>
    <row r="494" spans="1:68" x14ac:dyDescent="0.25">
      <c r="A494" s="9" t="s">
        <v>1008</v>
      </c>
      <c r="B494" s="2" t="s">
        <v>1833</v>
      </c>
      <c r="C494" s="2" t="s">
        <v>970</v>
      </c>
      <c r="D494" s="2" t="s">
        <v>1009</v>
      </c>
      <c r="E494" s="42">
        <v>6.6929133858267722</v>
      </c>
      <c r="F494" s="42">
        <v>7.0866141732283472</v>
      </c>
      <c r="G494" s="42">
        <v>7.0866141732283472</v>
      </c>
      <c r="H494" s="42">
        <v>7.2834645669291342</v>
      </c>
      <c r="I494" s="42">
        <v>6.2992125984251972</v>
      </c>
      <c r="J494" s="42">
        <v>6.4960629921259843</v>
      </c>
      <c r="K494" s="42">
        <v>8.0708661417322833</v>
      </c>
      <c r="L494" s="42">
        <v>8.0708661417322833</v>
      </c>
      <c r="M494" s="42">
        <v>8.0708661417322833</v>
      </c>
      <c r="N494" s="42">
        <v>7.4803149606299213</v>
      </c>
      <c r="O494" s="42">
        <v>7.6771653543307092</v>
      </c>
      <c r="P494" s="42">
        <v>7.0866141732283472</v>
      </c>
      <c r="Q494" s="42">
        <v>7.4803149606299213</v>
      </c>
      <c r="R494" s="42">
        <v>7.3929961089494167</v>
      </c>
      <c r="S494" s="42">
        <v>7.1984435797665371</v>
      </c>
      <c r="T494" s="42">
        <v>7.3929961089494167</v>
      </c>
      <c r="U494" s="42">
        <v>7.3929961089494167</v>
      </c>
      <c r="V494" s="42">
        <v>7.0038910505836576</v>
      </c>
      <c r="W494" s="42">
        <v>7.3929961089494167</v>
      </c>
      <c r="X494" s="42">
        <v>7.1984435797665371</v>
      </c>
      <c r="Y494" s="42">
        <v>7.782101167315175</v>
      </c>
      <c r="Z494" s="42">
        <v>7.9766536964980546</v>
      </c>
      <c r="AA494" s="42">
        <v>8.1712062256809332</v>
      </c>
      <c r="AB494" s="42">
        <v>7.782101167315175</v>
      </c>
      <c r="AC494" s="42">
        <v>7.3929961089494167</v>
      </c>
      <c r="AD494" s="42">
        <v>7.3929961089494167</v>
      </c>
      <c r="AE494" s="42">
        <v>7.3330760324199149</v>
      </c>
      <c r="AF494" s="42">
        <v>7.5260517174835968</v>
      </c>
      <c r="AG494" s="42">
        <v>7.140100347356233</v>
      </c>
      <c r="AH494" s="42">
        <v>6.9471246622925511</v>
      </c>
      <c r="AI494" s="42">
        <v>6.7541489772288692</v>
      </c>
      <c r="AJ494" s="42">
        <v>6.3681976071015054</v>
      </c>
      <c r="AK494" s="42">
        <v>6.5611732921651873</v>
      </c>
      <c r="AL494" s="42">
        <v>6.1752219220378235</v>
      </c>
      <c r="AM494" s="42">
        <v>6.7541489772288692</v>
      </c>
      <c r="AN494" s="42">
        <v>6.3681976071015054</v>
      </c>
      <c r="AO494" s="42">
        <v>5.7892705519104588</v>
      </c>
      <c r="AP494" s="42">
        <v>5.5962948668467769</v>
      </c>
      <c r="AQ494" s="42">
        <v>5.2103434967194131</v>
      </c>
      <c r="AR494" s="42">
        <v>4.9306062819576333</v>
      </c>
      <c r="AS494" s="42">
        <v>4.9306062819576333</v>
      </c>
      <c r="AT494" s="42">
        <v>4.9306062819576333</v>
      </c>
      <c r="AU494" s="42">
        <v>5.2958363769174586</v>
      </c>
      <c r="AV494" s="42">
        <v>5.1132213294375459</v>
      </c>
      <c r="AW494" s="42">
        <v>4.5653761869978089</v>
      </c>
      <c r="AX494" s="42">
        <v>4.5653761869978089</v>
      </c>
      <c r="AY494" s="42">
        <v>4.3827611395178963</v>
      </c>
      <c r="AZ494" s="42">
        <v>4.0175310445580719</v>
      </c>
      <c r="BA494" s="42">
        <v>3.8349159970781592</v>
      </c>
      <c r="BB494" s="42">
        <v>3.8349159970781592</v>
      </c>
      <c r="BC494" s="42">
        <v>3.2870708546384222</v>
      </c>
      <c r="BD494" s="42">
        <v>3.10445580715851</v>
      </c>
      <c r="BE494" s="42">
        <v>2.9219663114472327</v>
      </c>
      <c r="BF494" s="42">
        <v>3.2657270539704366</v>
      </c>
      <c r="BG494" s="42">
        <v>2.9219663114472327</v>
      </c>
      <c r="BH494" s="42">
        <v>2.9219663114472327</v>
      </c>
      <c r="BI494" s="42">
        <v>3.4376074252320383</v>
      </c>
      <c r="BJ494" s="42">
        <v>2.9219663114472327</v>
      </c>
      <c r="BK494" s="42">
        <v>2.9219663114472327</v>
      </c>
      <c r="BL494" s="42">
        <v>3.0938466827088345</v>
      </c>
      <c r="BM494" s="42">
        <v>2.9219663114472327</v>
      </c>
      <c r="BN494" s="42">
        <v>2.750085940185631</v>
      </c>
      <c r="BO494" s="42">
        <v>2.9219663114472327</v>
      </c>
      <c r="BP494" s="42">
        <v>3.0938466827088345</v>
      </c>
    </row>
    <row r="495" spans="1:68" x14ac:dyDescent="0.25">
      <c r="A495" s="9" t="s">
        <v>1010</v>
      </c>
      <c r="B495" s="2" t="s">
        <v>1834</v>
      </c>
      <c r="C495" s="2" t="s">
        <v>970</v>
      </c>
      <c r="D495" s="2" t="s">
        <v>1011</v>
      </c>
      <c r="E495" s="42">
        <v>2.4805102763997167</v>
      </c>
      <c r="F495" s="42">
        <v>2.3033309709425942</v>
      </c>
      <c r="G495" s="42">
        <v>2.3033309709425942</v>
      </c>
      <c r="H495" s="42">
        <v>3.0120481927710845</v>
      </c>
      <c r="I495" s="42">
        <v>3.0120481927710845</v>
      </c>
      <c r="J495" s="42">
        <v>2.834868887313962</v>
      </c>
      <c r="K495" s="42">
        <v>3.3664068036853299</v>
      </c>
      <c r="L495" s="42">
        <v>3.5435861091424523</v>
      </c>
      <c r="M495" s="42">
        <v>3.7207654145995748</v>
      </c>
      <c r="N495" s="42">
        <v>3.3664068036853299</v>
      </c>
      <c r="O495" s="42">
        <v>3.3664068036853299</v>
      </c>
      <c r="P495" s="42">
        <v>3.3664068036853299</v>
      </c>
      <c r="Q495" s="42">
        <v>3.1892274982282069</v>
      </c>
      <c r="R495" s="42">
        <v>3.2142857142857144</v>
      </c>
      <c r="S495" s="42">
        <v>3.2142857142857144</v>
      </c>
      <c r="T495" s="42">
        <v>2.8571428571428572</v>
      </c>
      <c r="U495" s="42">
        <v>2.8571428571428572</v>
      </c>
      <c r="V495" s="42">
        <v>2.6785714285714284</v>
      </c>
      <c r="W495" s="42">
        <v>2.6785714285714284</v>
      </c>
      <c r="X495" s="42">
        <v>2.6785714285714284</v>
      </c>
      <c r="Y495" s="42">
        <v>2.6785714285714284</v>
      </c>
      <c r="Z495" s="42">
        <v>2.6785714285714284</v>
      </c>
      <c r="AA495" s="42">
        <v>2.6785714285714284</v>
      </c>
      <c r="AB495" s="42">
        <v>3.2142857142857144</v>
      </c>
      <c r="AC495" s="42">
        <v>3.0357142857142856</v>
      </c>
      <c r="AD495" s="42">
        <v>3.0357142857142856</v>
      </c>
      <c r="AE495" s="42">
        <v>3.0455034037979218</v>
      </c>
      <c r="AF495" s="42">
        <v>2.3289143676101753</v>
      </c>
      <c r="AG495" s="42">
        <v>2.5080616266571121</v>
      </c>
      <c r="AH495" s="42">
        <v>2.6872088857040488</v>
      </c>
      <c r="AI495" s="42">
        <v>2.3289143676101753</v>
      </c>
      <c r="AJ495" s="42">
        <v>2.3289143676101753</v>
      </c>
      <c r="AK495" s="42">
        <v>1.9706198495163023</v>
      </c>
      <c r="AL495" s="42">
        <v>2.149767108563239</v>
      </c>
      <c r="AM495" s="42">
        <v>2.149767108563239</v>
      </c>
      <c r="AN495" s="42">
        <v>1.7914725904693658</v>
      </c>
      <c r="AO495" s="42">
        <v>1.9706198495163023</v>
      </c>
      <c r="AP495" s="42">
        <v>1.7914725904693658</v>
      </c>
      <c r="AQ495" s="42">
        <v>1.9706198495163023</v>
      </c>
      <c r="AR495" s="42">
        <v>1.9503546099290781</v>
      </c>
      <c r="AS495" s="42">
        <v>1.773049645390071</v>
      </c>
      <c r="AT495" s="42">
        <v>1.9503546099290781</v>
      </c>
      <c r="AU495" s="42">
        <v>1.773049645390071</v>
      </c>
      <c r="AV495" s="42">
        <v>1.4184397163120568</v>
      </c>
      <c r="AW495" s="42">
        <v>1.4184397163120568</v>
      </c>
      <c r="AX495" s="42">
        <v>1.2411347517730498</v>
      </c>
      <c r="AY495" s="42">
        <v>1.2411347517730498</v>
      </c>
      <c r="AZ495" s="42">
        <v>1.4184397163120568</v>
      </c>
      <c r="BA495" s="42">
        <v>1.0638297872340425</v>
      </c>
      <c r="BB495" s="42">
        <v>1.2411347517730498</v>
      </c>
      <c r="BC495" s="42">
        <v>1.4184397163120568</v>
      </c>
      <c r="BD495" s="42">
        <v>1.2411347517730498</v>
      </c>
      <c r="BE495" s="42">
        <v>1.2006861063464838</v>
      </c>
      <c r="BF495" s="42">
        <v>1.0291595197255574</v>
      </c>
      <c r="BG495" s="42">
        <v>1.3722126929674101</v>
      </c>
      <c r="BH495" s="42">
        <v>1.2006861063464838</v>
      </c>
      <c r="BI495" s="42">
        <v>0.85763293310463129</v>
      </c>
      <c r="BJ495" s="42">
        <v>0.85763293310463129</v>
      </c>
      <c r="BK495" s="42">
        <v>0.85763293310463129</v>
      </c>
      <c r="BL495" s="42">
        <v>0.68610634648370505</v>
      </c>
      <c r="BM495" s="42">
        <v>0.85763293310463129</v>
      </c>
      <c r="BN495" s="42">
        <v>0.85763293310463129</v>
      </c>
      <c r="BO495" s="42">
        <v>0.68610634648370505</v>
      </c>
      <c r="BP495" s="42">
        <v>0.85763293310463129</v>
      </c>
    </row>
    <row r="496" spans="1:68" x14ac:dyDescent="0.25">
      <c r="A496" s="9" t="s">
        <v>1012</v>
      </c>
      <c r="B496" s="2" t="s">
        <v>1835</v>
      </c>
      <c r="C496" s="2" t="s">
        <v>1013</v>
      </c>
      <c r="D496" s="2" t="s">
        <v>1014</v>
      </c>
      <c r="E496" s="42">
        <v>1.5257192676547515</v>
      </c>
      <c r="F496" s="42">
        <v>1.7436791630340016</v>
      </c>
      <c r="G496" s="42">
        <v>1.7436791630340016</v>
      </c>
      <c r="H496" s="42">
        <v>1.7436791630340016</v>
      </c>
      <c r="I496" s="42">
        <v>1.7436791630340016</v>
      </c>
      <c r="J496" s="42">
        <v>1.5257192676547515</v>
      </c>
      <c r="K496" s="42">
        <v>1.5257192676547515</v>
      </c>
      <c r="L496" s="42">
        <v>1.7436791630340016</v>
      </c>
      <c r="M496" s="42">
        <v>1.5257192676547515</v>
      </c>
      <c r="N496" s="42">
        <v>1.9616390584132519</v>
      </c>
      <c r="O496" s="42">
        <v>1.7436791630340016</v>
      </c>
      <c r="P496" s="42">
        <v>1.5257192676547515</v>
      </c>
      <c r="Q496" s="42">
        <v>1.7436791630340016</v>
      </c>
      <c r="R496" s="42">
        <v>1.735357917570499</v>
      </c>
      <c r="S496" s="42">
        <v>1.9522776572668112</v>
      </c>
      <c r="T496" s="42">
        <v>1.9522776572668112</v>
      </c>
      <c r="U496" s="42">
        <v>1.9522776572668112</v>
      </c>
      <c r="V496" s="42">
        <v>1.9522776572668112</v>
      </c>
      <c r="W496" s="42">
        <v>2.1691973969631237</v>
      </c>
      <c r="X496" s="42">
        <v>1.735357917570499</v>
      </c>
      <c r="Y496" s="42">
        <v>1.9522776572668112</v>
      </c>
      <c r="Z496" s="42">
        <v>1.5184381778741864</v>
      </c>
      <c r="AA496" s="42">
        <v>1.9522776572668112</v>
      </c>
      <c r="AB496" s="42">
        <v>1.9522776572668112</v>
      </c>
      <c r="AC496" s="42">
        <v>1.5184381778741864</v>
      </c>
      <c r="AD496" s="42">
        <v>1.735357917570499</v>
      </c>
      <c r="AE496" s="42">
        <v>1.7293558149589279</v>
      </c>
      <c r="AF496" s="42">
        <v>1.7293558149589279</v>
      </c>
      <c r="AG496" s="42">
        <v>1.945525291828794</v>
      </c>
      <c r="AH496" s="42">
        <v>1.7293558149589279</v>
      </c>
      <c r="AI496" s="42">
        <v>1.513186338089062</v>
      </c>
      <c r="AJ496" s="42">
        <v>1.513186338089062</v>
      </c>
      <c r="AK496" s="42">
        <v>1.513186338089062</v>
      </c>
      <c r="AL496" s="42">
        <v>1.945525291828794</v>
      </c>
      <c r="AM496" s="42">
        <v>1.945525291828794</v>
      </c>
      <c r="AN496" s="42">
        <v>1.945525291828794</v>
      </c>
      <c r="AO496" s="42">
        <v>1.945525291828794</v>
      </c>
      <c r="AP496" s="42">
        <v>1.945525291828794</v>
      </c>
      <c r="AQ496" s="42">
        <v>2.3778642455685257</v>
      </c>
      <c r="AR496" s="42">
        <v>2.3324851569126381</v>
      </c>
      <c r="AS496" s="42">
        <v>2.1204410517387617</v>
      </c>
      <c r="AT496" s="42">
        <v>2.1204410517387617</v>
      </c>
      <c r="AU496" s="42">
        <v>1.9083969465648856</v>
      </c>
      <c r="AV496" s="42">
        <v>1.6963528413910094</v>
      </c>
      <c r="AW496" s="42">
        <v>1.4843087362171332</v>
      </c>
      <c r="AX496" s="42">
        <v>1.6963528413910094</v>
      </c>
      <c r="AY496" s="42">
        <v>1.4843087362171332</v>
      </c>
      <c r="AZ496" s="42">
        <v>1.0602205258693809</v>
      </c>
      <c r="BA496" s="42">
        <v>1.4843087362171332</v>
      </c>
      <c r="BB496" s="42">
        <v>1.272264631043257</v>
      </c>
      <c r="BC496" s="42">
        <v>1.272264631043257</v>
      </c>
      <c r="BD496" s="42">
        <v>1.4843087362171332</v>
      </c>
      <c r="BE496" s="42">
        <v>1.4656616415410386</v>
      </c>
      <c r="BF496" s="42">
        <v>1.0469011725293134</v>
      </c>
      <c r="BG496" s="42">
        <v>1.0469011725293134</v>
      </c>
      <c r="BH496" s="42">
        <v>0.83752093802345062</v>
      </c>
      <c r="BI496" s="42">
        <v>1.0469011725293134</v>
      </c>
      <c r="BJ496" s="42">
        <v>0.83752093802345062</v>
      </c>
      <c r="BK496" s="42">
        <v>0.83752093802345062</v>
      </c>
      <c r="BL496" s="42">
        <v>0.62814070351758799</v>
      </c>
      <c r="BM496" s="42">
        <v>0.62814070351758799</v>
      </c>
      <c r="BN496" s="42">
        <v>0.62814070351758799</v>
      </c>
      <c r="BO496" s="42">
        <v>0.62814070351758799</v>
      </c>
      <c r="BP496" s="42">
        <v>1.0469011725293134</v>
      </c>
    </row>
    <row r="497" spans="1:68" x14ac:dyDescent="0.25">
      <c r="A497" s="9" t="s">
        <v>1015</v>
      </c>
      <c r="B497" s="2" t="s">
        <v>1836</v>
      </c>
      <c r="C497" s="2" t="s">
        <v>1013</v>
      </c>
      <c r="D497" s="2" t="s">
        <v>1016</v>
      </c>
      <c r="E497" s="42">
        <v>1.0339123242349049</v>
      </c>
      <c r="F497" s="42">
        <v>1.2406947890818858</v>
      </c>
      <c r="G497" s="42">
        <v>1.0339123242349049</v>
      </c>
      <c r="H497" s="42">
        <v>1.0339123242349049</v>
      </c>
      <c r="I497" s="42">
        <v>1.0339123242349049</v>
      </c>
      <c r="J497" s="42">
        <v>1.0339123242349049</v>
      </c>
      <c r="K497" s="42">
        <v>0.82712985938792394</v>
      </c>
      <c r="L497" s="42">
        <v>1.0339123242349049</v>
      </c>
      <c r="M497" s="42">
        <v>1.2406947890818858</v>
      </c>
      <c r="N497" s="42">
        <v>1.0339123242349049</v>
      </c>
      <c r="O497" s="42">
        <v>0.6203473945409429</v>
      </c>
      <c r="P497" s="42">
        <v>0.6203473945409429</v>
      </c>
      <c r="Q497" s="42">
        <v>0.82712985938792394</v>
      </c>
      <c r="R497" s="42">
        <v>0.83927822073017211</v>
      </c>
      <c r="S497" s="42">
        <v>1.0490977759127151</v>
      </c>
      <c r="T497" s="42">
        <v>1.2589173310952582</v>
      </c>
      <c r="U497" s="42">
        <v>1.2589173310952582</v>
      </c>
      <c r="V497" s="42">
        <v>0.83927822073017211</v>
      </c>
      <c r="W497" s="42">
        <v>1.0490977759127151</v>
      </c>
      <c r="X497" s="42">
        <v>1.0490977759127151</v>
      </c>
      <c r="Y497" s="42">
        <v>1.0490977759127151</v>
      </c>
      <c r="Z497" s="42">
        <v>1.0490977759127151</v>
      </c>
      <c r="AA497" s="42">
        <v>0.83927822073017211</v>
      </c>
      <c r="AB497" s="42">
        <v>1.0490977759127151</v>
      </c>
      <c r="AC497" s="42">
        <v>1.0490977759127151</v>
      </c>
      <c r="AD497" s="42">
        <v>0.83927822073017211</v>
      </c>
      <c r="AE497" s="42">
        <v>0.83998320033599327</v>
      </c>
      <c r="AF497" s="42">
        <v>1.0499790004199916</v>
      </c>
      <c r="AG497" s="42">
        <v>1.0499790004199916</v>
      </c>
      <c r="AH497" s="42">
        <v>1.2599748005039899</v>
      </c>
      <c r="AI497" s="42">
        <v>1.2599748005039899</v>
      </c>
      <c r="AJ497" s="42">
        <v>1.2599748005039899</v>
      </c>
      <c r="AK497" s="42">
        <v>1.2599748005039899</v>
      </c>
      <c r="AL497" s="42">
        <v>1.0499790004199916</v>
      </c>
      <c r="AM497" s="42">
        <v>1.2599748005039899</v>
      </c>
      <c r="AN497" s="42">
        <v>1.2599748005039899</v>
      </c>
      <c r="AO497" s="42">
        <v>1.0499790004199916</v>
      </c>
      <c r="AP497" s="42">
        <v>1.0499790004199916</v>
      </c>
      <c r="AQ497" s="42">
        <v>1.2599748005039899</v>
      </c>
      <c r="AR497" s="42">
        <v>1.2536564981195153</v>
      </c>
      <c r="AS497" s="42">
        <v>1.0447137484329294</v>
      </c>
      <c r="AT497" s="42">
        <v>1.0447137484329294</v>
      </c>
      <c r="AU497" s="42">
        <v>0.83577099874634353</v>
      </c>
      <c r="AV497" s="42">
        <v>0.62682824905975765</v>
      </c>
      <c r="AW497" s="42">
        <v>1.0447137484329294</v>
      </c>
      <c r="AX497" s="42">
        <v>0.83577099874634353</v>
      </c>
      <c r="AY497" s="42">
        <v>0.83577099874634353</v>
      </c>
      <c r="AZ497" s="42">
        <v>0.62682824905975765</v>
      </c>
      <c r="BA497" s="42">
        <v>0.62682824905975765</v>
      </c>
      <c r="BB497" s="42">
        <v>0.62682824905975765</v>
      </c>
      <c r="BC497" s="42">
        <v>0.41788549937317176</v>
      </c>
      <c r="BD497" s="42">
        <v>0.62682824905975765</v>
      </c>
      <c r="BE497" s="42">
        <v>0.59904153354632594</v>
      </c>
      <c r="BF497" s="42">
        <v>0.79872204472843455</v>
      </c>
      <c r="BG497" s="42">
        <v>1.1980830670926519</v>
      </c>
      <c r="BH497" s="42">
        <v>0.59904153354632594</v>
      </c>
      <c r="BI497" s="42">
        <v>0.59904153354632594</v>
      </c>
      <c r="BJ497" s="42">
        <v>0.39936102236421728</v>
      </c>
      <c r="BK497" s="42">
        <v>0.79872204472843455</v>
      </c>
      <c r="BL497" s="42">
        <v>0.59904153354632594</v>
      </c>
      <c r="BM497" s="42">
        <v>0.59904153354632594</v>
      </c>
      <c r="BN497" s="42">
        <v>0.59904153354632594</v>
      </c>
      <c r="BO497" s="42">
        <v>0.79872204472843455</v>
      </c>
      <c r="BP497" s="42">
        <v>0.59904153354632594</v>
      </c>
    </row>
    <row r="498" spans="1:68" x14ac:dyDescent="0.25">
      <c r="A498" s="9" t="s">
        <v>1017</v>
      </c>
      <c r="B498" s="2" t="s">
        <v>1837</v>
      </c>
      <c r="C498" s="2" t="s">
        <v>1013</v>
      </c>
      <c r="D498" s="2" t="s">
        <v>1018</v>
      </c>
      <c r="E498" s="42">
        <v>1.5349194167306217</v>
      </c>
      <c r="F498" s="42">
        <v>1.7267843438219495</v>
      </c>
      <c r="G498" s="42">
        <v>1.7267843438219495</v>
      </c>
      <c r="H498" s="42">
        <v>1.7267843438219495</v>
      </c>
      <c r="I498" s="42">
        <v>1.7267843438219495</v>
      </c>
      <c r="J498" s="42">
        <v>1.5349194167306217</v>
      </c>
      <c r="K498" s="42">
        <v>1.5349194167306217</v>
      </c>
      <c r="L498" s="42">
        <v>1.5349194167306217</v>
      </c>
      <c r="M498" s="42">
        <v>1.9186492709132772</v>
      </c>
      <c r="N498" s="42">
        <v>1.7267843438219495</v>
      </c>
      <c r="O498" s="42">
        <v>1.9186492709132772</v>
      </c>
      <c r="P498" s="42">
        <v>1.5349194167306217</v>
      </c>
      <c r="Q498" s="42">
        <v>1.343054489639294</v>
      </c>
      <c r="R498" s="42">
        <v>1.3586956521739129</v>
      </c>
      <c r="S498" s="42">
        <v>1.3586956521739129</v>
      </c>
      <c r="T498" s="42">
        <v>1.3586956521739129</v>
      </c>
      <c r="U498" s="42">
        <v>1.3586956521739129</v>
      </c>
      <c r="V498" s="42">
        <v>1.5527950310559004</v>
      </c>
      <c r="W498" s="42">
        <v>1.5527950310559004</v>
      </c>
      <c r="X498" s="42">
        <v>1.3586956521739129</v>
      </c>
      <c r="Y498" s="42">
        <v>1.5527950310559004</v>
      </c>
      <c r="Z498" s="42">
        <v>1.5527950310559004</v>
      </c>
      <c r="AA498" s="42">
        <v>1.3586956521739129</v>
      </c>
      <c r="AB498" s="42">
        <v>0.9704968944099378</v>
      </c>
      <c r="AC498" s="42">
        <v>1.1645962732919255</v>
      </c>
      <c r="AD498" s="42">
        <v>1.3586956521739129</v>
      </c>
      <c r="AE498" s="42">
        <v>1.3602798289933928</v>
      </c>
      <c r="AF498" s="42">
        <v>1.3602798289933928</v>
      </c>
      <c r="AG498" s="42">
        <v>1.1659541391371939</v>
      </c>
      <c r="AH498" s="42">
        <v>1.1659541391371939</v>
      </c>
      <c r="AI498" s="42">
        <v>1.554605518849592</v>
      </c>
      <c r="AJ498" s="42">
        <v>1.1659541391371939</v>
      </c>
      <c r="AK498" s="42">
        <v>1.3602798289933928</v>
      </c>
      <c r="AL498" s="42">
        <v>1.7489312087057909</v>
      </c>
      <c r="AM498" s="42">
        <v>1.554605518849592</v>
      </c>
      <c r="AN498" s="42">
        <v>1.3602798289933928</v>
      </c>
      <c r="AO498" s="42">
        <v>1.3602798289933928</v>
      </c>
      <c r="AP498" s="42">
        <v>1.3602798289933928</v>
      </c>
      <c r="AQ498" s="42">
        <v>0.9716284492809949</v>
      </c>
      <c r="AR498" s="42">
        <v>0.96450617283950613</v>
      </c>
      <c r="AS498" s="42">
        <v>0.96450617283950613</v>
      </c>
      <c r="AT498" s="42">
        <v>1.1574074074074074</v>
      </c>
      <c r="AU498" s="42">
        <v>1.3503086419753085</v>
      </c>
      <c r="AV498" s="42">
        <v>1.1574074074074074</v>
      </c>
      <c r="AW498" s="42">
        <v>0.96450617283950613</v>
      </c>
      <c r="AX498" s="42">
        <v>1.3503086419753085</v>
      </c>
      <c r="AY498" s="42">
        <v>1.1574074074074074</v>
      </c>
      <c r="AZ498" s="42">
        <v>1.3503086419753085</v>
      </c>
      <c r="BA498" s="42">
        <v>1.1574074074074074</v>
      </c>
      <c r="BB498" s="42">
        <v>1.1574074074074074</v>
      </c>
      <c r="BC498" s="42">
        <v>0.57870370370370372</v>
      </c>
      <c r="BD498" s="42">
        <v>0.77160493827160492</v>
      </c>
      <c r="BE498" s="42">
        <v>0.7558578987150415</v>
      </c>
      <c r="BF498" s="42">
        <v>0.7558578987150415</v>
      </c>
      <c r="BG498" s="42">
        <v>0.7558578987150415</v>
      </c>
      <c r="BH498" s="42">
        <v>0.7558578987150415</v>
      </c>
      <c r="BI498" s="42">
        <v>0.94482237339380193</v>
      </c>
      <c r="BJ498" s="42">
        <v>0.94482237339380193</v>
      </c>
      <c r="BK498" s="42">
        <v>0.94482237339380193</v>
      </c>
      <c r="BL498" s="42">
        <v>0.94482237339380193</v>
      </c>
      <c r="BM498" s="42">
        <v>0.7558578987150415</v>
      </c>
      <c r="BN498" s="42">
        <v>0.7558578987150415</v>
      </c>
      <c r="BO498" s="42">
        <v>0.7558578987150415</v>
      </c>
      <c r="BP498" s="42">
        <v>0.94482237339380193</v>
      </c>
    </row>
    <row r="499" spans="1:68" x14ac:dyDescent="0.25">
      <c r="A499" s="9" t="s">
        <v>1019</v>
      </c>
      <c r="B499" s="2" t="s">
        <v>1838</v>
      </c>
      <c r="C499" s="2" t="s">
        <v>1013</v>
      </c>
      <c r="D499" s="2" t="s">
        <v>1020</v>
      </c>
      <c r="E499" s="42">
        <v>2.2573363431151243</v>
      </c>
      <c r="F499" s="42">
        <v>2.7088036117381491</v>
      </c>
      <c r="G499" s="42">
        <v>2.7088036117381491</v>
      </c>
      <c r="H499" s="42">
        <v>2.0316027088036117</v>
      </c>
      <c r="I499" s="42">
        <v>2.4830699774266369</v>
      </c>
      <c r="J499" s="42">
        <v>2.4830699774266369</v>
      </c>
      <c r="K499" s="42">
        <v>2.4830699774266369</v>
      </c>
      <c r="L499" s="42">
        <v>2.2573363431151243</v>
      </c>
      <c r="M499" s="42">
        <v>2.7088036117381491</v>
      </c>
      <c r="N499" s="42">
        <v>2.7088036117381491</v>
      </c>
      <c r="O499" s="42">
        <v>2.7088036117381491</v>
      </c>
      <c r="P499" s="42">
        <v>2.2573363431151243</v>
      </c>
      <c r="Q499" s="42">
        <v>2.2573363431151243</v>
      </c>
      <c r="R499" s="42">
        <v>2.2696323195642303</v>
      </c>
      <c r="S499" s="42">
        <v>2.7235587834770767</v>
      </c>
      <c r="T499" s="42">
        <v>2.7235587834770767</v>
      </c>
      <c r="U499" s="42">
        <v>2.4965955515206537</v>
      </c>
      <c r="V499" s="42">
        <v>3.1774852473899227</v>
      </c>
      <c r="W499" s="42">
        <v>2.9505220154334997</v>
      </c>
      <c r="X499" s="42">
        <v>2.7235587834770767</v>
      </c>
      <c r="Y499" s="42">
        <v>2.4965955515206537</v>
      </c>
      <c r="Z499" s="42">
        <v>2.7235587834770767</v>
      </c>
      <c r="AA499" s="42">
        <v>2.7235587834770767</v>
      </c>
      <c r="AB499" s="42">
        <v>2.7235587834770767</v>
      </c>
      <c r="AC499" s="42">
        <v>2.7235587834770767</v>
      </c>
      <c r="AD499" s="42">
        <v>2.9505220154334997</v>
      </c>
      <c r="AE499" s="42">
        <v>2.9465095194922939</v>
      </c>
      <c r="AF499" s="42">
        <v>2.7198549410698099</v>
      </c>
      <c r="AG499" s="42">
        <v>3.1731640979147779</v>
      </c>
      <c r="AH499" s="42">
        <v>2.9465095194922939</v>
      </c>
      <c r="AI499" s="42">
        <v>2.9465095194922939</v>
      </c>
      <c r="AJ499" s="42">
        <v>2.7198549410698099</v>
      </c>
      <c r="AK499" s="42">
        <v>2.7198549410698099</v>
      </c>
      <c r="AL499" s="42">
        <v>2.4932003626473258</v>
      </c>
      <c r="AM499" s="42">
        <v>2.7198549410698099</v>
      </c>
      <c r="AN499" s="42">
        <v>2.7198549410698099</v>
      </c>
      <c r="AO499" s="42">
        <v>2.4932003626473258</v>
      </c>
      <c r="AP499" s="42">
        <v>2.2665457842248413</v>
      </c>
      <c r="AQ499" s="42">
        <v>2.0398912058023573</v>
      </c>
      <c r="AR499" s="42">
        <v>2.0044543429844097</v>
      </c>
      <c r="AS499" s="42">
        <v>2.0044543429844097</v>
      </c>
      <c r="AT499" s="42">
        <v>2.0044543429844097</v>
      </c>
      <c r="AU499" s="42">
        <v>2.0044543429844097</v>
      </c>
      <c r="AV499" s="42">
        <v>2.0044543429844097</v>
      </c>
      <c r="AW499" s="42">
        <v>1.7817371937639199</v>
      </c>
      <c r="AX499" s="42">
        <v>2.2271714922048997</v>
      </c>
      <c r="AY499" s="42">
        <v>2.0044543429844097</v>
      </c>
      <c r="AZ499" s="42">
        <v>1.7817371937639199</v>
      </c>
      <c r="BA499" s="42">
        <v>1.7817371937639199</v>
      </c>
      <c r="BB499" s="42">
        <v>1.5590200445434299</v>
      </c>
      <c r="BC499" s="42">
        <v>1.7817371937639199</v>
      </c>
      <c r="BD499" s="42">
        <v>1.7817371937639199</v>
      </c>
      <c r="BE499" s="42">
        <v>1.6956337431114878</v>
      </c>
      <c r="BF499" s="42">
        <v>1.6956337431114878</v>
      </c>
      <c r="BG499" s="42">
        <v>1.6956337431114878</v>
      </c>
      <c r="BH499" s="42">
        <v>1.4836795252225519</v>
      </c>
      <c r="BI499" s="42">
        <v>1.4836795252225519</v>
      </c>
      <c r="BJ499" s="42">
        <v>1.4836795252225519</v>
      </c>
      <c r="BK499" s="42">
        <v>1.4836795252225519</v>
      </c>
      <c r="BL499" s="42">
        <v>1.6956337431114878</v>
      </c>
      <c r="BM499" s="42">
        <v>1.4836795252225519</v>
      </c>
      <c r="BN499" s="42">
        <v>1.6956337431114878</v>
      </c>
      <c r="BO499" s="42">
        <v>1.4836795252225519</v>
      </c>
      <c r="BP499" s="42">
        <v>1.0597710894446799</v>
      </c>
    </row>
    <row r="500" spans="1:68" x14ac:dyDescent="0.25">
      <c r="A500" s="9" t="s">
        <v>1021</v>
      </c>
      <c r="B500" s="2" t="s">
        <v>1839</v>
      </c>
      <c r="C500" s="2" t="s">
        <v>1013</v>
      </c>
      <c r="D500" s="2" t="s">
        <v>1022</v>
      </c>
      <c r="E500" s="42">
        <v>1.8285249898415279</v>
      </c>
      <c r="F500" s="42">
        <v>1.6253555465258025</v>
      </c>
      <c r="G500" s="42">
        <v>1.4221861032100773</v>
      </c>
      <c r="H500" s="42">
        <v>1.6253555465258025</v>
      </c>
      <c r="I500" s="42">
        <v>1.6253555465258025</v>
      </c>
      <c r="J500" s="42">
        <v>1.8285249898415279</v>
      </c>
      <c r="K500" s="42">
        <v>1.4221861032100773</v>
      </c>
      <c r="L500" s="42">
        <v>1.6253555465258025</v>
      </c>
      <c r="M500" s="42">
        <v>1.6253555465258025</v>
      </c>
      <c r="N500" s="42">
        <v>1.4221861032100773</v>
      </c>
      <c r="O500" s="42">
        <v>1.4221861032100773</v>
      </c>
      <c r="P500" s="42">
        <v>1.4221861032100773</v>
      </c>
      <c r="Q500" s="42">
        <v>1.2190166598943519</v>
      </c>
      <c r="R500" s="42">
        <v>1.2249897917517354</v>
      </c>
      <c r="S500" s="42">
        <v>1.2249897917517354</v>
      </c>
      <c r="T500" s="42">
        <v>1.4291547570436913</v>
      </c>
      <c r="U500" s="42">
        <v>1.2249897917517354</v>
      </c>
      <c r="V500" s="42">
        <v>1.2249897917517354</v>
      </c>
      <c r="W500" s="42">
        <v>1.2249897917517354</v>
      </c>
      <c r="X500" s="42">
        <v>1.2249897917517354</v>
      </c>
      <c r="Y500" s="42">
        <v>1.6333197223356473</v>
      </c>
      <c r="Z500" s="42">
        <v>1.6333197223356473</v>
      </c>
      <c r="AA500" s="42">
        <v>1.8374846876276032</v>
      </c>
      <c r="AB500" s="42">
        <v>2.0416496529195594</v>
      </c>
      <c r="AC500" s="42">
        <v>2.0416496529195594</v>
      </c>
      <c r="AD500" s="42">
        <v>1.8374846876276032</v>
      </c>
      <c r="AE500" s="42">
        <v>1.8367346938775511</v>
      </c>
      <c r="AF500" s="42">
        <v>2.0408163265306123</v>
      </c>
      <c r="AG500" s="42">
        <v>2.2448979591836733</v>
      </c>
      <c r="AH500" s="42">
        <v>2.2448979591836733</v>
      </c>
      <c r="AI500" s="42">
        <v>2.0408163265306123</v>
      </c>
      <c r="AJ500" s="42">
        <v>1.8367346938775511</v>
      </c>
      <c r="AK500" s="42">
        <v>2.2448979591836733</v>
      </c>
      <c r="AL500" s="42">
        <v>2.2448979591836733</v>
      </c>
      <c r="AM500" s="42">
        <v>1.8367346938775511</v>
      </c>
      <c r="AN500" s="42">
        <v>1.8367346938775511</v>
      </c>
      <c r="AO500" s="42">
        <v>1.4285714285714286</v>
      </c>
      <c r="AP500" s="42">
        <v>1.8367346938775511</v>
      </c>
      <c r="AQ500" s="42">
        <v>1.8367346938775511</v>
      </c>
      <c r="AR500" s="42">
        <v>1.8196522442377678</v>
      </c>
      <c r="AS500" s="42">
        <v>2.0218358269308534</v>
      </c>
      <c r="AT500" s="42">
        <v>1.6174686615446825</v>
      </c>
      <c r="AU500" s="42">
        <v>1.6174686615446825</v>
      </c>
      <c r="AV500" s="42">
        <v>1.6174686615446825</v>
      </c>
      <c r="AW500" s="42">
        <v>1.4152850788515972</v>
      </c>
      <c r="AX500" s="42">
        <v>1.4152850788515972</v>
      </c>
      <c r="AY500" s="42">
        <v>1.4152850788515972</v>
      </c>
      <c r="AZ500" s="42">
        <v>1.4152850788515972</v>
      </c>
      <c r="BA500" s="42">
        <v>1.4152850788515972</v>
      </c>
      <c r="BB500" s="42">
        <v>1.6174686615446825</v>
      </c>
      <c r="BC500" s="42">
        <v>1.4152850788515972</v>
      </c>
      <c r="BD500" s="42">
        <v>1.4152850788515972</v>
      </c>
      <c r="BE500" s="42">
        <v>1.4279885760913911</v>
      </c>
      <c r="BF500" s="42">
        <v>1.4279885760913911</v>
      </c>
      <c r="BG500" s="42">
        <v>1.2239902080783354</v>
      </c>
      <c r="BH500" s="42">
        <v>1.2239902080783354</v>
      </c>
      <c r="BI500" s="42">
        <v>1.2239902080783354</v>
      </c>
      <c r="BJ500" s="42">
        <v>1.0199918400652794</v>
      </c>
      <c r="BK500" s="42">
        <v>1.2239902080783354</v>
      </c>
      <c r="BL500" s="42">
        <v>1.2239902080783354</v>
      </c>
      <c r="BM500" s="42">
        <v>1.4279885760913911</v>
      </c>
      <c r="BN500" s="42">
        <v>1.631986944104447</v>
      </c>
      <c r="BO500" s="42">
        <v>1.2239902080783354</v>
      </c>
      <c r="BP500" s="42">
        <v>1.4279885760913911</v>
      </c>
    </row>
    <row r="501" spans="1:68" x14ac:dyDescent="0.25">
      <c r="A501" s="9" t="s">
        <v>1023</v>
      </c>
      <c r="B501" s="2" t="s">
        <v>1840</v>
      </c>
      <c r="C501" s="2" t="s">
        <v>1013</v>
      </c>
      <c r="D501" s="2" t="s">
        <v>1024</v>
      </c>
      <c r="E501" s="42">
        <v>2.8901734104046244</v>
      </c>
      <c r="F501" s="42">
        <v>2.8901734104046244</v>
      </c>
      <c r="G501" s="42">
        <v>2.6678523788350379</v>
      </c>
      <c r="H501" s="42">
        <v>2.6678523788350379</v>
      </c>
      <c r="I501" s="42">
        <v>2.2232103156958649</v>
      </c>
      <c r="J501" s="42">
        <v>2.6678523788350379</v>
      </c>
      <c r="K501" s="42">
        <v>2.4455313472654514</v>
      </c>
      <c r="L501" s="42">
        <v>2.6678523788350379</v>
      </c>
      <c r="M501" s="42">
        <v>3.3348154735437974</v>
      </c>
      <c r="N501" s="42">
        <v>2.8901734104046244</v>
      </c>
      <c r="O501" s="42">
        <v>2.8901734104046244</v>
      </c>
      <c r="P501" s="42">
        <v>2.6678523788350379</v>
      </c>
      <c r="Q501" s="42">
        <v>2.6678523788350379</v>
      </c>
      <c r="R501" s="42">
        <v>2.6501766784452294</v>
      </c>
      <c r="S501" s="42">
        <v>2.4293286219081272</v>
      </c>
      <c r="T501" s="42">
        <v>2.6501766784452294</v>
      </c>
      <c r="U501" s="42">
        <v>2.6501766784452294</v>
      </c>
      <c r="V501" s="42">
        <v>2.4293286219081272</v>
      </c>
      <c r="W501" s="42">
        <v>2.6501766784452294</v>
      </c>
      <c r="X501" s="42">
        <v>2.8710247349823321</v>
      </c>
      <c r="Y501" s="42">
        <v>2.8710247349823321</v>
      </c>
      <c r="Z501" s="42">
        <v>2.4293286219081272</v>
      </c>
      <c r="AA501" s="42">
        <v>2.6501766784452294</v>
      </c>
      <c r="AB501" s="42">
        <v>2.6501766784452294</v>
      </c>
      <c r="AC501" s="42">
        <v>2.2084805653710249</v>
      </c>
      <c r="AD501" s="42">
        <v>2.6501766784452294</v>
      </c>
      <c r="AE501" s="42">
        <v>2.658396101019052</v>
      </c>
      <c r="AF501" s="42">
        <v>3.1014621178555606</v>
      </c>
      <c r="AG501" s="42">
        <v>2.8799291094373061</v>
      </c>
      <c r="AH501" s="42">
        <v>2.658396101019052</v>
      </c>
      <c r="AI501" s="42">
        <v>2.4368630926007975</v>
      </c>
      <c r="AJ501" s="42">
        <v>2.658396101019052</v>
      </c>
      <c r="AK501" s="42">
        <v>2.8799291094373061</v>
      </c>
      <c r="AL501" s="42">
        <v>2.658396101019052</v>
      </c>
      <c r="AM501" s="42">
        <v>2.4368630926007975</v>
      </c>
      <c r="AN501" s="42">
        <v>2.658396101019052</v>
      </c>
      <c r="AO501" s="42">
        <v>2.4368630926007975</v>
      </c>
      <c r="AP501" s="42">
        <v>2.4368630926007975</v>
      </c>
      <c r="AQ501" s="42">
        <v>2.658396101019052</v>
      </c>
      <c r="AR501" s="42">
        <v>2.6098303610265337</v>
      </c>
      <c r="AS501" s="42">
        <v>2.6098303610265337</v>
      </c>
      <c r="AT501" s="42">
        <v>2.6098303610265337</v>
      </c>
      <c r="AU501" s="42">
        <v>2.6098303610265337</v>
      </c>
      <c r="AV501" s="42">
        <v>2.1748586341887779</v>
      </c>
      <c r="AW501" s="42">
        <v>1.9573727707699</v>
      </c>
      <c r="AX501" s="42">
        <v>1.7398869073510224</v>
      </c>
      <c r="AY501" s="42">
        <v>1.7398869073510224</v>
      </c>
      <c r="AZ501" s="42">
        <v>1.9573727707699</v>
      </c>
      <c r="BA501" s="42">
        <v>1.7398869073510224</v>
      </c>
      <c r="BB501" s="42">
        <v>1.9573727707699</v>
      </c>
      <c r="BC501" s="42">
        <v>1.7398869073510224</v>
      </c>
      <c r="BD501" s="42">
        <v>1.7398869073510224</v>
      </c>
      <c r="BE501" s="42">
        <v>1.747487986020096</v>
      </c>
      <c r="BF501" s="42">
        <v>1.5290519877675841</v>
      </c>
      <c r="BG501" s="42">
        <v>1.310615989515072</v>
      </c>
      <c r="BH501" s="42">
        <v>1.5290519877675841</v>
      </c>
      <c r="BI501" s="42">
        <v>1.5290519877675841</v>
      </c>
      <c r="BJ501" s="42">
        <v>1.747487986020096</v>
      </c>
      <c r="BK501" s="42">
        <v>1.5290519877675841</v>
      </c>
      <c r="BL501" s="42">
        <v>1.747487986020096</v>
      </c>
      <c r="BM501" s="42">
        <v>1.747487986020096</v>
      </c>
      <c r="BN501" s="42">
        <v>1.9659239842726082</v>
      </c>
      <c r="BO501" s="42">
        <v>1.9659239842726082</v>
      </c>
      <c r="BP501" s="42">
        <v>1.9659239842726082</v>
      </c>
    </row>
    <row r="502" spans="1:68" x14ac:dyDescent="0.25">
      <c r="A502" s="9" t="s">
        <v>1025</v>
      </c>
      <c r="B502" s="2" t="s">
        <v>1841</v>
      </c>
      <c r="C502" s="2" t="s">
        <v>1013</v>
      </c>
      <c r="D502" s="2" t="s">
        <v>1026</v>
      </c>
      <c r="E502" s="42">
        <v>1.7108639863130881</v>
      </c>
      <c r="F502" s="42">
        <v>1.2831479897348161</v>
      </c>
      <c r="G502" s="42">
        <v>1.4970059880239521</v>
      </c>
      <c r="H502" s="42">
        <v>1.4970059880239521</v>
      </c>
      <c r="I502" s="42">
        <v>1.4970059880239521</v>
      </c>
      <c r="J502" s="42">
        <v>1.4970059880239521</v>
      </c>
      <c r="K502" s="42">
        <v>2.1385799828913603</v>
      </c>
      <c r="L502" s="42">
        <v>2.3524379811804961</v>
      </c>
      <c r="M502" s="42">
        <v>1.9247219846022241</v>
      </c>
      <c r="N502" s="42">
        <v>1.9247219846022241</v>
      </c>
      <c r="O502" s="42">
        <v>1.9247219846022241</v>
      </c>
      <c r="P502" s="42">
        <v>2.3524379811804961</v>
      </c>
      <c r="Q502" s="42">
        <v>1.9247219846022241</v>
      </c>
      <c r="R502" s="42">
        <v>1.9011406844106462</v>
      </c>
      <c r="S502" s="42">
        <v>2.3236163920574566</v>
      </c>
      <c r="T502" s="42">
        <v>2.1123785382340512</v>
      </c>
      <c r="U502" s="42">
        <v>1.6899028305872412</v>
      </c>
      <c r="V502" s="42">
        <v>1.2674271229404308</v>
      </c>
      <c r="W502" s="42">
        <v>1.478664976763836</v>
      </c>
      <c r="X502" s="42">
        <v>1.6899028305872412</v>
      </c>
      <c r="Y502" s="42">
        <v>1.2674271229404308</v>
      </c>
      <c r="Z502" s="42">
        <v>1.6899028305872412</v>
      </c>
      <c r="AA502" s="42">
        <v>1.478664976763836</v>
      </c>
      <c r="AB502" s="42">
        <v>1.6899028305872412</v>
      </c>
      <c r="AC502" s="42">
        <v>1.478664976763836</v>
      </c>
      <c r="AD502" s="42">
        <v>1.6899028305872412</v>
      </c>
      <c r="AE502" s="42">
        <v>1.680672268907563</v>
      </c>
      <c r="AF502" s="42">
        <v>1.8907563025210083</v>
      </c>
      <c r="AG502" s="42">
        <v>1.8907563025210083</v>
      </c>
      <c r="AH502" s="42">
        <v>2.1008403361344539</v>
      </c>
      <c r="AI502" s="42">
        <v>1.8907563025210083</v>
      </c>
      <c r="AJ502" s="42">
        <v>2.1008403361344539</v>
      </c>
      <c r="AK502" s="42">
        <v>2.3109243697478989</v>
      </c>
      <c r="AL502" s="42">
        <v>1.8907563025210083</v>
      </c>
      <c r="AM502" s="42">
        <v>1.8907563025210083</v>
      </c>
      <c r="AN502" s="42">
        <v>1.8907563025210083</v>
      </c>
      <c r="AO502" s="42">
        <v>1.680672268907563</v>
      </c>
      <c r="AP502" s="42">
        <v>1.680672268907563</v>
      </c>
      <c r="AQ502" s="42">
        <v>1.4705882352941175</v>
      </c>
      <c r="AR502" s="42">
        <v>1.4427040395713107</v>
      </c>
      <c r="AS502" s="42">
        <v>1.8549051937345424</v>
      </c>
      <c r="AT502" s="42">
        <v>1.6488046166529264</v>
      </c>
      <c r="AU502" s="42">
        <v>1.6488046166529264</v>
      </c>
      <c r="AV502" s="42">
        <v>1.4427040395713107</v>
      </c>
      <c r="AW502" s="42">
        <v>1.2366034624896949</v>
      </c>
      <c r="AX502" s="42">
        <v>1.6488046166529264</v>
      </c>
      <c r="AY502" s="42">
        <v>1.6488046166529264</v>
      </c>
      <c r="AZ502" s="42">
        <v>1.6488046166529264</v>
      </c>
      <c r="BA502" s="42">
        <v>1.6488046166529264</v>
      </c>
      <c r="BB502" s="42">
        <v>1.6488046166529264</v>
      </c>
      <c r="BC502" s="42">
        <v>1.4427040395713107</v>
      </c>
      <c r="BD502" s="42">
        <v>1.2366034624896949</v>
      </c>
      <c r="BE502" s="42">
        <v>1.2239902080783354</v>
      </c>
      <c r="BF502" s="42">
        <v>1.2239902080783354</v>
      </c>
      <c r="BG502" s="42">
        <v>1.2239902080783354</v>
      </c>
      <c r="BH502" s="42">
        <v>1.4279885760913911</v>
      </c>
      <c r="BI502" s="42">
        <v>1.4279885760913911</v>
      </c>
      <c r="BJ502" s="42">
        <v>1.2239902080783354</v>
      </c>
      <c r="BK502" s="42">
        <v>1.2239902080783354</v>
      </c>
      <c r="BL502" s="42">
        <v>1.0199918400652794</v>
      </c>
      <c r="BM502" s="42">
        <v>1.4279885760913911</v>
      </c>
      <c r="BN502" s="42">
        <v>1.631986944104447</v>
      </c>
      <c r="BO502" s="42">
        <v>1.2239902080783354</v>
      </c>
      <c r="BP502" s="42">
        <v>1.0199918400652794</v>
      </c>
    </row>
    <row r="503" spans="1:68" x14ac:dyDescent="0.25">
      <c r="A503" s="9" t="s">
        <v>1027</v>
      </c>
      <c r="B503" s="2" t="s">
        <v>1842</v>
      </c>
      <c r="C503" s="2" t="s">
        <v>1013</v>
      </c>
      <c r="D503" s="2" t="s">
        <v>284</v>
      </c>
      <c r="E503" s="42">
        <v>3.3662477558348294</v>
      </c>
      <c r="F503" s="42">
        <v>3.141831238779174</v>
      </c>
      <c r="G503" s="42">
        <v>3.141831238779174</v>
      </c>
      <c r="H503" s="42">
        <v>2.6929982046678633</v>
      </c>
      <c r="I503" s="42">
        <v>2.6929982046678633</v>
      </c>
      <c r="J503" s="42">
        <v>2.468581687612208</v>
      </c>
      <c r="K503" s="42">
        <v>3.141831238779174</v>
      </c>
      <c r="L503" s="42">
        <v>3.3662477558348294</v>
      </c>
      <c r="M503" s="42">
        <v>3.141831238779174</v>
      </c>
      <c r="N503" s="42">
        <v>3.3662477558348294</v>
      </c>
      <c r="O503" s="42">
        <v>3.141831238779174</v>
      </c>
      <c r="P503" s="42">
        <v>3.141831238779174</v>
      </c>
      <c r="Q503" s="42">
        <v>3.141831238779174</v>
      </c>
      <c r="R503" s="42">
        <v>3.1014621178555606</v>
      </c>
      <c r="S503" s="42">
        <v>2.8799291094373061</v>
      </c>
      <c r="T503" s="42">
        <v>3.3229951262738147</v>
      </c>
      <c r="U503" s="42">
        <v>3.1014621178555606</v>
      </c>
      <c r="V503" s="42">
        <v>2.4368630926007975</v>
      </c>
      <c r="W503" s="42">
        <v>2.4368630926007975</v>
      </c>
      <c r="X503" s="42">
        <v>2.8799291094373061</v>
      </c>
      <c r="Y503" s="42">
        <v>3.1014621178555606</v>
      </c>
      <c r="Z503" s="42">
        <v>3.3229951262738147</v>
      </c>
      <c r="AA503" s="42">
        <v>3.5445281346920692</v>
      </c>
      <c r="AB503" s="42">
        <v>3.7660611431103233</v>
      </c>
      <c r="AC503" s="42">
        <v>3.5445281346920692</v>
      </c>
      <c r="AD503" s="42">
        <v>3.5445281346920692</v>
      </c>
      <c r="AE503" s="42">
        <v>3.5242290748898681</v>
      </c>
      <c r="AF503" s="42">
        <v>3.7444933920704848</v>
      </c>
      <c r="AG503" s="42">
        <v>3.5242290748898681</v>
      </c>
      <c r="AH503" s="42">
        <v>3.303964757709251</v>
      </c>
      <c r="AI503" s="42">
        <v>2.8634361233480177</v>
      </c>
      <c r="AJ503" s="42">
        <v>2.8634361233480177</v>
      </c>
      <c r="AK503" s="42">
        <v>3.0837004405286343</v>
      </c>
      <c r="AL503" s="42">
        <v>3.303964757709251</v>
      </c>
      <c r="AM503" s="42">
        <v>2.8634361233480177</v>
      </c>
      <c r="AN503" s="42">
        <v>2.8634361233480177</v>
      </c>
      <c r="AO503" s="42">
        <v>2.4229074889867843</v>
      </c>
      <c r="AP503" s="42">
        <v>2.4229074889867843</v>
      </c>
      <c r="AQ503" s="42">
        <v>2.643171806167401</v>
      </c>
      <c r="AR503" s="42">
        <v>2.574002574002574</v>
      </c>
      <c r="AS503" s="42">
        <v>2.7885027885027887</v>
      </c>
      <c r="AT503" s="42">
        <v>3.0030030030030033</v>
      </c>
      <c r="AU503" s="42">
        <v>3.0030030030030033</v>
      </c>
      <c r="AV503" s="42">
        <v>2.574002574002574</v>
      </c>
      <c r="AW503" s="42">
        <v>2.7885027885027887</v>
      </c>
      <c r="AX503" s="42">
        <v>3.0030030030030033</v>
      </c>
      <c r="AY503" s="42">
        <v>3.0030030030030033</v>
      </c>
      <c r="AZ503" s="42">
        <v>3.4320034320034321</v>
      </c>
      <c r="BA503" s="42">
        <v>3.2175032175032179</v>
      </c>
      <c r="BB503" s="42">
        <v>2.7885027885027887</v>
      </c>
      <c r="BC503" s="42">
        <v>2.574002574002574</v>
      </c>
      <c r="BD503" s="42">
        <v>2.7885027885027887</v>
      </c>
      <c r="BE503" s="42">
        <v>2.7072053311120365</v>
      </c>
      <c r="BF503" s="42">
        <v>2.9154518950437316</v>
      </c>
      <c r="BG503" s="42">
        <v>2.7072053311120365</v>
      </c>
      <c r="BH503" s="42">
        <v>2.9154518950437316</v>
      </c>
      <c r="BI503" s="42">
        <v>2.7072053311120365</v>
      </c>
      <c r="BJ503" s="42">
        <v>2.0824656393169509</v>
      </c>
      <c r="BK503" s="42">
        <v>2.2907122032486464</v>
      </c>
      <c r="BL503" s="42">
        <v>2.2907122032486464</v>
      </c>
      <c r="BM503" s="42">
        <v>2.0824656393169509</v>
      </c>
      <c r="BN503" s="42">
        <v>2.0824656393169509</v>
      </c>
      <c r="BO503" s="42">
        <v>2.0824656393169509</v>
      </c>
      <c r="BP503" s="42">
        <v>1.6659725114535608</v>
      </c>
    </row>
    <row r="504" spans="1:68" x14ac:dyDescent="0.25">
      <c r="A504" s="9" t="s">
        <v>1028</v>
      </c>
      <c r="B504" s="2" t="s">
        <v>1843</v>
      </c>
      <c r="C504" s="2" t="s">
        <v>1013</v>
      </c>
      <c r="D504" s="2" t="s">
        <v>1029</v>
      </c>
      <c r="E504" s="42">
        <v>1.2915129151291511</v>
      </c>
      <c r="F504" s="42">
        <v>1.6605166051660516</v>
      </c>
      <c r="G504" s="42">
        <v>1.4760147601476015</v>
      </c>
      <c r="H504" s="42">
        <v>1.6605166051660516</v>
      </c>
      <c r="I504" s="42">
        <v>1.2915129151291511</v>
      </c>
      <c r="J504" s="42">
        <v>1.2915129151291511</v>
      </c>
      <c r="K504" s="42">
        <v>1.2915129151291511</v>
      </c>
      <c r="L504" s="42">
        <v>1.4760147601476015</v>
      </c>
      <c r="M504" s="42">
        <v>1.6605166051660516</v>
      </c>
      <c r="N504" s="42">
        <v>1.2915129151291511</v>
      </c>
      <c r="O504" s="42">
        <v>1.4760147601476015</v>
      </c>
      <c r="P504" s="42">
        <v>1.4760147601476015</v>
      </c>
      <c r="Q504" s="42">
        <v>1.6605166051660516</v>
      </c>
      <c r="R504" s="42">
        <v>1.6791044776119401</v>
      </c>
      <c r="S504" s="42">
        <v>1.6791044776119401</v>
      </c>
      <c r="T504" s="42">
        <v>1.4925373134328357</v>
      </c>
      <c r="U504" s="42">
        <v>1.3059701492537312</v>
      </c>
      <c r="V504" s="42">
        <v>1.1194029850746268</v>
      </c>
      <c r="W504" s="42">
        <v>1.1194029850746268</v>
      </c>
      <c r="X504" s="42">
        <v>0.93283582089552242</v>
      </c>
      <c r="Y504" s="42">
        <v>1.3059701492537312</v>
      </c>
      <c r="Z504" s="42">
        <v>1.1194029850746268</v>
      </c>
      <c r="AA504" s="42">
        <v>1.6791044776119401</v>
      </c>
      <c r="AB504" s="42">
        <v>1.6791044776119401</v>
      </c>
      <c r="AC504" s="42">
        <v>1.4925373134328357</v>
      </c>
      <c r="AD504" s="42">
        <v>1.6791044776119401</v>
      </c>
      <c r="AE504" s="42">
        <v>1.6747301823595087</v>
      </c>
      <c r="AF504" s="42">
        <v>1.48864905098623</v>
      </c>
      <c r="AG504" s="42">
        <v>1.1164867882396725</v>
      </c>
      <c r="AH504" s="42">
        <v>1.1164867882396725</v>
      </c>
      <c r="AI504" s="42">
        <v>1.1164867882396725</v>
      </c>
      <c r="AJ504" s="42">
        <v>1.1164867882396725</v>
      </c>
      <c r="AK504" s="42">
        <v>1.1164867882396725</v>
      </c>
      <c r="AL504" s="42">
        <v>1.1164867882396725</v>
      </c>
      <c r="AM504" s="42">
        <v>1.3025679196129512</v>
      </c>
      <c r="AN504" s="42">
        <v>1.1164867882396725</v>
      </c>
      <c r="AO504" s="42">
        <v>1.1164867882396725</v>
      </c>
      <c r="AP504" s="42">
        <v>1.1164867882396725</v>
      </c>
      <c r="AQ504" s="42">
        <v>1.1164867882396725</v>
      </c>
      <c r="AR504" s="42">
        <v>1.1041589988958409</v>
      </c>
      <c r="AS504" s="42">
        <v>0.92013249907986749</v>
      </c>
      <c r="AT504" s="42">
        <v>0.73610599926389397</v>
      </c>
      <c r="AU504" s="42">
        <v>0.73610599926389397</v>
      </c>
      <c r="AV504" s="42">
        <v>0.73610599926389397</v>
      </c>
      <c r="AW504" s="42">
        <v>0.73610599926389397</v>
      </c>
      <c r="AX504" s="42">
        <v>0.73610599926389397</v>
      </c>
      <c r="AY504" s="42">
        <v>0.73610599926389397</v>
      </c>
      <c r="AZ504" s="42">
        <v>0.92013249907986749</v>
      </c>
      <c r="BA504" s="42">
        <v>0.55207949944792045</v>
      </c>
      <c r="BB504" s="42">
        <v>0.73610599926389397</v>
      </c>
      <c r="BC504" s="42">
        <v>0.92013249907986749</v>
      </c>
      <c r="BD504" s="42">
        <v>0.92013249907986749</v>
      </c>
      <c r="BE504" s="42">
        <v>0.88028169014084512</v>
      </c>
      <c r="BF504" s="42">
        <v>0.52816901408450712</v>
      </c>
      <c r="BG504" s="42">
        <v>0.70422535211267612</v>
      </c>
      <c r="BH504" s="42">
        <v>0.70422535211267612</v>
      </c>
      <c r="BI504" s="42">
        <v>0.70422535211267612</v>
      </c>
      <c r="BJ504" s="42">
        <v>0.70422535211267612</v>
      </c>
      <c r="BK504" s="42">
        <v>0.88028169014084512</v>
      </c>
      <c r="BL504" s="42">
        <v>0.70422535211267612</v>
      </c>
      <c r="BM504" s="42">
        <v>0.70422535211267612</v>
      </c>
      <c r="BN504" s="42">
        <v>0.88028169014084512</v>
      </c>
      <c r="BO504" s="42">
        <v>1.0563380281690142</v>
      </c>
      <c r="BP504" s="42">
        <v>0.88028169014084512</v>
      </c>
    </row>
    <row r="505" spans="1:68" x14ac:dyDescent="0.25">
      <c r="A505" s="9" t="s">
        <v>1030</v>
      </c>
      <c r="B505" s="2" t="s">
        <v>1844</v>
      </c>
      <c r="C505" s="2" t="s">
        <v>1013</v>
      </c>
      <c r="D505" s="2" t="s">
        <v>1031</v>
      </c>
      <c r="E505" s="42">
        <v>1.9448373408769448</v>
      </c>
      <c r="F505" s="42">
        <v>1.768033946251768</v>
      </c>
      <c r="G505" s="42">
        <v>2.1216407355021216</v>
      </c>
      <c r="H505" s="42">
        <v>1.9448373408769448</v>
      </c>
      <c r="I505" s="42">
        <v>1.5912305516265912</v>
      </c>
      <c r="J505" s="42">
        <v>1.5912305516265912</v>
      </c>
      <c r="K505" s="42">
        <v>1.768033946251768</v>
      </c>
      <c r="L505" s="42">
        <v>1.768033946251768</v>
      </c>
      <c r="M505" s="42">
        <v>2.1216407355021216</v>
      </c>
      <c r="N505" s="42">
        <v>1.768033946251768</v>
      </c>
      <c r="O505" s="42">
        <v>1.9448373408769448</v>
      </c>
      <c r="P505" s="42">
        <v>1.5912305516265912</v>
      </c>
      <c r="Q505" s="42">
        <v>1.9448373408769448</v>
      </c>
      <c r="R505" s="42">
        <v>1.9941986947063091</v>
      </c>
      <c r="S505" s="42">
        <v>1.8129079042784628</v>
      </c>
      <c r="T505" s="42">
        <v>1.9941986947063091</v>
      </c>
      <c r="U505" s="42">
        <v>1.8129079042784628</v>
      </c>
      <c r="V505" s="42">
        <v>1.9941986947063091</v>
      </c>
      <c r="W505" s="42">
        <v>1.9941986947063091</v>
      </c>
      <c r="X505" s="42">
        <v>2.1754894851341553</v>
      </c>
      <c r="Y505" s="42">
        <v>1.8129079042784628</v>
      </c>
      <c r="Z505" s="42">
        <v>1.6316171138506166</v>
      </c>
      <c r="AA505" s="42">
        <v>2.1754894851341553</v>
      </c>
      <c r="AB505" s="42">
        <v>1.9941986947063091</v>
      </c>
      <c r="AC505" s="42">
        <v>1.9941986947063091</v>
      </c>
      <c r="AD505" s="42">
        <v>1.8129079042784628</v>
      </c>
      <c r="AE505" s="42">
        <v>1.8214936247723132</v>
      </c>
      <c r="AF505" s="42">
        <v>2.1857923497267762</v>
      </c>
      <c r="AG505" s="42">
        <v>2.3679417122040074</v>
      </c>
      <c r="AH505" s="42">
        <v>1.8214936247723132</v>
      </c>
      <c r="AI505" s="42">
        <v>1.639344262295082</v>
      </c>
      <c r="AJ505" s="42">
        <v>2.1857923497267762</v>
      </c>
      <c r="AK505" s="42">
        <v>2.1857923497267762</v>
      </c>
      <c r="AL505" s="42">
        <v>2.1857923497267762</v>
      </c>
      <c r="AM505" s="42">
        <v>1.8214936247723132</v>
      </c>
      <c r="AN505" s="42">
        <v>1.639344262295082</v>
      </c>
      <c r="AO505" s="42">
        <v>1.639344262295082</v>
      </c>
      <c r="AP505" s="42">
        <v>1.639344262295082</v>
      </c>
      <c r="AQ505" s="42">
        <v>1.4571948998178508</v>
      </c>
      <c r="AR505" s="42">
        <v>1.4456089627755691</v>
      </c>
      <c r="AS505" s="42">
        <v>1.6263100831225152</v>
      </c>
      <c r="AT505" s="42">
        <v>1.6263100831225152</v>
      </c>
      <c r="AU505" s="42">
        <v>1.9877123238164076</v>
      </c>
      <c r="AV505" s="42">
        <v>1.6263100831225152</v>
      </c>
      <c r="AW505" s="42">
        <v>1.6263100831225152</v>
      </c>
      <c r="AX505" s="42">
        <v>1.8070112034694614</v>
      </c>
      <c r="AY505" s="42">
        <v>1.6263100831225152</v>
      </c>
      <c r="AZ505" s="42">
        <v>1.9877123238164076</v>
      </c>
      <c r="BA505" s="42">
        <v>1.8070112034694614</v>
      </c>
      <c r="BB505" s="42">
        <v>1.6263100831225152</v>
      </c>
      <c r="BC505" s="42">
        <v>1.6263100831225152</v>
      </c>
      <c r="BD505" s="42">
        <v>1.6263100831225152</v>
      </c>
      <c r="BE505" s="42">
        <v>1.5306122448979593</v>
      </c>
      <c r="BF505" s="42">
        <v>1.7006802721088436</v>
      </c>
      <c r="BG505" s="42">
        <v>1.870748299319728</v>
      </c>
      <c r="BH505" s="42">
        <v>1.7006802721088436</v>
      </c>
      <c r="BI505" s="42">
        <v>1.5306122448979593</v>
      </c>
      <c r="BJ505" s="42">
        <v>1.1904761904761905</v>
      </c>
      <c r="BK505" s="42">
        <v>1.1904761904761905</v>
      </c>
      <c r="BL505" s="42">
        <v>1.7006802721088436</v>
      </c>
      <c r="BM505" s="42">
        <v>1.1904761904761905</v>
      </c>
      <c r="BN505" s="42">
        <v>1.3605442176870748</v>
      </c>
      <c r="BO505" s="42">
        <v>1.3605442176870748</v>
      </c>
      <c r="BP505" s="42">
        <v>1.1904761904761905</v>
      </c>
    </row>
    <row r="506" spans="1:68" x14ac:dyDescent="0.25">
      <c r="A506" s="9" t="s">
        <v>1032</v>
      </c>
      <c r="B506" s="2" t="s">
        <v>1845</v>
      </c>
      <c r="C506" s="2" t="s">
        <v>1013</v>
      </c>
      <c r="D506" s="2" t="s">
        <v>1033</v>
      </c>
      <c r="E506" s="42">
        <v>1.632208922742111</v>
      </c>
      <c r="F506" s="42">
        <v>1.9949220166848023</v>
      </c>
      <c r="G506" s="42">
        <v>1.8135654697134567</v>
      </c>
      <c r="H506" s="42">
        <v>1.9949220166848023</v>
      </c>
      <c r="I506" s="42">
        <v>1.9949220166848023</v>
      </c>
      <c r="J506" s="42">
        <v>1.9949220166848023</v>
      </c>
      <c r="K506" s="42">
        <v>1.9949220166848023</v>
      </c>
      <c r="L506" s="42">
        <v>1.9949220166848023</v>
      </c>
      <c r="M506" s="42">
        <v>1.8135654697134567</v>
      </c>
      <c r="N506" s="42">
        <v>2.1762785636561479</v>
      </c>
      <c r="O506" s="42">
        <v>1.8135654697134567</v>
      </c>
      <c r="P506" s="42">
        <v>1.8135654697134567</v>
      </c>
      <c r="Q506" s="42">
        <v>1.8135654697134567</v>
      </c>
      <c r="R506" s="42">
        <v>1.8208302986161689</v>
      </c>
      <c r="S506" s="42">
        <v>1.8208302986161689</v>
      </c>
      <c r="T506" s="42">
        <v>1.8208302986161689</v>
      </c>
      <c r="U506" s="42">
        <v>2.0029133284777858</v>
      </c>
      <c r="V506" s="42">
        <v>1.6387472687545521</v>
      </c>
      <c r="W506" s="42">
        <v>1.6387472687545521</v>
      </c>
      <c r="X506" s="42">
        <v>1.8208302986161689</v>
      </c>
      <c r="Y506" s="42">
        <v>1.4566642388929352</v>
      </c>
      <c r="Z506" s="42">
        <v>1.8208302986161689</v>
      </c>
      <c r="AA506" s="42">
        <v>1.6387472687545521</v>
      </c>
      <c r="AB506" s="42">
        <v>2.0029133284777858</v>
      </c>
      <c r="AC506" s="42">
        <v>1.8208302986161689</v>
      </c>
      <c r="AD506" s="42">
        <v>1.8208302986161689</v>
      </c>
      <c r="AE506" s="42">
        <v>1.8057060310581436</v>
      </c>
      <c r="AF506" s="42">
        <v>1.6251354279523293</v>
      </c>
      <c r="AG506" s="42">
        <v>1.6251354279523293</v>
      </c>
      <c r="AH506" s="42">
        <v>1.6251354279523293</v>
      </c>
      <c r="AI506" s="42">
        <v>1.6251354279523293</v>
      </c>
      <c r="AJ506" s="42">
        <v>1.4445648248465148</v>
      </c>
      <c r="AK506" s="42">
        <v>1.6251354279523293</v>
      </c>
      <c r="AL506" s="42">
        <v>1.6251354279523293</v>
      </c>
      <c r="AM506" s="42">
        <v>1.6251354279523293</v>
      </c>
      <c r="AN506" s="42">
        <v>1.8057060310581436</v>
      </c>
      <c r="AO506" s="42">
        <v>1.6251354279523293</v>
      </c>
      <c r="AP506" s="42">
        <v>1.4445648248465148</v>
      </c>
      <c r="AQ506" s="42">
        <v>1.4445648248465148</v>
      </c>
      <c r="AR506" s="42">
        <v>1.4270424545130218</v>
      </c>
      <c r="AS506" s="42">
        <v>1.6054227613271495</v>
      </c>
      <c r="AT506" s="42">
        <v>1.4270424545130218</v>
      </c>
      <c r="AU506" s="42">
        <v>1.2486621476988939</v>
      </c>
      <c r="AV506" s="42">
        <v>1.4270424545130218</v>
      </c>
      <c r="AW506" s="42">
        <v>1.2486621476988939</v>
      </c>
      <c r="AX506" s="42">
        <v>1.4270424545130218</v>
      </c>
      <c r="AY506" s="42">
        <v>1.0702818408847663</v>
      </c>
      <c r="AZ506" s="42">
        <v>1.2486621476988939</v>
      </c>
      <c r="BA506" s="42">
        <v>1.2486621476988939</v>
      </c>
      <c r="BB506" s="42">
        <v>1.2486621476988939</v>
      </c>
      <c r="BC506" s="42">
        <v>1.2486621476988939</v>
      </c>
      <c r="BD506" s="42">
        <v>1.0702818408847663</v>
      </c>
      <c r="BE506" s="42">
        <v>1.0541110330288124</v>
      </c>
      <c r="BF506" s="42">
        <v>1.0541110330288124</v>
      </c>
      <c r="BG506" s="42">
        <v>1.0541110330288124</v>
      </c>
      <c r="BH506" s="42">
        <v>1.2297962052002811</v>
      </c>
      <c r="BI506" s="42">
        <v>1.2297962052002811</v>
      </c>
      <c r="BJ506" s="42">
        <v>1.0541110330288124</v>
      </c>
      <c r="BK506" s="42">
        <v>1.2297962052002811</v>
      </c>
      <c r="BL506" s="42">
        <v>1.2297962052002811</v>
      </c>
      <c r="BM506" s="42">
        <v>1.2297962052002811</v>
      </c>
      <c r="BN506" s="42">
        <v>1.2297962052002811</v>
      </c>
      <c r="BO506" s="42">
        <v>1.2297962052002811</v>
      </c>
      <c r="BP506" s="42">
        <v>1.2297962052002811</v>
      </c>
    </row>
    <row r="507" spans="1:68" x14ac:dyDescent="0.25">
      <c r="A507" s="9" t="s">
        <v>1034</v>
      </c>
      <c r="B507" s="2" t="s">
        <v>1846</v>
      </c>
      <c r="C507" s="2" t="s">
        <v>1013</v>
      </c>
      <c r="D507" s="2" t="s">
        <v>1035</v>
      </c>
      <c r="E507" s="42">
        <v>1.3708019191226868</v>
      </c>
      <c r="F507" s="42">
        <v>1.0281014393420151</v>
      </c>
      <c r="G507" s="42">
        <v>1.1994516792323509</v>
      </c>
      <c r="H507" s="42">
        <v>0.85675119945167921</v>
      </c>
      <c r="I507" s="42">
        <v>1.1994516792323509</v>
      </c>
      <c r="J507" s="42">
        <v>1.1994516792323509</v>
      </c>
      <c r="K507" s="42">
        <v>1.1994516792323509</v>
      </c>
      <c r="L507" s="42">
        <v>1.0281014393420151</v>
      </c>
      <c r="M507" s="42">
        <v>1.0281014393420151</v>
      </c>
      <c r="N507" s="42">
        <v>1.0281014393420151</v>
      </c>
      <c r="O507" s="42">
        <v>1.0281014393420151</v>
      </c>
      <c r="P507" s="42">
        <v>1.3708019191226868</v>
      </c>
      <c r="Q507" s="42">
        <v>1.1994516792323509</v>
      </c>
      <c r="R507" s="42">
        <v>1.1900714042842571</v>
      </c>
      <c r="S507" s="42">
        <v>1.3600816048962938</v>
      </c>
      <c r="T507" s="42">
        <v>1.3600816048962938</v>
      </c>
      <c r="U507" s="42">
        <v>1.5300918055083306</v>
      </c>
      <c r="V507" s="42">
        <v>1.7001020061203671</v>
      </c>
      <c r="W507" s="42">
        <v>1.5300918055083306</v>
      </c>
      <c r="X507" s="42">
        <v>1.7001020061203671</v>
      </c>
      <c r="Y507" s="42">
        <v>1.7001020061203671</v>
      </c>
      <c r="Z507" s="42">
        <v>1.7001020061203671</v>
      </c>
      <c r="AA507" s="42">
        <v>1.5300918055083306</v>
      </c>
      <c r="AB507" s="42">
        <v>1.8701122067324039</v>
      </c>
      <c r="AC507" s="42">
        <v>1.5300918055083306</v>
      </c>
      <c r="AD507" s="42">
        <v>1.7001020061203671</v>
      </c>
      <c r="AE507" s="42">
        <v>1.6728002676480427</v>
      </c>
      <c r="AF507" s="42">
        <v>1.6728002676480427</v>
      </c>
      <c r="AG507" s="42">
        <v>1.6728002676480427</v>
      </c>
      <c r="AH507" s="42">
        <v>1.6728002676480427</v>
      </c>
      <c r="AI507" s="42">
        <v>1.6728002676480427</v>
      </c>
      <c r="AJ507" s="42">
        <v>1.3382402141184342</v>
      </c>
      <c r="AK507" s="42">
        <v>1.8400802944128472</v>
      </c>
      <c r="AL507" s="42">
        <v>1.6728002676480427</v>
      </c>
      <c r="AM507" s="42">
        <v>1.5055202408832384</v>
      </c>
      <c r="AN507" s="42">
        <v>1.5055202408832384</v>
      </c>
      <c r="AO507" s="42">
        <v>1.1709601873536299</v>
      </c>
      <c r="AP507" s="42">
        <v>1.1709601873536299</v>
      </c>
      <c r="AQ507" s="42">
        <v>1.1709601873536299</v>
      </c>
      <c r="AR507" s="42">
        <v>1.1441647597254005</v>
      </c>
      <c r="AS507" s="42">
        <v>1.1441647597254005</v>
      </c>
      <c r="AT507" s="42">
        <v>0.98071265119320039</v>
      </c>
      <c r="AU507" s="42">
        <v>0.98071265119320039</v>
      </c>
      <c r="AV507" s="42">
        <v>0.98071265119320039</v>
      </c>
      <c r="AW507" s="42">
        <v>0.81726054266100034</v>
      </c>
      <c r="AX507" s="42">
        <v>0.81726054266100034</v>
      </c>
      <c r="AY507" s="42">
        <v>0.6538084341288003</v>
      </c>
      <c r="AZ507" s="42">
        <v>0.81726054266100034</v>
      </c>
      <c r="BA507" s="42">
        <v>0.98071265119320039</v>
      </c>
      <c r="BB507" s="42">
        <v>0.98071265119320039</v>
      </c>
      <c r="BC507" s="42">
        <v>0.4903563255966002</v>
      </c>
      <c r="BD507" s="42">
        <v>0.4903563255966002</v>
      </c>
      <c r="BE507" s="42">
        <v>0.46933667083854819</v>
      </c>
      <c r="BF507" s="42">
        <v>0.31289111389236546</v>
      </c>
      <c r="BG507" s="42">
        <v>0.46933667083854819</v>
      </c>
      <c r="BH507" s="42">
        <v>0.46933667083854819</v>
      </c>
      <c r="BI507" s="42">
        <v>0.46933667083854819</v>
      </c>
      <c r="BJ507" s="42">
        <v>0.46933667083854819</v>
      </c>
      <c r="BK507" s="42">
        <v>0.46933667083854819</v>
      </c>
      <c r="BL507" s="42">
        <v>0.46933667083854819</v>
      </c>
      <c r="BM507" s="42">
        <v>0.62578222778473092</v>
      </c>
      <c r="BN507" s="42">
        <v>0.62578222778473092</v>
      </c>
      <c r="BO507" s="42">
        <v>0.62578222778473092</v>
      </c>
      <c r="BP507" s="42">
        <v>0.78222778473091359</v>
      </c>
    </row>
    <row r="508" spans="1:68" x14ac:dyDescent="0.25">
      <c r="A508" s="9" t="s">
        <v>1036</v>
      </c>
      <c r="B508" s="2" t="s">
        <v>1847</v>
      </c>
      <c r="C508" s="2" t="s">
        <v>1013</v>
      </c>
      <c r="D508" s="2" t="s">
        <v>1037</v>
      </c>
      <c r="E508" s="42">
        <v>1.3461538461538463</v>
      </c>
      <c r="F508" s="42">
        <v>1.3461538461538463</v>
      </c>
      <c r="G508" s="42">
        <v>1.1538461538461537</v>
      </c>
      <c r="H508" s="42">
        <v>1.3461538461538463</v>
      </c>
      <c r="I508" s="42">
        <v>1.1538461538461537</v>
      </c>
      <c r="J508" s="42">
        <v>1.1538461538461537</v>
      </c>
      <c r="K508" s="42">
        <v>1.1538461538461537</v>
      </c>
      <c r="L508" s="42">
        <v>1.5384615384615385</v>
      </c>
      <c r="M508" s="42">
        <v>1.5384615384615385</v>
      </c>
      <c r="N508" s="42">
        <v>1.5384615384615385</v>
      </c>
      <c r="O508" s="42">
        <v>1.1538461538461537</v>
      </c>
      <c r="P508" s="42">
        <v>1.3461538461538463</v>
      </c>
      <c r="Q508" s="42">
        <v>1.1538461538461537</v>
      </c>
      <c r="R508" s="42">
        <v>1.1547344110854503</v>
      </c>
      <c r="S508" s="42">
        <v>1.1547344110854503</v>
      </c>
      <c r="T508" s="42">
        <v>1.1547344110854503</v>
      </c>
      <c r="U508" s="42">
        <v>1.5396458814472671</v>
      </c>
      <c r="V508" s="42">
        <v>1.7321016166281755</v>
      </c>
      <c r="W508" s="42">
        <v>1.7321016166281755</v>
      </c>
      <c r="X508" s="42">
        <v>1.3471901462663587</v>
      </c>
      <c r="Y508" s="42">
        <v>1.5396458814472671</v>
      </c>
      <c r="Z508" s="42">
        <v>1.3471901462663587</v>
      </c>
      <c r="AA508" s="42">
        <v>1.5396458814472671</v>
      </c>
      <c r="AB508" s="42">
        <v>1.7321016166281755</v>
      </c>
      <c r="AC508" s="42">
        <v>1.1547344110854503</v>
      </c>
      <c r="AD508" s="42">
        <v>1.3471901462663587</v>
      </c>
      <c r="AE508" s="42">
        <v>1.330292664386165</v>
      </c>
      <c r="AF508" s="42">
        <v>1.330292664386165</v>
      </c>
      <c r="AG508" s="42">
        <v>1.5203344735841886</v>
      </c>
      <c r="AH508" s="42">
        <v>1.7103762827822122</v>
      </c>
      <c r="AI508" s="42">
        <v>1.5203344735841886</v>
      </c>
      <c r="AJ508" s="42">
        <v>1.5203344735841886</v>
      </c>
      <c r="AK508" s="42">
        <v>1.9004180919802358</v>
      </c>
      <c r="AL508" s="42">
        <v>1.5203344735841886</v>
      </c>
      <c r="AM508" s="42">
        <v>1.5203344735841886</v>
      </c>
      <c r="AN508" s="42">
        <v>1.7103762827822122</v>
      </c>
      <c r="AO508" s="42">
        <v>1.7103762827822122</v>
      </c>
      <c r="AP508" s="42">
        <v>1.5203344735841886</v>
      </c>
      <c r="AQ508" s="42">
        <v>1.9004180919802358</v>
      </c>
      <c r="AR508" s="42">
        <v>1.859427296392711</v>
      </c>
      <c r="AS508" s="42">
        <v>1.4875418371141689</v>
      </c>
      <c r="AT508" s="42">
        <v>1.3015991074748976</v>
      </c>
      <c r="AU508" s="42">
        <v>1.3015991074748976</v>
      </c>
      <c r="AV508" s="42">
        <v>1.3015991074748976</v>
      </c>
      <c r="AW508" s="42">
        <v>1.4875418371141689</v>
      </c>
      <c r="AX508" s="42">
        <v>1.1156563778356265</v>
      </c>
      <c r="AY508" s="42">
        <v>1.3015991074748976</v>
      </c>
      <c r="AZ508" s="42">
        <v>1.3015991074748976</v>
      </c>
      <c r="BA508" s="42">
        <v>1.1156563778356265</v>
      </c>
      <c r="BB508" s="42">
        <v>0.92971364819635549</v>
      </c>
      <c r="BC508" s="42">
        <v>0.92971364819635549</v>
      </c>
      <c r="BD508" s="42">
        <v>0.92971364819635549</v>
      </c>
      <c r="BE508" s="42">
        <v>0.90057636887608061</v>
      </c>
      <c r="BF508" s="42">
        <v>1.0806916426512967</v>
      </c>
      <c r="BG508" s="42">
        <v>1.0806916426512967</v>
      </c>
      <c r="BH508" s="42">
        <v>0.90057636887608061</v>
      </c>
      <c r="BI508" s="42">
        <v>0.90057636887608061</v>
      </c>
      <c r="BJ508" s="42">
        <v>0.90057636887608061</v>
      </c>
      <c r="BK508" s="42">
        <v>0.90057636887608061</v>
      </c>
      <c r="BL508" s="42">
        <v>0.90057636887608061</v>
      </c>
      <c r="BM508" s="42">
        <v>0.90057636887608061</v>
      </c>
      <c r="BN508" s="42">
        <v>0.90057636887608061</v>
      </c>
      <c r="BO508" s="42">
        <v>1.0806916426512967</v>
      </c>
      <c r="BP508" s="42">
        <v>0.72046109510086453</v>
      </c>
    </row>
    <row r="509" spans="1:68" x14ac:dyDescent="0.25">
      <c r="A509" s="9" t="s">
        <v>1038</v>
      </c>
      <c r="B509" s="2" t="s">
        <v>1848</v>
      </c>
      <c r="C509" s="2" t="s">
        <v>1013</v>
      </c>
      <c r="D509" s="2" t="s">
        <v>1039</v>
      </c>
      <c r="E509" s="42">
        <v>1.6549441456350846</v>
      </c>
      <c r="F509" s="42">
        <v>1.2412081092263134</v>
      </c>
      <c r="G509" s="42">
        <v>1.448076127430699</v>
      </c>
      <c r="H509" s="42">
        <v>1.2412081092263134</v>
      </c>
      <c r="I509" s="42">
        <v>1.2412081092263134</v>
      </c>
      <c r="J509" s="42">
        <v>1.034340091021928</v>
      </c>
      <c r="K509" s="42">
        <v>1.448076127430699</v>
      </c>
      <c r="L509" s="42">
        <v>1.034340091021928</v>
      </c>
      <c r="M509" s="42">
        <v>1.2412081092263134</v>
      </c>
      <c r="N509" s="42">
        <v>1.2412081092263134</v>
      </c>
      <c r="O509" s="42">
        <v>1.2412081092263134</v>
      </c>
      <c r="P509" s="42">
        <v>1.448076127430699</v>
      </c>
      <c r="Q509" s="42">
        <v>1.2412081092263134</v>
      </c>
      <c r="R509" s="42">
        <v>1.2738853503184713</v>
      </c>
      <c r="S509" s="42">
        <v>1.2738853503184713</v>
      </c>
      <c r="T509" s="42">
        <v>0.84925690021231415</v>
      </c>
      <c r="U509" s="42">
        <v>1.0615711252653928</v>
      </c>
      <c r="V509" s="42">
        <v>1.4861995753715498</v>
      </c>
      <c r="W509" s="42">
        <v>1.0615711252653928</v>
      </c>
      <c r="X509" s="42">
        <v>1.4861995753715498</v>
      </c>
      <c r="Y509" s="42">
        <v>1.2738853503184713</v>
      </c>
      <c r="Z509" s="42">
        <v>1.4861995753715498</v>
      </c>
      <c r="AA509" s="42">
        <v>1.4861995753715498</v>
      </c>
      <c r="AB509" s="42">
        <v>1.6985138004246283</v>
      </c>
      <c r="AC509" s="42">
        <v>1.4861995753715498</v>
      </c>
      <c r="AD509" s="42">
        <v>1.910828025477707</v>
      </c>
      <c r="AE509" s="42">
        <v>1.9413287316652286</v>
      </c>
      <c r="AF509" s="42">
        <v>1.9413287316652286</v>
      </c>
      <c r="AG509" s="42">
        <v>1.5099223468507335</v>
      </c>
      <c r="AH509" s="42">
        <v>1.7256255392579811</v>
      </c>
      <c r="AI509" s="42">
        <v>2.1570319240724762</v>
      </c>
      <c r="AJ509" s="42">
        <v>1.7256255392579811</v>
      </c>
      <c r="AK509" s="42">
        <v>1.5099223468507335</v>
      </c>
      <c r="AL509" s="42">
        <v>1.7256255392579811</v>
      </c>
      <c r="AM509" s="42">
        <v>1.5099223468507335</v>
      </c>
      <c r="AN509" s="42">
        <v>1.7256255392579811</v>
      </c>
      <c r="AO509" s="42">
        <v>1.2942191544434858</v>
      </c>
      <c r="AP509" s="42">
        <v>0.86281276962899056</v>
      </c>
      <c r="AQ509" s="42">
        <v>1.0785159620362381</v>
      </c>
      <c r="AR509" s="42">
        <v>1.0629251700680273</v>
      </c>
      <c r="AS509" s="42">
        <v>1.0629251700680273</v>
      </c>
      <c r="AT509" s="42">
        <v>0.85034013605442182</v>
      </c>
      <c r="AU509" s="42">
        <v>0.85034013605442182</v>
      </c>
      <c r="AV509" s="42">
        <v>1.2755102040816326</v>
      </c>
      <c r="AW509" s="42">
        <v>0.85034013605442182</v>
      </c>
      <c r="AX509" s="42">
        <v>1.0629251700680273</v>
      </c>
      <c r="AY509" s="42">
        <v>1.2755102040816326</v>
      </c>
      <c r="AZ509" s="42">
        <v>1.2755102040816326</v>
      </c>
      <c r="BA509" s="42">
        <v>1.0629251700680273</v>
      </c>
      <c r="BB509" s="42">
        <v>0.85034013605442182</v>
      </c>
      <c r="BC509" s="42">
        <v>0.85034013605442182</v>
      </c>
      <c r="BD509" s="42">
        <v>0.63775510204081631</v>
      </c>
      <c r="BE509" s="42">
        <v>0.61957868649318459</v>
      </c>
      <c r="BF509" s="42">
        <v>0.82610491532424613</v>
      </c>
      <c r="BG509" s="42">
        <v>0.82610491532424613</v>
      </c>
      <c r="BH509" s="42">
        <v>0.61957868649318459</v>
      </c>
      <c r="BI509" s="42">
        <v>0.61957868649318459</v>
      </c>
      <c r="BJ509" s="42">
        <v>0.61957868649318459</v>
      </c>
      <c r="BK509" s="42">
        <v>0.82610491532424613</v>
      </c>
      <c r="BL509" s="42">
        <v>0.82610491532424613</v>
      </c>
      <c r="BM509" s="42">
        <v>0.61957868649318459</v>
      </c>
      <c r="BN509" s="42">
        <v>0.61957868649318459</v>
      </c>
      <c r="BO509" s="42">
        <v>1.2391573729863692</v>
      </c>
      <c r="BP509" s="42">
        <v>0.82610491532424613</v>
      </c>
    </row>
    <row r="510" spans="1:68" x14ac:dyDescent="0.25">
      <c r="A510" s="9" t="s">
        <v>1040</v>
      </c>
      <c r="B510" s="2" t="s">
        <v>1849</v>
      </c>
      <c r="C510" s="2" t="s">
        <v>1013</v>
      </c>
      <c r="D510" s="2" t="s">
        <v>1041</v>
      </c>
      <c r="E510" s="42">
        <v>1.4970059880239521</v>
      </c>
      <c r="F510" s="42">
        <v>1.3098802395209581</v>
      </c>
      <c r="G510" s="42">
        <v>1.1227544910179641</v>
      </c>
      <c r="H510" s="42">
        <v>1.1227544910179641</v>
      </c>
      <c r="I510" s="42">
        <v>1.3098802395209581</v>
      </c>
      <c r="J510" s="42">
        <v>0.93562874251497008</v>
      </c>
      <c r="K510" s="42">
        <v>1.4970059880239521</v>
      </c>
      <c r="L510" s="42">
        <v>1.3098802395209581</v>
      </c>
      <c r="M510" s="42">
        <v>1.4970059880239521</v>
      </c>
      <c r="N510" s="42">
        <v>1.3098802395209581</v>
      </c>
      <c r="O510" s="42">
        <v>1.1227544910179641</v>
      </c>
      <c r="P510" s="42">
        <v>1.3098802395209581</v>
      </c>
      <c r="Q510" s="42">
        <v>1.3098802395209581</v>
      </c>
      <c r="R510" s="42">
        <v>1.3069454817027633</v>
      </c>
      <c r="S510" s="42">
        <v>1.3069454817027633</v>
      </c>
      <c r="T510" s="42">
        <v>0.93353248693054514</v>
      </c>
      <c r="U510" s="42">
        <v>1.1202389843166543</v>
      </c>
      <c r="V510" s="42">
        <v>1.3069454817027633</v>
      </c>
      <c r="W510" s="42">
        <v>1.1202389843166543</v>
      </c>
      <c r="X510" s="42">
        <v>1.3069454817027633</v>
      </c>
      <c r="Y510" s="42">
        <v>1.3069454817027633</v>
      </c>
      <c r="Z510" s="42">
        <v>1.4936519790888723</v>
      </c>
      <c r="AA510" s="42">
        <v>1.4936519790888723</v>
      </c>
      <c r="AB510" s="42">
        <v>1.3069454817027633</v>
      </c>
      <c r="AC510" s="42">
        <v>0.93353248693054514</v>
      </c>
      <c r="AD510" s="42">
        <v>0.74682598954443613</v>
      </c>
      <c r="AE510" s="42">
        <v>0.74654721911160882</v>
      </c>
      <c r="AF510" s="42">
        <v>0.93318402388951105</v>
      </c>
      <c r="AG510" s="42">
        <v>0.93318402388951105</v>
      </c>
      <c r="AH510" s="42">
        <v>1.1198208286674132</v>
      </c>
      <c r="AI510" s="42">
        <v>0.93318402388951105</v>
      </c>
      <c r="AJ510" s="42">
        <v>0.93318402388951105</v>
      </c>
      <c r="AK510" s="42">
        <v>1.1198208286674132</v>
      </c>
      <c r="AL510" s="42">
        <v>1.1198208286674132</v>
      </c>
      <c r="AM510" s="42">
        <v>1.1198208286674132</v>
      </c>
      <c r="AN510" s="42">
        <v>0.74654721911160882</v>
      </c>
      <c r="AO510" s="42">
        <v>0.93318402388951105</v>
      </c>
      <c r="AP510" s="42">
        <v>0.93318402388951105</v>
      </c>
      <c r="AQ510" s="42">
        <v>1.1198208286674132</v>
      </c>
      <c r="AR510" s="42">
        <v>1.1045655375552283</v>
      </c>
      <c r="AS510" s="42">
        <v>1.1045655375552283</v>
      </c>
      <c r="AT510" s="42">
        <v>1.1045655375552283</v>
      </c>
      <c r="AU510" s="42">
        <v>0.92047128129602351</v>
      </c>
      <c r="AV510" s="42">
        <v>0.92047128129602351</v>
      </c>
      <c r="AW510" s="42">
        <v>1.2886597938144331</v>
      </c>
      <c r="AX510" s="42">
        <v>1.1045655375552283</v>
      </c>
      <c r="AY510" s="42">
        <v>1.1045655375552283</v>
      </c>
      <c r="AZ510" s="42">
        <v>0.92047128129602351</v>
      </c>
      <c r="BA510" s="42">
        <v>0.7363770250368189</v>
      </c>
      <c r="BB510" s="42">
        <v>0.55228276877761417</v>
      </c>
      <c r="BC510" s="42">
        <v>0.36818851251840945</v>
      </c>
      <c r="BD510" s="42">
        <v>0.55228276877761417</v>
      </c>
      <c r="BE510" s="42">
        <v>0.55493895671476134</v>
      </c>
      <c r="BF510" s="42">
        <v>0.73991860895301509</v>
      </c>
      <c r="BG510" s="42">
        <v>0.55493895671476134</v>
      </c>
      <c r="BH510" s="42">
        <v>0.55493895671476134</v>
      </c>
      <c r="BI510" s="42">
        <v>0.73991860895301509</v>
      </c>
      <c r="BJ510" s="42">
        <v>0.73991860895301509</v>
      </c>
      <c r="BK510" s="42">
        <v>0.73991860895301509</v>
      </c>
      <c r="BL510" s="42">
        <v>0.73991860895301509</v>
      </c>
      <c r="BM510" s="42">
        <v>0.73991860895301509</v>
      </c>
      <c r="BN510" s="42">
        <v>0.73991860895301509</v>
      </c>
      <c r="BO510" s="42">
        <v>0.92489826119126894</v>
      </c>
      <c r="BP510" s="42">
        <v>0.92489826119126894</v>
      </c>
    </row>
    <row r="511" spans="1:68" x14ac:dyDescent="0.25">
      <c r="A511" s="9" t="s">
        <v>1042</v>
      </c>
      <c r="B511" s="2" t="s">
        <v>1850</v>
      </c>
      <c r="C511" s="2" t="s">
        <v>1013</v>
      </c>
      <c r="D511" s="2" t="s">
        <v>1043</v>
      </c>
      <c r="E511" s="42">
        <v>1.6489556614144376</v>
      </c>
      <c r="F511" s="42">
        <v>1.4657383657017222</v>
      </c>
      <c r="G511" s="42">
        <v>1.8321729571271528</v>
      </c>
      <c r="H511" s="42">
        <v>1.6489556614144376</v>
      </c>
      <c r="I511" s="42">
        <v>1.4657383657017222</v>
      </c>
      <c r="J511" s="42">
        <v>1.4657383657017222</v>
      </c>
      <c r="K511" s="42">
        <v>1.4657383657017222</v>
      </c>
      <c r="L511" s="42">
        <v>1.6489556614144376</v>
      </c>
      <c r="M511" s="42">
        <v>1.4657383657017222</v>
      </c>
      <c r="N511" s="42">
        <v>1.4657383657017222</v>
      </c>
      <c r="O511" s="42">
        <v>1.2825210699890071</v>
      </c>
      <c r="P511" s="42">
        <v>1.4657383657017222</v>
      </c>
      <c r="Q511" s="42">
        <v>1.4657383657017222</v>
      </c>
      <c r="R511" s="42">
        <v>1.4814814814814814</v>
      </c>
      <c r="S511" s="42">
        <v>1.4814814814814814</v>
      </c>
      <c r="T511" s="42">
        <v>1.1111111111111112</v>
      </c>
      <c r="U511" s="42">
        <v>1.2962962962962963</v>
      </c>
      <c r="V511" s="42">
        <v>1.1111111111111112</v>
      </c>
      <c r="W511" s="42">
        <v>1.1111111111111112</v>
      </c>
      <c r="X511" s="42">
        <v>1.2962962962962963</v>
      </c>
      <c r="Y511" s="42">
        <v>1.2962962962962963</v>
      </c>
      <c r="Z511" s="42">
        <v>1.2962962962962963</v>
      </c>
      <c r="AA511" s="42">
        <v>1.2962962962962963</v>
      </c>
      <c r="AB511" s="42">
        <v>1.2962962962962963</v>
      </c>
      <c r="AC511" s="42">
        <v>1.2962962962962963</v>
      </c>
      <c r="AD511" s="42">
        <v>1.2962962962962963</v>
      </c>
      <c r="AE511" s="42">
        <v>1.2943786982248522</v>
      </c>
      <c r="AF511" s="42">
        <v>1.6642011834319528</v>
      </c>
      <c r="AG511" s="42">
        <v>1.2943786982248522</v>
      </c>
      <c r="AH511" s="42">
        <v>1.2943786982248522</v>
      </c>
      <c r="AI511" s="42">
        <v>1.1094674556213018</v>
      </c>
      <c r="AJ511" s="42">
        <v>1.1094674556213018</v>
      </c>
      <c r="AK511" s="42">
        <v>1.4792899408284024</v>
      </c>
      <c r="AL511" s="42">
        <v>1.4792899408284024</v>
      </c>
      <c r="AM511" s="42">
        <v>1.4792899408284024</v>
      </c>
      <c r="AN511" s="42">
        <v>1.4792899408284024</v>
      </c>
      <c r="AO511" s="42">
        <v>1.2943786982248522</v>
      </c>
      <c r="AP511" s="42">
        <v>1.4792899408284024</v>
      </c>
      <c r="AQ511" s="42">
        <v>1.2943786982248522</v>
      </c>
      <c r="AR511" s="42">
        <v>1.2783053323593865</v>
      </c>
      <c r="AS511" s="42">
        <v>1.2783053323593865</v>
      </c>
      <c r="AT511" s="42">
        <v>1.2783053323593865</v>
      </c>
      <c r="AU511" s="42">
        <v>1.2783053323593865</v>
      </c>
      <c r="AV511" s="42">
        <v>1.2783053323593865</v>
      </c>
      <c r="AW511" s="42">
        <v>0.91307523739956176</v>
      </c>
      <c r="AX511" s="42">
        <v>1.0956902848794741</v>
      </c>
      <c r="AY511" s="42">
        <v>1.0956902848794741</v>
      </c>
      <c r="AZ511" s="42">
        <v>0.73046018991964945</v>
      </c>
      <c r="BA511" s="42">
        <v>0.91307523739956176</v>
      </c>
      <c r="BB511" s="42">
        <v>1.0956902848794741</v>
      </c>
      <c r="BC511" s="42">
        <v>0.91307523739956176</v>
      </c>
      <c r="BD511" s="42">
        <v>0.73046018991964945</v>
      </c>
      <c r="BE511" s="42">
        <v>0.70472163495419315</v>
      </c>
      <c r="BF511" s="42">
        <v>0.88090204369274139</v>
      </c>
      <c r="BG511" s="42">
        <v>0.70472163495419315</v>
      </c>
      <c r="BH511" s="42">
        <v>0.70472163495419315</v>
      </c>
      <c r="BI511" s="42">
        <v>0.70472163495419315</v>
      </c>
      <c r="BJ511" s="42">
        <v>0.70472163495419315</v>
      </c>
      <c r="BK511" s="42">
        <v>0.52854122621564481</v>
      </c>
      <c r="BL511" s="42">
        <v>0.70472163495419315</v>
      </c>
      <c r="BM511" s="42">
        <v>0.52854122621564481</v>
      </c>
      <c r="BN511" s="42">
        <v>0.88090204369274139</v>
      </c>
      <c r="BO511" s="42">
        <v>0.70472163495419315</v>
      </c>
      <c r="BP511" s="42">
        <v>0.70472163495419315</v>
      </c>
    </row>
    <row r="512" spans="1:68" x14ac:dyDescent="0.25">
      <c r="A512" s="9" t="s">
        <v>1044</v>
      </c>
      <c r="B512" s="2" t="s">
        <v>1851</v>
      </c>
      <c r="C512" s="2" t="s">
        <v>1013</v>
      </c>
      <c r="D512" s="2" t="s">
        <v>1045</v>
      </c>
      <c r="E512" s="42">
        <v>1.6759776536312849</v>
      </c>
      <c r="F512" s="42">
        <v>1.4897579143389199</v>
      </c>
      <c r="G512" s="42">
        <v>1.4897579143389199</v>
      </c>
      <c r="H512" s="42">
        <v>1.4897579143389199</v>
      </c>
      <c r="I512" s="42">
        <v>1.8621973929236497</v>
      </c>
      <c r="J512" s="42">
        <v>1.6759776536312849</v>
      </c>
      <c r="K512" s="42">
        <v>1.4897579143389199</v>
      </c>
      <c r="L512" s="42">
        <v>1.6759776536312849</v>
      </c>
      <c r="M512" s="42">
        <v>1.6759776536312849</v>
      </c>
      <c r="N512" s="42">
        <v>1.4897579143389199</v>
      </c>
      <c r="O512" s="42">
        <v>1.8621973929236497</v>
      </c>
      <c r="P512" s="42">
        <v>1.6759776536312849</v>
      </c>
      <c r="Q512" s="42">
        <v>1.4897579143389199</v>
      </c>
      <c r="R512" s="42">
        <v>1.4992503748125938</v>
      </c>
      <c r="S512" s="42">
        <v>1.4992503748125938</v>
      </c>
      <c r="T512" s="42">
        <v>1.686656671664168</v>
      </c>
      <c r="U512" s="42">
        <v>1.4992503748125938</v>
      </c>
      <c r="V512" s="42">
        <v>1.1244377811094453</v>
      </c>
      <c r="W512" s="42">
        <v>1.4992503748125938</v>
      </c>
      <c r="X512" s="42">
        <v>1.4992503748125938</v>
      </c>
      <c r="Y512" s="42">
        <v>1.3118440779610194</v>
      </c>
      <c r="Z512" s="42">
        <v>1.4992503748125938</v>
      </c>
      <c r="AA512" s="42">
        <v>1.686656671664168</v>
      </c>
      <c r="AB512" s="42">
        <v>1.686656671664168</v>
      </c>
      <c r="AC512" s="42">
        <v>1.4992503748125938</v>
      </c>
      <c r="AD512" s="42">
        <v>1.686656671664168</v>
      </c>
      <c r="AE512" s="42">
        <v>1.6898235073225687</v>
      </c>
      <c r="AF512" s="42">
        <v>1.877581674802854</v>
      </c>
      <c r="AG512" s="42">
        <v>1.5020653398422832</v>
      </c>
      <c r="AH512" s="42">
        <v>1.5020653398422832</v>
      </c>
      <c r="AI512" s="42">
        <v>1.3143071723619979</v>
      </c>
      <c r="AJ512" s="42">
        <v>0.93879083740142699</v>
      </c>
      <c r="AK512" s="42">
        <v>1.3143071723619979</v>
      </c>
      <c r="AL512" s="42">
        <v>1.5020653398422832</v>
      </c>
      <c r="AM512" s="42">
        <v>1.5020653398422832</v>
      </c>
      <c r="AN512" s="42">
        <v>1.3143071723619979</v>
      </c>
      <c r="AO512" s="42">
        <v>1.5020653398422832</v>
      </c>
      <c r="AP512" s="42">
        <v>1.3143071723619979</v>
      </c>
      <c r="AQ512" s="42">
        <v>1.3143071723619979</v>
      </c>
      <c r="AR512" s="42">
        <v>1.2958163643095149</v>
      </c>
      <c r="AS512" s="42">
        <v>1.4809329877823028</v>
      </c>
      <c r="AT512" s="42">
        <v>1.2958163643095149</v>
      </c>
      <c r="AU512" s="42">
        <v>1.2958163643095149</v>
      </c>
      <c r="AV512" s="42">
        <v>1.2958163643095149</v>
      </c>
      <c r="AW512" s="42">
        <v>1.1106997408367272</v>
      </c>
      <c r="AX512" s="42">
        <v>1.1106997408367272</v>
      </c>
      <c r="AY512" s="42">
        <v>0.92558311736393928</v>
      </c>
      <c r="AZ512" s="42">
        <v>1.2958163643095149</v>
      </c>
      <c r="BA512" s="42">
        <v>1.2958163643095149</v>
      </c>
      <c r="BB512" s="42">
        <v>1.8511662347278786</v>
      </c>
      <c r="BC512" s="42">
        <v>1.4809329877823028</v>
      </c>
      <c r="BD512" s="42">
        <v>1.1106997408367272</v>
      </c>
      <c r="BE512" s="42">
        <v>1.0608203677510608</v>
      </c>
      <c r="BF512" s="42">
        <v>1.0608203677510608</v>
      </c>
      <c r="BG512" s="42">
        <v>0.88401697312588401</v>
      </c>
      <c r="BH512" s="42">
        <v>0.88401697312588401</v>
      </c>
      <c r="BI512" s="42">
        <v>0.70721357850070721</v>
      </c>
      <c r="BJ512" s="42">
        <v>0.70721357850070721</v>
      </c>
      <c r="BK512" s="42">
        <v>0.70721357850070721</v>
      </c>
      <c r="BL512" s="42">
        <v>1.0608203677510608</v>
      </c>
      <c r="BM512" s="42">
        <v>0.88401697312588401</v>
      </c>
      <c r="BN512" s="42">
        <v>0.88401697312588401</v>
      </c>
      <c r="BO512" s="42">
        <v>0.70721357850070721</v>
      </c>
      <c r="BP512" s="42">
        <v>0.70721357850070721</v>
      </c>
    </row>
    <row r="513" spans="1:68" x14ac:dyDescent="0.25">
      <c r="A513" s="9" t="s">
        <v>1046</v>
      </c>
      <c r="B513" s="2" t="s">
        <v>1852</v>
      </c>
      <c r="C513" s="2" t="s">
        <v>1013</v>
      </c>
      <c r="D513" s="2" t="s">
        <v>1047</v>
      </c>
      <c r="E513" s="42">
        <v>2.3892267593397047</v>
      </c>
      <c r="F513" s="42">
        <v>2.1720243266724588</v>
      </c>
      <c r="G513" s="42">
        <v>2.1720243266724588</v>
      </c>
      <c r="H513" s="42">
        <v>1.520417028670721</v>
      </c>
      <c r="I513" s="42">
        <v>1.9548218940052129</v>
      </c>
      <c r="J513" s="42">
        <v>2.1720243266724588</v>
      </c>
      <c r="K513" s="42">
        <v>1.737619461337967</v>
      </c>
      <c r="L513" s="42">
        <v>2.1720243266724588</v>
      </c>
      <c r="M513" s="42">
        <v>1.9548218940052129</v>
      </c>
      <c r="N513" s="42">
        <v>2.1720243266724588</v>
      </c>
      <c r="O513" s="42">
        <v>2.3892267593397047</v>
      </c>
      <c r="P513" s="42">
        <v>2.3892267593397047</v>
      </c>
      <c r="Q513" s="42">
        <v>2.6064291920069507</v>
      </c>
      <c r="R513" s="42">
        <v>2.604166666666667</v>
      </c>
      <c r="S513" s="42">
        <v>2.3871527777777777</v>
      </c>
      <c r="T513" s="42">
        <v>2.3871527777777777</v>
      </c>
      <c r="U513" s="42">
        <v>2.1701388888888888</v>
      </c>
      <c r="V513" s="42">
        <v>1.953125</v>
      </c>
      <c r="W513" s="42">
        <v>1.953125</v>
      </c>
      <c r="X513" s="42">
        <v>1.7361111111111112</v>
      </c>
      <c r="Y513" s="42">
        <v>1.7361111111111112</v>
      </c>
      <c r="Z513" s="42">
        <v>1.7361111111111112</v>
      </c>
      <c r="AA513" s="42">
        <v>1.953125</v>
      </c>
      <c r="AB513" s="42">
        <v>1.953125</v>
      </c>
      <c r="AC513" s="42">
        <v>1.953125</v>
      </c>
      <c r="AD513" s="42">
        <v>1.953125</v>
      </c>
      <c r="AE513" s="42">
        <v>1.9514310494362535</v>
      </c>
      <c r="AF513" s="42">
        <v>2.3850823937554209</v>
      </c>
      <c r="AG513" s="42">
        <v>2.6019080659150045</v>
      </c>
      <c r="AH513" s="42">
        <v>2.6019080659150045</v>
      </c>
      <c r="AI513" s="42">
        <v>2.3850823937554209</v>
      </c>
      <c r="AJ513" s="42">
        <v>1.9514310494362535</v>
      </c>
      <c r="AK513" s="42">
        <v>1.7346053772766696</v>
      </c>
      <c r="AL513" s="42">
        <v>1.517779705117086</v>
      </c>
      <c r="AM513" s="42">
        <v>1.7346053772766696</v>
      </c>
      <c r="AN513" s="42">
        <v>1.517779705117086</v>
      </c>
      <c r="AO513" s="42">
        <v>1.3009540329575022</v>
      </c>
      <c r="AP513" s="42">
        <v>1.517779705117086</v>
      </c>
      <c r="AQ513" s="42">
        <v>1.7346053772766696</v>
      </c>
      <c r="AR513" s="42">
        <v>1.7021276595744681</v>
      </c>
      <c r="AS513" s="42">
        <v>1.7021276595744681</v>
      </c>
      <c r="AT513" s="42">
        <v>1.4893617021276595</v>
      </c>
      <c r="AU513" s="42">
        <v>1.4893617021276595</v>
      </c>
      <c r="AV513" s="42">
        <v>1.4893617021276595</v>
      </c>
      <c r="AW513" s="42">
        <v>1.7021276595744681</v>
      </c>
      <c r="AX513" s="42">
        <v>1.7021276595744681</v>
      </c>
      <c r="AY513" s="42">
        <v>1.2765957446808511</v>
      </c>
      <c r="AZ513" s="42">
        <v>1.4893617021276595</v>
      </c>
      <c r="BA513" s="42">
        <v>1.4893617021276595</v>
      </c>
      <c r="BB513" s="42">
        <v>1.4893617021276595</v>
      </c>
      <c r="BC513" s="42">
        <v>1.2765957446808511</v>
      </c>
      <c r="BD513" s="42">
        <v>1.0638297872340425</v>
      </c>
      <c r="BE513" s="42">
        <v>1.0373443983402488</v>
      </c>
      <c r="BF513" s="42">
        <v>1.0373443983402488</v>
      </c>
      <c r="BG513" s="42">
        <v>0.62240663900414939</v>
      </c>
      <c r="BH513" s="42">
        <v>0.82987551867219911</v>
      </c>
      <c r="BI513" s="42">
        <v>0.82987551867219911</v>
      </c>
      <c r="BJ513" s="42">
        <v>1.0373443983402488</v>
      </c>
      <c r="BK513" s="42">
        <v>0.62240663900414939</v>
      </c>
      <c r="BL513" s="42">
        <v>1.0373443983402488</v>
      </c>
      <c r="BM513" s="42">
        <v>1.0373443983402488</v>
      </c>
      <c r="BN513" s="42">
        <v>1.0373443983402488</v>
      </c>
      <c r="BO513" s="42">
        <v>0.82987551867219911</v>
      </c>
      <c r="BP513" s="42">
        <v>0.82987551867219911</v>
      </c>
    </row>
    <row r="514" spans="1:68" x14ac:dyDescent="0.25">
      <c r="A514" s="9" t="s">
        <v>1048</v>
      </c>
      <c r="B514" s="2" t="s">
        <v>1853</v>
      </c>
      <c r="C514" s="2" t="s">
        <v>1049</v>
      </c>
      <c r="D514" s="2" t="s">
        <v>56</v>
      </c>
      <c r="E514" s="42">
        <v>6.420294393986846</v>
      </c>
      <c r="F514" s="42">
        <v>6.5768869401816472</v>
      </c>
      <c r="G514" s="42">
        <v>7.0466645787660509</v>
      </c>
      <c r="H514" s="42">
        <v>7.2032571249608521</v>
      </c>
      <c r="I514" s="42">
        <v>6.8900720325712497</v>
      </c>
      <c r="J514" s="42">
        <v>7.2032571249608521</v>
      </c>
      <c r="K514" s="42">
        <v>7.8296273097400562</v>
      </c>
      <c r="L514" s="42">
        <v>8.1428124021296586</v>
      </c>
      <c r="M514" s="42">
        <v>7.9862198559348574</v>
      </c>
      <c r="N514" s="42">
        <v>7.6730347635452549</v>
      </c>
      <c r="O514" s="42">
        <v>7.3598496711556534</v>
      </c>
      <c r="P514" s="42">
        <v>7.0466645787660509</v>
      </c>
      <c r="Q514" s="42">
        <v>6.7334794863764484</v>
      </c>
      <c r="R514" s="42">
        <v>6.6811684275947796</v>
      </c>
      <c r="S514" s="42">
        <v>6.9919204474829089</v>
      </c>
      <c r="T514" s="42">
        <v>6.8365444375388442</v>
      </c>
      <c r="U514" s="42">
        <v>6.5257924176507149</v>
      </c>
      <c r="V514" s="42">
        <v>6.6811684275947796</v>
      </c>
      <c r="W514" s="42">
        <v>6.5257924176507149</v>
      </c>
      <c r="X514" s="42">
        <v>7.1472964574269735</v>
      </c>
      <c r="Y514" s="42">
        <v>7.3026724673710381</v>
      </c>
      <c r="Z514" s="42">
        <v>6.8365444375388442</v>
      </c>
      <c r="AA514" s="42">
        <v>6.8365444375388442</v>
      </c>
      <c r="AB514" s="42">
        <v>7.3026724673710381</v>
      </c>
      <c r="AC514" s="42">
        <v>6.6811684275947796</v>
      </c>
      <c r="AD514" s="42">
        <v>6.9919204474829089</v>
      </c>
      <c r="AE514" s="42">
        <v>6.9103194103194099</v>
      </c>
      <c r="AF514" s="42">
        <v>7.0638820638820636</v>
      </c>
      <c r="AG514" s="42">
        <v>6.4496314496314495</v>
      </c>
      <c r="AH514" s="42">
        <v>6.6031941031941024</v>
      </c>
      <c r="AI514" s="42">
        <v>5.8353808353808354</v>
      </c>
      <c r="AJ514" s="42">
        <v>5.8353808353808354</v>
      </c>
      <c r="AK514" s="42">
        <v>5.8353808353808354</v>
      </c>
      <c r="AL514" s="42">
        <v>5.9889434889434883</v>
      </c>
      <c r="AM514" s="42">
        <v>5.6818181818181817</v>
      </c>
      <c r="AN514" s="42">
        <v>5.2211302211302204</v>
      </c>
      <c r="AO514" s="42">
        <v>5.0675675675675675</v>
      </c>
      <c r="AP514" s="42">
        <v>5.0675675675675675</v>
      </c>
      <c r="AQ514" s="42">
        <v>5.0675675675675675</v>
      </c>
      <c r="AR514" s="42">
        <v>4.9077929803688285</v>
      </c>
      <c r="AS514" s="42">
        <v>4.9077929803688285</v>
      </c>
      <c r="AT514" s="42">
        <v>4.7590719809637125</v>
      </c>
      <c r="AU514" s="42">
        <v>4.7590719809637125</v>
      </c>
      <c r="AV514" s="42">
        <v>4.3129089827483647</v>
      </c>
      <c r="AW514" s="42">
        <v>4.0154669839381327</v>
      </c>
      <c r="AX514" s="42">
        <v>4.0154669839381327</v>
      </c>
      <c r="AY514" s="42">
        <v>4.3129089827483647</v>
      </c>
      <c r="AZ514" s="42">
        <v>4.3129089827483647</v>
      </c>
      <c r="BA514" s="42">
        <v>3.7180249851279004</v>
      </c>
      <c r="BB514" s="42">
        <v>3.4205829863176684</v>
      </c>
      <c r="BC514" s="42">
        <v>3.5693039857227844</v>
      </c>
      <c r="BD514" s="42">
        <v>3.5693039857227844</v>
      </c>
      <c r="BE514" s="42">
        <v>3.5440047253396338</v>
      </c>
      <c r="BF514" s="42">
        <v>3.6916715888954519</v>
      </c>
      <c r="BG514" s="42">
        <v>3.5440047253396338</v>
      </c>
      <c r="BH514" s="42">
        <v>3.3963378617838158</v>
      </c>
      <c r="BI514" s="42">
        <v>3.2486709982279978</v>
      </c>
      <c r="BJ514" s="42">
        <v>2.9533372711163617</v>
      </c>
      <c r="BK514" s="42">
        <v>2.9533372711163617</v>
      </c>
      <c r="BL514" s="42">
        <v>2.9533372711163617</v>
      </c>
      <c r="BM514" s="42">
        <v>3.1010041346721797</v>
      </c>
      <c r="BN514" s="42">
        <v>3.1010041346721797</v>
      </c>
      <c r="BO514" s="42">
        <v>2.9533372711163617</v>
      </c>
      <c r="BP514" s="42">
        <v>3.1010041346721797</v>
      </c>
    </row>
    <row r="515" spans="1:68" x14ac:dyDescent="0.25">
      <c r="A515" s="9" t="s">
        <v>1050</v>
      </c>
      <c r="B515" s="2" t="s">
        <v>1854</v>
      </c>
      <c r="C515" s="2" t="s">
        <v>1049</v>
      </c>
      <c r="D515" s="2" t="s">
        <v>1051</v>
      </c>
      <c r="E515" s="42">
        <v>6.5545739526930742</v>
      </c>
      <c r="F515" s="42">
        <v>7.5520091194072378</v>
      </c>
      <c r="G515" s="42">
        <v>7.8369905956112849</v>
      </c>
      <c r="H515" s="42">
        <v>7.8369905956112849</v>
      </c>
      <c r="I515" s="42">
        <v>7.6944998575092614</v>
      </c>
      <c r="J515" s="42">
        <v>7.4095183813052143</v>
      </c>
      <c r="K515" s="42">
        <v>7.6944998575092614</v>
      </c>
      <c r="L515" s="42">
        <v>8.1219720718153319</v>
      </c>
      <c r="M515" s="42">
        <v>8.5494442861214015</v>
      </c>
      <c r="N515" s="42">
        <v>8.6919350242234241</v>
      </c>
      <c r="O515" s="42">
        <v>8.5494442861214015</v>
      </c>
      <c r="P515" s="42">
        <v>8.1219720718153319</v>
      </c>
      <c r="Q515" s="42">
        <v>7.9794813337133075</v>
      </c>
      <c r="R515" s="42">
        <v>7.8607523862998319</v>
      </c>
      <c r="S515" s="42">
        <v>7.4396406513194844</v>
      </c>
      <c r="T515" s="42">
        <v>7.7203818079730491</v>
      </c>
      <c r="U515" s="42">
        <v>7.5800112296462663</v>
      </c>
      <c r="V515" s="42">
        <v>7.4396406513194844</v>
      </c>
      <c r="W515" s="42">
        <v>8.0011229646266155</v>
      </c>
      <c r="X515" s="42">
        <v>7.8607523862998319</v>
      </c>
      <c r="Y515" s="42">
        <v>7.7203818079730491</v>
      </c>
      <c r="Z515" s="42">
        <v>8.0011229646266155</v>
      </c>
      <c r="AA515" s="42">
        <v>7.7203818079730491</v>
      </c>
      <c r="AB515" s="42">
        <v>7.8607523862998319</v>
      </c>
      <c r="AC515" s="42">
        <v>7.7203818079730491</v>
      </c>
      <c r="AD515" s="42">
        <v>7.8607523862998319</v>
      </c>
      <c r="AE515" s="42">
        <v>7.7198786876206222</v>
      </c>
      <c r="AF515" s="42">
        <v>7.4441687344913143</v>
      </c>
      <c r="AG515" s="42">
        <v>7.5820237110559683</v>
      </c>
      <c r="AH515" s="42">
        <v>7.7198786876206222</v>
      </c>
      <c r="AI515" s="42">
        <v>7.8577336641852762</v>
      </c>
      <c r="AJ515" s="42">
        <v>7.5820237110559683</v>
      </c>
      <c r="AK515" s="42">
        <v>7.4441687344913143</v>
      </c>
      <c r="AL515" s="42">
        <v>7.4441687344913143</v>
      </c>
      <c r="AM515" s="42">
        <v>7.0306038047973525</v>
      </c>
      <c r="AN515" s="42">
        <v>6.8927488282326985</v>
      </c>
      <c r="AO515" s="42">
        <v>6.8927488282326985</v>
      </c>
      <c r="AP515" s="42">
        <v>7.1684587813620064</v>
      </c>
      <c r="AQ515" s="42">
        <v>6.6170388751033906</v>
      </c>
      <c r="AR515" s="42">
        <v>6.3191153238546605</v>
      </c>
      <c r="AS515" s="42">
        <v>6.0558188520273832</v>
      </c>
      <c r="AT515" s="42">
        <v>6.1874670879410223</v>
      </c>
      <c r="AU515" s="42">
        <v>6.0558188520273832</v>
      </c>
      <c r="AV515" s="42">
        <v>5.9241706161137442</v>
      </c>
      <c r="AW515" s="42">
        <v>5.5292259083728279</v>
      </c>
      <c r="AX515" s="42">
        <v>5.3975776724591897</v>
      </c>
      <c r="AY515" s="42">
        <v>5.2659294365455507</v>
      </c>
      <c r="AZ515" s="42">
        <v>4.8709847288046344</v>
      </c>
      <c r="BA515" s="42">
        <v>4.4760400210637181</v>
      </c>
      <c r="BB515" s="42">
        <v>3.9494470774091632</v>
      </c>
      <c r="BC515" s="42">
        <v>3.9494470774091632</v>
      </c>
      <c r="BD515" s="42">
        <v>3.9494470774091632</v>
      </c>
      <c r="BE515" s="42">
        <v>3.8314176245210732</v>
      </c>
      <c r="BF515" s="42">
        <v>4.0868454661558111</v>
      </c>
      <c r="BG515" s="42">
        <v>4.0868454661558111</v>
      </c>
      <c r="BH515" s="42">
        <v>4.2145593869731801</v>
      </c>
      <c r="BI515" s="42">
        <v>3.7037037037037037</v>
      </c>
      <c r="BJ515" s="42">
        <v>3.5759897828863347</v>
      </c>
      <c r="BK515" s="42">
        <v>3.8314176245210732</v>
      </c>
      <c r="BL515" s="42">
        <v>3.9591315453384421</v>
      </c>
      <c r="BM515" s="42">
        <v>3.7037037037037037</v>
      </c>
      <c r="BN515" s="42">
        <v>3.1928480204342273</v>
      </c>
      <c r="BO515" s="42">
        <v>3.3205619412515968</v>
      </c>
      <c r="BP515" s="42">
        <v>3.5759897828863347</v>
      </c>
    </row>
    <row r="516" spans="1:68" x14ac:dyDescent="0.25">
      <c r="A516" s="9" t="s">
        <v>1052</v>
      </c>
      <c r="B516" s="2" t="s">
        <v>1855</v>
      </c>
      <c r="C516" s="2" t="s">
        <v>1049</v>
      </c>
      <c r="D516" s="2" t="s">
        <v>1053</v>
      </c>
      <c r="E516" s="42">
        <v>5.790917403230722</v>
      </c>
      <c r="F516" s="42">
        <v>6.095702529716549</v>
      </c>
      <c r="G516" s="42">
        <v>6.2480950929594634</v>
      </c>
      <c r="H516" s="42">
        <v>5.9433099664736355</v>
      </c>
      <c r="I516" s="42">
        <v>5.6385248399878085</v>
      </c>
      <c r="J516" s="42">
        <v>5.4861322767448941</v>
      </c>
      <c r="K516" s="42">
        <v>5.790917403230722</v>
      </c>
      <c r="L516" s="42">
        <v>5.9433099664736355</v>
      </c>
      <c r="M516" s="42">
        <v>6.2480950929594634</v>
      </c>
      <c r="N516" s="42">
        <v>5.790917403230722</v>
      </c>
      <c r="O516" s="42">
        <v>5.790917403230722</v>
      </c>
      <c r="P516" s="42">
        <v>5.6385248399878085</v>
      </c>
      <c r="Q516" s="42">
        <v>5.6385248399878085</v>
      </c>
      <c r="R516" s="42">
        <v>5.3499132446500868</v>
      </c>
      <c r="S516" s="42">
        <v>5.78368999421631</v>
      </c>
      <c r="T516" s="42">
        <v>5.78368999421631</v>
      </c>
      <c r="U516" s="42">
        <v>5.6390977443609023</v>
      </c>
      <c r="V516" s="42">
        <v>5.6390977443609023</v>
      </c>
      <c r="W516" s="42">
        <v>5.4945054945054945</v>
      </c>
      <c r="X516" s="42">
        <v>5.3499132446500868</v>
      </c>
      <c r="Y516" s="42">
        <v>5.3499132446500868</v>
      </c>
      <c r="Z516" s="42">
        <v>5.78368999421631</v>
      </c>
      <c r="AA516" s="42">
        <v>5.78368999421631</v>
      </c>
      <c r="AB516" s="42">
        <v>5.9282822440717178</v>
      </c>
      <c r="AC516" s="42">
        <v>5.4945054945054945</v>
      </c>
      <c r="AD516" s="42">
        <v>5.205320994794679</v>
      </c>
      <c r="AE516" s="42">
        <v>5.0689946493945373</v>
      </c>
      <c r="AF516" s="42">
        <v>5.0689946493945373</v>
      </c>
      <c r="AG516" s="42">
        <v>5.3506054632497895</v>
      </c>
      <c r="AH516" s="42">
        <v>5.4914108701774147</v>
      </c>
      <c r="AI516" s="42">
        <v>5.4914108701774147</v>
      </c>
      <c r="AJ516" s="42">
        <v>5.7730216840326669</v>
      </c>
      <c r="AK516" s="42">
        <v>5.6322162771050408</v>
      </c>
      <c r="AL516" s="42">
        <v>5.4914108701774147</v>
      </c>
      <c r="AM516" s="42">
        <v>5.2098000563221634</v>
      </c>
      <c r="AN516" s="42">
        <v>5.2098000563221634</v>
      </c>
      <c r="AO516" s="42">
        <v>5.2098000563221634</v>
      </c>
      <c r="AP516" s="42">
        <v>4.9281892424669111</v>
      </c>
      <c r="AQ516" s="42">
        <v>4.787383835539285</v>
      </c>
      <c r="AR516" s="42">
        <v>4.4305446963773782</v>
      </c>
      <c r="AS516" s="42">
        <v>4.691164972634871</v>
      </c>
      <c r="AT516" s="42">
        <v>4.4305446963773782</v>
      </c>
      <c r="AU516" s="42">
        <v>4.4305446963773782</v>
      </c>
      <c r="AV516" s="42">
        <v>4.3002345582486319</v>
      </c>
      <c r="AW516" s="42">
        <v>3.7789940057336464</v>
      </c>
      <c r="AX516" s="42">
        <v>3.7789940057336464</v>
      </c>
      <c r="AY516" s="42">
        <v>4.0396142819911391</v>
      </c>
      <c r="AZ516" s="42">
        <v>3.9093041438623928</v>
      </c>
      <c r="BA516" s="42">
        <v>3.5183737294761537</v>
      </c>
      <c r="BB516" s="42">
        <v>3.5183737294761537</v>
      </c>
      <c r="BC516" s="42">
        <v>2.9971331769611678</v>
      </c>
      <c r="BD516" s="42">
        <v>2.9971331769611678</v>
      </c>
      <c r="BE516" s="42">
        <v>3.0724018167245526</v>
      </c>
      <c r="BF516" s="42">
        <v>3.2059845044082289</v>
      </c>
      <c r="BG516" s="42">
        <v>3.0724018167245526</v>
      </c>
      <c r="BH516" s="42">
        <v>3.2059845044082289</v>
      </c>
      <c r="BI516" s="42">
        <v>2.9388191290408763</v>
      </c>
      <c r="BJ516" s="42">
        <v>2.6716537536735241</v>
      </c>
      <c r="BK516" s="42">
        <v>2.9388191290408763</v>
      </c>
      <c r="BL516" s="42">
        <v>2.9388191290408763</v>
      </c>
      <c r="BM516" s="42">
        <v>2.6716537536735241</v>
      </c>
      <c r="BN516" s="42">
        <v>2.5380710659898478</v>
      </c>
      <c r="BO516" s="42">
        <v>2.5380710659898478</v>
      </c>
      <c r="BP516" s="42">
        <v>2.6716537536735241</v>
      </c>
    </row>
    <row r="517" spans="1:68" x14ac:dyDescent="0.25">
      <c r="A517" s="9" t="s">
        <v>1054</v>
      </c>
      <c r="B517" s="2" t="s">
        <v>1856</v>
      </c>
      <c r="C517" s="2" t="s">
        <v>1049</v>
      </c>
      <c r="D517" s="2" t="s">
        <v>1055</v>
      </c>
      <c r="E517" s="42">
        <v>4.2652724270776003</v>
      </c>
      <c r="F517" s="42">
        <v>4.5404512933406709</v>
      </c>
      <c r="G517" s="42">
        <v>4.9532195927352776</v>
      </c>
      <c r="H517" s="42">
        <v>4.9532195927352776</v>
      </c>
      <c r="I517" s="42">
        <v>5.2283984589983481</v>
      </c>
      <c r="J517" s="42">
        <v>5.2283984589983481</v>
      </c>
      <c r="K517" s="42">
        <v>5.2283984589983481</v>
      </c>
      <c r="L517" s="42">
        <v>5.0908090258668128</v>
      </c>
      <c r="M517" s="42">
        <v>5.9163456246560262</v>
      </c>
      <c r="N517" s="42">
        <v>5.77875619152449</v>
      </c>
      <c r="O517" s="42">
        <v>5.6411667583929548</v>
      </c>
      <c r="P517" s="42">
        <v>5.5035773252614195</v>
      </c>
      <c r="Q517" s="42">
        <v>5.3659878921298843</v>
      </c>
      <c r="R517" s="42">
        <v>5.1724137931034475</v>
      </c>
      <c r="S517" s="42">
        <v>5.0397877984084873</v>
      </c>
      <c r="T517" s="42">
        <v>5.1724137931034475</v>
      </c>
      <c r="U517" s="42">
        <v>4.774535809018567</v>
      </c>
      <c r="V517" s="42">
        <v>4.774535809018567</v>
      </c>
      <c r="W517" s="42">
        <v>4.9071618037135272</v>
      </c>
      <c r="X517" s="42">
        <v>5.3050397877984077</v>
      </c>
      <c r="Y517" s="42">
        <v>5.4376657824933678</v>
      </c>
      <c r="Z517" s="42">
        <v>5.9681697612732094</v>
      </c>
      <c r="AA517" s="42">
        <v>5.8355437665782492</v>
      </c>
      <c r="AB517" s="42">
        <v>5.4376657824933678</v>
      </c>
      <c r="AC517" s="42">
        <v>5.1724137931034475</v>
      </c>
      <c r="AD517" s="42">
        <v>5.4376657824933678</v>
      </c>
      <c r="AE517" s="42">
        <v>5.36789735532862</v>
      </c>
      <c r="AF517" s="42">
        <v>5.4988216810683426</v>
      </c>
      <c r="AG517" s="42">
        <v>5.1060487038491758</v>
      </c>
      <c r="AH517" s="42">
        <v>5.1060487038491758</v>
      </c>
      <c r="AI517" s="42">
        <v>5.1060487038491758</v>
      </c>
      <c r="AJ517" s="42">
        <v>4.5823514008902855</v>
      </c>
      <c r="AK517" s="42">
        <v>4.713275726630008</v>
      </c>
      <c r="AL517" s="42">
        <v>5.1060487038491758</v>
      </c>
      <c r="AM517" s="42">
        <v>4.4514270751505629</v>
      </c>
      <c r="AN517" s="42">
        <v>4.713275726630008</v>
      </c>
      <c r="AO517" s="42">
        <v>4.5823514008902855</v>
      </c>
      <c r="AP517" s="42">
        <v>4.3205027494108412</v>
      </c>
      <c r="AQ517" s="42">
        <v>4.1895784236711187</v>
      </c>
      <c r="AR517" s="42">
        <v>3.9712087366592206</v>
      </c>
      <c r="AS517" s="42">
        <v>4.0953090096798217</v>
      </c>
      <c r="AT517" s="42">
        <v>3.8471084636386199</v>
      </c>
      <c r="AU517" s="42">
        <v>4.0953090096798217</v>
      </c>
      <c r="AV517" s="42">
        <v>3.8471084636386199</v>
      </c>
      <c r="AW517" s="42">
        <v>3.7230081906180192</v>
      </c>
      <c r="AX517" s="42">
        <v>3.8471084636386199</v>
      </c>
      <c r="AY517" s="42">
        <v>3.7230081906180192</v>
      </c>
      <c r="AZ517" s="42">
        <v>3.8471084636386199</v>
      </c>
      <c r="BA517" s="42">
        <v>3.9712087366592206</v>
      </c>
      <c r="BB517" s="42">
        <v>3.8471084636386199</v>
      </c>
      <c r="BC517" s="42">
        <v>3.3507073715562177</v>
      </c>
      <c r="BD517" s="42">
        <v>3.226607098535617</v>
      </c>
      <c r="BE517" s="42">
        <v>3.3171727481500386</v>
      </c>
      <c r="BF517" s="42">
        <v>3.1895891809134986</v>
      </c>
      <c r="BG517" s="42">
        <v>3.3171727481500386</v>
      </c>
      <c r="BH517" s="42">
        <v>3.3171727481500386</v>
      </c>
      <c r="BI517" s="42">
        <v>3.0620056136769587</v>
      </c>
      <c r="BJ517" s="42">
        <v>2.8068384792038787</v>
      </c>
      <c r="BK517" s="42">
        <v>2.4240877774942589</v>
      </c>
      <c r="BL517" s="42">
        <v>3.0620056136769587</v>
      </c>
      <c r="BM517" s="42">
        <v>2.6792549119673388</v>
      </c>
      <c r="BN517" s="42">
        <v>2.4240877774942589</v>
      </c>
      <c r="BO517" s="42">
        <v>2.1689206430211789</v>
      </c>
      <c r="BP517" s="42">
        <v>2.1689206430211789</v>
      </c>
    </row>
    <row r="518" spans="1:68" x14ac:dyDescent="0.25">
      <c r="A518" s="9" t="s">
        <v>1056</v>
      </c>
      <c r="B518" s="2" t="s">
        <v>1857</v>
      </c>
      <c r="C518" s="2" t="s">
        <v>1049</v>
      </c>
      <c r="D518" s="2" t="s">
        <v>1057</v>
      </c>
      <c r="E518" s="42">
        <v>4.1750167000668004</v>
      </c>
      <c r="F518" s="42">
        <v>4.5090180360721437</v>
      </c>
      <c r="G518" s="42">
        <v>4.8430193720774879</v>
      </c>
      <c r="H518" s="42">
        <v>4.8430193720774879</v>
      </c>
      <c r="I518" s="42">
        <v>5.3440213760855038</v>
      </c>
      <c r="J518" s="42">
        <v>5.1770207080828321</v>
      </c>
      <c r="K518" s="42">
        <v>5.678022712090848</v>
      </c>
      <c r="L518" s="42">
        <v>5.8450233800935205</v>
      </c>
      <c r="M518" s="42">
        <v>5.678022712090848</v>
      </c>
      <c r="N518" s="42">
        <v>5.3440213760855038</v>
      </c>
      <c r="O518" s="42">
        <v>5.1770207080828321</v>
      </c>
      <c r="P518" s="42">
        <v>5.3440213760855038</v>
      </c>
      <c r="Q518" s="42">
        <v>5.1770207080828321</v>
      </c>
      <c r="R518" s="42">
        <v>5.2595860196810316</v>
      </c>
      <c r="S518" s="42">
        <v>5.4292500848320326</v>
      </c>
      <c r="T518" s="42">
        <v>5.0899219545300305</v>
      </c>
      <c r="U518" s="42">
        <v>5.4292500848320326</v>
      </c>
      <c r="V518" s="42">
        <v>5.7685782151340348</v>
      </c>
      <c r="W518" s="42">
        <v>5.2595860196810316</v>
      </c>
      <c r="X518" s="42">
        <v>5.2595860196810316</v>
      </c>
      <c r="Y518" s="42">
        <v>4.9202578893790294</v>
      </c>
      <c r="Z518" s="42">
        <v>5.0899219545300305</v>
      </c>
      <c r="AA518" s="42">
        <v>4.9202578893790294</v>
      </c>
      <c r="AB518" s="42">
        <v>5.2595860196810316</v>
      </c>
      <c r="AC518" s="42">
        <v>4.9202578893790294</v>
      </c>
      <c r="AD518" s="42">
        <v>4.7505938242280283</v>
      </c>
      <c r="AE518" s="42">
        <v>4.7522063815342834</v>
      </c>
      <c r="AF518" s="42">
        <v>4.5824847250509162</v>
      </c>
      <c r="AG518" s="42">
        <v>5.0916496945010179</v>
      </c>
      <c r="AH518" s="42">
        <v>4.5824847250509162</v>
      </c>
      <c r="AI518" s="42">
        <v>4.5824847250509162</v>
      </c>
      <c r="AJ518" s="42">
        <v>4.5824847250509162</v>
      </c>
      <c r="AK518" s="42">
        <v>4.2430414120841817</v>
      </c>
      <c r="AL518" s="42">
        <v>4.0733197556008145</v>
      </c>
      <c r="AM518" s="42">
        <v>4.412763068567549</v>
      </c>
      <c r="AN518" s="42">
        <v>4.2430414120841817</v>
      </c>
      <c r="AO518" s="42">
        <v>4.2430414120841817</v>
      </c>
      <c r="AP518" s="42">
        <v>4.0733197556008145</v>
      </c>
      <c r="AQ518" s="42">
        <v>4.0733197556008145</v>
      </c>
      <c r="AR518" s="42">
        <v>3.9960039960039957</v>
      </c>
      <c r="AS518" s="42">
        <v>4.1625041625041623</v>
      </c>
      <c r="AT518" s="42">
        <v>3.8295038295038295</v>
      </c>
      <c r="AU518" s="42">
        <v>3.8295038295038295</v>
      </c>
      <c r="AV518" s="42">
        <v>4.1625041625041623</v>
      </c>
      <c r="AW518" s="42">
        <v>3.4965034965034962</v>
      </c>
      <c r="AX518" s="42">
        <v>3.33000333000333</v>
      </c>
      <c r="AY518" s="42">
        <v>3.6630036630036629</v>
      </c>
      <c r="AZ518" s="42">
        <v>3.4965034965034962</v>
      </c>
      <c r="BA518" s="42">
        <v>3.4965034965034962</v>
      </c>
      <c r="BB518" s="42">
        <v>3.33000333000333</v>
      </c>
      <c r="BC518" s="42">
        <v>2.8305028305028306</v>
      </c>
      <c r="BD518" s="42">
        <v>2.8305028305028306</v>
      </c>
      <c r="BE518" s="42">
        <v>2.7588445309964298</v>
      </c>
      <c r="BF518" s="42">
        <v>2.7588445309964298</v>
      </c>
      <c r="BG518" s="42">
        <v>2.7588445309964298</v>
      </c>
      <c r="BH518" s="42">
        <v>2.7588445309964298</v>
      </c>
      <c r="BI518" s="42">
        <v>2.9211295034079847</v>
      </c>
      <c r="BJ518" s="42">
        <v>2.5965595585848753</v>
      </c>
      <c r="BK518" s="42">
        <v>2.5965595585848753</v>
      </c>
      <c r="BL518" s="42">
        <v>2.7588445309964298</v>
      </c>
      <c r="BM518" s="42">
        <v>2.2719896137617659</v>
      </c>
      <c r="BN518" s="42">
        <v>2.4342745861733204</v>
      </c>
      <c r="BO518" s="42">
        <v>2.7588445309964298</v>
      </c>
      <c r="BP518" s="42">
        <v>2.5965595585848753</v>
      </c>
    </row>
    <row r="519" spans="1:68" x14ac:dyDescent="0.25">
      <c r="A519" s="9" t="s">
        <v>1058</v>
      </c>
      <c r="B519" s="2" t="s">
        <v>1858</v>
      </c>
      <c r="C519" s="2" t="s">
        <v>1049</v>
      </c>
      <c r="D519" s="2" t="s">
        <v>1059</v>
      </c>
      <c r="E519" s="42">
        <v>2.8218220908357967</v>
      </c>
      <c r="F519" s="42">
        <v>2.8218220908357967</v>
      </c>
      <c r="G519" s="42">
        <v>2.8218220908357967</v>
      </c>
      <c r="H519" s="42">
        <v>2.8218220908357967</v>
      </c>
      <c r="I519" s="42">
        <v>3.0905670518677772</v>
      </c>
      <c r="J519" s="42">
        <v>2.8218220908357967</v>
      </c>
      <c r="K519" s="42">
        <v>2.9561945713517872</v>
      </c>
      <c r="L519" s="42">
        <v>3.0905670518677772</v>
      </c>
      <c r="M519" s="42">
        <v>3.0905670518677772</v>
      </c>
      <c r="N519" s="42">
        <v>3.6280569739317388</v>
      </c>
      <c r="O519" s="42">
        <v>3.2249395323837677</v>
      </c>
      <c r="P519" s="42">
        <v>3.2249395323837677</v>
      </c>
      <c r="Q519" s="42">
        <v>2.9561945713517872</v>
      </c>
      <c r="R519" s="42">
        <v>3.0572540300166762</v>
      </c>
      <c r="S519" s="42">
        <v>3.4741523068371318</v>
      </c>
      <c r="T519" s="42">
        <v>3.3351862145636466</v>
      </c>
      <c r="U519" s="42">
        <v>3.3351862145636466</v>
      </c>
      <c r="V519" s="42">
        <v>3.4741523068371318</v>
      </c>
      <c r="W519" s="42">
        <v>3.1962201222901614</v>
      </c>
      <c r="X519" s="42">
        <v>3.3351862145636466</v>
      </c>
      <c r="Y519" s="42">
        <v>3.4741523068371318</v>
      </c>
      <c r="Z519" s="42">
        <v>3.4741523068371318</v>
      </c>
      <c r="AA519" s="42">
        <v>3.4741523068371318</v>
      </c>
      <c r="AB519" s="42">
        <v>3.4741523068371318</v>
      </c>
      <c r="AC519" s="42">
        <v>3.1962201222901614</v>
      </c>
      <c r="AD519" s="42">
        <v>3.0572540300166762</v>
      </c>
      <c r="AE519" s="42">
        <v>3.0640668523676879</v>
      </c>
      <c r="AF519" s="42">
        <v>3.2033426183844012</v>
      </c>
      <c r="AG519" s="42">
        <v>3.3426183844011144</v>
      </c>
      <c r="AH519" s="42">
        <v>3.4818941504178276</v>
      </c>
      <c r="AI519" s="42">
        <v>3.0640668523676879</v>
      </c>
      <c r="AJ519" s="42">
        <v>3.0640668523676879</v>
      </c>
      <c r="AK519" s="42">
        <v>2.9247910863509752</v>
      </c>
      <c r="AL519" s="42">
        <v>2.9247910863509752</v>
      </c>
      <c r="AM519" s="42">
        <v>2.6462395543175488</v>
      </c>
      <c r="AN519" s="42">
        <v>2.5069637883008355</v>
      </c>
      <c r="AO519" s="42">
        <v>2.2284122562674096</v>
      </c>
      <c r="AP519" s="42">
        <v>2.0891364902506964</v>
      </c>
      <c r="AQ519" s="42">
        <v>2.0891364902506964</v>
      </c>
      <c r="AR519" s="42">
        <v>2.0678246484698097</v>
      </c>
      <c r="AS519" s="42">
        <v>2.0678246484698097</v>
      </c>
      <c r="AT519" s="42">
        <v>1.6542597187758477</v>
      </c>
      <c r="AU519" s="42">
        <v>1.5164047422111937</v>
      </c>
      <c r="AV519" s="42">
        <v>1.6542597187758477</v>
      </c>
      <c r="AW519" s="42">
        <v>1.3785497656465397</v>
      </c>
      <c r="AX519" s="42">
        <v>1.5164047422111937</v>
      </c>
      <c r="AY519" s="42">
        <v>2.0678246484698097</v>
      </c>
      <c r="AZ519" s="42">
        <v>1.7921146953405016</v>
      </c>
      <c r="BA519" s="42">
        <v>1.6542597187758477</v>
      </c>
      <c r="BB519" s="42">
        <v>1.6542597187758477</v>
      </c>
      <c r="BC519" s="42">
        <v>1.6542597187758477</v>
      </c>
      <c r="BD519" s="42">
        <v>1.3785497656465397</v>
      </c>
      <c r="BE519" s="42">
        <v>1.3095861707700367</v>
      </c>
      <c r="BF519" s="42">
        <v>1.3095861707700367</v>
      </c>
      <c r="BG519" s="42">
        <v>1.1786275536930331</v>
      </c>
      <c r="BH519" s="42">
        <v>1.4405447878470403</v>
      </c>
      <c r="BI519" s="42">
        <v>1.3095861707700367</v>
      </c>
      <c r="BJ519" s="42">
        <v>1.3095861707700367</v>
      </c>
      <c r="BK519" s="42">
        <v>1.4405447878470403</v>
      </c>
      <c r="BL519" s="42">
        <v>1.3095861707700367</v>
      </c>
      <c r="BM519" s="42">
        <v>1.5715034049240439</v>
      </c>
      <c r="BN519" s="42">
        <v>1.4405447878470403</v>
      </c>
      <c r="BO519" s="42">
        <v>1.4405447878470403</v>
      </c>
      <c r="BP519" s="42">
        <v>1.4405447878470403</v>
      </c>
    </row>
    <row r="520" spans="1:68" x14ac:dyDescent="0.25">
      <c r="A520" s="9" t="s">
        <v>1060</v>
      </c>
      <c r="B520" s="2" t="s">
        <v>1859</v>
      </c>
      <c r="C520" s="2" t="s">
        <v>1049</v>
      </c>
      <c r="D520" s="2" t="s">
        <v>1061</v>
      </c>
      <c r="E520" s="42">
        <v>5.4989816700610996</v>
      </c>
      <c r="F520" s="42">
        <v>5.7026476578411405</v>
      </c>
      <c r="G520" s="42">
        <v>6.1099796334012222</v>
      </c>
      <c r="H520" s="42">
        <v>6.3136456211812622</v>
      </c>
      <c r="I520" s="42">
        <v>6.517311608961303</v>
      </c>
      <c r="J520" s="42">
        <v>6.7209775967413439</v>
      </c>
      <c r="K520" s="42">
        <v>7.1283095723014256</v>
      </c>
      <c r="L520" s="42">
        <v>7.7393075356415473</v>
      </c>
      <c r="M520" s="42">
        <v>8.146639511201629</v>
      </c>
      <c r="N520" s="42">
        <v>7.5356415478615073</v>
      </c>
      <c r="O520" s="42">
        <v>7.1283095723014256</v>
      </c>
      <c r="P520" s="42">
        <v>6.7209775967413439</v>
      </c>
      <c r="Q520" s="42">
        <v>6.7209775967413439</v>
      </c>
      <c r="R520" s="42">
        <v>6.307339449541284</v>
      </c>
      <c r="S520" s="42">
        <v>6.307339449541284</v>
      </c>
      <c r="T520" s="42">
        <v>6.307339449541284</v>
      </c>
      <c r="U520" s="42">
        <v>6.1162079510703364</v>
      </c>
      <c r="V520" s="42">
        <v>5.925076452599388</v>
      </c>
      <c r="W520" s="42">
        <v>6.4984709480122325</v>
      </c>
      <c r="X520" s="42">
        <v>6.68960244648318</v>
      </c>
      <c r="Y520" s="42">
        <v>6.8807339449541285</v>
      </c>
      <c r="Z520" s="42">
        <v>7.0718654434250761</v>
      </c>
      <c r="AA520" s="42">
        <v>7.0718654434250761</v>
      </c>
      <c r="AB520" s="42">
        <v>6.307339449541284</v>
      </c>
      <c r="AC520" s="42">
        <v>5.925076452599388</v>
      </c>
      <c r="AD520" s="42">
        <v>6.1162079510703364</v>
      </c>
      <c r="AE520" s="42">
        <v>5.7908070937386897</v>
      </c>
      <c r="AF520" s="42">
        <v>5.9717698154180239</v>
      </c>
      <c r="AG520" s="42">
        <v>6.152732537097358</v>
      </c>
      <c r="AH520" s="42">
        <v>6.3336952587766921</v>
      </c>
      <c r="AI520" s="42">
        <v>5.9717698154180239</v>
      </c>
      <c r="AJ520" s="42">
        <v>5.6098443720593556</v>
      </c>
      <c r="AK520" s="42">
        <v>5.9717698154180239</v>
      </c>
      <c r="AL520" s="42">
        <v>5.7908070937386897</v>
      </c>
      <c r="AM520" s="42">
        <v>5.2479189287006882</v>
      </c>
      <c r="AN520" s="42">
        <v>5.2479189287006882</v>
      </c>
      <c r="AO520" s="42">
        <v>5.0669562070213541</v>
      </c>
      <c r="AP520" s="42">
        <v>5.2479189287006882</v>
      </c>
      <c r="AQ520" s="42">
        <v>5.4288816503800224</v>
      </c>
      <c r="AR520" s="42">
        <v>4.9718263175339743</v>
      </c>
      <c r="AS520" s="42">
        <v>5.3032814053695718</v>
      </c>
      <c r="AT520" s="42">
        <v>5.3032814053695718</v>
      </c>
      <c r="AU520" s="42">
        <v>5.6347364932051702</v>
      </c>
      <c r="AV520" s="42">
        <v>4.9718263175339743</v>
      </c>
      <c r="AW520" s="42">
        <v>5.1375538614517726</v>
      </c>
      <c r="AX520" s="42">
        <v>4.8060987736161751</v>
      </c>
      <c r="AY520" s="42">
        <v>4.4746436857805767</v>
      </c>
      <c r="AZ520" s="42">
        <v>4.4746436857805767</v>
      </c>
      <c r="BA520" s="42">
        <v>4.3089161418627775</v>
      </c>
      <c r="BB520" s="42">
        <v>4.1431885979449783</v>
      </c>
      <c r="BC520" s="42">
        <v>4.1431885979449783</v>
      </c>
      <c r="BD520" s="42">
        <v>3.9774610540271791</v>
      </c>
      <c r="BE520" s="42">
        <v>3.8999025024374392</v>
      </c>
      <c r="BF520" s="42">
        <v>4.2248943776405588</v>
      </c>
      <c r="BG520" s="42">
        <v>3.8999025024374392</v>
      </c>
      <c r="BH520" s="42">
        <v>3.5749106272343192</v>
      </c>
      <c r="BI520" s="42">
        <v>3.5749106272343192</v>
      </c>
      <c r="BJ520" s="42">
        <v>3.0874228144296394</v>
      </c>
      <c r="BK520" s="42">
        <v>3.4124146896327594</v>
      </c>
      <c r="BL520" s="42">
        <v>3.2499187520311992</v>
      </c>
      <c r="BM520" s="42">
        <v>3.4124146896327594</v>
      </c>
      <c r="BN520" s="42">
        <v>4.062398440038999</v>
      </c>
      <c r="BO520" s="42">
        <v>3.8999025024374392</v>
      </c>
      <c r="BP520" s="42">
        <v>4.062398440038999</v>
      </c>
    </row>
    <row r="521" spans="1:68" x14ac:dyDescent="0.25">
      <c r="A521" s="9" t="s">
        <v>1062</v>
      </c>
      <c r="B521" s="2" t="s">
        <v>1860</v>
      </c>
      <c r="C521" s="2" t="s">
        <v>1049</v>
      </c>
      <c r="D521" s="2" t="s">
        <v>1063</v>
      </c>
      <c r="E521" s="42">
        <v>7.8783437156467571</v>
      </c>
      <c r="F521" s="42">
        <v>8.4279956027849039</v>
      </c>
      <c r="G521" s="42">
        <v>8.6112128984976177</v>
      </c>
      <c r="H521" s="42">
        <v>9.1608647856357646</v>
      </c>
      <c r="I521" s="42">
        <v>8.977647489923049</v>
      </c>
      <c r="J521" s="42">
        <v>9.1608647856357646</v>
      </c>
      <c r="K521" s="42">
        <v>9.527299377061194</v>
      </c>
      <c r="L521" s="42">
        <v>9.8937339684866252</v>
      </c>
      <c r="M521" s="42">
        <v>10.260168559912056</v>
      </c>
      <c r="N521" s="42">
        <v>10.076951264199341</v>
      </c>
      <c r="O521" s="42">
        <v>9.7105166727739096</v>
      </c>
      <c r="P521" s="42">
        <v>9.1608647856357646</v>
      </c>
      <c r="Q521" s="42">
        <v>8.977647489923049</v>
      </c>
      <c r="R521" s="42">
        <v>8.905852417302798</v>
      </c>
      <c r="S521" s="42">
        <v>8.3605961468556877</v>
      </c>
      <c r="T521" s="42">
        <v>8.5423482370047257</v>
      </c>
      <c r="U521" s="42">
        <v>8.1788440567066516</v>
      </c>
      <c r="V521" s="42">
        <v>8.3605961468556877</v>
      </c>
      <c r="W521" s="42">
        <v>8.1788440567066516</v>
      </c>
      <c r="X521" s="42">
        <v>8.3605961468556877</v>
      </c>
      <c r="Y521" s="42">
        <v>8.3605961468556877</v>
      </c>
      <c r="Z521" s="42">
        <v>8.3605961468556877</v>
      </c>
      <c r="AA521" s="42">
        <v>8.905852417302798</v>
      </c>
      <c r="AB521" s="42">
        <v>8.3605961468556877</v>
      </c>
      <c r="AC521" s="42">
        <v>7.8153398764085784</v>
      </c>
      <c r="AD521" s="42">
        <v>8.1788440567066516</v>
      </c>
      <c r="AE521" s="42">
        <v>8.1551286698079011</v>
      </c>
      <c r="AF521" s="42">
        <v>7.9739035882566149</v>
      </c>
      <c r="AG521" s="42">
        <v>7.9739035882566149</v>
      </c>
      <c r="AH521" s="42">
        <v>7.6114534251540418</v>
      </c>
      <c r="AI521" s="42">
        <v>7.4302283436027547</v>
      </c>
      <c r="AJ521" s="42">
        <v>7.2490032620514677</v>
      </c>
      <c r="AK521" s="42">
        <v>7.6114534251540418</v>
      </c>
      <c r="AL521" s="42">
        <v>7.4302283436027547</v>
      </c>
      <c r="AM521" s="42">
        <v>7.2490032620514677</v>
      </c>
      <c r="AN521" s="42">
        <v>6.5241029358463214</v>
      </c>
      <c r="AO521" s="42">
        <v>5.7992026096411742</v>
      </c>
      <c r="AP521" s="42">
        <v>5.617977528089888</v>
      </c>
      <c r="AQ521" s="42">
        <v>5.617977528089888</v>
      </c>
      <c r="AR521" s="42">
        <v>5.4025792959219237</v>
      </c>
      <c r="AS521" s="42">
        <v>5.5768560474032762</v>
      </c>
      <c r="AT521" s="42">
        <v>5.4025792959219237</v>
      </c>
      <c r="AU521" s="42">
        <v>4.8797490414778668</v>
      </c>
      <c r="AV521" s="42">
        <v>5.2283025444405711</v>
      </c>
      <c r="AW521" s="42">
        <v>4.8797490414778668</v>
      </c>
      <c r="AX521" s="42">
        <v>4.8797490414778668</v>
      </c>
      <c r="AY521" s="42">
        <v>5.0540257929592194</v>
      </c>
      <c r="AZ521" s="42">
        <v>5.0540257929592194</v>
      </c>
      <c r="BA521" s="42">
        <v>4.7054722899965142</v>
      </c>
      <c r="BB521" s="42">
        <v>4.3569187870338091</v>
      </c>
      <c r="BC521" s="42">
        <v>4.1826420355524574</v>
      </c>
      <c r="BD521" s="42">
        <v>4.3569187870338091</v>
      </c>
      <c r="BE521" s="42">
        <v>4.2430414120841817</v>
      </c>
      <c r="BF521" s="42">
        <v>4.2430414120841817</v>
      </c>
      <c r="BG521" s="42">
        <v>4.0733197556008145</v>
      </c>
      <c r="BH521" s="42">
        <v>4.0733197556008145</v>
      </c>
      <c r="BI521" s="42">
        <v>3.9035980991174473</v>
      </c>
      <c r="BJ521" s="42">
        <v>3.73387644263408</v>
      </c>
      <c r="BK521" s="42">
        <v>3.9035980991174473</v>
      </c>
      <c r="BL521" s="42">
        <v>3.9035980991174473</v>
      </c>
      <c r="BM521" s="42">
        <v>4.0733197556008145</v>
      </c>
      <c r="BN521" s="42">
        <v>3.5641547861507128</v>
      </c>
      <c r="BO521" s="42">
        <v>3.2247114731839783</v>
      </c>
      <c r="BP521" s="42">
        <v>3.2247114731839783</v>
      </c>
    </row>
    <row r="522" spans="1:68" x14ac:dyDescent="0.25">
      <c r="A522" s="9" t="s">
        <v>1064</v>
      </c>
      <c r="B522" s="2" t="s">
        <v>1861</v>
      </c>
      <c r="C522" s="2" t="s">
        <v>1049</v>
      </c>
      <c r="D522" s="2" t="s">
        <v>376</v>
      </c>
      <c r="E522" s="42">
        <v>4.2957563134600365</v>
      </c>
      <c r="F522" s="42">
        <v>4.5561051809424633</v>
      </c>
      <c r="G522" s="42">
        <v>4.4259307472012503</v>
      </c>
      <c r="H522" s="42">
        <v>4.6862796146836763</v>
      </c>
      <c r="I522" s="42">
        <v>5.2069773496485299</v>
      </c>
      <c r="J522" s="42">
        <v>5.2069773496485299</v>
      </c>
      <c r="K522" s="42">
        <v>5.4673262171309558</v>
      </c>
      <c r="L522" s="42">
        <v>5.5975006508721696</v>
      </c>
      <c r="M522" s="42">
        <v>5.4673262171309558</v>
      </c>
      <c r="N522" s="42">
        <v>5.5975006508721696</v>
      </c>
      <c r="O522" s="42">
        <v>5.3371517833897428</v>
      </c>
      <c r="P522" s="42">
        <v>5.9880239520958085</v>
      </c>
      <c r="Q522" s="42">
        <v>6.2483728195782353</v>
      </c>
      <c r="R522" s="42">
        <v>5.8536585365853657</v>
      </c>
      <c r="S522" s="42">
        <v>5.3658536585365857</v>
      </c>
      <c r="T522" s="42">
        <v>5.4878048780487809</v>
      </c>
      <c r="U522" s="42">
        <v>5.1219512195121952</v>
      </c>
      <c r="V522" s="42">
        <v>5</v>
      </c>
      <c r="W522" s="42">
        <v>4.8780487804878048</v>
      </c>
      <c r="X522" s="42">
        <v>5</v>
      </c>
      <c r="Y522" s="42">
        <v>5.1219512195121952</v>
      </c>
      <c r="Z522" s="42">
        <v>5.8536585365853657</v>
      </c>
      <c r="AA522" s="42">
        <v>5.8536585365853657</v>
      </c>
      <c r="AB522" s="42">
        <v>5.7317073170731705</v>
      </c>
      <c r="AC522" s="42">
        <v>5.3658536585365857</v>
      </c>
      <c r="AD522" s="42">
        <v>5.2439024390243905</v>
      </c>
      <c r="AE522" s="42">
        <v>5.0268880056114096</v>
      </c>
      <c r="AF522" s="42">
        <v>5.3776011222819733</v>
      </c>
      <c r="AG522" s="42">
        <v>5.2606967500584521</v>
      </c>
      <c r="AH522" s="42">
        <v>5.0268880056114096</v>
      </c>
      <c r="AI522" s="42">
        <v>4.9099836333878883</v>
      </c>
      <c r="AJ522" s="42">
        <v>4.9099836333878883</v>
      </c>
      <c r="AK522" s="42">
        <v>5.1437923778349308</v>
      </c>
      <c r="AL522" s="42">
        <v>4.7930792611643671</v>
      </c>
      <c r="AM522" s="42">
        <v>4.9099836333878883</v>
      </c>
      <c r="AN522" s="42">
        <v>5.0268880056114096</v>
      </c>
      <c r="AO522" s="42">
        <v>4.3254617722702822</v>
      </c>
      <c r="AP522" s="42">
        <v>4.2085574000467618</v>
      </c>
      <c r="AQ522" s="42">
        <v>4.4423661444938034</v>
      </c>
      <c r="AR522" s="42">
        <v>4.1340295909486509</v>
      </c>
      <c r="AS522" s="42">
        <v>4.5691906005221927</v>
      </c>
      <c r="AT522" s="42">
        <v>4.2428198433420361</v>
      </c>
      <c r="AU522" s="42">
        <v>4.2428198433420361</v>
      </c>
      <c r="AV522" s="42">
        <v>3.9164490861618799</v>
      </c>
      <c r="AW522" s="42">
        <v>3.8076588337684942</v>
      </c>
      <c r="AX522" s="42">
        <v>3.5900783289817233</v>
      </c>
      <c r="AY522" s="42">
        <v>3.9164490861618799</v>
      </c>
      <c r="AZ522" s="42">
        <v>3.9164490861618799</v>
      </c>
      <c r="BA522" s="42">
        <v>3.8076588337684942</v>
      </c>
      <c r="BB522" s="42">
        <v>3.5900783289817233</v>
      </c>
      <c r="BC522" s="42">
        <v>3.3724978241949519</v>
      </c>
      <c r="BD522" s="42">
        <v>3.0461270670147953</v>
      </c>
      <c r="BE522" s="42">
        <v>3.1138790035587189</v>
      </c>
      <c r="BF522" s="42">
        <v>3.0026690391459074</v>
      </c>
      <c r="BG522" s="42">
        <v>2.8914590747330959</v>
      </c>
      <c r="BH522" s="42">
        <v>2.8914590747330959</v>
      </c>
      <c r="BI522" s="42">
        <v>2.6690391459074734</v>
      </c>
      <c r="BJ522" s="42">
        <v>2.7802491103202844</v>
      </c>
      <c r="BK522" s="42">
        <v>2.7802491103202844</v>
      </c>
      <c r="BL522" s="42">
        <v>2.5578291814946619</v>
      </c>
      <c r="BM522" s="42">
        <v>2.6690391459074734</v>
      </c>
      <c r="BN522" s="42">
        <v>2.6690391459074734</v>
      </c>
      <c r="BO522" s="42">
        <v>2.2241992882562278</v>
      </c>
      <c r="BP522" s="42">
        <v>2.2241992882562278</v>
      </c>
    </row>
    <row r="523" spans="1:68" x14ac:dyDescent="0.25">
      <c r="A523" s="9" t="s">
        <v>1065</v>
      </c>
      <c r="B523" s="2" t="s">
        <v>1862</v>
      </c>
      <c r="C523" s="2" t="s">
        <v>1049</v>
      </c>
      <c r="D523" s="2" t="s">
        <v>1066</v>
      </c>
      <c r="E523" s="42">
        <v>7.2026800670016744</v>
      </c>
      <c r="F523" s="42">
        <v>7.5376884422110546</v>
      </c>
      <c r="G523" s="42">
        <v>8.207705192629815</v>
      </c>
      <c r="H523" s="42">
        <v>8.8777219430485754</v>
      </c>
      <c r="I523" s="42">
        <v>9.3802345058626457</v>
      </c>
      <c r="J523" s="42">
        <v>8.8777219430485754</v>
      </c>
      <c r="K523" s="42">
        <v>9.882747068676716</v>
      </c>
      <c r="L523" s="42">
        <v>10.385259631490786</v>
      </c>
      <c r="M523" s="42">
        <v>10.385259631490786</v>
      </c>
      <c r="N523" s="42">
        <v>10.385259631490786</v>
      </c>
      <c r="O523" s="42">
        <v>10.217755443886096</v>
      </c>
      <c r="P523" s="42">
        <v>9.882747068676716</v>
      </c>
      <c r="Q523" s="42">
        <v>9.5477386934673358</v>
      </c>
      <c r="R523" s="42">
        <v>9.3565331582403157</v>
      </c>
      <c r="S523" s="42">
        <v>9.3565331582403157</v>
      </c>
      <c r="T523" s="42">
        <v>9.6848325673013793</v>
      </c>
      <c r="U523" s="42">
        <v>9.5206828627708475</v>
      </c>
      <c r="V523" s="42">
        <v>9.3565331582403157</v>
      </c>
      <c r="W523" s="42">
        <v>9.3565331582403157</v>
      </c>
      <c r="X523" s="42">
        <v>9.6848325673013793</v>
      </c>
      <c r="Y523" s="42">
        <v>9.8489822718319111</v>
      </c>
      <c r="Z523" s="42">
        <v>10.013131976362443</v>
      </c>
      <c r="AA523" s="42">
        <v>10.013131976362443</v>
      </c>
      <c r="AB523" s="42">
        <v>9.8489822718319111</v>
      </c>
      <c r="AC523" s="42">
        <v>9.8489822718319111</v>
      </c>
      <c r="AD523" s="42">
        <v>9.6848325673013793</v>
      </c>
      <c r="AE523" s="42">
        <v>9.5593000648088147</v>
      </c>
      <c r="AF523" s="42">
        <v>10.045366169799093</v>
      </c>
      <c r="AG523" s="42">
        <v>9.8833441348023339</v>
      </c>
      <c r="AH523" s="42">
        <v>9.5593000648088147</v>
      </c>
      <c r="AI523" s="42">
        <v>9.3972780298120551</v>
      </c>
      <c r="AJ523" s="42">
        <v>9.2352559948152955</v>
      </c>
      <c r="AK523" s="42">
        <v>9.0732339598185359</v>
      </c>
      <c r="AL523" s="42">
        <v>9.2352559948152955</v>
      </c>
      <c r="AM523" s="42">
        <v>9.0732339598185359</v>
      </c>
      <c r="AN523" s="42">
        <v>8.7491898898250167</v>
      </c>
      <c r="AO523" s="42">
        <v>8.1011017498379783</v>
      </c>
      <c r="AP523" s="42">
        <v>7.4530136098509399</v>
      </c>
      <c r="AQ523" s="42">
        <v>7.2909915748541803</v>
      </c>
      <c r="AR523" s="42">
        <v>6.9166922840454959</v>
      </c>
      <c r="AS523" s="42">
        <v>6.7629880110667075</v>
      </c>
      <c r="AT523" s="42">
        <v>6.4555794651091301</v>
      </c>
      <c r="AU523" s="42">
        <v>6.1481709191515526</v>
      </c>
      <c r="AV523" s="42">
        <v>6.3018751921303409</v>
      </c>
      <c r="AW523" s="42">
        <v>5.8407623731939742</v>
      </c>
      <c r="AX523" s="42">
        <v>5.6870581002151859</v>
      </c>
      <c r="AY523" s="42">
        <v>6.3018751921303409</v>
      </c>
      <c r="AZ523" s="42">
        <v>5.9944666461727634</v>
      </c>
      <c r="BA523" s="42">
        <v>5.5333538272363967</v>
      </c>
      <c r="BB523" s="42">
        <v>5.5333538272363967</v>
      </c>
      <c r="BC523" s="42">
        <v>5.3796495542576084</v>
      </c>
      <c r="BD523" s="42">
        <v>5.5333538272363967</v>
      </c>
      <c r="BE523" s="42">
        <v>5.4397098821396188</v>
      </c>
      <c r="BF523" s="42">
        <v>5.2886068298579625</v>
      </c>
      <c r="BG523" s="42">
        <v>5.1375037775763062</v>
      </c>
      <c r="BH523" s="42">
        <v>5.2886068298579625</v>
      </c>
      <c r="BI523" s="42">
        <v>4.9864007252946507</v>
      </c>
      <c r="BJ523" s="42">
        <v>4.8352976730129944</v>
      </c>
      <c r="BK523" s="42">
        <v>4.6841946207313381</v>
      </c>
      <c r="BL523" s="42">
        <v>4.8352976730129944</v>
      </c>
      <c r="BM523" s="42">
        <v>4.8352976730129944</v>
      </c>
      <c r="BN523" s="42">
        <v>4.9864007252946507</v>
      </c>
      <c r="BO523" s="42">
        <v>4.6841946207313381</v>
      </c>
      <c r="BP523" s="42">
        <v>4.3819885161680263</v>
      </c>
    </row>
    <row r="524" spans="1:68" x14ac:dyDescent="0.25">
      <c r="A524" s="9" t="s">
        <v>1067</v>
      </c>
      <c r="B524" s="2" t="s">
        <v>1863</v>
      </c>
      <c r="C524" s="2" t="s">
        <v>1049</v>
      </c>
      <c r="D524" s="2" t="s">
        <v>1068</v>
      </c>
      <c r="E524" s="42">
        <v>6.8451475509583215</v>
      </c>
      <c r="F524" s="42">
        <v>7.1493763310009131</v>
      </c>
      <c r="G524" s="42">
        <v>7.1493763310009131</v>
      </c>
      <c r="H524" s="42">
        <v>7.6057195010648009</v>
      </c>
      <c r="I524" s="42">
        <v>7.6057195010648009</v>
      </c>
      <c r="J524" s="42">
        <v>6.9972619409796168</v>
      </c>
      <c r="K524" s="42">
        <v>7.3014907210222093</v>
      </c>
      <c r="L524" s="42">
        <v>6.9972619409796168</v>
      </c>
      <c r="M524" s="42">
        <v>7.7578338910860971</v>
      </c>
      <c r="N524" s="42">
        <v>7.7578338910860971</v>
      </c>
      <c r="O524" s="42">
        <v>8.0620626711286896</v>
      </c>
      <c r="P524" s="42">
        <v>7.4536051110435055</v>
      </c>
      <c r="Q524" s="42">
        <v>7.3014907210222093</v>
      </c>
      <c r="R524" s="42">
        <v>7.050528789659225</v>
      </c>
      <c r="S524" s="42">
        <v>7.3443008225616921</v>
      </c>
      <c r="T524" s="42">
        <v>6.756756756756757</v>
      </c>
      <c r="U524" s="42">
        <v>6.462984723854289</v>
      </c>
      <c r="V524" s="42">
        <v>6.6098707403055235</v>
      </c>
      <c r="W524" s="42">
        <v>6.3160987074030555</v>
      </c>
      <c r="X524" s="42">
        <v>6.6098707403055235</v>
      </c>
      <c r="Y524" s="42">
        <v>6.462984723854289</v>
      </c>
      <c r="Z524" s="42">
        <v>6.462984723854289</v>
      </c>
      <c r="AA524" s="42">
        <v>6.756756756756757</v>
      </c>
      <c r="AB524" s="42">
        <v>6.1692126909518219</v>
      </c>
      <c r="AC524" s="42">
        <v>6.0223266745005875</v>
      </c>
      <c r="AD524" s="42">
        <v>6.0223266745005875</v>
      </c>
      <c r="AE524" s="42">
        <v>5.8454519532363847</v>
      </c>
      <c r="AF524" s="42">
        <v>6.2731679498146562</v>
      </c>
      <c r="AG524" s="42">
        <v>6.1305959509552324</v>
      </c>
      <c r="AH524" s="42">
        <v>6.1305959509552324</v>
      </c>
      <c r="AI524" s="42">
        <v>5.9880239520958085</v>
      </c>
      <c r="AJ524" s="42">
        <v>6.1305959509552324</v>
      </c>
      <c r="AK524" s="42">
        <v>5.7028799543769599</v>
      </c>
      <c r="AL524" s="42">
        <v>5.9880239520958085</v>
      </c>
      <c r="AM524" s="42">
        <v>5.8454519532363847</v>
      </c>
      <c r="AN524" s="42">
        <v>5.5603079555175361</v>
      </c>
      <c r="AO524" s="42">
        <v>5.7028799543769599</v>
      </c>
      <c r="AP524" s="42">
        <v>5.7028799543769599</v>
      </c>
      <c r="AQ524" s="42">
        <v>5.2751639577986884</v>
      </c>
      <c r="AR524" s="42">
        <v>4.9946004319654431</v>
      </c>
      <c r="AS524" s="42">
        <v>4.9946004319654431</v>
      </c>
      <c r="AT524" s="42">
        <v>4.7246220302375814</v>
      </c>
      <c r="AU524" s="42">
        <v>4.9946004319654431</v>
      </c>
      <c r="AV524" s="42">
        <v>4.8596112311015123</v>
      </c>
      <c r="AW524" s="42">
        <v>4.5896328293736506</v>
      </c>
      <c r="AX524" s="42">
        <v>4.9946004319654431</v>
      </c>
      <c r="AY524" s="42">
        <v>4.8596112311015123</v>
      </c>
      <c r="AZ524" s="42">
        <v>4.7246220302375814</v>
      </c>
      <c r="BA524" s="42">
        <v>4.5896328293736506</v>
      </c>
      <c r="BB524" s="42">
        <v>4.5896328293736506</v>
      </c>
      <c r="BC524" s="42">
        <v>4.319654427645788</v>
      </c>
      <c r="BD524" s="42">
        <v>4.1846652267818572</v>
      </c>
      <c r="BE524" s="42">
        <v>4.0639748295752494</v>
      </c>
      <c r="BF524" s="42">
        <v>4.195070791819612</v>
      </c>
      <c r="BG524" s="42">
        <v>4.0639748295752494</v>
      </c>
      <c r="BH524" s="42">
        <v>3.5395909805977976</v>
      </c>
      <c r="BI524" s="42">
        <v>3.4084950183534346</v>
      </c>
      <c r="BJ524" s="42">
        <v>3.9328788673308863</v>
      </c>
      <c r="BK524" s="42">
        <v>3.9328788673308863</v>
      </c>
      <c r="BL524" s="42">
        <v>3.5395909805977976</v>
      </c>
      <c r="BM524" s="42">
        <v>3.5395909805977976</v>
      </c>
      <c r="BN524" s="42">
        <v>3.6706869428421602</v>
      </c>
      <c r="BO524" s="42">
        <v>3.5395909805977976</v>
      </c>
      <c r="BP524" s="42">
        <v>3.277399056109072</v>
      </c>
    </row>
    <row r="525" spans="1:68" x14ac:dyDescent="0.25">
      <c r="A525" s="9" t="s">
        <v>1069</v>
      </c>
      <c r="B525" s="2" t="s">
        <v>1864</v>
      </c>
      <c r="C525" s="2" t="s">
        <v>1049</v>
      </c>
      <c r="D525" s="2" t="s">
        <v>1070</v>
      </c>
      <c r="E525" s="42">
        <v>6.0975609756097562</v>
      </c>
      <c r="F525" s="42">
        <v>6.5789473684210522</v>
      </c>
      <c r="G525" s="42">
        <v>6.7394094993581515</v>
      </c>
      <c r="H525" s="42">
        <v>6.8998716302952499</v>
      </c>
      <c r="I525" s="42">
        <v>7.0603337612323491</v>
      </c>
      <c r="J525" s="42">
        <v>7.0603337612323491</v>
      </c>
      <c r="K525" s="42">
        <v>7.0603337612323491</v>
      </c>
      <c r="L525" s="42">
        <v>7.7021822849807444</v>
      </c>
      <c r="M525" s="42">
        <v>7.541720154043646</v>
      </c>
      <c r="N525" s="42">
        <v>7.2207958921694484</v>
      </c>
      <c r="O525" s="42">
        <v>7.0603337612323491</v>
      </c>
      <c r="P525" s="42">
        <v>6.8998716302952499</v>
      </c>
      <c r="Q525" s="42">
        <v>7.3812580231065468</v>
      </c>
      <c r="R525" s="42">
        <v>7.3978771309102607</v>
      </c>
      <c r="S525" s="42">
        <v>7.7195239626889673</v>
      </c>
      <c r="T525" s="42">
        <v>7.3978771309102607</v>
      </c>
      <c r="U525" s="42">
        <v>7.7195239626889673</v>
      </c>
      <c r="V525" s="42">
        <v>7.8803473785783211</v>
      </c>
      <c r="W525" s="42">
        <v>8.0411707944676749</v>
      </c>
      <c r="X525" s="42">
        <v>8.0411707944676749</v>
      </c>
      <c r="Y525" s="42">
        <v>8.5236410421357345</v>
      </c>
      <c r="Z525" s="42">
        <v>8.2019942103570287</v>
      </c>
      <c r="AA525" s="42">
        <v>8.5236410421357345</v>
      </c>
      <c r="AB525" s="42">
        <v>8.3628176262463807</v>
      </c>
      <c r="AC525" s="42">
        <v>8.0411707944676749</v>
      </c>
      <c r="AD525" s="42">
        <v>7.8803473785783211</v>
      </c>
      <c r="AE525" s="42">
        <v>7.8425096030729842</v>
      </c>
      <c r="AF525" s="42">
        <v>7.8425096030729842</v>
      </c>
      <c r="AG525" s="42">
        <v>8.0025608194622286</v>
      </c>
      <c r="AH525" s="42">
        <v>7.3623559539052499</v>
      </c>
      <c r="AI525" s="42">
        <v>6.8822023047375165</v>
      </c>
      <c r="AJ525" s="42">
        <v>6.722151088348272</v>
      </c>
      <c r="AK525" s="42">
        <v>7.042253521126761</v>
      </c>
      <c r="AL525" s="42">
        <v>7.3623559539052499</v>
      </c>
      <c r="AM525" s="42">
        <v>7.5224071702944943</v>
      </c>
      <c r="AN525" s="42">
        <v>7.2023047375160054</v>
      </c>
      <c r="AO525" s="42">
        <v>6.0819462227912933</v>
      </c>
      <c r="AP525" s="42">
        <v>5.9218950064020488</v>
      </c>
      <c r="AQ525" s="42">
        <v>5.6017925736235599</v>
      </c>
      <c r="AR525" s="42">
        <v>5.4398507926639725</v>
      </c>
      <c r="AS525" s="42">
        <v>5.5952751010258002</v>
      </c>
      <c r="AT525" s="42">
        <v>5.7506994093876278</v>
      </c>
      <c r="AU525" s="42">
        <v>6.0615480261112831</v>
      </c>
      <c r="AV525" s="42">
        <v>5.5952751010258002</v>
      </c>
      <c r="AW525" s="42">
        <v>5.9061237177494554</v>
      </c>
      <c r="AX525" s="42">
        <v>5.7506994093876278</v>
      </c>
      <c r="AY525" s="42">
        <v>5.2844264843021449</v>
      </c>
      <c r="AZ525" s="42">
        <v>5.5952751010258002</v>
      </c>
      <c r="BA525" s="42">
        <v>4.9735778675784887</v>
      </c>
      <c r="BB525" s="42">
        <v>4.8181535592166611</v>
      </c>
      <c r="BC525" s="42">
        <v>4.5073049424930058</v>
      </c>
      <c r="BD525" s="42">
        <v>4.8181535592166611</v>
      </c>
      <c r="BE525" s="42">
        <v>4.5776727702303601</v>
      </c>
      <c r="BF525" s="42">
        <v>4.5776727702303601</v>
      </c>
      <c r="BG525" s="42">
        <v>4.282339043118724</v>
      </c>
      <c r="BH525" s="42">
        <v>4.134672179562906</v>
      </c>
      <c r="BI525" s="42">
        <v>3.987005316007088</v>
      </c>
      <c r="BJ525" s="42">
        <v>3.8393384524512699</v>
      </c>
      <c r="BK525" s="42">
        <v>3.987005316007088</v>
      </c>
      <c r="BL525" s="42">
        <v>3.987005316007088</v>
      </c>
      <c r="BM525" s="42">
        <v>3.5440047253396338</v>
      </c>
      <c r="BN525" s="42">
        <v>3.5440047253396338</v>
      </c>
      <c r="BO525" s="42">
        <v>2.9533372711163617</v>
      </c>
      <c r="BP525" s="42">
        <v>3.2486709982279978</v>
      </c>
    </row>
    <row r="526" spans="1:68" x14ac:dyDescent="0.25">
      <c r="A526" s="9" t="s">
        <v>1071</v>
      </c>
      <c r="B526" s="2" t="s">
        <v>1865</v>
      </c>
      <c r="C526" s="2" t="s">
        <v>1049</v>
      </c>
      <c r="D526" s="2" t="s">
        <v>1072</v>
      </c>
      <c r="E526" s="42">
        <v>7.3394495412844032</v>
      </c>
      <c r="F526" s="42">
        <v>8.1039755351681944</v>
      </c>
      <c r="G526" s="42">
        <v>8.1039755351681944</v>
      </c>
      <c r="H526" s="42">
        <v>8.4097859327217126</v>
      </c>
      <c r="I526" s="42">
        <v>8.8685015290519864</v>
      </c>
      <c r="J526" s="42">
        <v>9.1743119266055047</v>
      </c>
      <c r="K526" s="42">
        <v>9.0214067278287455</v>
      </c>
      <c r="L526" s="42">
        <v>9.327217125382262</v>
      </c>
      <c r="M526" s="42">
        <v>9.6330275229357785</v>
      </c>
      <c r="N526" s="42">
        <v>9.327217125382262</v>
      </c>
      <c r="O526" s="42">
        <v>9.327217125382262</v>
      </c>
      <c r="P526" s="42">
        <v>8.7155963302752291</v>
      </c>
      <c r="Q526" s="42">
        <v>8.7155963302752291</v>
      </c>
      <c r="R526" s="42">
        <v>8.6024750980983988</v>
      </c>
      <c r="S526" s="42">
        <v>8.7533957138545126</v>
      </c>
      <c r="T526" s="42">
        <v>9.0552369453667367</v>
      </c>
      <c r="U526" s="42">
        <v>8.9043163296106247</v>
      </c>
      <c r="V526" s="42">
        <v>9.0552369453667367</v>
      </c>
      <c r="W526" s="42">
        <v>9.0552369453667367</v>
      </c>
      <c r="X526" s="42">
        <v>9.6589194083911849</v>
      </c>
      <c r="Y526" s="42">
        <v>9.8098400241472969</v>
      </c>
      <c r="Z526" s="42">
        <v>9.9607606399034108</v>
      </c>
      <c r="AA526" s="42">
        <v>9.9607606399034108</v>
      </c>
      <c r="AB526" s="42">
        <v>9.5079987926350729</v>
      </c>
      <c r="AC526" s="42">
        <v>9.6589194083911849</v>
      </c>
      <c r="AD526" s="42">
        <v>9.6589194083911849</v>
      </c>
      <c r="AE526" s="42">
        <v>9.538002980625933</v>
      </c>
      <c r="AF526" s="42">
        <v>9.6870342771982116</v>
      </c>
      <c r="AG526" s="42">
        <v>9.8360655737704921</v>
      </c>
      <c r="AH526" s="42">
        <v>9.3889716840536526</v>
      </c>
      <c r="AI526" s="42">
        <v>8.7928464977645309</v>
      </c>
      <c r="AJ526" s="42">
        <v>8.3457526080476914</v>
      </c>
      <c r="AK526" s="42">
        <v>8.6438152011922504</v>
      </c>
      <c r="AL526" s="42">
        <v>8.4947839046199718</v>
      </c>
      <c r="AM526" s="42">
        <v>8.7928464977645309</v>
      </c>
      <c r="AN526" s="42">
        <v>7.8986587183308501</v>
      </c>
      <c r="AO526" s="42">
        <v>8.1967213114754109</v>
      </c>
      <c r="AP526" s="42">
        <v>8.1967213114754109</v>
      </c>
      <c r="AQ526" s="42">
        <v>7.7496274217585697</v>
      </c>
      <c r="AR526" s="42">
        <v>7.4074074074074074</v>
      </c>
      <c r="AS526" s="42">
        <v>7.1225071225071224</v>
      </c>
      <c r="AT526" s="42">
        <v>7.4074074074074074</v>
      </c>
      <c r="AU526" s="42">
        <v>6.6951566951566948</v>
      </c>
      <c r="AV526" s="42">
        <v>6.4102564102564097</v>
      </c>
      <c r="AW526" s="42">
        <v>6.5527065527065522</v>
      </c>
      <c r="AX526" s="42">
        <v>6.5527065527065522</v>
      </c>
      <c r="AY526" s="42">
        <v>6.6951566951566948</v>
      </c>
      <c r="AZ526" s="42">
        <v>6.5527065527065522</v>
      </c>
      <c r="BA526" s="42">
        <v>5.982905982905983</v>
      </c>
      <c r="BB526" s="42">
        <v>5.2706552706552703</v>
      </c>
      <c r="BC526" s="42">
        <v>4.9857549857549852</v>
      </c>
      <c r="BD526" s="42">
        <v>5.1282051282051277</v>
      </c>
      <c r="BE526" s="42">
        <v>5.1165434906196703</v>
      </c>
      <c r="BF526" s="42">
        <v>5.1165434906196703</v>
      </c>
      <c r="BG526" s="42">
        <v>4.8322910744741332</v>
      </c>
      <c r="BH526" s="42">
        <v>4.8322910744741332</v>
      </c>
      <c r="BI526" s="42">
        <v>4.6901648664013642</v>
      </c>
      <c r="BJ526" s="42">
        <v>4.5480386583285961</v>
      </c>
      <c r="BK526" s="42">
        <v>4.4059124502558271</v>
      </c>
      <c r="BL526" s="42">
        <v>4.4059124502558271</v>
      </c>
      <c r="BM526" s="42">
        <v>5.1165434906196703</v>
      </c>
      <c r="BN526" s="42">
        <v>4.8322910744741332</v>
      </c>
      <c r="BO526" s="42">
        <v>4.5480386583285961</v>
      </c>
      <c r="BP526" s="42">
        <v>4.5480386583285961</v>
      </c>
    </row>
    <row r="527" spans="1:68" x14ac:dyDescent="0.25">
      <c r="A527" s="9" t="s">
        <v>1073</v>
      </c>
      <c r="B527" s="2" t="s">
        <v>1866</v>
      </c>
      <c r="C527" s="2" t="s">
        <v>1049</v>
      </c>
      <c r="D527" s="2" t="s">
        <v>1074</v>
      </c>
      <c r="E527" s="42">
        <v>4.1146801168038225</v>
      </c>
      <c r="F527" s="42">
        <v>4.1146801168038225</v>
      </c>
      <c r="G527" s="42">
        <v>4.1146801168038225</v>
      </c>
      <c r="H527" s="42">
        <v>3.8492168834616405</v>
      </c>
      <c r="I527" s="42">
        <v>3.9819485001327313</v>
      </c>
      <c r="J527" s="42">
        <v>3.7164852667905492</v>
      </c>
      <c r="K527" s="42">
        <v>3.8492168834616405</v>
      </c>
      <c r="L527" s="42">
        <v>4.1146801168038225</v>
      </c>
      <c r="M527" s="42">
        <v>4.380143350146005</v>
      </c>
      <c r="N527" s="42">
        <v>4.380143350146005</v>
      </c>
      <c r="O527" s="42">
        <v>4.380143350146005</v>
      </c>
      <c r="P527" s="42">
        <v>3.9819485001327313</v>
      </c>
      <c r="Q527" s="42">
        <v>4.2474117334749133</v>
      </c>
      <c r="R527" s="42">
        <v>4.334868599295584</v>
      </c>
      <c r="S527" s="42">
        <v>4.4703332430235712</v>
      </c>
      <c r="T527" s="42">
        <v>4.4703332430235712</v>
      </c>
      <c r="U527" s="42">
        <v>4.334868599295584</v>
      </c>
      <c r="V527" s="42">
        <v>4.4703332430235712</v>
      </c>
      <c r="W527" s="42">
        <v>4.4703332430235712</v>
      </c>
      <c r="X527" s="42">
        <v>4.4703332430235712</v>
      </c>
      <c r="Y527" s="42">
        <v>4.7412625304795455</v>
      </c>
      <c r="Z527" s="42">
        <v>4.7412625304795455</v>
      </c>
      <c r="AA527" s="42">
        <v>4.7412625304795455</v>
      </c>
      <c r="AB527" s="42">
        <v>4.7412625304795455</v>
      </c>
      <c r="AC527" s="42">
        <v>4.7412625304795455</v>
      </c>
      <c r="AD527" s="42">
        <v>4.6057978867515583</v>
      </c>
      <c r="AE527" s="42">
        <v>4.6082949308755756</v>
      </c>
      <c r="AF527" s="42">
        <v>4.6082949308755756</v>
      </c>
      <c r="AG527" s="42">
        <v>4.472756844673353</v>
      </c>
      <c r="AH527" s="42">
        <v>4.3372187584711304</v>
      </c>
      <c r="AI527" s="42">
        <v>4.0661425860666851</v>
      </c>
      <c r="AJ527" s="42">
        <v>4.2016806722689077</v>
      </c>
      <c r="AK527" s="42">
        <v>3.795066413662239</v>
      </c>
      <c r="AL527" s="42">
        <v>3.930604499864462</v>
      </c>
      <c r="AM527" s="42">
        <v>3.930604499864462</v>
      </c>
      <c r="AN527" s="42">
        <v>3.930604499864462</v>
      </c>
      <c r="AO527" s="42">
        <v>3.5239902412577933</v>
      </c>
      <c r="AP527" s="42">
        <v>3.2529140688533476</v>
      </c>
      <c r="AQ527" s="42">
        <v>3.3884521550555706</v>
      </c>
      <c r="AR527" s="42">
        <v>3.3377837116154869</v>
      </c>
      <c r="AS527" s="42">
        <v>3.4712950600801067</v>
      </c>
      <c r="AT527" s="42">
        <v>3.604806408544726</v>
      </c>
      <c r="AU527" s="42">
        <v>3.604806408544726</v>
      </c>
      <c r="AV527" s="42">
        <v>3.604806408544726</v>
      </c>
      <c r="AW527" s="42">
        <v>2.9372496662216285</v>
      </c>
      <c r="AX527" s="42">
        <v>3.0707610146862483</v>
      </c>
      <c r="AY527" s="42">
        <v>2.9372496662216285</v>
      </c>
      <c r="AZ527" s="42">
        <v>2.9372496662216285</v>
      </c>
      <c r="BA527" s="42">
        <v>2.9372496662216285</v>
      </c>
      <c r="BB527" s="42">
        <v>2.8037383177570092</v>
      </c>
      <c r="BC527" s="42">
        <v>2.8037383177570092</v>
      </c>
      <c r="BD527" s="42">
        <v>2.2696929238985311</v>
      </c>
      <c r="BE527" s="42">
        <v>2.2187418428608718</v>
      </c>
      <c r="BF527" s="42">
        <v>2.4797702949621505</v>
      </c>
      <c r="BG527" s="42">
        <v>2.6102845210127903</v>
      </c>
      <c r="BH527" s="42">
        <v>2.4797702949621505</v>
      </c>
      <c r="BI527" s="42">
        <v>2.4797702949621505</v>
      </c>
      <c r="BJ527" s="42">
        <v>2.4797702949621505</v>
      </c>
      <c r="BK527" s="42">
        <v>2.3492560689115112</v>
      </c>
      <c r="BL527" s="42">
        <v>2.6102845210127903</v>
      </c>
      <c r="BM527" s="42">
        <v>2.6102845210127903</v>
      </c>
      <c r="BN527" s="42">
        <v>2.4797702949621505</v>
      </c>
      <c r="BO527" s="42">
        <v>2.4797702949621505</v>
      </c>
      <c r="BP527" s="42">
        <v>2.2187418428608718</v>
      </c>
    </row>
    <row r="528" spans="1:68" x14ac:dyDescent="0.25">
      <c r="A528" s="9" t="s">
        <v>1075</v>
      </c>
      <c r="B528" s="2" t="s">
        <v>1867</v>
      </c>
      <c r="C528" s="2" t="s">
        <v>1049</v>
      </c>
      <c r="D528" s="2" t="s">
        <v>1076</v>
      </c>
      <c r="E528" s="42">
        <v>3.4065102195306585</v>
      </c>
      <c r="F528" s="42">
        <v>3.7850113550340647</v>
      </c>
      <c r="G528" s="42">
        <v>3.6588443098662626</v>
      </c>
      <c r="H528" s="42">
        <v>3.4065102195306585</v>
      </c>
      <c r="I528" s="42">
        <v>3.6588443098662626</v>
      </c>
      <c r="J528" s="42">
        <v>3.5326772646984606</v>
      </c>
      <c r="K528" s="42">
        <v>3.7850113550340647</v>
      </c>
      <c r="L528" s="42">
        <v>4.2896795357052735</v>
      </c>
      <c r="M528" s="42">
        <v>4.415846580873076</v>
      </c>
      <c r="N528" s="42">
        <v>4.2896795357052735</v>
      </c>
      <c r="O528" s="42">
        <v>4.5420136260408777</v>
      </c>
      <c r="P528" s="42">
        <v>4.2896795357052735</v>
      </c>
      <c r="Q528" s="42">
        <v>4.2896795357052735</v>
      </c>
      <c r="R528" s="42">
        <v>4.1033067825247409</v>
      </c>
      <c r="S528" s="42">
        <v>3.9826212889210719</v>
      </c>
      <c r="T528" s="42">
        <v>4.1033067825247409</v>
      </c>
      <c r="U528" s="42">
        <v>3.8619357953174029</v>
      </c>
      <c r="V528" s="42">
        <v>4.1033067825247409</v>
      </c>
      <c r="W528" s="42">
        <v>3.8619357953174029</v>
      </c>
      <c r="X528" s="42">
        <v>4.1033067825247409</v>
      </c>
      <c r="Y528" s="42">
        <v>3.741250301713734</v>
      </c>
      <c r="Z528" s="42">
        <v>3.4998793145063964</v>
      </c>
      <c r="AA528" s="42">
        <v>3.8619357953174029</v>
      </c>
      <c r="AB528" s="42">
        <v>3.8619357953174029</v>
      </c>
      <c r="AC528" s="42">
        <v>3.8619357953174029</v>
      </c>
      <c r="AD528" s="42">
        <v>3.620564808110065</v>
      </c>
      <c r="AE528" s="42">
        <v>3.4794711203897006</v>
      </c>
      <c r="AF528" s="42">
        <v>3.7114358617490142</v>
      </c>
      <c r="AG528" s="42">
        <v>4.0593829737879839</v>
      </c>
      <c r="AH528" s="42">
        <v>3.5954534910693576</v>
      </c>
      <c r="AI528" s="42">
        <v>3.4794711203897006</v>
      </c>
      <c r="AJ528" s="42">
        <v>3.4794711203897006</v>
      </c>
      <c r="AK528" s="42">
        <v>3.3634887497100441</v>
      </c>
      <c r="AL528" s="42">
        <v>3.5954534910693576</v>
      </c>
      <c r="AM528" s="42">
        <v>3.4794711203897006</v>
      </c>
      <c r="AN528" s="42">
        <v>3.3634887497100441</v>
      </c>
      <c r="AO528" s="42">
        <v>3.1315240083507305</v>
      </c>
      <c r="AP528" s="42">
        <v>2.8995592669914174</v>
      </c>
      <c r="AQ528" s="42">
        <v>2.7835768963117609</v>
      </c>
      <c r="AR528" s="42">
        <v>2.6338893766461808</v>
      </c>
      <c r="AS528" s="42">
        <v>2.8533801580333624</v>
      </c>
      <c r="AT528" s="42">
        <v>2.6338893766461808</v>
      </c>
      <c r="AU528" s="42">
        <v>2.7436347673397714</v>
      </c>
      <c r="AV528" s="42">
        <v>2.5241439859525898</v>
      </c>
      <c r="AW528" s="42">
        <v>2.0851624231782262</v>
      </c>
      <c r="AX528" s="42">
        <v>2.1949078138718172</v>
      </c>
      <c r="AY528" s="42">
        <v>2.3046532045654082</v>
      </c>
      <c r="AZ528" s="42">
        <v>2.1949078138718172</v>
      </c>
      <c r="BA528" s="42">
        <v>2.0851624231782262</v>
      </c>
      <c r="BB528" s="42">
        <v>1.9754170324846356</v>
      </c>
      <c r="BC528" s="42">
        <v>1.8656716417910446</v>
      </c>
      <c r="BD528" s="42">
        <v>1.9754170324846356</v>
      </c>
      <c r="BE528" s="42">
        <v>1.9607843137254903</v>
      </c>
      <c r="BF528" s="42">
        <v>1.7429193899782136</v>
      </c>
      <c r="BG528" s="42">
        <v>1.5250544662309369</v>
      </c>
      <c r="BH528" s="42">
        <v>1.5250544662309369</v>
      </c>
      <c r="BI528" s="42">
        <v>1.5250544662309369</v>
      </c>
      <c r="BJ528" s="42">
        <v>1.7429193899782136</v>
      </c>
      <c r="BK528" s="42">
        <v>1.6339869281045751</v>
      </c>
      <c r="BL528" s="42">
        <v>1.7429193899782136</v>
      </c>
      <c r="BM528" s="42">
        <v>1.6339869281045751</v>
      </c>
      <c r="BN528" s="42">
        <v>1.6339869281045751</v>
      </c>
      <c r="BO528" s="42">
        <v>1.9607843137254903</v>
      </c>
      <c r="BP528" s="42">
        <v>1.8518518518518519</v>
      </c>
    </row>
    <row r="529" spans="1:68" x14ac:dyDescent="0.25">
      <c r="A529" s="9" t="s">
        <v>1077</v>
      </c>
      <c r="B529" s="2" t="s">
        <v>1868</v>
      </c>
      <c r="C529" s="2" t="s">
        <v>1049</v>
      </c>
      <c r="D529" s="2" t="s">
        <v>1078</v>
      </c>
      <c r="E529" s="42">
        <v>4.5506257110352681</v>
      </c>
      <c r="F529" s="42">
        <v>4.9772468714448239</v>
      </c>
      <c r="G529" s="42">
        <v>4.9772468714448239</v>
      </c>
      <c r="H529" s="42">
        <v>4.6928327645051198</v>
      </c>
      <c r="I529" s="42">
        <v>5.1194539249146764</v>
      </c>
      <c r="J529" s="42">
        <v>4.9772468714448239</v>
      </c>
      <c r="K529" s="42">
        <v>4.9772468714448239</v>
      </c>
      <c r="L529" s="42">
        <v>5.5460750853242322</v>
      </c>
      <c r="M529" s="42">
        <v>5.4038680318543806</v>
      </c>
      <c r="N529" s="42">
        <v>5.4038680318543806</v>
      </c>
      <c r="O529" s="42">
        <v>5.2616609783845281</v>
      </c>
      <c r="P529" s="42">
        <v>5.4038680318543806</v>
      </c>
      <c r="Q529" s="42">
        <v>5.5460750853242322</v>
      </c>
      <c r="R529" s="42">
        <v>5.3380782918149468</v>
      </c>
      <c r="S529" s="42">
        <v>5.6118258965234054</v>
      </c>
      <c r="T529" s="42">
        <v>5.7486996988776342</v>
      </c>
      <c r="U529" s="42">
        <v>5.4749520941691756</v>
      </c>
      <c r="V529" s="42">
        <v>5.6118258965234054</v>
      </c>
      <c r="W529" s="42">
        <v>5.885573501231864</v>
      </c>
      <c r="X529" s="42">
        <v>6.0224473035860937</v>
      </c>
      <c r="Y529" s="42">
        <v>6.2961949082945523</v>
      </c>
      <c r="Z529" s="42">
        <v>6.2961949082945523</v>
      </c>
      <c r="AA529" s="42">
        <v>6.5699425130030109</v>
      </c>
      <c r="AB529" s="42">
        <v>6.5699425130030109</v>
      </c>
      <c r="AC529" s="42">
        <v>6.5699425130030109</v>
      </c>
      <c r="AD529" s="42">
        <v>6.7068163153572407</v>
      </c>
      <c r="AE529" s="42">
        <v>6.5124933545986181</v>
      </c>
      <c r="AF529" s="42">
        <v>6.7783094098883581</v>
      </c>
      <c r="AG529" s="42">
        <v>6.9112174375332271</v>
      </c>
      <c r="AH529" s="42">
        <v>6.6454013822434881</v>
      </c>
      <c r="AI529" s="42">
        <v>6.3795853269537481</v>
      </c>
      <c r="AJ529" s="42">
        <v>5.8479532163742691</v>
      </c>
      <c r="AK529" s="42">
        <v>5.9808612440191391</v>
      </c>
      <c r="AL529" s="42">
        <v>5.7150451887294</v>
      </c>
      <c r="AM529" s="42">
        <v>5.7150451887294</v>
      </c>
      <c r="AN529" s="42">
        <v>5.8479532163742691</v>
      </c>
      <c r="AO529" s="42">
        <v>5.3163211057947901</v>
      </c>
      <c r="AP529" s="42">
        <v>4.7846889952153111</v>
      </c>
      <c r="AQ529" s="42">
        <v>5.0505050505050511</v>
      </c>
      <c r="AR529" s="42">
        <v>4.777470455116922</v>
      </c>
      <c r="AS529" s="42">
        <v>4.9031933618305255</v>
      </c>
      <c r="AT529" s="42">
        <v>5.028916268544128</v>
      </c>
      <c r="AU529" s="42">
        <v>4.777470455116922</v>
      </c>
      <c r="AV529" s="42">
        <v>4.9031933618305255</v>
      </c>
      <c r="AW529" s="42">
        <v>4.1488559215489058</v>
      </c>
      <c r="AX529" s="42">
        <v>3.7716872014080964</v>
      </c>
      <c r="AY529" s="42">
        <v>3.7716872014080964</v>
      </c>
      <c r="AZ529" s="42">
        <v>3.645964294694493</v>
      </c>
      <c r="BA529" s="42">
        <v>3.7716872014080964</v>
      </c>
      <c r="BB529" s="42">
        <v>3.52024138798089</v>
      </c>
      <c r="BC529" s="42">
        <v>3.1430726678400802</v>
      </c>
      <c r="BD529" s="42">
        <v>3.2687955745536836</v>
      </c>
      <c r="BE529" s="42">
        <v>3.2630522088353411</v>
      </c>
      <c r="BF529" s="42">
        <v>3.5140562248995981</v>
      </c>
      <c r="BG529" s="42">
        <v>3.012048192771084</v>
      </c>
      <c r="BH529" s="42">
        <v>3.2630522088353411</v>
      </c>
      <c r="BI529" s="42">
        <v>2.8865461847389557</v>
      </c>
      <c r="BJ529" s="42">
        <v>2.8865461847389557</v>
      </c>
      <c r="BK529" s="42">
        <v>2.761044176706827</v>
      </c>
      <c r="BL529" s="42">
        <v>2.6355421686746987</v>
      </c>
      <c r="BM529" s="42">
        <v>2.761044176706827</v>
      </c>
      <c r="BN529" s="42">
        <v>2.3845381526104417</v>
      </c>
      <c r="BO529" s="42">
        <v>2.2590361445783129</v>
      </c>
      <c r="BP529" s="42">
        <v>2.51004016064257</v>
      </c>
    </row>
    <row r="530" spans="1:68" x14ac:dyDescent="0.25">
      <c r="A530" s="9" t="s">
        <v>1079</v>
      </c>
      <c r="B530" s="2" t="s">
        <v>1869</v>
      </c>
      <c r="C530" s="2" t="s">
        <v>1049</v>
      </c>
      <c r="D530" s="2" t="s">
        <v>1080</v>
      </c>
      <c r="E530" s="42">
        <v>6.2111801242236018</v>
      </c>
      <c r="F530" s="42">
        <v>6.0559006211180115</v>
      </c>
      <c r="G530" s="42">
        <v>6.2111801242236018</v>
      </c>
      <c r="H530" s="42">
        <v>6.366459627329192</v>
      </c>
      <c r="I530" s="42">
        <v>6.2111801242236018</v>
      </c>
      <c r="J530" s="42">
        <v>6.366459627329192</v>
      </c>
      <c r="K530" s="42">
        <v>6.5217391304347823</v>
      </c>
      <c r="L530" s="42">
        <v>6.9875776397515521</v>
      </c>
      <c r="M530" s="42">
        <v>7.6086956521739122</v>
      </c>
      <c r="N530" s="42">
        <v>7.6086956521739122</v>
      </c>
      <c r="O530" s="42">
        <v>7.6086956521739122</v>
      </c>
      <c r="P530" s="42">
        <v>7.4534161490683219</v>
      </c>
      <c r="Q530" s="42">
        <v>7.1428571428571423</v>
      </c>
      <c r="R530" s="42">
        <v>7.0164734594264795</v>
      </c>
      <c r="S530" s="42">
        <v>7.0164734594264795</v>
      </c>
      <c r="T530" s="42">
        <v>6.8639414276998165</v>
      </c>
      <c r="U530" s="42">
        <v>6.8639414276998165</v>
      </c>
      <c r="V530" s="42">
        <v>6.5588773642464915</v>
      </c>
      <c r="W530" s="42">
        <v>6.7114093959731544</v>
      </c>
      <c r="X530" s="42">
        <v>7.0164734594264795</v>
      </c>
      <c r="Y530" s="42">
        <v>7.1690054911531416</v>
      </c>
      <c r="Z530" s="42">
        <v>7.3215375228798045</v>
      </c>
      <c r="AA530" s="42">
        <v>7.6266015863331296</v>
      </c>
      <c r="AB530" s="42">
        <v>7.4740695546064675</v>
      </c>
      <c r="AC530" s="42">
        <v>7.3215375228798045</v>
      </c>
      <c r="AD530" s="42">
        <v>7.6266015863331296</v>
      </c>
      <c r="AE530" s="42">
        <v>7.5323892738776745</v>
      </c>
      <c r="AF530" s="42">
        <v>7.3817414884001211</v>
      </c>
      <c r="AG530" s="42">
        <v>6.6285025610123531</v>
      </c>
      <c r="AH530" s="42">
        <v>6.7791503464899074</v>
      </c>
      <c r="AI530" s="42">
        <v>6.7791503464899074</v>
      </c>
      <c r="AJ530" s="42">
        <v>6.4778547755347997</v>
      </c>
      <c r="AK530" s="42">
        <v>6.3272069900572463</v>
      </c>
      <c r="AL530" s="42">
        <v>6.3272069900572463</v>
      </c>
      <c r="AM530" s="42">
        <v>6.4778547755347997</v>
      </c>
      <c r="AN530" s="42">
        <v>6.0259114191021395</v>
      </c>
      <c r="AO530" s="42">
        <v>6.0259114191021395</v>
      </c>
      <c r="AP530" s="42">
        <v>5.875263633624586</v>
      </c>
      <c r="AQ530" s="42">
        <v>5.7246158481470326</v>
      </c>
      <c r="AR530" s="42">
        <v>5.5024616275702289</v>
      </c>
      <c r="AS530" s="42">
        <v>5.3576600057920647</v>
      </c>
      <c r="AT530" s="42">
        <v>5.3576600057920647</v>
      </c>
      <c r="AU530" s="42">
        <v>5.0680567622357371</v>
      </c>
      <c r="AV530" s="42">
        <v>5.0680567622357371</v>
      </c>
      <c r="AW530" s="42">
        <v>4.3440486533449176</v>
      </c>
      <c r="AX530" s="42">
        <v>4.1992470315667534</v>
      </c>
      <c r="AY530" s="42">
        <v>4.7784535186794095</v>
      </c>
      <c r="AZ530" s="42">
        <v>4.6336518969012452</v>
      </c>
      <c r="BA530" s="42">
        <v>4.3440486533449176</v>
      </c>
      <c r="BB530" s="42">
        <v>4.0544454097885891</v>
      </c>
      <c r="BC530" s="42">
        <v>3.9096437880104258</v>
      </c>
      <c r="BD530" s="42">
        <v>3.7648421662322615</v>
      </c>
      <c r="BE530" s="42">
        <v>3.7399309551208288</v>
      </c>
      <c r="BF530" s="42">
        <v>3.7399309551208288</v>
      </c>
      <c r="BG530" s="42">
        <v>3.5960874568469507</v>
      </c>
      <c r="BH530" s="42">
        <v>3.4522439585730726</v>
      </c>
      <c r="BI530" s="42">
        <v>3.1645569620253164</v>
      </c>
      <c r="BJ530" s="42">
        <v>3.0207134637514388</v>
      </c>
      <c r="BK530" s="42">
        <v>3.1645569620253164</v>
      </c>
      <c r="BL530" s="42">
        <v>3.3084004602991945</v>
      </c>
      <c r="BM530" s="42">
        <v>3.1645569620253164</v>
      </c>
      <c r="BN530" s="42">
        <v>3.1645569620253164</v>
      </c>
      <c r="BO530" s="42">
        <v>3.0207134637514388</v>
      </c>
      <c r="BP530" s="42">
        <v>2.7330264672036826</v>
      </c>
    </row>
    <row r="531" spans="1:68" x14ac:dyDescent="0.25">
      <c r="A531" s="9" t="s">
        <v>1081</v>
      </c>
      <c r="B531" s="2" t="s">
        <v>1870</v>
      </c>
      <c r="C531" s="2" t="s">
        <v>1049</v>
      </c>
      <c r="D531" s="2" t="s">
        <v>1082</v>
      </c>
      <c r="E531" s="42">
        <v>4.3361244019138763</v>
      </c>
      <c r="F531" s="42">
        <v>4.3361244019138763</v>
      </c>
      <c r="G531" s="42">
        <v>4.7846889952153111</v>
      </c>
      <c r="H531" s="42">
        <v>4.6351674641148328</v>
      </c>
      <c r="I531" s="42">
        <v>4.3361244019138763</v>
      </c>
      <c r="J531" s="42">
        <v>4.4856459330143545</v>
      </c>
      <c r="K531" s="42">
        <v>4.6351674641148328</v>
      </c>
      <c r="L531" s="42">
        <v>4.7846889952153111</v>
      </c>
      <c r="M531" s="42">
        <v>4.7846889952153111</v>
      </c>
      <c r="N531" s="42">
        <v>5.0837320574162685</v>
      </c>
      <c r="O531" s="42">
        <v>4.9342105263157894</v>
      </c>
      <c r="P531" s="42">
        <v>4.9342105263157894</v>
      </c>
      <c r="Q531" s="42">
        <v>5.0837320574162685</v>
      </c>
      <c r="R531" s="42">
        <v>5.0325636471284785</v>
      </c>
      <c r="S531" s="42">
        <v>5.3285968028419184</v>
      </c>
      <c r="T531" s="42">
        <v>5.3285968028419184</v>
      </c>
      <c r="U531" s="42">
        <v>5.1805802249851984</v>
      </c>
      <c r="V531" s="42">
        <v>5.3285968028419184</v>
      </c>
      <c r="W531" s="42">
        <v>5.1805802249851984</v>
      </c>
      <c r="X531" s="42">
        <v>5.0325636471284785</v>
      </c>
      <c r="Y531" s="42">
        <v>5.0325636471284785</v>
      </c>
      <c r="Z531" s="42">
        <v>4.7365304914150386</v>
      </c>
      <c r="AA531" s="42">
        <v>5.0325636471284785</v>
      </c>
      <c r="AB531" s="42">
        <v>4.5885139135583186</v>
      </c>
      <c r="AC531" s="42">
        <v>4.2924807578448787</v>
      </c>
      <c r="AD531" s="42">
        <v>4.5885139135583186</v>
      </c>
      <c r="AE531" s="42">
        <v>4.5441219583699795</v>
      </c>
      <c r="AF531" s="42">
        <v>4.5441219583699795</v>
      </c>
      <c r="AG531" s="42">
        <v>4.690706537672237</v>
      </c>
      <c r="AH531" s="42">
        <v>4.9838756962767521</v>
      </c>
      <c r="AI531" s="42">
        <v>4.9838756962767521</v>
      </c>
      <c r="AJ531" s="42">
        <v>4.690706537672237</v>
      </c>
      <c r="AK531" s="42">
        <v>4.5441219583699795</v>
      </c>
      <c r="AL531" s="42">
        <v>4.690706537672237</v>
      </c>
      <c r="AM531" s="42">
        <v>4.5441219583699795</v>
      </c>
      <c r="AN531" s="42">
        <v>4.3975373790677219</v>
      </c>
      <c r="AO531" s="42">
        <v>4.1043682204632077</v>
      </c>
      <c r="AP531" s="42">
        <v>4.1043682204632077</v>
      </c>
      <c r="AQ531" s="42">
        <v>4.2509527997654644</v>
      </c>
      <c r="AR531" s="42">
        <v>4.1134751773049647</v>
      </c>
      <c r="AS531" s="42">
        <v>3.9716312056737588</v>
      </c>
      <c r="AT531" s="42">
        <v>3.8297872340425534</v>
      </c>
      <c r="AU531" s="42">
        <v>3.6879432624113475</v>
      </c>
      <c r="AV531" s="42">
        <v>3.4042553191489362</v>
      </c>
      <c r="AW531" s="42">
        <v>3.4042553191489362</v>
      </c>
      <c r="AX531" s="42">
        <v>3.4042553191489362</v>
      </c>
      <c r="AY531" s="42">
        <v>3.4042553191489362</v>
      </c>
      <c r="AZ531" s="42">
        <v>3.4042553191489362</v>
      </c>
      <c r="BA531" s="42">
        <v>2.978723404255319</v>
      </c>
      <c r="BB531" s="42">
        <v>2.4113475177304964</v>
      </c>
      <c r="BC531" s="42">
        <v>2.4113475177304964</v>
      </c>
      <c r="BD531" s="42">
        <v>2.4113475177304964</v>
      </c>
      <c r="BE531" s="42">
        <v>2.4509803921568629</v>
      </c>
      <c r="BF531" s="42">
        <v>2.7393310265282582</v>
      </c>
      <c r="BG531" s="42">
        <v>2.5951557093425608</v>
      </c>
      <c r="BH531" s="42">
        <v>2.4509803921568629</v>
      </c>
      <c r="BI531" s="42">
        <v>2.1626297577854672</v>
      </c>
      <c r="BJ531" s="42">
        <v>2.4509803921568629</v>
      </c>
      <c r="BK531" s="42">
        <v>2.306805074971165</v>
      </c>
      <c r="BL531" s="42">
        <v>2.8835063437139561</v>
      </c>
      <c r="BM531" s="42">
        <v>2.4509803921568629</v>
      </c>
      <c r="BN531" s="42">
        <v>2.306805074971165</v>
      </c>
      <c r="BO531" s="42">
        <v>2.1626297577854672</v>
      </c>
      <c r="BP531" s="42">
        <v>2.0184544405997693</v>
      </c>
    </row>
    <row r="532" spans="1:68" x14ac:dyDescent="0.25">
      <c r="A532" s="9" t="s">
        <v>1083</v>
      </c>
      <c r="B532" s="2" t="s">
        <v>1871</v>
      </c>
      <c r="C532" s="2" t="s">
        <v>1049</v>
      </c>
      <c r="D532" s="2" t="s">
        <v>1084</v>
      </c>
      <c r="E532" s="42">
        <v>2.7805864509605662</v>
      </c>
      <c r="F532" s="42">
        <v>3.159757330637007</v>
      </c>
      <c r="G532" s="42">
        <v>3.0333670374115265</v>
      </c>
      <c r="H532" s="42">
        <v>2.9069767441860463</v>
      </c>
      <c r="I532" s="42">
        <v>2.9069767441860463</v>
      </c>
      <c r="J532" s="42">
        <v>3.159757330637007</v>
      </c>
      <c r="K532" s="42">
        <v>3.0333670374115265</v>
      </c>
      <c r="L532" s="42">
        <v>3.0333670374115265</v>
      </c>
      <c r="M532" s="42">
        <v>3.159757330637007</v>
      </c>
      <c r="N532" s="42">
        <v>3.159757330637007</v>
      </c>
      <c r="O532" s="42">
        <v>2.7805864509605662</v>
      </c>
      <c r="P532" s="42">
        <v>2.9069767441860463</v>
      </c>
      <c r="Q532" s="42">
        <v>2.7805864509605662</v>
      </c>
      <c r="R532" s="42">
        <v>2.6750972762645917</v>
      </c>
      <c r="S532" s="42">
        <v>2.7966926070038913</v>
      </c>
      <c r="T532" s="42">
        <v>2.7966926070038913</v>
      </c>
      <c r="U532" s="42">
        <v>2.918287937743191</v>
      </c>
      <c r="V532" s="42">
        <v>2.7966926070038913</v>
      </c>
      <c r="W532" s="42">
        <v>2.5535019455252921</v>
      </c>
      <c r="X532" s="42">
        <v>2.6750972762645917</v>
      </c>
      <c r="Y532" s="42">
        <v>3.1614785992217902</v>
      </c>
      <c r="Z532" s="42">
        <v>2.918287937743191</v>
      </c>
      <c r="AA532" s="42">
        <v>3.1614785992217902</v>
      </c>
      <c r="AB532" s="42">
        <v>3.0398832684824906</v>
      </c>
      <c r="AC532" s="42">
        <v>2.6750972762645917</v>
      </c>
      <c r="AD532" s="42">
        <v>2.918287937743191</v>
      </c>
      <c r="AE532" s="42">
        <v>2.8116213683223994</v>
      </c>
      <c r="AF532" s="42">
        <v>2.8116213683223994</v>
      </c>
      <c r="AG532" s="42">
        <v>2.8116213683223994</v>
      </c>
      <c r="AH532" s="42">
        <v>2.8116213683223994</v>
      </c>
      <c r="AI532" s="42">
        <v>2.8116213683223994</v>
      </c>
      <c r="AJ532" s="42">
        <v>2.8116213683223994</v>
      </c>
      <c r="AK532" s="42">
        <v>2.5773195876288661</v>
      </c>
      <c r="AL532" s="42">
        <v>2.6944704779756328</v>
      </c>
      <c r="AM532" s="42">
        <v>2.5773195876288661</v>
      </c>
      <c r="AN532" s="42">
        <v>2.4601686972820995</v>
      </c>
      <c r="AO532" s="42">
        <v>2.3430178069353329</v>
      </c>
      <c r="AP532" s="42">
        <v>2.2258669165885663</v>
      </c>
      <c r="AQ532" s="42">
        <v>2.1087160262417997</v>
      </c>
      <c r="AR532" s="42">
        <v>2.0026702269692924</v>
      </c>
      <c r="AS532" s="42">
        <v>2.1139296840231419</v>
      </c>
      <c r="AT532" s="42">
        <v>2.0026702269692924</v>
      </c>
      <c r="AU532" s="42">
        <v>2.0026702269692924</v>
      </c>
      <c r="AV532" s="42">
        <v>2.0026702269692924</v>
      </c>
      <c r="AW532" s="42">
        <v>1.891410769915443</v>
      </c>
      <c r="AX532" s="42">
        <v>1.6688918558077437</v>
      </c>
      <c r="AY532" s="42">
        <v>1.7801513128615933</v>
      </c>
      <c r="AZ532" s="42">
        <v>1.7801513128615933</v>
      </c>
      <c r="BA532" s="42">
        <v>1.6688918558077437</v>
      </c>
      <c r="BB532" s="42">
        <v>1.6688918558077437</v>
      </c>
      <c r="BC532" s="42">
        <v>1.7801513128615933</v>
      </c>
      <c r="BD532" s="42">
        <v>1.7801513128615933</v>
      </c>
      <c r="BE532" s="42">
        <v>1.7196904557179706</v>
      </c>
      <c r="BF532" s="42">
        <v>1.8271711092003438</v>
      </c>
      <c r="BG532" s="42">
        <v>1.5047291487532244</v>
      </c>
      <c r="BH532" s="42">
        <v>1.397248495270851</v>
      </c>
      <c r="BI532" s="42">
        <v>1.397248495270851</v>
      </c>
      <c r="BJ532" s="42">
        <v>1.397248495270851</v>
      </c>
      <c r="BK532" s="42">
        <v>1.6122098022355975</v>
      </c>
      <c r="BL532" s="42">
        <v>1.5047291487532244</v>
      </c>
      <c r="BM532" s="42">
        <v>1.397248495270851</v>
      </c>
      <c r="BN532" s="42">
        <v>1.6122098022355975</v>
      </c>
      <c r="BO532" s="42">
        <v>1.397248495270851</v>
      </c>
      <c r="BP532" s="42">
        <v>1.2897678417884779</v>
      </c>
    </row>
    <row r="533" spans="1:68" x14ac:dyDescent="0.25">
      <c r="A533" s="9" t="s">
        <v>1085</v>
      </c>
      <c r="B533" s="2" t="s">
        <v>1872</v>
      </c>
      <c r="C533" s="2" t="s">
        <v>1049</v>
      </c>
      <c r="D533" s="2" t="s">
        <v>1086</v>
      </c>
      <c r="E533" s="42">
        <v>5.6540735029555389</v>
      </c>
      <c r="F533" s="42">
        <v>5.6540735029555389</v>
      </c>
      <c r="G533" s="42">
        <v>5.268568491390389</v>
      </c>
      <c r="H533" s="42">
        <v>5.7825751734772561</v>
      </c>
      <c r="I533" s="42">
        <v>6.0395785145206897</v>
      </c>
      <c r="J533" s="42">
        <v>6.0395785145206897</v>
      </c>
      <c r="K533" s="42">
        <v>6.2965818555641233</v>
      </c>
      <c r="L533" s="42">
        <v>6.6820868671292732</v>
      </c>
      <c r="M533" s="42">
        <v>6.9390902081727068</v>
      </c>
      <c r="N533" s="42">
        <v>7.0675918786944241</v>
      </c>
      <c r="O533" s="42">
        <v>6.8105885376509905</v>
      </c>
      <c r="P533" s="42">
        <v>6.4250835260858397</v>
      </c>
      <c r="Q533" s="42">
        <v>6.1680801850424061</v>
      </c>
      <c r="R533" s="42">
        <v>6.1696658097686381</v>
      </c>
      <c r="S533" s="42">
        <v>6.1696658097686381</v>
      </c>
      <c r="T533" s="42">
        <v>6.1696658097686381</v>
      </c>
      <c r="U533" s="42">
        <v>6.4267352185089974</v>
      </c>
      <c r="V533" s="42">
        <v>6.1696658097686381</v>
      </c>
      <c r="W533" s="42">
        <v>6.2982005141388173</v>
      </c>
      <c r="X533" s="42">
        <v>6.6838046272493576</v>
      </c>
      <c r="Y533" s="42">
        <v>6.4267352185089974</v>
      </c>
      <c r="Z533" s="42">
        <v>6.5552699228791775</v>
      </c>
      <c r="AA533" s="42">
        <v>6.9408740359897179</v>
      </c>
      <c r="AB533" s="42">
        <v>7.0694087403598971</v>
      </c>
      <c r="AC533" s="42">
        <v>6.6838046272493576</v>
      </c>
      <c r="AD533" s="42">
        <v>7.0694087403598971</v>
      </c>
      <c r="AE533" s="42">
        <v>6.958502024291497</v>
      </c>
      <c r="AF533" s="42">
        <v>6.7054655870445341</v>
      </c>
      <c r="AG533" s="42">
        <v>6.3259109311740884</v>
      </c>
      <c r="AH533" s="42">
        <v>6.3259109311740884</v>
      </c>
      <c r="AI533" s="42">
        <v>5.8198380566801617</v>
      </c>
      <c r="AJ533" s="42">
        <v>5.566801619433198</v>
      </c>
      <c r="AK533" s="42">
        <v>5.3137651821862342</v>
      </c>
      <c r="AL533" s="42">
        <v>5.3137651821862342</v>
      </c>
      <c r="AM533" s="42">
        <v>5.0607287449392713</v>
      </c>
      <c r="AN533" s="42">
        <v>5.0607287449392713</v>
      </c>
      <c r="AO533" s="42">
        <v>4.6811740890688256</v>
      </c>
      <c r="AP533" s="42">
        <v>4.3016194331983799</v>
      </c>
      <c r="AQ533" s="42">
        <v>4.175101214574898</v>
      </c>
      <c r="AR533" s="42">
        <v>4.0293040293040292</v>
      </c>
      <c r="AS533" s="42">
        <v>4.2735042735042734</v>
      </c>
      <c r="AT533" s="42">
        <v>3.785103785103785</v>
      </c>
      <c r="AU533" s="42">
        <v>3.6630036630036629</v>
      </c>
      <c r="AV533" s="42">
        <v>3.785103785103785</v>
      </c>
      <c r="AW533" s="42">
        <v>3.5409035409035408</v>
      </c>
      <c r="AX533" s="42">
        <v>3.6630036630036629</v>
      </c>
      <c r="AY533" s="42">
        <v>3.6630036630036629</v>
      </c>
      <c r="AZ533" s="42">
        <v>3.9072039072039071</v>
      </c>
      <c r="BA533" s="42">
        <v>3.785103785103785</v>
      </c>
      <c r="BB533" s="42">
        <v>3.4188034188034186</v>
      </c>
      <c r="BC533" s="42">
        <v>3.1746031746031744</v>
      </c>
      <c r="BD533" s="42">
        <v>3.0525030525030523</v>
      </c>
      <c r="BE533" s="42">
        <v>2.9550827423167849</v>
      </c>
      <c r="BF533" s="42">
        <v>2.9550827423167849</v>
      </c>
      <c r="BG533" s="42">
        <v>2.8368794326241136</v>
      </c>
      <c r="BH533" s="42">
        <v>2.7186761229314422</v>
      </c>
      <c r="BI533" s="42">
        <v>2.9550827423167849</v>
      </c>
      <c r="BJ533" s="42">
        <v>2.9550827423167849</v>
      </c>
      <c r="BK533" s="42">
        <v>2.9550827423167849</v>
      </c>
      <c r="BL533" s="42">
        <v>3.0732860520094563</v>
      </c>
      <c r="BM533" s="42">
        <v>3.0732860520094563</v>
      </c>
      <c r="BN533" s="42">
        <v>2.4822695035460995</v>
      </c>
      <c r="BO533" s="42">
        <v>2.7186761229314422</v>
      </c>
      <c r="BP533" s="42">
        <v>2.9550827423167849</v>
      </c>
    </row>
    <row r="534" spans="1:68" x14ac:dyDescent="0.25">
      <c r="A534" s="9" t="s">
        <v>1087</v>
      </c>
      <c r="B534" s="2" t="s">
        <v>1873</v>
      </c>
      <c r="C534" s="2" t="s">
        <v>1049</v>
      </c>
      <c r="D534" s="2" t="s">
        <v>51</v>
      </c>
      <c r="E534" s="42">
        <v>1.9342359767891684</v>
      </c>
      <c r="F534" s="42">
        <v>2.256608639587363</v>
      </c>
      <c r="G534" s="42">
        <v>2.0954223081882657</v>
      </c>
      <c r="H534" s="42">
        <v>1.773049645390071</v>
      </c>
      <c r="I534" s="42">
        <v>2.0954223081882657</v>
      </c>
      <c r="J534" s="42">
        <v>2.256608639587363</v>
      </c>
      <c r="K534" s="42">
        <v>2.256608639587363</v>
      </c>
      <c r="L534" s="42">
        <v>2.4177949709864603</v>
      </c>
      <c r="M534" s="42">
        <v>2.4177949709864603</v>
      </c>
      <c r="N534" s="42">
        <v>2.5789813023855577</v>
      </c>
      <c r="O534" s="42">
        <v>2.4177949709864603</v>
      </c>
      <c r="P534" s="42">
        <v>2.0954223081882657</v>
      </c>
      <c r="Q534" s="42">
        <v>1.773049645390071</v>
      </c>
      <c r="R534" s="42">
        <v>1.7950391644908616</v>
      </c>
      <c r="S534" s="42">
        <v>1.95822454308094</v>
      </c>
      <c r="T534" s="42">
        <v>2.2845953002610964</v>
      </c>
      <c r="U534" s="42">
        <v>2.2845953002610964</v>
      </c>
      <c r="V534" s="42">
        <v>2.1214099216710181</v>
      </c>
      <c r="W534" s="42">
        <v>2.1214099216710181</v>
      </c>
      <c r="X534" s="42">
        <v>2.1214099216710181</v>
      </c>
      <c r="Y534" s="42">
        <v>2.1214099216710181</v>
      </c>
      <c r="Z534" s="42">
        <v>2.4477806788511747</v>
      </c>
      <c r="AA534" s="42">
        <v>2.6109660574412534</v>
      </c>
      <c r="AB534" s="42">
        <v>2.2845953002610964</v>
      </c>
      <c r="AC534" s="42">
        <v>2.4477806788511747</v>
      </c>
      <c r="AD534" s="42">
        <v>2.4477806788511747</v>
      </c>
      <c r="AE534" s="42">
        <v>2.4146812620734064</v>
      </c>
      <c r="AF534" s="42">
        <v>2.2537025112685125</v>
      </c>
      <c r="AG534" s="42">
        <v>2.0927237604636191</v>
      </c>
      <c r="AH534" s="42">
        <v>2.0927237604636191</v>
      </c>
      <c r="AI534" s="42">
        <v>2.2537025112685125</v>
      </c>
      <c r="AJ534" s="42">
        <v>1.9317450096587252</v>
      </c>
      <c r="AK534" s="42">
        <v>2.0927237604636191</v>
      </c>
      <c r="AL534" s="42">
        <v>2.0927237604636191</v>
      </c>
      <c r="AM534" s="42">
        <v>1.7707662588538313</v>
      </c>
      <c r="AN534" s="42">
        <v>1.7707662588538313</v>
      </c>
      <c r="AO534" s="42">
        <v>1.9317450096587252</v>
      </c>
      <c r="AP534" s="42">
        <v>1.9317450096587252</v>
      </c>
      <c r="AQ534" s="42">
        <v>1.6097875080489377</v>
      </c>
      <c r="AR534" s="42">
        <v>1.5762925598991173</v>
      </c>
      <c r="AS534" s="42">
        <v>1.733921815889029</v>
      </c>
      <c r="AT534" s="42">
        <v>1.733921815889029</v>
      </c>
      <c r="AU534" s="42">
        <v>1.5762925598991173</v>
      </c>
      <c r="AV534" s="42">
        <v>1.4186633039092056</v>
      </c>
      <c r="AW534" s="42">
        <v>1.4186633039092056</v>
      </c>
      <c r="AX534" s="42">
        <v>1.2610340479192939</v>
      </c>
      <c r="AY534" s="42">
        <v>1.4186633039092056</v>
      </c>
      <c r="AZ534" s="42">
        <v>1.2610340479192939</v>
      </c>
      <c r="BA534" s="42">
        <v>1.4186633039092056</v>
      </c>
      <c r="BB534" s="42">
        <v>1.4186633039092056</v>
      </c>
      <c r="BC534" s="42">
        <v>1.4186633039092056</v>
      </c>
      <c r="BD534" s="42">
        <v>1.2610340479192939</v>
      </c>
      <c r="BE534" s="42">
        <v>1.2441679626749611</v>
      </c>
      <c r="BF534" s="42">
        <v>1.3996889580093312</v>
      </c>
      <c r="BG534" s="42">
        <v>1.3996889580093312</v>
      </c>
      <c r="BH534" s="42">
        <v>1.088646967340591</v>
      </c>
      <c r="BI534" s="42">
        <v>1.088646967340591</v>
      </c>
      <c r="BJ534" s="42">
        <v>0.93312597200622083</v>
      </c>
      <c r="BK534" s="42">
        <v>0.93312597200622083</v>
      </c>
      <c r="BL534" s="42">
        <v>0.93312597200622083</v>
      </c>
      <c r="BM534" s="42">
        <v>0.77760497667185069</v>
      </c>
      <c r="BN534" s="42">
        <v>0.77760497667185069</v>
      </c>
      <c r="BO534" s="42">
        <v>0.93312597200622083</v>
      </c>
      <c r="BP534" s="42">
        <v>0.93312597200622083</v>
      </c>
    </row>
    <row r="535" spans="1:68" x14ac:dyDescent="0.25">
      <c r="A535" s="9" t="s">
        <v>1088</v>
      </c>
      <c r="B535" s="2" t="s">
        <v>1874</v>
      </c>
      <c r="C535" s="2" t="s">
        <v>1089</v>
      </c>
      <c r="D535" s="2" t="s">
        <v>1090</v>
      </c>
      <c r="E535" s="42">
        <v>2.1276595744680851</v>
      </c>
      <c r="F535" s="42">
        <v>2.3210831721470018</v>
      </c>
      <c r="G535" s="42">
        <v>1.9342359767891681</v>
      </c>
      <c r="H535" s="42">
        <v>2.3210831721470018</v>
      </c>
      <c r="I535" s="42">
        <v>2.1276595744680851</v>
      </c>
      <c r="J535" s="42">
        <v>1.9342359767891681</v>
      </c>
      <c r="K535" s="42">
        <v>2.5145067698259185</v>
      </c>
      <c r="L535" s="42">
        <v>2.5145067698259185</v>
      </c>
      <c r="M535" s="42">
        <v>2.5145067698259185</v>
      </c>
      <c r="N535" s="42">
        <v>2.5145067698259185</v>
      </c>
      <c r="O535" s="42">
        <v>2.7079303675048356</v>
      </c>
      <c r="P535" s="42">
        <v>2.7079303675048356</v>
      </c>
      <c r="Q535" s="42">
        <v>2.5145067698259185</v>
      </c>
      <c r="R535" s="42">
        <v>2.5106218617226728</v>
      </c>
      <c r="S535" s="42">
        <v>2.7037466203167244</v>
      </c>
      <c r="T535" s="42">
        <v>2.1243723445345695</v>
      </c>
      <c r="U535" s="42">
        <v>2.8968713789107765</v>
      </c>
      <c r="V535" s="42">
        <v>2.5106218617226728</v>
      </c>
      <c r="W535" s="42">
        <v>2.5106218617226728</v>
      </c>
      <c r="X535" s="42">
        <v>2.5106218617226728</v>
      </c>
      <c r="Y535" s="42">
        <v>2.5106218617226728</v>
      </c>
      <c r="Z535" s="42">
        <v>2.5106218617226728</v>
      </c>
      <c r="AA535" s="42">
        <v>2.8968713789107765</v>
      </c>
      <c r="AB535" s="42">
        <v>2.3174971031286211</v>
      </c>
      <c r="AC535" s="42">
        <v>2.3174971031286211</v>
      </c>
      <c r="AD535" s="42">
        <v>2.1243723445345695</v>
      </c>
      <c r="AE535" s="42">
        <v>2.1194605009633913</v>
      </c>
      <c r="AF535" s="42">
        <v>2.3121387283236996</v>
      </c>
      <c r="AG535" s="42">
        <v>2.3121387283236996</v>
      </c>
      <c r="AH535" s="42">
        <v>2.1194605009633913</v>
      </c>
      <c r="AI535" s="42">
        <v>1.9267822736030829</v>
      </c>
      <c r="AJ535" s="42">
        <v>1.5414258188824663</v>
      </c>
      <c r="AK535" s="42">
        <v>1.7341040462427746</v>
      </c>
      <c r="AL535" s="42">
        <v>1.5414258188824663</v>
      </c>
      <c r="AM535" s="42">
        <v>1.7341040462427746</v>
      </c>
      <c r="AN535" s="42">
        <v>1.9267822736030829</v>
      </c>
      <c r="AO535" s="42">
        <v>1.5414258188824663</v>
      </c>
      <c r="AP535" s="42">
        <v>1.7341040462427746</v>
      </c>
      <c r="AQ535" s="42">
        <v>1.9267822736030829</v>
      </c>
      <c r="AR535" s="42">
        <v>1.9040365575019038</v>
      </c>
      <c r="AS535" s="42">
        <v>1.9040365575019038</v>
      </c>
      <c r="AT535" s="42">
        <v>1.7136329017517136</v>
      </c>
      <c r="AU535" s="42">
        <v>1.5232292460015231</v>
      </c>
      <c r="AV535" s="42">
        <v>1.3328255902513328</v>
      </c>
      <c r="AW535" s="42">
        <v>1.1424219345011424</v>
      </c>
      <c r="AX535" s="42">
        <v>1.1424219345011424</v>
      </c>
      <c r="AY535" s="42">
        <v>1.3328255902513328</v>
      </c>
      <c r="AZ535" s="42">
        <v>1.1424219345011424</v>
      </c>
      <c r="BA535" s="42">
        <v>1.1424219345011424</v>
      </c>
      <c r="BB535" s="42">
        <v>1.3328255902513328</v>
      </c>
      <c r="BC535" s="42">
        <v>0.76161462300076155</v>
      </c>
      <c r="BD535" s="42">
        <v>0.76161462300076155</v>
      </c>
      <c r="BE535" s="42">
        <v>0.73099415204678364</v>
      </c>
      <c r="BF535" s="42">
        <v>0.91374269005847952</v>
      </c>
      <c r="BG535" s="42">
        <v>1.0964912280701755</v>
      </c>
      <c r="BH535" s="42">
        <v>0.73099415204678364</v>
      </c>
      <c r="BI535" s="42">
        <v>0.54824561403508776</v>
      </c>
      <c r="BJ535" s="42">
        <v>0.54824561403508776</v>
      </c>
      <c r="BK535" s="42">
        <v>0.54824561403508776</v>
      </c>
      <c r="BL535" s="42">
        <v>0.54824561403508776</v>
      </c>
      <c r="BM535" s="42">
        <v>0.36549707602339182</v>
      </c>
      <c r="BN535" s="42">
        <v>0.36549707602339182</v>
      </c>
      <c r="BO535" s="42">
        <v>0.18274853801169591</v>
      </c>
      <c r="BP535" s="42">
        <v>0.18274853801169591</v>
      </c>
    </row>
    <row r="536" spans="1:68" x14ac:dyDescent="0.25">
      <c r="A536" s="9" t="s">
        <v>1091</v>
      </c>
      <c r="B536" s="2" t="s">
        <v>1875</v>
      </c>
      <c r="C536" s="2" t="s">
        <v>1089</v>
      </c>
      <c r="D536" s="2" t="s">
        <v>1092</v>
      </c>
      <c r="E536" s="42">
        <v>3.948462177888612</v>
      </c>
      <c r="F536" s="42">
        <v>4.5719035743973402</v>
      </c>
      <c r="G536" s="42">
        <v>4.5719035743973402</v>
      </c>
      <c r="H536" s="42">
        <v>5.4031587697423111</v>
      </c>
      <c r="I536" s="42">
        <v>5.4031587697423111</v>
      </c>
      <c r="J536" s="42">
        <v>4.3640897755610979</v>
      </c>
      <c r="K536" s="42">
        <v>4.7797173732335834</v>
      </c>
      <c r="L536" s="42">
        <v>5.4031587697423111</v>
      </c>
      <c r="M536" s="42">
        <v>5.4031587697423111</v>
      </c>
      <c r="N536" s="42">
        <v>5.6109725685785543</v>
      </c>
      <c r="O536" s="42">
        <v>5.8187863674147966</v>
      </c>
      <c r="P536" s="42">
        <v>5.4031587697423111</v>
      </c>
      <c r="Q536" s="42">
        <v>5.8187863674147966</v>
      </c>
      <c r="R536" s="42">
        <v>5.7779612051176228</v>
      </c>
      <c r="S536" s="42">
        <v>5.984316962443252</v>
      </c>
      <c r="T536" s="42">
        <v>6.1906727197688811</v>
      </c>
      <c r="U536" s="42">
        <v>5.3652496904663636</v>
      </c>
      <c r="V536" s="42">
        <v>5.1588939331407344</v>
      </c>
      <c r="W536" s="42">
        <v>5.1588939331407344</v>
      </c>
      <c r="X536" s="42">
        <v>5.3652496904663636</v>
      </c>
      <c r="Y536" s="42">
        <v>5.1588939331407344</v>
      </c>
      <c r="Z536" s="42">
        <v>5.1588939331407344</v>
      </c>
      <c r="AA536" s="42">
        <v>5.1588939331407344</v>
      </c>
      <c r="AB536" s="42">
        <v>5.3652496904663636</v>
      </c>
      <c r="AC536" s="42">
        <v>5.1588939331407344</v>
      </c>
      <c r="AD536" s="42">
        <v>5.3652496904663636</v>
      </c>
      <c r="AE536" s="42">
        <v>5.3431976983148379</v>
      </c>
      <c r="AF536" s="42">
        <v>5.3431976983148379</v>
      </c>
      <c r="AG536" s="42">
        <v>5.1376900945334985</v>
      </c>
      <c r="AH536" s="42">
        <v>4.9321824907521581</v>
      </c>
      <c r="AI536" s="42">
        <v>4.9321824907521581</v>
      </c>
      <c r="AJ536" s="42">
        <v>4.5211672831894782</v>
      </c>
      <c r="AK536" s="42">
        <v>4.1101520756267984</v>
      </c>
      <c r="AL536" s="42">
        <v>4.5211672831894782</v>
      </c>
      <c r="AM536" s="42">
        <v>4.3156596794081388</v>
      </c>
      <c r="AN536" s="42">
        <v>4.1101520756267984</v>
      </c>
      <c r="AO536" s="42">
        <v>3.6991368680641186</v>
      </c>
      <c r="AP536" s="42">
        <v>3.9046444718454585</v>
      </c>
      <c r="AQ536" s="42">
        <v>3.6991368680641186</v>
      </c>
      <c r="AR536" s="42">
        <v>3.6202735317779569</v>
      </c>
      <c r="AS536" s="42">
        <v>3.6202735317779569</v>
      </c>
      <c r="AT536" s="42">
        <v>4.0225261464199518</v>
      </c>
      <c r="AU536" s="42">
        <v>3.8213998390989543</v>
      </c>
      <c r="AV536" s="42">
        <v>3.8213998390989543</v>
      </c>
      <c r="AW536" s="42">
        <v>3.419147224456959</v>
      </c>
      <c r="AX536" s="42">
        <v>3.016894609814964</v>
      </c>
      <c r="AY536" s="42">
        <v>3.419147224456959</v>
      </c>
      <c r="AZ536" s="42">
        <v>3.016894609814964</v>
      </c>
      <c r="BA536" s="42">
        <v>2.8157683024939661</v>
      </c>
      <c r="BB536" s="42">
        <v>2.8157683024939661</v>
      </c>
      <c r="BC536" s="42">
        <v>3.016894609814964</v>
      </c>
      <c r="BD536" s="42">
        <v>3.016894609814964</v>
      </c>
      <c r="BE536" s="42">
        <v>2.9527559055118111</v>
      </c>
      <c r="BF536" s="42">
        <v>2.5590551181102366</v>
      </c>
      <c r="BG536" s="42">
        <v>2.7559055118110236</v>
      </c>
      <c r="BH536" s="42">
        <v>3.1496062992125986</v>
      </c>
      <c r="BI536" s="42">
        <v>2.7559055118110236</v>
      </c>
      <c r="BJ536" s="42">
        <v>2.3622047244094491</v>
      </c>
      <c r="BK536" s="42">
        <v>1.9685039370078741</v>
      </c>
      <c r="BL536" s="42">
        <v>1.5748031496062993</v>
      </c>
      <c r="BM536" s="42">
        <v>1.3779527559055118</v>
      </c>
      <c r="BN536" s="42">
        <v>1.1811023622047245</v>
      </c>
      <c r="BO536" s="42">
        <v>1.1811023622047245</v>
      </c>
      <c r="BP536" s="42">
        <v>0.98425196850393704</v>
      </c>
    </row>
    <row r="537" spans="1:68" x14ac:dyDescent="0.25">
      <c r="A537" s="9" t="s">
        <v>1093</v>
      </c>
      <c r="B537" s="2" t="s">
        <v>1876</v>
      </c>
      <c r="C537" s="2" t="s">
        <v>1089</v>
      </c>
      <c r="D537" s="2" t="s">
        <v>547</v>
      </c>
      <c r="E537" s="42">
        <v>1.6494845360824741</v>
      </c>
      <c r="F537" s="42">
        <v>1.8556701030927836</v>
      </c>
      <c r="G537" s="42">
        <v>2.0618556701030926</v>
      </c>
      <c r="H537" s="42">
        <v>2.0618556701030926</v>
      </c>
      <c r="I537" s="42">
        <v>2.268041237113402</v>
      </c>
      <c r="J537" s="42">
        <v>2.0618556701030926</v>
      </c>
      <c r="K537" s="42">
        <v>2.268041237113402</v>
      </c>
      <c r="L537" s="42">
        <v>2.0618556701030926</v>
      </c>
      <c r="M537" s="42">
        <v>2.268041237113402</v>
      </c>
      <c r="N537" s="42">
        <v>2.268041237113402</v>
      </c>
      <c r="O537" s="42">
        <v>2.268041237113402</v>
      </c>
      <c r="P537" s="42">
        <v>2.268041237113402</v>
      </c>
      <c r="Q537" s="42">
        <v>2.4742268041237114</v>
      </c>
      <c r="R537" s="42">
        <v>2.4620434961017645</v>
      </c>
      <c r="S537" s="42">
        <v>2.0517029134181368</v>
      </c>
      <c r="T537" s="42">
        <v>2.0517029134181368</v>
      </c>
      <c r="U537" s="42">
        <v>2.2568732047599505</v>
      </c>
      <c r="V537" s="42">
        <v>2.2568732047599505</v>
      </c>
      <c r="W537" s="42">
        <v>2.0517029134181368</v>
      </c>
      <c r="X537" s="42">
        <v>2.2568732047599505</v>
      </c>
      <c r="Y537" s="42">
        <v>2.2568732047599505</v>
      </c>
      <c r="Z537" s="42">
        <v>2.0517029134181368</v>
      </c>
      <c r="AA537" s="42">
        <v>2.2568732047599505</v>
      </c>
      <c r="AB537" s="42">
        <v>2.2568732047599505</v>
      </c>
      <c r="AC537" s="42">
        <v>2.0517029134181368</v>
      </c>
      <c r="AD537" s="42">
        <v>2.0517029134181368</v>
      </c>
      <c r="AE537" s="42">
        <v>2.0399836801305589</v>
      </c>
      <c r="AF537" s="42">
        <v>2.0399836801305589</v>
      </c>
      <c r="AG537" s="42">
        <v>2.4479804161566707</v>
      </c>
      <c r="AH537" s="42">
        <v>2.2439820481436148</v>
      </c>
      <c r="AI537" s="42">
        <v>1.8359853121175029</v>
      </c>
      <c r="AJ537" s="42">
        <v>1.8359853121175029</v>
      </c>
      <c r="AK537" s="42">
        <v>1.8359853121175029</v>
      </c>
      <c r="AL537" s="42">
        <v>2.0399836801305589</v>
      </c>
      <c r="AM537" s="42">
        <v>2.2439820481436148</v>
      </c>
      <c r="AN537" s="42">
        <v>1.8359853121175029</v>
      </c>
      <c r="AO537" s="42">
        <v>2.0399836801305589</v>
      </c>
      <c r="AP537" s="42">
        <v>1.8359853121175029</v>
      </c>
      <c r="AQ537" s="42">
        <v>1.8359853121175029</v>
      </c>
      <c r="AR537" s="42">
        <v>1.8021625951141371</v>
      </c>
      <c r="AS537" s="42">
        <v>1.6019223067681219</v>
      </c>
      <c r="AT537" s="42">
        <v>1.6019223067681219</v>
      </c>
      <c r="AU537" s="42">
        <v>1.8021625951141371</v>
      </c>
      <c r="AV537" s="42">
        <v>1.6019223067681219</v>
      </c>
      <c r="AW537" s="42">
        <v>1.6019223067681219</v>
      </c>
      <c r="AX537" s="42">
        <v>1.6019223067681219</v>
      </c>
      <c r="AY537" s="42">
        <v>1.8021625951141371</v>
      </c>
      <c r="AZ537" s="42">
        <v>1.6019223067681219</v>
      </c>
      <c r="BA537" s="42">
        <v>1.6019223067681219</v>
      </c>
      <c r="BB537" s="42">
        <v>1.4016820184221066</v>
      </c>
      <c r="BC537" s="42">
        <v>1.2014417300760913</v>
      </c>
      <c r="BD537" s="42">
        <v>1.2014417300760913</v>
      </c>
      <c r="BE537" s="42">
        <v>1.1556240369799691</v>
      </c>
      <c r="BF537" s="42">
        <v>1.1556240369799691</v>
      </c>
      <c r="BG537" s="42">
        <v>1.1556240369799691</v>
      </c>
      <c r="BH537" s="42">
        <v>1.3482280431432974</v>
      </c>
      <c r="BI537" s="42">
        <v>1.3482280431432974</v>
      </c>
      <c r="BJ537" s="42">
        <v>1.3482280431432974</v>
      </c>
      <c r="BK537" s="42">
        <v>1.1556240369799691</v>
      </c>
      <c r="BL537" s="42">
        <v>1.3482280431432974</v>
      </c>
      <c r="BM537" s="42">
        <v>1.1556240369799691</v>
      </c>
      <c r="BN537" s="42">
        <v>1.1556240369799691</v>
      </c>
      <c r="BO537" s="42">
        <v>1.3482280431432974</v>
      </c>
      <c r="BP537" s="42">
        <v>1.1556240369799691</v>
      </c>
    </row>
    <row r="538" spans="1:68" x14ac:dyDescent="0.25">
      <c r="A538" s="9" t="s">
        <v>1094</v>
      </c>
      <c r="B538" s="2" t="s">
        <v>1877</v>
      </c>
      <c r="C538" s="2" t="s">
        <v>1089</v>
      </c>
      <c r="D538" s="2" t="s">
        <v>1095</v>
      </c>
      <c r="E538" s="42">
        <v>1.743510267338241</v>
      </c>
      <c r="F538" s="42">
        <v>1.743510267338241</v>
      </c>
      <c r="G538" s="42">
        <v>1.743510267338241</v>
      </c>
      <c r="H538" s="42">
        <v>1.9372336303758235</v>
      </c>
      <c r="I538" s="42">
        <v>1.743510267338241</v>
      </c>
      <c r="J538" s="42">
        <v>1.743510267338241</v>
      </c>
      <c r="K538" s="42">
        <v>1.743510267338241</v>
      </c>
      <c r="L538" s="42">
        <v>2.1309569934134056</v>
      </c>
      <c r="M538" s="42">
        <v>2.1309569934134056</v>
      </c>
      <c r="N538" s="42">
        <v>2.1309569934134056</v>
      </c>
      <c r="O538" s="42">
        <v>2.3246803564509881</v>
      </c>
      <c r="P538" s="42">
        <v>1.9372336303758235</v>
      </c>
      <c r="Q538" s="42">
        <v>2.1309569934134056</v>
      </c>
      <c r="R538" s="42">
        <v>2.1301316808675446</v>
      </c>
      <c r="S538" s="42">
        <v>2.3237800154918666</v>
      </c>
      <c r="T538" s="42">
        <v>2.5174283501161892</v>
      </c>
      <c r="U538" s="42">
        <v>2.1301316808675446</v>
      </c>
      <c r="V538" s="42">
        <v>2.1301316808675446</v>
      </c>
      <c r="W538" s="42">
        <v>2.3237800154918666</v>
      </c>
      <c r="X538" s="42">
        <v>2.5174283501161892</v>
      </c>
      <c r="Y538" s="42">
        <v>2.3237800154918666</v>
      </c>
      <c r="Z538" s="42">
        <v>2.1301316808675446</v>
      </c>
      <c r="AA538" s="42">
        <v>2.1301316808675446</v>
      </c>
      <c r="AB538" s="42">
        <v>1.9364833462432223</v>
      </c>
      <c r="AC538" s="42">
        <v>1.9364833462432223</v>
      </c>
      <c r="AD538" s="42">
        <v>2.3237800154918666</v>
      </c>
      <c r="AE538" s="42">
        <v>2.3050326546292736</v>
      </c>
      <c r="AF538" s="42">
        <v>2.3050326546292736</v>
      </c>
      <c r="AG538" s="42">
        <v>2.1129466000768344</v>
      </c>
      <c r="AH538" s="42">
        <v>2.3050326546292736</v>
      </c>
      <c r="AI538" s="42">
        <v>2.3050326546292736</v>
      </c>
      <c r="AJ538" s="42">
        <v>2.1129466000768344</v>
      </c>
      <c r="AK538" s="42">
        <v>2.1129466000768344</v>
      </c>
      <c r="AL538" s="42">
        <v>2.3050326546292736</v>
      </c>
      <c r="AM538" s="42">
        <v>2.3050326546292736</v>
      </c>
      <c r="AN538" s="42">
        <v>1.9208605455243948</v>
      </c>
      <c r="AO538" s="42">
        <v>1.9208605455243948</v>
      </c>
      <c r="AP538" s="42">
        <v>1.7287744909719553</v>
      </c>
      <c r="AQ538" s="42">
        <v>1.7287744909719553</v>
      </c>
      <c r="AR538" s="42">
        <v>1.7000377786173027</v>
      </c>
      <c r="AS538" s="42">
        <v>1.7000377786173027</v>
      </c>
      <c r="AT538" s="42">
        <v>1.511144692104269</v>
      </c>
      <c r="AU538" s="42">
        <v>1.7000377786173027</v>
      </c>
      <c r="AV538" s="42">
        <v>1.3222516055912354</v>
      </c>
      <c r="AW538" s="42">
        <v>1.3222516055912354</v>
      </c>
      <c r="AX538" s="42">
        <v>0.94446543256516813</v>
      </c>
      <c r="AY538" s="42">
        <v>1.1333585190782018</v>
      </c>
      <c r="AZ538" s="42">
        <v>1.1333585190782018</v>
      </c>
      <c r="BA538" s="42">
        <v>1.3222516055912354</v>
      </c>
      <c r="BB538" s="42">
        <v>0.75557234605213452</v>
      </c>
      <c r="BC538" s="42">
        <v>1.1333585190782018</v>
      </c>
      <c r="BD538" s="42">
        <v>0.94446543256516813</v>
      </c>
      <c r="BE538" s="42">
        <v>0.90777051561365285</v>
      </c>
      <c r="BF538" s="42">
        <v>1.0893246187363834</v>
      </c>
      <c r="BG538" s="42">
        <v>1.0893246187363834</v>
      </c>
      <c r="BH538" s="42">
        <v>0.90777051561365285</v>
      </c>
      <c r="BI538" s="42">
        <v>0.90777051561365285</v>
      </c>
      <c r="BJ538" s="42">
        <v>0.90777051561365285</v>
      </c>
      <c r="BK538" s="42">
        <v>0.72621641249092228</v>
      </c>
      <c r="BL538" s="42">
        <v>0.72621641249092228</v>
      </c>
      <c r="BM538" s="42">
        <v>0.72621641249092228</v>
      </c>
      <c r="BN538" s="42">
        <v>0.90777051561365285</v>
      </c>
      <c r="BO538" s="42">
        <v>0.90777051561365285</v>
      </c>
      <c r="BP538" s="42">
        <v>0.72621641249092228</v>
      </c>
    </row>
    <row r="539" spans="1:68" x14ac:dyDescent="0.25">
      <c r="A539" s="9" t="s">
        <v>1096</v>
      </c>
      <c r="B539" s="2" t="s">
        <v>1878</v>
      </c>
      <c r="C539" s="2" t="s">
        <v>1089</v>
      </c>
      <c r="D539" s="2" t="s">
        <v>1097</v>
      </c>
      <c r="E539" s="42">
        <v>1.9607843137254903</v>
      </c>
      <c r="F539" s="42">
        <v>2.3965141612200438</v>
      </c>
      <c r="G539" s="42">
        <v>2.3965141612200438</v>
      </c>
      <c r="H539" s="42">
        <v>2.1786492374727668</v>
      </c>
      <c r="I539" s="42">
        <v>2.1786492374727668</v>
      </c>
      <c r="J539" s="42">
        <v>2.1786492374727668</v>
      </c>
      <c r="K539" s="42">
        <v>1.9607843137254903</v>
      </c>
      <c r="L539" s="42">
        <v>2.1786492374727668</v>
      </c>
      <c r="M539" s="42">
        <v>2.1786492374727668</v>
      </c>
      <c r="N539" s="42">
        <v>2.3965141612200438</v>
      </c>
      <c r="O539" s="42">
        <v>2.6143790849673203</v>
      </c>
      <c r="P539" s="42">
        <v>2.1786492374727668</v>
      </c>
      <c r="Q539" s="42">
        <v>2.3965141612200438</v>
      </c>
      <c r="R539" s="42">
        <v>2.366609294320138</v>
      </c>
      <c r="S539" s="42">
        <v>2.366609294320138</v>
      </c>
      <c r="T539" s="42">
        <v>2.1514629948364892</v>
      </c>
      <c r="U539" s="42">
        <v>2.1514629948364892</v>
      </c>
      <c r="V539" s="42">
        <v>2.366609294320138</v>
      </c>
      <c r="W539" s="42">
        <v>2.1514629948364892</v>
      </c>
      <c r="X539" s="42">
        <v>2.366609294320138</v>
      </c>
      <c r="Y539" s="42">
        <v>2.366609294320138</v>
      </c>
      <c r="Z539" s="42">
        <v>2.5817555938037868</v>
      </c>
      <c r="AA539" s="42">
        <v>1.9363166953528401</v>
      </c>
      <c r="AB539" s="42">
        <v>1.9363166953528401</v>
      </c>
      <c r="AC539" s="42">
        <v>1.9363166953528401</v>
      </c>
      <c r="AD539" s="42">
        <v>1.7211703958691911</v>
      </c>
      <c r="AE539" s="42">
        <v>1.6934801016088061</v>
      </c>
      <c r="AF539" s="42">
        <v>1.6934801016088061</v>
      </c>
      <c r="AG539" s="42">
        <v>1.9051651143099069</v>
      </c>
      <c r="AH539" s="42">
        <v>1.6934801016088061</v>
      </c>
      <c r="AI539" s="42">
        <v>1.2701100762066044</v>
      </c>
      <c r="AJ539" s="42">
        <v>1.4817950889077052</v>
      </c>
      <c r="AK539" s="42">
        <v>1.6934801016088061</v>
      </c>
      <c r="AL539" s="42">
        <v>1.6934801016088061</v>
      </c>
      <c r="AM539" s="42">
        <v>1.6934801016088061</v>
      </c>
      <c r="AN539" s="42">
        <v>1.4817950889077052</v>
      </c>
      <c r="AO539" s="42">
        <v>1.2701100762066044</v>
      </c>
      <c r="AP539" s="42">
        <v>1.4817950889077052</v>
      </c>
      <c r="AQ539" s="42">
        <v>1.2701100762066044</v>
      </c>
      <c r="AR539" s="42">
        <v>1.2391573729863692</v>
      </c>
      <c r="AS539" s="42">
        <v>0.82610491532424613</v>
      </c>
      <c r="AT539" s="42">
        <v>1.2391573729863692</v>
      </c>
      <c r="AU539" s="42">
        <v>1.0326311441553078</v>
      </c>
      <c r="AV539" s="42">
        <v>1.0326311441553078</v>
      </c>
      <c r="AW539" s="42">
        <v>1.0326311441553078</v>
      </c>
      <c r="AX539" s="42">
        <v>1.0326311441553078</v>
      </c>
      <c r="AY539" s="42">
        <v>1.0326311441553078</v>
      </c>
      <c r="AZ539" s="42">
        <v>0.82610491532424613</v>
      </c>
      <c r="BA539" s="42">
        <v>0.82610491532424613</v>
      </c>
      <c r="BB539" s="42">
        <v>0.82610491532424613</v>
      </c>
      <c r="BC539" s="42">
        <v>1.0326311441553078</v>
      </c>
      <c r="BD539" s="42">
        <v>1.0326311441553078</v>
      </c>
      <c r="BE539" s="42">
        <v>1.0326311441553078</v>
      </c>
      <c r="BF539" s="42">
        <v>0.82610491532424613</v>
      </c>
      <c r="BG539" s="42">
        <v>1.0326311441553078</v>
      </c>
      <c r="BH539" s="42">
        <v>0.82610491532424613</v>
      </c>
      <c r="BI539" s="42">
        <v>0.82610491532424613</v>
      </c>
      <c r="BJ539" s="42">
        <v>0.82610491532424613</v>
      </c>
      <c r="BK539" s="42">
        <v>0.82610491532424613</v>
      </c>
      <c r="BL539" s="42">
        <v>0.82610491532424613</v>
      </c>
      <c r="BM539" s="42">
        <v>0.61957868649318459</v>
      </c>
      <c r="BN539" s="42">
        <v>0.61957868649318459</v>
      </c>
      <c r="BO539" s="42">
        <v>0.82610491532424613</v>
      </c>
      <c r="BP539" s="42">
        <v>0.82610491532424613</v>
      </c>
    </row>
    <row r="540" spans="1:68" x14ac:dyDescent="0.25">
      <c r="A540" s="9" t="s">
        <v>1098</v>
      </c>
      <c r="B540" s="2" t="s">
        <v>1879</v>
      </c>
      <c r="C540" s="2" t="s">
        <v>1089</v>
      </c>
      <c r="D540" s="2" t="s">
        <v>1099</v>
      </c>
      <c r="E540" s="42">
        <v>1.3434841021047919</v>
      </c>
      <c r="F540" s="42">
        <v>1.3434841021047919</v>
      </c>
      <c r="G540" s="42">
        <v>1.5673981191222572</v>
      </c>
      <c r="H540" s="42">
        <v>1.5673981191222572</v>
      </c>
      <c r="I540" s="42">
        <v>1.3434841021047919</v>
      </c>
      <c r="J540" s="42">
        <v>1.3434841021047919</v>
      </c>
      <c r="K540" s="42">
        <v>1.7913121361397224</v>
      </c>
      <c r="L540" s="42">
        <v>1.5673981191222572</v>
      </c>
      <c r="M540" s="42">
        <v>1.3434841021047919</v>
      </c>
      <c r="N540" s="42">
        <v>1.5673981191222572</v>
      </c>
      <c r="O540" s="42">
        <v>1.3434841021047919</v>
      </c>
      <c r="P540" s="42">
        <v>1.5673981191222572</v>
      </c>
      <c r="Q540" s="42">
        <v>1.7913121361397224</v>
      </c>
      <c r="R540" s="42">
        <v>1.7636684303350971</v>
      </c>
      <c r="S540" s="42">
        <v>1.7636684303350971</v>
      </c>
      <c r="T540" s="42">
        <v>1.7636684303350971</v>
      </c>
      <c r="U540" s="42">
        <v>1.7636684303350971</v>
      </c>
      <c r="V540" s="42">
        <v>1.5432098765432098</v>
      </c>
      <c r="W540" s="42">
        <v>1.3227513227513228</v>
      </c>
      <c r="X540" s="42">
        <v>1.5432098765432098</v>
      </c>
      <c r="Y540" s="42">
        <v>1.5432098765432098</v>
      </c>
      <c r="Z540" s="42">
        <v>1.3227513227513228</v>
      </c>
      <c r="AA540" s="42">
        <v>1.5432098765432098</v>
      </c>
      <c r="AB540" s="42">
        <v>1.7636684303350971</v>
      </c>
      <c r="AC540" s="42">
        <v>1.5432098765432098</v>
      </c>
      <c r="AD540" s="42">
        <v>1.5432098765432098</v>
      </c>
      <c r="AE540" s="42">
        <v>1.5263846489315307</v>
      </c>
      <c r="AF540" s="42">
        <v>1.7444395987788923</v>
      </c>
      <c r="AG540" s="42">
        <v>1.9624945486262539</v>
      </c>
      <c r="AH540" s="42">
        <v>1.3083296990841693</v>
      </c>
      <c r="AI540" s="42">
        <v>1.3083296990841693</v>
      </c>
      <c r="AJ540" s="42">
        <v>1.3083296990841693</v>
      </c>
      <c r="AK540" s="42">
        <v>1.0902747492368077</v>
      </c>
      <c r="AL540" s="42">
        <v>1.0902747492368077</v>
      </c>
      <c r="AM540" s="42">
        <v>1.0902747492368077</v>
      </c>
      <c r="AN540" s="42">
        <v>1.0902747492368077</v>
      </c>
      <c r="AO540" s="42">
        <v>0.87221979938944616</v>
      </c>
      <c r="AP540" s="42">
        <v>0.87221979938944616</v>
      </c>
      <c r="AQ540" s="42">
        <v>1.0902747492368077</v>
      </c>
      <c r="AR540" s="42">
        <v>1.0647359454855196</v>
      </c>
      <c r="AS540" s="42">
        <v>1.0647359454855196</v>
      </c>
      <c r="AT540" s="42">
        <v>0.85178875638841567</v>
      </c>
      <c r="AU540" s="42">
        <v>0.85178875638841567</v>
      </c>
      <c r="AV540" s="42">
        <v>0.85178875638841567</v>
      </c>
      <c r="AW540" s="42">
        <v>0.85178875638841567</v>
      </c>
      <c r="AX540" s="42">
        <v>0.6388415672913117</v>
      </c>
      <c r="AY540" s="42">
        <v>0.85178875638841567</v>
      </c>
      <c r="AZ540" s="42">
        <v>0.6388415672913117</v>
      </c>
      <c r="BA540" s="42">
        <v>0.85178875638841567</v>
      </c>
      <c r="BB540" s="42">
        <v>0.6388415672913117</v>
      </c>
      <c r="BC540" s="42">
        <v>0.6388415672913117</v>
      </c>
      <c r="BD540" s="42">
        <v>0.85178875638841567</v>
      </c>
      <c r="BE540" s="42">
        <v>0.82850041425020715</v>
      </c>
      <c r="BF540" s="42">
        <v>0.82850041425020715</v>
      </c>
      <c r="BG540" s="42">
        <v>0.62137531068765528</v>
      </c>
      <c r="BH540" s="42">
        <v>0.82850041425020715</v>
      </c>
      <c r="BI540" s="42">
        <v>0.62137531068765528</v>
      </c>
      <c r="BJ540" s="42">
        <v>0.62137531068765528</v>
      </c>
      <c r="BK540" s="42">
        <v>0.62137531068765528</v>
      </c>
      <c r="BL540" s="42">
        <v>0.62137531068765528</v>
      </c>
      <c r="BM540" s="42">
        <v>0.41425020712510358</v>
      </c>
      <c r="BN540" s="42">
        <v>0.82850041425020715</v>
      </c>
      <c r="BO540" s="42">
        <v>0.62137531068765528</v>
      </c>
      <c r="BP540" s="42">
        <v>0.62137531068765528</v>
      </c>
    </row>
    <row r="541" spans="1:68" x14ac:dyDescent="0.25">
      <c r="A541" s="9" t="s">
        <v>1100</v>
      </c>
      <c r="B541" s="2" t="s">
        <v>1880</v>
      </c>
      <c r="C541" s="2" t="s">
        <v>1089</v>
      </c>
      <c r="D541" s="2" t="s">
        <v>1101</v>
      </c>
      <c r="E541" s="42">
        <v>2.025931928687196</v>
      </c>
      <c r="F541" s="42">
        <v>1.8233387358184765</v>
      </c>
      <c r="G541" s="42">
        <v>1.6207455429497568</v>
      </c>
      <c r="H541" s="42">
        <v>2.025931928687196</v>
      </c>
      <c r="I541" s="42">
        <v>1.8233387358184765</v>
      </c>
      <c r="J541" s="42">
        <v>1.8233387358184765</v>
      </c>
      <c r="K541" s="42">
        <v>1.8233387358184765</v>
      </c>
      <c r="L541" s="42">
        <v>2.025931928687196</v>
      </c>
      <c r="M541" s="42">
        <v>2.025931928687196</v>
      </c>
      <c r="N541" s="42">
        <v>2.025931928687196</v>
      </c>
      <c r="O541" s="42">
        <v>1.4181523500810373</v>
      </c>
      <c r="P541" s="42">
        <v>1.8233387358184765</v>
      </c>
      <c r="Q541" s="42">
        <v>1.4181523500810373</v>
      </c>
      <c r="R541" s="42">
        <v>1.4056224899598395</v>
      </c>
      <c r="S541" s="42">
        <v>1.2048192771084338</v>
      </c>
      <c r="T541" s="42">
        <v>1.2048192771084338</v>
      </c>
      <c r="U541" s="42">
        <v>1.4056224899598395</v>
      </c>
      <c r="V541" s="42">
        <v>1.4056224899598395</v>
      </c>
      <c r="W541" s="42">
        <v>1.4056224899598395</v>
      </c>
      <c r="X541" s="42">
        <v>1.4056224899598395</v>
      </c>
      <c r="Y541" s="42">
        <v>1.4056224899598395</v>
      </c>
      <c r="Z541" s="42">
        <v>1.606425702811245</v>
      </c>
      <c r="AA541" s="42">
        <v>1.606425702811245</v>
      </c>
      <c r="AB541" s="42">
        <v>1.8072289156626506</v>
      </c>
      <c r="AC541" s="42">
        <v>1.606425702811245</v>
      </c>
      <c r="AD541" s="42">
        <v>1.4056224899598395</v>
      </c>
      <c r="AE541" s="42">
        <v>1.398880895283773</v>
      </c>
      <c r="AF541" s="42">
        <v>1.398880895283773</v>
      </c>
      <c r="AG541" s="42">
        <v>1.5987210231814548</v>
      </c>
      <c r="AH541" s="42">
        <v>1.5987210231814548</v>
      </c>
      <c r="AI541" s="42">
        <v>1.398880895283773</v>
      </c>
      <c r="AJ541" s="42">
        <v>1.5987210231814548</v>
      </c>
      <c r="AK541" s="42">
        <v>1.398880895283773</v>
      </c>
      <c r="AL541" s="42">
        <v>1.398880895283773</v>
      </c>
      <c r="AM541" s="42">
        <v>1.5987210231814548</v>
      </c>
      <c r="AN541" s="42">
        <v>1.398880895283773</v>
      </c>
      <c r="AO541" s="42">
        <v>1.1990407673860912</v>
      </c>
      <c r="AP541" s="42">
        <v>0.99920063948840931</v>
      </c>
      <c r="AQ541" s="42">
        <v>1.398880895283773</v>
      </c>
      <c r="AR541" s="42">
        <v>1.3725490196078431</v>
      </c>
      <c r="AS541" s="42">
        <v>0.98039215686274506</v>
      </c>
      <c r="AT541" s="42">
        <v>0.98039215686274506</v>
      </c>
      <c r="AU541" s="42">
        <v>0.98039215686274506</v>
      </c>
      <c r="AV541" s="42">
        <v>0.78431372549019607</v>
      </c>
      <c r="AW541" s="42">
        <v>0.58823529411764708</v>
      </c>
      <c r="AX541" s="42">
        <v>0.39215686274509803</v>
      </c>
      <c r="AY541" s="42">
        <v>0.58823529411764708</v>
      </c>
      <c r="AZ541" s="42">
        <v>0.78431372549019607</v>
      </c>
      <c r="BA541" s="42">
        <v>0.78431372549019607</v>
      </c>
      <c r="BB541" s="42">
        <v>0.78431372549019607</v>
      </c>
      <c r="BC541" s="42">
        <v>0.78431372549019607</v>
      </c>
      <c r="BD541" s="42">
        <v>0.98039215686274506</v>
      </c>
      <c r="BE541" s="42">
        <v>0.97125097125097126</v>
      </c>
      <c r="BF541" s="42">
        <v>0.97125097125097126</v>
      </c>
      <c r="BG541" s="42">
        <v>0.97125097125097126</v>
      </c>
      <c r="BH541" s="42">
        <v>0.97125097125097126</v>
      </c>
      <c r="BI541" s="42">
        <v>0.77700077700077708</v>
      </c>
      <c r="BJ541" s="42">
        <v>0.58275058275058278</v>
      </c>
      <c r="BK541" s="42">
        <v>0.77700077700077708</v>
      </c>
      <c r="BL541" s="42">
        <v>0.58275058275058278</v>
      </c>
      <c r="BM541" s="42">
        <v>0.97125097125097126</v>
      </c>
      <c r="BN541" s="42">
        <v>0.77700077700077708</v>
      </c>
      <c r="BO541" s="42">
        <v>0.77700077700077708</v>
      </c>
      <c r="BP541" s="42">
        <v>0.97125097125097126</v>
      </c>
    </row>
    <row r="542" spans="1:68" x14ac:dyDescent="0.25">
      <c r="A542" s="9" t="s">
        <v>1102</v>
      </c>
      <c r="B542" s="2" t="s">
        <v>1881</v>
      </c>
      <c r="C542" s="2" t="s">
        <v>1089</v>
      </c>
      <c r="D542" s="2" t="s">
        <v>920</v>
      </c>
      <c r="E542" s="42">
        <v>4.6745774901114707</v>
      </c>
      <c r="F542" s="42">
        <v>4.8543689320388355</v>
      </c>
      <c r="G542" s="42">
        <v>5.213951815893564</v>
      </c>
      <c r="H542" s="42">
        <v>5.5735346997482926</v>
      </c>
      <c r="I542" s="42">
        <v>5.5735346997482926</v>
      </c>
      <c r="J542" s="42">
        <v>5.213951815893564</v>
      </c>
      <c r="K542" s="42">
        <v>5.7533261416756565</v>
      </c>
      <c r="L542" s="42">
        <v>5.5735346997482926</v>
      </c>
      <c r="M542" s="42">
        <v>5.213951815893564</v>
      </c>
      <c r="N542" s="42">
        <v>5.5735346997482926</v>
      </c>
      <c r="O542" s="42">
        <v>5.213951815893564</v>
      </c>
      <c r="P542" s="42">
        <v>5.213951815893564</v>
      </c>
      <c r="Q542" s="42">
        <v>5.213951815893564</v>
      </c>
      <c r="R542" s="42">
        <v>5.1436679673643138</v>
      </c>
      <c r="S542" s="42">
        <v>4.9663001064207162</v>
      </c>
      <c r="T542" s="42">
        <v>4.9663001064207162</v>
      </c>
      <c r="U542" s="42">
        <v>4.7889322454771195</v>
      </c>
      <c r="V542" s="42">
        <v>4.7889322454771195</v>
      </c>
      <c r="W542" s="42">
        <v>5.1436679673643138</v>
      </c>
      <c r="X542" s="42">
        <v>5.1436679673643138</v>
      </c>
      <c r="Y542" s="42">
        <v>5.1436679673643138</v>
      </c>
      <c r="Z542" s="42">
        <v>5.4984036892515071</v>
      </c>
      <c r="AA542" s="42">
        <v>5.3210358283079104</v>
      </c>
      <c r="AB542" s="42">
        <v>5.4984036892515071</v>
      </c>
      <c r="AC542" s="42">
        <v>5.4984036892515071</v>
      </c>
      <c r="AD542" s="42">
        <v>5.6757715501951047</v>
      </c>
      <c r="AE542" s="42">
        <v>5.627857896588111</v>
      </c>
      <c r="AF542" s="42">
        <v>5.8037284558564899</v>
      </c>
      <c r="AG542" s="42">
        <v>5.627857896588111</v>
      </c>
      <c r="AH542" s="42">
        <v>5.276116778051354</v>
      </c>
      <c r="AI542" s="42">
        <v>5.451987337319733</v>
      </c>
      <c r="AJ542" s="42">
        <v>4.9243756595145971</v>
      </c>
      <c r="AK542" s="42">
        <v>4.2208934224410832</v>
      </c>
      <c r="AL542" s="42">
        <v>4.2208934224410832</v>
      </c>
      <c r="AM542" s="42">
        <v>4.3967639817094621</v>
      </c>
      <c r="AN542" s="42">
        <v>4.0450228631727052</v>
      </c>
      <c r="AO542" s="42">
        <v>3.6932817446359478</v>
      </c>
      <c r="AP542" s="42">
        <v>3.5174111853675694</v>
      </c>
      <c r="AQ542" s="42">
        <v>3.6932817446359478</v>
      </c>
      <c r="AR542" s="42">
        <v>3.5983550376970528</v>
      </c>
      <c r="AS542" s="42">
        <v>3.7697052775873887</v>
      </c>
      <c r="AT542" s="42">
        <v>3.4270047978067169</v>
      </c>
      <c r="AU542" s="42">
        <v>3.4270047978067169</v>
      </c>
      <c r="AV542" s="42">
        <v>3.4270047978067169</v>
      </c>
      <c r="AW542" s="42">
        <v>2.9129540781357095</v>
      </c>
      <c r="AX542" s="42">
        <v>3.0843043180260454</v>
      </c>
      <c r="AY542" s="42">
        <v>3.4270047978067169</v>
      </c>
      <c r="AZ542" s="42">
        <v>2.9129540781357095</v>
      </c>
      <c r="BA542" s="42">
        <v>3.0843043180260454</v>
      </c>
      <c r="BB542" s="42">
        <v>2.9129540781357095</v>
      </c>
      <c r="BC542" s="42">
        <v>2.7416038382453736</v>
      </c>
      <c r="BD542" s="42">
        <v>2.9129540781357095</v>
      </c>
      <c r="BE542" s="42">
        <v>2.7969726883843369</v>
      </c>
      <c r="BF542" s="42">
        <v>2.6324448831852583</v>
      </c>
      <c r="BG542" s="42">
        <v>2.303389272787101</v>
      </c>
      <c r="BH542" s="42">
        <v>1.9743336623889436</v>
      </c>
      <c r="BI542" s="42">
        <v>2.4679170779861797</v>
      </c>
      <c r="BJ542" s="42">
        <v>2.1388614675880224</v>
      </c>
      <c r="BK542" s="42">
        <v>1.9743336623889436</v>
      </c>
      <c r="BL542" s="42">
        <v>1.9743336623889436</v>
      </c>
      <c r="BM542" s="42">
        <v>2.303389272787101</v>
      </c>
      <c r="BN542" s="42">
        <v>2.4679170779861797</v>
      </c>
      <c r="BO542" s="42">
        <v>2.4679170779861797</v>
      </c>
      <c r="BP542" s="42">
        <v>2.303389272787101</v>
      </c>
    </row>
    <row r="543" spans="1:68" x14ac:dyDescent="0.25">
      <c r="A543" s="9" t="s">
        <v>1103</v>
      </c>
      <c r="B543" s="2" t="s">
        <v>1882</v>
      </c>
      <c r="C543" s="2" t="s">
        <v>1089</v>
      </c>
      <c r="D543" s="2" t="s">
        <v>1104</v>
      </c>
      <c r="E543" s="42">
        <v>1.9455252918287937</v>
      </c>
      <c r="F543" s="42">
        <v>1.7509727626459144</v>
      </c>
      <c r="G543" s="42">
        <v>1.7509727626459144</v>
      </c>
      <c r="H543" s="42">
        <v>1.9455252918287937</v>
      </c>
      <c r="I543" s="42">
        <v>1.9455252918287937</v>
      </c>
      <c r="J543" s="42">
        <v>1.9455252918287937</v>
      </c>
      <c r="K543" s="42">
        <v>1.9455252918287937</v>
      </c>
      <c r="L543" s="42">
        <v>2.1400778210116731</v>
      </c>
      <c r="M543" s="42">
        <v>2.3346303501945527</v>
      </c>
      <c r="N543" s="42">
        <v>2.1400778210116731</v>
      </c>
      <c r="O543" s="42">
        <v>2.1400778210116731</v>
      </c>
      <c r="P543" s="42">
        <v>2.1400778210116731</v>
      </c>
      <c r="Q543" s="42">
        <v>1.9455252918287937</v>
      </c>
      <c r="R543" s="42">
        <v>1.9305019305019306</v>
      </c>
      <c r="S543" s="42">
        <v>2.1235521235521237</v>
      </c>
      <c r="T543" s="42">
        <v>2.50965250965251</v>
      </c>
      <c r="U543" s="42">
        <v>1.9305019305019306</v>
      </c>
      <c r="V543" s="42">
        <v>1.7374517374517375</v>
      </c>
      <c r="W543" s="42">
        <v>1.9305019305019306</v>
      </c>
      <c r="X543" s="42">
        <v>1.7374517374517375</v>
      </c>
      <c r="Y543" s="42">
        <v>1.5444015444015444</v>
      </c>
      <c r="Z543" s="42">
        <v>1.3513513513513513</v>
      </c>
      <c r="AA543" s="42">
        <v>1.7374517374517375</v>
      </c>
      <c r="AB543" s="42">
        <v>1.9305019305019306</v>
      </c>
      <c r="AC543" s="42">
        <v>1.7374517374517375</v>
      </c>
      <c r="AD543" s="42">
        <v>1.5444015444015444</v>
      </c>
      <c r="AE543" s="42">
        <v>1.5349194167306217</v>
      </c>
      <c r="AF543" s="42">
        <v>1.5349194167306217</v>
      </c>
      <c r="AG543" s="42">
        <v>1.7267843438219495</v>
      </c>
      <c r="AH543" s="42">
        <v>1.5349194167306217</v>
      </c>
      <c r="AI543" s="42">
        <v>1.1511895625479662</v>
      </c>
      <c r="AJ543" s="42">
        <v>1.1511895625479662</v>
      </c>
      <c r="AK543" s="42">
        <v>1.1511895625479662</v>
      </c>
      <c r="AL543" s="42">
        <v>0.9593246354566386</v>
      </c>
      <c r="AM543" s="42">
        <v>1.343054489639294</v>
      </c>
      <c r="AN543" s="42">
        <v>1.343054489639294</v>
      </c>
      <c r="AO543" s="42">
        <v>1.5349194167306217</v>
      </c>
      <c r="AP543" s="42">
        <v>1.1511895625479662</v>
      </c>
      <c r="AQ543" s="42">
        <v>1.1511895625479662</v>
      </c>
      <c r="AR543" s="42">
        <v>1.1312217194570136</v>
      </c>
      <c r="AS543" s="42">
        <v>0.75414781297134237</v>
      </c>
      <c r="AT543" s="42">
        <v>0.94268476621417796</v>
      </c>
      <c r="AU543" s="42">
        <v>0.75414781297134237</v>
      </c>
      <c r="AV543" s="42">
        <v>0.75414781297134237</v>
      </c>
      <c r="AW543" s="42">
        <v>0.75414781297134237</v>
      </c>
      <c r="AX543" s="42">
        <v>0.56561085972850678</v>
      </c>
      <c r="AY543" s="42">
        <v>0.75414781297134237</v>
      </c>
      <c r="AZ543" s="42">
        <v>0.75414781297134237</v>
      </c>
      <c r="BA543" s="42">
        <v>0.94268476621417796</v>
      </c>
      <c r="BB543" s="42">
        <v>0.75414781297134237</v>
      </c>
      <c r="BC543" s="42">
        <v>0.37707390648567118</v>
      </c>
      <c r="BD543" s="42">
        <v>0.75414781297134237</v>
      </c>
      <c r="BE543" s="42">
        <v>0.73126142595978061</v>
      </c>
      <c r="BF543" s="42">
        <v>0.73126142595978061</v>
      </c>
      <c r="BG543" s="42">
        <v>0.3656307129798903</v>
      </c>
      <c r="BH543" s="42">
        <v>0.91407678244972568</v>
      </c>
      <c r="BI543" s="42">
        <v>0.91407678244972568</v>
      </c>
      <c r="BJ543" s="42">
        <v>0.91407678244972568</v>
      </c>
      <c r="BK543" s="42">
        <v>0.91407678244972568</v>
      </c>
      <c r="BL543" s="42">
        <v>0.91407678244972568</v>
      </c>
      <c r="BM543" s="42">
        <v>0.73126142595978061</v>
      </c>
      <c r="BN543" s="42">
        <v>0.91407678244972568</v>
      </c>
      <c r="BO543" s="42">
        <v>1.0968921389396709</v>
      </c>
      <c r="BP543" s="42">
        <v>1.0968921389396709</v>
      </c>
    </row>
    <row r="544" spans="1:68" x14ac:dyDescent="0.25">
      <c r="A544" s="9" t="s">
        <v>1105</v>
      </c>
      <c r="B544" s="2" t="s">
        <v>1883</v>
      </c>
      <c r="C544" s="2" t="s">
        <v>1089</v>
      </c>
      <c r="D544" s="2" t="s">
        <v>1106</v>
      </c>
      <c r="E544" s="42">
        <v>3.6932817446359478</v>
      </c>
      <c r="F544" s="42">
        <v>4.0450228631727052</v>
      </c>
      <c r="G544" s="42">
        <v>3.8691523039043263</v>
      </c>
      <c r="H544" s="42">
        <v>3.6932817446359478</v>
      </c>
      <c r="I544" s="42">
        <v>3.3415406260991909</v>
      </c>
      <c r="J544" s="42">
        <v>3.3415406260991909</v>
      </c>
      <c r="K544" s="42">
        <v>3.3415406260991909</v>
      </c>
      <c r="L544" s="42">
        <v>3.3415406260991909</v>
      </c>
      <c r="M544" s="42">
        <v>3.8691523039043263</v>
      </c>
      <c r="N544" s="42">
        <v>3.6932817446359478</v>
      </c>
      <c r="O544" s="42">
        <v>3.3415406260991909</v>
      </c>
      <c r="P544" s="42">
        <v>3.3415406260991909</v>
      </c>
      <c r="Q544" s="42">
        <v>3.5174111853675694</v>
      </c>
      <c r="R544" s="42">
        <v>3.5075412136092599</v>
      </c>
      <c r="S544" s="42">
        <v>3.8582953349701858</v>
      </c>
      <c r="T544" s="42">
        <v>3.5075412136092599</v>
      </c>
      <c r="U544" s="42">
        <v>3.6829182742897228</v>
      </c>
      <c r="V544" s="42">
        <v>3.6829182742897228</v>
      </c>
      <c r="W544" s="42">
        <v>3.6829182742897228</v>
      </c>
      <c r="X544" s="42">
        <v>4.0336723956506484</v>
      </c>
      <c r="Y544" s="42">
        <v>4.2090494563311118</v>
      </c>
      <c r="Z544" s="42">
        <v>4.0336723956506484</v>
      </c>
      <c r="AA544" s="42">
        <v>4.5598035776920378</v>
      </c>
      <c r="AB544" s="42">
        <v>4.5598035776920378</v>
      </c>
      <c r="AC544" s="42">
        <v>4.2090494563311118</v>
      </c>
      <c r="AD544" s="42">
        <v>4.2090494563311118</v>
      </c>
      <c r="AE544" s="42">
        <v>4.1753653444676413</v>
      </c>
      <c r="AF544" s="42">
        <v>4.3493389004871261</v>
      </c>
      <c r="AG544" s="42">
        <v>4.0013917884481565</v>
      </c>
      <c r="AH544" s="42">
        <v>4.1753653444676413</v>
      </c>
      <c r="AI544" s="42">
        <v>3.8274182324286712</v>
      </c>
      <c r="AJ544" s="42">
        <v>4.0013917884481565</v>
      </c>
      <c r="AK544" s="42">
        <v>3.6534446764091859</v>
      </c>
      <c r="AL544" s="42">
        <v>3.6534446764091859</v>
      </c>
      <c r="AM544" s="42">
        <v>4.0013917884481565</v>
      </c>
      <c r="AN544" s="42">
        <v>3.8274182324286712</v>
      </c>
      <c r="AO544" s="42">
        <v>4.0013917884481565</v>
      </c>
      <c r="AP544" s="42">
        <v>3.6534446764091859</v>
      </c>
      <c r="AQ544" s="42">
        <v>3.8274182324286712</v>
      </c>
      <c r="AR544" s="42">
        <v>3.7364130434782608</v>
      </c>
      <c r="AS544" s="42">
        <v>3.3967391304347823</v>
      </c>
      <c r="AT544" s="42">
        <v>3.2269021739130435</v>
      </c>
      <c r="AU544" s="42">
        <v>2.887228260869565</v>
      </c>
      <c r="AV544" s="42">
        <v>3.2269021739130435</v>
      </c>
      <c r="AW544" s="42">
        <v>2.887228260869565</v>
      </c>
      <c r="AX544" s="42">
        <v>2.887228260869565</v>
      </c>
      <c r="AY544" s="42">
        <v>2.7173913043478262</v>
      </c>
      <c r="AZ544" s="42">
        <v>2.5475543478260869</v>
      </c>
      <c r="BA544" s="42">
        <v>2.5475543478260869</v>
      </c>
      <c r="BB544" s="42">
        <v>2.2078804347826084</v>
      </c>
      <c r="BC544" s="42">
        <v>2.5475543478260869</v>
      </c>
      <c r="BD544" s="42">
        <v>2.5475543478260869</v>
      </c>
      <c r="BE544" s="42">
        <v>2.3711666139740752</v>
      </c>
      <c r="BF544" s="42">
        <v>2.3711666139740752</v>
      </c>
      <c r="BG544" s="42">
        <v>2.2130888397091368</v>
      </c>
      <c r="BH544" s="42">
        <v>2.2130888397091368</v>
      </c>
      <c r="BI544" s="42">
        <v>2.3711666139740752</v>
      </c>
      <c r="BJ544" s="42">
        <v>2.0550110654441984</v>
      </c>
      <c r="BK544" s="42">
        <v>2.0550110654441984</v>
      </c>
      <c r="BL544" s="42">
        <v>1.8969332911792602</v>
      </c>
      <c r="BM544" s="42">
        <v>1.8969332911792602</v>
      </c>
      <c r="BN544" s="42">
        <v>1.8969332911792602</v>
      </c>
      <c r="BO544" s="42">
        <v>1.7388555169143218</v>
      </c>
      <c r="BP544" s="42">
        <v>1.8969332911792602</v>
      </c>
    </row>
    <row r="545" spans="1:68" x14ac:dyDescent="0.25">
      <c r="A545" s="9" t="s">
        <v>1107</v>
      </c>
      <c r="B545" s="2" t="s">
        <v>1884</v>
      </c>
      <c r="C545" s="2" t="s">
        <v>1089</v>
      </c>
      <c r="D545" s="2" t="s">
        <v>1108</v>
      </c>
      <c r="E545" s="42">
        <v>2.0755500207555002</v>
      </c>
      <c r="F545" s="42">
        <v>2.0755500207555002</v>
      </c>
      <c r="G545" s="42">
        <v>2.6982150269821501</v>
      </c>
      <c r="H545" s="42">
        <v>2.4906600249066004</v>
      </c>
      <c r="I545" s="42">
        <v>2.9057700290577002</v>
      </c>
      <c r="J545" s="42">
        <v>2.2831050228310503</v>
      </c>
      <c r="K545" s="42">
        <v>2.2831050228310503</v>
      </c>
      <c r="L545" s="42">
        <v>2.9057700290577002</v>
      </c>
      <c r="M545" s="42">
        <v>3.1133250311332503</v>
      </c>
      <c r="N545" s="42">
        <v>2.9057700290577002</v>
      </c>
      <c r="O545" s="42">
        <v>2.6982150269821501</v>
      </c>
      <c r="P545" s="42">
        <v>2.6982150269821501</v>
      </c>
      <c r="Q545" s="42">
        <v>2.9057700290577002</v>
      </c>
      <c r="R545" s="42">
        <v>2.896152254861398</v>
      </c>
      <c r="S545" s="42">
        <v>2.896152254861398</v>
      </c>
      <c r="T545" s="42">
        <v>3.1030202730657837</v>
      </c>
      <c r="U545" s="42">
        <v>2.896152254861398</v>
      </c>
      <c r="V545" s="42">
        <v>2.4824162184526268</v>
      </c>
      <c r="W545" s="42">
        <v>2.2755482002482417</v>
      </c>
      <c r="X545" s="42">
        <v>2.4824162184526268</v>
      </c>
      <c r="Y545" s="42">
        <v>2.4824162184526268</v>
      </c>
      <c r="Z545" s="42">
        <v>3.1030202730657837</v>
      </c>
      <c r="AA545" s="42">
        <v>3.3098882912701693</v>
      </c>
      <c r="AB545" s="42">
        <v>2.4824162184526268</v>
      </c>
      <c r="AC545" s="42">
        <v>2.896152254861398</v>
      </c>
      <c r="AD545" s="42">
        <v>2.6892842366570124</v>
      </c>
      <c r="AE545" s="42">
        <v>2.6826248452331818</v>
      </c>
      <c r="AF545" s="42">
        <v>2.8889806025588114</v>
      </c>
      <c r="AG545" s="42">
        <v>2.4762690879075526</v>
      </c>
      <c r="AH545" s="42">
        <v>2.4762690879075526</v>
      </c>
      <c r="AI545" s="42">
        <v>2.4762690879075526</v>
      </c>
      <c r="AJ545" s="42">
        <v>2.269913330581923</v>
      </c>
      <c r="AK545" s="42">
        <v>2.269913330581923</v>
      </c>
      <c r="AL545" s="42">
        <v>2.0635575732562939</v>
      </c>
      <c r="AM545" s="42">
        <v>2.269913330581923</v>
      </c>
      <c r="AN545" s="42">
        <v>2.0635575732562939</v>
      </c>
      <c r="AO545" s="42">
        <v>1.8572018159306645</v>
      </c>
      <c r="AP545" s="42">
        <v>1.8572018159306645</v>
      </c>
      <c r="AQ545" s="42">
        <v>1.8572018159306645</v>
      </c>
      <c r="AR545" s="42">
        <v>1.8262987012987013</v>
      </c>
      <c r="AS545" s="42">
        <v>2.029220779220779</v>
      </c>
      <c r="AT545" s="42">
        <v>1.8262987012987013</v>
      </c>
      <c r="AU545" s="42">
        <v>1.6233766233766234</v>
      </c>
      <c r="AV545" s="42">
        <v>1.4204545454545454</v>
      </c>
      <c r="AW545" s="42">
        <v>1.4204545454545454</v>
      </c>
      <c r="AX545" s="42">
        <v>1.4204545454545454</v>
      </c>
      <c r="AY545" s="42">
        <v>1.4204545454545454</v>
      </c>
      <c r="AZ545" s="42">
        <v>1.6233766233766234</v>
      </c>
      <c r="BA545" s="42">
        <v>1.6233766233766234</v>
      </c>
      <c r="BB545" s="42">
        <v>1.6233766233766234</v>
      </c>
      <c r="BC545" s="42">
        <v>1.4204545454545454</v>
      </c>
      <c r="BD545" s="42">
        <v>1.2175324675324675</v>
      </c>
      <c r="BE545" s="42">
        <v>1.1714174150722374</v>
      </c>
      <c r="BF545" s="42">
        <v>1.5618898867629833</v>
      </c>
      <c r="BG545" s="42">
        <v>1.5618898867629833</v>
      </c>
      <c r="BH545" s="42">
        <v>1.3666536509176104</v>
      </c>
      <c r="BI545" s="42">
        <v>1.3666536509176104</v>
      </c>
      <c r="BJ545" s="42">
        <v>1.1714174150722374</v>
      </c>
      <c r="BK545" s="42">
        <v>1.1714174150722374</v>
      </c>
      <c r="BL545" s="42">
        <v>1.1714174150722374</v>
      </c>
      <c r="BM545" s="42">
        <v>0.97618117922686454</v>
      </c>
      <c r="BN545" s="42">
        <v>0.97618117922686454</v>
      </c>
      <c r="BO545" s="42">
        <v>0.78094494338149167</v>
      </c>
      <c r="BP545" s="42">
        <v>0.78094494338149167</v>
      </c>
    </row>
    <row r="546" spans="1:68" x14ac:dyDescent="0.25">
      <c r="A546" s="9" t="s">
        <v>1109</v>
      </c>
      <c r="B546" s="2" t="s">
        <v>1885</v>
      </c>
      <c r="C546" s="2" t="s">
        <v>1089</v>
      </c>
      <c r="D546" s="2" t="s">
        <v>1110</v>
      </c>
      <c r="E546" s="42">
        <v>2.5762129669386002</v>
      </c>
      <c r="F546" s="42">
        <v>3.0055817947617003</v>
      </c>
      <c r="G546" s="42">
        <v>2.3615285530270502</v>
      </c>
      <c r="H546" s="42">
        <v>2.7908973808501503</v>
      </c>
      <c r="I546" s="42">
        <v>2.5762129669386002</v>
      </c>
      <c r="J546" s="42">
        <v>2.7908973808501503</v>
      </c>
      <c r="K546" s="42">
        <v>2.7908973808501503</v>
      </c>
      <c r="L546" s="42">
        <v>2.3615285530270502</v>
      </c>
      <c r="M546" s="42">
        <v>2.5762129669386002</v>
      </c>
      <c r="N546" s="42">
        <v>2.1468441391155002</v>
      </c>
      <c r="O546" s="42">
        <v>2.1468441391155002</v>
      </c>
      <c r="P546" s="42">
        <v>2.1468441391155002</v>
      </c>
      <c r="Q546" s="42">
        <v>2.3615285530270502</v>
      </c>
      <c r="R546" s="42">
        <v>2.3464163822525594</v>
      </c>
      <c r="S546" s="42">
        <v>2.3464163822525594</v>
      </c>
      <c r="T546" s="42">
        <v>2.3464163822525594</v>
      </c>
      <c r="U546" s="42">
        <v>2.5597269624573378</v>
      </c>
      <c r="V546" s="42">
        <v>2.5597269624573378</v>
      </c>
      <c r="W546" s="42">
        <v>2.986348122866894</v>
      </c>
      <c r="X546" s="42">
        <v>2.7730375426621161</v>
      </c>
      <c r="Y546" s="42">
        <v>3.1996587030716723</v>
      </c>
      <c r="Z546" s="42">
        <v>2.7730375426621161</v>
      </c>
      <c r="AA546" s="42">
        <v>2.986348122866894</v>
      </c>
      <c r="AB546" s="42">
        <v>3.1996587030716723</v>
      </c>
      <c r="AC546" s="42">
        <v>2.986348122866894</v>
      </c>
      <c r="AD546" s="42">
        <v>2.986348122866894</v>
      </c>
      <c r="AE546" s="42">
        <v>2.9623360135421075</v>
      </c>
      <c r="AF546" s="42">
        <v>2.1159542953872199</v>
      </c>
      <c r="AG546" s="42">
        <v>2.7507405840033856</v>
      </c>
      <c r="AH546" s="42">
        <v>2.9623360135421075</v>
      </c>
      <c r="AI546" s="42">
        <v>2.9623360135421075</v>
      </c>
      <c r="AJ546" s="42">
        <v>2.5391451544646637</v>
      </c>
      <c r="AK546" s="42">
        <v>2.5391451544646637</v>
      </c>
      <c r="AL546" s="42">
        <v>2.3275497249259418</v>
      </c>
      <c r="AM546" s="42">
        <v>2.7507405840033856</v>
      </c>
      <c r="AN546" s="42">
        <v>2.5391451544646637</v>
      </c>
      <c r="AO546" s="42">
        <v>2.7507405840033856</v>
      </c>
      <c r="AP546" s="42">
        <v>2.5391451544646637</v>
      </c>
      <c r="AQ546" s="42">
        <v>2.5391451544646637</v>
      </c>
      <c r="AR546" s="42">
        <v>2.4742268041237114</v>
      </c>
      <c r="AS546" s="42">
        <v>2.0618556701030926</v>
      </c>
      <c r="AT546" s="42">
        <v>2.268041237113402</v>
      </c>
      <c r="AU546" s="42">
        <v>2.0618556701030926</v>
      </c>
      <c r="AV546" s="42">
        <v>1.6494845360824741</v>
      </c>
      <c r="AW546" s="42">
        <v>1.8556701030927836</v>
      </c>
      <c r="AX546" s="42">
        <v>1.6494845360824741</v>
      </c>
      <c r="AY546" s="42">
        <v>1.6494845360824741</v>
      </c>
      <c r="AZ546" s="42">
        <v>1.2371134020618557</v>
      </c>
      <c r="BA546" s="42">
        <v>1.2371134020618557</v>
      </c>
      <c r="BB546" s="42">
        <v>1.4432989690721649</v>
      </c>
      <c r="BC546" s="42">
        <v>1.4432989690721649</v>
      </c>
      <c r="BD546" s="42">
        <v>1.8556701030927836</v>
      </c>
      <c r="BE546" s="42">
        <v>1.7516543402101985</v>
      </c>
      <c r="BF546" s="42">
        <v>1.9462826002335538</v>
      </c>
      <c r="BG546" s="42">
        <v>1.3623978201634876</v>
      </c>
      <c r="BH546" s="42">
        <v>1.3623978201634876</v>
      </c>
      <c r="BI546" s="42">
        <v>1.1677695601401323</v>
      </c>
      <c r="BJ546" s="42">
        <v>1.3623978201634876</v>
      </c>
      <c r="BK546" s="42">
        <v>1.1677695601401323</v>
      </c>
      <c r="BL546" s="42">
        <v>1.3623978201634876</v>
      </c>
      <c r="BM546" s="42">
        <v>1.1677695601401323</v>
      </c>
      <c r="BN546" s="42">
        <v>1.1677695601401323</v>
      </c>
      <c r="BO546" s="42">
        <v>1.1677695601401323</v>
      </c>
      <c r="BP546" s="42">
        <v>1.1677695601401323</v>
      </c>
    </row>
    <row r="547" spans="1:68" x14ac:dyDescent="0.25">
      <c r="A547" s="9" t="s">
        <v>1111</v>
      </c>
      <c r="B547" s="2" t="s">
        <v>1886</v>
      </c>
      <c r="C547" s="2" t="s">
        <v>1089</v>
      </c>
      <c r="D547" s="2" t="s">
        <v>1112</v>
      </c>
      <c r="E547" s="42">
        <v>1.8389113644722324</v>
      </c>
      <c r="F547" s="42">
        <v>1.8389113644722324</v>
      </c>
      <c r="G547" s="42">
        <v>2.0228025009194557</v>
      </c>
      <c r="H547" s="42">
        <v>2.0228025009194557</v>
      </c>
      <c r="I547" s="42">
        <v>2.206693637366679</v>
      </c>
      <c r="J547" s="42">
        <v>2.3905847738139019</v>
      </c>
      <c r="K547" s="42">
        <v>2.206693637366679</v>
      </c>
      <c r="L547" s="42">
        <v>2.3905847738139019</v>
      </c>
      <c r="M547" s="42">
        <v>2.0228025009194557</v>
      </c>
      <c r="N547" s="42">
        <v>2.5744759102611252</v>
      </c>
      <c r="O547" s="42">
        <v>2.206693637366679</v>
      </c>
      <c r="P547" s="42">
        <v>2.0228025009194557</v>
      </c>
      <c r="Q547" s="42">
        <v>2.206693637366679</v>
      </c>
      <c r="R547" s="42">
        <v>2.1834061135371177</v>
      </c>
      <c r="S547" s="42">
        <v>2.3653566229985445</v>
      </c>
      <c r="T547" s="42">
        <v>2.547307132459971</v>
      </c>
      <c r="U547" s="42">
        <v>2.547307132459971</v>
      </c>
      <c r="V547" s="42">
        <v>2.3653566229985445</v>
      </c>
      <c r="W547" s="42">
        <v>2.0014556040756912</v>
      </c>
      <c r="X547" s="42">
        <v>2.3653566229985445</v>
      </c>
      <c r="Y547" s="42">
        <v>2.0014556040756912</v>
      </c>
      <c r="Z547" s="42">
        <v>2.1834061135371177</v>
      </c>
      <c r="AA547" s="42">
        <v>2.1834061135371177</v>
      </c>
      <c r="AB547" s="42">
        <v>1.4556040756914119</v>
      </c>
      <c r="AC547" s="42">
        <v>1.8195050946142648</v>
      </c>
      <c r="AD547" s="42">
        <v>2.0014556040756912</v>
      </c>
      <c r="AE547" s="42">
        <v>1.9855595667870036</v>
      </c>
      <c r="AF547" s="42">
        <v>2.1660649819494586</v>
      </c>
      <c r="AG547" s="42">
        <v>2.1660649819494586</v>
      </c>
      <c r="AH547" s="42">
        <v>1.8050541516245489</v>
      </c>
      <c r="AI547" s="42">
        <v>1.9855595667870036</v>
      </c>
      <c r="AJ547" s="42">
        <v>1.8050541516245489</v>
      </c>
      <c r="AK547" s="42">
        <v>1.6245487364620939</v>
      </c>
      <c r="AL547" s="42">
        <v>1.8050541516245489</v>
      </c>
      <c r="AM547" s="42">
        <v>1.9855595667870036</v>
      </c>
      <c r="AN547" s="42">
        <v>1.8050541516245489</v>
      </c>
      <c r="AO547" s="42">
        <v>1.8050541516245489</v>
      </c>
      <c r="AP547" s="42">
        <v>1.4440433212996391</v>
      </c>
      <c r="AQ547" s="42">
        <v>1.6245487364620939</v>
      </c>
      <c r="AR547" s="42">
        <v>1.5934844192634561</v>
      </c>
      <c r="AS547" s="42">
        <v>1.5934844192634561</v>
      </c>
      <c r="AT547" s="42">
        <v>1.7705382436260624</v>
      </c>
      <c r="AU547" s="42">
        <v>1.7705382436260624</v>
      </c>
      <c r="AV547" s="42">
        <v>1.41643059490085</v>
      </c>
      <c r="AW547" s="42">
        <v>1.41643059490085</v>
      </c>
      <c r="AX547" s="42">
        <v>1.2393767705382437</v>
      </c>
      <c r="AY547" s="42">
        <v>1.0623229461756374</v>
      </c>
      <c r="AZ547" s="42">
        <v>1.0623229461756374</v>
      </c>
      <c r="BA547" s="42">
        <v>0.88526912181303119</v>
      </c>
      <c r="BB547" s="42">
        <v>1.0623229461756374</v>
      </c>
      <c r="BC547" s="42">
        <v>0.88526912181303119</v>
      </c>
      <c r="BD547" s="42">
        <v>1.2393767705382437</v>
      </c>
      <c r="BE547" s="42">
        <v>1.174496644295302</v>
      </c>
      <c r="BF547" s="42">
        <v>1.174496644295302</v>
      </c>
      <c r="BG547" s="42">
        <v>1.174496644295302</v>
      </c>
      <c r="BH547" s="42">
        <v>1.174496644295302</v>
      </c>
      <c r="BI547" s="42">
        <v>1.006711409395973</v>
      </c>
      <c r="BJ547" s="42">
        <v>1.006711409395973</v>
      </c>
      <c r="BK547" s="42">
        <v>0.83892617449664431</v>
      </c>
      <c r="BL547" s="42">
        <v>1.006711409395973</v>
      </c>
      <c r="BM547" s="42">
        <v>1.174496644295302</v>
      </c>
      <c r="BN547" s="42">
        <v>1.174496644295302</v>
      </c>
      <c r="BO547" s="42">
        <v>1.006711409395973</v>
      </c>
      <c r="BP547" s="42">
        <v>0.83892617449664431</v>
      </c>
    </row>
    <row r="548" spans="1:68" x14ac:dyDescent="0.25">
      <c r="A548" s="9" t="s">
        <v>1113</v>
      </c>
      <c r="B548" s="2" t="s">
        <v>1887</v>
      </c>
      <c r="C548" s="2" t="s">
        <v>1089</v>
      </c>
      <c r="D548" s="2" t="s">
        <v>1114</v>
      </c>
      <c r="E548" s="42">
        <v>3.0983733539891558</v>
      </c>
      <c r="F548" s="42">
        <v>3.0983733539891558</v>
      </c>
      <c r="G548" s="42">
        <v>3.0983733539891558</v>
      </c>
      <c r="H548" s="42">
        <v>3.2920216886134779</v>
      </c>
      <c r="I548" s="42">
        <v>3.2920216886134779</v>
      </c>
      <c r="J548" s="42">
        <v>2.5174283501161892</v>
      </c>
      <c r="K548" s="42">
        <v>3.0983733539891558</v>
      </c>
      <c r="L548" s="42">
        <v>2.9047250193648333</v>
      </c>
      <c r="M548" s="42">
        <v>3.0983733539891558</v>
      </c>
      <c r="N548" s="42">
        <v>3.2920216886134779</v>
      </c>
      <c r="O548" s="42">
        <v>2.9047250193648333</v>
      </c>
      <c r="P548" s="42">
        <v>3.2920216886134779</v>
      </c>
      <c r="Q548" s="42">
        <v>3.6793183578621225</v>
      </c>
      <c r="R548" s="42">
        <v>3.6510376633358956</v>
      </c>
      <c r="S548" s="42">
        <v>3.458877786318217</v>
      </c>
      <c r="T548" s="42">
        <v>3.458877786318217</v>
      </c>
      <c r="U548" s="42">
        <v>3.2667179093005383</v>
      </c>
      <c r="V548" s="42">
        <v>3.458877786318217</v>
      </c>
      <c r="W548" s="42">
        <v>3.2667179093005383</v>
      </c>
      <c r="X548" s="42">
        <v>3.0745580322828592</v>
      </c>
      <c r="Y548" s="42">
        <v>3.2667179093005383</v>
      </c>
      <c r="Z548" s="42">
        <v>3.2667179093005383</v>
      </c>
      <c r="AA548" s="42">
        <v>3.0745580322828592</v>
      </c>
      <c r="AB548" s="42">
        <v>2.6902382782475018</v>
      </c>
      <c r="AC548" s="42">
        <v>2.4980784012298232</v>
      </c>
      <c r="AD548" s="42">
        <v>2.4980784012298232</v>
      </c>
      <c r="AE548" s="42">
        <v>2.4790236460717012</v>
      </c>
      <c r="AF548" s="42">
        <v>2.4790236460717012</v>
      </c>
      <c r="AG548" s="42">
        <v>2.4790236460717012</v>
      </c>
      <c r="AH548" s="42">
        <v>2.2883295194508011</v>
      </c>
      <c r="AI548" s="42">
        <v>2.2883295194508011</v>
      </c>
      <c r="AJ548" s="42">
        <v>1.9069412662090008</v>
      </c>
      <c r="AK548" s="42">
        <v>2.4790236460717012</v>
      </c>
      <c r="AL548" s="42">
        <v>1.9069412662090008</v>
      </c>
      <c r="AM548" s="42">
        <v>2.097635392829901</v>
      </c>
      <c r="AN548" s="42">
        <v>1.9069412662090008</v>
      </c>
      <c r="AO548" s="42">
        <v>1.9069412662090008</v>
      </c>
      <c r="AP548" s="42">
        <v>1.7162471395881007</v>
      </c>
      <c r="AQ548" s="42">
        <v>1.5255530129672006</v>
      </c>
      <c r="AR548" s="42">
        <v>1.5003750937734432</v>
      </c>
      <c r="AS548" s="42">
        <v>1.6879219804951238</v>
      </c>
      <c r="AT548" s="42">
        <v>1.8754688672168043</v>
      </c>
      <c r="AU548" s="42">
        <v>1.6879219804951238</v>
      </c>
      <c r="AV548" s="42">
        <v>1.8754688672168043</v>
      </c>
      <c r="AW548" s="42">
        <v>1.6879219804951238</v>
      </c>
      <c r="AX548" s="42">
        <v>1.5003750937734432</v>
      </c>
      <c r="AY548" s="42">
        <v>1.6879219804951238</v>
      </c>
      <c r="AZ548" s="42">
        <v>1.5003750937734432</v>
      </c>
      <c r="BA548" s="42">
        <v>1.6879219804951238</v>
      </c>
      <c r="BB548" s="42">
        <v>1.5003750937734432</v>
      </c>
      <c r="BC548" s="42">
        <v>1.312828207051763</v>
      </c>
      <c r="BD548" s="42">
        <v>1.312828207051763</v>
      </c>
      <c r="BE548" s="42">
        <v>1.2464387464387465</v>
      </c>
      <c r="BF548" s="42">
        <v>1.0683760683760684</v>
      </c>
      <c r="BG548" s="42">
        <v>0.89031339031339041</v>
      </c>
      <c r="BH548" s="42">
        <v>0.71225071225071235</v>
      </c>
      <c r="BI548" s="42">
        <v>0.71225071225071235</v>
      </c>
      <c r="BJ548" s="42">
        <v>0.71225071225071235</v>
      </c>
      <c r="BK548" s="42">
        <v>0.71225071225071235</v>
      </c>
      <c r="BL548" s="42">
        <v>0.71225071225071235</v>
      </c>
      <c r="BM548" s="42">
        <v>0.53418803418803418</v>
      </c>
      <c r="BN548" s="42">
        <v>0.71225071225071235</v>
      </c>
      <c r="BO548" s="42">
        <v>0.53418803418803418</v>
      </c>
      <c r="BP548" s="42">
        <v>0.71225071225071235</v>
      </c>
    </row>
    <row r="549" spans="1:68" x14ac:dyDescent="0.25">
      <c r="A549" s="9" t="s">
        <v>1115</v>
      </c>
      <c r="B549" s="2" t="s">
        <v>1888</v>
      </c>
      <c r="C549" s="2" t="s">
        <v>1089</v>
      </c>
      <c r="D549" s="2" t="s">
        <v>1116</v>
      </c>
      <c r="E549" s="42">
        <v>2.3809523809523809</v>
      </c>
      <c r="F549" s="42">
        <v>2.7472527472527473</v>
      </c>
      <c r="G549" s="42">
        <v>2.5641025641025639</v>
      </c>
      <c r="H549" s="42">
        <v>2.5641025641025639</v>
      </c>
      <c r="I549" s="42">
        <v>2.7472527472527473</v>
      </c>
      <c r="J549" s="42">
        <v>2.5641025641025639</v>
      </c>
      <c r="K549" s="42">
        <v>3.2967032967032965</v>
      </c>
      <c r="L549" s="42">
        <v>3.1135531135531136</v>
      </c>
      <c r="M549" s="42">
        <v>3.1135531135531136</v>
      </c>
      <c r="N549" s="42">
        <v>2.9304029304029302</v>
      </c>
      <c r="O549" s="42">
        <v>2.7472527472527473</v>
      </c>
      <c r="P549" s="42">
        <v>2.9304029304029302</v>
      </c>
      <c r="Q549" s="42">
        <v>2.7472527472527473</v>
      </c>
      <c r="R549" s="42">
        <v>2.7462467960454049</v>
      </c>
      <c r="S549" s="42">
        <v>2.7462467960454049</v>
      </c>
      <c r="T549" s="42">
        <v>2.5631636763090446</v>
      </c>
      <c r="U549" s="42">
        <v>2.5631636763090446</v>
      </c>
      <c r="V549" s="42">
        <v>2.7462467960454049</v>
      </c>
      <c r="W549" s="42">
        <v>2.3800805565726839</v>
      </c>
      <c r="X549" s="42">
        <v>2.9293299157817652</v>
      </c>
      <c r="Y549" s="42">
        <v>2.9293299157817652</v>
      </c>
      <c r="Z549" s="42">
        <v>2.9293299157817652</v>
      </c>
      <c r="AA549" s="42">
        <v>2.7462467960454049</v>
      </c>
      <c r="AB549" s="42">
        <v>2.9293299157817652</v>
      </c>
      <c r="AC549" s="42">
        <v>2.7462467960454049</v>
      </c>
      <c r="AD549" s="42">
        <v>2.5631636763090446</v>
      </c>
      <c r="AE549" s="42">
        <v>2.5584795321637426</v>
      </c>
      <c r="AF549" s="42">
        <v>2.7412280701754388</v>
      </c>
      <c r="AG549" s="42">
        <v>2.3757309941520468</v>
      </c>
      <c r="AH549" s="42">
        <v>2.7412280701754388</v>
      </c>
      <c r="AI549" s="42">
        <v>2.7412280701754388</v>
      </c>
      <c r="AJ549" s="42">
        <v>2.3757309941520468</v>
      </c>
      <c r="AK549" s="42">
        <v>2.3757309941520468</v>
      </c>
      <c r="AL549" s="42">
        <v>2.5584795321637426</v>
      </c>
      <c r="AM549" s="42">
        <v>2.192982456140351</v>
      </c>
      <c r="AN549" s="42">
        <v>2.3757309941520468</v>
      </c>
      <c r="AO549" s="42">
        <v>2.3757309941520468</v>
      </c>
      <c r="AP549" s="42">
        <v>2.192982456140351</v>
      </c>
      <c r="AQ549" s="42">
        <v>2.192982456140351</v>
      </c>
      <c r="AR549" s="42">
        <v>2.1543985637342908</v>
      </c>
      <c r="AS549" s="42">
        <v>2.1543985637342908</v>
      </c>
      <c r="AT549" s="42">
        <v>2.3339317773788149</v>
      </c>
      <c r="AU549" s="42">
        <v>2.3339317773788149</v>
      </c>
      <c r="AV549" s="42">
        <v>1.7953321364452424</v>
      </c>
      <c r="AW549" s="42">
        <v>1.6157989228007181</v>
      </c>
      <c r="AX549" s="42">
        <v>1.7953321364452424</v>
      </c>
      <c r="AY549" s="42">
        <v>1.4362657091561939</v>
      </c>
      <c r="AZ549" s="42">
        <v>1.6157989228007181</v>
      </c>
      <c r="BA549" s="42">
        <v>1.6157989228007181</v>
      </c>
      <c r="BB549" s="42">
        <v>1.6157989228007181</v>
      </c>
      <c r="BC549" s="42">
        <v>1.4362657091561939</v>
      </c>
      <c r="BD549" s="42">
        <v>1.6157989228007181</v>
      </c>
      <c r="BE549" s="42">
        <v>1.5458605290278256</v>
      </c>
      <c r="BF549" s="42">
        <v>1.5458605290278256</v>
      </c>
      <c r="BG549" s="42">
        <v>1.5458605290278256</v>
      </c>
      <c r="BH549" s="42">
        <v>1.5458605290278256</v>
      </c>
      <c r="BI549" s="42">
        <v>1.3740982480247339</v>
      </c>
      <c r="BJ549" s="42">
        <v>1.202335967021642</v>
      </c>
      <c r="BK549" s="42">
        <v>1.0305736860185504</v>
      </c>
      <c r="BL549" s="42">
        <v>0.85881140501545861</v>
      </c>
      <c r="BM549" s="42">
        <v>0.68704912401236695</v>
      </c>
      <c r="BN549" s="42">
        <v>0.68704912401236695</v>
      </c>
      <c r="BO549" s="42">
        <v>0.68704912401236695</v>
      </c>
      <c r="BP549" s="42">
        <v>0.85881140501545861</v>
      </c>
    </row>
    <row r="550" spans="1:68" x14ac:dyDescent="0.25">
      <c r="A550" s="9" t="s">
        <v>1117</v>
      </c>
      <c r="B550" s="2" t="s">
        <v>1889</v>
      </c>
      <c r="C550" s="2" t="s">
        <v>1089</v>
      </c>
      <c r="D550" s="2" t="s">
        <v>1118</v>
      </c>
      <c r="E550" s="42">
        <v>3.3044196612969845</v>
      </c>
      <c r="F550" s="42">
        <v>3.3044196612969845</v>
      </c>
      <c r="G550" s="42">
        <v>2.8913672036348617</v>
      </c>
      <c r="H550" s="42">
        <v>2.8913672036348617</v>
      </c>
      <c r="I550" s="42">
        <v>3.0978934324659231</v>
      </c>
      <c r="J550" s="42">
        <v>3.0978934324659231</v>
      </c>
      <c r="K550" s="42">
        <v>3.3044196612969845</v>
      </c>
      <c r="L550" s="42">
        <v>3.5109458901280459</v>
      </c>
      <c r="M550" s="42">
        <v>3.7174721189591078</v>
      </c>
      <c r="N550" s="42">
        <v>3.5109458901280459</v>
      </c>
      <c r="O550" s="42">
        <v>3.5109458901280459</v>
      </c>
      <c r="P550" s="42">
        <v>3.3044196612969845</v>
      </c>
      <c r="Q550" s="42">
        <v>3.7174721189591078</v>
      </c>
      <c r="R550" s="42">
        <v>3.6525974025974026</v>
      </c>
      <c r="S550" s="42">
        <v>3.2467532467532467</v>
      </c>
      <c r="T550" s="42">
        <v>3.4496753246753245</v>
      </c>
      <c r="U550" s="42">
        <v>3.2467532467532467</v>
      </c>
      <c r="V550" s="42">
        <v>3.4496753246753245</v>
      </c>
      <c r="W550" s="42">
        <v>3.4496753246753245</v>
      </c>
      <c r="X550" s="42">
        <v>3.6525974025974026</v>
      </c>
      <c r="Y550" s="42">
        <v>3.4496753246753245</v>
      </c>
      <c r="Z550" s="42">
        <v>3.2467532467532467</v>
      </c>
      <c r="AA550" s="42">
        <v>3.4496753246753245</v>
      </c>
      <c r="AB550" s="42">
        <v>3.4496753246753245</v>
      </c>
      <c r="AC550" s="42">
        <v>3.4496753246753245</v>
      </c>
      <c r="AD550" s="42">
        <v>3.4496753246753245</v>
      </c>
      <c r="AE550" s="42">
        <v>3.4081796311146753</v>
      </c>
      <c r="AF550" s="42">
        <v>3.8091419406575779</v>
      </c>
      <c r="AG550" s="42">
        <v>3.2076984763432237</v>
      </c>
      <c r="AH550" s="42">
        <v>3.2076984763432237</v>
      </c>
      <c r="AI550" s="42">
        <v>3.2076984763432237</v>
      </c>
      <c r="AJ550" s="42">
        <v>3.0072173215717721</v>
      </c>
      <c r="AK550" s="42">
        <v>3.0072173215717721</v>
      </c>
      <c r="AL550" s="42">
        <v>2.8067361668003206</v>
      </c>
      <c r="AM550" s="42">
        <v>2.8067361668003206</v>
      </c>
      <c r="AN550" s="42">
        <v>2.8067361668003206</v>
      </c>
      <c r="AO550" s="42">
        <v>2.606255012028869</v>
      </c>
      <c r="AP550" s="42">
        <v>2.4057738572574179</v>
      </c>
      <c r="AQ550" s="42">
        <v>2.4057738572574179</v>
      </c>
      <c r="AR550" s="42">
        <v>2.3520188161505291</v>
      </c>
      <c r="AS550" s="42">
        <v>2.7440219521756171</v>
      </c>
      <c r="AT550" s="42">
        <v>2.7440219521756171</v>
      </c>
      <c r="AU550" s="42">
        <v>2.5480203841630731</v>
      </c>
      <c r="AV550" s="42">
        <v>2.3520188161505291</v>
      </c>
      <c r="AW550" s="42">
        <v>2.1560172481379851</v>
      </c>
      <c r="AX550" s="42">
        <v>2.3520188161505291</v>
      </c>
      <c r="AY550" s="42">
        <v>2.3520188161505291</v>
      </c>
      <c r="AZ550" s="42">
        <v>2.3520188161505291</v>
      </c>
      <c r="BA550" s="42">
        <v>2.3520188161505291</v>
      </c>
      <c r="BB550" s="42">
        <v>1.9600156801254409</v>
      </c>
      <c r="BC550" s="42">
        <v>1.7640141121128967</v>
      </c>
      <c r="BD550" s="42">
        <v>1.5680125441003527</v>
      </c>
      <c r="BE550" s="42">
        <v>1.5168752370117558</v>
      </c>
      <c r="BF550" s="42">
        <v>1.5168752370117558</v>
      </c>
      <c r="BG550" s="42">
        <v>1.5168752370117558</v>
      </c>
      <c r="BH550" s="42">
        <v>1.7064846416382251</v>
      </c>
      <c r="BI550" s="42">
        <v>1.7064846416382251</v>
      </c>
      <c r="BJ550" s="42">
        <v>1.7064846416382251</v>
      </c>
      <c r="BK550" s="42">
        <v>1.3272658323852862</v>
      </c>
      <c r="BL550" s="42">
        <v>1.3272658323852862</v>
      </c>
      <c r="BM550" s="42">
        <v>1.3272658323852862</v>
      </c>
      <c r="BN550" s="42">
        <v>1.1376564277588168</v>
      </c>
      <c r="BO550" s="42">
        <v>0.94804702313234734</v>
      </c>
      <c r="BP550" s="42">
        <v>0.94804702313234734</v>
      </c>
    </row>
    <row r="551" spans="1:68" x14ac:dyDescent="0.25">
      <c r="A551" s="9" t="s">
        <v>1119</v>
      </c>
      <c r="B551" s="2" t="s">
        <v>1890</v>
      </c>
      <c r="C551" s="2" t="s">
        <v>1089</v>
      </c>
      <c r="D551" s="2" t="s">
        <v>1120</v>
      </c>
      <c r="E551" s="42">
        <v>4.2208934224410832</v>
      </c>
      <c r="F551" s="42">
        <v>5.100246218782976</v>
      </c>
      <c r="G551" s="42">
        <v>5.100246218782976</v>
      </c>
      <c r="H551" s="42">
        <v>5.100246218782976</v>
      </c>
      <c r="I551" s="42">
        <v>5.276116778051354</v>
      </c>
      <c r="J551" s="42">
        <v>5.100246218782976</v>
      </c>
      <c r="K551" s="42">
        <v>5.451987337319733</v>
      </c>
      <c r="L551" s="42">
        <v>5.276116778051354</v>
      </c>
      <c r="M551" s="42">
        <v>5.100246218782976</v>
      </c>
      <c r="N551" s="42">
        <v>5.276116778051354</v>
      </c>
      <c r="O551" s="42">
        <v>5.627857896588111</v>
      </c>
      <c r="P551" s="42">
        <v>5.276116778051354</v>
      </c>
      <c r="Q551" s="42">
        <v>5.451987337319733</v>
      </c>
      <c r="R551" s="42">
        <v>5.3466712659537778</v>
      </c>
      <c r="S551" s="42">
        <v>5.3466712659537778</v>
      </c>
      <c r="T551" s="42">
        <v>4.8292514660227663</v>
      </c>
      <c r="U551" s="42">
        <v>4.3118316660917557</v>
      </c>
      <c r="V551" s="42">
        <v>4.1393583994480858</v>
      </c>
      <c r="W551" s="42">
        <v>4.1393583994480858</v>
      </c>
      <c r="X551" s="42">
        <v>4.8292514660227663</v>
      </c>
      <c r="Y551" s="42">
        <v>4.8292514660227663</v>
      </c>
      <c r="Z551" s="42">
        <v>5.5191445325974477</v>
      </c>
      <c r="AA551" s="42">
        <v>5.174197999310107</v>
      </c>
      <c r="AB551" s="42">
        <v>5.3466712659537778</v>
      </c>
      <c r="AC551" s="42">
        <v>5.5191445325974477</v>
      </c>
      <c r="AD551" s="42">
        <v>5.5191445325974477</v>
      </c>
      <c r="AE551" s="42">
        <v>5.4514480408858601</v>
      </c>
      <c r="AF551" s="42">
        <v>5.1107325383304936</v>
      </c>
      <c r="AG551" s="42">
        <v>5.1107325383304936</v>
      </c>
      <c r="AH551" s="42">
        <v>5.2810902896081773</v>
      </c>
      <c r="AI551" s="42">
        <v>4.9403747870528107</v>
      </c>
      <c r="AJ551" s="42">
        <v>4.9403747870528107</v>
      </c>
      <c r="AK551" s="42">
        <v>4.7700170357751279</v>
      </c>
      <c r="AL551" s="42">
        <v>4.7700170357751279</v>
      </c>
      <c r="AM551" s="42">
        <v>5.1107325383304936</v>
      </c>
      <c r="AN551" s="42">
        <v>4.7700170357751279</v>
      </c>
      <c r="AO551" s="42">
        <v>4.5996592844974442</v>
      </c>
      <c r="AP551" s="42">
        <v>4.0885860306643949</v>
      </c>
      <c r="AQ551" s="42">
        <v>4.4293015332197614</v>
      </c>
      <c r="AR551" s="42">
        <v>4.2833607907742994</v>
      </c>
      <c r="AS551" s="42">
        <v>4.2833607907742994</v>
      </c>
      <c r="AT551" s="42">
        <v>3.7891268533772648</v>
      </c>
      <c r="AU551" s="42">
        <v>3.7891268533772648</v>
      </c>
      <c r="AV551" s="42">
        <v>3.7891268533772648</v>
      </c>
      <c r="AW551" s="42">
        <v>3.6243822075782535</v>
      </c>
      <c r="AX551" s="42">
        <v>3.6243822075782535</v>
      </c>
      <c r="AY551" s="42">
        <v>3.4596375617792421</v>
      </c>
      <c r="AZ551" s="42">
        <v>3.7891268533772648</v>
      </c>
      <c r="BA551" s="42">
        <v>2.9654036243822075</v>
      </c>
      <c r="BB551" s="42">
        <v>2.8006589785831961</v>
      </c>
      <c r="BC551" s="42">
        <v>2.4711696869851729</v>
      </c>
      <c r="BD551" s="42">
        <v>2.4711696869851729</v>
      </c>
      <c r="BE551" s="42">
        <v>2.3984649824112569</v>
      </c>
      <c r="BF551" s="42">
        <v>2.8781579788935083</v>
      </c>
      <c r="BG551" s="42">
        <v>2.8781579788935083</v>
      </c>
      <c r="BH551" s="42">
        <v>2.5583626479053407</v>
      </c>
      <c r="BI551" s="42">
        <v>2.3984649824112569</v>
      </c>
      <c r="BJ551" s="42">
        <v>2.5583626479053407</v>
      </c>
      <c r="BK551" s="42">
        <v>2.5583626479053407</v>
      </c>
      <c r="BL551" s="42">
        <v>2.8781579788935083</v>
      </c>
      <c r="BM551" s="42">
        <v>2.7182603133994245</v>
      </c>
      <c r="BN551" s="42">
        <v>2.7182603133994245</v>
      </c>
      <c r="BO551" s="42">
        <v>2.7182603133994245</v>
      </c>
      <c r="BP551" s="42">
        <v>2.3984649824112569</v>
      </c>
    </row>
    <row r="552" spans="1:68" x14ac:dyDescent="0.25">
      <c r="A552" s="9" t="s">
        <v>1121</v>
      </c>
      <c r="B552" s="2" t="s">
        <v>1891</v>
      </c>
      <c r="C552" s="2" t="s">
        <v>1089</v>
      </c>
      <c r="D552" s="2" t="s">
        <v>1122</v>
      </c>
      <c r="E552" s="42">
        <v>2.0470829068577276</v>
      </c>
      <c r="F552" s="42">
        <v>2.2176731490958717</v>
      </c>
      <c r="G552" s="42">
        <v>2.0470829068577276</v>
      </c>
      <c r="H552" s="42">
        <v>2.3882633913340157</v>
      </c>
      <c r="I552" s="42">
        <v>2.3882633913340157</v>
      </c>
      <c r="J552" s="42">
        <v>2.2176731490958717</v>
      </c>
      <c r="K552" s="42">
        <v>2.2176731490958717</v>
      </c>
      <c r="L552" s="42">
        <v>2.3882633913340157</v>
      </c>
      <c r="M552" s="42">
        <v>2.3882633913340157</v>
      </c>
      <c r="N552" s="42">
        <v>2.2176731490958717</v>
      </c>
      <c r="O552" s="42">
        <v>2.5588536335721597</v>
      </c>
      <c r="P552" s="42">
        <v>2.2176731490958717</v>
      </c>
      <c r="Q552" s="42">
        <v>2.2176731490958717</v>
      </c>
      <c r="R552" s="42">
        <v>2.2406066873491897</v>
      </c>
      <c r="S552" s="42">
        <v>2.2406066873491897</v>
      </c>
      <c r="T552" s="42">
        <v>1.8958979662185451</v>
      </c>
      <c r="U552" s="42">
        <v>2.0682523267838677</v>
      </c>
      <c r="V552" s="42">
        <v>1.8958979662185451</v>
      </c>
      <c r="W552" s="42">
        <v>2.2406066873491897</v>
      </c>
      <c r="X552" s="42">
        <v>2.0682523267838677</v>
      </c>
      <c r="Y552" s="42">
        <v>2.2406066873491897</v>
      </c>
      <c r="Z552" s="42">
        <v>2.0682523267838677</v>
      </c>
      <c r="AA552" s="42">
        <v>2.0682523267838677</v>
      </c>
      <c r="AB552" s="42">
        <v>2.0682523267838677</v>
      </c>
      <c r="AC552" s="42">
        <v>1.723543605653223</v>
      </c>
      <c r="AD552" s="42">
        <v>1.723543605653223</v>
      </c>
      <c r="AE552" s="42">
        <v>1.7247326664367024</v>
      </c>
      <c r="AF552" s="42">
        <v>2.0696791997240429</v>
      </c>
      <c r="AG552" s="42">
        <v>2.0696791997240429</v>
      </c>
      <c r="AH552" s="42">
        <v>2.0696791997240429</v>
      </c>
      <c r="AI552" s="42">
        <v>2.0696791997240429</v>
      </c>
      <c r="AJ552" s="42">
        <v>1.8972059330803726</v>
      </c>
      <c r="AK552" s="42">
        <v>1.8972059330803726</v>
      </c>
      <c r="AL552" s="42">
        <v>1.8972059330803726</v>
      </c>
      <c r="AM552" s="42">
        <v>2.0696791997240429</v>
      </c>
      <c r="AN552" s="42">
        <v>2.5870989996550535</v>
      </c>
      <c r="AO552" s="42">
        <v>2.2421524663677133</v>
      </c>
      <c r="AP552" s="42">
        <v>1.8972059330803726</v>
      </c>
      <c r="AQ552" s="42">
        <v>1.8972059330803726</v>
      </c>
      <c r="AR552" s="42">
        <v>1.8732970027247957</v>
      </c>
      <c r="AS552" s="42">
        <v>1.7029972752043596</v>
      </c>
      <c r="AT552" s="42">
        <v>1.7029972752043596</v>
      </c>
      <c r="AU552" s="42">
        <v>1.8732970027247957</v>
      </c>
      <c r="AV552" s="42">
        <v>1.8732970027247957</v>
      </c>
      <c r="AW552" s="42">
        <v>1.5326975476839237</v>
      </c>
      <c r="AX552" s="42">
        <v>1.5326975476839237</v>
      </c>
      <c r="AY552" s="42">
        <v>1.3623978201634879</v>
      </c>
      <c r="AZ552" s="42">
        <v>1.5326975476839237</v>
      </c>
      <c r="BA552" s="42">
        <v>1.3623978201634879</v>
      </c>
      <c r="BB552" s="42">
        <v>1.1920980926430518</v>
      </c>
      <c r="BC552" s="42">
        <v>1.3623978201634879</v>
      </c>
      <c r="BD552" s="42">
        <v>1.0217983651226159</v>
      </c>
      <c r="BE552" s="42">
        <v>0.96</v>
      </c>
      <c r="BF552" s="42">
        <v>1.44</v>
      </c>
      <c r="BG552" s="42">
        <v>1.28</v>
      </c>
      <c r="BH552" s="42">
        <v>1.28</v>
      </c>
      <c r="BI552" s="42">
        <v>1.44</v>
      </c>
      <c r="BJ552" s="42">
        <v>1.44</v>
      </c>
      <c r="BK552" s="42">
        <v>1.44</v>
      </c>
      <c r="BL552" s="42">
        <v>1.28</v>
      </c>
      <c r="BM552" s="42">
        <v>1.28</v>
      </c>
      <c r="BN552" s="42">
        <v>1.28</v>
      </c>
      <c r="BO552" s="42">
        <v>1.28</v>
      </c>
      <c r="BP552" s="42">
        <v>0.96</v>
      </c>
    </row>
    <row r="553" spans="1:68" x14ac:dyDescent="0.25">
      <c r="A553" s="9" t="s">
        <v>1123</v>
      </c>
      <c r="B553" s="2" t="s">
        <v>1892</v>
      </c>
      <c r="C553" s="2" t="s">
        <v>1124</v>
      </c>
      <c r="D553" s="2" t="s">
        <v>1125</v>
      </c>
      <c r="E553" s="42">
        <v>6.6343042071197411</v>
      </c>
      <c r="F553" s="42">
        <v>6.9579288025889969</v>
      </c>
      <c r="G553" s="42">
        <v>7.1197411003236253</v>
      </c>
      <c r="H553" s="42">
        <v>7.4433656957928802</v>
      </c>
      <c r="I553" s="42">
        <v>7.766990291262136</v>
      </c>
      <c r="J553" s="42">
        <v>7.9288025889967644</v>
      </c>
      <c r="K553" s="42">
        <v>8.4142394822006477</v>
      </c>
      <c r="L553" s="42">
        <v>9.2233009708737868</v>
      </c>
      <c r="M553" s="42">
        <v>9.2233009708737868</v>
      </c>
      <c r="N553" s="42">
        <v>9.2233009708737868</v>
      </c>
      <c r="O553" s="42">
        <v>8.8996763754045318</v>
      </c>
      <c r="P553" s="42">
        <v>9.0614886731391593</v>
      </c>
      <c r="Q553" s="42">
        <v>8.5760517799352751</v>
      </c>
      <c r="R553" s="42">
        <v>8.2503113325031148</v>
      </c>
      <c r="S553" s="42">
        <v>8.2503113325031148</v>
      </c>
      <c r="T553" s="42">
        <v>7.9389788293897885</v>
      </c>
      <c r="U553" s="42">
        <v>7.9389788293897885</v>
      </c>
      <c r="V553" s="42">
        <v>7.4719800747198013</v>
      </c>
      <c r="W553" s="42">
        <v>7.7833125778331267</v>
      </c>
      <c r="X553" s="42">
        <v>7.9389788293897885</v>
      </c>
      <c r="Y553" s="42">
        <v>8.2503113325031148</v>
      </c>
      <c r="Z553" s="42">
        <v>8.2503113325031148</v>
      </c>
      <c r="AA553" s="42">
        <v>7.7833125778331267</v>
      </c>
      <c r="AB553" s="42">
        <v>7.9389788293897885</v>
      </c>
      <c r="AC553" s="42">
        <v>7.4719800747198013</v>
      </c>
      <c r="AD553" s="42">
        <v>7.627646326276464</v>
      </c>
      <c r="AE553" s="42">
        <v>7.3973429951690823</v>
      </c>
      <c r="AF553" s="42">
        <v>7.0954106280193239</v>
      </c>
      <c r="AG553" s="42">
        <v>7.2463768115942031</v>
      </c>
      <c r="AH553" s="42">
        <v>7.5483091787439616</v>
      </c>
      <c r="AI553" s="42">
        <v>6.7934782608695654</v>
      </c>
      <c r="AJ553" s="42">
        <v>6.7934782608695654</v>
      </c>
      <c r="AK553" s="42">
        <v>6.6425120772946862</v>
      </c>
      <c r="AL553" s="42">
        <v>6.7934782608695654</v>
      </c>
      <c r="AM553" s="42">
        <v>6.9444444444444446</v>
      </c>
      <c r="AN553" s="42">
        <v>6.4915458937198069</v>
      </c>
      <c r="AO553" s="42">
        <v>6.0386473429951693</v>
      </c>
      <c r="AP553" s="42">
        <v>5.5857487922705316</v>
      </c>
      <c r="AQ553" s="42">
        <v>5.4347826086956523</v>
      </c>
      <c r="AR553" s="42">
        <v>5.0933786078098464</v>
      </c>
      <c r="AS553" s="42">
        <v>4.6689303904923598</v>
      </c>
      <c r="AT553" s="42">
        <v>4.8104131295981887</v>
      </c>
      <c r="AU553" s="42">
        <v>4.6689303904923598</v>
      </c>
      <c r="AV553" s="42">
        <v>4.6689303904923598</v>
      </c>
      <c r="AW553" s="42">
        <v>4.3859649122807012</v>
      </c>
      <c r="AX553" s="42">
        <v>4.2444821731748723</v>
      </c>
      <c r="AY553" s="42">
        <v>4.2444821731748723</v>
      </c>
      <c r="AZ553" s="42">
        <v>3.8200339558573848</v>
      </c>
      <c r="BA553" s="42">
        <v>3.6785512167515559</v>
      </c>
      <c r="BB553" s="42">
        <v>3.8200339558573848</v>
      </c>
      <c r="BC553" s="42">
        <v>3.1126202603282396</v>
      </c>
      <c r="BD553" s="42">
        <v>3.1126202603282396</v>
      </c>
      <c r="BE553" s="42">
        <v>3.1755196304849882</v>
      </c>
      <c r="BF553" s="42">
        <v>2.8868360277136258</v>
      </c>
      <c r="BG553" s="42">
        <v>2.8868360277136258</v>
      </c>
      <c r="BH553" s="42">
        <v>3.031177829099307</v>
      </c>
      <c r="BI553" s="42">
        <v>2.8868360277136258</v>
      </c>
      <c r="BJ553" s="42">
        <v>3.1755196304849882</v>
      </c>
      <c r="BK553" s="42">
        <v>3.031177829099307</v>
      </c>
      <c r="BL553" s="42">
        <v>3.464203233256351</v>
      </c>
      <c r="BM553" s="42">
        <v>3.6085450346420322</v>
      </c>
      <c r="BN553" s="42">
        <v>3.031177829099307</v>
      </c>
      <c r="BO553" s="42">
        <v>3.031177829099307</v>
      </c>
      <c r="BP553" s="42">
        <v>3.1755196304849882</v>
      </c>
    </row>
    <row r="554" spans="1:68" x14ac:dyDescent="0.25">
      <c r="A554" s="9" t="s">
        <v>1126</v>
      </c>
      <c r="B554" s="2" t="s">
        <v>1893</v>
      </c>
      <c r="C554" s="2" t="s">
        <v>1124</v>
      </c>
      <c r="D554" s="2" t="s">
        <v>1127</v>
      </c>
      <c r="E554" s="42">
        <v>8.4579071597167577</v>
      </c>
      <c r="F554" s="42">
        <v>8.6546026750590084</v>
      </c>
      <c r="G554" s="42">
        <v>9.047993705743508</v>
      </c>
      <c r="H554" s="42">
        <v>8.8512981904012591</v>
      </c>
      <c r="I554" s="42">
        <v>8.8512981904012591</v>
      </c>
      <c r="J554" s="42">
        <v>9.047993705743508</v>
      </c>
      <c r="K554" s="42">
        <v>9.6380802517702584</v>
      </c>
      <c r="L554" s="42">
        <v>10.424862313139259</v>
      </c>
      <c r="M554" s="42">
        <v>10.424862313139259</v>
      </c>
      <c r="N554" s="42">
        <v>10.62155782848151</v>
      </c>
      <c r="O554" s="42">
        <v>10.818253343823761</v>
      </c>
      <c r="P554" s="42">
        <v>9.8347757671125091</v>
      </c>
      <c r="Q554" s="42">
        <v>10.03147128245476</v>
      </c>
      <c r="R554" s="42">
        <v>9.4866071428571423</v>
      </c>
      <c r="S554" s="42">
        <v>9.8586309523809526</v>
      </c>
      <c r="T554" s="42">
        <v>9.6726190476190474</v>
      </c>
      <c r="U554" s="42">
        <v>9.4866071428571423</v>
      </c>
      <c r="V554" s="42">
        <v>9.1145833333333339</v>
      </c>
      <c r="W554" s="42">
        <v>9.300595238095239</v>
      </c>
      <c r="X554" s="42">
        <v>9.1145833333333339</v>
      </c>
      <c r="Y554" s="42">
        <v>9.300595238095239</v>
      </c>
      <c r="Z554" s="42">
        <v>9.8586309523809526</v>
      </c>
      <c r="AA554" s="42">
        <v>10.416666666666668</v>
      </c>
      <c r="AB554" s="42">
        <v>9.8586309523809526</v>
      </c>
      <c r="AC554" s="42">
        <v>8.9285714285714288</v>
      </c>
      <c r="AD554" s="42">
        <v>8.5565476190476186</v>
      </c>
      <c r="AE554" s="42">
        <v>8.3242851972493668</v>
      </c>
      <c r="AF554" s="42">
        <v>8.8671733622873692</v>
      </c>
      <c r="AG554" s="42">
        <v>8.8671733622873692</v>
      </c>
      <c r="AH554" s="42">
        <v>8.1433224755700326</v>
      </c>
      <c r="AI554" s="42">
        <v>7.7813970322113644</v>
      </c>
      <c r="AJ554" s="42">
        <v>7.6004343105320311</v>
      </c>
      <c r="AK554" s="42">
        <v>7.7813970322113644</v>
      </c>
      <c r="AL554" s="42">
        <v>7.9623597538906985</v>
      </c>
      <c r="AM554" s="42">
        <v>7.9623597538906985</v>
      </c>
      <c r="AN554" s="42">
        <v>8.5052479189287009</v>
      </c>
      <c r="AO554" s="42">
        <v>7.419471588852697</v>
      </c>
      <c r="AP554" s="42">
        <v>6.8765834238146946</v>
      </c>
      <c r="AQ554" s="42">
        <v>6.6956207021353604</v>
      </c>
      <c r="AR554" s="42">
        <v>6.1831550802139033</v>
      </c>
      <c r="AS554" s="42">
        <v>6.0160427807486627</v>
      </c>
      <c r="AT554" s="42">
        <v>5.8489304812834222</v>
      </c>
      <c r="AU554" s="42">
        <v>5.1804812834224592</v>
      </c>
      <c r="AV554" s="42">
        <v>5.0133689839572186</v>
      </c>
      <c r="AW554" s="42">
        <v>4.512032085561497</v>
      </c>
      <c r="AX554" s="42">
        <v>4.8462566844919781</v>
      </c>
      <c r="AY554" s="42">
        <v>5.0133689839572186</v>
      </c>
      <c r="AZ554" s="42">
        <v>5.0133689839572186</v>
      </c>
      <c r="BA554" s="42">
        <v>4.512032085561497</v>
      </c>
      <c r="BB554" s="42">
        <v>4.512032085561497</v>
      </c>
      <c r="BC554" s="42">
        <v>4.6791443850267376</v>
      </c>
      <c r="BD554" s="42">
        <v>4.6791443850267376</v>
      </c>
      <c r="BE554" s="42">
        <v>4.6342270771267788</v>
      </c>
      <c r="BF554" s="42">
        <v>4.1377027474346244</v>
      </c>
      <c r="BG554" s="42">
        <v>3.972194637537239</v>
      </c>
      <c r="BH554" s="42">
        <v>3.972194637537239</v>
      </c>
      <c r="BI554" s="42">
        <v>4.3032108573320089</v>
      </c>
      <c r="BJ554" s="42">
        <v>4.3032108573320089</v>
      </c>
      <c r="BK554" s="42">
        <v>4.4687189672293943</v>
      </c>
      <c r="BL554" s="42">
        <v>4.1377027474346244</v>
      </c>
      <c r="BM554" s="42">
        <v>3.806686527639854</v>
      </c>
      <c r="BN554" s="42">
        <v>3.6411784177424691</v>
      </c>
      <c r="BO554" s="42">
        <v>3.4756703078450841</v>
      </c>
      <c r="BP554" s="42">
        <v>3.3101621979476992</v>
      </c>
    </row>
    <row r="555" spans="1:68" x14ac:dyDescent="0.25">
      <c r="A555" s="9" t="s">
        <v>1128</v>
      </c>
      <c r="B555" s="2" t="s">
        <v>1894</v>
      </c>
      <c r="C555" s="2" t="s">
        <v>1124</v>
      </c>
      <c r="D555" s="2" t="s">
        <v>1129</v>
      </c>
      <c r="E555" s="42">
        <v>4.4804779176445493</v>
      </c>
      <c r="F555" s="42">
        <v>4.3737998719863453</v>
      </c>
      <c r="G555" s="42">
        <v>4.5871559633027523</v>
      </c>
      <c r="H555" s="42">
        <v>4.5871559633027523</v>
      </c>
      <c r="I555" s="42">
        <v>4.5871559633027523</v>
      </c>
      <c r="J555" s="42">
        <v>4.5871559633027523</v>
      </c>
      <c r="K555" s="42">
        <v>5.0138681459355672</v>
      </c>
      <c r="L555" s="42">
        <v>4.9071901002773632</v>
      </c>
      <c r="M555" s="42">
        <v>5.0138681459355672</v>
      </c>
      <c r="N555" s="42">
        <v>5.3339022829101772</v>
      </c>
      <c r="O555" s="42">
        <v>5.3339022829101772</v>
      </c>
      <c r="P555" s="42">
        <v>4.9071901002773632</v>
      </c>
      <c r="Q555" s="42">
        <v>4.8005120546191593</v>
      </c>
      <c r="R555" s="42">
        <v>4.5117304992981753</v>
      </c>
      <c r="S555" s="42">
        <v>4.7122518548225392</v>
      </c>
      <c r="T555" s="42">
        <v>4.9127732103469022</v>
      </c>
      <c r="U555" s="42">
        <v>4.6119911770603572</v>
      </c>
      <c r="V555" s="42">
        <v>4.4114698215359942</v>
      </c>
      <c r="W555" s="42">
        <v>4.4114698215359942</v>
      </c>
      <c r="X555" s="42">
        <v>4.7122518548225392</v>
      </c>
      <c r="Y555" s="42">
        <v>4.9127732103469022</v>
      </c>
      <c r="Z555" s="42">
        <v>4.9127732103469022</v>
      </c>
      <c r="AA555" s="42">
        <v>5.1132945658712652</v>
      </c>
      <c r="AB555" s="42">
        <v>5.2135552436334471</v>
      </c>
      <c r="AC555" s="42">
        <v>4.9127732103469022</v>
      </c>
      <c r="AD555" s="42">
        <v>4.9127732103469022</v>
      </c>
      <c r="AE555" s="42">
        <v>4.6507213363705393</v>
      </c>
      <c r="AF555" s="42">
        <v>5.0303720577069093</v>
      </c>
      <c r="AG555" s="42">
        <v>5.1252847380410023</v>
      </c>
      <c r="AH555" s="42">
        <v>4.9354593773728173</v>
      </c>
      <c r="AI555" s="42">
        <v>4.6507213363705393</v>
      </c>
      <c r="AJ555" s="42">
        <v>4.6507213363705393</v>
      </c>
      <c r="AK555" s="42">
        <v>4.6507213363705393</v>
      </c>
      <c r="AL555" s="42">
        <v>4.6507213363705393</v>
      </c>
      <c r="AM555" s="42">
        <v>4.5558086560364464</v>
      </c>
      <c r="AN555" s="42">
        <v>3.8914198936977979</v>
      </c>
      <c r="AO555" s="42">
        <v>3.416856492027335</v>
      </c>
      <c r="AP555" s="42">
        <v>3.416856492027335</v>
      </c>
      <c r="AQ555" s="42">
        <v>3.416856492027335</v>
      </c>
      <c r="AR555" s="42">
        <v>3.1413612565445028</v>
      </c>
      <c r="AS555" s="42">
        <v>3.2286212914485168</v>
      </c>
      <c r="AT555" s="42">
        <v>3.1413612565445028</v>
      </c>
      <c r="AU555" s="42">
        <v>3.1413612565445028</v>
      </c>
      <c r="AV555" s="42">
        <v>2.8795811518324608</v>
      </c>
      <c r="AW555" s="42">
        <v>2.9668411867364748</v>
      </c>
      <c r="AX555" s="42">
        <v>2.8795811518324608</v>
      </c>
      <c r="AY555" s="42">
        <v>3.2286212914485168</v>
      </c>
      <c r="AZ555" s="42">
        <v>3.0541012216404888</v>
      </c>
      <c r="BA555" s="42">
        <v>2.7923211169284468</v>
      </c>
      <c r="BB555" s="42">
        <v>2.6178010471204192</v>
      </c>
      <c r="BC555" s="42">
        <v>2.4432809773123911</v>
      </c>
      <c r="BD555" s="42">
        <v>2.5305410122164052</v>
      </c>
      <c r="BE555" s="42">
        <v>2.5309827194972945</v>
      </c>
      <c r="BF555" s="42">
        <v>2.6182579856868564</v>
      </c>
      <c r="BG555" s="42">
        <v>2.4437074533077325</v>
      </c>
      <c r="BH555" s="42">
        <v>2.0073311223599233</v>
      </c>
      <c r="BI555" s="42">
        <v>1.8327805899807994</v>
      </c>
      <c r="BJ555" s="42">
        <v>1.6582300576016757</v>
      </c>
      <c r="BK555" s="42">
        <v>1.5709547914121138</v>
      </c>
      <c r="BL555" s="42">
        <v>1.5709547914121138</v>
      </c>
      <c r="BM555" s="42">
        <v>1.4836795252225519</v>
      </c>
      <c r="BN555" s="42">
        <v>1.5709547914121138</v>
      </c>
      <c r="BO555" s="42">
        <v>1.5709547914121138</v>
      </c>
      <c r="BP555" s="42">
        <v>1.6582300576016757</v>
      </c>
    </row>
    <row r="556" spans="1:68" x14ac:dyDescent="0.25">
      <c r="A556" s="9" t="s">
        <v>1130</v>
      </c>
      <c r="B556" s="2" t="s">
        <v>1895</v>
      </c>
      <c r="C556" s="2" t="s">
        <v>1124</v>
      </c>
      <c r="D556" s="2" t="s">
        <v>1131</v>
      </c>
      <c r="E556" s="42">
        <v>5.4779512462339088</v>
      </c>
      <c r="F556" s="42">
        <v>5.7518488085456045</v>
      </c>
      <c r="G556" s="42">
        <v>5.2040536839222131</v>
      </c>
      <c r="H556" s="42">
        <v>5.4779512462339088</v>
      </c>
      <c r="I556" s="42">
        <v>5.6149000273897567</v>
      </c>
      <c r="J556" s="42">
        <v>5.6149000273897567</v>
      </c>
      <c r="K556" s="42">
        <v>6.1626951520131472</v>
      </c>
      <c r="L556" s="42">
        <v>6.4365927143248429</v>
      </c>
      <c r="M556" s="42">
        <v>6.5735414954806908</v>
      </c>
      <c r="N556" s="42">
        <v>6.8474390577923856</v>
      </c>
      <c r="O556" s="42">
        <v>6.5735414954806908</v>
      </c>
      <c r="P556" s="42">
        <v>6.4365927143248429</v>
      </c>
      <c r="Q556" s="42">
        <v>6.5735414954806908</v>
      </c>
      <c r="R556" s="42">
        <v>6.3157894736842106</v>
      </c>
      <c r="S556" s="42">
        <v>6.8421052631578947</v>
      </c>
      <c r="T556" s="42">
        <v>6.7105263157894735</v>
      </c>
      <c r="U556" s="42">
        <v>6.3157894736842106</v>
      </c>
      <c r="V556" s="42">
        <v>5.7894736842105265</v>
      </c>
      <c r="W556" s="42">
        <v>5.6578947368421053</v>
      </c>
      <c r="X556" s="42">
        <v>5.5263157894736841</v>
      </c>
      <c r="Y556" s="42">
        <v>5.7894736842105265</v>
      </c>
      <c r="Z556" s="42">
        <v>6.1842105263157894</v>
      </c>
      <c r="AA556" s="42">
        <v>6.7105263157894735</v>
      </c>
      <c r="AB556" s="42">
        <v>6.8421052631578947</v>
      </c>
      <c r="AC556" s="42">
        <v>6.8421052631578947</v>
      </c>
      <c r="AD556" s="42">
        <v>6.8421052631578947</v>
      </c>
      <c r="AE556" s="42">
        <v>6.6140931060798778</v>
      </c>
      <c r="AF556" s="42">
        <v>6.7412872042737213</v>
      </c>
      <c r="AG556" s="42">
        <v>6.8684813024675648</v>
      </c>
      <c r="AH556" s="42">
        <v>6.4868990078860334</v>
      </c>
      <c r="AI556" s="42">
        <v>6.4868990078860334</v>
      </c>
      <c r="AJ556" s="42">
        <v>6.1053167133045019</v>
      </c>
      <c r="AK556" s="42">
        <v>5.9781226151106583</v>
      </c>
      <c r="AL556" s="42">
        <v>6.1053167133045019</v>
      </c>
      <c r="AM556" s="42">
        <v>5.9781226151106583</v>
      </c>
      <c r="AN556" s="42">
        <v>5.5965403205291269</v>
      </c>
      <c r="AO556" s="42">
        <v>5.2149580259475954</v>
      </c>
      <c r="AP556" s="42">
        <v>4.3245993385906889</v>
      </c>
      <c r="AQ556" s="42">
        <v>4.3245993385906889</v>
      </c>
      <c r="AR556" s="42">
        <v>4.1092579163645153</v>
      </c>
      <c r="AS556" s="42">
        <v>4.1092579163645153</v>
      </c>
      <c r="AT556" s="42">
        <v>3.9883973894126181</v>
      </c>
      <c r="AU556" s="42">
        <v>3.8675368624607205</v>
      </c>
      <c r="AV556" s="42">
        <v>3.9883973894126181</v>
      </c>
      <c r="AW556" s="42">
        <v>3.8675368624607205</v>
      </c>
      <c r="AX556" s="42">
        <v>3.7466763355088228</v>
      </c>
      <c r="AY556" s="42">
        <v>3.7466763355088228</v>
      </c>
      <c r="AZ556" s="42">
        <v>3.8675368624607205</v>
      </c>
      <c r="BA556" s="42">
        <v>3.7466763355088228</v>
      </c>
      <c r="BB556" s="42">
        <v>3.6258158085569256</v>
      </c>
      <c r="BC556" s="42">
        <v>3.2632342277012332</v>
      </c>
      <c r="BD556" s="42">
        <v>3.2632342277012332</v>
      </c>
      <c r="BE556" s="42">
        <v>3.1221091581868641</v>
      </c>
      <c r="BF556" s="42">
        <v>3.2377428307123033</v>
      </c>
      <c r="BG556" s="42">
        <v>3.3533765032377425</v>
      </c>
      <c r="BH556" s="42">
        <v>3.0064754856614244</v>
      </c>
      <c r="BI556" s="42">
        <v>2.8908418131359852</v>
      </c>
      <c r="BJ556" s="42">
        <v>2.8908418131359852</v>
      </c>
      <c r="BK556" s="42">
        <v>2.6595744680851063</v>
      </c>
      <c r="BL556" s="42">
        <v>2.5439407955596667</v>
      </c>
      <c r="BM556" s="42">
        <v>2.7752081406105455</v>
      </c>
      <c r="BN556" s="42">
        <v>3.0064754856614244</v>
      </c>
      <c r="BO556" s="42">
        <v>2.8908418131359852</v>
      </c>
      <c r="BP556" s="42">
        <v>2.8908418131359852</v>
      </c>
    </row>
    <row r="557" spans="1:68" x14ac:dyDescent="0.25">
      <c r="A557" s="9" t="s">
        <v>1132</v>
      </c>
      <c r="B557" s="2" t="s">
        <v>1896</v>
      </c>
      <c r="C557" s="2" t="s">
        <v>1124</v>
      </c>
      <c r="D557" s="2" t="s">
        <v>1133</v>
      </c>
      <c r="E557" s="42">
        <v>5.7170859196341066</v>
      </c>
      <c r="F557" s="42">
        <v>5.8804312316236524</v>
      </c>
      <c r="G557" s="42">
        <v>5.5537406076445608</v>
      </c>
      <c r="H557" s="42">
        <v>5.8804312316236524</v>
      </c>
      <c r="I557" s="42">
        <v>5.7170859196341066</v>
      </c>
      <c r="J557" s="42">
        <v>5.7170859196341066</v>
      </c>
      <c r="K557" s="42">
        <v>6.2071218556027441</v>
      </c>
      <c r="L557" s="42">
        <v>6.2071218556027441</v>
      </c>
      <c r="M557" s="42">
        <v>5.8804312316236524</v>
      </c>
      <c r="N557" s="42">
        <v>5.8804312316236524</v>
      </c>
      <c r="O557" s="42">
        <v>5.7170859196341066</v>
      </c>
      <c r="P557" s="42">
        <v>5.7170859196341066</v>
      </c>
      <c r="Q557" s="42">
        <v>5.8804312316236524</v>
      </c>
      <c r="R557" s="42">
        <v>5.7489619929734914</v>
      </c>
      <c r="S557" s="42">
        <v>5.9086553816671996</v>
      </c>
      <c r="T557" s="42">
        <v>5.9086553816671996</v>
      </c>
      <c r="U557" s="42">
        <v>6.2280421590546151</v>
      </c>
      <c r="V557" s="42">
        <v>5.9086553816671996</v>
      </c>
      <c r="W557" s="42">
        <v>5.5892686042797832</v>
      </c>
      <c r="X557" s="42">
        <v>5.429575215586075</v>
      </c>
      <c r="Y557" s="42">
        <v>5.5892686042797832</v>
      </c>
      <c r="Z557" s="42">
        <v>5.5892686042797832</v>
      </c>
      <c r="AA557" s="42">
        <v>5.9086553816671996</v>
      </c>
      <c r="AB557" s="42">
        <v>5.9086553816671996</v>
      </c>
      <c r="AC557" s="42">
        <v>5.7489619929734914</v>
      </c>
      <c r="AD557" s="42">
        <v>5.9086553816671996</v>
      </c>
      <c r="AE557" s="42">
        <v>5.7975556251958631</v>
      </c>
      <c r="AF557" s="42">
        <v>5.7975556251958631</v>
      </c>
      <c r="AG557" s="42">
        <v>5.484174240050141</v>
      </c>
      <c r="AH557" s="42">
        <v>5.6408649326230025</v>
      </c>
      <c r="AI557" s="42">
        <v>5.484174240050141</v>
      </c>
      <c r="AJ557" s="42">
        <v>5.484174240050141</v>
      </c>
      <c r="AK557" s="42">
        <v>5.6408649326230025</v>
      </c>
      <c r="AL557" s="42">
        <v>5.7975556251958631</v>
      </c>
      <c r="AM557" s="42">
        <v>5.484174240050141</v>
      </c>
      <c r="AN557" s="42">
        <v>4.8574114697586968</v>
      </c>
      <c r="AO557" s="42">
        <v>4.7007207771858353</v>
      </c>
      <c r="AP557" s="42">
        <v>4.0739580068943901</v>
      </c>
      <c r="AQ557" s="42">
        <v>4.5440300846129738</v>
      </c>
      <c r="AR557" s="42">
        <v>4.3090638930163445</v>
      </c>
      <c r="AS557" s="42">
        <v>4.606240713224369</v>
      </c>
      <c r="AT557" s="42">
        <v>4.3090638930163445</v>
      </c>
      <c r="AU557" s="42">
        <v>4.0118870728083209</v>
      </c>
      <c r="AV557" s="42">
        <v>3.5661218424962855</v>
      </c>
      <c r="AW557" s="42">
        <v>3.4175334323922737</v>
      </c>
      <c r="AX557" s="42">
        <v>3.5661218424962855</v>
      </c>
      <c r="AY557" s="42">
        <v>3.4175334323922737</v>
      </c>
      <c r="AZ557" s="42">
        <v>3.4175334323922737</v>
      </c>
      <c r="BA557" s="42">
        <v>3.5661218424962855</v>
      </c>
      <c r="BB557" s="42">
        <v>3.2689450222882614</v>
      </c>
      <c r="BC557" s="42">
        <v>2.823179791976226</v>
      </c>
      <c r="BD557" s="42">
        <v>3.1203566121842496</v>
      </c>
      <c r="BE557" s="42">
        <v>3.057658707047175</v>
      </c>
      <c r="BF557" s="42">
        <v>2.9120559114734998</v>
      </c>
      <c r="BG557" s="42">
        <v>2.62085032032615</v>
      </c>
      <c r="BH557" s="42">
        <v>2.3296447291788001</v>
      </c>
      <c r="BI557" s="42">
        <v>2.3296447291788001</v>
      </c>
      <c r="BJ557" s="42">
        <v>2.1840419336051249</v>
      </c>
      <c r="BK557" s="42">
        <v>2.1840419336051249</v>
      </c>
      <c r="BL557" s="42">
        <v>1.892836342457775</v>
      </c>
      <c r="BM557" s="42">
        <v>2.1840419336051249</v>
      </c>
      <c r="BN557" s="42">
        <v>2.3296447291788001</v>
      </c>
      <c r="BO557" s="42">
        <v>2.1840419336051249</v>
      </c>
      <c r="BP557" s="42">
        <v>2.1840419336051249</v>
      </c>
    </row>
    <row r="558" spans="1:68" x14ac:dyDescent="0.25">
      <c r="A558" s="9" t="s">
        <v>1134</v>
      </c>
      <c r="B558" s="2" t="s">
        <v>1897</v>
      </c>
      <c r="C558" s="2" t="s">
        <v>1124</v>
      </c>
      <c r="D558" s="2" t="s">
        <v>1135</v>
      </c>
      <c r="E558" s="42">
        <v>9.99184339314845</v>
      </c>
      <c r="F558" s="42">
        <v>10.603588907014682</v>
      </c>
      <c r="G558" s="42">
        <v>10.603588907014682</v>
      </c>
      <c r="H558" s="42">
        <v>11.215334420880914</v>
      </c>
      <c r="I558" s="42">
        <v>11.011419249592169</v>
      </c>
      <c r="J558" s="42">
        <v>11.011419249592169</v>
      </c>
      <c r="K558" s="42">
        <v>11.419249592169658</v>
      </c>
      <c r="L558" s="42">
        <v>12.642740619902121</v>
      </c>
      <c r="M558" s="42">
        <v>12.438825448613377</v>
      </c>
      <c r="N558" s="42">
        <v>12.030995106035888</v>
      </c>
      <c r="O558" s="42">
        <v>12.234910277324634</v>
      </c>
      <c r="P558" s="42">
        <v>12.438825448613377</v>
      </c>
      <c r="Q558" s="42">
        <v>12.438825448613377</v>
      </c>
      <c r="R558" s="42">
        <v>11.168070303917979</v>
      </c>
      <c r="S558" s="42">
        <v>11.534236543390699</v>
      </c>
      <c r="T558" s="42">
        <v>11.534236543390699</v>
      </c>
      <c r="U558" s="42">
        <v>10.98498718418162</v>
      </c>
      <c r="V558" s="42">
        <v>10.618820944708899</v>
      </c>
      <c r="W558" s="42">
        <v>10.435737824972538</v>
      </c>
      <c r="X558" s="42">
        <v>10.801904064445258</v>
      </c>
      <c r="Y558" s="42">
        <v>11.534236543390699</v>
      </c>
      <c r="Z558" s="42">
        <v>12.266569022336141</v>
      </c>
      <c r="AA558" s="42">
        <v>12.449652142072502</v>
      </c>
      <c r="AB558" s="42">
        <v>12.632735261808861</v>
      </c>
      <c r="AC558" s="42">
        <v>12.083485902599781</v>
      </c>
      <c r="AD558" s="42">
        <v>12.266569022336141</v>
      </c>
      <c r="AE558" s="42">
        <v>11.226541554959786</v>
      </c>
      <c r="AF558" s="42">
        <v>10.556300268096514</v>
      </c>
      <c r="AG558" s="42">
        <v>11.058981233243967</v>
      </c>
      <c r="AH558" s="42">
        <v>10.221179624664879</v>
      </c>
      <c r="AI558" s="42">
        <v>9.7184986595174259</v>
      </c>
      <c r="AJ558" s="42">
        <v>9.7184986595174259</v>
      </c>
      <c r="AK558" s="42">
        <v>10.221179624664879</v>
      </c>
      <c r="AL558" s="42">
        <v>10.388739946380698</v>
      </c>
      <c r="AM558" s="42">
        <v>10.053619302949063</v>
      </c>
      <c r="AN558" s="42">
        <v>8.8806970509383376</v>
      </c>
      <c r="AO558" s="42">
        <v>8.0428954423592494</v>
      </c>
      <c r="AP558" s="42">
        <v>7.2050938337801611</v>
      </c>
      <c r="AQ558" s="42">
        <v>7.3726541554959786</v>
      </c>
      <c r="AR558" s="42">
        <v>6.4440538957234912</v>
      </c>
      <c r="AS558" s="42">
        <v>6.2975981253661395</v>
      </c>
      <c r="AT558" s="42">
        <v>6.2975981253661395</v>
      </c>
      <c r="AU558" s="42">
        <v>6.0046865846514352</v>
      </c>
      <c r="AV558" s="42">
        <v>6.0046865846514352</v>
      </c>
      <c r="AW558" s="42">
        <v>5.8582308142940827</v>
      </c>
      <c r="AX558" s="42">
        <v>6.1511423550087869</v>
      </c>
      <c r="AY558" s="42">
        <v>6.4440538957234912</v>
      </c>
      <c r="AZ558" s="42">
        <v>6.2975981253661395</v>
      </c>
      <c r="BA558" s="42">
        <v>6.1511423550087869</v>
      </c>
      <c r="BB558" s="42">
        <v>6.1511423550087869</v>
      </c>
      <c r="BC558" s="42">
        <v>5.711775043936731</v>
      </c>
      <c r="BD558" s="42">
        <v>5.4188635032220267</v>
      </c>
      <c r="BE558" s="42">
        <v>5.2512063582174289</v>
      </c>
      <c r="BF558" s="42">
        <v>5.1092818620493903</v>
      </c>
      <c r="BG558" s="42">
        <v>4.6835083735452745</v>
      </c>
      <c r="BH558" s="42">
        <v>4.5415838773772359</v>
      </c>
      <c r="BI558" s="42">
        <v>4.3996593812091973</v>
      </c>
      <c r="BJ558" s="42">
        <v>4.2577348850411587</v>
      </c>
      <c r="BK558" s="42">
        <v>4.1158103888731201</v>
      </c>
      <c r="BL558" s="42">
        <v>4.1158103888731201</v>
      </c>
      <c r="BM558" s="42">
        <v>3.8319613965370425</v>
      </c>
      <c r="BN558" s="42">
        <v>4.1158103888731201</v>
      </c>
      <c r="BO558" s="42">
        <v>4.2577348850411587</v>
      </c>
      <c r="BP558" s="42">
        <v>4.6835083735452745</v>
      </c>
    </row>
    <row r="559" spans="1:68" x14ac:dyDescent="0.25">
      <c r="A559" s="9" t="s">
        <v>1136</v>
      </c>
      <c r="B559" s="2" t="s">
        <v>1898</v>
      </c>
      <c r="C559" s="2" t="s">
        <v>1124</v>
      </c>
      <c r="D559" s="2" t="s">
        <v>1137</v>
      </c>
      <c r="E559" s="42">
        <v>9.5996732026143796</v>
      </c>
      <c r="F559" s="42">
        <v>10.82516339869281</v>
      </c>
      <c r="G559" s="42">
        <v>11.642156862745098</v>
      </c>
      <c r="H559" s="42">
        <v>11.233660130718954</v>
      </c>
      <c r="I559" s="42">
        <v>11.029411764705882</v>
      </c>
      <c r="J559" s="42">
        <v>11.029411764705882</v>
      </c>
      <c r="K559" s="42">
        <v>11.642156862745098</v>
      </c>
      <c r="L559" s="42">
        <v>12.867647058823529</v>
      </c>
      <c r="M559" s="42">
        <v>12.050653594771241</v>
      </c>
      <c r="N559" s="42">
        <v>12.254901960784313</v>
      </c>
      <c r="O559" s="42">
        <v>11.437908496732026</v>
      </c>
      <c r="P559" s="42">
        <v>11.233660130718954</v>
      </c>
      <c r="Q559" s="42">
        <v>11.437908496732026</v>
      </c>
      <c r="R559" s="42">
        <v>10.894941634241246</v>
      </c>
      <c r="S559" s="42">
        <v>10.894941634241246</v>
      </c>
      <c r="T559" s="42">
        <v>10.700389105058367</v>
      </c>
      <c r="U559" s="42">
        <v>10.116731517509727</v>
      </c>
      <c r="V559" s="42">
        <v>10.116731517509727</v>
      </c>
      <c r="W559" s="42">
        <v>10.311284046692608</v>
      </c>
      <c r="X559" s="42">
        <v>10.311284046692608</v>
      </c>
      <c r="Y559" s="42">
        <v>10.700389105058367</v>
      </c>
      <c r="Z559" s="42">
        <v>10.505836575875486</v>
      </c>
      <c r="AA559" s="42">
        <v>10.505836575875486</v>
      </c>
      <c r="AB559" s="42">
        <v>10.700389105058367</v>
      </c>
      <c r="AC559" s="42">
        <v>10.700389105058367</v>
      </c>
      <c r="AD559" s="42">
        <v>11.089494163424124</v>
      </c>
      <c r="AE559" s="42">
        <v>10.658189977561706</v>
      </c>
      <c r="AF559" s="42">
        <v>10.658189977561706</v>
      </c>
      <c r="AG559" s="42">
        <v>10.658189977561706</v>
      </c>
      <c r="AH559" s="42">
        <v>11.032161555721766</v>
      </c>
      <c r="AI559" s="42">
        <v>10.471204188481677</v>
      </c>
      <c r="AJ559" s="42">
        <v>10.845175766641736</v>
      </c>
      <c r="AK559" s="42">
        <v>11.406133133881825</v>
      </c>
      <c r="AL559" s="42">
        <v>11.593118922961855</v>
      </c>
      <c r="AM559" s="42">
        <v>10.658189977561706</v>
      </c>
      <c r="AN559" s="42">
        <v>10.284218399401647</v>
      </c>
      <c r="AO559" s="42">
        <v>8.7883320867614074</v>
      </c>
      <c r="AP559" s="42">
        <v>9.1623036649214669</v>
      </c>
      <c r="AQ559" s="42">
        <v>8.7883320867614074</v>
      </c>
      <c r="AR559" s="42">
        <v>8.0095432856169051</v>
      </c>
      <c r="AS559" s="42">
        <v>7.6687116564417179</v>
      </c>
      <c r="AT559" s="42">
        <v>7.4982958418541239</v>
      </c>
      <c r="AU559" s="42">
        <v>7.3278800272665308</v>
      </c>
      <c r="AV559" s="42">
        <v>7.1574642126789367</v>
      </c>
      <c r="AW559" s="42">
        <v>6.4758009543285615</v>
      </c>
      <c r="AX559" s="42">
        <v>6.3053851397409684</v>
      </c>
      <c r="AY559" s="42">
        <v>6.6462167689161555</v>
      </c>
      <c r="AZ559" s="42">
        <v>6.3053851397409684</v>
      </c>
      <c r="BA559" s="42">
        <v>5.6237218813905931</v>
      </c>
      <c r="BB559" s="42">
        <v>5.6237218813905931</v>
      </c>
      <c r="BC559" s="42">
        <v>5.282890252215406</v>
      </c>
      <c r="BD559" s="42">
        <v>5.4533060668029991</v>
      </c>
      <c r="BE559" s="42">
        <v>5.3067993366500827</v>
      </c>
      <c r="BF559" s="42">
        <v>4.9751243781094532</v>
      </c>
      <c r="BG559" s="42">
        <v>4.477611940298508</v>
      </c>
      <c r="BH559" s="42">
        <v>4.1459369817578775</v>
      </c>
      <c r="BI559" s="42">
        <v>4.477611940298508</v>
      </c>
      <c r="BJ559" s="42">
        <v>4.3117744610281923</v>
      </c>
      <c r="BK559" s="42">
        <v>3.9800995024875623</v>
      </c>
      <c r="BL559" s="42">
        <v>3.8142620232172475</v>
      </c>
      <c r="BM559" s="42">
        <v>3.9800995024875623</v>
      </c>
      <c r="BN559" s="42">
        <v>3.9800995024875623</v>
      </c>
      <c r="BO559" s="42">
        <v>4.3117744610281923</v>
      </c>
      <c r="BP559" s="42">
        <v>4.477611940298508</v>
      </c>
    </row>
    <row r="560" spans="1:68" x14ac:dyDescent="0.25">
      <c r="A560" s="9" t="s">
        <v>1138</v>
      </c>
      <c r="B560" s="2" t="s">
        <v>1899</v>
      </c>
      <c r="C560" s="2" t="s">
        <v>1124</v>
      </c>
      <c r="D560" s="2" t="s">
        <v>1139</v>
      </c>
      <c r="E560" s="42">
        <v>6.3823163138231633</v>
      </c>
      <c r="F560" s="42">
        <v>7.0049813200498141</v>
      </c>
      <c r="G560" s="42">
        <v>7.0049813200498141</v>
      </c>
      <c r="H560" s="42">
        <v>7.3163138231631386</v>
      </c>
      <c r="I560" s="42">
        <v>7.1606475716064759</v>
      </c>
      <c r="J560" s="42">
        <v>7.4719800747198013</v>
      </c>
      <c r="K560" s="42">
        <v>8.2503113325031148</v>
      </c>
      <c r="L560" s="42">
        <v>8.717310087173102</v>
      </c>
      <c r="M560" s="42">
        <v>8.4059775840597766</v>
      </c>
      <c r="N560" s="42">
        <v>8.5616438356164384</v>
      </c>
      <c r="O560" s="42">
        <v>8.2503113325031148</v>
      </c>
      <c r="P560" s="42">
        <v>8.0946450809464512</v>
      </c>
      <c r="Q560" s="42">
        <v>7.9389788293897885</v>
      </c>
      <c r="R560" s="42">
        <v>7.7343039126478619</v>
      </c>
      <c r="S560" s="42">
        <v>8.3409159842280864</v>
      </c>
      <c r="T560" s="42">
        <v>8.6442220200181978</v>
      </c>
      <c r="U560" s="42">
        <v>8.037609948437975</v>
      </c>
      <c r="V560" s="42">
        <v>7.4309978768577496</v>
      </c>
      <c r="W560" s="42">
        <v>7.8859569305429185</v>
      </c>
      <c r="X560" s="42">
        <v>7.7343039126478619</v>
      </c>
      <c r="Y560" s="42">
        <v>8.037609948437975</v>
      </c>
      <c r="Z560" s="42">
        <v>8.037609948437975</v>
      </c>
      <c r="AA560" s="42">
        <v>7.8859569305429185</v>
      </c>
      <c r="AB560" s="42">
        <v>8.4925690021231421</v>
      </c>
      <c r="AC560" s="42">
        <v>7.8859569305429185</v>
      </c>
      <c r="AD560" s="42">
        <v>8.3409159842280864</v>
      </c>
      <c r="AE560" s="42">
        <v>8.1336882579118601</v>
      </c>
      <c r="AF560" s="42">
        <v>8.2815734989648035</v>
      </c>
      <c r="AG560" s="42">
        <v>7.9858030168589167</v>
      </c>
      <c r="AH560" s="42">
        <v>7.9858030168589167</v>
      </c>
      <c r="AI560" s="42">
        <v>7.8379177758059742</v>
      </c>
      <c r="AJ560" s="42">
        <v>7.8379177758059742</v>
      </c>
      <c r="AK560" s="42">
        <v>7.9858030168589167</v>
      </c>
      <c r="AL560" s="42">
        <v>8.2815734989648035</v>
      </c>
      <c r="AM560" s="42">
        <v>7.6900325347530307</v>
      </c>
      <c r="AN560" s="42">
        <v>7.0984915705412597</v>
      </c>
      <c r="AO560" s="42">
        <v>6.8027210884353737</v>
      </c>
      <c r="AP560" s="42">
        <v>6.0632948831706592</v>
      </c>
      <c r="AQ560" s="42">
        <v>6.3590653652765452</v>
      </c>
      <c r="AR560" s="42">
        <v>5.9606321042417525</v>
      </c>
      <c r="AS560" s="42">
        <v>5.6833934017188801</v>
      </c>
      <c r="AT560" s="42">
        <v>5.6833934017188801</v>
      </c>
      <c r="AU560" s="42">
        <v>5.1289159966731352</v>
      </c>
      <c r="AV560" s="42">
        <v>4.990296645411699</v>
      </c>
      <c r="AW560" s="42">
        <v>4.7130579428888275</v>
      </c>
      <c r="AX560" s="42">
        <v>4.990296645411699</v>
      </c>
      <c r="AY560" s="42">
        <v>4.7130579428888275</v>
      </c>
      <c r="AZ560" s="42">
        <v>4.7130579428888275</v>
      </c>
      <c r="BA560" s="42">
        <v>4.990296645411699</v>
      </c>
      <c r="BB560" s="42">
        <v>4.5744385916273913</v>
      </c>
      <c r="BC560" s="42">
        <v>4.0199611865816465</v>
      </c>
      <c r="BD560" s="42">
        <v>3.8813418353202107</v>
      </c>
      <c r="BE560" s="42">
        <v>3.8136747480250612</v>
      </c>
      <c r="BF560" s="42">
        <v>3.949877417597385</v>
      </c>
      <c r="BG560" s="42">
        <v>3.4050667393080905</v>
      </c>
      <c r="BH560" s="42">
        <v>3.132661400163443</v>
      </c>
      <c r="BI560" s="42">
        <v>3.132661400163443</v>
      </c>
      <c r="BJ560" s="42">
        <v>3.132661400163443</v>
      </c>
      <c r="BK560" s="42">
        <v>2.9964587305911197</v>
      </c>
      <c r="BL560" s="42">
        <v>3.2688640697357667</v>
      </c>
      <c r="BM560" s="42">
        <v>3.4050667393080905</v>
      </c>
      <c r="BN560" s="42">
        <v>3.4050667393080905</v>
      </c>
      <c r="BO560" s="42">
        <v>3.132661400163443</v>
      </c>
      <c r="BP560" s="42">
        <v>3.132661400163443</v>
      </c>
    </row>
    <row r="561" spans="1:68" x14ac:dyDescent="0.25">
      <c r="A561" s="9" t="s">
        <v>1140</v>
      </c>
      <c r="B561" s="2" t="s">
        <v>1900</v>
      </c>
      <c r="C561" s="2" t="s">
        <v>1124</v>
      </c>
      <c r="D561" s="2" t="s">
        <v>1141</v>
      </c>
      <c r="E561" s="42">
        <v>6.23624358033749</v>
      </c>
      <c r="F561" s="42">
        <v>6.23624358033749</v>
      </c>
      <c r="G561" s="42">
        <v>6.4196625091709461</v>
      </c>
      <c r="H561" s="42">
        <v>6.6030814380044021</v>
      </c>
      <c r="I561" s="42">
        <v>6.7865003668378572</v>
      </c>
      <c r="J561" s="42">
        <v>6.7865003668378572</v>
      </c>
      <c r="K561" s="42">
        <v>6.9699192956713132</v>
      </c>
      <c r="L561" s="42">
        <v>7.3367571533382243</v>
      </c>
      <c r="M561" s="42">
        <v>7.1533382245047683</v>
      </c>
      <c r="N561" s="42">
        <v>7.7035950110051354</v>
      </c>
      <c r="O561" s="42">
        <v>7.7035950110051354</v>
      </c>
      <c r="P561" s="42">
        <v>7.7035950110051354</v>
      </c>
      <c r="Q561" s="42">
        <v>7.8870139398385906</v>
      </c>
      <c r="R561" s="42">
        <v>7.4652777777777777</v>
      </c>
      <c r="S561" s="42">
        <v>7.4652777777777777</v>
      </c>
      <c r="T561" s="42">
        <v>7.6388888888888884</v>
      </c>
      <c r="U561" s="42">
        <v>7.4652777777777777</v>
      </c>
      <c r="V561" s="42">
        <v>7.1180555555555554</v>
      </c>
      <c r="W561" s="42">
        <v>7.4652777777777777</v>
      </c>
      <c r="X561" s="42">
        <v>7.4652777777777777</v>
      </c>
      <c r="Y561" s="42">
        <v>7.8125</v>
      </c>
      <c r="Z561" s="42">
        <v>8.1597222222222214</v>
      </c>
      <c r="AA561" s="42">
        <v>7.4652777777777777</v>
      </c>
      <c r="AB561" s="42">
        <v>7.6388888888888884</v>
      </c>
      <c r="AC561" s="42">
        <v>7.1180555555555554</v>
      </c>
      <c r="AD561" s="42">
        <v>7.2916666666666661</v>
      </c>
      <c r="AE561" s="42">
        <v>7.2016460905349797</v>
      </c>
      <c r="AF561" s="42">
        <v>7.716049382716049</v>
      </c>
      <c r="AG561" s="42">
        <v>7.3731138545953359</v>
      </c>
      <c r="AH561" s="42">
        <v>6.6872427983539096</v>
      </c>
      <c r="AI561" s="42">
        <v>6.5157750342935525</v>
      </c>
      <c r="AJ561" s="42">
        <v>6.6872427983539096</v>
      </c>
      <c r="AK561" s="42">
        <v>6.8587105624142657</v>
      </c>
      <c r="AL561" s="42">
        <v>6.8587105624142657</v>
      </c>
      <c r="AM561" s="42">
        <v>6.5157750342935525</v>
      </c>
      <c r="AN561" s="42">
        <v>6.3443072702331964</v>
      </c>
      <c r="AO561" s="42">
        <v>5.6584362139917692</v>
      </c>
      <c r="AP561" s="42">
        <v>5.6584362139917692</v>
      </c>
      <c r="AQ561" s="42">
        <v>5.4869684499314131</v>
      </c>
      <c r="AR561" s="42">
        <v>5.0745321915635904</v>
      </c>
      <c r="AS561" s="42">
        <v>4.9159530605772277</v>
      </c>
      <c r="AT561" s="42">
        <v>5.0745321915635904</v>
      </c>
      <c r="AU561" s="42">
        <v>4.7573739295908659</v>
      </c>
      <c r="AV561" s="42">
        <v>4.9159530605772277</v>
      </c>
      <c r="AW561" s="42">
        <v>4.4402156676181415</v>
      </c>
      <c r="AX561" s="42">
        <v>4.4402156676181415</v>
      </c>
      <c r="AY561" s="42">
        <v>4.5987947986045032</v>
      </c>
      <c r="AZ561" s="42">
        <v>4.2816365366317788</v>
      </c>
      <c r="BA561" s="42">
        <v>4.2816365366317788</v>
      </c>
      <c r="BB561" s="42">
        <v>4.4402156676181415</v>
      </c>
      <c r="BC561" s="42">
        <v>4.2816365366317788</v>
      </c>
      <c r="BD561" s="42">
        <v>3.9644782746590548</v>
      </c>
      <c r="BE561" s="42">
        <v>3.9619651347068143</v>
      </c>
      <c r="BF561" s="42">
        <v>4.2789223454833598</v>
      </c>
      <c r="BG561" s="42">
        <v>4.1204437400950873</v>
      </c>
      <c r="BH561" s="42">
        <v>4.1204437400950873</v>
      </c>
      <c r="BI561" s="42">
        <v>4.1204437400950873</v>
      </c>
      <c r="BJ561" s="42">
        <v>3.9619651347068143</v>
      </c>
      <c r="BK561" s="42">
        <v>3.9619651347068143</v>
      </c>
      <c r="BL561" s="42">
        <v>4.1204437400950873</v>
      </c>
      <c r="BM561" s="42">
        <v>3.9619651347068143</v>
      </c>
      <c r="BN561" s="42">
        <v>3.8034865293185418</v>
      </c>
      <c r="BO561" s="42">
        <v>3.4865293185419968</v>
      </c>
      <c r="BP561" s="42">
        <v>3.4865293185419968</v>
      </c>
    </row>
    <row r="562" spans="1:68" x14ac:dyDescent="0.25">
      <c r="A562" s="9" t="s">
        <v>1142</v>
      </c>
      <c r="B562" s="2" t="s">
        <v>1901</v>
      </c>
      <c r="C562" s="2" t="s">
        <v>1124</v>
      </c>
      <c r="D562" s="2" t="s">
        <v>1143</v>
      </c>
      <c r="E562" s="42">
        <v>9.1973244147157178</v>
      </c>
      <c r="F562" s="42">
        <v>9.4063545150501664</v>
      </c>
      <c r="G562" s="42">
        <v>9.615384615384615</v>
      </c>
      <c r="H562" s="42">
        <v>10.03344481605351</v>
      </c>
      <c r="I562" s="42">
        <v>10.03344481605351</v>
      </c>
      <c r="J562" s="42">
        <v>10.660535117056856</v>
      </c>
      <c r="K562" s="42">
        <v>11.2876254180602</v>
      </c>
      <c r="L562" s="42">
        <v>11.496655518394649</v>
      </c>
      <c r="M562" s="42">
        <v>11.705685618729095</v>
      </c>
      <c r="N562" s="42">
        <v>11.2876254180602</v>
      </c>
      <c r="O562" s="42">
        <v>11.078595317725751</v>
      </c>
      <c r="P562" s="42">
        <v>10.869565217391303</v>
      </c>
      <c r="Q562" s="42">
        <v>11.2876254180602</v>
      </c>
      <c r="R562" s="42">
        <v>10.688836104513063</v>
      </c>
      <c r="S562" s="42">
        <v>11.084718923198732</v>
      </c>
      <c r="T562" s="42">
        <v>10.886777513855899</v>
      </c>
      <c r="U562" s="42">
        <v>10.688836104513063</v>
      </c>
      <c r="V562" s="42">
        <v>9.6991290577988902</v>
      </c>
      <c r="W562" s="42">
        <v>10.292953285827394</v>
      </c>
      <c r="X562" s="42">
        <v>11.282660332541568</v>
      </c>
      <c r="Y562" s="42">
        <v>11.282660332541568</v>
      </c>
      <c r="Z562" s="42">
        <v>10.886777513855899</v>
      </c>
      <c r="AA562" s="42">
        <v>10.688836104513063</v>
      </c>
      <c r="AB562" s="42">
        <v>10.292953285827394</v>
      </c>
      <c r="AC562" s="42">
        <v>10.292953285827394</v>
      </c>
      <c r="AD562" s="42">
        <v>10.292953285827394</v>
      </c>
      <c r="AE562" s="42">
        <v>9.8821740782972256</v>
      </c>
      <c r="AF562" s="42">
        <v>10.64234131508932</v>
      </c>
      <c r="AG562" s="42">
        <v>10.452299505891297</v>
      </c>
      <c r="AH562" s="42">
        <v>9.8821740782972256</v>
      </c>
      <c r="AI562" s="42">
        <v>10.072215887495249</v>
      </c>
      <c r="AJ562" s="42">
        <v>9.3120486507031544</v>
      </c>
      <c r="AK562" s="42">
        <v>9.8821740782972256</v>
      </c>
      <c r="AL562" s="42">
        <v>9.8821740782972256</v>
      </c>
      <c r="AM562" s="42">
        <v>9.3120486507031544</v>
      </c>
      <c r="AN562" s="42">
        <v>8.7419232231090849</v>
      </c>
      <c r="AO562" s="42">
        <v>8.1717977955150136</v>
      </c>
      <c r="AP562" s="42">
        <v>7.6016723679209433</v>
      </c>
      <c r="AQ562" s="42">
        <v>7.221588749524896</v>
      </c>
      <c r="AR562" s="42">
        <v>6.5562456866804695</v>
      </c>
      <c r="AS562" s="42">
        <v>6.2111801242236027</v>
      </c>
      <c r="AT562" s="42">
        <v>6.2111801242236027</v>
      </c>
      <c r="AU562" s="42">
        <v>6.2111801242236027</v>
      </c>
      <c r="AV562" s="42">
        <v>6.3837129054520361</v>
      </c>
      <c r="AW562" s="42">
        <v>6.2111801242236027</v>
      </c>
      <c r="AX562" s="42">
        <v>6.2111801242236027</v>
      </c>
      <c r="AY562" s="42">
        <v>5.6935817805383024</v>
      </c>
      <c r="AZ562" s="42">
        <v>5.6935817805383024</v>
      </c>
      <c r="BA562" s="42">
        <v>5.521048999309869</v>
      </c>
      <c r="BB562" s="42">
        <v>5.1759834368530022</v>
      </c>
      <c r="BC562" s="42">
        <v>5.0034506556245688</v>
      </c>
      <c r="BD562" s="42">
        <v>4.658385093167702</v>
      </c>
      <c r="BE562" s="42">
        <v>4.6940194714881773</v>
      </c>
      <c r="BF562" s="42">
        <v>5.0417246175243386</v>
      </c>
      <c r="BG562" s="42">
        <v>4.6940194714881773</v>
      </c>
      <c r="BH562" s="42">
        <v>4.5201668984700971</v>
      </c>
      <c r="BI562" s="42">
        <v>4.1724617524339358</v>
      </c>
      <c r="BJ562" s="42">
        <v>4.1724617524339358</v>
      </c>
      <c r="BK562" s="42">
        <v>3.9986091794158551</v>
      </c>
      <c r="BL562" s="42">
        <v>3.8247566063977745</v>
      </c>
      <c r="BM562" s="42">
        <v>3.8247566063977745</v>
      </c>
      <c r="BN562" s="42">
        <v>3.9986091794158551</v>
      </c>
      <c r="BO562" s="42">
        <v>3.4770514603616132</v>
      </c>
      <c r="BP562" s="42">
        <v>3.9986091794158551</v>
      </c>
    </row>
    <row r="563" spans="1:68" x14ac:dyDescent="0.25">
      <c r="A563" s="9" t="s">
        <v>1144</v>
      </c>
      <c r="B563" s="2" t="s">
        <v>1902</v>
      </c>
      <c r="C563" s="2" t="s">
        <v>1124</v>
      </c>
      <c r="D563" s="2" t="s">
        <v>1145</v>
      </c>
      <c r="E563" s="42">
        <v>3.5035035035035036</v>
      </c>
      <c r="F563" s="42">
        <v>3.5869202535869205</v>
      </c>
      <c r="G563" s="42">
        <v>3.8371705038371706</v>
      </c>
      <c r="H563" s="42">
        <v>3.9205872539205875</v>
      </c>
      <c r="I563" s="42">
        <v>3.8371705038371706</v>
      </c>
      <c r="J563" s="42">
        <v>3.7537537537537538</v>
      </c>
      <c r="K563" s="42">
        <v>3.9205872539205875</v>
      </c>
      <c r="L563" s="42">
        <v>4.3376710043376709</v>
      </c>
      <c r="M563" s="42">
        <v>4.2542542542542545</v>
      </c>
      <c r="N563" s="42">
        <v>4.2542542542542545</v>
      </c>
      <c r="O563" s="42">
        <v>4.5045045045045047</v>
      </c>
      <c r="P563" s="42">
        <v>4.6713380046713384</v>
      </c>
      <c r="Q563" s="42">
        <v>4.5045045045045047</v>
      </c>
      <c r="R563" s="42">
        <v>4.3464262717321311</v>
      </c>
      <c r="S563" s="42">
        <v>4.4269156471345781</v>
      </c>
      <c r="T563" s="42">
        <v>4.2659368963296851</v>
      </c>
      <c r="U563" s="42">
        <v>4.1854475209272382</v>
      </c>
      <c r="V563" s="42">
        <v>4.1854475209272382</v>
      </c>
      <c r="W563" s="42">
        <v>3.9439793947198973</v>
      </c>
      <c r="X563" s="42">
        <v>4.0244687701223443</v>
      </c>
      <c r="Y563" s="42">
        <v>4.2659368963296851</v>
      </c>
      <c r="Z563" s="42">
        <v>4.3464262717321311</v>
      </c>
      <c r="AA563" s="42">
        <v>4.587894397939472</v>
      </c>
      <c r="AB563" s="42">
        <v>4.7488731487443658</v>
      </c>
      <c r="AC563" s="42">
        <v>4.587894397939472</v>
      </c>
      <c r="AD563" s="42">
        <v>4.507405022537025</v>
      </c>
      <c r="AE563" s="42">
        <v>4.3668122270742353</v>
      </c>
      <c r="AF563" s="42">
        <v>4.6007485963817842</v>
      </c>
      <c r="AG563" s="42">
        <v>4.3668122270742353</v>
      </c>
      <c r="AH563" s="42">
        <v>4.3668122270742353</v>
      </c>
      <c r="AI563" s="42">
        <v>4.288833437305053</v>
      </c>
      <c r="AJ563" s="42">
        <v>4.054897067997504</v>
      </c>
      <c r="AK563" s="42">
        <v>4.054897067997504</v>
      </c>
      <c r="AL563" s="42">
        <v>4.054897067997504</v>
      </c>
      <c r="AM563" s="42">
        <v>3.6650031191515904</v>
      </c>
      <c r="AN563" s="42">
        <v>3.4310667498440424</v>
      </c>
      <c r="AO563" s="42">
        <v>3.1971303805364939</v>
      </c>
      <c r="AP563" s="42">
        <v>2.9631940112289454</v>
      </c>
      <c r="AQ563" s="42">
        <v>2.8852152214597626</v>
      </c>
      <c r="AR563" s="42">
        <v>2.7322404371584703</v>
      </c>
      <c r="AS563" s="42">
        <v>2.9537734455767244</v>
      </c>
      <c r="AT563" s="42">
        <v>2.7322404371584703</v>
      </c>
      <c r="AU563" s="42">
        <v>2.5845517648796341</v>
      </c>
      <c r="AV563" s="42">
        <v>2.3630187564613796</v>
      </c>
      <c r="AW563" s="42">
        <v>2.2891744203219617</v>
      </c>
      <c r="AX563" s="42">
        <v>2.2891744203219617</v>
      </c>
      <c r="AY563" s="42">
        <v>2.2891744203219617</v>
      </c>
      <c r="AZ563" s="42">
        <v>2.1414857480431251</v>
      </c>
      <c r="BA563" s="42">
        <v>2.1414857480431251</v>
      </c>
      <c r="BB563" s="42">
        <v>1.9937970757642891</v>
      </c>
      <c r="BC563" s="42">
        <v>1.6245753950671984</v>
      </c>
      <c r="BD563" s="42">
        <v>1.6984197312066167</v>
      </c>
      <c r="BE563" s="42">
        <v>1.5663307000817215</v>
      </c>
      <c r="BF563" s="42">
        <v>1.4982293652955598</v>
      </c>
      <c r="BG563" s="42">
        <v>1.430128030509398</v>
      </c>
      <c r="BH563" s="42">
        <v>1.2939253609370744</v>
      </c>
      <c r="BI563" s="42">
        <v>1.2939253609370744</v>
      </c>
      <c r="BJ563" s="42">
        <v>1.2258240261509126</v>
      </c>
      <c r="BK563" s="42">
        <v>1.2939253609370744</v>
      </c>
      <c r="BL563" s="42">
        <v>1.1577226913647507</v>
      </c>
      <c r="BM563" s="42">
        <v>1.1577226913647507</v>
      </c>
      <c r="BN563" s="42">
        <v>1.1577226913647507</v>
      </c>
      <c r="BO563" s="42">
        <v>1.1577226913647507</v>
      </c>
      <c r="BP563" s="42">
        <v>1.0896213565785888</v>
      </c>
    </row>
    <row r="564" spans="1:68" x14ac:dyDescent="0.25">
      <c r="A564" s="9" t="s">
        <v>1146</v>
      </c>
      <c r="B564" s="2" t="s">
        <v>1903</v>
      </c>
      <c r="C564" s="2" t="s">
        <v>1124</v>
      </c>
      <c r="D564" s="2" t="s">
        <v>1147</v>
      </c>
      <c r="E564" s="42">
        <v>7.7673410404624281</v>
      </c>
      <c r="F564" s="42">
        <v>8.3092485549132942</v>
      </c>
      <c r="G564" s="42">
        <v>8.1286127167630067</v>
      </c>
      <c r="H564" s="42">
        <v>7.9479768786127165</v>
      </c>
      <c r="I564" s="42">
        <v>8.1286127167630067</v>
      </c>
      <c r="J564" s="42">
        <v>8.4898843930635834</v>
      </c>
      <c r="K564" s="42">
        <v>8.4898843930635834</v>
      </c>
      <c r="L564" s="42">
        <v>9.3930635838150298</v>
      </c>
      <c r="M564" s="42">
        <v>9.3930635838150298</v>
      </c>
      <c r="N564" s="42">
        <v>9.5736994219653173</v>
      </c>
      <c r="O564" s="42">
        <v>9.2124277456647405</v>
      </c>
      <c r="P564" s="42">
        <v>9.0317919075144513</v>
      </c>
      <c r="Q564" s="42">
        <v>9.2124277456647405</v>
      </c>
      <c r="R564" s="42">
        <v>8.8974180041870206</v>
      </c>
      <c r="S564" s="42">
        <v>8.8974180041870206</v>
      </c>
      <c r="T564" s="42">
        <v>8.7229588276343328</v>
      </c>
      <c r="U564" s="42">
        <v>8.1995812979762732</v>
      </c>
      <c r="V564" s="42">
        <v>8.3740404745289609</v>
      </c>
      <c r="W564" s="42">
        <v>8.7229588276343328</v>
      </c>
      <c r="X564" s="42">
        <v>8.8974180041870206</v>
      </c>
      <c r="Y564" s="42">
        <v>9.4207955338450802</v>
      </c>
      <c r="Z564" s="42">
        <v>9.7697138869504538</v>
      </c>
      <c r="AA564" s="42">
        <v>9.4207955338450802</v>
      </c>
      <c r="AB564" s="42">
        <v>9.4207955338450802</v>
      </c>
      <c r="AC564" s="42">
        <v>9.4207955338450802</v>
      </c>
      <c r="AD564" s="42">
        <v>9.2463363572923942</v>
      </c>
      <c r="AE564" s="42">
        <v>8.9678510998307956</v>
      </c>
      <c r="AF564" s="42">
        <v>8.9678510998307956</v>
      </c>
      <c r="AG564" s="42">
        <v>8.9678510998307956</v>
      </c>
      <c r="AH564" s="42">
        <v>8.6294416243654819</v>
      </c>
      <c r="AI564" s="42">
        <v>8.6294416243654819</v>
      </c>
      <c r="AJ564" s="42">
        <v>8.7986463620981379</v>
      </c>
      <c r="AK564" s="42">
        <v>8.7986463620981379</v>
      </c>
      <c r="AL564" s="42">
        <v>9.1370558375634516</v>
      </c>
      <c r="AM564" s="42">
        <v>8.7986463620981379</v>
      </c>
      <c r="AN564" s="42">
        <v>8.2910321489001682</v>
      </c>
      <c r="AO564" s="42">
        <v>7.9526226734348562</v>
      </c>
      <c r="AP564" s="42">
        <v>7.6142131979695433</v>
      </c>
      <c r="AQ564" s="42">
        <v>7.2758037225042296</v>
      </c>
      <c r="AR564" s="42">
        <v>6.773787019533712</v>
      </c>
      <c r="AS564" s="42">
        <v>6.30119722747322</v>
      </c>
      <c r="AT564" s="42">
        <v>6.30119722747322</v>
      </c>
      <c r="AU564" s="42">
        <v>5.9861373660995589</v>
      </c>
      <c r="AV564" s="42">
        <v>5.8286074354127289</v>
      </c>
      <c r="AW564" s="42">
        <v>5.3560176433522368</v>
      </c>
      <c r="AX564" s="42">
        <v>5.1984877126654068</v>
      </c>
      <c r="AY564" s="42">
        <v>5.1984877126654068</v>
      </c>
      <c r="AZ564" s="42">
        <v>5.5135475740390678</v>
      </c>
      <c r="BA564" s="42">
        <v>5.6710775047258979</v>
      </c>
      <c r="BB564" s="42">
        <v>5.3560176433522368</v>
      </c>
      <c r="BC564" s="42">
        <v>4.8834278512917457</v>
      </c>
      <c r="BD564" s="42">
        <v>4.7258979206049148</v>
      </c>
      <c r="BE564" s="42">
        <v>4.3757292882147025</v>
      </c>
      <c r="BF564" s="42">
        <v>4.6674445740956827</v>
      </c>
      <c r="BG564" s="42">
        <v>4.3757292882147025</v>
      </c>
      <c r="BH564" s="42">
        <v>4.0840140023337224</v>
      </c>
      <c r="BI564" s="42">
        <v>3.9381563593932323</v>
      </c>
      <c r="BJ564" s="42">
        <v>3.7922987164527422</v>
      </c>
      <c r="BK564" s="42">
        <v>3.7922987164527422</v>
      </c>
      <c r="BL564" s="42">
        <v>3.500583430571762</v>
      </c>
      <c r="BM564" s="42">
        <v>3.3547257876312719</v>
      </c>
      <c r="BN564" s="42">
        <v>3.6464410735122521</v>
      </c>
      <c r="BO564" s="42">
        <v>3.6464410735122521</v>
      </c>
      <c r="BP564" s="42">
        <v>3.3547257876312719</v>
      </c>
    </row>
    <row r="565" spans="1:68" x14ac:dyDescent="0.25">
      <c r="A565" s="9" t="s">
        <v>1148</v>
      </c>
      <c r="B565" s="2" t="s">
        <v>1904</v>
      </c>
      <c r="C565" s="2" t="s">
        <v>1124</v>
      </c>
      <c r="D565" s="2" t="s">
        <v>1149</v>
      </c>
      <c r="E565" s="42">
        <v>2.8328611898016995</v>
      </c>
      <c r="F565" s="42">
        <v>2.8328611898016995</v>
      </c>
      <c r="G565" s="42">
        <v>2.6754800125904943</v>
      </c>
      <c r="H565" s="42">
        <v>2.6754800125904943</v>
      </c>
      <c r="I565" s="42">
        <v>2.6754800125904943</v>
      </c>
      <c r="J565" s="42">
        <v>2.5180988353792886</v>
      </c>
      <c r="K565" s="42">
        <v>2.9902423670129052</v>
      </c>
      <c r="L565" s="42">
        <v>3.1476235442241109</v>
      </c>
      <c r="M565" s="42">
        <v>3.1476235442241109</v>
      </c>
      <c r="N565" s="42">
        <v>2.9902423670129052</v>
      </c>
      <c r="O565" s="42">
        <v>3.1476235442241109</v>
      </c>
      <c r="P565" s="42">
        <v>3.3050047214353162</v>
      </c>
      <c r="Q565" s="42">
        <v>3.1476235442241109</v>
      </c>
      <c r="R565" s="42">
        <v>3.1065548306927617</v>
      </c>
      <c r="S565" s="42">
        <v>2.9512270891581238</v>
      </c>
      <c r="T565" s="42">
        <v>2.9512270891581238</v>
      </c>
      <c r="U565" s="42">
        <v>3.2618825722274001</v>
      </c>
      <c r="V565" s="42">
        <v>3.1065548306927617</v>
      </c>
      <c r="W565" s="42">
        <v>2.9512270891581238</v>
      </c>
      <c r="X565" s="42">
        <v>3.2618825722274001</v>
      </c>
      <c r="Y565" s="42">
        <v>3.417210313762038</v>
      </c>
      <c r="Z565" s="42">
        <v>3.417210313762038</v>
      </c>
      <c r="AA565" s="42">
        <v>3.417210313762038</v>
      </c>
      <c r="AB565" s="42">
        <v>3.5725380552966763</v>
      </c>
      <c r="AC565" s="42">
        <v>3.417210313762038</v>
      </c>
      <c r="AD565" s="42">
        <v>3.5725380552966763</v>
      </c>
      <c r="AE565" s="42">
        <v>3.4806295399515741</v>
      </c>
      <c r="AF565" s="42">
        <v>3.6319612590799033</v>
      </c>
      <c r="AG565" s="42">
        <v>3.3292978208232444</v>
      </c>
      <c r="AH565" s="42">
        <v>3.1779661016949152</v>
      </c>
      <c r="AI565" s="42">
        <v>2.8753026634382568</v>
      </c>
      <c r="AJ565" s="42">
        <v>3.3292978208232444</v>
      </c>
      <c r="AK565" s="42">
        <v>3.3292978208232444</v>
      </c>
      <c r="AL565" s="42">
        <v>3.3292978208232444</v>
      </c>
      <c r="AM565" s="42">
        <v>3.4806295399515741</v>
      </c>
      <c r="AN565" s="42">
        <v>3.3292978208232444</v>
      </c>
      <c r="AO565" s="42">
        <v>3.026634382566586</v>
      </c>
      <c r="AP565" s="42">
        <v>2.8753026634382568</v>
      </c>
      <c r="AQ565" s="42">
        <v>3.026634382566586</v>
      </c>
      <c r="AR565" s="42">
        <v>2.8951939779965259</v>
      </c>
      <c r="AS565" s="42">
        <v>2.8951939779965259</v>
      </c>
      <c r="AT565" s="42">
        <v>2.7504342790966994</v>
      </c>
      <c r="AU565" s="42">
        <v>2.7504342790966994</v>
      </c>
      <c r="AV565" s="42">
        <v>2.6056745801968733</v>
      </c>
      <c r="AW565" s="42">
        <v>2.1713954834973945</v>
      </c>
      <c r="AX565" s="42">
        <v>2.1713954834973945</v>
      </c>
      <c r="AY565" s="42">
        <v>2.1713954834973945</v>
      </c>
      <c r="AZ565" s="42">
        <v>2.1713954834973945</v>
      </c>
      <c r="BA565" s="42">
        <v>2.1713954834973945</v>
      </c>
      <c r="BB565" s="42">
        <v>2.3161551823972206</v>
      </c>
      <c r="BC565" s="42">
        <v>2.3161551823972206</v>
      </c>
      <c r="BD565" s="42">
        <v>2.3161551823972206</v>
      </c>
      <c r="BE565" s="42">
        <v>2.2068965517241379</v>
      </c>
      <c r="BF565" s="42">
        <v>2.2068965517241379</v>
      </c>
      <c r="BG565" s="42">
        <v>1.7931034482758621</v>
      </c>
      <c r="BH565" s="42">
        <v>1.6551724137931034</v>
      </c>
      <c r="BI565" s="42">
        <v>1.6551724137931034</v>
      </c>
      <c r="BJ565" s="42">
        <v>1.7931034482758621</v>
      </c>
      <c r="BK565" s="42">
        <v>1.6551724137931034</v>
      </c>
      <c r="BL565" s="42">
        <v>1.7931034482758621</v>
      </c>
      <c r="BM565" s="42">
        <v>1.6551724137931034</v>
      </c>
      <c r="BN565" s="42">
        <v>1.6551724137931034</v>
      </c>
      <c r="BO565" s="42">
        <v>1.6551724137931034</v>
      </c>
      <c r="BP565" s="42">
        <v>1.6551724137931034</v>
      </c>
    </row>
    <row r="566" spans="1:68" x14ac:dyDescent="0.25">
      <c r="A566" s="9" t="s">
        <v>1150</v>
      </c>
      <c r="B566" s="2" t="s">
        <v>1905</v>
      </c>
      <c r="C566" s="2" t="s">
        <v>1124</v>
      </c>
      <c r="D566" s="2" t="s">
        <v>1151</v>
      </c>
      <c r="E566" s="42">
        <v>7.5506445672191536</v>
      </c>
      <c r="F566" s="42">
        <v>7.7348066298342548</v>
      </c>
      <c r="G566" s="42">
        <v>7.3664825046040523</v>
      </c>
      <c r="H566" s="42">
        <v>7.3664825046040523</v>
      </c>
      <c r="I566" s="42">
        <v>7.3664825046040523</v>
      </c>
      <c r="J566" s="42">
        <v>7.7348066298342548</v>
      </c>
      <c r="K566" s="42">
        <v>8.1031307550644573</v>
      </c>
      <c r="L566" s="42">
        <v>8.2872928176795586</v>
      </c>
      <c r="M566" s="42">
        <v>8.6556169429097611</v>
      </c>
      <c r="N566" s="42">
        <v>8.2872928176795586</v>
      </c>
      <c r="O566" s="42">
        <v>8.4714548802946599</v>
      </c>
      <c r="P566" s="42">
        <v>8.4714548802946599</v>
      </c>
      <c r="Q566" s="42">
        <v>8.8397790055248624</v>
      </c>
      <c r="R566" s="42">
        <v>8.651766402307139</v>
      </c>
      <c r="S566" s="42">
        <v>7.9307858687815429</v>
      </c>
      <c r="T566" s="42">
        <v>7.9307858687815429</v>
      </c>
      <c r="U566" s="42">
        <v>7.9307858687815429</v>
      </c>
      <c r="V566" s="42">
        <v>7.5702956020187457</v>
      </c>
      <c r="W566" s="42">
        <v>8.2912761355443401</v>
      </c>
      <c r="X566" s="42">
        <v>8.4715212689257395</v>
      </c>
      <c r="Y566" s="42">
        <v>8.4715212689257395</v>
      </c>
      <c r="Z566" s="42">
        <v>8.4715212689257395</v>
      </c>
      <c r="AA566" s="42">
        <v>8.2912761355443401</v>
      </c>
      <c r="AB566" s="42">
        <v>8.4715212689257395</v>
      </c>
      <c r="AC566" s="42">
        <v>8.2912761355443401</v>
      </c>
      <c r="AD566" s="42">
        <v>7.9307858687815429</v>
      </c>
      <c r="AE566" s="42">
        <v>7.7738515901060072</v>
      </c>
      <c r="AF566" s="42">
        <v>8.1272084805653702</v>
      </c>
      <c r="AG566" s="42">
        <v>7.7738515901060072</v>
      </c>
      <c r="AH566" s="42">
        <v>7.2438162544169611</v>
      </c>
      <c r="AI566" s="42">
        <v>7.2438162544169611</v>
      </c>
      <c r="AJ566" s="42">
        <v>7.4204946996466425</v>
      </c>
      <c r="AK566" s="42">
        <v>7.4204946996466425</v>
      </c>
      <c r="AL566" s="42">
        <v>7.7738515901060072</v>
      </c>
      <c r="AM566" s="42">
        <v>7.5971731448763249</v>
      </c>
      <c r="AN566" s="42">
        <v>7.7738515901060072</v>
      </c>
      <c r="AO566" s="42">
        <v>7.2438162544169611</v>
      </c>
      <c r="AP566" s="42">
        <v>6.7137809187279149</v>
      </c>
      <c r="AQ566" s="42">
        <v>6.7137809187279149</v>
      </c>
      <c r="AR566" s="42">
        <v>6.2893081761006284</v>
      </c>
      <c r="AS566" s="42">
        <v>6.2893081761006284</v>
      </c>
      <c r="AT566" s="42">
        <v>6.1238000662032439</v>
      </c>
      <c r="AU566" s="42">
        <v>5.9582919563058585</v>
      </c>
      <c r="AV566" s="42">
        <v>6.1238000662032439</v>
      </c>
      <c r="AW566" s="42">
        <v>5.9582919563058585</v>
      </c>
      <c r="AX566" s="42">
        <v>5.6272757365110886</v>
      </c>
      <c r="AY566" s="42">
        <v>5.792783846408474</v>
      </c>
      <c r="AZ566" s="42">
        <v>5.1307514068189342</v>
      </c>
      <c r="BA566" s="42">
        <v>4.9652432969215488</v>
      </c>
      <c r="BB566" s="42">
        <v>4.3032108573320089</v>
      </c>
      <c r="BC566" s="42">
        <v>3.972194637537239</v>
      </c>
      <c r="BD566" s="42">
        <v>3.806686527639854</v>
      </c>
      <c r="BE566" s="42">
        <v>3.6072772898368886</v>
      </c>
      <c r="BF566" s="42">
        <v>3.6072772898368886</v>
      </c>
      <c r="BG566" s="42">
        <v>3.4504391468005018</v>
      </c>
      <c r="BH566" s="42">
        <v>3.4504391468005018</v>
      </c>
      <c r="BI566" s="42">
        <v>3.1367628607277291</v>
      </c>
      <c r="BJ566" s="42">
        <v>3.2936010037641155</v>
      </c>
      <c r="BK566" s="42">
        <v>2.9799247176913428</v>
      </c>
      <c r="BL566" s="42">
        <v>3.4504391468005018</v>
      </c>
      <c r="BM566" s="42">
        <v>3.6072772898368886</v>
      </c>
      <c r="BN566" s="42">
        <v>3.2936010037641155</v>
      </c>
      <c r="BO566" s="42">
        <v>3.2936010037641155</v>
      </c>
      <c r="BP566" s="42">
        <v>3.2936010037641155</v>
      </c>
    </row>
    <row r="567" spans="1:68" x14ac:dyDescent="0.25">
      <c r="A567" s="9" t="s">
        <v>1152</v>
      </c>
      <c r="B567" s="2" t="s">
        <v>1906</v>
      </c>
      <c r="C567" s="2" t="s">
        <v>1124</v>
      </c>
      <c r="D567" s="2" t="s">
        <v>1153</v>
      </c>
      <c r="E567" s="42">
        <v>9.7895252080274116</v>
      </c>
      <c r="F567" s="42">
        <v>9.3000489476260402</v>
      </c>
      <c r="G567" s="42">
        <v>9.0553108174253545</v>
      </c>
      <c r="H567" s="42">
        <v>9.0553108174253545</v>
      </c>
      <c r="I567" s="42">
        <v>9.3000489476260402</v>
      </c>
      <c r="J567" s="42">
        <v>8.8105726872246706</v>
      </c>
      <c r="K567" s="42">
        <v>8.3210964268232992</v>
      </c>
      <c r="L567" s="42">
        <v>9.3000489476260402</v>
      </c>
      <c r="M567" s="42">
        <v>9.5447870778267259</v>
      </c>
      <c r="N567" s="42">
        <v>10.034263338228095</v>
      </c>
      <c r="O567" s="42">
        <v>9.5447870778267259</v>
      </c>
      <c r="P567" s="42">
        <v>9.7895252080274116</v>
      </c>
      <c r="Q567" s="42">
        <v>9.3000489476260402</v>
      </c>
      <c r="R567" s="42">
        <v>8.6916742909423608</v>
      </c>
      <c r="S567" s="42">
        <v>8.2342177493138156</v>
      </c>
      <c r="T567" s="42">
        <v>8.005489478499543</v>
      </c>
      <c r="U567" s="42">
        <v>7.7767612076852703</v>
      </c>
      <c r="V567" s="42">
        <v>7.5480329368709977</v>
      </c>
      <c r="W567" s="42">
        <v>7.7767612076852703</v>
      </c>
      <c r="X567" s="42">
        <v>8.005489478499543</v>
      </c>
      <c r="Y567" s="42">
        <v>7.5480329368709977</v>
      </c>
      <c r="Z567" s="42">
        <v>8.2342177493138156</v>
      </c>
      <c r="AA567" s="42">
        <v>8.2342177493138156</v>
      </c>
      <c r="AB567" s="42">
        <v>8.2342177493138156</v>
      </c>
      <c r="AC567" s="42">
        <v>8.2342177493138156</v>
      </c>
      <c r="AD567" s="42">
        <v>8.2342177493138156</v>
      </c>
      <c r="AE567" s="42">
        <v>8.0071174377224192</v>
      </c>
      <c r="AF567" s="42">
        <v>7.3398576512455511</v>
      </c>
      <c r="AG567" s="42">
        <v>6.895017793594306</v>
      </c>
      <c r="AH567" s="42">
        <v>7.3398576512455511</v>
      </c>
      <c r="AI567" s="42">
        <v>6.672597864768683</v>
      </c>
      <c r="AJ567" s="42">
        <v>6.895017793594306</v>
      </c>
      <c r="AK567" s="42">
        <v>6.895017793594306</v>
      </c>
      <c r="AL567" s="42">
        <v>6.672597864768683</v>
      </c>
      <c r="AM567" s="42">
        <v>6.672597864768683</v>
      </c>
      <c r="AN567" s="42">
        <v>6.895017793594306</v>
      </c>
      <c r="AO567" s="42">
        <v>6.895017793594306</v>
      </c>
      <c r="AP567" s="42">
        <v>6.45017793594306</v>
      </c>
      <c r="AQ567" s="42">
        <v>6.45017793594306</v>
      </c>
      <c r="AR567" s="42">
        <v>5.937755937755937</v>
      </c>
      <c r="AS567" s="42">
        <v>6.142506142506142</v>
      </c>
      <c r="AT567" s="42">
        <v>6.142506142506142</v>
      </c>
      <c r="AU567" s="42">
        <v>5.7330057330057329</v>
      </c>
      <c r="AV567" s="42">
        <v>5.5282555282555279</v>
      </c>
      <c r="AW567" s="42">
        <v>5.1187551187551188</v>
      </c>
      <c r="AX567" s="42">
        <v>5.1187551187551188</v>
      </c>
      <c r="AY567" s="42">
        <v>4.7092547092547088</v>
      </c>
      <c r="AZ567" s="42">
        <v>4.5045045045045038</v>
      </c>
      <c r="BA567" s="42">
        <v>4.0950040950040947</v>
      </c>
      <c r="BB567" s="42">
        <v>4.0950040950040947</v>
      </c>
      <c r="BC567" s="42">
        <v>3.8902538902538901</v>
      </c>
      <c r="BD567" s="42">
        <v>3.8902538902538901</v>
      </c>
      <c r="BE567" s="42">
        <v>3.6622976098689279</v>
      </c>
      <c r="BF567" s="42">
        <v>3.469545104086353</v>
      </c>
      <c r="BG567" s="42">
        <v>3.276792598303778</v>
      </c>
      <c r="BH567" s="42">
        <v>2.8912875867386276</v>
      </c>
      <c r="BI567" s="42">
        <v>3.276792598303778</v>
      </c>
      <c r="BJ567" s="42">
        <v>3.276792598303778</v>
      </c>
      <c r="BK567" s="42">
        <v>3.6622976098689279</v>
      </c>
      <c r="BL567" s="42">
        <v>3.469545104086353</v>
      </c>
      <c r="BM567" s="42">
        <v>3.0840400925212026</v>
      </c>
      <c r="BN567" s="42">
        <v>3.469545104086353</v>
      </c>
      <c r="BO567" s="42">
        <v>3.469545104086353</v>
      </c>
      <c r="BP567" s="42">
        <v>3.469545104086353</v>
      </c>
    </row>
    <row r="568" spans="1:68" x14ac:dyDescent="0.25">
      <c r="A568" s="9" t="s">
        <v>1154</v>
      </c>
      <c r="B568" s="2" t="s">
        <v>1907</v>
      </c>
      <c r="C568" s="2" t="s">
        <v>1124</v>
      </c>
      <c r="D568" s="2" t="s">
        <v>1155</v>
      </c>
      <c r="E568" s="42">
        <v>5.023442732752847</v>
      </c>
      <c r="F568" s="42">
        <v>5.1908908238446081</v>
      </c>
      <c r="G568" s="42">
        <v>5.6932350971198931</v>
      </c>
      <c r="H568" s="42">
        <v>6.195579370395178</v>
      </c>
      <c r="I568" s="42">
        <v>5.8606831882116541</v>
      </c>
      <c r="J568" s="42">
        <v>6.3630274614869391</v>
      </c>
      <c r="K568" s="42">
        <v>6.6979236436704621</v>
      </c>
      <c r="L568" s="42">
        <v>7.0328198258539851</v>
      </c>
      <c r="M568" s="42">
        <v>7.2002679169457471</v>
      </c>
      <c r="N568" s="42">
        <v>7.2002679169457471</v>
      </c>
      <c r="O568" s="42">
        <v>7.2002679169457471</v>
      </c>
      <c r="P568" s="42">
        <v>7.3677160080375081</v>
      </c>
      <c r="Q568" s="42">
        <v>7.2002679169457471</v>
      </c>
      <c r="R568" s="42">
        <v>6.8037974683544302</v>
      </c>
      <c r="S568" s="42">
        <v>6.962025316455696</v>
      </c>
      <c r="T568" s="42">
        <v>6.6455696202531644</v>
      </c>
      <c r="U568" s="42">
        <v>6.4873417721518987</v>
      </c>
      <c r="V568" s="42">
        <v>6.6455696202531644</v>
      </c>
      <c r="W568" s="42">
        <v>6.6455696202531644</v>
      </c>
      <c r="X568" s="42">
        <v>6.8037974683544302</v>
      </c>
      <c r="Y568" s="42">
        <v>6.962025316455696</v>
      </c>
      <c r="Z568" s="42">
        <v>6.6455696202531644</v>
      </c>
      <c r="AA568" s="42">
        <v>6.8037974683544302</v>
      </c>
      <c r="AB568" s="42">
        <v>6.8037974683544302</v>
      </c>
      <c r="AC568" s="42">
        <v>6.8037974683544302</v>
      </c>
      <c r="AD568" s="42">
        <v>6.4873417721518987</v>
      </c>
      <c r="AE568" s="42">
        <v>6.2347931873479316</v>
      </c>
      <c r="AF568" s="42">
        <v>6.6909975669099753</v>
      </c>
      <c r="AG568" s="42">
        <v>6.5389294403892935</v>
      </c>
      <c r="AH568" s="42">
        <v>5.9306569343065689</v>
      </c>
      <c r="AI568" s="42">
        <v>5.9306569343065689</v>
      </c>
      <c r="AJ568" s="42">
        <v>5.9306569343065689</v>
      </c>
      <c r="AK568" s="42">
        <v>5.778588807785888</v>
      </c>
      <c r="AL568" s="42">
        <v>6.0827250608272498</v>
      </c>
      <c r="AM568" s="42">
        <v>5.4744525547445253</v>
      </c>
      <c r="AN568" s="42">
        <v>5.4744525547445253</v>
      </c>
      <c r="AO568" s="42">
        <v>5.0182481751824817</v>
      </c>
      <c r="AP568" s="42">
        <v>5.0182481751824817</v>
      </c>
      <c r="AQ568" s="42">
        <v>5.0182481751824817</v>
      </c>
      <c r="AR568" s="42">
        <v>4.6702519105576004</v>
      </c>
      <c r="AS568" s="42">
        <v>4.8117746957260117</v>
      </c>
      <c r="AT568" s="42">
        <v>4.5287291253891881</v>
      </c>
      <c r="AU568" s="42">
        <v>4.2456835550523637</v>
      </c>
      <c r="AV568" s="42">
        <v>4.3872063402207759</v>
      </c>
      <c r="AW568" s="42">
        <v>3.9626379847155393</v>
      </c>
      <c r="AX568" s="42">
        <v>3.9626379847155393</v>
      </c>
      <c r="AY568" s="42">
        <v>3.8211151995471271</v>
      </c>
      <c r="AZ568" s="42">
        <v>3.9626379847155393</v>
      </c>
      <c r="BA568" s="42">
        <v>4.1041607698839515</v>
      </c>
      <c r="BB568" s="42">
        <v>3.6795924143787153</v>
      </c>
      <c r="BC568" s="42">
        <v>3.6795924143787153</v>
      </c>
      <c r="BD568" s="42">
        <v>3.5380696292103031</v>
      </c>
      <c r="BE568" s="42">
        <v>3.3674568965517242</v>
      </c>
      <c r="BF568" s="42">
        <v>3.5021551724137931</v>
      </c>
      <c r="BG568" s="42">
        <v>3.0980603448275863</v>
      </c>
      <c r="BH568" s="42">
        <v>2.9633620689655173</v>
      </c>
      <c r="BI568" s="42">
        <v>2.9633620689655173</v>
      </c>
      <c r="BJ568" s="42">
        <v>2.5592672413793105</v>
      </c>
      <c r="BK568" s="42">
        <v>2.6939655172413794</v>
      </c>
      <c r="BL568" s="42">
        <v>2.9633620689655173</v>
      </c>
      <c r="BM568" s="42">
        <v>2.6939655172413794</v>
      </c>
      <c r="BN568" s="42">
        <v>3.0980603448275863</v>
      </c>
      <c r="BO568" s="42">
        <v>2.6939655172413794</v>
      </c>
      <c r="BP568" s="42">
        <v>2.6939655172413794</v>
      </c>
    </row>
    <row r="569" spans="1:68" x14ac:dyDescent="0.25">
      <c r="A569" s="9" t="s">
        <v>1156</v>
      </c>
      <c r="B569" s="2" t="s">
        <v>1908</v>
      </c>
      <c r="C569" s="2" t="s">
        <v>1124</v>
      </c>
      <c r="D569" s="2" t="s">
        <v>1157</v>
      </c>
      <c r="E569" s="42">
        <v>6.3053851397409684</v>
      </c>
      <c r="F569" s="42">
        <v>6.3053851397409684</v>
      </c>
      <c r="G569" s="42">
        <v>6.3053851397409684</v>
      </c>
      <c r="H569" s="42">
        <v>6.9870483980913427</v>
      </c>
      <c r="I569" s="42">
        <v>7.1574642126789367</v>
      </c>
      <c r="J569" s="42">
        <v>7.4982958418541239</v>
      </c>
      <c r="K569" s="42">
        <v>7.6687116564417179</v>
      </c>
      <c r="L569" s="42">
        <v>7.839127471029312</v>
      </c>
      <c r="M569" s="42">
        <v>8.0095432856169051</v>
      </c>
      <c r="N569" s="42">
        <v>7.839127471029312</v>
      </c>
      <c r="O569" s="42">
        <v>8.1799591002044991</v>
      </c>
      <c r="P569" s="42">
        <v>8.1799591002044991</v>
      </c>
      <c r="Q569" s="42">
        <v>7.4982958418541239</v>
      </c>
      <c r="R569" s="42">
        <v>7.1013557133634606</v>
      </c>
      <c r="S569" s="42">
        <v>7.1013557133634606</v>
      </c>
      <c r="T569" s="42">
        <v>6.7785668173014848</v>
      </c>
      <c r="U569" s="42">
        <v>6.455777921239509</v>
      </c>
      <c r="V569" s="42">
        <v>6.455777921239509</v>
      </c>
      <c r="W569" s="42">
        <v>6.6171723692704969</v>
      </c>
      <c r="X569" s="42">
        <v>6.7785668173014848</v>
      </c>
      <c r="Y569" s="42">
        <v>6.7785668173014848</v>
      </c>
      <c r="Z569" s="42">
        <v>7.1013557133634606</v>
      </c>
      <c r="AA569" s="42">
        <v>7.1013557133634606</v>
      </c>
      <c r="AB569" s="42">
        <v>7.2627501613944476</v>
      </c>
      <c r="AC569" s="42">
        <v>6.6171723692704969</v>
      </c>
      <c r="AD569" s="42">
        <v>6.7785668173014848</v>
      </c>
      <c r="AE569" s="42">
        <v>6.5604498594189318</v>
      </c>
      <c r="AF569" s="42">
        <v>6.5604498594189318</v>
      </c>
      <c r="AG569" s="42">
        <v>6.248047485160888</v>
      </c>
      <c r="AH569" s="42">
        <v>6.0918462980318653</v>
      </c>
      <c r="AI569" s="42">
        <v>6.7166510465479545</v>
      </c>
      <c r="AJ569" s="42">
        <v>6.248047485160888</v>
      </c>
      <c r="AK569" s="42">
        <v>6.0918462980318653</v>
      </c>
      <c r="AL569" s="42">
        <v>6.4042486722899099</v>
      </c>
      <c r="AM569" s="42">
        <v>5.9356451109028434</v>
      </c>
      <c r="AN569" s="42">
        <v>5.4670415495157769</v>
      </c>
      <c r="AO569" s="42">
        <v>5.3108403623867542</v>
      </c>
      <c r="AP569" s="42">
        <v>4.9984379881287104</v>
      </c>
      <c r="AQ569" s="42">
        <v>4.8422368009996877</v>
      </c>
      <c r="AR569" s="42">
        <v>4.5058139534883725</v>
      </c>
      <c r="AS569" s="42">
        <v>4.6511627906976747</v>
      </c>
      <c r="AT569" s="42">
        <v>4.6511627906976747</v>
      </c>
      <c r="AU569" s="42">
        <v>4.3604651162790695</v>
      </c>
      <c r="AV569" s="42">
        <v>4.0697674418604652</v>
      </c>
      <c r="AW569" s="42">
        <v>3.7790697674418605</v>
      </c>
      <c r="AX569" s="42">
        <v>3.9244186046511631</v>
      </c>
      <c r="AY569" s="42">
        <v>3.4883720930232558</v>
      </c>
      <c r="AZ569" s="42">
        <v>3.3430232558139537</v>
      </c>
      <c r="BA569" s="42">
        <v>3.1976744186046515</v>
      </c>
      <c r="BB569" s="42">
        <v>3.0523255813953489</v>
      </c>
      <c r="BC569" s="42">
        <v>3.1976744186046515</v>
      </c>
      <c r="BD569" s="42">
        <v>3.0523255813953489</v>
      </c>
      <c r="BE569" s="42">
        <v>2.9288702928870292</v>
      </c>
      <c r="BF569" s="42">
        <v>2.7894002789400276</v>
      </c>
      <c r="BG569" s="42">
        <v>2.7894002789400276</v>
      </c>
      <c r="BH569" s="42">
        <v>2.510460251046025</v>
      </c>
      <c r="BI569" s="42">
        <v>2.7894002789400276</v>
      </c>
      <c r="BJ569" s="42">
        <v>2.7894002789400276</v>
      </c>
      <c r="BK569" s="42">
        <v>2.7894002789400276</v>
      </c>
      <c r="BL569" s="42">
        <v>2.7894002789400276</v>
      </c>
      <c r="BM569" s="42">
        <v>2.7894002789400276</v>
      </c>
      <c r="BN569" s="42">
        <v>2.510460251046025</v>
      </c>
      <c r="BO569" s="42">
        <v>2.510460251046025</v>
      </c>
      <c r="BP569" s="42">
        <v>2.6499302649930265</v>
      </c>
    </row>
    <row r="570" spans="1:68" x14ac:dyDescent="0.25">
      <c r="A570" s="9" t="s">
        <v>1158</v>
      </c>
      <c r="B570" s="2" t="s">
        <v>1909</v>
      </c>
      <c r="C570" s="2" t="s">
        <v>1159</v>
      </c>
      <c r="D570" s="2" t="s">
        <v>1160</v>
      </c>
      <c r="E570" s="42">
        <v>5.2703162189731385</v>
      </c>
      <c r="F570" s="42">
        <v>5.4403264195851753</v>
      </c>
      <c r="G570" s="42">
        <v>5.7803468208092488</v>
      </c>
      <c r="H570" s="42">
        <v>6.290377422645359</v>
      </c>
      <c r="I570" s="42">
        <v>6.290377422645359</v>
      </c>
      <c r="J570" s="42">
        <v>5.9503570214212855</v>
      </c>
      <c r="K570" s="42">
        <v>6.4603876232573958</v>
      </c>
      <c r="L570" s="42">
        <v>6.8004080244814684</v>
      </c>
      <c r="M570" s="42">
        <v>7.3104386263175787</v>
      </c>
      <c r="N570" s="42">
        <v>7.1404284257055419</v>
      </c>
      <c r="O570" s="42">
        <v>6.6303978238694325</v>
      </c>
      <c r="P570" s="42">
        <v>6.9704182250935052</v>
      </c>
      <c r="Q570" s="42">
        <v>6.9704182250935052</v>
      </c>
      <c r="R570" s="42">
        <v>6.9070080862533692</v>
      </c>
      <c r="S570" s="42">
        <v>6.9070080862533692</v>
      </c>
      <c r="T570" s="42">
        <v>7.4123989218328843</v>
      </c>
      <c r="U570" s="42">
        <v>6.7385444743935308</v>
      </c>
      <c r="V570" s="42">
        <v>6.4016172506738549</v>
      </c>
      <c r="W570" s="42">
        <v>5.8962264150943398</v>
      </c>
      <c r="X570" s="42">
        <v>6.5700808625336924</v>
      </c>
      <c r="Y570" s="42">
        <v>6.4016172506738549</v>
      </c>
      <c r="Z570" s="42">
        <v>6.5700808625336924</v>
      </c>
      <c r="AA570" s="42">
        <v>6.5700808625336924</v>
      </c>
      <c r="AB570" s="42">
        <v>6.5700808625336924</v>
      </c>
      <c r="AC570" s="42">
        <v>6.9070080862533692</v>
      </c>
      <c r="AD570" s="42">
        <v>6.5700808625336924</v>
      </c>
      <c r="AE570" s="42">
        <v>6.5065065065065069</v>
      </c>
      <c r="AF570" s="42">
        <v>6.6733400066733406</v>
      </c>
      <c r="AG570" s="42">
        <v>6.8401735068401734</v>
      </c>
      <c r="AH570" s="42">
        <v>6.8401735068401734</v>
      </c>
      <c r="AI570" s="42">
        <v>6.8401735068401734</v>
      </c>
      <c r="AJ570" s="42">
        <v>6.3396730063396731</v>
      </c>
      <c r="AK570" s="42">
        <v>6.3396730063396731</v>
      </c>
      <c r="AL570" s="42">
        <v>6.0060060060060065</v>
      </c>
      <c r="AM570" s="42">
        <v>6.1728395061728394</v>
      </c>
      <c r="AN570" s="42">
        <v>6.0060060060060065</v>
      </c>
      <c r="AO570" s="42">
        <v>5.6723390056723391</v>
      </c>
      <c r="AP570" s="42">
        <v>5.3386720053386725</v>
      </c>
      <c r="AQ570" s="42">
        <v>5.5055055055055053</v>
      </c>
      <c r="AR570" s="42">
        <v>5.3003533568904597</v>
      </c>
      <c r="AS570" s="42">
        <v>4.9791198201092195</v>
      </c>
      <c r="AT570" s="42">
        <v>5.3003533568904597</v>
      </c>
      <c r="AU570" s="42">
        <v>5.1397365884998392</v>
      </c>
      <c r="AV570" s="42">
        <v>5.3003533568904597</v>
      </c>
      <c r="AW570" s="42">
        <v>4.8185030517185998</v>
      </c>
      <c r="AX570" s="42">
        <v>4.4972695149373596</v>
      </c>
      <c r="AY570" s="42">
        <v>4.3366527465467399</v>
      </c>
      <c r="AZ570" s="42">
        <v>4.3366527465467399</v>
      </c>
      <c r="BA570" s="42">
        <v>4.3366527465467399</v>
      </c>
      <c r="BB570" s="42">
        <v>4.0154192097654997</v>
      </c>
      <c r="BC570" s="42">
        <v>3.6941856729842595</v>
      </c>
      <c r="BD570" s="42">
        <v>3.8548024413748796</v>
      </c>
      <c r="BE570" s="42">
        <v>3.6253776435045317</v>
      </c>
      <c r="BF570" s="42">
        <v>3.1722054380664653</v>
      </c>
      <c r="BG570" s="42">
        <v>3.3232628398791539</v>
      </c>
      <c r="BH570" s="42">
        <v>3.0211480362537761</v>
      </c>
      <c r="BI570" s="42">
        <v>3.1722054380664653</v>
      </c>
      <c r="BJ570" s="42">
        <v>2.8700906344410875</v>
      </c>
      <c r="BK570" s="42">
        <v>3.0211480362537761</v>
      </c>
      <c r="BL570" s="42">
        <v>3.1722054380664653</v>
      </c>
      <c r="BM570" s="42">
        <v>3.1722054380664653</v>
      </c>
      <c r="BN570" s="42">
        <v>3.3232628398791539</v>
      </c>
      <c r="BO570" s="42">
        <v>3.1722054380664653</v>
      </c>
      <c r="BP570" s="42">
        <v>3.0211480362537761</v>
      </c>
    </row>
    <row r="571" spans="1:68" x14ac:dyDescent="0.25">
      <c r="A571" s="9" t="s">
        <v>1161</v>
      </c>
      <c r="B571" s="2" t="s">
        <v>1910</v>
      </c>
      <c r="C571" s="2" t="s">
        <v>1159</v>
      </c>
      <c r="D571" s="2" t="s">
        <v>1162</v>
      </c>
      <c r="E571" s="42">
        <v>7.6836581709145424</v>
      </c>
      <c r="F571" s="42">
        <v>8.2458770614692654</v>
      </c>
      <c r="G571" s="42">
        <v>8.2458770614692654</v>
      </c>
      <c r="H571" s="42">
        <v>8.8080959520239883</v>
      </c>
      <c r="I571" s="42">
        <v>8.4332833583208391</v>
      </c>
      <c r="J571" s="42">
        <v>8.0584707646176916</v>
      </c>
      <c r="K571" s="42">
        <v>8.2458770614692654</v>
      </c>
      <c r="L571" s="42">
        <v>9.3703148425787113</v>
      </c>
      <c r="M571" s="42">
        <v>9.1829085457271358</v>
      </c>
      <c r="N571" s="42">
        <v>9.3703148425787113</v>
      </c>
      <c r="O571" s="42">
        <v>10.119940029985008</v>
      </c>
      <c r="P571" s="42">
        <v>9.557721139430285</v>
      </c>
      <c r="Q571" s="42">
        <v>8.995502248875562</v>
      </c>
      <c r="R571" s="42">
        <v>8.8332719911667272</v>
      </c>
      <c r="S571" s="42">
        <v>9.0172984909827001</v>
      </c>
      <c r="T571" s="42">
        <v>10.121457489878543</v>
      </c>
      <c r="U571" s="42">
        <v>9.3853514906146476</v>
      </c>
      <c r="V571" s="42">
        <v>9.5693779904306222</v>
      </c>
      <c r="W571" s="42">
        <v>8.4652189915347797</v>
      </c>
      <c r="X571" s="42">
        <v>8.8332719911667272</v>
      </c>
      <c r="Y571" s="42">
        <v>8.6492454913507544</v>
      </c>
      <c r="Z571" s="42">
        <v>9.0172984909827001</v>
      </c>
      <c r="AA571" s="42">
        <v>9.2013249907986747</v>
      </c>
      <c r="AB571" s="42">
        <v>8.6492454913507544</v>
      </c>
      <c r="AC571" s="42">
        <v>8.2811924917188069</v>
      </c>
      <c r="AD571" s="42">
        <v>8.2811924917188069</v>
      </c>
      <c r="AE571" s="42">
        <v>8.2086829624224738</v>
      </c>
      <c r="AF571" s="42">
        <v>7.8438526085370306</v>
      </c>
      <c r="AG571" s="42">
        <v>8.0262677854797513</v>
      </c>
      <c r="AH571" s="42">
        <v>8.0262677854797513</v>
      </c>
      <c r="AI571" s="42">
        <v>8.2086829624224738</v>
      </c>
      <c r="AJ571" s="42">
        <v>7.661437431594309</v>
      </c>
      <c r="AK571" s="42">
        <v>7.296607077708865</v>
      </c>
      <c r="AL571" s="42">
        <v>7.296607077708865</v>
      </c>
      <c r="AM571" s="42">
        <v>7.296607077708865</v>
      </c>
      <c r="AN571" s="42">
        <v>7.4790222546515865</v>
      </c>
      <c r="AO571" s="42">
        <v>7.1141919007661434</v>
      </c>
      <c r="AP571" s="42">
        <v>6.5669463699379786</v>
      </c>
      <c r="AQ571" s="42">
        <v>6.5669463699379786</v>
      </c>
      <c r="AR571" s="42">
        <v>6.2543432939541344</v>
      </c>
      <c r="AS571" s="42">
        <v>6.4280750521195271</v>
      </c>
      <c r="AT571" s="42">
        <v>6.2543432939541344</v>
      </c>
      <c r="AU571" s="42">
        <v>6.0806115357887416</v>
      </c>
      <c r="AV571" s="42">
        <v>5.5594162612925642</v>
      </c>
      <c r="AW571" s="42">
        <v>5.3856845031271714</v>
      </c>
      <c r="AX571" s="42">
        <v>5.2119527449617786</v>
      </c>
      <c r="AY571" s="42">
        <v>5.2119527449617786</v>
      </c>
      <c r="AZ571" s="42">
        <v>4.6907574704656012</v>
      </c>
      <c r="BA571" s="42">
        <v>4.3432939541348157</v>
      </c>
      <c r="BB571" s="42">
        <v>3.9958304378040306</v>
      </c>
      <c r="BC571" s="42">
        <v>3.9958304378040306</v>
      </c>
      <c r="BD571" s="42">
        <v>3.9958304378040306</v>
      </c>
      <c r="BE571" s="42">
        <v>3.9209001022843508</v>
      </c>
      <c r="BF571" s="42">
        <v>4.0913740197749746</v>
      </c>
      <c r="BG571" s="42">
        <v>3.9209001022843508</v>
      </c>
      <c r="BH571" s="42">
        <v>4.0913740197749746</v>
      </c>
      <c r="BI571" s="42">
        <v>4.0913740197749746</v>
      </c>
      <c r="BJ571" s="42">
        <v>3.7504261847937266</v>
      </c>
      <c r="BK571" s="42">
        <v>3.5799522673031028</v>
      </c>
      <c r="BL571" s="42">
        <v>3.5799522673031028</v>
      </c>
      <c r="BM571" s="42">
        <v>3.2390044323218548</v>
      </c>
      <c r="BN571" s="42">
        <v>3.068530514831231</v>
      </c>
      <c r="BO571" s="42">
        <v>2.8980565973406072</v>
      </c>
      <c r="BP571" s="42">
        <v>2.8980565973406072</v>
      </c>
    </row>
    <row r="572" spans="1:68" x14ac:dyDescent="0.25">
      <c r="A572" s="9" t="s">
        <v>1163</v>
      </c>
      <c r="B572" s="2" t="s">
        <v>1911</v>
      </c>
      <c r="C572" s="2" t="s">
        <v>1159</v>
      </c>
      <c r="D572" s="2" t="s">
        <v>1164</v>
      </c>
      <c r="E572" s="42">
        <v>4.457423916384875</v>
      </c>
      <c r="F572" s="42">
        <v>4.457423916384875</v>
      </c>
      <c r="G572" s="42">
        <v>4.9185367353212417</v>
      </c>
      <c r="H572" s="42">
        <v>5.2259452812788192</v>
      </c>
      <c r="I572" s="42">
        <v>5.2259452812788192</v>
      </c>
      <c r="J572" s="42">
        <v>5.3796495542576084</v>
      </c>
      <c r="K572" s="42">
        <v>5.3796495542576084</v>
      </c>
      <c r="L572" s="42">
        <v>5.8407623731939742</v>
      </c>
      <c r="M572" s="42">
        <v>5.9944666461727634</v>
      </c>
      <c r="N572" s="42">
        <v>5.8407623731939742</v>
      </c>
      <c r="O572" s="42">
        <v>5.8407623731939742</v>
      </c>
      <c r="P572" s="42">
        <v>5.9944666461727634</v>
      </c>
      <c r="Q572" s="42">
        <v>5.8407623731939742</v>
      </c>
      <c r="R572" s="42">
        <v>5.8696323756564723</v>
      </c>
      <c r="S572" s="42">
        <v>6.024096385542169</v>
      </c>
      <c r="T572" s="42">
        <v>5.5607043558850791</v>
      </c>
      <c r="U572" s="42">
        <v>5.8696323756564723</v>
      </c>
      <c r="V572" s="42">
        <v>5.4062403459993824</v>
      </c>
      <c r="W572" s="42">
        <v>5.7151683657707757</v>
      </c>
      <c r="X572" s="42">
        <v>6.024096385542169</v>
      </c>
      <c r="Y572" s="42">
        <v>6.024096385542169</v>
      </c>
      <c r="Z572" s="42">
        <v>6.1785603954278656</v>
      </c>
      <c r="AA572" s="42">
        <v>6.1785603954278656</v>
      </c>
      <c r="AB572" s="42">
        <v>6.1785603954278656</v>
      </c>
      <c r="AC572" s="42">
        <v>5.7151683657707757</v>
      </c>
      <c r="AD572" s="42">
        <v>6.1785603954278656</v>
      </c>
      <c r="AE572" s="42">
        <v>6.1481709191515526</v>
      </c>
      <c r="AF572" s="42">
        <v>6.3018751921303409</v>
      </c>
      <c r="AG572" s="42">
        <v>6.9166922840454959</v>
      </c>
      <c r="AH572" s="42">
        <v>6.3018751921303409</v>
      </c>
      <c r="AI572" s="42">
        <v>5.9944666461727634</v>
      </c>
      <c r="AJ572" s="42">
        <v>5.2259452812788192</v>
      </c>
      <c r="AK572" s="42">
        <v>5.2259452812788192</v>
      </c>
      <c r="AL572" s="42">
        <v>5.3796495542576084</v>
      </c>
      <c r="AM572" s="42">
        <v>4.9185367353212417</v>
      </c>
      <c r="AN572" s="42">
        <v>4.3037196434060867</v>
      </c>
      <c r="AO572" s="42">
        <v>4.3037196434060867</v>
      </c>
      <c r="AP572" s="42">
        <v>4.1500153704272975</v>
      </c>
      <c r="AQ572" s="42">
        <v>4.1500153704272975</v>
      </c>
      <c r="AR572" s="42">
        <v>4.0262451535937966</v>
      </c>
      <c r="AS572" s="42">
        <v>4.1753653444676404</v>
      </c>
      <c r="AT572" s="42">
        <v>3.877124962719952</v>
      </c>
      <c r="AU572" s="42">
        <v>3.7280047718461078</v>
      </c>
      <c r="AV572" s="42">
        <v>4.0262451535937966</v>
      </c>
      <c r="AW572" s="42">
        <v>3.4297643900984194</v>
      </c>
      <c r="AX572" s="42">
        <v>3.4297643900984194</v>
      </c>
      <c r="AY572" s="42">
        <v>3.2806441992245747</v>
      </c>
      <c r="AZ572" s="42">
        <v>3.1315240083507305</v>
      </c>
      <c r="BA572" s="42">
        <v>3.1315240083507305</v>
      </c>
      <c r="BB572" s="42">
        <v>2.8332836266030421</v>
      </c>
      <c r="BC572" s="42">
        <v>2.6841634357291975</v>
      </c>
      <c r="BD572" s="42">
        <v>2.8332836266030421</v>
      </c>
      <c r="BE572" s="42">
        <v>2.7377521613832849</v>
      </c>
      <c r="BF572" s="42">
        <v>2.5936599423631121</v>
      </c>
      <c r="BG572" s="42">
        <v>2.4495677233429394</v>
      </c>
      <c r="BH572" s="42">
        <v>2.3054755043227666</v>
      </c>
      <c r="BI572" s="42">
        <v>2.4495677233429394</v>
      </c>
      <c r="BJ572" s="42">
        <v>2.4495677233429394</v>
      </c>
      <c r="BK572" s="42">
        <v>2.3054755043227666</v>
      </c>
      <c r="BL572" s="42">
        <v>2.0172910662824206</v>
      </c>
      <c r="BM572" s="42">
        <v>2.0172910662824206</v>
      </c>
      <c r="BN572" s="42">
        <v>2.0172910662824206</v>
      </c>
      <c r="BO572" s="42">
        <v>2.0172910662824206</v>
      </c>
      <c r="BP572" s="42">
        <v>1.8731988472622476</v>
      </c>
    </row>
    <row r="573" spans="1:68" x14ac:dyDescent="0.25">
      <c r="A573" s="9" t="s">
        <v>1165</v>
      </c>
      <c r="B573" s="2" t="s">
        <v>1912</v>
      </c>
      <c r="C573" s="2" t="s">
        <v>1159</v>
      </c>
      <c r="D573" s="2" t="s">
        <v>1166</v>
      </c>
      <c r="E573" s="42">
        <v>2.6714158504007122</v>
      </c>
      <c r="F573" s="42">
        <v>2.8940338379341051</v>
      </c>
      <c r="G573" s="42">
        <v>3.1166518254674975</v>
      </c>
      <c r="H573" s="42">
        <v>3.3392698130008904</v>
      </c>
      <c r="I573" s="42">
        <v>3.3392698130008904</v>
      </c>
      <c r="J573" s="42">
        <v>2.8940338379341051</v>
      </c>
      <c r="K573" s="42">
        <v>3.3392698130008904</v>
      </c>
      <c r="L573" s="42">
        <v>3.5618878005342829</v>
      </c>
      <c r="M573" s="42">
        <v>3.5618878005342829</v>
      </c>
      <c r="N573" s="42">
        <v>3.7845057880676758</v>
      </c>
      <c r="O573" s="42">
        <v>4.0071237756010687</v>
      </c>
      <c r="P573" s="42">
        <v>3.7845057880676758</v>
      </c>
      <c r="Q573" s="42">
        <v>3.5618878005342829</v>
      </c>
      <c r="R573" s="42">
        <v>3.5335689045936394</v>
      </c>
      <c r="S573" s="42">
        <v>3.7544169611307421</v>
      </c>
      <c r="T573" s="42">
        <v>3.9752650176678443</v>
      </c>
      <c r="U573" s="42">
        <v>3.7544169611307421</v>
      </c>
      <c r="V573" s="42">
        <v>3.5335689045936394</v>
      </c>
      <c r="W573" s="42">
        <v>3.7544169611307421</v>
      </c>
      <c r="X573" s="42">
        <v>4.637809187279152</v>
      </c>
      <c r="Y573" s="42">
        <v>4.1961130742049466</v>
      </c>
      <c r="Z573" s="42">
        <v>4.637809187279152</v>
      </c>
      <c r="AA573" s="42">
        <v>4.637809187279152</v>
      </c>
      <c r="AB573" s="42">
        <v>4.1961130742049466</v>
      </c>
      <c r="AC573" s="42">
        <v>3.7544169611307421</v>
      </c>
      <c r="AD573" s="42">
        <v>3.7544169611307421</v>
      </c>
      <c r="AE573" s="42">
        <v>3.7166593790992564</v>
      </c>
      <c r="AF573" s="42">
        <v>3.9352864013992126</v>
      </c>
      <c r="AG573" s="42">
        <v>3.2794053344993439</v>
      </c>
      <c r="AH573" s="42">
        <v>3.0607783121993877</v>
      </c>
      <c r="AI573" s="42">
        <v>3.0607783121993877</v>
      </c>
      <c r="AJ573" s="42">
        <v>2.6235242675994752</v>
      </c>
      <c r="AK573" s="42">
        <v>2.8421512898994314</v>
      </c>
      <c r="AL573" s="42">
        <v>2.8421512898994314</v>
      </c>
      <c r="AM573" s="42">
        <v>3.2794053344993439</v>
      </c>
      <c r="AN573" s="42">
        <v>3.0607783121993877</v>
      </c>
      <c r="AO573" s="42">
        <v>3.0607783121993877</v>
      </c>
      <c r="AP573" s="42">
        <v>2.8421512898994314</v>
      </c>
      <c r="AQ573" s="42">
        <v>2.404897245299519</v>
      </c>
      <c r="AR573" s="42">
        <v>2.3384353741496597</v>
      </c>
      <c r="AS573" s="42">
        <v>2.5510204081632653</v>
      </c>
      <c r="AT573" s="42">
        <v>2.3384353741496597</v>
      </c>
      <c r="AU573" s="42">
        <v>1.9132653061224489</v>
      </c>
      <c r="AV573" s="42">
        <v>2.3384353741496597</v>
      </c>
      <c r="AW573" s="42">
        <v>2.1258503401360547</v>
      </c>
      <c r="AX573" s="42">
        <v>1.9132653061224489</v>
      </c>
      <c r="AY573" s="42">
        <v>2.1258503401360547</v>
      </c>
      <c r="AZ573" s="42">
        <v>2.3384353741496597</v>
      </c>
      <c r="BA573" s="42">
        <v>1.9132653061224489</v>
      </c>
      <c r="BB573" s="42">
        <v>1.9132653061224489</v>
      </c>
      <c r="BC573" s="42">
        <v>1.4880952380952381</v>
      </c>
      <c r="BD573" s="42">
        <v>1.7006802721088436</v>
      </c>
      <c r="BE573" s="42">
        <v>1.7182130584192439</v>
      </c>
      <c r="BF573" s="42">
        <v>1.9329896907216495</v>
      </c>
      <c r="BG573" s="42">
        <v>1.7182130584192439</v>
      </c>
      <c r="BH573" s="42">
        <v>1.7182130584192439</v>
      </c>
      <c r="BI573" s="42">
        <v>1.2886597938144329</v>
      </c>
      <c r="BJ573" s="42">
        <v>1.5034364261168385</v>
      </c>
      <c r="BK573" s="42">
        <v>1.5034364261168385</v>
      </c>
      <c r="BL573" s="42">
        <v>1.5034364261168385</v>
      </c>
      <c r="BM573" s="42">
        <v>1.5034364261168385</v>
      </c>
      <c r="BN573" s="42">
        <v>1.5034364261168385</v>
      </c>
      <c r="BO573" s="42">
        <v>1.5034364261168385</v>
      </c>
      <c r="BP573" s="42">
        <v>1.2886597938144329</v>
      </c>
    </row>
    <row r="574" spans="1:68" x14ac:dyDescent="0.25">
      <c r="A574" s="9" t="s">
        <v>1167</v>
      </c>
      <c r="B574" s="2" t="s">
        <v>1913</v>
      </c>
      <c r="C574" s="2" t="s">
        <v>1159</v>
      </c>
      <c r="D574" s="2" t="s">
        <v>1168</v>
      </c>
      <c r="E574" s="42">
        <v>3.7767519932857745</v>
      </c>
      <c r="F574" s="42">
        <v>3.9865715484683175</v>
      </c>
      <c r="G574" s="42">
        <v>4.1963911036508605</v>
      </c>
      <c r="H574" s="42">
        <v>3.9865715484683175</v>
      </c>
      <c r="I574" s="42">
        <v>4.1963911036508605</v>
      </c>
      <c r="J574" s="42">
        <v>4.1963911036508605</v>
      </c>
      <c r="K574" s="42">
        <v>4.1963911036508605</v>
      </c>
      <c r="L574" s="42">
        <v>4.8258497691984896</v>
      </c>
      <c r="M574" s="42">
        <v>4.8258497691984896</v>
      </c>
      <c r="N574" s="42">
        <v>5.2454888795635757</v>
      </c>
      <c r="O574" s="42">
        <v>4.8258497691984896</v>
      </c>
      <c r="P574" s="42">
        <v>5.2454888795635757</v>
      </c>
      <c r="Q574" s="42">
        <v>5.2454888795635757</v>
      </c>
      <c r="R574" s="42">
        <v>5.1931865392604903</v>
      </c>
      <c r="S574" s="42">
        <v>4.7777316161196506</v>
      </c>
      <c r="T574" s="42">
        <v>5.1931865392604903</v>
      </c>
      <c r="U574" s="42">
        <v>4.7777316161196506</v>
      </c>
      <c r="V574" s="42">
        <v>4.5700041545492311</v>
      </c>
      <c r="W574" s="42">
        <v>4.3622766929788117</v>
      </c>
      <c r="X574" s="42">
        <v>4.5700041545492311</v>
      </c>
      <c r="Y574" s="42">
        <v>4.7777316161196506</v>
      </c>
      <c r="Z574" s="42">
        <v>4.9854590776900709</v>
      </c>
      <c r="AA574" s="42">
        <v>4.1545492314083923</v>
      </c>
      <c r="AB574" s="42">
        <v>4.1545492314083923</v>
      </c>
      <c r="AC574" s="42">
        <v>4.3622766929788117</v>
      </c>
      <c r="AD574" s="42">
        <v>4.3622766929788117</v>
      </c>
      <c r="AE574" s="42">
        <v>4.3209876543209873</v>
      </c>
      <c r="AF574" s="42">
        <v>4.7325102880658436</v>
      </c>
      <c r="AG574" s="42">
        <v>4.9382716049382713</v>
      </c>
      <c r="AH574" s="42">
        <v>4.7325102880658436</v>
      </c>
      <c r="AI574" s="42">
        <v>4.7325102880658436</v>
      </c>
      <c r="AJ574" s="42">
        <v>4.5267489711934159</v>
      </c>
      <c r="AK574" s="42">
        <v>4.7325102880658436</v>
      </c>
      <c r="AL574" s="42">
        <v>4.7325102880658436</v>
      </c>
      <c r="AM574" s="42">
        <v>4.3209876543209873</v>
      </c>
      <c r="AN574" s="42">
        <v>4.1152263374485596</v>
      </c>
      <c r="AO574" s="42">
        <v>3.9094650205761314</v>
      </c>
      <c r="AP574" s="42">
        <v>3.7037037037037037</v>
      </c>
      <c r="AQ574" s="42">
        <v>3.4979423868312756</v>
      </c>
      <c r="AR574" s="42">
        <v>3.4013605442176873</v>
      </c>
      <c r="AS574" s="42">
        <v>3.6014405762304924</v>
      </c>
      <c r="AT574" s="42">
        <v>3.8015206082432975</v>
      </c>
      <c r="AU574" s="42">
        <v>4.0016006402561031</v>
      </c>
      <c r="AV574" s="42">
        <v>3.8015206082432975</v>
      </c>
      <c r="AW574" s="42">
        <v>3.8015206082432975</v>
      </c>
      <c r="AX574" s="42">
        <v>3.6014405762304924</v>
      </c>
      <c r="AY574" s="42">
        <v>3.4013605442176873</v>
      </c>
      <c r="AZ574" s="42">
        <v>3.0012004801920771</v>
      </c>
      <c r="BA574" s="42">
        <v>3.0012004801920771</v>
      </c>
      <c r="BB574" s="42">
        <v>3.0012004801920771</v>
      </c>
      <c r="BC574" s="42">
        <v>3.0012004801920771</v>
      </c>
      <c r="BD574" s="42">
        <v>2.6010404161664669</v>
      </c>
      <c r="BE574" s="42">
        <v>2.6315789473684212</v>
      </c>
      <c r="BF574" s="42">
        <v>2.834008097165992</v>
      </c>
      <c r="BG574" s="42">
        <v>2.834008097165992</v>
      </c>
      <c r="BH574" s="42">
        <v>3.0364372469635628</v>
      </c>
      <c r="BI574" s="42">
        <v>3.2388663967611335</v>
      </c>
      <c r="BJ574" s="42">
        <v>2.834008097165992</v>
      </c>
      <c r="BK574" s="42">
        <v>3.0364372469635628</v>
      </c>
      <c r="BL574" s="42">
        <v>2.6315789473684212</v>
      </c>
      <c r="BM574" s="42">
        <v>2.6315789473684212</v>
      </c>
      <c r="BN574" s="42">
        <v>2.834008097165992</v>
      </c>
      <c r="BO574" s="42">
        <v>2.2267206477732793</v>
      </c>
      <c r="BP574" s="42">
        <v>2.4291497975708505</v>
      </c>
    </row>
    <row r="575" spans="1:68" x14ac:dyDescent="0.25">
      <c r="A575" s="9" t="s">
        <v>1169</v>
      </c>
      <c r="B575" s="2" t="s">
        <v>1914</v>
      </c>
      <c r="C575" s="2" t="s">
        <v>1159</v>
      </c>
      <c r="D575" s="2" t="s">
        <v>1170</v>
      </c>
      <c r="E575" s="42">
        <v>4.8417132216014895</v>
      </c>
      <c r="F575" s="42">
        <v>4.4692737430167595</v>
      </c>
      <c r="G575" s="42">
        <v>4.655493482309125</v>
      </c>
      <c r="H575" s="42">
        <v>4.655493482309125</v>
      </c>
      <c r="I575" s="42">
        <v>5.0279329608938541</v>
      </c>
      <c r="J575" s="42">
        <v>5.0279329608938541</v>
      </c>
      <c r="K575" s="42">
        <v>5.5865921787709496</v>
      </c>
      <c r="L575" s="42">
        <v>5.5865921787709496</v>
      </c>
      <c r="M575" s="42">
        <v>5.9590316573556796</v>
      </c>
      <c r="N575" s="42">
        <v>5.7728119180633142</v>
      </c>
      <c r="O575" s="42">
        <v>5.5865921787709496</v>
      </c>
      <c r="P575" s="42">
        <v>5.2141527001862196</v>
      </c>
      <c r="Q575" s="42">
        <v>5.2141527001862196</v>
      </c>
      <c r="R575" s="42">
        <v>5.1376146788990829</v>
      </c>
      <c r="S575" s="42">
        <v>4.5871559633027523</v>
      </c>
      <c r="T575" s="42">
        <v>4.9541284403669721</v>
      </c>
      <c r="U575" s="42">
        <v>5.1376146788990829</v>
      </c>
      <c r="V575" s="42">
        <v>5.1376146788990829</v>
      </c>
      <c r="W575" s="42">
        <v>4.7706422018348622</v>
      </c>
      <c r="X575" s="42">
        <v>4.9541284403669721</v>
      </c>
      <c r="Y575" s="42">
        <v>4.9541284403669721</v>
      </c>
      <c r="Z575" s="42">
        <v>5.3211009174311927</v>
      </c>
      <c r="AA575" s="42">
        <v>5.8715596330275233</v>
      </c>
      <c r="AB575" s="42">
        <v>5.8715596330275233</v>
      </c>
      <c r="AC575" s="42">
        <v>6.0550458715596331</v>
      </c>
      <c r="AD575" s="42">
        <v>6.0550458715596331</v>
      </c>
      <c r="AE575" s="42">
        <v>5.9760956175298805</v>
      </c>
      <c r="AF575" s="42">
        <v>6.1571894241216949</v>
      </c>
      <c r="AG575" s="42">
        <v>5.7950018109380661</v>
      </c>
      <c r="AH575" s="42">
        <v>5.6139080043462517</v>
      </c>
      <c r="AI575" s="42">
        <v>5.4328141977544373</v>
      </c>
      <c r="AJ575" s="42">
        <v>5.0706265845708076</v>
      </c>
      <c r="AK575" s="42">
        <v>4.8895327779789932</v>
      </c>
      <c r="AL575" s="42">
        <v>4.5273451647953644</v>
      </c>
      <c r="AM575" s="42">
        <v>4.1651575516117347</v>
      </c>
      <c r="AN575" s="42">
        <v>4.1651575516117347</v>
      </c>
      <c r="AO575" s="42">
        <v>4.5273451647953644</v>
      </c>
      <c r="AP575" s="42">
        <v>4.1651575516117347</v>
      </c>
      <c r="AQ575" s="42">
        <v>3.8029699384281059</v>
      </c>
      <c r="AR575" s="42">
        <v>3.6687631027253667</v>
      </c>
      <c r="AS575" s="42">
        <v>4.0181691125087351</v>
      </c>
      <c r="AT575" s="42">
        <v>4.0181691125087351</v>
      </c>
      <c r="AU575" s="42">
        <v>4.1928721174004195</v>
      </c>
      <c r="AV575" s="42">
        <v>3.6687631027253667</v>
      </c>
      <c r="AW575" s="42">
        <v>3.3193570929419987</v>
      </c>
      <c r="AX575" s="42">
        <v>3.1446540880503142</v>
      </c>
      <c r="AY575" s="42">
        <v>3.4940600978336827</v>
      </c>
      <c r="AZ575" s="42">
        <v>3.6687631027253667</v>
      </c>
      <c r="BA575" s="42">
        <v>3.6687631027253667</v>
      </c>
      <c r="BB575" s="42">
        <v>3.4940600978336827</v>
      </c>
      <c r="BC575" s="42">
        <v>3.3193570929419987</v>
      </c>
      <c r="BD575" s="42">
        <v>2.7952480782669462</v>
      </c>
      <c r="BE575" s="42">
        <v>2.8530670470756063</v>
      </c>
      <c r="BF575" s="42">
        <v>3.0313837375178316</v>
      </c>
      <c r="BG575" s="42">
        <v>2.8530670470756063</v>
      </c>
      <c r="BH575" s="42">
        <v>2.3181169757489304</v>
      </c>
      <c r="BI575" s="42">
        <v>2.4964336661911557</v>
      </c>
      <c r="BJ575" s="42">
        <v>2.4964336661911557</v>
      </c>
      <c r="BK575" s="42">
        <v>2.674750356633381</v>
      </c>
      <c r="BL575" s="42">
        <v>2.4964336661911557</v>
      </c>
      <c r="BM575" s="42">
        <v>2.674750356633381</v>
      </c>
      <c r="BN575" s="42">
        <v>2.4964336661911557</v>
      </c>
      <c r="BO575" s="42">
        <v>1.783166904422254</v>
      </c>
      <c r="BP575" s="42">
        <v>1.9614835948644793</v>
      </c>
    </row>
    <row r="576" spans="1:68" x14ac:dyDescent="0.25">
      <c r="A576" s="9" t="s">
        <v>1171</v>
      </c>
      <c r="B576" s="2" t="s">
        <v>1915</v>
      </c>
      <c r="C576" s="2" t="s">
        <v>1159</v>
      </c>
      <c r="D576" s="2" t="s">
        <v>1172</v>
      </c>
      <c r="E576" s="42">
        <v>4.1103934233705219</v>
      </c>
      <c r="F576" s="42">
        <v>4.4039929536112741</v>
      </c>
      <c r="G576" s="42">
        <v>4.5507927187316497</v>
      </c>
      <c r="H576" s="42">
        <v>4.9911920140927775</v>
      </c>
      <c r="I576" s="42">
        <v>4.6975924838520253</v>
      </c>
      <c r="J576" s="42">
        <v>4.9911920140927775</v>
      </c>
      <c r="K576" s="42">
        <v>5.1379917792131531</v>
      </c>
      <c r="L576" s="42">
        <v>5.57839107457428</v>
      </c>
      <c r="M576" s="42">
        <v>5.7251908396946565</v>
      </c>
      <c r="N576" s="42">
        <v>5.7251908396946565</v>
      </c>
      <c r="O576" s="42">
        <v>5.57839107457428</v>
      </c>
      <c r="P576" s="42">
        <v>5.57839107457428</v>
      </c>
      <c r="Q576" s="42">
        <v>4.9911920140927775</v>
      </c>
      <c r="R576" s="42">
        <v>4.9389889599070305</v>
      </c>
      <c r="S576" s="42">
        <v>4.9389889599070305</v>
      </c>
      <c r="T576" s="42">
        <v>4.9389889599070305</v>
      </c>
      <c r="U576" s="42">
        <v>4.3579314352120857</v>
      </c>
      <c r="V576" s="42">
        <v>4.5031958163858219</v>
      </c>
      <c r="W576" s="42">
        <v>4.6484601975595581</v>
      </c>
      <c r="X576" s="42">
        <v>4.7937245787332943</v>
      </c>
      <c r="Y576" s="42">
        <v>4.6484601975595581</v>
      </c>
      <c r="Z576" s="42">
        <v>4.7937245787332943</v>
      </c>
      <c r="AA576" s="42">
        <v>4.7937245787332943</v>
      </c>
      <c r="AB576" s="42">
        <v>4.9389889599070305</v>
      </c>
      <c r="AC576" s="42">
        <v>4.9389889599070305</v>
      </c>
      <c r="AD576" s="42">
        <v>5.0842533410807667</v>
      </c>
      <c r="AE576" s="42">
        <v>5.0578034682080926</v>
      </c>
      <c r="AF576" s="42">
        <v>5.6358381502890174</v>
      </c>
      <c r="AG576" s="42">
        <v>5.4913294797687859</v>
      </c>
      <c r="AH576" s="42">
        <v>5.3468208092485545</v>
      </c>
      <c r="AI576" s="42">
        <v>4.7687861271676297</v>
      </c>
      <c r="AJ576" s="42">
        <v>4.3352601156069364</v>
      </c>
      <c r="AK576" s="42">
        <v>4.1907514450867049</v>
      </c>
      <c r="AL576" s="42">
        <v>4.6242774566473983</v>
      </c>
      <c r="AM576" s="42">
        <v>4.1907514450867049</v>
      </c>
      <c r="AN576" s="42">
        <v>3.7572254335260116</v>
      </c>
      <c r="AO576" s="42">
        <v>3.9017341040462425</v>
      </c>
      <c r="AP576" s="42">
        <v>3.7572254335260116</v>
      </c>
      <c r="AQ576" s="42">
        <v>3.4682080924855492</v>
      </c>
      <c r="AR576" s="42">
        <v>3.3519553072625703</v>
      </c>
      <c r="AS576" s="42">
        <v>3.4916201117318439</v>
      </c>
      <c r="AT576" s="42">
        <v>3.4916201117318439</v>
      </c>
      <c r="AU576" s="42">
        <v>3.4916201117318439</v>
      </c>
      <c r="AV576" s="42">
        <v>3.0726256983240225</v>
      </c>
      <c r="AW576" s="42">
        <v>2.7932960893854752</v>
      </c>
      <c r="AX576" s="42">
        <v>2.9329608938547489</v>
      </c>
      <c r="AY576" s="42">
        <v>3.0726256983240225</v>
      </c>
      <c r="AZ576" s="42">
        <v>2.9329608938547489</v>
      </c>
      <c r="BA576" s="42">
        <v>2.5139664804469275</v>
      </c>
      <c r="BB576" s="42">
        <v>2.6536312849162011</v>
      </c>
      <c r="BC576" s="42">
        <v>2.5139664804469275</v>
      </c>
      <c r="BD576" s="42">
        <v>2.2346368715083802</v>
      </c>
      <c r="BE576" s="42">
        <v>2.1002887897085847</v>
      </c>
      <c r="BF576" s="42">
        <v>1.8377526909950117</v>
      </c>
      <c r="BG576" s="42">
        <v>1.8377526909950117</v>
      </c>
      <c r="BH576" s="42">
        <v>1.7064846416382251</v>
      </c>
      <c r="BI576" s="42">
        <v>1.8377526909950117</v>
      </c>
      <c r="BJ576" s="42">
        <v>1.7064846416382251</v>
      </c>
      <c r="BK576" s="42">
        <v>1.5752165922814385</v>
      </c>
      <c r="BL576" s="42">
        <v>1.5752165922814385</v>
      </c>
      <c r="BM576" s="42">
        <v>1.4439485429246519</v>
      </c>
      <c r="BN576" s="42">
        <v>1.4439485429246519</v>
      </c>
      <c r="BO576" s="42">
        <v>1.4439485429246519</v>
      </c>
      <c r="BP576" s="42">
        <v>1.0501443948542923</v>
      </c>
    </row>
    <row r="577" spans="1:68" x14ac:dyDescent="0.25">
      <c r="A577" s="9" t="s">
        <v>1173</v>
      </c>
      <c r="B577" s="2" t="s">
        <v>1916</v>
      </c>
      <c r="C577" s="2" t="s">
        <v>1159</v>
      </c>
      <c r="D577" s="2" t="s">
        <v>1174</v>
      </c>
      <c r="E577" s="42">
        <v>4.1090773253642139</v>
      </c>
      <c r="F577" s="42">
        <v>3.9223010833022038</v>
      </c>
      <c r="G577" s="42">
        <v>4.2958535674262235</v>
      </c>
      <c r="H577" s="42">
        <v>4.6694060515502427</v>
      </c>
      <c r="I577" s="42">
        <v>4.6694060515502427</v>
      </c>
      <c r="J577" s="42">
        <v>4.1090773253642139</v>
      </c>
      <c r="K577" s="42">
        <v>4.8561822936122523</v>
      </c>
      <c r="L577" s="42">
        <v>5.2297347777362724</v>
      </c>
      <c r="M577" s="42">
        <v>5.0429585356742619</v>
      </c>
      <c r="N577" s="42">
        <v>5.0429585356742619</v>
      </c>
      <c r="O577" s="42">
        <v>4.6694060515502427</v>
      </c>
      <c r="P577" s="42">
        <v>4.8561822936122523</v>
      </c>
      <c r="Q577" s="42">
        <v>5.0429585356742619</v>
      </c>
      <c r="R577" s="42">
        <v>4.9815498154981546</v>
      </c>
      <c r="S577" s="42">
        <v>4.9815498154981546</v>
      </c>
      <c r="T577" s="42">
        <v>4.7970479704797047</v>
      </c>
      <c r="U577" s="42">
        <v>4.6125461254612548</v>
      </c>
      <c r="V577" s="42">
        <v>4.428044280442804</v>
      </c>
      <c r="W577" s="42">
        <v>4.428044280442804</v>
      </c>
      <c r="X577" s="42">
        <v>4.2435424354243541</v>
      </c>
      <c r="Y577" s="42">
        <v>4.6125461254612548</v>
      </c>
      <c r="Z577" s="42">
        <v>4.6125461254612548</v>
      </c>
      <c r="AA577" s="42">
        <v>4.6125461254612548</v>
      </c>
      <c r="AB577" s="42">
        <v>4.6125461254612548</v>
      </c>
      <c r="AC577" s="42">
        <v>4.0590405904059041</v>
      </c>
      <c r="AD577" s="42">
        <v>4.2435424354243541</v>
      </c>
      <c r="AE577" s="42">
        <v>4.1486291486291487</v>
      </c>
      <c r="AF577" s="42">
        <v>4.5093795093795093</v>
      </c>
      <c r="AG577" s="42">
        <v>4.5093795093795093</v>
      </c>
      <c r="AH577" s="42">
        <v>3.9682539682539684</v>
      </c>
      <c r="AI577" s="42">
        <v>4.1486291486291487</v>
      </c>
      <c r="AJ577" s="42">
        <v>3.9682539682539684</v>
      </c>
      <c r="AK577" s="42">
        <v>4.329004329004329</v>
      </c>
      <c r="AL577" s="42">
        <v>3.9682539682539684</v>
      </c>
      <c r="AM577" s="42">
        <v>3.7878787878787881</v>
      </c>
      <c r="AN577" s="42">
        <v>3.9682539682539684</v>
      </c>
      <c r="AO577" s="42">
        <v>3.9682539682539684</v>
      </c>
      <c r="AP577" s="42">
        <v>3.7878787878787881</v>
      </c>
      <c r="AQ577" s="42">
        <v>3.4271284271284275</v>
      </c>
      <c r="AR577" s="42">
        <v>3.2997568600208407</v>
      </c>
      <c r="AS577" s="42">
        <v>3.4734282737061482</v>
      </c>
      <c r="AT577" s="42">
        <v>3.2997568600208407</v>
      </c>
      <c r="AU577" s="42">
        <v>2.9524140326502257</v>
      </c>
      <c r="AV577" s="42">
        <v>3.1260854463355332</v>
      </c>
      <c r="AW577" s="42">
        <v>2.9524140326502257</v>
      </c>
      <c r="AX577" s="42">
        <v>2.9524140326502257</v>
      </c>
      <c r="AY577" s="42">
        <v>2.7787426189649183</v>
      </c>
      <c r="AZ577" s="42">
        <v>3.1260854463355332</v>
      </c>
      <c r="BA577" s="42">
        <v>3.1260854463355332</v>
      </c>
      <c r="BB577" s="42">
        <v>2.7787426189649183</v>
      </c>
      <c r="BC577" s="42">
        <v>2.2577283779089963</v>
      </c>
      <c r="BD577" s="42">
        <v>2.4313997915943037</v>
      </c>
      <c r="BE577" s="42">
        <v>2.2988505747126435</v>
      </c>
      <c r="BF577" s="42">
        <v>2.1346469622331692</v>
      </c>
      <c r="BG577" s="42">
        <v>1.9704433497536946</v>
      </c>
      <c r="BH577" s="42">
        <v>2.1346469622331692</v>
      </c>
      <c r="BI577" s="42">
        <v>2.1346469622331692</v>
      </c>
      <c r="BJ577" s="42">
        <v>1.6420361247947455</v>
      </c>
      <c r="BK577" s="42">
        <v>1.80623973727422</v>
      </c>
      <c r="BL577" s="42">
        <v>1.9704433497536946</v>
      </c>
      <c r="BM577" s="42">
        <v>2.2988505747126435</v>
      </c>
      <c r="BN577" s="42">
        <v>1.9704433497536946</v>
      </c>
      <c r="BO577" s="42">
        <v>1.80623973727422</v>
      </c>
      <c r="BP577" s="42">
        <v>1.80623973727422</v>
      </c>
    </row>
    <row r="578" spans="1:68" x14ac:dyDescent="0.25">
      <c r="A578" s="9" t="s">
        <v>1175</v>
      </c>
      <c r="B578" s="2" t="s">
        <v>1917</v>
      </c>
      <c r="C578" s="2" t="s">
        <v>1159</v>
      </c>
      <c r="D578" s="2" t="s">
        <v>1176</v>
      </c>
      <c r="E578" s="42">
        <v>4.585326953748007</v>
      </c>
      <c r="F578" s="42">
        <v>5.3827751196172251</v>
      </c>
      <c r="G578" s="42">
        <v>5.5821371610845301</v>
      </c>
      <c r="H578" s="42">
        <v>5.3827751196172251</v>
      </c>
      <c r="I578" s="42">
        <v>6.1802232854864441</v>
      </c>
      <c r="J578" s="42">
        <v>5.5821371610845301</v>
      </c>
      <c r="K578" s="42">
        <v>5.9808612440191391</v>
      </c>
      <c r="L578" s="42">
        <v>5.7814992025518341</v>
      </c>
      <c r="M578" s="42">
        <v>5.9808612440191391</v>
      </c>
      <c r="N578" s="42">
        <v>5.3827751196172251</v>
      </c>
      <c r="O578" s="42">
        <v>5.5821371610845301</v>
      </c>
      <c r="P578" s="42">
        <v>5.5821371610845301</v>
      </c>
      <c r="Q578" s="42">
        <v>5.5821371610845301</v>
      </c>
      <c r="R578" s="42">
        <v>5.5205047318611991</v>
      </c>
      <c r="S578" s="42">
        <v>6.1119873817034698</v>
      </c>
      <c r="T578" s="42">
        <v>6.1119873817034698</v>
      </c>
      <c r="U578" s="42">
        <v>6.1119873817034698</v>
      </c>
      <c r="V578" s="42">
        <v>5.5205047318611991</v>
      </c>
      <c r="W578" s="42">
        <v>5.5205047318611991</v>
      </c>
      <c r="X578" s="42">
        <v>5.5205047318611991</v>
      </c>
      <c r="Y578" s="42">
        <v>5.9148264984227135</v>
      </c>
      <c r="Z578" s="42">
        <v>5.9148264984227135</v>
      </c>
      <c r="AA578" s="42">
        <v>5.7176656151419563</v>
      </c>
      <c r="AB578" s="42">
        <v>5.7176656151419563</v>
      </c>
      <c r="AC578" s="42">
        <v>5.9148264984227135</v>
      </c>
      <c r="AD578" s="42">
        <v>6.309148264984227</v>
      </c>
      <c r="AE578" s="42">
        <v>6.2039550213260952</v>
      </c>
      <c r="AF578" s="42">
        <v>6.0100814269096547</v>
      </c>
      <c r="AG578" s="42">
        <v>6.0100814269096547</v>
      </c>
      <c r="AH578" s="42">
        <v>5.6223342380767738</v>
      </c>
      <c r="AI578" s="42">
        <v>5.4284606436603333</v>
      </c>
      <c r="AJ578" s="42">
        <v>5.2345870492438928</v>
      </c>
      <c r="AK578" s="42">
        <v>5.2345870492438928</v>
      </c>
      <c r="AL578" s="42">
        <v>5.0407134548274524</v>
      </c>
      <c r="AM578" s="42">
        <v>5.4284606436603333</v>
      </c>
      <c r="AN578" s="42">
        <v>5.2345870492438928</v>
      </c>
      <c r="AO578" s="42">
        <v>4.6529662659945714</v>
      </c>
      <c r="AP578" s="42">
        <v>4.4590926715781309</v>
      </c>
      <c r="AQ578" s="42">
        <v>3.87747188832881</v>
      </c>
      <c r="AR578" s="42">
        <v>3.7411148522259632</v>
      </c>
      <c r="AS578" s="42">
        <v>3.9281705948372614</v>
      </c>
      <c r="AT578" s="42">
        <v>3.554059109614665</v>
      </c>
      <c r="AU578" s="42">
        <v>3.7411148522259632</v>
      </c>
      <c r="AV578" s="42">
        <v>3.7411148522259632</v>
      </c>
      <c r="AW578" s="42">
        <v>3.7411148522259632</v>
      </c>
      <c r="AX578" s="42">
        <v>3.7411148522259632</v>
      </c>
      <c r="AY578" s="42">
        <v>3.1799476243920686</v>
      </c>
      <c r="AZ578" s="42">
        <v>3.1799476243920686</v>
      </c>
      <c r="BA578" s="42">
        <v>3.1799476243920686</v>
      </c>
      <c r="BB578" s="42">
        <v>2.8058361391694726</v>
      </c>
      <c r="BC578" s="42">
        <v>2.8058361391694726</v>
      </c>
      <c r="BD578" s="42">
        <v>2.8058361391694726</v>
      </c>
      <c r="BE578" s="42">
        <v>2.8647822765469826</v>
      </c>
      <c r="BF578" s="42">
        <v>2.6737967914438503</v>
      </c>
      <c r="BG578" s="42">
        <v>2.6737967914438503</v>
      </c>
      <c r="BH578" s="42">
        <v>2.2918258212375862</v>
      </c>
      <c r="BI578" s="42">
        <v>2.1008403361344539</v>
      </c>
      <c r="BJ578" s="42">
        <v>2.482811306340718</v>
      </c>
      <c r="BK578" s="42">
        <v>2.482811306340718</v>
      </c>
      <c r="BL578" s="42">
        <v>2.482811306340718</v>
      </c>
      <c r="BM578" s="42">
        <v>2.2918258212375862</v>
      </c>
      <c r="BN578" s="42">
        <v>2.482811306340718</v>
      </c>
      <c r="BO578" s="42">
        <v>2.2918258212375862</v>
      </c>
      <c r="BP578" s="42">
        <v>2.1008403361344539</v>
      </c>
    </row>
    <row r="579" spans="1:68" x14ac:dyDescent="0.25">
      <c r="A579" s="9" t="s">
        <v>1177</v>
      </c>
      <c r="B579" s="2" t="s">
        <v>1918</v>
      </c>
      <c r="C579" s="2" t="s">
        <v>1159</v>
      </c>
      <c r="D579" s="2" t="s">
        <v>1178</v>
      </c>
      <c r="E579" s="42">
        <v>4.7679593134138587</v>
      </c>
      <c r="F579" s="42">
        <v>5.085823267641449</v>
      </c>
      <c r="G579" s="42">
        <v>4.9268912905276538</v>
      </c>
      <c r="H579" s="42">
        <v>5.244755244755245</v>
      </c>
      <c r="I579" s="42">
        <v>5.7215511760966304</v>
      </c>
      <c r="J579" s="42">
        <v>5.8804831532104256</v>
      </c>
      <c r="K579" s="42">
        <v>6.0394151303242207</v>
      </c>
      <c r="L579" s="42">
        <v>6.0394151303242207</v>
      </c>
      <c r="M579" s="42">
        <v>6.3572790845518119</v>
      </c>
      <c r="N579" s="42">
        <v>6.516211061665607</v>
      </c>
      <c r="O579" s="42">
        <v>6.516211061665607</v>
      </c>
      <c r="P579" s="42">
        <v>6.0394151303242207</v>
      </c>
      <c r="Q579" s="42">
        <v>5.8804831532104256</v>
      </c>
      <c r="R579" s="42">
        <v>5.876747141041931</v>
      </c>
      <c r="S579" s="42">
        <v>6.0355781448538757</v>
      </c>
      <c r="T579" s="42">
        <v>6.1944091486658195</v>
      </c>
      <c r="U579" s="42">
        <v>5.876747141041931</v>
      </c>
      <c r="V579" s="42">
        <v>5.7179161372299872</v>
      </c>
      <c r="W579" s="42">
        <v>5.7179161372299872</v>
      </c>
      <c r="X579" s="42">
        <v>5.5590851334180433</v>
      </c>
      <c r="Y579" s="42">
        <v>5.7179161372299872</v>
      </c>
      <c r="Z579" s="42">
        <v>6.0355781448538757</v>
      </c>
      <c r="AA579" s="42">
        <v>6.1944091486658195</v>
      </c>
      <c r="AB579" s="42">
        <v>6.1944091486658195</v>
      </c>
      <c r="AC579" s="42">
        <v>6.0355781448538757</v>
      </c>
      <c r="AD579" s="42">
        <v>5.876747141041931</v>
      </c>
      <c r="AE579" s="42">
        <v>5.8341217281614632</v>
      </c>
      <c r="AF579" s="42">
        <v>6.1494796594134344</v>
      </c>
      <c r="AG579" s="42">
        <v>5.9918006937874484</v>
      </c>
      <c r="AH579" s="42">
        <v>5.8341217281614632</v>
      </c>
      <c r="AI579" s="42">
        <v>6.1494796594134344</v>
      </c>
      <c r="AJ579" s="42">
        <v>5.9918006937874484</v>
      </c>
      <c r="AK579" s="42">
        <v>5.9918006937874484</v>
      </c>
      <c r="AL579" s="42">
        <v>5.9918006937874484</v>
      </c>
      <c r="AM579" s="42">
        <v>5.9918006937874484</v>
      </c>
      <c r="AN579" s="42">
        <v>5.518763796909492</v>
      </c>
      <c r="AO579" s="42">
        <v>5.2034058656575208</v>
      </c>
      <c r="AP579" s="42">
        <v>5.0457269000315357</v>
      </c>
      <c r="AQ579" s="42">
        <v>5.0457269000315357</v>
      </c>
      <c r="AR579" s="42">
        <v>4.885496183206107</v>
      </c>
      <c r="AS579" s="42">
        <v>5.1908396946564883</v>
      </c>
      <c r="AT579" s="42">
        <v>5.1908396946564883</v>
      </c>
      <c r="AU579" s="42">
        <v>5.0381679389312977</v>
      </c>
      <c r="AV579" s="42">
        <v>4.885496183206107</v>
      </c>
      <c r="AW579" s="42">
        <v>4.7328244274809164</v>
      </c>
      <c r="AX579" s="42">
        <v>4.5801526717557248</v>
      </c>
      <c r="AY579" s="42">
        <v>4.2748091603053435</v>
      </c>
      <c r="AZ579" s="42">
        <v>4.4274809160305342</v>
      </c>
      <c r="BA579" s="42">
        <v>3.9694656488549618</v>
      </c>
      <c r="BB579" s="42">
        <v>3.8167938931297711</v>
      </c>
      <c r="BC579" s="42">
        <v>3.3587786259541983</v>
      </c>
      <c r="BD579" s="42">
        <v>3.5114503816793894</v>
      </c>
      <c r="BE579" s="42">
        <v>3.4226190476190474</v>
      </c>
      <c r="BF579" s="42">
        <v>3.5714285714285712</v>
      </c>
      <c r="BG579" s="42">
        <v>3.5714285714285712</v>
      </c>
      <c r="BH579" s="42">
        <v>3.2738095238095237</v>
      </c>
      <c r="BI579" s="42">
        <v>3.125</v>
      </c>
      <c r="BJ579" s="42">
        <v>3.125</v>
      </c>
      <c r="BK579" s="42">
        <v>2.8273809523809521</v>
      </c>
      <c r="BL579" s="42">
        <v>2.8273809523809521</v>
      </c>
      <c r="BM579" s="42">
        <v>2.6785714285714284</v>
      </c>
      <c r="BN579" s="42">
        <v>2.5297619047619047</v>
      </c>
      <c r="BO579" s="42">
        <v>2.2321428571428572</v>
      </c>
      <c r="BP579" s="42">
        <v>2.5297619047619047</v>
      </c>
    </row>
    <row r="580" spans="1:68" x14ac:dyDescent="0.25">
      <c r="A580" s="9" t="s">
        <v>1179</v>
      </c>
      <c r="B580" s="2" t="s">
        <v>1919</v>
      </c>
      <c r="C580" s="2" t="s">
        <v>1159</v>
      </c>
      <c r="D580" s="2" t="s">
        <v>1180</v>
      </c>
      <c r="E580" s="42">
        <v>6.4818149081742886</v>
      </c>
      <c r="F580" s="42">
        <v>6.841915736406194</v>
      </c>
      <c r="G580" s="42">
        <v>7.0219661505221467</v>
      </c>
      <c r="H580" s="42">
        <v>7.7421678069859565</v>
      </c>
      <c r="I580" s="42">
        <v>7.7421678069859565</v>
      </c>
      <c r="J580" s="42">
        <v>7.9222182211019083</v>
      </c>
      <c r="K580" s="42">
        <v>8.6424198775657182</v>
      </c>
      <c r="L580" s="42">
        <v>8.8224702916816717</v>
      </c>
      <c r="M580" s="42">
        <v>9.0025207057976235</v>
      </c>
      <c r="N580" s="42">
        <v>9.0025207057976235</v>
      </c>
      <c r="O580" s="42">
        <v>9.0025207057976235</v>
      </c>
      <c r="P580" s="42">
        <v>9.1825711199135753</v>
      </c>
      <c r="Q580" s="42">
        <v>9.1825711199135753</v>
      </c>
      <c r="R580" s="42">
        <v>9.0265486725663724</v>
      </c>
      <c r="S580" s="42">
        <v>9.0265486725663724</v>
      </c>
      <c r="T580" s="42">
        <v>9.2035398230088497</v>
      </c>
      <c r="U580" s="42">
        <v>8.6725663716814161</v>
      </c>
      <c r="V580" s="42">
        <v>8.8495575221238933</v>
      </c>
      <c r="W580" s="42">
        <v>8.4955752212389388</v>
      </c>
      <c r="X580" s="42">
        <v>9.0265486725663724</v>
      </c>
      <c r="Y580" s="42">
        <v>9.2035398230088497</v>
      </c>
      <c r="Z580" s="42">
        <v>9.7345132743362832</v>
      </c>
      <c r="AA580" s="42">
        <v>10.265486725663717</v>
      </c>
      <c r="AB580" s="42">
        <v>9.9115044247787605</v>
      </c>
      <c r="AC580" s="42">
        <v>9.0265486725663724</v>
      </c>
      <c r="AD580" s="42">
        <v>9.2035398230088497</v>
      </c>
      <c r="AE580" s="42">
        <v>9.0466249130132219</v>
      </c>
      <c r="AF580" s="42">
        <v>9.5685455810716782</v>
      </c>
      <c r="AG580" s="42">
        <v>9.5685455810716782</v>
      </c>
      <c r="AH580" s="42">
        <v>9.3945720250521934</v>
      </c>
      <c r="AI580" s="42">
        <v>9.742519137091163</v>
      </c>
      <c r="AJ580" s="42">
        <v>8.8726513569937371</v>
      </c>
      <c r="AK580" s="42">
        <v>9.2205984690327067</v>
      </c>
      <c r="AL580" s="42">
        <v>8.3507306889352826</v>
      </c>
      <c r="AM580" s="42">
        <v>8.3507306889352826</v>
      </c>
      <c r="AN580" s="42">
        <v>8.0027835768963129</v>
      </c>
      <c r="AO580" s="42">
        <v>7.3068893528183718</v>
      </c>
      <c r="AP580" s="42">
        <v>7.4808629088378567</v>
      </c>
      <c r="AQ580" s="42">
        <v>7.4808629088378567</v>
      </c>
      <c r="AR580" s="42">
        <v>7.121563431599867</v>
      </c>
      <c r="AS580" s="42">
        <v>6.6247101689301093</v>
      </c>
      <c r="AT580" s="42">
        <v>6.7903279231533613</v>
      </c>
      <c r="AU580" s="42">
        <v>6.7903279231533613</v>
      </c>
      <c r="AV580" s="42">
        <v>6.6247101689301093</v>
      </c>
      <c r="AW580" s="42">
        <v>6.7903279231533613</v>
      </c>
      <c r="AX580" s="42">
        <v>6.6247101689301093</v>
      </c>
      <c r="AY580" s="42">
        <v>6.9559456773766142</v>
      </c>
      <c r="AZ580" s="42">
        <v>6.7903279231533613</v>
      </c>
      <c r="BA580" s="42">
        <v>6.4590924147068565</v>
      </c>
      <c r="BB580" s="42">
        <v>5.9622391520370979</v>
      </c>
      <c r="BC580" s="42">
        <v>5.796621397813845</v>
      </c>
      <c r="BD580" s="42">
        <v>5.9622391520370979</v>
      </c>
      <c r="BE580" s="42">
        <v>5.8574682720468596</v>
      </c>
      <c r="BF580" s="42">
        <v>5.5320533680442567</v>
      </c>
      <c r="BG580" s="42">
        <v>5.0439310120403515</v>
      </c>
      <c r="BH580" s="42">
        <v>5.0439310120403515</v>
      </c>
      <c r="BI580" s="42">
        <v>4.8812235600390501</v>
      </c>
      <c r="BJ580" s="42">
        <v>4.8812235600390501</v>
      </c>
      <c r="BK580" s="42">
        <v>4.8812235600390501</v>
      </c>
      <c r="BL580" s="42">
        <v>4.5558086560364464</v>
      </c>
      <c r="BM580" s="42">
        <v>4.3931012040351449</v>
      </c>
      <c r="BN580" s="42">
        <v>4.2303937520338435</v>
      </c>
      <c r="BO580" s="42">
        <v>4.0676863000325412</v>
      </c>
      <c r="BP580" s="42">
        <v>3.9049788480312397</v>
      </c>
    </row>
    <row r="581" spans="1:68" x14ac:dyDescent="0.25">
      <c r="A581" s="9" t="s">
        <v>1181</v>
      </c>
      <c r="B581" s="2" t="s">
        <v>1920</v>
      </c>
      <c r="C581" s="2" t="s">
        <v>1159</v>
      </c>
      <c r="D581" s="2" t="s">
        <v>1182</v>
      </c>
      <c r="E581" s="42">
        <v>6.3471913678197396</v>
      </c>
      <c r="F581" s="42">
        <v>6.9819105046017134</v>
      </c>
      <c r="G581" s="42">
        <v>7.140590288797207</v>
      </c>
      <c r="H581" s="42">
        <v>7.9339892097746745</v>
      </c>
      <c r="I581" s="42">
        <v>7.7753094255791808</v>
      </c>
      <c r="J581" s="42">
        <v>7.9339892097746745</v>
      </c>
      <c r="K581" s="42">
        <v>8.2513487781656618</v>
      </c>
      <c r="L581" s="42">
        <v>8.0926689939701681</v>
      </c>
      <c r="M581" s="42">
        <v>7.9339892097746745</v>
      </c>
      <c r="N581" s="42">
        <v>8.4100285623611555</v>
      </c>
      <c r="O581" s="42">
        <v>8.2513487781656618</v>
      </c>
      <c r="P581" s="42">
        <v>8.2513487781656618</v>
      </c>
      <c r="Q581" s="42">
        <v>8.0926689939701681</v>
      </c>
      <c r="R581" s="42">
        <v>7.9513564078578112</v>
      </c>
      <c r="S581" s="42">
        <v>8.2631743062051761</v>
      </c>
      <c r="T581" s="42">
        <v>8.4190832553788582</v>
      </c>
      <c r="U581" s="42">
        <v>8.2631743062051761</v>
      </c>
      <c r="V581" s="42">
        <v>8.2631743062051761</v>
      </c>
      <c r="W581" s="42">
        <v>8.2631743062051761</v>
      </c>
      <c r="X581" s="42">
        <v>8.4190832553788582</v>
      </c>
      <c r="Y581" s="42">
        <v>8.1072653570314941</v>
      </c>
      <c r="Z581" s="42">
        <v>8.730901153726224</v>
      </c>
      <c r="AA581" s="42">
        <v>9.0427190520735881</v>
      </c>
      <c r="AB581" s="42">
        <v>9.3545369504209539</v>
      </c>
      <c r="AC581" s="42">
        <v>9.0427190520735881</v>
      </c>
      <c r="AD581" s="42">
        <v>9.3545369504209539</v>
      </c>
      <c r="AE581" s="42">
        <v>9.250693802035153</v>
      </c>
      <c r="AF581" s="42">
        <v>8.7881591119333944</v>
      </c>
      <c r="AG581" s="42">
        <v>8.3256244218316375</v>
      </c>
      <c r="AH581" s="42">
        <v>8.9423373419673151</v>
      </c>
      <c r="AI581" s="42">
        <v>8.9423373419673151</v>
      </c>
      <c r="AJ581" s="42">
        <v>8.3256244218316375</v>
      </c>
      <c r="AK581" s="42">
        <v>8.4798026518655565</v>
      </c>
      <c r="AL581" s="42">
        <v>8.3256244218316375</v>
      </c>
      <c r="AM581" s="42">
        <v>8.1714461917977186</v>
      </c>
      <c r="AN581" s="42">
        <v>7.554733271662041</v>
      </c>
      <c r="AO581" s="42">
        <v>7.0921985815602842</v>
      </c>
      <c r="AP581" s="42">
        <v>6.7838421214924454</v>
      </c>
      <c r="AQ581" s="42">
        <v>6.4754856614246066</v>
      </c>
      <c r="AR581" s="42">
        <v>6.2148564664101809</v>
      </c>
      <c r="AS581" s="42">
        <v>5.9189109203906485</v>
      </c>
      <c r="AT581" s="42">
        <v>6.0668836934004142</v>
      </c>
      <c r="AU581" s="42">
        <v>6.0668836934004142</v>
      </c>
      <c r="AV581" s="42">
        <v>6.0668836934004142</v>
      </c>
      <c r="AW581" s="42">
        <v>5.4749926013613495</v>
      </c>
      <c r="AX581" s="42">
        <v>5.6229653743711161</v>
      </c>
      <c r="AY581" s="42">
        <v>5.6229653743711161</v>
      </c>
      <c r="AZ581" s="42">
        <v>5.6229653743711161</v>
      </c>
      <c r="BA581" s="42">
        <v>5.0310742823320513</v>
      </c>
      <c r="BB581" s="42">
        <v>4.5871559633027523</v>
      </c>
      <c r="BC581" s="42">
        <v>4.735128736312519</v>
      </c>
      <c r="BD581" s="42">
        <v>4.2912104172832199</v>
      </c>
      <c r="BE581" s="42">
        <v>4.1871209933583593</v>
      </c>
      <c r="BF581" s="42">
        <v>4.475887958417557</v>
      </c>
      <c r="BG581" s="42">
        <v>4.1871209933583593</v>
      </c>
      <c r="BH581" s="42">
        <v>3.8983540282991624</v>
      </c>
      <c r="BI581" s="42">
        <v>3.7539705457695636</v>
      </c>
      <c r="BJ581" s="42">
        <v>3.7539705457695636</v>
      </c>
      <c r="BK581" s="42">
        <v>3.6095870632399651</v>
      </c>
      <c r="BL581" s="42">
        <v>3.8983540282991624</v>
      </c>
      <c r="BM581" s="42">
        <v>4.0427375108287613</v>
      </c>
      <c r="BN581" s="42">
        <v>3.7539705457695636</v>
      </c>
      <c r="BO581" s="42">
        <v>3.4652035807103663</v>
      </c>
      <c r="BP581" s="42">
        <v>3.0320531331215705</v>
      </c>
    </row>
    <row r="582" spans="1:68" x14ac:dyDescent="0.25">
      <c r="A582" s="9" t="s">
        <v>1183</v>
      </c>
      <c r="B582" s="2" t="s">
        <v>1921</v>
      </c>
      <c r="C582" s="2" t="s">
        <v>1159</v>
      </c>
      <c r="D582" s="2" t="s">
        <v>1184</v>
      </c>
      <c r="E582" s="42">
        <v>4.4904334244435766</v>
      </c>
      <c r="F582" s="42">
        <v>5.2713783678250685</v>
      </c>
      <c r="G582" s="42">
        <v>5.4666146036704415</v>
      </c>
      <c r="H582" s="42">
        <v>5.2713783678250685</v>
      </c>
      <c r="I582" s="42">
        <v>5.2713783678250685</v>
      </c>
      <c r="J582" s="42">
        <v>4.8809058961343226</v>
      </c>
      <c r="K582" s="42">
        <v>5.2713783678250685</v>
      </c>
      <c r="L582" s="42">
        <v>5.6618508395158145</v>
      </c>
      <c r="M582" s="42">
        <v>5.6618508395158145</v>
      </c>
      <c r="N582" s="42">
        <v>5.4666146036704415</v>
      </c>
      <c r="O582" s="42">
        <v>5.2713783678250685</v>
      </c>
      <c r="P582" s="42">
        <v>5.2713783678250685</v>
      </c>
      <c r="Q582" s="42">
        <v>5.4666146036704415</v>
      </c>
      <c r="R582" s="42">
        <v>5.384615384615385</v>
      </c>
      <c r="S582" s="42">
        <v>5.384615384615385</v>
      </c>
      <c r="T582" s="42">
        <v>5.384615384615385</v>
      </c>
      <c r="U582" s="42">
        <v>5.384615384615385</v>
      </c>
      <c r="V582" s="42">
        <v>5.1923076923076925</v>
      </c>
      <c r="W582" s="42">
        <v>4.615384615384615</v>
      </c>
      <c r="X582" s="42">
        <v>5.1923076923076925</v>
      </c>
      <c r="Y582" s="42">
        <v>5.1923076923076925</v>
      </c>
      <c r="Z582" s="42">
        <v>5.1923076923076925</v>
      </c>
      <c r="AA582" s="42">
        <v>5.384615384615385</v>
      </c>
      <c r="AB582" s="42">
        <v>5</v>
      </c>
      <c r="AC582" s="42">
        <v>5.1923076923076925</v>
      </c>
      <c r="AD582" s="42">
        <v>4.8076923076923075</v>
      </c>
      <c r="AE582" s="42">
        <v>4.7294740824820281</v>
      </c>
      <c r="AF582" s="42">
        <v>5.1078320090805907</v>
      </c>
      <c r="AG582" s="42">
        <v>5.1078320090805907</v>
      </c>
      <c r="AH582" s="42">
        <v>4.9186530457813094</v>
      </c>
      <c r="AI582" s="42">
        <v>4.9186530457813094</v>
      </c>
      <c r="AJ582" s="42">
        <v>4.5402951191827468</v>
      </c>
      <c r="AK582" s="42">
        <v>4.3511161558834655</v>
      </c>
      <c r="AL582" s="42">
        <v>4.5402951191827468</v>
      </c>
      <c r="AM582" s="42">
        <v>4.3511161558834655</v>
      </c>
      <c r="AN582" s="42">
        <v>4.161937192584185</v>
      </c>
      <c r="AO582" s="42">
        <v>4.5402951191827468</v>
      </c>
      <c r="AP582" s="42">
        <v>4.3511161558834655</v>
      </c>
      <c r="AQ582" s="42">
        <v>4.161937192584185</v>
      </c>
      <c r="AR582" s="42">
        <v>4.0058266569555716</v>
      </c>
      <c r="AS582" s="42">
        <v>4.0058266569555716</v>
      </c>
      <c r="AT582" s="42">
        <v>3.2774945375091042</v>
      </c>
      <c r="AU582" s="42">
        <v>3.2774945375091042</v>
      </c>
      <c r="AV582" s="42">
        <v>3.0954115076474871</v>
      </c>
      <c r="AW582" s="42">
        <v>2.9133284777858703</v>
      </c>
      <c r="AX582" s="42">
        <v>3.0954115076474871</v>
      </c>
      <c r="AY582" s="42">
        <v>3.0954115076474871</v>
      </c>
      <c r="AZ582" s="42">
        <v>2.7312454479242532</v>
      </c>
      <c r="BA582" s="42">
        <v>2.5491624180626364</v>
      </c>
      <c r="BB582" s="42">
        <v>2.7312454479242532</v>
      </c>
      <c r="BC582" s="42">
        <v>2.7312454479242532</v>
      </c>
      <c r="BD582" s="42">
        <v>2.5491624180626364</v>
      </c>
      <c r="BE582" s="42">
        <v>2.6325686348251223</v>
      </c>
      <c r="BF582" s="42">
        <v>3.0086498683715681</v>
      </c>
      <c r="BG582" s="42">
        <v>2.8206092515983454</v>
      </c>
      <c r="BH582" s="42">
        <v>2.6325686348251223</v>
      </c>
      <c r="BI582" s="42">
        <v>2.4445280180518991</v>
      </c>
      <c r="BJ582" s="42">
        <v>2.0684467845054533</v>
      </c>
      <c r="BK582" s="42">
        <v>2.0684467845054533</v>
      </c>
      <c r="BL582" s="42">
        <v>2.0684467845054533</v>
      </c>
      <c r="BM582" s="42">
        <v>2.0684467845054533</v>
      </c>
      <c r="BN582" s="42">
        <v>1.6923655509590072</v>
      </c>
      <c r="BO582" s="42">
        <v>1.6923655509590072</v>
      </c>
      <c r="BP582" s="42">
        <v>1.3162843174125611</v>
      </c>
    </row>
    <row r="583" spans="1:68" x14ac:dyDescent="0.25">
      <c r="A583" s="9" t="s">
        <v>1185</v>
      </c>
      <c r="B583" s="2" t="s">
        <v>1922</v>
      </c>
      <c r="C583" s="2" t="s">
        <v>1159</v>
      </c>
      <c r="D583" s="2" t="s">
        <v>1186</v>
      </c>
      <c r="E583" s="42">
        <v>6.6159444260668208</v>
      </c>
      <c r="F583" s="42">
        <v>6.781343036718491</v>
      </c>
      <c r="G583" s="42">
        <v>7.2775388686735027</v>
      </c>
      <c r="H583" s="42">
        <v>7.2775388686735027</v>
      </c>
      <c r="I583" s="42">
        <v>7.7737347006285145</v>
      </c>
      <c r="J583" s="42">
        <v>8.104531921931855</v>
      </c>
      <c r="K583" s="42">
        <v>8.2699305325835262</v>
      </c>
      <c r="L583" s="42">
        <v>8.7661263645385379</v>
      </c>
      <c r="M583" s="42">
        <v>8.931524975190209</v>
      </c>
      <c r="N583" s="42">
        <v>9.0969235858418784</v>
      </c>
      <c r="O583" s="42">
        <v>9.2623221964935496</v>
      </c>
      <c r="P583" s="42">
        <v>8.7661263645385379</v>
      </c>
      <c r="Q583" s="42">
        <v>8.6007277538868667</v>
      </c>
      <c r="R583" s="42">
        <v>8.527386028205969</v>
      </c>
      <c r="S583" s="42">
        <v>9.0193506067563138</v>
      </c>
      <c r="T583" s="42">
        <v>8.8553624139061995</v>
      </c>
      <c r="U583" s="42">
        <v>8.3633978353558547</v>
      </c>
      <c r="V583" s="42">
        <v>8.035421449655626</v>
      </c>
      <c r="W583" s="42">
        <v>8.1994096425057403</v>
      </c>
      <c r="X583" s="42">
        <v>8.035421449655626</v>
      </c>
      <c r="Y583" s="42">
        <v>8.1994096425057403</v>
      </c>
      <c r="Z583" s="42">
        <v>8.527386028205969</v>
      </c>
      <c r="AA583" s="42">
        <v>8.6913742210560851</v>
      </c>
      <c r="AB583" s="42">
        <v>9.0193506067563138</v>
      </c>
      <c r="AC583" s="42">
        <v>8.1994096425057403</v>
      </c>
      <c r="AD583" s="42">
        <v>8.6913742210560851</v>
      </c>
      <c r="AE583" s="42">
        <v>8.6544741998693659</v>
      </c>
      <c r="AF583" s="42">
        <v>7.8380143696930107</v>
      </c>
      <c r="AG583" s="42">
        <v>8.0013063357282821</v>
      </c>
      <c r="AH583" s="42">
        <v>7.8380143696930107</v>
      </c>
      <c r="AI583" s="42">
        <v>7.8380143696930107</v>
      </c>
      <c r="AJ583" s="42">
        <v>7.6747224036577402</v>
      </c>
      <c r="AK583" s="42">
        <v>7.8380143696930107</v>
      </c>
      <c r="AL583" s="42">
        <v>8.0013063357282821</v>
      </c>
      <c r="AM583" s="42">
        <v>7.0215545395166554</v>
      </c>
      <c r="AN583" s="42">
        <v>6.5316786414108421</v>
      </c>
      <c r="AO583" s="42">
        <v>6.3683866753755716</v>
      </c>
      <c r="AP583" s="42">
        <v>5.8785107772697582</v>
      </c>
      <c r="AQ583" s="42">
        <v>5.7152188112344868</v>
      </c>
      <c r="AR583" s="42">
        <v>5.4653341661461585</v>
      </c>
      <c r="AS583" s="42">
        <v>5.7776389756402242</v>
      </c>
      <c r="AT583" s="42">
        <v>5.6214865708931914</v>
      </c>
      <c r="AU583" s="42">
        <v>5.6214865708931914</v>
      </c>
      <c r="AV583" s="42">
        <v>5.4653341661461585</v>
      </c>
      <c r="AW583" s="42">
        <v>5.1530293566520919</v>
      </c>
      <c r="AX583" s="42">
        <v>4.6845721424109925</v>
      </c>
      <c r="AY583" s="42">
        <v>4.8407245471580254</v>
      </c>
      <c r="AZ583" s="42">
        <v>4.8407245471580254</v>
      </c>
      <c r="BA583" s="42">
        <v>4.8407245471580254</v>
      </c>
      <c r="BB583" s="42">
        <v>4.2161149281698931</v>
      </c>
      <c r="BC583" s="42">
        <v>4.2161149281698931</v>
      </c>
      <c r="BD583" s="42">
        <v>3.7476577139287941</v>
      </c>
      <c r="BE583" s="42">
        <v>3.5408675125405722</v>
      </c>
      <c r="BF583" s="42">
        <v>3.8359398052522868</v>
      </c>
      <c r="BG583" s="42">
        <v>3.8359398052522868</v>
      </c>
      <c r="BH583" s="42">
        <v>3.9834759516081437</v>
      </c>
      <c r="BI583" s="42">
        <v>3.5408675125405722</v>
      </c>
      <c r="BJ583" s="42">
        <v>3.245795219828858</v>
      </c>
      <c r="BK583" s="42">
        <v>3.245795219828858</v>
      </c>
      <c r="BL583" s="42">
        <v>3.245795219828858</v>
      </c>
      <c r="BM583" s="42">
        <v>2.8031867807612865</v>
      </c>
      <c r="BN583" s="42">
        <v>2.9507229271171438</v>
      </c>
      <c r="BO583" s="42">
        <v>2.8031867807612865</v>
      </c>
      <c r="BP583" s="42">
        <v>2.8031867807612865</v>
      </c>
    </row>
    <row r="584" spans="1:68" x14ac:dyDescent="0.25">
      <c r="A584" s="9" t="s">
        <v>1187</v>
      </c>
      <c r="B584" s="2" t="s">
        <v>1923</v>
      </c>
      <c r="C584" s="2" t="s">
        <v>1159</v>
      </c>
      <c r="D584" s="2" t="s">
        <v>1188</v>
      </c>
      <c r="E584" s="42">
        <v>7.9529737206085747</v>
      </c>
      <c r="F584" s="42">
        <v>8.2987551867219906</v>
      </c>
      <c r="G584" s="42">
        <v>8.2987551867219906</v>
      </c>
      <c r="H584" s="42">
        <v>8.6445366528354075</v>
      </c>
      <c r="I584" s="42">
        <v>8.9903181189488244</v>
      </c>
      <c r="J584" s="42">
        <v>8.9903181189488244</v>
      </c>
      <c r="K584" s="42">
        <v>9.3360995850622395</v>
      </c>
      <c r="L584" s="42">
        <v>10.200553250345781</v>
      </c>
      <c r="M584" s="42">
        <v>9.8547717842323639</v>
      </c>
      <c r="N584" s="42">
        <v>10.200553250345781</v>
      </c>
      <c r="O584" s="42">
        <v>10.027662517289073</v>
      </c>
      <c r="P584" s="42">
        <v>10.027662517289073</v>
      </c>
      <c r="Q584" s="42">
        <v>10.200553250345781</v>
      </c>
      <c r="R584" s="42">
        <v>10.037427696495406</v>
      </c>
      <c r="S584" s="42">
        <v>10.377679482817285</v>
      </c>
      <c r="T584" s="42">
        <v>10.547805375978223</v>
      </c>
      <c r="U584" s="42">
        <v>10.207553589656346</v>
      </c>
      <c r="V584" s="42">
        <v>10.377679482817285</v>
      </c>
      <c r="W584" s="42">
        <v>10.717931269139163</v>
      </c>
      <c r="X584" s="42">
        <v>10.377679482817285</v>
      </c>
      <c r="Y584" s="42">
        <v>10.037427696495406</v>
      </c>
      <c r="Z584" s="42">
        <v>10.377679482817285</v>
      </c>
      <c r="AA584" s="42">
        <v>10.207553589656346</v>
      </c>
      <c r="AB584" s="42">
        <v>9.8673018033344668</v>
      </c>
      <c r="AC584" s="42">
        <v>9.1867982306907106</v>
      </c>
      <c r="AD584" s="42">
        <v>9.3569241238516501</v>
      </c>
      <c r="AE584" s="42">
        <v>9.2592592592592595</v>
      </c>
      <c r="AF584" s="42">
        <v>9.5959595959595969</v>
      </c>
      <c r="AG584" s="42">
        <v>9.9326599326599325</v>
      </c>
      <c r="AH584" s="42">
        <v>9.5959595959595969</v>
      </c>
      <c r="AI584" s="42">
        <v>9.2592592592592595</v>
      </c>
      <c r="AJ584" s="42">
        <v>8.2491582491582491</v>
      </c>
      <c r="AK584" s="42">
        <v>7.9124579124579126</v>
      </c>
      <c r="AL584" s="42">
        <v>8.2491582491582491</v>
      </c>
      <c r="AM584" s="42">
        <v>8.0808080808080813</v>
      </c>
      <c r="AN584" s="42">
        <v>7.9124579124579126</v>
      </c>
      <c r="AO584" s="42">
        <v>6.9023569023569022</v>
      </c>
      <c r="AP584" s="42">
        <v>6.9023569023569022</v>
      </c>
      <c r="AQ584" s="42">
        <v>7.2390572390572396</v>
      </c>
      <c r="AR584" s="42">
        <v>6.8602425015954056</v>
      </c>
      <c r="AS584" s="42">
        <v>7.3388640714741546</v>
      </c>
      <c r="AT584" s="42">
        <v>6.8602425015954056</v>
      </c>
      <c r="AU584" s="42">
        <v>6.541161455009572</v>
      </c>
      <c r="AV584" s="42">
        <v>6.062539885130823</v>
      </c>
      <c r="AW584" s="42">
        <v>5.5839183152520739</v>
      </c>
      <c r="AX584" s="42">
        <v>5.5839183152520739</v>
      </c>
      <c r="AY584" s="42">
        <v>5.5839183152520739</v>
      </c>
      <c r="AZ584" s="42">
        <v>5.5839183152520739</v>
      </c>
      <c r="BA584" s="42">
        <v>5.2648372686662412</v>
      </c>
      <c r="BB584" s="42">
        <v>5.1052967453733249</v>
      </c>
      <c r="BC584" s="42">
        <v>4.4671346522016595</v>
      </c>
      <c r="BD584" s="42">
        <v>4.4671346522016595</v>
      </c>
      <c r="BE584" s="42">
        <v>4.3223217042297009</v>
      </c>
      <c r="BF584" s="42">
        <v>4.3223217042297009</v>
      </c>
      <c r="BG584" s="42">
        <v>3.7048471750540291</v>
      </c>
      <c r="BH584" s="42">
        <v>3.7048471750540291</v>
      </c>
      <c r="BI584" s="42">
        <v>3.5504785427601111</v>
      </c>
      <c r="BJ584" s="42">
        <v>3.3961099104661931</v>
      </c>
      <c r="BK584" s="42">
        <v>3.2417412781722752</v>
      </c>
      <c r="BL584" s="42">
        <v>3.2417412781722752</v>
      </c>
      <c r="BM584" s="42">
        <v>3.2417412781722752</v>
      </c>
      <c r="BN584" s="42">
        <v>3.3961099104661931</v>
      </c>
      <c r="BO584" s="42">
        <v>3.3961099104661931</v>
      </c>
      <c r="BP584" s="42">
        <v>3.5504785427601111</v>
      </c>
    </row>
    <row r="585" spans="1:68" x14ac:dyDescent="0.25">
      <c r="A585" s="9" t="s">
        <v>1189</v>
      </c>
      <c r="B585" s="2" t="s">
        <v>1924</v>
      </c>
      <c r="C585" s="2" t="s">
        <v>1159</v>
      </c>
      <c r="D585" s="2" t="s">
        <v>1190</v>
      </c>
      <c r="E585" s="42">
        <v>4.5828065739570167</v>
      </c>
      <c r="F585" s="42">
        <v>4.8988621997471551</v>
      </c>
      <c r="G585" s="42">
        <v>4.7408343868520859</v>
      </c>
      <c r="H585" s="42">
        <v>4.7408343868520859</v>
      </c>
      <c r="I585" s="42">
        <v>4.5828065739570167</v>
      </c>
      <c r="J585" s="42">
        <v>4.2667509481668775</v>
      </c>
      <c r="K585" s="42">
        <v>4.7408343868520859</v>
      </c>
      <c r="L585" s="42">
        <v>5.0568900126422252</v>
      </c>
      <c r="M585" s="42">
        <v>5.5309734513274336</v>
      </c>
      <c r="N585" s="42">
        <v>5.2149178255372943</v>
      </c>
      <c r="O585" s="42">
        <v>5.3729456384323644</v>
      </c>
      <c r="P585" s="42">
        <v>5.0568900126422252</v>
      </c>
      <c r="Q585" s="42">
        <v>5.0568900126422252</v>
      </c>
      <c r="R585" s="42">
        <v>5.0093926111458984</v>
      </c>
      <c r="S585" s="42">
        <v>5.6355666875391357</v>
      </c>
      <c r="T585" s="42">
        <v>5.792110206637445</v>
      </c>
      <c r="U585" s="42">
        <v>5.792110206637445</v>
      </c>
      <c r="V585" s="42">
        <v>5.4790231684408264</v>
      </c>
      <c r="W585" s="42">
        <v>5.322479649342517</v>
      </c>
      <c r="X585" s="42">
        <v>5.322479649342517</v>
      </c>
      <c r="Y585" s="42">
        <v>5.792110206637445</v>
      </c>
      <c r="Z585" s="42">
        <v>5.6355666875391357</v>
      </c>
      <c r="AA585" s="42">
        <v>5.1659361302442077</v>
      </c>
      <c r="AB585" s="42">
        <v>5.1659361302442077</v>
      </c>
      <c r="AC585" s="42">
        <v>4.6963055729492797</v>
      </c>
      <c r="AD585" s="42">
        <v>5.0093926111458984</v>
      </c>
      <c r="AE585" s="42">
        <v>4.9627791563275432</v>
      </c>
      <c r="AF585" s="42">
        <v>4.8076923076923075</v>
      </c>
      <c r="AG585" s="42">
        <v>5.2729528535980146</v>
      </c>
      <c r="AH585" s="42">
        <v>4.9627791563275432</v>
      </c>
      <c r="AI585" s="42">
        <v>4.4975186104218361</v>
      </c>
      <c r="AJ585" s="42">
        <v>4.3424317617866004</v>
      </c>
      <c r="AK585" s="42">
        <v>4.3424317617866004</v>
      </c>
      <c r="AL585" s="42">
        <v>4.1873449131513647</v>
      </c>
      <c r="AM585" s="42">
        <v>4.3424317617866004</v>
      </c>
      <c r="AN585" s="42">
        <v>4.1873449131513647</v>
      </c>
      <c r="AO585" s="42">
        <v>4.1873449131513647</v>
      </c>
      <c r="AP585" s="42">
        <v>3.8771712158808929</v>
      </c>
      <c r="AQ585" s="42">
        <v>4.1873449131513647</v>
      </c>
      <c r="AR585" s="42">
        <v>4.0711700844390837</v>
      </c>
      <c r="AS585" s="42">
        <v>3.920386007237636</v>
      </c>
      <c r="AT585" s="42">
        <v>4.0711700844390837</v>
      </c>
      <c r="AU585" s="42">
        <v>4.0711700844390837</v>
      </c>
      <c r="AV585" s="42">
        <v>3.920386007237636</v>
      </c>
      <c r="AW585" s="42">
        <v>4.0711700844390837</v>
      </c>
      <c r="AX585" s="42">
        <v>4.0711700844390837</v>
      </c>
      <c r="AY585" s="42">
        <v>3.7696019300361887</v>
      </c>
      <c r="AZ585" s="42">
        <v>3.4680337756332933</v>
      </c>
      <c r="BA585" s="42">
        <v>3.1664656212303983</v>
      </c>
      <c r="BB585" s="42">
        <v>3.1664656212303983</v>
      </c>
      <c r="BC585" s="42">
        <v>3.0156815440289511</v>
      </c>
      <c r="BD585" s="42">
        <v>2.8648974668275033</v>
      </c>
      <c r="BE585" s="42">
        <v>2.9141104294478528</v>
      </c>
      <c r="BF585" s="42">
        <v>3.0674846625766872</v>
      </c>
      <c r="BG585" s="42">
        <v>2.9141104294478528</v>
      </c>
      <c r="BH585" s="42">
        <v>2.7607361963190185</v>
      </c>
      <c r="BI585" s="42">
        <v>2.147239263803681</v>
      </c>
      <c r="BJ585" s="42">
        <v>2.3006134969325154</v>
      </c>
      <c r="BK585" s="42">
        <v>2.3006134969325154</v>
      </c>
      <c r="BL585" s="42">
        <v>2.3006134969325154</v>
      </c>
      <c r="BM585" s="42">
        <v>2.3006134969325154</v>
      </c>
      <c r="BN585" s="42">
        <v>2.6073619631901841</v>
      </c>
      <c r="BO585" s="42">
        <v>2.4539877300613497</v>
      </c>
      <c r="BP585" s="42">
        <v>2.9141104294478528</v>
      </c>
    </row>
    <row r="586" spans="1:68" x14ac:dyDescent="0.25">
      <c r="A586" s="9" t="s">
        <v>1191</v>
      </c>
      <c r="B586" s="2" t="s">
        <v>1925</v>
      </c>
      <c r="C586" s="2" t="s">
        <v>1159</v>
      </c>
      <c r="D586" s="2" t="s">
        <v>1192</v>
      </c>
      <c r="E586" s="42">
        <v>5.6298381421534129</v>
      </c>
      <c r="F586" s="42">
        <v>5.9817030260380006</v>
      </c>
      <c r="G586" s="42">
        <v>6.3335679099225892</v>
      </c>
      <c r="H586" s="42">
        <v>6.6854327938071778</v>
      </c>
      <c r="I586" s="42">
        <v>6.6854327938071778</v>
      </c>
      <c r="J586" s="42">
        <v>6.6854327938071778</v>
      </c>
      <c r="K586" s="42">
        <v>7.2132301196340602</v>
      </c>
      <c r="L586" s="42">
        <v>7.2132301196340602</v>
      </c>
      <c r="M586" s="42">
        <v>7.3891625615763541</v>
      </c>
      <c r="N586" s="42">
        <v>7.9169598874032365</v>
      </c>
      <c r="O586" s="42">
        <v>7.9169598874032365</v>
      </c>
      <c r="P586" s="42">
        <v>7.5650950035186479</v>
      </c>
      <c r="Q586" s="42">
        <v>7.3891625615763541</v>
      </c>
      <c r="R586" s="42">
        <v>7.1696824854899281</v>
      </c>
      <c r="S586" s="42">
        <v>6.9989757596449298</v>
      </c>
      <c r="T586" s="42">
        <v>6.8282690337999323</v>
      </c>
      <c r="U586" s="42">
        <v>6.8282690337999323</v>
      </c>
      <c r="V586" s="42">
        <v>6.4868555821099356</v>
      </c>
      <c r="W586" s="42">
        <v>6.3161488562649373</v>
      </c>
      <c r="X586" s="42">
        <v>6.657562307954934</v>
      </c>
      <c r="Y586" s="42">
        <v>7.3403892113349265</v>
      </c>
      <c r="Z586" s="42">
        <v>6.8282690337999323</v>
      </c>
      <c r="AA586" s="42">
        <v>7.3403892113349265</v>
      </c>
      <c r="AB586" s="42">
        <v>7.1696824854899281</v>
      </c>
      <c r="AC586" s="42">
        <v>6.657562307954934</v>
      </c>
      <c r="AD586" s="42">
        <v>6.9989757596449298</v>
      </c>
      <c r="AE586" s="42">
        <v>6.8424566088117489</v>
      </c>
      <c r="AF586" s="42">
        <v>7.009345794392523</v>
      </c>
      <c r="AG586" s="42">
        <v>7.6769025367156205</v>
      </c>
      <c r="AH586" s="42">
        <v>7.6769025367156205</v>
      </c>
      <c r="AI586" s="42">
        <v>7.5100133511348464</v>
      </c>
      <c r="AJ586" s="42">
        <v>7.3431241655540722</v>
      </c>
      <c r="AK586" s="42">
        <v>6.8424566088117489</v>
      </c>
      <c r="AL586" s="42">
        <v>6.8424566088117489</v>
      </c>
      <c r="AM586" s="42">
        <v>6.5086782376501997</v>
      </c>
      <c r="AN586" s="42">
        <v>6.0080106809078773</v>
      </c>
      <c r="AO586" s="42">
        <v>5.3404539385847798</v>
      </c>
      <c r="AP586" s="42">
        <v>5.1735647530040048</v>
      </c>
      <c r="AQ586" s="42">
        <v>5.3404539385847798</v>
      </c>
      <c r="AR586" s="42">
        <v>5.0473186119873814</v>
      </c>
      <c r="AS586" s="42">
        <v>4.8895899053627758</v>
      </c>
      <c r="AT586" s="42">
        <v>4.8895899053627758</v>
      </c>
      <c r="AU586" s="42">
        <v>4.7318611987381702</v>
      </c>
      <c r="AV586" s="42">
        <v>4.5741324921135647</v>
      </c>
      <c r="AW586" s="42">
        <v>4.4164037854889591</v>
      </c>
      <c r="AX586" s="42">
        <v>4.5741324921135647</v>
      </c>
      <c r="AY586" s="42">
        <v>4.5741324921135647</v>
      </c>
      <c r="AZ586" s="42">
        <v>4.7318611987381702</v>
      </c>
      <c r="BA586" s="42">
        <v>4.5741324921135647</v>
      </c>
      <c r="BB586" s="42">
        <v>4.4164037854889591</v>
      </c>
      <c r="BC586" s="42">
        <v>3.7854889589905363</v>
      </c>
      <c r="BD586" s="42">
        <v>4.1009463722397479</v>
      </c>
      <c r="BE586" s="42">
        <v>4.0854808296668761</v>
      </c>
      <c r="BF586" s="42">
        <v>3.7712130735386551</v>
      </c>
      <c r="BG586" s="42">
        <v>3.6140791954745444</v>
      </c>
      <c r="BH586" s="42">
        <v>3.9283469516027654</v>
      </c>
      <c r="BI586" s="42">
        <v>3.9283469516027654</v>
      </c>
      <c r="BJ586" s="42">
        <v>3.4569453174104336</v>
      </c>
      <c r="BK586" s="42">
        <v>3.4569453174104336</v>
      </c>
      <c r="BL586" s="42">
        <v>3.1426775612822122</v>
      </c>
      <c r="BM586" s="42">
        <v>2.8284098051539912</v>
      </c>
      <c r="BN586" s="42">
        <v>3.1426775612822122</v>
      </c>
      <c r="BO586" s="42">
        <v>2.5141420490257698</v>
      </c>
      <c r="BP586" s="42">
        <v>2.6712759270898805</v>
      </c>
    </row>
    <row r="587" spans="1:68" x14ac:dyDescent="0.25">
      <c r="A587" s="9" t="s">
        <v>1193</v>
      </c>
      <c r="B587" s="2" t="s">
        <v>1926</v>
      </c>
      <c r="C587" s="2" t="s">
        <v>1159</v>
      </c>
      <c r="D587" s="2" t="s">
        <v>1194</v>
      </c>
      <c r="E587" s="42">
        <v>5.3338601343342553</v>
      </c>
      <c r="F587" s="42">
        <v>5.136309758988542</v>
      </c>
      <c r="G587" s="42">
        <v>5.9265112603713952</v>
      </c>
      <c r="H587" s="42">
        <v>6.3216120110628218</v>
      </c>
      <c r="I587" s="42">
        <v>6.5191623864085342</v>
      </c>
      <c r="J587" s="42">
        <v>6.1240616357171085</v>
      </c>
      <c r="K587" s="42">
        <v>6.9142631370999608</v>
      </c>
      <c r="L587" s="42">
        <v>6.5191623864085342</v>
      </c>
      <c r="M587" s="42">
        <v>7.1118135124456741</v>
      </c>
      <c r="N587" s="42">
        <v>7.3093638877913873</v>
      </c>
      <c r="O587" s="42">
        <v>6.9142631370999608</v>
      </c>
      <c r="P587" s="42">
        <v>7.1118135124456741</v>
      </c>
      <c r="Q587" s="42">
        <v>6.7167127617542475</v>
      </c>
      <c r="R587" s="42">
        <v>6.6484161126319909</v>
      </c>
      <c r="S587" s="42">
        <v>6.6484161126319909</v>
      </c>
      <c r="T587" s="42">
        <v>6.4528744622604615</v>
      </c>
      <c r="U587" s="42">
        <v>6.8439577630035195</v>
      </c>
      <c r="V587" s="42">
        <v>6.4528744622604615</v>
      </c>
      <c r="W587" s="42">
        <v>6.257332811888932</v>
      </c>
      <c r="X587" s="42">
        <v>6.4528744622604615</v>
      </c>
      <c r="Y587" s="42">
        <v>6.6484161126319909</v>
      </c>
      <c r="Z587" s="42">
        <v>7.2350410637465776</v>
      </c>
      <c r="AA587" s="42">
        <v>7.039499413375049</v>
      </c>
      <c r="AB587" s="42">
        <v>6.8439577630035195</v>
      </c>
      <c r="AC587" s="42">
        <v>7.039499413375049</v>
      </c>
      <c r="AD587" s="42">
        <v>6.8439577630035195</v>
      </c>
      <c r="AE587" s="42">
        <v>6.7908420644159877</v>
      </c>
      <c r="AF587" s="42">
        <v>6.7908420644159877</v>
      </c>
      <c r="AG587" s="42">
        <v>7.1788901823826157</v>
      </c>
      <c r="AH587" s="42">
        <v>7.1788901823826157</v>
      </c>
      <c r="AI587" s="42">
        <v>6.9848661233993017</v>
      </c>
      <c r="AJ587" s="42">
        <v>6.7908420644159877</v>
      </c>
      <c r="AK587" s="42">
        <v>6.5968180054326737</v>
      </c>
      <c r="AL587" s="42">
        <v>6.4027939464493597</v>
      </c>
      <c r="AM587" s="42">
        <v>6.4027939464493597</v>
      </c>
      <c r="AN587" s="42">
        <v>6.0147458284827318</v>
      </c>
      <c r="AO587" s="42">
        <v>5.4326736515327898</v>
      </c>
      <c r="AP587" s="42">
        <v>5.0446255335661627</v>
      </c>
      <c r="AQ587" s="42">
        <v>5.0446255335661627</v>
      </c>
      <c r="AR587" s="42">
        <v>4.8964218455743875</v>
      </c>
      <c r="AS587" s="42">
        <v>4.8964218455743875</v>
      </c>
      <c r="AT587" s="42">
        <v>4.8964218455743875</v>
      </c>
      <c r="AU587" s="42">
        <v>4.5197740112994351</v>
      </c>
      <c r="AV587" s="42">
        <v>4.3314500941619585</v>
      </c>
      <c r="AW587" s="42">
        <v>3.9548022598870056</v>
      </c>
      <c r="AX587" s="42">
        <v>4.3314500941619585</v>
      </c>
      <c r="AY587" s="42">
        <v>4.3314500941619585</v>
      </c>
      <c r="AZ587" s="42">
        <v>4.7080979284369118</v>
      </c>
      <c r="BA587" s="42">
        <v>3.5781544256120528</v>
      </c>
      <c r="BB587" s="42">
        <v>3.3898305084745761</v>
      </c>
      <c r="BC587" s="42">
        <v>3.3898305084745761</v>
      </c>
      <c r="BD587" s="42">
        <v>3.3898305084745761</v>
      </c>
      <c r="BE587" s="42">
        <v>3.3796470146451374</v>
      </c>
      <c r="BF587" s="42">
        <v>3.1918888471648517</v>
      </c>
      <c r="BG587" s="42">
        <v>3.3796470146451374</v>
      </c>
      <c r="BH587" s="42">
        <v>3.0041306796845664</v>
      </c>
      <c r="BI587" s="42">
        <v>3.0041306796845664</v>
      </c>
      <c r="BJ587" s="42">
        <v>2.6286143447239958</v>
      </c>
      <c r="BK587" s="42">
        <v>2.4408561772437101</v>
      </c>
      <c r="BL587" s="42">
        <v>2.6286143447239958</v>
      </c>
      <c r="BM587" s="42">
        <v>2.4408561772437101</v>
      </c>
      <c r="BN587" s="42">
        <v>2.4408561772437101</v>
      </c>
      <c r="BO587" s="42">
        <v>2.0653398422831395</v>
      </c>
      <c r="BP587" s="42">
        <v>1.877581674802854</v>
      </c>
    </row>
    <row r="588" spans="1:68" x14ac:dyDescent="0.25">
      <c r="A588" s="9" t="s">
        <v>1195</v>
      </c>
      <c r="B588" s="2" t="s">
        <v>1927</v>
      </c>
      <c r="C588" s="2" t="s">
        <v>1159</v>
      </c>
      <c r="D588" s="2" t="s">
        <v>1196</v>
      </c>
      <c r="E588" s="42">
        <v>5.4473423572136017</v>
      </c>
      <c r="F588" s="42">
        <v>5.4473423572136017</v>
      </c>
      <c r="G588" s="42">
        <v>5.6124133377352265</v>
      </c>
      <c r="H588" s="42">
        <v>5.9425552987784753</v>
      </c>
      <c r="I588" s="42">
        <v>6.1076262793000993</v>
      </c>
      <c r="J588" s="42">
        <v>5.9425552987784753</v>
      </c>
      <c r="K588" s="42">
        <v>5.9425552987784753</v>
      </c>
      <c r="L588" s="42">
        <v>6.437768240343348</v>
      </c>
      <c r="M588" s="42">
        <v>6.602839220864972</v>
      </c>
      <c r="N588" s="42">
        <v>7.2631231429514695</v>
      </c>
      <c r="O588" s="42">
        <v>7.0980521624298447</v>
      </c>
      <c r="P588" s="42">
        <v>6.602839220864972</v>
      </c>
      <c r="Q588" s="42">
        <v>6.437768240343348</v>
      </c>
      <c r="R588" s="42">
        <v>6.3850687622789781</v>
      </c>
      <c r="S588" s="42">
        <v>6.8762278978389002</v>
      </c>
      <c r="T588" s="42">
        <v>6.8762278978389002</v>
      </c>
      <c r="U588" s="42">
        <v>6.5487884741322855</v>
      </c>
      <c r="V588" s="42">
        <v>6.8762278978389002</v>
      </c>
      <c r="W588" s="42">
        <v>6.5487884741322855</v>
      </c>
      <c r="X588" s="42">
        <v>6.0576293385723643</v>
      </c>
      <c r="Y588" s="42">
        <v>6.0576293385723643</v>
      </c>
      <c r="Z588" s="42">
        <v>6.3850687622789781</v>
      </c>
      <c r="AA588" s="42">
        <v>6.3850687622789781</v>
      </c>
      <c r="AB588" s="42">
        <v>6.5487884741322855</v>
      </c>
      <c r="AC588" s="42">
        <v>6.5487884741322855</v>
      </c>
      <c r="AD588" s="42">
        <v>6.3850687622789781</v>
      </c>
      <c r="AE588" s="42">
        <v>6.3352826510721245</v>
      </c>
      <c r="AF588" s="42">
        <v>6.8226120857699799</v>
      </c>
      <c r="AG588" s="42">
        <v>6.8226120857699799</v>
      </c>
      <c r="AH588" s="42">
        <v>6.0103963612735543</v>
      </c>
      <c r="AI588" s="42">
        <v>6.1728395061728394</v>
      </c>
      <c r="AJ588" s="42">
        <v>5.8479532163742691</v>
      </c>
      <c r="AK588" s="42">
        <v>6.1728395061728394</v>
      </c>
      <c r="AL588" s="42">
        <v>6.0103963612735543</v>
      </c>
      <c r="AM588" s="42">
        <v>5.6855100714749831</v>
      </c>
      <c r="AN588" s="42">
        <v>5.1981806367771277</v>
      </c>
      <c r="AO588" s="42">
        <v>4.5484080571799872</v>
      </c>
      <c r="AP588" s="42">
        <v>4.7108512020792723</v>
      </c>
      <c r="AQ588" s="42">
        <v>4.7108512020792723</v>
      </c>
      <c r="AR588" s="42">
        <v>4.541183839649233</v>
      </c>
      <c r="AS588" s="42">
        <v>4.6977763858440342</v>
      </c>
      <c r="AT588" s="42">
        <v>4.541183839649233</v>
      </c>
      <c r="AU588" s="42">
        <v>4.3845912934544318</v>
      </c>
      <c r="AV588" s="42">
        <v>4.541183839649233</v>
      </c>
      <c r="AW588" s="42">
        <v>4.0714062010648293</v>
      </c>
      <c r="AX588" s="42">
        <v>4.2279987472596305</v>
      </c>
      <c r="AY588" s="42">
        <v>4.2279987472596305</v>
      </c>
      <c r="AZ588" s="42">
        <v>4.0714062010648293</v>
      </c>
      <c r="BA588" s="42">
        <v>3.9148136548700281</v>
      </c>
      <c r="BB588" s="42">
        <v>4.0714062010648293</v>
      </c>
      <c r="BC588" s="42">
        <v>3.7582211086752273</v>
      </c>
      <c r="BD588" s="42">
        <v>3.7582211086752273</v>
      </c>
      <c r="BE588" s="42">
        <v>3.6452004860267313</v>
      </c>
      <c r="BF588" s="42">
        <v>3.493317132442284</v>
      </c>
      <c r="BG588" s="42">
        <v>3.3414337788578372</v>
      </c>
      <c r="BH588" s="42">
        <v>3.1895504252733899</v>
      </c>
      <c r="BI588" s="42">
        <v>2.8857837181044954</v>
      </c>
      <c r="BJ588" s="42">
        <v>2.5820170109356013</v>
      </c>
      <c r="BK588" s="42">
        <v>2.5820170109356013</v>
      </c>
      <c r="BL588" s="42">
        <v>2.5820170109356013</v>
      </c>
      <c r="BM588" s="42">
        <v>2.5820170109356013</v>
      </c>
      <c r="BN588" s="42">
        <v>2.5820170109356013</v>
      </c>
      <c r="BO588" s="42">
        <v>2.2782503037667072</v>
      </c>
      <c r="BP588" s="42">
        <v>1.9744835965978127</v>
      </c>
    </row>
    <row r="589" spans="1:68" x14ac:dyDescent="0.25">
      <c r="A589" s="9" t="s">
        <v>1197</v>
      </c>
      <c r="B589" s="2" t="s">
        <v>1928</v>
      </c>
      <c r="C589" s="2" t="s">
        <v>1159</v>
      </c>
      <c r="D589" s="2" t="s">
        <v>1198</v>
      </c>
      <c r="E589" s="42">
        <v>4.7765267826680313</v>
      </c>
      <c r="F589" s="42">
        <v>5.9706584783350394</v>
      </c>
      <c r="G589" s="42">
        <v>6.3118389628113274</v>
      </c>
      <c r="H589" s="42">
        <v>6.4824292050494714</v>
      </c>
      <c r="I589" s="42">
        <v>6.8236096895257594</v>
      </c>
      <c r="J589" s="42">
        <v>7.1647901740020474</v>
      </c>
      <c r="K589" s="42">
        <v>7.6765609007164795</v>
      </c>
      <c r="L589" s="42">
        <v>7.8471511429546235</v>
      </c>
      <c r="M589" s="42">
        <v>7.8471511429546235</v>
      </c>
      <c r="N589" s="42">
        <v>8.1883316274309106</v>
      </c>
      <c r="O589" s="42">
        <v>8.3589218696690555</v>
      </c>
      <c r="P589" s="42">
        <v>7.6765609007164795</v>
      </c>
      <c r="Q589" s="42">
        <v>7.8471511429546235</v>
      </c>
      <c r="R589" s="42">
        <v>7.7493261455525611</v>
      </c>
      <c r="S589" s="42">
        <v>7.7493261455525611</v>
      </c>
      <c r="T589" s="42">
        <v>7.7493261455525611</v>
      </c>
      <c r="U589" s="42">
        <v>7.4123989218328843</v>
      </c>
      <c r="V589" s="42">
        <v>7.2439353099730459</v>
      </c>
      <c r="W589" s="42">
        <v>7.4123989218328843</v>
      </c>
      <c r="X589" s="42">
        <v>7.5808625336927227</v>
      </c>
      <c r="Y589" s="42">
        <v>6.9070080862533692</v>
      </c>
      <c r="Z589" s="42">
        <v>7.4123989218328843</v>
      </c>
      <c r="AA589" s="42">
        <v>7.5808625336927227</v>
      </c>
      <c r="AB589" s="42">
        <v>7.7493261455525611</v>
      </c>
      <c r="AC589" s="42">
        <v>7.2439353099730459</v>
      </c>
      <c r="AD589" s="42">
        <v>7.0754716981132075</v>
      </c>
      <c r="AE589" s="42">
        <v>6.9813829787234045</v>
      </c>
      <c r="AF589" s="42">
        <v>7.147606382978724</v>
      </c>
      <c r="AG589" s="42">
        <v>6.8151595744680851</v>
      </c>
      <c r="AH589" s="42">
        <v>7.147606382978724</v>
      </c>
      <c r="AI589" s="42">
        <v>7.147606382978724</v>
      </c>
      <c r="AJ589" s="42">
        <v>7.147606382978724</v>
      </c>
      <c r="AK589" s="42">
        <v>7.3138297872340425</v>
      </c>
      <c r="AL589" s="42">
        <v>6.8151595744680851</v>
      </c>
      <c r="AM589" s="42">
        <v>6.9813829787234045</v>
      </c>
      <c r="AN589" s="42">
        <v>6.3164893617021276</v>
      </c>
      <c r="AO589" s="42">
        <v>5.9840425531914896</v>
      </c>
      <c r="AP589" s="42">
        <v>5.9840425531914896</v>
      </c>
      <c r="AQ589" s="42">
        <v>5.4853723404255321</v>
      </c>
      <c r="AR589" s="42">
        <v>5.2665177146504947</v>
      </c>
      <c r="AS589" s="42">
        <v>5.2665177146504947</v>
      </c>
      <c r="AT589" s="42">
        <v>5.4261091605489948</v>
      </c>
      <c r="AU589" s="42">
        <v>5.1069262687519954</v>
      </c>
      <c r="AV589" s="42">
        <v>5.1069262687519954</v>
      </c>
      <c r="AW589" s="42">
        <v>4.9473348228534952</v>
      </c>
      <c r="AX589" s="42">
        <v>4.6281519310564958</v>
      </c>
      <c r="AY589" s="42">
        <v>5.1069262687519954</v>
      </c>
      <c r="AZ589" s="42">
        <v>5.1069262687519954</v>
      </c>
      <c r="BA589" s="42">
        <v>4.7877433769549951</v>
      </c>
      <c r="BB589" s="42">
        <v>4.6281519310564958</v>
      </c>
      <c r="BC589" s="42">
        <v>4.3089690392594964</v>
      </c>
      <c r="BD589" s="42">
        <v>3.989786147462496</v>
      </c>
      <c r="BE589" s="42">
        <v>3.9025913206369029</v>
      </c>
      <c r="BF589" s="42">
        <v>3.7464876678114267</v>
      </c>
      <c r="BG589" s="42">
        <v>4.0586949734623792</v>
      </c>
      <c r="BH589" s="42">
        <v>3.9025913206369029</v>
      </c>
      <c r="BI589" s="42">
        <v>4.2147986262878554</v>
      </c>
      <c r="BJ589" s="42">
        <v>3.7464876678114267</v>
      </c>
      <c r="BK589" s="42">
        <v>3.2781767093349985</v>
      </c>
      <c r="BL589" s="42">
        <v>3.1220730565095223</v>
      </c>
      <c r="BM589" s="42">
        <v>3.1220730565095223</v>
      </c>
      <c r="BN589" s="42">
        <v>2.8098657508585698</v>
      </c>
      <c r="BO589" s="42">
        <v>2.8098657508585698</v>
      </c>
      <c r="BP589" s="42">
        <v>2.4976584452076178</v>
      </c>
    </row>
    <row r="590" spans="1:68" x14ac:dyDescent="0.25">
      <c r="A590" s="9" t="s">
        <v>1199</v>
      </c>
      <c r="B590" s="2" t="s">
        <v>1929</v>
      </c>
      <c r="C590" s="2" t="s">
        <v>1200</v>
      </c>
      <c r="D590" s="2" t="s">
        <v>1201</v>
      </c>
      <c r="E590" s="42">
        <v>1.7406440382941688</v>
      </c>
      <c r="F590" s="42">
        <v>1.7406440382941688</v>
      </c>
      <c r="G590" s="42">
        <v>1.5230635335073976</v>
      </c>
      <c r="H590" s="42">
        <v>1.6318537859007833</v>
      </c>
      <c r="I590" s="42">
        <v>1.6318537859007833</v>
      </c>
      <c r="J590" s="42">
        <v>1.7406440382941688</v>
      </c>
      <c r="K590" s="42">
        <v>1.7406440382941688</v>
      </c>
      <c r="L590" s="42">
        <v>1.7406440382941688</v>
      </c>
      <c r="M590" s="42">
        <v>1.8494342906875543</v>
      </c>
      <c r="N590" s="42">
        <v>1.8494342906875543</v>
      </c>
      <c r="O590" s="42">
        <v>1.7406440382941688</v>
      </c>
      <c r="P590" s="42">
        <v>1.7406440382941688</v>
      </c>
      <c r="Q590" s="42">
        <v>1.8494342906875543</v>
      </c>
      <c r="R590" s="42">
        <v>1.8726591760299625</v>
      </c>
      <c r="S590" s="42">
        <v>1.7625027539105529</v>
      </c>
      <c r="T590" s="42">
        <v>1.8726591760299625</v>
      </c>
      <c r="U590" s="42">
        <v>1.8726591760299625</v>
      </c>
      <c r="V590" s="42">
        <v>1.8726591760299625</v>
      </c>
      <c r="W590" s="42">
        <v>1.6523463317911433</v>
      </c>
      <c r="X590" s="42">
        <v>1.7625027539105529</v>
      </c>
      <c r="Y590" s="42">
        <v>1.6523463317911433</v>
      </c>
      <c r="Z590" s="42">
        <v>1.6523463317911433</v>
      </c>
      <c r="AA590" s="42">
        <v>1.3218770654329148</v>
      </c>
      <c r="AB590" s="42">
        <v>1.4320334875523242</v>
      </c>
      <c r="AC590" s="42">
        <v>1.5421899096717337</v>
      </c>
      <c r="AD590" s="42">
        <v>1.3218770654329148</v>
      </c>
      <c r="AE590" s="42">
        <v>1.3201320132013201</v>
      </c>
      <c r="AF590" s="42">
        <v>1.5401540154015401</v>
      </c>
      <c r="AG590" s="42">
        <v>1.5401540154015401</v>
      </c>
      <c r="AH590" s="42">
        <v>1.5401540154015401</v>
      </c>
      <c r="AI590" s="42">
        <v>1.5401540154015401</v>
      </c>
      <c r="AJ590" s="42">
        <v>1.3201320132013201</v>
      </c>
      <c r="AK590" s="42">
        <v>1.43014301430143</v>
      </c>
      <c r="AL590" s="42">
        <v>1.5401540154015401</v>
      </c>
      <c r="AM590" s="42">
        <v>1.6501650165016502</v>
      </c>
      <c r="AN590" s="42">
        <v>1.5401540154015401</v>
      </c>
      <c r="AO590" s="42">
        <v>1.43014301430143</v>
      </c>
      <c r="AP590" s="42">
        <v>1.3201320132013201</v>
      </c>
      <c r="AQ590" s="42">
        <v>1.3201320132013201</v>
      </c>
      <c r="AR590" s="42">
        <v>1.3109023377758355</v>
      </c>
      <c r="AS590" s="42">
        <v>1.3109023377758355</v>
      </c>
      <c r="AT590" s="42">
        <v>1.3109023377758355</v>
      </c>
      <c r="AU590" s="42">
        <v>1.201660476294516</v>
      </c>
      <c r="AV590" s="42">
        <v>1.0924186148131962</v>
      </c>
      <c r="AW590" s="42">
        <v>1.201660476294516</v>
      </c>
      <c r="AX590" s="42">
        <v>1.0924186148131962</v>
      </c>
      <c r="AY590" s="42">
        <v>1.201660476294516</v>
      </c>
      <c r="AZ590" s="42">
        <v>0.98317675333187671</v>
      </c>
      <c r="BA590" s="42">
        <v>0.98317675333187671</v>
      </c>
      <c r="BB590" s="42">
        <v>1.0924186148131962</v>
      </c>
      <c r="BC590" s="42">
        <v>0.87393489185055706</v>
      </c>
      <c r="BD590" s="42">
        <v>0.98317675333187671</v>
      </c>
      <c r="BE590" s="42">
        <v>0.95683606208802885</v>
      </c>
      <c r="BF590" s="42">
        <v>0.95683606208802885</v>
      </c>
      <c r="BG590" s="42">
        <v>0.95683606208802885</v>
      </c>
      <c r="BH590" s="42">
        <v>0.95683606208802885</v>
      </c>
      <c r="BI590" s="42">
        <v>0.95683606208802885</v>
      </c>
      <c r="BJ590" s="42">
        <v>0.95683606208802885</v>
      </c>
      <c r="BK590" s="42">
        <v>0.85052094407824785</v>
      </c>
      <c r="BL590" s="42">
        <v>0.85052094407824785</v>
      </c>
      <c r="BM590" s="42">
        <v>0.74420582606846697</v>
      </c>
      <c r="BN590" s="42">
        <v>0.74420582606846697</v>
      </c>
      <c r="BO590" s="42">
        <v>0.74420582606846697</v>
      </c>
      <c r="BP590" s="42">
        <v>0.74420582606846697</v>
      </c>
    </row>
    <row r="591" spans="1:68" x14ac:dyDescent="0.25">
      <c r="A591" s="9" t="s">
        <v>1202</v>
      </c>
      <c r="B591" s="2" t="s">
        <v>1930</v>
      </c>
      <c r="C591" s="2" t="s">
        <v>1200</v>
      </c>
      <c r="D591" s="2" t="s">
        <v>1203</v>
      </c>
      <c r="E591" s="42">
        <v>2.3046532045654082</v>
      </c>
      <c r="F591" s="42">
        <v>2.6338893766461808</v>
      </c>
      <c r="G591" s="42">
        <v>2.5241439859525898</v>
      </c>
      <c r="H591" s="42">
        <v>2.7436347673397714</v>
      </c>
      <c r="I591" s="42">
        <v>2.6338893766461808</v>
      </c>
      <c r="J591" s="42">
        <v>2.6338893766461808</v>
      </c>
      <c r="K591" s="42">
        <v>2.4143985952589988</v>
      </c>
      <c r="L591" s="42">
        <v>2.6338893766461808</v>
      </c>
      <c r="M591" s="42">
        <v>2.7436347673397714</v>
      </c>
      <c r="N591" s="42">
        <v>2.4143985952589988</v>
      </c>
      <c r="O591" s="42">
        <v>2.4143985952589988</v>
      </c>
      <c r="P591" s="42">
        <v>2.3046532045654082</v>
      </c>
      <c r="Q591" s="42">
        <v>2.3046532045654082</v>
      </c>
      <c r="R591" s="42">
        <v>2.2885789014821269</v>
      </c>
      <c r="S591" s="42">
        <v>2.5065387968613773</v>
      </c>
      <c r="T591" s="42">
        <v>2.3975588491717521</v>
      </c>
      <c r="U591" s="42">
        <v>2.3975588491717521</v>
      </c>
      <c r="V591" s="42">
        <v>2.2885789014821269</v>
      </c>
      <c r="W591" s="42">
        <v>2.2885789014821269</v>
      </c>
      <c r="X591" s="42">
        <v>2.1795989537925022</v>
      </c>
      <c r="Y591" s="42">
        <v>2.1795989537925022</v>
      </c>
      <c r="Z591" s="42">
        <v>2.1795989537925022</v>
      </c>
      <c r="AA591" s="42">
        <v>2.1795989537925022</v>
      </c>
      <c r="AB591" s="42">
        <v>2.3975588491717521</v>
      </c>
      <c r="AC591" s="42">
        <v>2.1795989537925022</v>
      </c>
      <c r="AD591" s="42">
        <v>2.2885789014821269</v>
      </c>
      <c r="AE591" s="42">
        <v>2.2541863460712754</v>
      </c>
      <c r="AF591" s="42">
        <v>2.1468441391155002</v>
      </c>
      <c r="AG591" s="42">
        <v>2.1468441391155002</v>
      </c>
      <c r="AH591" s="42">
        <v>2.3615285530270502</v>
      </c>
      <c r="AI591" s="42">
        <v>2.1468441391155002</v>
      </c>
      <c r="AJ591" s="42">
        <v>2.0395019321597254</v>
      </c>
      <c r="AK591" s="42">
        <v>2.0395019321597254</v>
      </c>
      <c r="AL591" s="42">
        <v>2.0395019321597254</v>
      </c>
      <c r="AM591" s="42">
        <v>1.9321597252039502</v>
      </c>
      <c r="AN591" s="42">
        <v>1.8248175182481752</v>
      </c>
      <c r="AO591" s="42">
        <v>1.8248175182481752</v>
      </c>
      <c r="AP591" s="42">
        <v>1.8248175182481752</v>
      </c>
      <c r="AQ591" s="42">
        <v>1.7174753112924002</v>
      </c>
      <c r="AR591" s="42">
        <v>1.6803192606595254</v>
      </c>
      <c r="AS591" s="42">
        <v>1.7853392144507456</v>
      </c>
      <c r="AT591" s="42">
        <v>1.575299306868305</v>
      </c>
      <c r="AU591" s="42">
        <v>1.575299306868305</v>
      </c>
      <c r="AV591" s="42">
        <v>1.4702793530770846</v>
      </c>
      <c r="AW591" s="42">
        <v>1.4702793530770846</v>
      </c>
      <c r="AX591" s="42">
        <v>1.575299306868305</v>
      </c>
      <c r="AY591" s="42">
        <v>1.4702793530770846</v>
      </c>
      <c r="AZ591" s="42">
        <v>1.4702793530770846</v>
      </c>
      <c r="BA591" s="42">
        <v>1.260239445494644</v>
      </c>
      <c r="BB591" s="42">
        <v>1.575299306868305</v>
      </c>
      <c r="BC591" s="42">
        <v>1.4702793530770846</v>
      </c>
      <c r="BD591" s="42">
        <v>1.6803192606595254</v>
      </c>
      <c r="BE591" s="42">
        <v>1.7196904557179706</v>
      </c>
      <c r="BF591" s="42">
        <v>1.397248495270851</v>
      </c>
      <c r="BG591" s="42">
        <v>1.5047291487532244</v>
      </c>
      <c r="BH591" s="42">
        <v>1.5047291487532244</v>
      </c>
      <c r="BI591" s="42">
        <v>1.397248495270851</v>
      </c>
      <c r="BJ591" s="42">
        <v>1.397248495270851</v>
      </c>
      <c r="BK591" s="42">
        <v>1.5047291487532244</v>
      </c>
      <c r="BL591" s="42">
        <v>1.397248495270851</v>
      </c>
      <c r="BM591" s="42">
        <v>1.5047291487532244</v>
      </c>
      <c r="BN591" s="42">
        <v>1.5047291487532244</v>
      </c>
      <c r="BO591" s="42">
        <v>1.2897678417884779</v>
      </c>
      <c r="BP591" s="42">
        <v>1.1822871883061048</v>
      </c>
    </row>
    <row r="592" spans="1:68" x14ac:dyDescent="0.25">
      <c r="A592" s="9" t="s">
        <v>1204</v>
      </c>
      <c r="B592" s="2" t="s">
        <v>1931</v>
      </c>
      <c r="C592" s="2" t="s">
        <v>1200</v>
      </c>
      <c r="D592" s="2" t="s">
        <v>1205</v>
      </c>
      <c r="E592" s="42">
        <v>2.5370407956159933</v>
      </c>
      <c r="F592" s="42">
        <v>2.4355591637913534</v>
      </c>
      <c r="G592" s="42">
        <v>2.2325959001420741</v>
      </c>
      <c r="H592" s="42">
        <v>2.334077531966714</v>
      </c>
      <c r="I592" s="42">
        <v>2.1311142683174342</v>
      </c>
      <c r="J592" s="42">
        <v>2.334077531966714</v>
      </c>
      <c r="K592" s="42">
        <v>2.2325959001420741</v>
      </c>
      <c r="L592" s="42">
        <v>2.334077531966714</v>
      </c>
      <c r="M592" s="42">
        <v>2.4355591637913534</v>
      </c>
      <c r="N592" s="42">
        <v>2.5370407956159933</v>
      </c>
      <c r="O592" s="42">
        <v>2.4355591637913534</v>
      </c>
      <c r="P592" s="42">
        <v>2.334077531966714</v>
      </c>
      <c r="Q592" s="42">
        <v>2.334077531966714</v>
      </c>
      <c r="R592" s="42">
        <v>2.3546273546273544</v>
      </c>
      <c r="S592" s="42">
        <v>2.4570024570024569</v>
      </c>
      <c r="T592" s="42">
        <v>2.4570024570024569</v>
      </c>
      <c r="U592" s="42">
        <v>2.2522522522522519</v>
      </c>
      <c r="V592" s="42">
        <v>2.3546273546273544</v>
      </c>
      <c r="W592" s="42">
        <v>2.4570024570024569</v>
      </c>
      <c r="X592" s="42">
        <v>2.5593775593775594</v>
      </c>
      <c r="Y592" s="42">
        <v>2.3546273546273544</v>
      </c>
      <c r="Z592" s="42">
        <v>2.4570024570024569</v>
      </c>
      <c r="AA592" s="42">
        <v>2.2522522522522519</v>
      </c>
      <c r="AB592" s="42">
        <v>2.3546273546273544</v>
      </c>
      <c r="AC592" s="42">
        <v>2.2522522522522519</v>
      </c>
      <c r="AD592" s="42">
        <v>2.4570024570024569</v>
      </c>
      <c r="AE592" s="42">
        <v>2.4296416278598905</v>
      </c>
      <c r="AF592" s="42">
        <v>2.530876695687386</v>
      </c>
      <c r="AG592" s="42">
        <v>2.530876695687386</v>
      </c>
      <c r="AH592" s="42">
        <v>2.3284065600323953</v>
      </c>
      <c r="AI592" s="42">
        <v>2.4296416278598905</v>
      </c>
      <c r="AJ592" s="42">
        <v>2.530876695687386</v>
      </c>
      <c r="AK592" s="42">
        <v>2.1259364243774042</v>
      </c>
      <c r="AL592" s="42">
        <v>2.024701356549909</v>
      </c>
      <c r="AM592" s="42">
        <v>2.2271714922048997</v>
      </c>
      <c r="AN592" s="42">
        <v>2.024701356549909</v>
      </c>
      <c r="AO592" s="42">
        <v>1.9234662887224134</v>
      </c>
      <c r="AP592" s="42">
        <v>1.8222312208949181</v>
      </c>
      <c r="AQ592" s="42">
        <v>1.7209961530674225</v>
      </c>
      <c r="AR592" s="42">
        <v>1.6785150078988942</v>
      </c>
      <c r="AS592" s="42">
        <v>1.6785150078988942</v>
      </c>
      <c r="AT592" s="42">
        <v>1.7772511848341233</v>
      </c>
      <c r="AU592" s="42">
        <v>1.7772511848341233</v>
      </c>
      <c r="AV592" s="42">
        <v>1.6785150078988942</v>
      </c>
      <c r="AW592" s="42">
        <v>1.481042654028436</v>
      </c>
      <c r="AX592" s="42">
        <v>1.5797788309636651</v>
      </c>
      <c r="AY592" s="42">
        <v>1.6785150078988942</v>
      </c>
      <c r="AZ592" s="42">
        <v>1.481042654028436</v>
      </c>
      <c r="BA592" s="42">
        <v>1.382306477093207</v>
      </c>
      <c r="BB592" s="42">
        <v>1.1848341232227488</v>
      </c>
      <c r="BC592" s="42">
        <v>1.1848341232227488</v>
      </c>
      <c r="BD592" s="42">
        <v>1.0860979462875198</v>
      </c>
      <c r="BE592" s="42">
        <v>1.0110294117647058</v>
      </c>
      <c r="BF592" s="42">
        <v>1.1029411764705883</v>
      </c>
      <c r="BG592" s="42">
        <v>1.1029411764705883</v>
      </c>
      <c r="BH592" s="42">
        <v>1.1948529411764706</v>
      </c>
      <c r="BI592" s="42">
        <v>1.1029411764705883</v>
      </c>
      <c r="BJ592" s="42">
        <v>1.0110294117647058</v>
      </c>
      <c r="BK592" s="42">
        <v>1.1029411764705883</v>
      </c>
      <c r="BL592" s="42">
        <v>1.286764705882353</v>
      </c>
      <c r="BM592" s="42">
        <v>1.1948529411764706</v>
      </c>
      <c r="BN592" s="42">
        <v>1.1948529411764706</v>
      </c>
      <c r="BO592" s="42">
        <v>1.1029411764705883</v>
      </c>
      <c r="BP592" s="42">
        <v>1.1029411764705883</v>
      </c>
    </row>
    <row r="593" spans="1:68" x14ac:dyDescent="0.25">
      <c r="A593" s="9" t="s">
        <v>1206</v>
      </c>
      <c r="B593" s="2" t="s">
        <v>1932</v>
      </c>
      <c r="C593" s="2" t="s">
        <v>1200</v>
      </c>
      <c r="D593" s="2" t="s">
        <v>1207</v>
      </c>
      <c r="E593" s="42">
        <v>1.5066724063710719</v>
      </c>
      <c r="F593" s="42">
        <v>1.5066724063710719</v>
      </c>
      <c r="G593" s="42">
        <v>1.6142918639690056</v>
      </c>
      <c r="H593" s="42">
        <v>1.6142918639690056</v>
      </c>
      <c r="I593" s="42">
        <v>1.5066724063710719</v>
      </c>
      <c r="J593" s="42">
        <v>1.6142918639690056</v>
      </c>
      <c r="K593" s="42">
        <v>1.5066724063710719</v>
      </c>
      <c r="L593" s="42">
        <v>1.5066724063710719</v>
      </c>
      <c r="M593" s="42">
        <v>1.7219113215669393</v>
      </c>
      <c r="N593" s="42">
        <v>1.9371502367628066</v>
      </c>
      <c r="O593" s="42">
        <v>1.9371502367628066</v>
      </c>
      <c r="P593" s="42">
        <v>1.8295307791648729</v>
      </c>
      <c r="Q593" s="42">
        <v>1.8295307791648729</v>
      </c>
      <c r="R593" s="42">
        <v>1.8193493150684932</v>
      </c>
      <c r="S593" s="42">
        <v>2.033390410958904</v>
      </c>
      <c r="T593" s="42">
        <v>1.9263698630136987</v>
      </c>
      <c r="U593" s="42">
        <v>1.8193493150684932</v>
      </c>
      <c r="V593" s="42">
        <v>1.8193493150684932</v>
      </c>
      <c r="W593" s="42">
        <v>1.7123287671232876</v>
      </c>
      <c r="X593" s="42">
        <v>1.7123287671232876</v>
      </c>
      <c r="Y593" s="42">
        <v>1.6053082191780823</v>
      </c>
      <c r="Z593" s="42">
        <v>1.8193493150684932</v>
      </c>
      <c r="AA593" s="42">
        <v>1.9263698630136987</v>
      </c>
      <c r="AB593" s="42">
        <v>1.8193493150684932</v>
      </c>
      <c r="AC593" s="42">
        <v>1.6053082191780823</v>
      </c>
      <c r="AD593" s="42">
        <v>1.8193493150684932</v>
      </c>
      <c r="AE593" s="42">
        <v>1.7875920084121979</v>
      </c>
      <c r="AF593" s="42">
        <v>1.9978969505783386</v>
      </c>
      <c r="AG593" s="42">
        <v>1.9978969505783386</v>
      </c>
      <c r="AH593" s="42">
        <v>1.9978969505783386</v>
      </c>
      <c r="AI593" s="42">
        <v>1.9978969505783386</v>
      </c>
      <c r="AJ593" s="42">
        <v>2.1030494216614093</v>
      </c>
      <c r="AK593" s="42">
        <v>1.7875920084121979</v>
      </c>
      <c r="AL593" s="42">
        <v>1.9978969505783386</v>
      </c>
      <c r="AM593" s="42">
        <v>1.9978969505783386</v>
      </c>
      <c r="AN593" s="42">
        <v>1.8927444794952684</v>
      </c>
      <c r="AO593" s="42">
        <v>1.6824395373291274</v>
      </c>
      <c r="AP593" s="42">
        <v>1.366982124079916</v>
      </c>
      <c r="AQ593" s="42">
        <v>1.2618296529968456</v>
      </c>
      <c r="AR593" s="42">
        <v>1.2287528158918697</v>
      </c>
      <c r="AS593" s="42">
        <v>1.4335449518738481</v>
      </c>
      <c r="AT593" s="42">
        <v>1.3311488838828589</v>
      </c>
      <c r="AU593" s="42">
        <v>1.3311488838828589</v>
      </c>
      <c r="AV593" s="42">
        <v>1.1263567479008807</v>
      </c>
      <c r="AW593" s="42">
        <v>1.0239606799098915</v>
      </c>
      <c r="AX593" s="42">
        <v>1.1263567479008807</v>
      </c>
      <c r="AY593" s="42">
        <v>1.3311488838828589</v>
      </c>
      <c r="AZ593" s="42">
        <v>1.1263567479008807</v>
      </c>
      <c r="BA593" s="42">
        <v>1.1263567479008807</v>
      </c>
      <c r="BB593" s="42">
        <v>0.92156461191890238</v>
      </c>
      <c r="BC593" s="42">
        <v>0.92156461191890238</v>
      </c>
      <c r="BD593" s="42">
        <v>0.81916854392791316</v>
      </c>
      <c r="BE593" s="42">
        <v>0.80048028817290373</v>
      </c>
      <c r="BF593" s="42">
        <v>0.80048028817290373</v>
      </c>
      <c r="BG593" s="42">
        <v>0.80048028817290373</v>
      </c>
      <c r="BH593" s="42">
        <v>0.70042025215129078</v>
      </c>
      <c r="BI593" s="42">
        <v>0.90054032419451668</v>
      </c>
      <c r="BJ593" s="42">
        <v>0.80048028817290373</v>
      </c>
      <c r="BK593" s="42">
        <v>0.70042025215129078</v>
      </c>
      <c r="BL593" s="42">
        <v>0.80048028817290373</v>
      </c>
      <c r="BM593" s="42">
        <v>0.80048028817290373</v>
      </c>
      <c r="BN593" s="42">
        <v>0.70042025215129078</v>
      </c>
      <c r="BO593" s="42">
        <v>0.70042025215129078</v>
      </c>
      <c r="BP593" s="42">
        <v>0.70042025215129078</v>
      </c>
    </row>
    <row r="594" spans="1:68" x14ac:dyDescent="0.25">
      <c r="A594" s="9" t="s">
        <v>1208</v>
      </c>
      <c r="B594" s="2" t="s">
        <v>1933</v>
      </c>
      <c r="C594" s="2" t="s">
        <v>1200</v>
      </c>
      <c r="D594" s="2" t="s">
        <v>280</v>
      </c>
      <c r="E594" s="42">
        <v>1.7671517671517671</v>
      </c>
      <c r="F594" s="42">
        <v>1.9750519750519751</v>
      </c>
      <c r="G594" s="42">
        <v>2.0790020790020791</v>
      </c>
      <c r="H594" s="42">
        <v>2.182952182952183</v>
      </c>
      <c r="I594" s="42">
        <v>2.0790020790020791</v>
      </c>
      <c r="J594" s="42">
        <v>2.0790020790020791</v>
      </c>
      <c r="K594" s="42">
        <v>2.182952182952183</v>
      </c>
      <c r="L594" s="42">
        <v>2.182952182952183</v>
      </c>
      <c r="M594" s="42">
        <v>2.182952182952183</v>
      </c>
      <c r="N594" s="42">
        <v>2.182952182952183</v>
      </c>
      <c r="O594" s="42">
        <v>1.9750519750519751</v>
      </c>
      <c r="P594" s="42">
        <v>1.871101871101871</v>
      </c>
      <c r="Q594" s="42">
        <v>1.871101871101871</v>
      </c>
      <c r="R594" s="42">
        <v>1.8691588785046729</v>
      </c>
      <c r="S594" s="42">
        <v>2.0768431983385254</v>
      </c>
      <c r="T594" s="42">
        <v>2.180685358255452</v>
      </c>
      <c r="U594" s="42">
        <v>2.0768431983385254</v>
      </c>
      <c r="V594" s="42">
        <v>2.2845275181723781</v>
      </c>
      <c r="W594" s="42">
        <v>2.180685358255452</v>
      </c>
      <c r="X594" s="42">
        <v>2.180685358255452</v>
      </c>
      <c r="Y594" s="42">
        <v>2.0768431983385254</v>
      </c>
      <c r="Z594" s="42">
        <v>1.9730010384215992</v>
      </c>
      <c r="AA594" s="42">
        <v>2.0768431983385254</v>
      </c>
      <c r="AB594" s="42">
        <v>2.180685358255452</v>
      </c>
      <c r="AC594" s="42">
        <v>2.180685358255452</v>
      </c>
      <c r="AD594" s="42">
        <v>2.2845275181723781</v>
      </c>
      <c r="AE594" s="42">
        <v>2.2615131578947367</v>
      </c>
      <c r="AF594" s="42">
        <v>2.158717105263158</v>
      </c>
      <c r="AG594" s="42">
        <v>2.0559210526315788</v>
      </c>
      <c r="AH594" s="42">
        <v>2.0559210526315788</v>
      </c>
      <c r="AI594" s="42">
        <v>2.158717105263158</v>
      </c>
      <c r="AJ594" s="42">
        <v>1.953125</v>
      </c>
      <c r="AK594" s="42">
        <v>1.953125</v>
      </c>
      <c r="AL594" s="42">
        <v>1.953125</v>
      </c>
      <c r="AM594" s="42">
        <v>1.953125</v>
      </c>
      <c r="AN594" s="42">
        <v>2.0559210526315788</v>
      </c>
      <c r="AO594" s="42">
        <v>1.5419407894736843</v>
      </c>
      <c r="AP594" s="42">
        <v>1.3363486842105263</v>
      </c>
      <c r="AQ594" s="42">
        <v>1.4391447368421053</v>
      </c>
      <c r="AR594" s="42">
        <v>1.4093013891685122</v>
      </c>
      <c r="AS594" s="42">
        <v>1.6106301590497281</v>
      </c>
      <c r="AT594" s="42">
        <v>1.4093013891685122</v>
      </c>
      <c r="AU594" s="42">
        <v>1.5099657741091201</v>
      </c>
      <c r="AV594" s="42">
        <v>1.4093013891685122</v>
      </c>
      <c r="AW594" s="42">
        <v>1.2079726192872962</v>
      </c>
      <c r="AX594" s="42">
        <v>1.2079726192872962</v>
      </c>
      <c r="AY594" s="42">
        <v>1.2079726192872962</v>
      </c>
      <c r="AZ594" s="42">
        <v>1.107308234346688</v>
      </c>
      <c r="BA594" s="42">
        <v>1.2079726192872962</v>
      </c>
      <c r="BB594" s="42">
        <v>1.107308234346688</v>
      </c>
      <c r="BC594" s="42">
        <v>1.107308234346688</v>
      </c>
      <c r="BD594" s="42">
        <v>1.107308234346688</v>
      </c>
      <c r="BE594" s="42">
        <v>1.092570520460866</v>
      </c>
      <c r="BF594" s="42">
        <v>1.092570520460866</v>
      </c>
      <c r="BG594" s="42">
        <v>1.092570520460866</v>
      </c>
      <c r="BH594" s="42">
        <v>1.092570520460866</v>
      </c>
      <c r="BI594" s="42">
        <v>1.092570520460866</v>
      </c>
      <c r="BJ594" s="42">
        <v>0.89392133492252679</v>
      </c>
      <c r="BK594" s="42">
        <v>0.89392133492252679</v>
      </c>
      <c r="BL594" s="42">
        <v>0.89392133492252679</v>
      </c>
      <c r="BM594" s="42">
        <v>0.9932459276916964</v>
      </c>
      <c r="BN594" s="42">
        <v>0.9932459276916964</v>
      </c>
      <c r="BO594" s="42">
        <v>0.79459674215335707</v>
      </c>
      <c r="BP594" s="42">
        <v>0.9932459276916964</v>
      </c>
    </row>
    <row r="595" spans="1:68" x14ac:dyDescent="0.25">
      <c r="A595" s="9" t="s">
        <v>1209</v>
      </c>
      <c r="B595" s="2" t="s">
        <v>1934</v>
      </c>
      <c r="C595" s="2" t="s">
        <v>1200</v>
      </c>
      <c r="D595" s="2" t="s">
        <v>1210</v>
      </c>
      <c r="E595" s="42">
        <v>4.8478319418260165</v>
      </c>
      <c r="F595" s="42">
        <v>4.8478319418260165</v>
      </c>
      <c r="G595" s="42">
        <v>4.8478319418260165</v>
      </c>
      <c r="H595" s="42">
        <v>4.9824939402100723</v>
      </c>
      <c r="I595" s="42">
        <v>4.9824939402100723</v>
      </c>
      <c r="J595" s="42">
        <v>4.8478319418260165</v>
      </c>
      <c r="K595" s="42">
        <v>5.1171559385941281</v>
      </c>
      <c r="L595" s="42">
        <v>5.6558039321303522</v>
      </c>
      <c r="M595" s="42">
        <v>5.3864799353622406</v>
      </c>
      <c r="N595" s="42">
        <v>5.1171559385941281</v>
      </c>
      <c r="O595" s="42">
        <v>4.9824939402100723</v>
      </c>
      <c r="P595" s="42">
        <v>4.9824939402100723</v>
      </c>
      <c r="Q595" s="42">
        <v>5.1171559385941281</v>
      </c>
      <c r="R595" s="42">
        <v>5.1089002420005381</v>
      </c>
      <c r="S595" s="42">
        <v>5.1089002420005381</v>
      </c>
      <c r="T595" s="42">
        <v>4.9744554987899976</v>
      </c>
      <c r="U595" s="42">
        <v>4.8400107555794571</v>
      </c>
      <c r="V595" s="42">
        <v>4.7055660123689167</v>
      </c>
      <c r="W595" s="42">
        <v>4.5711212691583762</v>
      </c>
      <c r="X595" s="42">
        <v>4.7055660123689167</v>
      </c>
      <c r="Y595" s="42">
        <v>4.5711212691583762</v>
      </c>
      <c r="Z595" s="42">
        <v>4.7055660123689167</v>
      </c>
      <c r="AA595" s="42">
        <v>5.1089002420005381</v>
      </c>
      <c r="AB595" s="42">
        <v>4.9744554987899976</v>
      </c>
      <c r="AC595" s="42">
        <v>4.9744554987899976</v>
      </c>
      <c r="AD595" s="42">
        <v>4.9744554987899976</v>
      </c>
      <c r="AE595" s="42">
        <v>4.9189045466631214</v>
      </c>
      <c r="AF595" s="42">
        <v>4.5200744482850306</v>
      </c>
      <c r="AG595" s="42">
        <v>4.1212443499069398</v>
      </c>
      <c r="AH595" s="42">
        <v>4.5200744482850306</v>
      </c>
      <c r="AI595" s="42">
        <v>4.3871310821590006</v>
      </c>
      <c r="AJ595" s="42">
        <v>4.3871310821590006</v>
      </c>
      <c r="AK595" s="42">
        <v>4.6530178144110605</v>
      </c>
      <c r="AL595" s="42">
        <v>4.3871310821590006</v>
      </c>
      <c r="AM595" s="42">
        <v>4.5200744482850306</v>
      </c>
      <c r="AN595" s="42">
        <v>4.1212443499069398</v>
      </c>
      <c r="AO595" s="42">
        <v>4.2541877160329697</v>
      </c>
      <c r="AP595" s="42">
        <v>4.2541877160329697</v>
      </c>
      <c r="AQ595" s="42">
        <v>4.1212443499069398</v>
      </c>
      <c r="AR595" s="42">
        <v>3.9856004114168164</v>
      </c>
      <c r="AS595" s="42">
        <v>3.7284649010028286</v>
      </c>
      <c r="AT595" s="42">
        <v>3.7284649010028286</v>
      </c>
      <c r="AU595" s="42">
        <v>3.4713293905888403</v>
      </c>
      <c r="AV595" s="42">
        <v>3.7284649010028286</v>
      </c>
      <c r="AW595" s="42">
        <v>3.4713293905888403</v>
      </c>
      <c r="AX595" s="42">
        <v>3.0856261249678578</v>
      </c>
      <c r="AY595" s="42">
        <v>2.9570583697608641</v>
      </c>
      <c r="AZ595" s="42">
        <v>2.6999228593468758</v>
      </c>
      <c r="BA595" s="42">
        <v>2.9570583697608641</v>
      </c>
      <c r="BB595" s="42">
        <v>2.82849061455387</v>
      </c>
      <c r="BC595" s="42">
        <v>2.6999228593468758</v>
      </c>
      <c r="BD595" s="42">
        <v>2.5713551041398817</v>
      </c>
      <c r="BE595" s="42">
        <v>2.6116479498563594</v>
      </c>
      <c r="BF595" s="42">
        <v>2.6116479498563594</v>
      </c>
      <c r="BG595" s="42">
        <v>2.6116479498563594</v>
      </c>
      <c r="BH595" s="42">
        <v>2.4810655523635416</v>
      </c>
      <c r="BI595" s="42">
        <v>2.4810655523635416</v>
      </c>
      <c r="BJ595" s="42">
        <v>2.2199007573779057</v>
      </c>
      <c r="BK595" s="42">
        <v>2.4810655523635416</v>
      </c>
      <c r="BL595" s="42">
        <v>2.2199007573779057</v>
      </c>
      <c r="BM595" s="42">
        <v>2.2199007573779057</v>
      </c>
      <c r="BN595" s="42">
        <v>2.0893183598850875</v>
      </c>
      <c r="BO595" s="42">
        <v>1.9587359623922695</v>
      </c>
      <c r="BP595" s="42">
        <v>1.9587359623922695</v>
      </c>
    </row>
    <row r="596" spans="1:68" x14ac:dyDescent="0.25">
      <c r="A596" s="9" t="s">
        <v>1211</v>
      </c>
      <c r="B596" s="2" t="s">
        <v>1935</v>
      </c>
      <c r="C596" s="2" t="s">
        <v>1200</v>
      </c>
      <c r="D596" s="2" t="s">
        <v>902</v>
      </c>
      <c r="E596" s="42">
        <v>3.3473840813290354</v>
      </c>
      <c r="F596" s="42">
        <v>3.9672700223158941</v>
      </c>
      <c r="G596" s="42">
        <v>3.7193156459211507</v>
      </c>
      <c r="H596" s="42">
        <v>3.9672700223158941</v>
      </c>
      <c r="I596" s="42">
        <v>3.7193156459211507</v>
      </c>
      <c r="J596" s="42">
        <v>3.7193156459211507</v>
      </c>
      <c r="K596" s="42">
        <v>4.0912472105132656</v>
      </c>
      <c r="L596" s="42">
        <v>4.4631787751053809</v>
      </c>
      <c r="M596" s="42">
        <v>4.215224398710637</v>
      </c>
      <c r="N596" s="42">
        <v>4.5871559633027523</v>
      </c>
      <c r="O596" s="42">
        <v>4.215224398710637</v>
      </c>
      <c r="P596" s="42">
        <v>4.0912472105132656</v>
      </c>
      <c r="Q596" s="42">
        <v>4.3392015869080094</v>
      </c>
      <c r="R596" s="42">
        <v>4.3284689586940388</v>
      </c>
      <c r="S596" s="42">
        <v>4.3284689586940388</v>
      </c>
      <c r="T596" s="42">
        <v>3.833786791986149</v>
      </c>
      <c r="U596" s="42">
        <v>4.0811278753400941</v>
      </c>
      <c r="V596" s="42">
        <v>4.0811278753400941</v>
      </c>
      <c r="W596" s="42">
        <v>4.0811278753400941</v>
      </c>
      <c r="X596" s="42">
        <v>3.7101162503091762</v>
      </c>
      <c r="Y596" s="42">
        <v>3.833786791986149</v>
      </c>
      <c r="Z596" s="42">
        <v>3.9574573336631214</v>
      </c>
      <c r="AA596" s="42">
        <v>3.833786791986149</v>
      </c>
      <c r="AB596" s="42">
        <v>3.7101162503091762</v>
      </c>
      <c r="AC596" s="42">
        <v>3.833786791986149</v>
      </c>
      <c r="AD596" s="42">
        <v>3.9574573336631214</v>
      </c>
      <c r="AE596" s="42">
        <v>3.9225300318705565</v>
      </c>
      <c r="AF596" s="42">
        <v>3.6773719048786466</v>
      </c>
      <c r="AG596" s="42">
        <v>3.9225300318705565</v>
      </c>
      <c r="AH596" s="42">
        <v>3.7999509683746018</v>
      </c>
      <c r="AI596" s="42">
        <v>3.7999509683746018</v>
      </c>
      <c r="AJ596" s="42">
        <v>3.7999509683746018</v>
      </c>
      <c r="AK596" s="42">
        <v>3.7999509683746018</v>
      </c>
      <c r="AL596" s="42">
        <v>3.6773719048786466</v>
      </c>
      <c r="AM596" s="42">
        <v>3.4322137778867372</v>
      </c>
      <c r="AN596" s="42">
        <v>3.4322137778867372</v>
      </c>
      <c r="AO596" s="42">
        <v>3.5547928413826919</v>
      </c>
      <c r="AP596" s="42">
        <v>3.4322137778867372</v>
      </c>
      <c r="AQ596" s="42">
        <v>3.5547928413826919</v>
      </c>
      <c r="AR596" s="42">
        <v>3.4573199809251314</v>
      </c>
      <c r="AS596" s="42">
        <v>3.4573199809251314</v>
      </c>
      <c r="AT596" s="42">
        <v>3.4573199809251314</v>
      </c>
      <c r="AU596" s="42">
        <v>3.218884120171674</v>
      </c>
      <c r="AV596" s="42">
        <v>2.9804482594182167</v>
      </c>
      <c r="AW596" s="42">
        <v>2.6227944682880309</v>
      </c>
      <c r="AX596" s="42">
        <v>2.8612303290414878</v>
      </c>
      <c r="AY596" s="42">
        <v>2.9804482594182167</v>
      </c>
      <c r="AZ596" s="42">
        <v>2.8612303290414878</v>
      </c>
      <c r="BA596" s="42">
        <v>2.6227944682880309</v>
      </c>
      <c r="BB596" s="42">
        <v>2.7420123986647593</v>
      </c>
      <c r="BC596" s="42">
        <v>2.503576537911302</v>
      </c>
      <c r="BD596" s="42">
        <v>2.6227944682880309</v>
      </c>
      <c r="BE596" s="42">
        <v>2.6097271648873073</v>
      </c>
      <c r="BF596" s="42">
        <v>2.3724792408066429</v>
      </c>
      <c r="BG596" s="42">
        <v>2.3724792408066429</v>
      </c>
      <c r="BH596" s="42">
        <v>2.4911032028469751</v>
      </c>
      <c r="BI596" s="42">
        <v>2.2538552787663111</v>
      </c>
      <c r="BJ596" s="42">
        <v>2.1352313167259789</v>
      </c>
      <c r="BK596" s="42">
        <v>2.2538552787663111</v>
      </c>
      <c r="BL596" s="42">
        <v>2.1352313167259789</v>
      </c>
      <c r="BM596" s="42">
        <v>2.2538552787663111</v>
      </c>
      <c r="BN596" s="42">
        <v>1.8979833926453145</v>
      </c>
      <c r="BO596" s="42">
        <v>2.1352313167259789</v>
      </c>
      <c r="BP596" s="42">
        <v>2.0166073546856467</v>
      </c>
    </row>
    <row r="597" spans="1:68" x14ac:dyDescent="0.25">
      <c r="A597" s="9" t="s">
        <v>1212</v>
      </c>
      <c r="B597" s="2" t="s">
        <v>1936</v>
      </c>
      <c r="C597" s="2" t="s">
        <v>1200</v>
      </c>
      <c r="D597" s="2" t="s">
        <v>1213</v>
      </c>
      <c r="E597" s="42">
        <v>4.8848569434752269</v>
      </c>
      <c r="F597" s="42">
        <v>5.0011630611770173</v>
      </c>
      <c r="G597" s="42">
        <v>5.0011630611770173</v>
      </c>
      <c r="H597" s="42">
        <v>5.1174691788788085</v>
      </c>
      <c r="I597" s="42">
        <v>5.1174691788788085</v>
      </c>
      <c r="J597" s="42">
        <v>5.1174691788788085</v>
      </c>
      <c r="K597" s="42">
        <v>5.2337752965805997</v>
      </c>
      <c r="L597" s="42">
        <v>5.4663875319841821</v>
      </c>
      <c r="M597" s="42">
        <v>5.5826936496859734</v>
      </c>
      <c r="N597" s="42">
        <v>5.6989997673877646</v>
      </c>
      <c r="O597" s="42">
        <v>5.8153058850895558</v>
      </c>
      <c r="P597" s="42">
        <v>5.9316120027913461</v>
      </c>
      <c r="Q597" s="42">
        <v>5.8153058850895558</v>
      </c>
      <c r="R597" s="42">
        <v>5.7077625570776256</v>
      </c>
      <c r="S597" s="42">
        <v>5.5936073059360734</v>
      </c>
      <c r="T597" s="42">
        <v>5.4794520547945211</v>
      </c>
      <c r="U597" s="42">
        <v>5.4794520547945211</v>
      </c>
      <c r="V597" s="42">
        <v>5.4794520547945211</v>
      </c>
      <c r="W597" s="42">
        <v>5.365296803652968</v>
      </c>
      <c r="X597" s="42">
        <v>5.4794520547945211</v>
      </c>
      <c r="Y597" s="42">
        <v>5.4794520547945211</v>
      </c>
      <c r="Z597" s="42">
        <v>5.5936073059360734</v>
      </c>
      <c r="AA597" s="42">
        <v>5.5936073059360734</v>
      </c>
      <c r="AB597" s="42">
        <v>5.7077625570776256</v>
      </c>
      <c r="AC597" s="42">
        <v>5.8219178082191787</v>
      </c>
      <c r="AD597" s="42">
        <v>5.4794520547945211</v>
      </c>
      <c r="AE597" s="42">
        <v>5.393258426966292</v>
      </c>
      <c r="AF597" s="42">
        <v>5.8426966292134832</v>
      </c>
      <c r="AG597" s="42">
        <v>6.1797752808988768</v>
      </c>
      <c r="AH597" s="42">
        <v>6.0674157303370784</v>
      </c>
      <c r="AI597" s="42">
        <v>5.8426966292134832</v>
      </c>
      <c r="AJ597" s="42">
        <v>5.5056179775280896</v>
      </c>
      <c r="AK597" s="42">
        <v>5.5056179775280896</v>
      </c>
      <c r="AL597" s="42">
        <v>5.617977528089888</v>
      </c>
      <c r="AM597" s="42">
        <v>5.7303370786516856</v>
      </c>
      <c r="AN597" s="42">
        <v>5.393258426966292</v>
      </c>
      <c r="AO597" s="42">
        <v>4.7191011235955056</v>
      </c>
      <c r="AP597" s="42">
        <v>4.606741573033708</v>
      </c>
      <c r="AQ597" s="42">
        <v>4.382022471910112</v>
      </c>
      <c r="AR597" s="42">
        <v>4.2539267015706805</v>
      </c>
      <c r="AS597" s="42">
        <v>4.4720767888307149</v>
      </c>
      <c r="AT597" s="42">
        <v>4.1448516579406629</v>
      </c>
      <c r="AU597" s="42">
        <v>3.9267015706806281</v>
      </c>
      <c r="AV597" s="42">
        <v>3.9267015706806281</v>
      </c>
      <c r="AW597" s="42">
        <v>3.5994764397905756</v>
      </c>
      <c r="AX597" s="42">
        <v>3.5994764397905756</v>
      </c>
      <c r="AY597" s="42">
        <v>3.8176265270506105</v>
      </c>
      <c r="AZ597" s="42">
        <v>3.9267015706806281</v>
      </c>
      <c r="BA597" s="42">
        <v>4.0357766143106453</v>
      </c>
      <c r="BB597" s="42">
        <v>4.0357766143106453</v>
      </c>
      <c r="BC597" s="42">
        <v>3.9267015706806281</v>
      </c>
      <c r="BD597" s="42">
        <v>3.5994764397905756</v>
      </c>
      <c r="BE597" s="42">
        <v>3.4905859953458851</v>
      </c>
      <c r="BF597" s="42">
        <v>3.4905859953458851</v>
      </c>
      <c r="BG597" s="42">
        <v>3.3848106621535856</v>
      </c>
      <c r="BH597" s="42">
        <v>3.1732599957689867</v>
      </c>
      <c r="BI597" s="42">
        <v>3.1732599957689867</v>
      </c>
      <c r="BJ597" s="42">
        <v>2.9617093293843872</v>
      </c>
      <c r="BK597" s="42">
        <v>2.8559339961920878</v>
      </c>
      <c r="BL597" s="42">
        <v>2.8559339961920878</v>
      </c>
      <c r="BM597" s="42">
        <v>2.6443833298074888</v>
      </c>
      <c r="BN597" s="42">
        <v>2.5386079966151893</v>
      </c>
      <c r="BO597" s="42">
        <v>2.5386079966151893</v>
      </c>
      <c r="BP597" s="42">
        <v>2.5386079966151893</v>
      </c>
    </row>
    <row r="598" spans="1:68" x14ac:dyDescent="0.25">
      <c r="A598" s="9" t="s">
        <v>1214</v>
      </c>
      <c r="B598" s="2" t="s">
        <v>1937</v>
      </c>
      <c r="C598" s="2" t="s">
        <v>1200</v>
      </c>
      <c r="D598" s="2" t="s">
        <v>1215</v>
      </c>
      <c r="E598" s="42">
        <v>1.6926201760324981</v>
      </c>
      <c r="F598" s="42">
        <v>1.8054615211013314</v>
      </c>
      <c r="G598" s="42">
        <v>2.0311442112389977</v>
      </c>
      <c r="H598" s="42">
        <v>1.8054615211013314</v>
      </c>
      <c r="I598" s="42">
        <v>1.8054615211013314</v>
      </c>
      <c r="J598" s="42">
        <v>1.8054615211013314</v>
      </c>
      <c r="K598" s="42">
        <v>1.6926201760324981</v>
      </c>
      <c r="L598" s="42">
        <v>1.9183028661701647</v>
      </c>
      <c r="M598" s="42">
        <v>2.0311442112389977</v>
      </c>
      <c r="N598" s="42">
        <v>2.2568269013766642</v>
      </c>
      <c r="O598" s="42">
        <v>2.0311442112389977</v>
      </c>
      <c r="P598" s="42">
        <v>2.0311442112389977</v>
      </c>
      <c r="Q598" s="42">
        <v>2.1439855563078312</v>
      </c>
      <c r="R598" s="42">
        <v>2.1793989447120898</v>
      </c>
      <c r="S598" s="42">
        <v>2.2941041523285155</v>
      </c>
      <c r="T598" s="42">
        <v>2.0646937370956642</v>
      </c>
      <c r="U598" s="42">
        <v>1.8352833218628124</v>
      </c>
      <c r="V598" s="42">
        <v>1.9499885294792383</v>
      </c>
      <c r="W598" s="42">
        <v>1.8352833218628124</v>
      </c>
      <c r="X598" s="42">
        <v>1.8352833218628124</v>
      </c>
      <c r="Y598" s="42">
        <v>1.9499885294792383</v>
      </c>
      <c r="Z598" s="42">
        <v>2.1793989447120898</v>
      </c>
      <c r="AA598" s="42">
        <v>2.2941041523285155</v>
      </c>
      <c r="AB598" s="42">
        <v>2.2941041523285155</v>
      </c>
      <c r="AC598" s="42">
        <v>1.9499885294792383</v>
      </c>
      <c r="AD598" s="42">
        <v>2.0646937370956642</v>
      </c>
      <c r="AE598" s="42">
        <v>2.0431328036322363</v>
      </c>
      <c r="AF598" s="42">
        <v>2.0431328036322363</v>
      </c>
      <c r="AG598" s="42">
        <v>1.9296254256526675</v>
      </c>
      <c r="AH598" s="42">
        <v>1.8161180476730989</v>
      </c>
      <c r="AI598" s="42">
        <v>1.9296254256526675</v>
      </c>
      <c r="AJ598" s="42">
        <v>1.7026106696935301</v>
      </c>
      <c r="AK598" s="42">
        <v>1.9296254256526675</v>
      </c>
      <c r="AL598" s="42">
        <v>1.8161180476730989</v>
      </c>
      <c r="AM598" s="42">
        <v>1.5891032917139616</v>
      </c>
      <c r="AN598" s="42">
        <v>1.5891032917139616</v>
      </c>
      <c r="AO598" s="42">
        <v>1.5891032917139616</v>
      </c>
      <c r="AP598" s="42">
        <v>1.5891032917139616</v>
      </c>
      <c r="AQ598" s="42">
        <v>1.4755959137343928</v>
      </c>
      <c r="AR598" s="42">
        <v>1.4486293737463785</v>
      </c>
      <c r="AS598" s="42">
        <v>1.4486293737463785</v>
      </c>
      <c r="AT598" s="42">
        <v>1.4486293737463785</v>
      </c>
      <c r="AU598" s="42">
        <v>1.4486293737463785</v>
      </c>
      <c r="AV598" s="42">
        <v>1.4486293737463785</v>
      </c>
      <c r="AW598" s="42">
        <v>1.3371963449966571</v>
      </c>
      <c r="AX598" s="42">
        <v>1.5600624024960998</v>
      </c>
      <c r="AY598" s="42">
        <v>1.2257633162469357</v>
      </c>
      <c r="AZ598" s="42">
        <v>1.3371963449966571</v>
      </c>
      <c r="BA598" s="42">
        <v>1.2257633162469357</v>
      </c>
      <c r="BB598" s="42">
        <v>1.3371963449966571</v>
      </c>
      <c r="BC598" s="42">
        <v>1.2257633162469357</v>
      </c>
      <c r="BD598" s="42">
        <v>1.2257633162469357</v>
      </c>
      <c r="BE598" s="42">
        <v>1.2146643109540636</v>
      </c>
      <c r="BF598" s="42">
        <v>1.1042402826855124</v>
      </c>
      <c r="BG598" s="42">
        <v>1.2146643109540636</v>
      </c>
      <c r="BH598" s="42">
        <v>1.1042402826855124</v>
      </c>
      <c r="BI598" s="42">
        <v>0.99381625441696109</v>
      </c>
      <c r="BJ598" s="42">
        <v>0.88339222614840984</v>
      </c>
      <c r="BK598" s="42">
        <v>0.99381625441696109</v>
      </c>
      <c r="BL598" s="42">
        <v>1.1042402826855124</v>
      </c>
      <c r="BM598" s="42">
        <v>1.2146643109540636</v>
      </c>
      <c r="BN598" s="42">
        <v>0.99381625441696109</v>
      </c>
      <c r="BO598" s="42">
        <v>1.2146643109540636</v>
      </c>
      <c r="BP598" s="42">
        <v>0.99381625441696109</v>
      </c>
    </row>
    <row r="599" spans="1:68" x14ac:dyDescent="0.25">
      <c r="A599" s="9" t="s">
        <v>1216</v>
      </c>
      <c r="B599" s="2" t="s">
        <v>1938</v>
      </c>
      <c r="C599" s="2" t="s">
        <v>1200</v>
      </c>
      <c r="D599" s="2" t="s">
        <v>1217</v>
      </c>
      <c r="E599" s="42">
        <v>1.3066202090592334</v>
      </c>
      <c r="F599" s="42">
        <v>1.3066202090592334</v>
      </c>
      <c r="G599" s="42">
        <v>1.4155052264808361</v>
      </c>
      <c r="H599" s="42">
        <v>1.6332752613240418</v>
      </c>
      <c r="I599" s="42">
        <v>1.8510452961672472</v>
      </c>
      <c r="J599" s="42">
        <v>1.6332752613240418</v>
      </c>
      <c r="K599" s="42">
        <v>1.7421602787456445</v>
      </c>
      <c r="L599" s="42">
        <v>1.524390243902439</v>
      </c>
      <c r="M599" s="42">
        <v>1.524390243902439</v>
      </c>
      <c r="N599" s="42">
        <v>1.524390243902439</v>
      </c>
      <c r="O599" s="42">
        <v>1.6332752613240418</v>
      </c>
      <c r="P599" s="42">
        <v>1.4155052264808361</v>
      </c>
      <c r="Q599" s="42">
        <v>1.7421602787456445</v>
      </c>
      <c r="R599" s="42">
        <v>1.7809439002671414</v>
      </c>
      <c r="S599" s="42">
        <v>1.6696349065004452</v>
      </c>
      <c r="T599" s="42">
        <v>1.5583259127337488</v>
      </c>
      <c r="U599" s="42">
        <v>1.6696349065004452</v>
      </c>
      <c r="V599" s="42">
        <v>1.5583259127337488</v>
      </c>
      <c r="W599" s="42">
        <v>1.5583259127337488</v>
      </c>
      <c r="X599" s="42">
        <v>1.4470169189670525</v>
      </c>
      <c r="Y599" s="42">
        <v>1.4470169189670525</v>
      </c>
      <c r="Z599" s="42">
        <v>1.4470169189670525</v>
      </c>
      <c r="AA599" s="42">
        <v>1.4470169189670525</v>
      </c>
      <c r="AB599" s="42">
        <v>1.5583259127337488</v>
      </c>
      <c r="AC599" s="42">
        <v>1.3357079252003561</v>
      </c>
      <c r="AD599" s="42">
        <v>1.4470169189670525</v>
      </c>
      <c r="AE599" s="42">
        <v>1.434878587196468</v>
      </c>
      <c r="AF599" s="42">
        <v>1.434878587196468</v>
      </c>
      <c r="AG599" s="42">
        <v>1.3245033112582782</v>
      </c>
      <c r="AH599" s="42">
        <v>1.545253863134658</v>
      </c>
      <c r="AI599" s="42">
        <v>1.545253863134658</v>
      </c>
      <c r="AJ599" s="42">
        <v>1.545253863134658</v>
      </c>
      <c r="AK599" s="42">
        <v>1.545253863134658</v>
      </c>
      <c r="AL599" s="42">
        <v>1.6556291390728477</v>
      </c>
      <c r="AM599" s="42">
        <v>1.434878587196468</v>
      </c>
      <c r="AN599" s="42">
        <v>1.3245033112582782</v>
      </c>
      <c r="AO599" s="42">
        <v>1.3245033112582782</v>
      </c>
      <c r="AP599" s="42">
        <v>1.3245033112582782</v>
      </c>
      <c r="AQ599" s="42">
        <v>1.434878587196468</v>
      </c>
      <c r="AR599" s="42">
        <v>1.414888985633435</v>
      </c>
      <c r="AS599" s="42">
        <v>1.3060513713539399</v>
      </c>
      <c r="AT599" s="42">
        <v>1.0883761427949501</v>
      </c>
      <c r="AU599" s="42">
        <v>1.0883761427949501</v>
      </c>
      <c r="AV599" s="42">
        <v>0.97953852851545498</v>
      </c>
      <c r="AW599" s="42">
        <v>1.0883761427949501</v>
      </c>
      <c r="AX599" s="42">
        <v>0.97953852851545498</v>
      </c>
      <c r="AY599" s="42">
        <v>0.87070091423595997</v>
      </c>
      <c r="AZ599" s="42">
        <v>0.76186329995646496</v>
      </c>
      <c r="BA599" s="42">
        <v>0.87070091423595997</v>
      </c>
      <c r="BB599" s="42">
        <v>0.87070091423595997</v>
      </c>
      <c r="BC599" s="42">
        <v>0.76186329995646496</v>
      </c>
      <c r="BD599" s="42">
        <v>0.76186329995646496</v>
      </c>
      <c r="BE599" s="42">
        <v>0.74834295488561042</v>
      </c>
      <c r="BF599" s="42">
        <v>0.85524909129784044</v>
      </c>
      <c r="BG599" s="42">
        <v>0.85524909129784044</v>
      </c>
      <c r="BH599" s="42">
        <v>0.6414368184733803</v>
      </c>
      <c r="BI599" s="42">
        <v>0.6414368184733803</v>
      </c>
      <c r="BJ599" s="42">
        <v>0.53453068206115029</v>
      </c>
      <c r="BK599" s="42">
        <v>0.53453068206115029</v>
      </c>
      <c r="BL599" s="42">
        <v>0.6414368184733803</v>
      </c>
      <c r="BM599" s="42">
        <v>0.6414368184733803</v>
      </c>
      <c r="BN599" s="42">
        <v>0.6414368184733803</v>
      </c>
      <c r="BO599" s="42">
        <v>0.53453068206115029</v>
      </c>
      <c r="BP599" s="42">
        <v>0.53453068206115029</v>
      </c>
    </row>
    <row r="600" spans="1:68" x14ac:dyDescent="0.25">
      <c r="A600" s="9" t="s">
        <v>1218</v>
      </c>
      <c r="B600" s="2" t="s">
        <v>1939</v>
      </c>
      <c r="C600" s="2" t="s">
        <v>1200</v>
      </c>
      <c r="D600" s="2" t="s">
        <v>1219</v>
      </c>
      <c r="E600" s="42">
        <v>3.3395950740972657</v>
      </c>
      <c r="F600" s="42">
        <v>3.6526821122938848</v>
      </c>
      <c r="G600" s="42">
        <v>3.8614068044249636</v>
      </c>
      <c r="H600" s="42">
        <v>3.8614068044249636</v>
      </c>
      <c r="I600" s="42">
        <v>3.9657691504905035</v>
      </c>
      <c r="J600" s="42">
        <v>4.0701314965560424</v>
      </c>
      <c r="K600" s="42">
        <v>4.2788561886871221</v>
      </c>
      <c r="L600" s="42">
        <v>4.1744938426215823</v>
      </c>
      <c r="M600" s="42">
        <v>4.383218534752662</v>
      </c>
      <c r="N600" s="42">
        <v>4.4875808808182009</v>
      </c>
      <c r="O600" s="42">
        <v>4.4875808808182009</v>
      </c>
      <c r="P600" s="42">
        <v>4.4875808808182009</v>
      </c>
      <c r="Q600" s="42">
        <v>4.4875808808182009</v>
      </c>
      <c r="R600" s="42">
        <v>4.2173401333856413</v>
      </c>
      <c r="S600" s="42">
        <v>4.1192624558650452</v>
      </c>
      <c r="T600" s="42">
        <v>4.0211847783444492</v>
      </c>
      <c r="U600" s="42">
        <v>3.8250294233032562</v>
      </c>
      <c r="V600" s="42">
        <v>3.9231071008238527</v>
      </c>
      <c r="W600" s="42">
        <v>4.0211847783444492</v>
      </c>
      <c r="X600" s="42">
        <v>4.2173401333856413</v>
      </c>
      <c r="Y600" s="42">
        <v>4.4134954884268343</v>
      </c>
      <c r="Z600" s="42">
        <v>4.2173401333856413</v>
      </c>
      <c r="AA600" s="42">
        <v>4.2173401333856413</v>
      </c>
      <c r="AB600" s="42">
        <v>4.4134954884268343</v>
      </c>
      <c r="AC600" s="42">
        <v>4.2173401333856413</v>
      </c>
      <c r="AD600" s="42">
        <v>4.3154178109062382</v>
      </c>
      <c r="AE600" s="42">
        <v>4.0846639435573708</v>
      </c>
      <c r="AF600" s="42">
        <v>3.8061641292239137</v>
      </c>
      <c r="AG600" s="42">
        <v>3.8061641292239137</v>
      </c>
      <c r="AH600" s="42">
        <v>3.527664314890457</v>
      </c>
      <c r="AI600" s="42">
        <v>3.527664314890457</v>
      </c>
      <c r="AJ600" s="42">
        <v>3.4348310434459712</v>
      </c>
      <c r="AK600" s="42">
        <v>3.527664314890457</v>
      </c>
      <c r="AL600" s="42">
        <v>3.6204975863349427</v>
      </c>
      <c r="AM600" s="42">
        <v>3.6204975863349427</v>
      </c>
      <c r="AN600" s="42">
        <v>3.527664314890457</v>
      </c>
      <c r="AO600" s="42">
        <v>3.1563312291125141</v>
      </c>
      <c r="AP600" s="42">
        <v>3.0634979576680283</v>
      </c>
      <c r="AQ600" s="42">
        <v>2.9706646862235426</v>
      </c>
      <c r="AR600" s="42">
        <v>2.7763317716467117</v>
      </c>
      <c r="AS600" s="42">
        <v>2.8630921395106714</v>
      </c>
      <c r="AT600" s="42">
        <v>2.9498525073746311</v>
      </c>
      <c r="AU600" s="42">
        <v>2.7763317716467117</v>
      </c>
      <c r="AV600" s="42">
        <v>2.6895714037827521</v>
      </c>
      <c r="AW600" s="42">
        <v>2.5160506680548322</v>
      </c>
      <c r="AX600" s="42">
        <v>2.6895714037827521</v>
      </c>
      <c r="AY600" s="42">
        <v>2.6028110359187924</v>
      </c>
      <c r="AZ600" s="42">
        <v>2.3425299323269129</v>
      </c>
      <c r="BA600" s="42">
        <v>2.3425299323269129</v>
      </c>
      <c r="BB600" s="42">
        <v>2.2557695644629532</v>
      </c>
      <c r="BC600" s="42">
        <v>2.3425299323269129</v>
      </c>
      <c r="BD600" s="42">
        <v>2.2557695644629532</v>
      </c>
      <c r="BE600" s="42">
        <v>2.4780785360274495</v>
      </c>
      <c r="BF600" s="42">
        <v>2.3827678231033169</v>
      </c>
      <c r="BG600" s="42">
        <v>2.2874571101791843</v>
      </c>
      <c r="BH600" s="42">
        <v>2.2874571101791843</v>
      </c>
      <c r="BI600" s="42">
        <v>2.2874571101791843</v>
      </c>
      <c r="BJ600" s="42">
        <v>2.2874571101791843</v>
      </c>
      <c r="BK600" s="42">
        <v>2.2874571101791843</v>
      </c>
      <c r="BL600" s="42">
        <v>2.4780785360274495</v>
      </c>
      <c r="BM600" s="42">
        <v>2.5733892489515822</v>
      </c>
      <c r="BN600" s="42">
        <v>2.3827678231033169</v>
      </c>
      <c r="BO600" s="42">
        <v>2.4780785360274495</v>
      </c>
      <c r="BP600" s="42">
        <v>2.3827678231033169</v>
      </c>
    </row>
    <row r="601" spans="1:68" x14ac:dyDescent="0.25">
      <c r="A601" s="9" t="s">
        <v>1220</v>
      </c>
      <c r="B601" s="2" t="s">
        <v>1940</v>
      </c>
      <c r="C601" s="2" t="s">
        <v>1200</v>
      </c>
      <c r="D601" s="2" t="s">
        <v>1221</v>
      </c>
      <c r="E601" s="42">
        <v>4.9916805324459235</v>
      </c>
      <c r="F601" s="42">
        <v>4.9916805324459235</v>
      </c>
      <c r="G601" s="42">
        <v>5.6572379367720469</v>
      </c>
      <c r="H601" s="42">
        <v>6.1564059900166388</v>
      </c>
      <c r="I601" s="42">
        <v>5.6572379367720469</v>
      </c>
      <c r="J601" s="42">
        <v>5.6572379367720469</v>
      </c>
      <c r="K601" s="42">
        <v>5.6572379367720469</v>
      </c>
      <c r="L601" s="42">
        <v>5.9900166389351082</v>
      </c>
      <c r="M601" s="42">
        <v>5.9900166389351082</v>
      </c>
      <c r="N601" s="42">
        <v>6.4891846921797001</v>
      </c>
      <c r="O601" s="42">
        <v>5.9900166389351082</v>
      </c>
      <c r="P601" s="42">
        <v>5.9900166389351082</v>
      </c>
      <c r="Q601" s="42">
        <v>5.6572379367720469</v>
      </c>
      <c r="R601" s="42">
        <v>5.3712480252764614</v>
      </c>
      <c r="S601" s="42">
        <v>5.3712480252764614</v>
      </c>
      <c r="T601" s="42">
        <v>5.5292259083728279</v>
      </c>
      <c r="U601" s="42">
        <v>5.5292259083728279</v>
      </c>
      <c r="V601" s="42">
        <v>5.2132701421800949</v>
      </c>
      <c r="W601" s="42">
        <v>5.0552922590837284</v>
      </c>
      <c r="X601" s="42">
        <v>5.2132701421800949</v>
      </c>
      <c r="Y601" s="42">
        <v>5.2132701421800949</v>
      </c>
      <c r="Z601" s="42">
        <v>5.5292259083728279</v>
      </c>
      <c r="AA601" s="42">
        <v>5.6872037914691944</v>
      </c>
      <c r="AB601" s="42">
        <v>6.1611374407582939</v>
      </c>
      <c r="AC601" s="42">
        <v>5.6872037914691944</v>
      </c>
      <c r="AD601" s="42">
        <v>5.5292259083728279</v>
      </c>
      <c r="AE601" s="42">
        <v>5.4330953120149017</v>
      </c>
      <c r="AF601" s="42">
        <v>6.054020490530891</v>
      </c>
      <c r="AG601" s="42">
        <v>5.4330953120149017</v>
      </c>
      <c r="AH601" s="42">
        <v>5.588326606643899</v>
      </c>
      <c r="AI601" s="42">
        <v>5.2778640173859053</v>
      </c>
      <c r="AJ601" s="42">
        <v>4.9674014281279106</v>
      </c>
      <c r="AK601" s="42">
        <v>5.122632722756908</v>
      </c>
      <c r="AL601" s="42">
        <v>5.2778640173859053</v>
      </c>
      <c r="AM601" s="42">
        <v>5.2778640173859053</v>
      </c>
      <c r="AN601" s="42">
        <v>4.656938838869916</v>
      </c>
      <c r="AO601" s="42">
        <v>4.8121701334989133</v>
      </c>
      <c r="AP601" s="42">
        <v>4.656938838869916</v>
      </c>
      <c r="AQ601" s="42">
        <v>4.656938838869916</v>
      </c>
      <c r="AR601" s="42">
        <v>4.2674253200568995</v>
      </c>
      <c r="AS601" s="42">
        <v>4.1251778093883358</v>
      </c>
      <c r="AT601" s="42">
        <v>3.8406827880512093</v>
      </c>
      <c r="AU601" s="42">
        <v>3.9829302987197726</v>
      </c>
      <c r="AV601" s="42">
        <v>3.5561877667140824</v>
      </c>
      <c r="AW601" s="42">
        <v>3.4139402560455192</v>
      </c>
      <c r="AX601" s="42">
        <v>3.6984352773826461</v>
      </c>
      <c r="AY601" s="42">
        <v>3.6984352773826461</v>
      </c>
      <c r="AZ601" s="42">
        <v>3.9829302987197726</v>
      </c>
      <c r="BA601" s="42">
        <v>3.8406827880512093</v>
      </c>
      <c r="BB601" s="42">
        <v>3.6984352773826461</v>
      </c>
      <c r="BC601" s="42">
        <v>3.4139402560455192</v>
      </c>
      <c r="BD601" s="42">
        <v>3.271692745376956</v>
      </c>
      <c r="BE601" s="42">
        <v>3.5039609993906153</v>
      </c>
      <c r="BF601" s="42">
        <v>3.1992687385740401</v>
      </c>
      <c r="BG601" s="42">
        <v>3.1992687385740401</v>
      </c>
      <c r="BH601" s="42">
        <v>2.894576477757465</v>
      </c>
      <c r="BI601" s="42">
        <v>3.0469226081657528</v>
      </c>
      <c r="BJ601" s="42">
        <v>2.894576477757465</v>
      </c>
      <c r="BK601" s="42">
        <v>2.894576477757465</v>
      </c>
      <c r="BL601" s="42">
        <v>3.1992687385740401</v>
      </c>
      <c r="BM601" s="42">
        <v>3.1992687385740401</v>
      </c>
      <c r="BN601" s="42">
        <v>3.1992687385740401</v>
      </c>
      <c r="BO601" s="42">
        <v>2.894576477757465</v>
      </c>
      <c r="BP601" s="42">
        <v>2.5898842169408898</v>
      </c>
    </row>
    <row r="602" spans="1:68" x14ac:dyDescent="0.25">
      <c r="A602" s="9" t="s">
        <v>1222</v>
      </c>
      <c r="B602" s="2" t="s">
        <v>1941</v>
      </c>
      <c r="C602" s="2" t="s">
        <v>1200</v>
      </c>
      <c r="D602" s="2" t="s">
        <v>1223</v>
      </c>
      <c r="E602" s="42">
        <v>2.7606710554257803</v>
      </c>
      <c r="F602" s="42">
        <v>2.866850711403695</v>
      </c>
      <c r="G602" s="42">
        <v>2.9730303673816096</v>
      </c>
      <c r="H602" s="42">
        <v>2.866850711403695</v>
      </c>
      <c r="I602" s="42">
        <v>2.9730303673816096</v>
      </c>
      <c r="J602" s="42">
        <v>3.0792100233595239</v>
      </c>
      <c r="K602" s="42">
        <v>3.6101083032490973</v>
      </c>
      <c r="L602" s="42">
        <v>3.5039286472711826</v>
      </c>
      <c r="M602" s="42">
        <v>3.8224676152049266</v>
      </c>
      <c r="N602" s="42">
        <v>3.6101083032490973</v>
      </c>
      <c r="O602" s="42">
        <v>3.6101083032490973</v>
      </c>
      <c r="P602" s="42">
        <v>3.6101083032490973</v>
      </c>
      <c r="Q602" s="42">
        <v>3.6101083032490973</v>
      </c>
      <c r="R602" s="42">
        <v>3.5759360538493898</v>
      </c>
      <c r="S602" s="42">
        <v>3.4707614640302902</v>
      </c>
      <c r="T602" s="42">
        <v>3.5759360538493898</v>
      </c>
      <c r="U602" s="42">
        <v>3.5759360538493898</v>
      </c>
      <c r="V602" s="42">
        <v>3.6811106436684899</v>
      </c>
      <c r="W602" s="42">
        <v>3.4707614640302902</v>
      </c>
      <c r="X602" s="42">
        <v>3.5759360538493898</v>
      </c>
      <c r="Y602" s="42">
        <v>3.4707614640302902</v>
      </c>
      <c r="Z602" s="42">
        <v>3.0500631047538915</v>
      </c>
      <c r="AA602" s="42">
        <v>3.1552376945729912</v>
      </c>
      <c r="AB602" s="42">
        <v>3.2604122843920909</v>
      </c>
      <c r="AC602" s="42">
        <v>3.1552376945729912</v>
      </c>
      <c r="AD602" s="42">
        <v>3.1552376945729912</v>
      </c>
      <c r="AE602" s="42">
        <v>3.112678979041295</v>
      </c>
      <c r="AF602" s="42">
        <v>3.2164349450093384</v>
      </c>
      <c r="AG602" s="42">
        <v>3.112678979041295</v>
      </c>
      <c r="AH602" s="42">
        <v>2.9051670471052087</v>
      </c>
      <c r="AI602" s="42">
        <v>2.9051670471052087</v>
      </c>
      <c r="AJ602" s="42">
        <v>2.8014110811371653</v>
      </c>
      <c r="AK602" s="42">
        <v>2.9051670471052087</v>
      </c>
      <c r="AL602" s="42">
        <v>3.0089230130732521</v>
      </c>
      <c r="AM602" s="42">
        <v>3.0089230130732521</v>
      </c>
      <c r="AN602" s="42">
        <v>2.8014110811371653</v>
      </c>
      <c r="AO602" s="42">
        <v>2.8014110811371653</v>
      </c>
      <c r="AP602" s="42">
        <v>2.3863872172649927</v>
      </c>
      <c r="AQ602" s="42">
        <v>2.3863872172649927</v>
      </c>
      <c r="AR602" s="42">
        <v>2.3251112009704813</v>
      </c>
      <c r="AS602" s="42">
        <v>2.5272947836635664</v>
      </c>
      <c r="AT602" s="42">
        <v>2.2240194096239385</v>
      </c>
      <c r="AU602" s="42">
        <v>2.1229276182773957</v>
      </c>
      <c r="AV602" s="42">
        <v>2.1229276182773957</v>
      </c>
      <c r="AW602" s="42">
        <v>2.0218358269308534</v>
      </c>
      <c r="AX602" s="42">
        <v>2.0218358269308534</v>
      </c>
      <c r="AY602" s="42">
        <v>2.1229276182773957</v>
      </c>
      <c r="AZ602" s="42">
        <v>2.2240194096239385</v>
      </c>
      <c r="BA602" s="42">
        <v>2.1229276182773957</v>
      </c>
      <c r="BB602" s="42">
        <v>2.0218358269308534</v>
      </c>
      <c r="BC602" s="42">
        <v>1.7185604528912253</v>
      </c>
      <c r="BD602" s="42">
        <v>1.7185604528912253</v>
      </c>
      <c r="BE602" s="42">
        <v>1.7396643471142039</v>
      </c>
      <c r="BF602" s="42">
        <v>1.7396643471142039</v>
      </c>
      <c r="BG602" s="42">
        <v>1.8419975440032748</v>
      </c>
      <c r="BH602" s="42">
        <v>1.6373311502251331</v>
      </c>
      <c r="BI602" s="42">
        <v>1.6373311502251331</v>
      </c>
      <c r="BJ602" s="42">
        <v>1.7396643471142039</v>
      </c>
      <c r="BK602" s="42">
        <v>1.8419975440032748</v>
      </c>
      <c r="BL602" s="42">
        <v>1.7396643471142039</v>
      </c>
      <c r="BM602" s="42">
        <v>1.6373311502251331</v>
      </c>
      <c r="BN602" s="42">
        <v>1.5349979533360623</v>
      </c>
      <c r="BO602" s="42">
        <v>1.6373311502251331</v>
      </c>
      <c r="BP602" s="42">
        <v>1.5349979533360623</v>
      </c>
    </row>
    <row r="603" spans="1:68" x14ac:dyDescent="0.25">
      <c r="A603" s="9" t="s">
        <v>1224</v>
      </c>
      <c r="B603" s="2" t="s">
        <v>1942</v>
      </c>
      <c r="C603" s="2" t="s">
        <v>1200</v>
      </c>
      <c r="D603" s="2" t="s">
        <v>1225</v>
      </c>
      <c r="E603" s="42">
        <v>2.2189349112426036</v>
      </c>
      <c r="F603" s="42">
        <v>2.2189349112426036</v>
      </c>
      <c r="G603" s="42">
        <v>2.1132713440405748</v>
      </c>
      <c r="H603" s="42">
        <v>2.1132713440405748</v>
      </c>
      <c r="I603" s="42">
        <v>2.3245984784446323</v>
      </c>
      <c r="J603" s="42">
        <v>2.3245984784446323</v>
      </c>
      <c r="K603" s="42">
        <v>2.2189349112426036</v>
      </c>
      <c r="L603" s="42">
        <v>2.430262045646661</v>
      </c>
      <c r="M603" s="42">
        <v>2.430262045646661</v>
      </c>
      <c r="N603" s="42">
        <v>2.5359256128486898</v>
      </c>
      <c r="O603" s="42">
        <v>2.3245984784446323</v>
      </c>
      <c r="P603" s="42">
        <v>2.430262045646661</v>
      </c>
      <c r="Q603" s="42">
        <v>2.3245984784446323</v>
      </c>
      <c r="R603" s="42">
        <v>2.3245984784446323</v>
      </c>
      <c r="S603" s="42">
        <v>2.2189349112426036</v>
      </c>
      <c r="T603" s="42">
        <v>2.0076077768385461</v>
      </c>
      <c r="U603" s="42">
        <v>2.0076077768385461</v>
      </c>
      <c r="V603" s="42">
        <v>2.2189349112426036</v>
      </c>
      <c r="W603" s="42">
        <v>2.1132713440405748</v>
      </c>
      <c r="X603" s="42">
        <v>2.3245984784446323</v>
      </c>
      <c r="Y603" s="42">
        <v>2.3245984784446323</v>
      </c>
      <c r="Z603" s="42">
        <v>2.2189349112426036</v>
      </c>
      <c r="AA603" s="42">
        <v>2.430262045646661</v>
      </c>
      <c r="AB603" s="42">
        <v>2.5359256128486898</v>
      </c>
      <c r="AC603" s="42">
        <v>2.430262045646661</v>
      </c>
      <c r="AD603" s="42">
        <v>2.3245984784446323</v>
      </c>
      <c r="AE603" s="42">
        <v>2.3114099600756459</v>
      </c>
      <c r="AF603" s="42">
        <v>2.3114099600756459</v>
      </c>
      <c r="AG603" s="42">
        <v>2.3114099600756459</v>
      </c>
      <c r="AH603" s="42">
        <v>2.4164740491699934</v>
      </c>
      <c r="AI603" s="42">
        <v>2.3114099600756459</v>
      </c>
      <c r="AJ603" s="42">
        <v>2.2063458709812984</v>
      </c>
      <c r="AK603" s="42">
        <v>2.2063458709812984</v>
      </c>
      <c r="AL603" s="42">
        <v>2.3114099600756459</v>
      </c>
      <c r="AM603" s="42">
        <v>2.3114099600756459</v>
      </c>
      <c r="AN603" s="42">
        <v>1.8911536036982557</v>
      </c>
      <c r="AO603" s="42">
        <v>1.6810254255095607</v>
      </c>
      <c r="AP603" s="42">
        <v>1.4708972473208657</v>
      </c>
      <c r="AQ603" s="42">
        <v>1.4708972473208657</v>
      </c>
      <c r="AR603" s="42">
        <v>1.4507772020725389</v>
      </c>
      <c r="AS603" s="42">
        <v>1.5544041450777202</v>
      </c>
      <c r="AT603" s="42">
        <v>1.5544041450777202</v>
      </c>
      <c r="AU603" s="42">
        <v>1.5544041450777202</v>
      </c>
      <c r="AV603" s="42">
        <v>1.3471502590673574</v>
      </c>
      <c r="AW603" s="42">
        <v>1.2435233160621761</v>
      </c>
      <c r="AX603" s="42">
        <v>1.2435233160621761</v>
      </c>
      <c r="AY603" s="42">
        <v>1.2435233160621761</v>
      </c>
      <c r="AZ603" s="42">
        <v>1.0362694300518134</v>
      </c>
      <c r="BA603" s="42">
        <v>1.1398963730569949</v>
      </c>
      <c r="BB603" s="42">
        <v>1.1398963730569949</v>
      </c>
      <c r="BC603" s="42">
        <v>1.1398963730569949</v>
      </c>
      <c r="BD603" s="42">
        <v>1.1398963730569949</v>
      </c>
      <c r="BE603" s="42">
        <v>1.1249744323992636</v>
      </c>
      <c r="BF603" s="42">
        <v>1.1249744323992636</v>
      </c>
      <c r="BG603" s="42">
        <v>1.0227040294538761</v>
      </c>
      <c r="BH603" s="42">
        <v>1.3295152382900388</v>
      </c>
      <c r="BI603" s="42">
        <v>1.0227040294538761</v>
      </c>
      <c r="BJ603" s="42">
        <v>1.2272448353446512</v>
      </c>
      <c r="BK603" s="42">
        <v>1.1249744323992636</v>
      </c>
      <c r="BL603" s="42">
        <v>1.0227040294538761</v>
      </c>
      <c r="BM603" s="42">
        <v>1.0227040294538761</v>
      </c>
      <c r="BN603" s="42">
        <v>1.1249744323992636</v>
      </c>
      <c r="BO603" s="42">
        <v>1.2272448353446512</v>
      </c>
      <c r="BP603" s="42">
        <v>1.2272448353446512</v>
      </c>
    </row>
    <row r="604" spans="1:68" x14ac:dyDescent="0.25">
      <c r="A604" s="9" t="s">
        <v>1226</v>
      </c>
      <c r="B604" s="2" t="s">
        <v>1943</v>
      </c>
      <c r="C604" s="2" t="s">
        <v>1200</v>
      </c>
      <c r="D604" s="2" t="s">
        <v>1227</v>
      </c>
      <c r="E604" s="42">
        <v>2.2453561951418655</v>
      </c>
      <c r="F604" s="42">
        <v>1.8371096142069809</v>
      </c>
      <c r="G604" s="42">
        <v>1.939171259440702</v>
      </c>
      <c r="H604" s="42">
        <v>1.939171259440702</v>
      </c>
      <c r="I604" s="42">
        <v>1.6329863237395386</v>
      </c>
      <c r="J604" s="42">
        <v>1.5309246785058175</v>
      </c>
      <c r="K604" s="42">
        <v>1.7350479689732599</v>
      </c>
      <c r="L604" s="42">
        <v>1.8371096142069809</v>
      </c>
      <c r="M604" s="42">
        <v>1.939171259440702</v>
      </c>
      <c r="N604" s="42">
        <v>2.1432945499081444</v>
      </c>
      <c r="O604" s="42">
        <v>1.939171259440702</v>
      </c>
      <c r="P604" s="42">
        <v>2.0412329046744233</v>
      </c>
      <c r="Q604" s="42">
        <v>1.8371096142069809</v>
      </c>
      <c r="R604" s="42">
        <v>1.8703241895261846</v>
      </c>
      <c r="S604" s="42">
        <v>1.974231088944306</v>
      </c>
      <c r="T604" s="42">
        <v>1.7664172901080633</v>
      </c>
      <c r="U604" s="42">
        <v>1.8703241895261846</v>
      </c>
      <c r="V604" s="42">
        <v>1.7664172901080633</v>
      </c>
      <c r="W604" s="42">
        <v>1.5586034912718205</v>
      </c>
      <c r="X604" s="42">
        <v>1.6625103906899419</v>
      </c>
      <c r="Y604" s="42">
        <v>1.974231088944306</v>
      </c>
      <c r="Z604" s="42">
        <v>2.2859517871986701</v>
      </c>
      <c r="AA604" s="42">
        <v>2.1820448877805489</v>
      </c>
      <c r="AB604" s="42">
        <v>2.2859517871986701</v>
      </c>
      <c r="AC604" s="42">
        <v>2.1820448877805489</v>
      </c>
      <c r="AD604" s="42">
        <v>2.1820448877805489</v>
      </c>
      <c r="AE604" s="42">
        <v>2.1671826625386994</v>
      </c>
      <c r="AF604" s="42">
        <v>2.2703818369453042</v>
      </c>
      <c r="AG604" s="42">
        <v>2.1671826625386994</v>
      </c>
      <c r="AH604" s="42">
        <v>2.3735810113519089</v>
      </c>
      <c r="AI604" s="42">
        <v>2.1671826625386994</v>
      </c>
      <c r="AJ604" s="42">
        <v>2.1671826625386994</v>
      </c>
      <c r="AK604" s="42">
        <v>2.0639834881320946</v>
      </c>
      <c r="AL604" s="42">
        <v>2.3735810113519089</v>
      </c>
      <c r="AM604" s="42">
        <v>2.0639834881320946</v>
      </c>
      <c r="AN604" s="42">
        <v>1.7543859649122806</v>
      </c>
      <c r="AO604" s="42">
        <v>1.7543859649122806</v>
      </c>
      <c r="AP604" s="42">
        <v>1.5479876160990711</v>
      </c>
      <c r="AQ604" s="42">
        <v>1.7543859649122806</v>
      </c>
      <c r="AR604" s="42">
        <v>1.7227401702472638</v>
      </c>
      <c r="AS604" s="42">
        <v>1.7227401702472638</v>
      </c>
      <c r="AT604" s="42">
        <v>1.6214025131738954</v>
      </c>
      <c r="AU604" s="42">
        <v>1.7227401702472638</v>
      </c>
      <c r="AV604" s="42">
        <v>1.6214025131738954</v>
      </c>
      <c r="AW604" s="42">
        <v>1.5200648561005268</v>
      </c>
      <c r="AX604" s="42">
        <v>1.5200648561005268</v>
      </c>
      <c r="AY604" s="42">
        <v>1.6214025131738954</v>
      </c>
      <c r="AZ604" s="42">
        <v>1.4187271990271584</v>
      </c>
      <c r="BA604" s="42">
        <v>1.2160518848804214</v>
      </c>
      <c r="BB604" s="42">
        <v>1.2160518848804214</v>
      </c>
      <c r="BC604" s="42">
        <v>1.0133765707336846</v>
      </c>
      <c r="BD604" s="42">
        <v>1.2160518848804214</v>
      </c>
      <c r="BE604" s="42">
        <v>1.1723329425556859</v>
      </c>
      <c r="BF604" s="42">
        <v>1.1723329425556859</v>
      </c>
      <c r="BG604" s="42">
        <v>1.0746385306760453</v>
      </c>
      <c r="BH604" s="42">
        <v>1.0746385306760453</v>
      </c>
      <c r="BI604" s="42">
        <v>1.0746385306760453</v>
      </c>
      <c r="BJ604" s="42">
        <v>1.0746385306760453</v>
      </c>
      <c r="BK604" s="42">
        <v>1.1723329425556859</v>
      </c>
      <c r="BL604" s="42">
        <v>1.0746385306760453</v>
      </c>
      <c r="BM604" s="42">
        <v>1.0746385306760453</v>
      </c>
      <c r="BN604" s="42">
        <v>1.2700273544353262</v>
      </c>
      <c r="BO604" s="42">
        <v>1.1723329425556859</v>
      </c>
      <c r="BP604" s="42">
        <v>1.1723329425556859</v>
      </c>
    </row>
    <row r="605" spans="1:68" x14ac:dyDescent="0.25">
      <c r="A605" s="9" t="s">
        <v>1228</v>
      </c>
      <c r="B605" s="2" t="s">
        <v>1944</v>
      </c>
      <c r="C605" s="2" t="s">
        <v>1200</v>
      </c>
      <c r="D605" s="2" t="s">
        <v>1229</v>
      </c>
      <c r="E605" s="42">
        <v>0.95500848896434642</v>
      </c>
      <c r="F605" s="42">
        <v>1.0611205432937183</v>
      </c>
      <c r="G605" s="42">
        <v>1.0611205432937183</v>
      </c>
      <c r="H605" s="42">
        <v>1.2733446519524618</v>
      </c>
      <c r="I605" s="42">
        <v>1.16723259762309</v>
      </c>
      <c r="J605" s="42">
        <v>1.16723259762309</v>
      </c>
      <c r="K605" s="42">
        <v>1.16723259762309</v>
      </c>
      <c r="L605" s="42">
        <v>1.2733446519524618</v>
      </c>
      <c r="M605" s="42">
        <v>1.16723259762309</v>
      </c>
      <c r="N605" s="42">
        <v>1.0611205432937183</v>
      </c>
      <c r="O605" s="42">
        <v>0.84889643463497455</v>
      </c>
      <c r="P605" s="42">
        <v>1.16723259762309</v>
      </c>
      <c r="Q605" s="42">
        <v>1.16723259762309</v>
      </c>
      <c r="R605" s="42">
        <v>1.1876484560570071</v>
      </c>
      <c r="S605" s="42">
        <v>1.1876484560570071</v>
      </c>
      <c r="T605" s="42">
        <v>1.1876484560570071</v>
      </c>
      <c r="U605" s="42">
        <v>0.97171237313755121</v>
      </c>
      <c r="V605" s="42">
        <v>0.97171237313755121</v>
      </c>
      <c r="W605" s="42">
        <v>0.97171237313755121</v>
      </c>
      <c r="X605" s="42">
        <v>0.86374433167782327</v>
      </c>
      <c r="Y605" s="42">
        <v>1.0796804145972791</v>
      </c>
      <c r="Z605" s="42">
        <v>0.86374433167782327</v>
      </c>
      <c r="AA605" s="42">
        <v>0.86374433167782327</v>
      </c>
      <c r="AB605" s="42">
        <v>0.97171237313755121</v>
      </c>
      <c r="AC605" s="42">
        <v>0.97171237313755121</v>
      </c>
      <c r="AD605" s="42">
        <v>0.97171237313755121</v>
      </c>
      <c r="AE605" s="42">
        <v>0.96339113680154143</v>
      </c>
      <c r="AF605" s="42">
        <v>0.96339113680154143</v>
      </c>
      <c r="AG605" s="42">
        <v>0.96339113680154143</v>
      </c>
      <c r="AH605" s="42">
        <v>0.96339113680154143</v>
      </c>
      <c r="AI605" s="42">
        <v>0.85634767715692572</v>
      </c>
      <c r="AJ605" s="42">
        <v>1.070434596446157</v>
      </c>
      <c r="AK605" s="42">
        <v>1.070434596446157</v>
      </c>
      <c r="AL605" s="42">
        <v>0.85634767715692572</v>
      </c>
      <c r="AM605" s="42">
        <v>0.85634767715692572</v>
      </c>
      <c r="AN605" s="42">
        <v>0.74930421751231002</v>
      </c>
      <c r="AO605" s="42">
        <v>0.74930421751231002</v>
      </c>
      <c r="AP605" s="42">
        <v>0.64226075786769432</v>
      </c>
      <c r="AQ605" s="42">
        <v>0.64226075786769432</v>
      </c>
      <c r="AR605" s="42">
        <v>0.63211125158027814</v>
      </c>
      <c r="AS605" s="42">
        <v>0.94816687737041716</v>
      </c>
      <c r="AT605" s="42">
        <v>0.73746312684365778</v>
      </c>
      <c r="AU605" s="42">
        <v>0.63211125158027814</v>
      </c>
      <c r="AV605" s="42">
        <v>0.5267593763168984</v>
      </c>
      <c r="AW605" s="42">
        <v>0.5267593763168984</v>
      </c>
      <c r="AX605" s="42">
        <v>0.63211125158027814</v>
      </c>
      <c r="AY605" s="42">
        <v>0.5267593763168984</v>
      </c>
      <c r="AZ605" s="42">
        <v>0.73746312684365778</v>
      </c>
      <c r="BA605" s="42">
        <v>0.73746312684365778</v>
      </c>
      <c r="BB605" s="42">
        <v>0.63211125158027814</v>
      </c>
      <c r="BC605" s="42">
        <v>0.63211125158027814</v>
      </c>
      <c r="BD605" s="42">
        <v>0.73746312684365778</v>
      </c>
      <c r="BE605" s="42">
        <v>0.70224719101123589</v>
      </c>
      <c r="BF605" s="42">
        <v>0.6019261637239165</v>
      </c>
      <c r="BG605" s="42">
        <v>0.5016051364365971</v>
      </c>
      <c r="BH605" s="42">
        <v>0.40128410914927765</v>
      </c>
      <c r="BI605" s="42">
        <v>0.5016051364365971</v>
      </c>
      <c r="BJ605" s="42">
        <v>0.40128410914927765</v>
      </c>
      <c r="BK605" s="42">
        <v>0.5016051364365971</v>
      </c>
      <c r="BL605" s="42">
        <v>0.40128410914927765</v>
      </c>
      <c r="BM605" s="42">
        <v>0.5016051364365971</v>
      </c>
      <c r="BN605" s="42">
        <v>0.6019261637239165</v>
      </c>
      <c r="BO605" s="42">
        <v>0.5016051364365971</v>
      </c>
      <c r="BP605" s="42">
        <v>0.5016051364365971</v>
      </c>
    </row>
    <row r="606" spans="1:68" x14ac:dyDescent="0.25">
      <c r="A606" s="9" t="s">
        <v>1230</v>
      </c>
      <c r="B606" s="2" t="s">
        <v>1945</v>
      </c>
      <c r="C606" s="2" t="s">
        <v>1200</v>
      </c>
      <c r="D606" s="2" t="s">
        <v>1231</v>
      </c>
      <c r="E606" s="42">
        <v>3.6325895173845355</v>
      </c>
      <c r="F606" s="42">
        <v>3.8920601971977167</v>
      </c>
      <c r="G606" s="42">
        <v>4.0217955371043077</v>
      </c>
      <c r="H606" s="42">
        <v>4.1515308770108978</v>
      </c>
      <c r="I606" s="42">
        <v>4.411001556824079</v>
      </c>
      <c r="J606" s="42">
        <v>4.5407368967306692</v>
      </c>
      <c r="K606" s="42">
        <v>4.281266216917488</v>
      </c>
      <c r="L606" s="42">
        <v>4.6704722366372602</v>
      </c>
      <c r="M606" s="42">
        <v>4.5407368967306692</v>
      </c>
      <c r="N606" s="42">
        <v>4.6704722366372602</v>
      </c>
      <c r="O606" s="42">
        <v>4.5407368967306692</v>
      </c>
      <c r="P606" s="42">
        <v>4.411001556824079</v>
      </c>
      <c r="Q606" s="42">
        <v>4.5407368967306692</v>
      </c>
      <c r="R606" s="42">
        <v>4.4091710758377429</v>
      </c>
      <c r="S606" s="42">
        <v>4.4091710758377429</v>
      </c>
      <c r="T606" s="42">
        <v>4.157218442932729</v>
      </c>
      <c r="U606" s="42">
        <v>4.2831947593852355</v>
      </c>
      <c r="V606" s="42">
        <v>4.0312421264802216</v>
      </c>
      <c r="W606" s="42">
        <v>4.2831947593852355</v>
      </c>
      <c r="X606" s="42">
        <v>4.2831947593852355</v>
      </c>
      <c r="Y606" s="42">
        <v>4.4091710758377429</v>
      </c>
      <c r="Z606" s="42">
        <v>4.157218442932729</v>
      </c>
      <c r="AA606" s="42">
        <v>4.2831947593852355</v>
      </c>
      <c r="AB606" s="42">
        <v>4.4091710758377429</v>
      </c>
      <c r="AC606" s="42">
        <v>4.2831947593852355</v>
      </c>
      <c r="AD606" s="42">
        <v>4.2831947593852355</v>
      </c>
      <c r="AE606" s="42">
        <v>4.2006424511984184</v>
      </c>
      <c r="AF606" s="42">
        <v>4.694835680751174</v>
      </c>
      <c r="AG606" s="42">
        <v>4.4477390659747966</v>
      </c>
      <c r="AH606" s="42">
        <v>4.3241907585866075</v>
      </c>
      <c r="AI606" s="42">
        <v>4.3241907585866075</v>
      </c>
      <c r="AJ606" s="42">
        <v>3.953545836422041</v>
      </c>
      <c r="AK606" s="42">
        <v>3.953545836422041</v>
      </c>
      <c r="AL606" s="42">
        <v>4.0770941438102302</v>
      </c>
      <c r="AM606" s="42">
        <v>4.2006424511984184</v>
      </c>
      <c r="AN606" s="42">
        <v>4.3241907585866075</v>
      </c>
      <c r="AO606" s="42">
        <v>4.0770941438102302</v>
      </c>
      <c r="AP606" s="42">
        <v>3.7064492216456637</v>
      </c>
      <c r="AQ606" s="42">
        <v>3.7064492216456637</v>
      </c>
      <c r="AR606" s="42">
        <v>3.521953510213665</v>
      </c>
      <c r="AS606" s="42">
        <v>3.287156609532754</v>
      </c>
      <c r="AT606" s="42">
        <v>2.9349612585113873</v>
      </c>
      <c r="AU606" s="42">
        <v>2.8175628081709321</v>
      </c>
      <c r="AV606" s="42">
        <v>2.8175628081709321</v>
      </c>
      <c r="AW606" s="42">
        <v>2.7001643578304764</v>
      </c>
      <c r="AX606" s="42">
        <v>2.7001643578304764</v>
      </c>
      <c r="AY606" s="42">
        <v>2.8175628081709321</v>
      </c>
      <c r="AZ606" s="42">
        <v>2.5827659074900211</v>
      </c>
      <c r="BA606" s="42">
        <v>2.3479690068091101</v>
      </c>
      <c r="BB606" s="42">
        <v>2.2305705564686544</v>
      </c>
      <c r="BC606" s="42">
        <v>2.1131721061281987</v>
      </c>
      <c r="BD606" s="42">
        <v>2.2305705564686544</v>
      </c>
      <c r="BE606" s="42">
        <v>2.3393252893376015</v>
      </c>
      <c r="BF606" s="42">
        <v>2.3393252893376015</v>
      </c>
      <c r="BG606" s="42">
        <v>2.3393252893376015</v>
      </c>
      <c r="BH606" s="42">
        <v>2.2162029056882542</v>
      </c>
      <c r="BI606" s="42">
        <v>2.2162029056882542</v>
      </c>
      <c r="BJ606" s="42">
        <v>2.2162029056882542</v>
      </c>
      <c r="BK606" s="42">
        <v>2.0930805220389068</v>
      </c>
      <c r="BL606" s="42">
        <v>2.2162029056882542</v>
      </c>
      <c r="BM606" s="42">
        <v>2.2162029056882542</v>
      </c>
      <c r="BN606" s="42">
        <v>1.9699581383895592</v>
      </c>
      <c r="BO606" s="42">
        <v>1.9699581383895592</v>
      </c>
      <c r="BP606" s="42">
        <v>1.9699581383895592</v>
      </c>
    </row>
    <row r="607" spans="1:68" x14ac:dyDescent="0.25">
      <c r="A607" s="9" t="s">
        <v>1232</v>
      </c>
      <c r="B607" s="2" t="s">
        <v>1946</v>
      </c>
      <c r="C607" s="2" t="s">
        <v>1200</v>
      </c>
      <c r="D607" s="2" t="s">
        <v>1233</v>
      </c>
      <c r="E607" s="42">
        <v>1.7209425469949695</v>
      </c>
      <c r="F607" s="42">
        <v>1.8533227429176593</v>
      </c>
      <c r="G607" s="42">
        <v>1.7209425469949695</v>
      </c>
      <c r="H607" s="42">
        <v>1.8533227429176593</v>
      </c>
      <c r="I607" s="42">
        <v>1.8533227429176593</v>
      </c>
      <c r="J607" s="42">
        <v>1.7209425469949695</v>
      </c>
      <c r="K607" s="42">
        <v>1.5885623510722795</v>
      </c>
      <c r="L607" s="42">
        <v>1.8533227429176593</v>
      </c>
      <c r="M607" s="42">
        <v>1.8533227429176593</v>
      </c>
      <c r="N607" s="42">
        <v>1.7209425469949695</v>
      </c>
      <c r="O607" s="42">
        <v>1.8533227429176593</v>
      </c>
      <c r="P607" s="42">
        <v>1.8533227429176593</v>
      </c>
      <c r="Q607" s="42">
        <v>1.5885623510722795</v>
      </c>
      <c r="R607" s="42">
        <v>1.5831134564643801</v>
      </c>
      <c r="S607" s="42">
        <v>1.8469656992084433</v>
      </c>
      <c r="T607" s="42">
        <v>1.7150395778364116</v>
      </c>
      <c r="U607" s="42">
        <v>1.5831134564643801</v>
      </c>
      <c r="V607" s="42">
        <v>1.4511873350923483</v>
      </c>
      <c r="W607" s="42">
        <v>1.4511873350923483</v>
      </c>
      <c r="X607" s="42">
        <v>1.3192612137203166</v>
      </c>
      <c r="Y607" s="42">
        <v>1.7150395778364116</v>
      </c>
      <c r="Z607" s="42">
        <v>1.5831134564643801</v>
      </c>
      <c r="AA607" s="42">
        <v>1.5831134564643801</v>
      </c>
      <c r="AB607" s="42">
        <v>1.7150395778364116</v>
      </c>
      <c r="AC607" s="42">
        <v>1.8469656992084433</v>
      </c>
      <c r="AD607" s="42">
        <v>1.7150395778364116</v>
      </c>
      <c r="AE607" s="42">
        <v>1.6765540366262572</v>
      </c>
      <c r="AF607" s="42">
        <v>1.8055197317513541</v>
      </c>
      <c r="AG607" s="42">
        <v>1.8055197317513541</v>
      </c>
      <c r="AH607" s="42">
        <v>1.6765540366262572</v>
      </c>
      <c r="AI607" s="42">
        <v>1.6765540366262572</v>
      </c>
      <c r="AJ607" s="42">
        <v>1.8055197317513541</v>
      </c>
      <c r="AK607" s="42">
        <v>1.9344854268764506</v>
      </c>
      <c r="AL607" s="42">
        <v>1.6765540366262572</v>
      </c>
      <c r="AM607" s="42">
        <v>1.6765540366262572</v>
      </c>
      <c r="AN607" s="42">
        <v>1.8055197317513541</v>
      </c>
      <c r="AO607" s="42">
        <v>1.8055197317513541</v>
      </c>
      <c r="AP607" s="42">
        <v>1.6765540366262572</v>
      </c>
      <c r="AQ607" s="42">
        <v>1.6765540366262572</v>
      </c>
      <c r="AR607" s="42">
        <v>1.6173177407315253</v>
      </c>
      <c r="AS607" s="42">
        <v>1.3684996267728291</v>
      </c>
      <c r="AT607" s="42">
        <v>1.244090569793481</v>
      </c>
      <c r="AU607" s="42">
        <v>1.244090569793481</v>
      </c>
      <c r="AV607" s="42">
        <v>1.244090569793481</v>
      </c>
      <c r="AW607" s="42">
        <v>1.1196815128141329</v>
      </c>
      <c r="AX607" s="42">
        <v>0.99527245583478485</v>
      </c>
      <c r="AY607" s="42">
        <v>0.99527245583478485</v>
      </c>
      <c r="AZ607" s="42">
        <v>0.99527245583478485</v>
      </c>
      <c r="BA607" s="42">
        <v>0.87086339885543673</v>
      </c>
      <c r="BB607" s="42">
        <v>0.87086339885543673</v>
      </c>
      <c r="BC607" s="42">
        <v>0.62204528489674049</v>
      </c>
      <c r="BD607" s="42">
        <v>0.87086339885543673</v>
      </c>
      <c r="BE607" s="42">
        <v>0.90838307812094465</v>
      </c>
      <c r="BF607" s="42">
        <v>0.90838307812094465</v>
      </c>
      <c r="BG607" s="42">
        <v>1.1679211004412147</v>
      </c>
      <c r="BH607" s="42">
        <v>1.0381520892810796</v>
      </c>
      <c r="BI607" s="42">
        <v>1.0381520892810796</v>
      </c>
      <c r="BJ607" s="42">
        <v>1.1679211004412147</v>
      </c>
      <c r="BK607" s="42">
        <v>1.0381520892810796</v>
      </c>
      <c r="BL607" s="42">
        <v>0.90838307812094465</v>
      </c>
      <c r="BM607" s="42">
        <v>1.0381520892810796</v>
      </c>
      <c r="BN607" s="42">
        <v>0.64884505580067475</v>
      </c>
      <c r="BO607" s="42">
        <v>0.64884505580067475</v>
      </c>
      <c r="BP607" s="42">
        <v>0.64884505580067475</v>
      </c>
    </row>
    <row r="608" spans="1:68" x14ac:dyDescent="0.25">
      <c r="A608" s="9" t="s">
        <v>1234</v>
      </c>
      <c r="B608" s="2" t="s">
        <v>1947</v>
      </c>
      <c r="C608" s="2" t="s">
        <v>1200</v>
      </c>
      <c r="D608" s="2" t="s">
        <v>1235</v>
      </c>
      <c r="E608" s="42">
        <v>2.6097271648873073</v>
      </c>
      <c r="F608" s="42">
        <v>2.7283511269276395</v>
      </c>
      <c r="G608" s="42">
        <v>2.7283511269276395</v>
      </c>
      <c r="H608" s="42">
        <v>3.0842230130486361</v>
      </c>
      <c r="I608" s="42">
        <v>3.2028469750889679</v>
      </c>
      <c r="J608" s="42">
        <v>2.9655990510083039</v>
      </c>
      <c r="K608" s="42">
        <v>3.0842230130486361</v>
      </c>
      <c r="L608" s="42">
        <v>3.0842230130486361</v>
      </c>
      <c r="M608" s="42">
        <v>3.2028469750889679</v>
      </c>
      <c r="N608" s="42">
        <v>3.4400948991696323</v>
      </c>
      <c r="O608" s="42">
        <v>3.4400948991696323</v>
      </c>
      <c r="P608" s="42">
        <v>3.4400948991696323</v>
      </c>
      <c r="Q608" s="42">
        <v>3.3214709371293001</v>
      </c>
      <c r="R608" s="42">
        <v>3.3073470351996224</v>
      </c>
      <c r="S608" s="42">
        <v>3.4254665721710373</v>
      </c>
      <c r="T608" s="42">
        <v>3.4254665721710373</v>
      </c>
      <c r="U608" s="42">
        <v>3.4254665721710373</v>
      </c>
      <c r="V608" s="42">
        <v>3.5435861091424523</v>
      </c>
      <c r="W608" s="42">
        <v>3.4254665721710373</v>
      </c>
      <c r="X608" s="42">
        <v>3.4254665721710373</v>
      </c>
      <c r="Y608" s="42">
        <v>3.4254665721710373</v>
      </c>
      <c r="Z608" s="42">
        <v>3.5435861091424523</v>
      </c>
      <c r="AA608" s="42">
        <v>3.4254665721710373</v>
      </c>
      <c r="AB608" s="42">
        <v>3.8979447200566977</v>
      </c>
      <c r="AC608" s="42">
        <v>3.8979447200566977</v>
      </c>
      <c r="AD608" s="42">
        <v>3.8979447200566977</v>
      </c>
      <c r="AE608" s="42">
        <v>3.8381018841591068</v>
      </c>
      <c r="AF608" s="42">
        <v>3.9544080018608976</v>
      </c>
      <c r="AG608" s="42">
        <v>4.0707141195626892</v>
      </c>
      <c r="AH608" s="42">
        <v>4.1870202372644796</v>
      </c>
      <c r="AI608" s="42">
        <v>3.9544080018608976</v>
      </c>
      <c r="AJ608" s="42">
        <v>3.4891835310537331</v>
      </c>
      <c r="AK608" s="42">
        <v>3.3728774133519424</v>
      </c>
      <c r="AL608" s="42">
        <v>3.3728774133519424</v>
      </c>
      <c r="AM608" s="42">
        <v>3.2565712956501511</v>
      </c>
      <c r="AN608" s="42">
        <v>2.9076529425447779</v>
      </c>
      <c r="AO608" s="42">
        <v>2.7913468248429867</v>
      </c>
      <c r="AP608" s="42">
        <v>2.5587345894394042</v>
      </c>
      <c r="AQ608" s="42">
        <v>2.4424284717376135</v>
      </c>
      <c r="AR608" s="42">
        <v>2.3558447386134169</v>
      </c>
      <c r="AS608" s="42">
        <v>2.8045770697778774</v>
      </c>
      <c r="AT608" s="42">
        <v>2.8045770697778774</v>
      </c>
      <c r="AU608" s="42">
        <v>2.9167601525689926</v>
      </c>
      <c r="AV608" s="42">
        <v>2.5802109041956474</v>
      </c>
      <c r="AW608" s="42">
        <v>2.6923939869867626</v>
      </c>
      <c r="AX608" s="42">
        <v>2.4680278214045321</v>
      </c>
      <c r="AY608" s="42">
        <v>2.5802109041956474</v>
      </c>
      <c r="AZ608" s="42">
        <v>2.2436616558223021</v>
      </c>
      <c r="BA608" s="42">
        <v>2.3558447386134169</v>
      </c>
      <c r="BB608" s="42">
        <v>2.3558447386134169</v>
      </c>
      <c r="BC608" s="42">
        <v>2.0192954902400717</v>
      </c>
      <c r="BD608" s="42">
        <v>2.1314785730311869</v>
      </c>
      <c r="BE608" s="42">
        <v>2.1980564553447479</v>
      </c>
      <c r="BF608" s="42">
        <v>2.0823692734844981</v>
      </c>
      <c r="BG608" s="42">
        <v>2.0823692734844981</v>
      </c>
      <c r="BH608" s="42">
        <v>1.8509949097639982</v>
      </c>
      <c r="BI608" s="42">
        <v>1.966682091624248</v>
      </c>
      <c r="BJ608" s="42">
        <v>2.0823692734844981</v>
      </c>
      <c r="BK608" s="42">
        <v>1.8509949097639982</v>
      </c>
      <c r="BL608" s="42">
        <v>1.966682091624248</v>
      </c>
      <c r="BM608" s="42">
        <v>2.0823692734844981</v>
      </c>
      <c r="BN608" s="42">
        <v>1.966682091624248</v>
      </c>
      <c r="BO608" s="42">
        <v>1.8509949097639982</v>
      </c>
      <c r="BP608" s="42">
        <v>1.966682091624248</v>
      </c>
    </row>
    <row r="609" spans="1:68" x14ac:dyDescent="0.25">
      <c r="A609" s="9" t="s">
        <v>1236</v>
      </c>
      <c r="B609" s="2" t="s">
        <v>1948</v>
      </c>
      <c r="C609" s="2" t="s">
        <v>1200</v>
      </c>
      <c r="D609" s="2" t="s">
        <v>1237</v>
      </c>
      <c r="E609" s="42">
        <v>2.7285129604365621</v>
      </c>
      <c r="F609" s="42">
        <v>2.5920873124147339</v>
      </c>
      <c r="G609" s="42">
        <v>2.5920873124147339</v>
      </c>
      <c r="H609" s="42">
        <v>2.5920873124147339</v>
      </c>
      <c r="I609" s="42">
        <v>3.0013642564802185</v>
      </c>
      <c r="J609" s="42">
        <v>2.8649386084583903</v>
      </c>
      <c r="K609" s="42">
        <v>3.2742155525238745</v>
      </c>
      <c r="L609" s="42">
        <v>3.2742155525238745</v>
      </c>
      <c r="M609" s="42">
        <v>3.1377899045020463</v>
      </c>
      <c r="N609" s="42">
        <v>3.0013642564802185</v>
      </c>
      <c r="O609" s="42">
        <v>3.2742155525238745</v>
      </c>
      <c r="P609" s="42">
        <v>2.8649386084583903</v>
      </c>
      <c r="Q609" s="42">
        <v>3.0013642564802185</v>
      </c>
      <c r="R609" s="42">
        <v>2.9737766964044337</v>
      </c>
      <c r="S609" s="42">
        <v>2.9737766964044337</v>
      </c>
      <c r="T609" s="42">
        <v>2.9737766964044337</v>
      </c>
      <c r="U609" s="42">
        <v>2.5682616923492834</v>
      </c>
      <c r="V609" s="42">
        <v>2.5682616923492834</v>
      </c>
      <c r="W609" s="42">
        <v>2.5682616923492834</v>
      </c>
      <c r="X609" s="42">
        <v>2.4330900243308999</v>
      </c>
      <c r="Y609" s="42">
        <v>2.5682616923492834</v>
      </c>
      <c r="Z609" s="42">
        <v>2.4330900243308999</v>
      </c>
      <c r="AA609" s="42">
        <v>2.5682616923492834</v>
      </c>
      <c r="AB609" s="42">
        <v>2.7034333603676668</v>
      </c>
      <c r="AC609" s="42">
        <v>2.5682616923492834</v>
      </c>
      <c r="AD609" s="42">
        <v>2.7034333603676668</v>
      </c>
      <c r="AE609" s="42">
        <v>2.6553372278279346</v>
      </c>
      <c r="AF609" s="42">
        <v>2.7881040892193312</v>
      </c>
      <c r="AG609" s="42">
        <v>3.0536378120021244</v>
      </c>
      <c r="AH609" s="42">
        <v>3.1864046733935214</v>
      </c>
      <c r="AI609" s="42">
        <v>3.0536378120021244</v>
      </c>
      <c r="AJ609" s="42">
        <v>2.9208709506107278</v>
      </c>
      <c r="AK609" s="42">
        <v>3.0536378120021244</v>
      </c>
      <c r="AL609" s="42">
        <v>2.7881040892193312</v>
      </c>
      <c r="AM609" s="42">
        <v>2.3898035050451409</v>
      </c>
      <c r="AN609" s="42">
        <v>2.5225703664365375</v>
      </c>
      <c r="AO609" s="42">
        <v>2.5225703664365375</v>
      </c>
      <c r="AP609" s="42">
        <v>2.3898035050451409</v>
      </c>
      <c r="AQ609" s="42">
        <v>2.5225703664365375</v>
      </c>
      <c r="AR609" s="42">
        <v>2.4271844660194173</v>
      </c>
      <c r="AS609" s="42">
        <v>2.6826775677056718</v>
      </c>
      <c r="AT609" s="42">
        <v>2.29943791517629</v>
      </c>
      <c r="AU609" s="42">
        <v>2.29943791517629</v>
      </c>
      <c r="AV609" s="42">
        <v>2.29943791517629</v>
      </c>
      <c r="AW609" s="42">
        <v>1.9161982626469085</v>
      </c>
      <c r="AX609" s="42">
        <v>1.7884517118037813</v>
      </c>
      <c r="AY609" s="42">
        <v>1.9161982626469085</v>
      </c>
      <c r="AZ609" s="42">
        <v>2.0439448134900355</v>
      </c>
      <c r="BA609" s="42">
        <v>2.0439448134900355</v>
      </c>
      <c r="BB609" s="42">
        <v>1.7884517118037813</v>
      </c>
      <c r="BC609" s="42">
        <v>1.660705160960654</v>
      </c>
      <c r="BD609" s="42">
        <v>1.7884517118037813</v>
      </c>
      <c r="BE609" s="42">
        <v>1.837270341207349</v>
      </c>
      <c r="BF609" s="42">
        <v>1.837270341207349</v>
      </c>
      <c r="BG609" s="42">
        <v>1.837270341207349</v>
      </c>
      <c r="BH609" s="42">
        <v>1.7060367454068242</v>
      </c>
      <c r="BI609" s="42">
        <v>1.7060367454068242</v>
      </c>
      <c r="BJ609" s="42">
        <v>1.7060367454068242</v>
      </c>
      <c r="BK609" s="42">
        <v>1.5748031496062991</v>
      </c>
      <c r="BL609" s="42">
        <v>1.837270341207349</v>
      </c>
      <c r="BM609" s="42">
        <v>1.837270341207349</v>
      </c>
      <c r="BN609" s="42">
        <v>2.0997375328083989</v>
      </c>
      <c r="BO609" s="42">
        <v>1.5748031496062991</v>
      </c>
      <c r="BP609" s="42">
        <v>1.4435695538057742</v>
      </c>
    </row>
    <row r="610" spans="1:68" x14ac:dyDescent="0.25">
      <c r="A610" s="9" t="s">
        <v>1238</v>
      </c>
      <c r="B610" s="2" t="s">
        <v>1949</v>
      </c>
      <c r="C610" s="2" t="s">
        <v>1239</v>
      </c>
      <c r="D610" s="2" t="s">
        <v>1240</v>
      </c>
      <c r="E610" s="42">
        <v>2.5</v>
      </c>
      <c r="F610" s="42">
        <v>2.7083333333333335</v>
      </c>
      <c r="G610" s="42">
        <v>2.2916666666666665</v>
      </c>
      <c r="H610" s="42">
        <v>2.7083333333333335</v>
      </c>
      <c r="I610" s="42">
        <v>2.5</v>
      </c>
      <c r="J610" s="42">
        <v>2.2916666666666665</v>
      </c>
      <c r="K610" s="42">
        <v>2.0833333333333335</v>
      </c>
      <c r="L610" s="42">
        <v>2.0833333333333335</v>
      </c>
      <c r="M610" s="42">
        <v>2.2916666666666665</v>
      </c>
      <c r="N610" s="42">
        <v>2.2916666666666665</v>
      </c>
      <c r="O610" s="42">
        <v>2.2916666666666665</v>
      </c>
      <c r="P610" s="42">
        <v>2.5</v>
      </c>
      <c r="Q610" s="42">
        <v>2.2916666666666665</v>
      </c>
      <c r="R610" s="42">
        <v>2.2859517871986701</v>
      </c>
      <c r="S610" s="42">
        <v>2.0781379883624274</v>
      </c>
      <c r="T610" s="42">
        <v>1.6625103906899419</v>
      </c>
      <c r="U610" s="42">
        <v>1.6625103906899419</v>
      </c>
      <c r="V610" s="42">
        <v>1.6625103906899419</v>
      </c>
      <c r="W610" s="42">
        <v>1.8703241895261846</v>
      </c>
      <c r="X610" s="42">
        <v>1.6625103906899419</v>
      </c>
      <c r="Y610" s="42">
        <v>1.6625103906899419</v>
      </c>
      <c r="Z610" s="42">
        <v>1.8703241895261846</v>
      </c>
      <c r="AA610" s="42">
        <v>1.8703241895261846</v>
      </c>
      <c r="AB610" s="42">
        <v>1.6625103906899419</v>
      </c>
      <c r="AC610" s="42">
        <v>1.2468827930174564</v>
      </c>
      <c r="AD610" s="42">
        <v>1.8703241895261846</v>
      </c>
      <c r="AE610" s="42">
        <v>1.8412438625204581</v>
      </c>
      <c r="AF610" s="42">
        <v>1.8412438625204581</v>
      </c>
      <c r="AG610" s="42">
        <v>1.8412438625204581</v>
      </c>
      <c r="AH610" s="42">
        <v>1.6366612111292962</v>
      </c>
      <c r="AI610" s="42">
        <v>1.432078559738134</v>
      </c>
      <c r="AJ610" s="42">
        <v>1.2274959083469721</v>
      </c>
      <c r="AK610" s="42">
        <v>1.2274959083469721</v>
      </c>
      <c r="AL610" s="42">
        <v>1.2274959083469721</v>
      </c>
      <c r="AM610" s="42">
        <v>1.2274959083469721</v>
      </c>
      <c r="AN610" s="42">
        <v>1.432078559738134</v>
      </c>
      <c r="AO610" s="42">
        <v>1.6366612111292962</v>
      </c>
      <c r="AP610" s="42">
        <v>1.8412438625204581</v>
      </c>
      <c r="AQ610" s="42">
        <v>1.6366612111292962</v>
      </c>
      <c r="AR610" s="42">
        <v>1.5723270440251571</v>
      </c>
      <c r="AS610" s="42">
        <v>1.3757861635220126</v>
      </c>
      <c r="AT610" s="42">
        <v>1.5723270440251571</v>
      </c>
      <c r="AU610" s="42">
        <v>1.5723270440251571</v>
      </c>
      <c r="AV610" s="42">
        <v>1.3757861635220126</v>
      </c>
      <c r="AW610" s="42">
        <v>1.3757861635220126</v>
      </c>
      <c r="AX610" s="42">
        <v>1.3757861635220126</v>
      </c>
      <c r="AY610" s="42">
        <v>1.3757861635220126</v>
      </c>
      <c r="AZ610" s="42">
        <v>1.1792452830188678</v>
      </c>
      <c r="BA610" s="42">
        <v>1.3757861635220126</v>
      </c>
      <c r="BB610" s="42">
        <v>0.98270440251572322</v>
      </c>
      <c r="BC610" s="42">
        <v>0.98270440251572322</v>
      </c>
      <c r="BD610" s="42">
        <v>0.78616352201257855</v>
      </c>
      <c r="BE610" s="42">
        <v>0.78740157480314965</v>
      </c>
      <c r="BF610" s="42">
        <v>0.98425196850393704</v>
      </c>
      <c r="BG610" s="42">
        <v>0.98425196850393704</v>
      </c>
      <c r="BH610" s="42">
        <v>0.98425196850393704</v>
      </c>
      <c r="BI610" s="42">
        <v>0.98425196850393704</v>
      </c>
      <c r="BJ610" s="42">
        <v>0.98425196850393704</v>
      </c>
      <c r="BK610" s="42">
        <v>0.98425196850393704</v>
      </c>
      <c r="BL610" s="42">
        <v>0.98425196850393704</v>
      </c>
      <c r="BM610" s="42">
        <v>0.98425196850393704</v>
      </c>
      <c r="BN610" s="42">
        <v>0.78740157480314965</v>
      </c>
      <c r="BO610" s="42">
        <v>0.98425196850393704</v>
      </c>
      <c r="BP610" s="42">
        <v>0.98425196850393704</v>
      </c>
    </row>
    <row r="611" spans="1:68" x14ac:dyDescent="0.25">
      <c r="A611" s="9" t="s">
        <v>1241</v>
      </c>
      <c r="B611" s="2" t="s">
        <v>1950</v>
      </c>
      <c r="C611" s="2" t="s">
        <v>1239</v>
      </c>
      <c r="D611" s="2" t="s">
        <v>1242</v>
      </c>
      <c r="E611" s="42">
        <v>3.2131381649410922</v>
      </c>
      <c r="F611" s="42">
        <v>3.2131381649410922</v>
      </c>
      <c r="G611" s="42">
        <v>3.2131381649410922</v>
      </c>
      <c r="H611" s="42">
        <v>3.2131381649410922</v>
      </c>
      <c r="I611" s="42">
        <v>3.3916458407711532</v>
      </c>
      <c r="J611" s="42">
        <v>3.2131381649410922</v>
      </c>
      <c r="K611" s="42">
        <v>3.0346304891110316</v>
      </c>
      <c r="L611" s="42">
        <v>3.3916458407711532</v>
      </c>
      <c r="M611" s="42">
        <v>3.2131381649410922</v>
      </c>
      <c r="N611" s="42">
        <v>3.7486611924312743</v>
      </c>
      <c r="O611" s="42">
        <v>3.5701535166012137</v>
      </c>
      <c r="P611" s="42">
        <v>3.7486611924312743</v>
      </c>
      <c r="Q611" s="42">
        <v>3.7486611924312743</v>
      </c>
      <c r="R611" s="42">
        <v>3.7580529706513959</v>
      </c>
      <c r="S611" s="42">
        <v>3.5790980672870436</v>
      </c>
      <c r="T611" s="42">
        <v>3.4001431639226913</v>
      </c>
      <c r="U611" s="42">
        <v>3.2211882605583391</v>
      </c>
      <c r="V611" s="42">
        <v>3.4001431639226913</v>
      </c>
      <c r="W611" s="42">
        <v>3.2211882605583391</v>
      </c>
      <c r="X611" s="42">
        <v>3.0422333571939868</v>
      </c>
      <c r="Y611" s="42">
        <v>3.2211882605583391</v>
      </c>
      <c r="Z611" s="42">
        <v>2.863278453829635</v>
      </c>
      <c r="AA611" s="42">
        <v>3.0422333571939868</v>
      </c>
      <c r="AB611" s="42">
        <v>3.2211882605583391</v>
      </c>
      <c r="AC611" s="42">
        <v>2.6843235504652827</v>
      </c>
      <c r="AD611" s="42">
        <v>2.863278453829635</v>
      </c>
      <c r="AE611" s="42">
        <v>2.8808066258552394</v>
      </c>
      <c r="AF611" s="42">
        <v>2.8808066258552394</v>
      </c>
      <c r="AG611" s="42">
        <v>2.7007562117392871</v>
      </c>
      <c r="AH611" s="42">
        <v>2.7007562117392871</v>
      </c>
      <c r="AI611" s="42">
        <v>2.3406553835073822</v>
      </c>
      <c r="AJ611" s="42">
        <v>2.3406553835073822</v>
      </c>
      <c r="AK611" s="42">
        <v>2.3406553835073822</v>
      </c>
      <c r="AL611" s="42">
        <v>2.3406553835073822</v>
      </c>
      <c r="AM611" s="42">
        <v>2.1606049693914295</v>
      </c>
      <c r="AN611" s="42">
        <v>1.9805545552754771</v>
      </c>
      <c r="AO611" s="42">
        <v>2.1606049693914295</v>
      </c>
      <c r="AP611" s="42">
        <v>2.1606049693914295</v>
      </c>
      <c r="AQ611" s="42">
        <v>2.1606049693914295</v>
      </c>
      <c r="AR611" s="42">
        <v>2.1246458923512748</v>
      </c>
      <c r="AS611" s="42">
        <v>2.1246458923512748</v>
      </c>
      <c r="AT611" s="42">
        <v>1.9475920679886687</v>
      </c>
      <c r="AU611" s="42">
        <v>2.1246458923512748</v>
      </c>
      <c r="AV611" s="42">
        <v>1.9475920679886687</v>
      </c>
      <c r="AW611" s="42">
        <v>1.7705382436260624</v>
      </c>
      <c r="AX611" s="42">
        <v>1.9475920679886687</v>
      </c>
      <c r="AY611" s="42">
        <v>1.7705382436260624</v>
      </c>
      <c r="AZ611" s="42">
        <v>1.9475920679886687</v>
      </c>
      <c r="BA611" s="42">
        <v>1.5934844192634561</v>
      </c>
      <c r="BB611" s="42">
        <v>1.7705382436260624</v>
      </c>
      <c r="BC611" s="42">
        <v>1.5934844192634561</v>
      </c>
      <c r="BD611" s="42">
        <v>1.41643059490085</v>
      </c>
      <c r="BE611" s="42">
        <v>1.2755102040816326</v>
      </c>
      <c r="BF611" s="42">
        <v>1.4349489795918369</v>
      </c>
      <c r="BG611" s="42">
        <v>1.2755102040816326</v>
      </c>
      <c r="BH611" s="42">
        <v>1.4349489795918369</v>
      </c>
      <c r="BI611" s="42">
        <v>1.5943877551020409</v>
      </c>
      <c r="BJ611" s="42">
        <v>1.5943877551020409</v>
      </c>
      <c r="BK611" s="42">
        <v>1.7538265306122449</v>
      </c>
      <c r="BL611" s="42">
        <v>1.7538265306122449</v>
      </c>
      <c r="BM611" s="42">
        <v>1.7538265306122449</v>
      </c>
      <c r="BN611" s="42">
        <v>1.7538265306122449</v>
      </c>
      <c r="BO611" s="42">
        <v>1.4349489795918369</v>
      </c>
      <c r="BP611" s="42">
        <v>1.4349489795918369</v>
      </c>
    </row>
    <row r="612" spans="1:68" x14ac:dyDescent="0.25">
      <c r="A612" s="9" t="s">
        <v>1243</v>
      </c>
      <c r="B612" s="2" t="s">
        <v>1951</v>
      </c>
      <c r="C612" s="2" t="s">
        <v>1239</v>
      </c>
      <c r="D612" s="2" t="s">
        <v>1244</v>
      </c>
      <c r="E612" s="42">
        <v>2.6061057334326136</v>
      </c>
      <c r="F612" s="42">
        <v>2.4199553239017124</v>
      </c>
      <c r="G612" s="42">
        <v>2.4199553239017124</v>
      </c>
      <c r="H612" s="42">
        <v>2.6061057334326136</v>
      </c>
      <c r="I612" s="42">
        <v>2.4199553239017124</v>
      </c>
      <c r="J612" s="42">
        <v>2.2338049143708116</v>
      </c>
      <c r="K612" s="42">
        <v>2.4199553239017124</v>
      </c>
      <c r="L612" s="42">
        <v>2.6061057334326136</v>
      </c>
      <c r="M612" s="42">
        <v>2.6061057334326136</v>
      </c>
      <c r="N612" s="42">
        <v>2.6061057334326136</v>
      </c>
      <c r="O612" s="42">
        <v>2.6061057334326136</v>
      </c>
      <c r="P612" s="42">
        <v>2.6061057334326136</v>
      </c>
      <c r="Q612" s="42">
        <v>2.6061057334326136</v>
      </c>
      <c r="R612" s="42">
        <v>2.5279884434814011</v>
      </c>
      <c r="S612" s="42">
        <v>2.3474178403755865</v>
      </c>
      <c r="T612" s="42">
        <v>1.9862766341639579</v>
      </c>
      <c r="U612" s="42">
        <v>1.8057060310581436</v>
      </c>
      <c r="V612" s="42">
        <v>1.6251354279523293</v>
      </c>
      <c r="W612" s="42">
        <v>1.6251354279523293</v>
      </c>
      <c r="X612" s="42">
        <v>1.8057060310581436</v>
      </c>
      <c r="Y612" s="42">
        <v>1.9862766341639579</v>
      </c>
      <c r="Z612" s="42">
        <v>1.8057060310581436</v>
      </c>
      <c r="AA612" s="42">
        <v>1.9862766341639579</v>
      </c>
      <c r="AB612" s="42">
        <v>1.9862766341639579</v>
      </c>
      <c r="AC612" s="42">
        <v>1.9862766341639579</v>
      </c>
      <c r="AD612" s="42">
        <v>1.4445648248465148</v>
      </c>
      <c r="AE612" s="42">
        <v>1.4336917562724014</v>
      </c>
      <c r="AF612" s="42">
        <v>1.9713261648745521</v>
      </c>
      <c r="AG612" s="42">
        <v>1.6129032258064517</v>
      </c>
      <c r="AH612" s="42">
        <v>1.7921146953405018</v>
      </c>
      <c r="AI612" s="42">
        <v>1.9713261648745521</v>
      </c>
      <c r="AJ612" s="42">
        <v>1.9713261648745521</v>
      </c>
      <c r="AK612" s="42">
        <v>1.6129032258064517</v>
      </c>
      <c r="AL612" s="42">
        <v>1.4336917562724014</v>
      </c>
      <c r="AM612" s="42">
        <v>1.7921146953405018</v>
      </c>
      <c r="AN612" s="42">
        <v>2.1505376344086025</v>
      </c>
      <c r="AO612" s="42">
        <v>1.9713261648745521</v>
      </c>
      <c r="AP612" s="42">
        <v>1.7921146953405018</v>
      </c>
      <c r="AQ612" s="42">
        <v>1.7921146953405018</v>
      </c>
      <c r="AR612" s="42">
        <v>1.7082336863682952</v>
      </c>
      <c r="AS612" s="42">
        <v>1.8790570550051247</v>
      </c>
      <c r="AT612" s="42">
        <v>1.8790570550051247</v>
      </c>
      <c r="AU612" s="42">
        <v>1.5374103177314657</v>
      </c>
      <c r="AV612" s="42">
        <v>1.5374103177314657</v>
      </c>
      <c r="AW612" s="42">
        <v>1.3665869490946361</v>
      </c>
      <c r="AX612" s="42">
        <v>1.3665869490946361</v>
      </c>
      <c r="AY612" s="42">
        <v>1.0249402118209772</v>
      </c>
      <c r="AZ612" s="42">
        <v>1.3665869490946361</v>
      </c>
      <c r="BA612" s="42">
        <v>1.5374103177314657</v>
      </c>
      <c r="BB612" s="42">
        <v>1.3665869490946361</v>
      </c>
      <c r="BC612" s="42">
        <v>1.1957635804578066</v>
      </c>
      <c r="BD612" s="42">
        <v>1.1957635804578066</v>
      </c>
      <c r="BE612" s="42">
        <v>1.1868429976263142</v>
      </c>
      <c r="BF612" s="42">
        <v>1.1868429976263142</v>
      </c>
      <c r="BG612" s="42">
        <v>1.356391997287216</v>
      </c>
      <c r="BH612" s="42">
        <v>1.356391997287216</v>
      </c>
      <c r="BI612" s="42">
        <v>1.1868429976263142</v>
      </c>
      <c r="BJ612" s="42">
        <v>1.1868429976263142</v>
      </c>
      <c r="BK612" s="42">
        <v>1.0172939979654121</v>
      </c>
      <c r="BL612" s="42">
        <v>1.1868429976263142</v>
      </c>
      <c r="BM612" s="42">
        <v>1.1868429976263142</v>
      </c>
      <c r="BN612" s="42">
        <v>1.356391997287216</v>
      </c>
      <c r="BO612" s="42">
        <v>1.356391997287216</v>
      </c>
      <c r="BP612" s="42">
        <v>1.0172939979654121</v>
      </c>
    </row>
    <row r="613" spans="1:68" x14ac:dyDescent="0.25">
      <c r="A613" s="9" t="s">
        <v>1245</v>
      </c>
      <c r="B613" s="2" t="s">
        <v>1952</v>
      </c>
      <c r="C613" s="2" t="s">
        <v>1239</v>
      </c>
      <c r="D613" s="2" t="s">
        <v>1246</v>
      </c>
      <c r="E613" s="42">
        <v>6.1006609049313667</v>
      </c>
      <c r="F613" s="42">
        <v>6.3548551093035073</v>
      </c>
      <c r="G613" s="42">
        <v>5.846466700559227</v>
      </c>
      <c r="H613" s="42">
        <v>6.6090493136756479</v>
      </c>
      <c r="I613" s="42">
        <v>6.3548551093035073</v>
      </c>
      <c r="J613" s="42">
        <v>6.8632435180477875</v>
      </c>
      <c r="K613" s="42">
        <v>6.6090493136756479</v>
      </c>
      <c r="L613" s="42">
        <v>6.6090493136756479</v>
      </c>
      <c r="M613" s="42">
        <v>6.6090493136756479</v>
      </c>
      <c r="N613" s="42">
        <v>6.3548551093035073</v>
      </c>
      <c r="O613" s="42">
        <v>6.3548551093035073</v>
      </c>
      <c r="P613" s="42">
        <v>6.6090493136756479</v>
      </c>
      <c r="Q613" s="42">
        <v>6.6090493136756479</v>
      </c>
      <c r="R613" s="42">
        <v>6.3291139240506329</v>
      </c>
      <c r="S613" s="42">
        <v>6.5725413826679651</v>
      </c>
      <c r="T613" s="42">
        <v>6.8159688412852972</v>
      </c>
      <c r="U613" s="42">
        <v>7.0593962999026294</v>
      </c>
      <c r="V613" s="42">
        <v>6.5725413826679651</v>
      </c>
      <c r="W613" s="42">
        <v>6.5725413826679651</v>
      </c>
      <c r="X613" s="42">
        <v>7.0593962999026294</v>
      </c>
      <c r="Y613" s="42">
        <v>7.3028237585199616</v>
      </c>
      <c r="Z613" s="42">
        <v>7.789678675754625</v>
      </c>
      <c r="AA613" s="42">
        <v>7.5462512171372937</v>
      </c>
      <c r="AB613" s="42">
        <v>7.3028237585199616</v>
      </c>
      <c r="AC613" s="42">
        <v>6.8159688412852972</v>
      </c>
      <c r="AD613" s="42">
        <v>6.3291139240506329</v>
      </c>
      <c r="AE613" s="42">
        <v>6.1320754716981138</v>
      </c>
      <c r="AF613" s="42">
        <v>6.367924528301887</v>
      </c>
      <c r="AG613" s="42">
        <v>6.1320754716981138</v>
      </c>
      <c r="AH613" s="42">
        <v>6.6037735849056602</v>
      </c>
      <c r="AI613" s="42">
        <v>6.8396226415094343</v>
      </c>
      <c r="AJ613" s="42">
        <v>6.6037735849056602</v>
      </c>
      <c r="AK613" s="42">
        <v>6.6037735849056602</v>
      </c>
      <c r="AL613" s="42">
        <v>6.1320754716981138</v>
      </c>
      <c r="AM613" s="42">
        <v>6.1320754716981138</v>
      </c>
      <c r="AN613" s="42">
        <v>5.8962264150943398</v>
      </c>
      <c r="AO613" s="42">
        <v>5.6603773584905666</v>
      </c>
      <c r="AP613" s="42">
        <v>5.1886792452830193</v>
      </c>
      <c r="AQ613" s="42">
        <v>4.9528301886792452</v>
      </c>
      <c r="AR613" s="42">
        <v>4.6337157987643423</v>
      </c>
      <c r="AS613" s="42">
        <v>5.2956751985878201</v>
      </c>
      <c r="AT613" s="42">
        <v>5.0750220653133278</v>
      </c>
      <c r="AU613" s="42">
        <v>5.0750220653133278</v>
      </c>
      <c r="AV613" s="42">
        <v>4.6337157987643423</v>
      </c>
      <c r="AW613" s="42">
        <v>4.4130626654898499</v>
      </c>
      <c r="AX613" s="42">
        <v>4.4130626654898499</v>
      </c>
      <c r="AY613" s="42">
        <v>4.4130626654898499</v>
      </c>
      <c r="AZ613" s="42">
        <v>4.1924095322153576</v>
      </c>
      <c r="BA613" s="42">
        <v>3.9717563989408649</v>
      </c>
      <c r="BB613" s="42">
        <v>3.9717563989408649</v>
      </c>
      <c r="BC613" s="42">
        <v>4.4130626654898499</v>
      </c>
      <c r="BD613" s="42">
        <v>4.1924095322153576</v>
      </c>
      <c r="BE613" s="42">
        <v>4.3201455206912236</v>
      </c>
      <c r="BF613" s="42">
        <v>4.0927694406548438</v>
      </c>
      <c r="BG613" s="42">
        <v>4.3201455206912236</v>
      </c>
      <c r="BH613" s="42">
        <v>4.0927694406548438</v>
      </c>
      <c r="BI613" s="42">
        <v>3.8653933606184632</v>
      </c>
      <c r="BJ613" s="42">
        <v>3.638017280582083</v>
      </c>
      <c r="BK613" s="42">
        <v>3.8653933606184632</v>
      </c>
      <c r="BL613" s="42">
        <v>3.8653933606184632</v>
      </c>
      <c r="BM613" s="42">
        <v>3.638017280582083</v>
      </c>
      <c r="BN613" s="42">
        <v>3.8653933606184632</v>
      </c>
      <c r="BO613" s="42">
        <v>3.4106412005457027</v>
      </c>
      <c r="BP613" s="42">
        <v>3.1832651205093225</v>
      </c>
    </row>
    <row r="614" spans="1:68" x14ac:dyDescent="0.25">
      <c r="A614" s="9" t="s">
        <v>1247</v>
      </c>
      <c r="B614" s="2" t="s">
        <v>1953</v>
      </c>
      <c r="C614" s="2" t="s">
        <v>1239</v>
      </c>
      <c r="D614" s="2" t="s">
        <v>1248</v>
      </c>
      <c r="E614" s="42">
        <v>10.976948408342482</v>
      </c>
      <c r="F614" s="42">
        <v>11.525795828759605</v>
      </c>
      <c r="G614" s="42">
        <v>12.074643249176729</v>
      </c>
      <c r="H614" s="42">
        <v>11.525795828759605</v>
      </c>
      <c r="I614" s="42">
        <v>11.800219538968168</v>
      </c>
      <c r="J614" s="42">
        <v>12.074643249176729</v>
      </c>
      <c r="K614" s="42">
        <v>11.800219538968168</v>
      </c>
      <c r="L614" s="42">
        <v>12.074643249176729</v>
      </c>
      <c r="M614" s="42">
        <v>12.349066959385292</v>
      </c>
      <c r="N614" s="42">
        <v>12.074643249176729</v>
      </c>
      <c r="O614" s="42">
        <v>11.800219538968168</v>
      </c>
      <c r="P614" s="42">
        <v>11.525795828759605</v>
      </c>
      <c r="Q614" s="42">
        <v>11.800219538968168</v>
      </c>
      <c r="R614" s="42">
        <v>11.800219538968168</v>
      </c>
      <c r="S614" s="42">
        <v>12.074643249176729</v>
      </c>
      <c r="T614" s="42">
        <v>11.800219538968168</v>
      </c>
      <c r="U614" s="42">
        <v>12.349066959385292</v>
      </c>
      <c r="V614" s="42">
        <v>12.349066959385292</v>
      </c>
      <c r="W614" s="42">
        <v>12.623490669593854</v>
      </c>
      <c r="X614" s="42">
        <v>12.074643249176729</v>
      </c>
      <c r="Y614" s="42">
        <v>12.074643249176729</v>
      </c>
      <c r="Z614" s="42">
        <v>13.172338090010978</v>
      </c>
      <c r="AA614" s="42">
        <v>12.623490669593854</v>
      </c>
      <c r="AB614" s="42">
        <v>12.349066959385292</v>
      </c>
      <c r="AC614" s="42">
        <v>12.349066959385292</v>
      </c>
      <c r="AD614" s="42">
        <v>11.525795828759605</v>
      </c>
      <c r="AE614" s="42">
        <v>11.699164345403901</v>
      </c>
      <c r="AF614" s="42">
        <v>11.142061281337048</v>
      </c>
      <c r="AG614" s="42">
        <v>11.142061281337048</v>
      </c>
      <c r="AH614" s="42">
        <v>11.977715877437326</v>
      </c>
      <c r="AI614" s="42">
        <v>11.977715877437326</v>
      </c>
      <c r="AJ614" s="42">
        <v>10.863509749303622</v>
      </c>
      <c r="AK614" s="42">
        <v>9.7493036211699167</v>
      </c>
      <c r="AL614" s="42">
        <v>8.6350974930362128</v>
      </c>
      <c r="AM614" s="42">
        <v>8.6350974930362128</v>
      </c>
      <c r="AN614" s="42">
        <v>8.6350974930362128</v>
      </c>
      <c r="AO614" s="42">
        <v>8.9136490250696383</v>
      </c>
      <c r="AP614" s="42">
        <v>7.5208913649025071</v>
      </c>
      <c r="AQ614" s="42">
        <v>8.0779944289693599</v>
      </c>
      <c r="AR614" s="42">
        <v>7.7956989247311821</v>
      </c>
      <c r="AS614" s="42">
        <v>7.5268817204301071</v>
      </c>
      <c r="AT614" s="42">
        <v>7.7956989247311821</v>
      </c>
      <c r="AU614" s="42">
        <v>7.258064516129032</v>
      </c>
      <c r="AV614" s="42">
        <v>8.3333333333333321</v>
      </c>
      <c r="AW614" s="42">
        <v>7.258064516129032</v>
      </c>
      <c r="AX614" s="42">
        <v>6.9892473118279561</v>
      </c>
      <c r="AY614" s="42">
        <v>6.9892473118279561</v>
      </c>
      <c r="AZ614" s="42">
        <v>7.7956989247311821</v>
      </c>
      <c r="BA614" s="42">
        <v>7.258064516129032</v>
      </c>
      <c r="BB614" s="42">
        <v>7.258064516129032</v>
      </c>
      <c r="BC614" s="42">
        <v>6.9892473118279561</v>
      </c>
      <c r="BD614" s="42">
        <v>7.5268817204301071</v>
      </c>
      <c r="BE614" s="42">
        <v>6.899950714637753</v>
      </c>
      <c r="BF614" s="42">
        <v>6.899950714637753</v>
      </c>
      <c r="BG614" s="42">
        <v>6.899950714637753</v>
      </c>
      <c r="BH614" s="42">
        <v>7.1463775258748159</v>
      </c>
      <c r="BI614" s="42">
        <v>6.899950714637753</v>
      </c>
      <c r="BJ614" s="42">
        <v>6.6535239034006901</v>
      </c>
      <c r="BK614" s="42">
        <v>6.4070970921636281</v>
      </c>
      <c r="BL614" s="42">
        <v>6.6535239034006901</v>
      </c>
      <c r="BM614" s="42">
        <v>6.6535239034006901</v>
      </c>
      <c r="BN614" s="42">
        <v>6.6535239034006901</v>
      </c>
      <c r="BO614" s="42">
        <v>7.1463775258748159</v>
      </c>
      <c r="BP614" s="42">
        <v>6.4070970921636281</v>
      </c>
    </row>
    <row r="615" spans="1:68" x14ac:dyDescent="0.25">
      <c r="A615" s="9" t="s">
        <v>1249</v>
      </c>
      <c r="B615" s="2" t="s">
        <v>1954</v>
      </c>
      <c r="C615" s="2" t="s">
        <v>1239</v>
      </c>
      <c r="D615" s="2" t="s">
        <v>1250</v>
      </c>
      <c r="E615" s="42">
        <v>5.9109874826147424</v>
      </c>
      <c r="F615" s="42">
        <v>6.0848400556328226</v>
      </c>
      <c r="G615" s="42">
        <v>6.9541029207232263</v>
      </c>
      <c r="H615" s="42">
        <v>6.9541029207232263</v>
      </c>
      <c r="I615" s="42">
        <v>6.9541029207232263</v>
      </c>
      <c r="J615" s="42">
        <v>7.1279554937413065</v>
      </c>
      <c r="K615" s="42">
        <v>7.3018080667593876</v>
      </c>
      <c r="L615" s="42">
        <v>6.7802503477051452</v>
      </c>
      <c r="M615" s="42">
        <v>6.9541029207232263</v>
      </c>
      <c r="N615" s="42">
        <v>6.606397774687065</v>
      </c>
      <c r="O615" s="42">
        <v>6.4325452016689839</v>
      </c>
      <c r="P615" s="42">
        <v>6.2586926286509037</v>
      </c>
      <c r="Q615" s="42">
        <v>6.2586926286509037</v>
      </c>
      <c r="R615" s="42">
        <v>6.2154696132596685</v>
      </c>
      <c r="S615" s="42">
        <v>6.0428176795580111</v>
      </c>
      <c r="T615" s="42">
        <v>6.2154696132596685</v>
      </c>
      <c r="U615" s="42">
        <v>5.5248618784530388</v>
      </c>
      <c r="V615" s="42">
        <v>5.5248618784530388</v>
      </c>
      <c r="W615" s="42">
        <v>5.5248618784530388</v>
      </c>
      <c r="X615" s="42">
        <v>5.5248618784530388</v>
      </c>
      <c r="Y615" s="42">
        <v>5.6975138121546962</v>
      </c>
      <c r="Z615" s="42">
        <v>5.6975138121546962</v>
      </c>
      <c r="AA615" s="42">
        <v>6.2154696132596685</v>
      </c>
      <c r="AB615" s="42">
        <v>6.0428176795580111</v>
      </c>
      <c r="AC615" s="42">
        <v>6.0428176795580111</v>
      </c>
      <c r="AD615" s="42">
        <v>6.0428176795580111</v>
      </c>
      <c r="AE615" s="42">
        <v>6.0034305317324188</v>
      </c>
      <c r="AF615" s="42">
        <v>5.8319039451114927</v>
      </c>
      <c r="AG615" s="42">
        <v>5.6603773584905666</v>
      </c>
      <c r="AH615" s="42">
        <v>5.1457975986277873</v>
      </c>
      <c r="AI615" s="42">
        <v>5.3173241852487134</v>
      </c>
      <c r="AJ615" s="42">
        <v>5.1457975986277873</v>
      </c>
      <c r="AK615" s="42">
        <v>5.6603773584905666</v>
      </c>
      <c r="AL615" s="42">
        <v>5.1457975986277873</v>
      </c>
      <c r="AM615" s="42">
        <v>4.6312178387650089</v>
      </c>
      <c r="AN615" s="42">
        <v>4.2881646655231567</v>
      </c>
      <c r="AO615" s="42">
        <v>4.6312178387650089</v>
      </c>
      <c r="AP615" s="42">
        <v>4.2881646655231567</v>
      </c>
      <c r="AQ615" s="42">
        <v>4.4596912521440828</v>
      </c>
      <c r="AR615" s="42">
        <v>4.3146365748423499</v>
      </c>
      <c r="AS615" s="42">
        <v>3.9827414537006307</v>
      </c>
      <c r="AT615" s="42">
        <v>4.3146365748423499</v>
      </c>
      <c r="AU615" s="42">
        <v>3.8167938931297711</v>
      </c>
      <c r="AV615" s="42">
        <v>4.1486890142714907</v>
      </c>
      <c r="AW615" s="42">
        <v>3.484898771988052</v>
      </c>
      <c r="AX615" s="42">
        <v>3.484898771988052</v>
      </c>
      <c r="AY615" s="42">
        <v>3.484898771988052</v>
      </c>
      <c r="AZ615" s="42">
        <v>3.6508463325589116</v>
      </c>
      <c r="BA615" s="42">
        <v>3.6508463325589116</v>
      </c>
      <c r="BB615" s="42">
        <v>3.484898771988052</v>
      </c>
      <c r="BC615" s="42">
        <v>3.3189512114171924</v>
      </c>
      <c r="BD615" s="42">
        <v>3.1530036508463328</v>
      </c>
      <c r="BE615" s="42">
        <v>3.0674846625766872</v>
      </c>
      <c r="BF615" s="42">
        <v>3.2289312237649339</v>
      </c>
      <c r="BG615" s="42">
        <v>3.0674846625766872</v>
      </c>
      <c r="BH615" s="42">
        <v>3.2289312237649339</v>
      </c>
      <c r="BI615" s="42">
        <v>3.3903777849531807</v>
      </c>
      <c r="BJ615" s="42">
        <v>2.9060381013884404</v>
      </c>
      <c r="BK615" s="42">
        <v>2.9060381013884404</v>
      </c>
      <c r="BL615" s="42">
        <v>2.9060381013884404</v>
      </c>
      <c r="BM615" s="42">
        <v>3.0674846625766872</v>
      </c>
      <c r="BN615" s="42">
        <v>3.2289312237649339</v>
      </c>
      <c r="BO615" s="42">
        <v>3.7132709073296741</v>
      </c>
      <c r="BP615" s="42">
        <v>3.3903777849531807</v>
      </c>
    </row>
    <row r="616" spans="1:68" x14ac:dyDescent="0.25">
      <c r="A616" s="9" t="s">
        <v>1251</v>
      </c>
      <c r="B616" s="2" t="s">
        <v>1955</v>
      </c>
      <c r="C616" s="2" t="s">
        <v>1239</v>
      </c>
      <c r="D616" s="2" t="s">
        <v>1252</v>
      </c>
      <c r="E616" s="42">
        <v>2.6628430970913559</v>
      </c>
      <c r="F616" s="42">
        <v>2.8676771814829989</v>
      </c>
      <c r="G616" s="42">
        <v>2.8676771814829989</v>
      </c>
      <c r="H616" s="42">
        <v>3.0725112658746414</v>
      </c>
      <c r="I616" s="42">
        <v>3.2773453502662844</v>
      </c>
      <c r="J616" s="42">
        <v>2.8676771814829989</v>
      </c>
      <c r="K616" s="42">
        <v>2.6628430970913559</v>
      </c>
      <c r="L616" s="42">
        <v>2.6628430970913559</v>
      </c>
      <c r="M616" s="42">
        <v>2.6628430970913559</v>
      </c>
      <c r="N616" s="42">
        <v>2.8676771814829989</v>
      </c>
      <c r="O616" s="42">
        <v>3.0725112658746414</v>
      </c>
      <c r="P616" s="42">
        <v>3.2773453502662844</v>
      </c>
      <c r="Q616" s="42">
        <v>3.2773453502662844</v>
      </c>
      <c r="R616" s="42">
        <v>3.2</v>
      </c>
      <c r="S616" s="42">
        <v>3</v>
      </c>
      <c r="T616" s="42">
        <v>2.8</v>
      </c>
      <c r="U616" s="42">
        <v>2.8</v>
      </c>
      <c r="V616" s="42">
        <v>3</v>
      </c>
      <c r="W616" s="42">
        <v>2.8</v>
      </c>
      <c r="X616" s="42">
        <v>2.6</v>
      </c>
      <c r="Y616" s="42">
        <v>2.2000000000000002</v>
      </c>
      <c r="Z616" s="42">
        <v>3</v>
      </c>
      <c r="AA616" s="42">
        <v>3</v>
      </c>
      <c r="AB616" s="42">
        <v>2.8</v>
      </c>
      <c r="AC616" s="42">
        <v>2.8</v>
      </c>
      <c r="AD616" s="42">
        <v>2.6</v>
      </c>
      <c r="AE616" s="42">
        <v>2.5651144435674822</v>
      </c>
      <c r="AF616" s="42">
        <v>3.1570639305445933</v>
      </c>
      <c r="AG616" s="42">
        <v>2.7624309392265194</v>
      </c>
      <c r="AH616" s="42">
        <v>2.5651144435674822</v>
      </c>
      <c r="AI616" s="42">
        <v>2.367797947908445</v>
      </c>
      <c r="AJ616" s="42">
        <v>2.367797947908445</v>
      </c>
      <c r="AK616" s="42">
        <v>1.9731649565903711</v>
      </c>
      <c r="AL616" s="42">
        <v>1.5785319652722967</v>
      </c>
      <c r="AM616" s="42">
        <v>1.3812154696132597</v>
      </c>
      <c r="AN616" s="42">
        <v>1.7758484609313339</v>
      </c>
      <c r="AO616" s="42">
        <v>1.9731649565903711</v>
      </c>
      <c r="AP616" s="42">
        <v>1.5785319652722967</v>
      </c>
      <c r="AQ616" s="42">
        <v>1.5785319652722967</v>
      </c>
      <c r="AR616" s="42">
        <v>1.4803849000740192</v>
      </c>
      <c r="AS616" s="42">
        <v>1.4803849000740192</v>
      </c>
      <c r="AT616" s="42">
        <v>1.2953367875647668</v>
      </c>
      <c r="AU616" s="42">
        <v>1.4803849000740192</v>
      </c>
      <c r="AV616" s="42">
        <v>1.2953367875647668</v>
      </c>
      <c r="AW616" s="42">
        <v>1.4803849000740192</v>
      </c>
      <c r="AX616" s="42">
        <v>1.2953367875647668</v>
      </c>
      <c r="AY616" s="42">
        <v>1.2953367875647668</v>
      </c>
      <c r="AZ616" s="42">
        <v>1.4803849000740192</v>
      </c>
      <c r="BA616" s="42">
        <v>1.2953367875647668</v>
      </c>
      <c r="BB616" s="42">
        <v>1.2953367875647668</v>
      </c>
      <c r="BC616" s="42">
        <v>1.2953367875647668</v>
      </c>
      <c r="BD616" s="42">
        <v>1.6654330125832717</v>
      </c>
      <c r="BE616" s="42">
        <v>1.6685205784204673</v>
      </c>
      <c r="BF616" s="42">
        <v>1.1123470522803116</v>
      </c>
      <c r="BG616" s="42">
        <v>1.2977382276603635</v>
      </c>
      <c r="BH616" s="42">
        <v>0.9269558769002596</v>
      </c>
      <c r="BI616" s="42">
        <v>1.1123470522803116</v>
      </c>
      <c r="BJ616" s="42">
        <v>1.2977382276603635</v>
      </c>
      <c r="BK616" s="42">
        <v>1.2977382276603635</v>
      </c>
      <c r="BL616" s="42">
        <v>1.1123470522803116</v>
      </c>
      <c r="BM616" s="42">
        <v>0.7415647015202077</v>
      </c>
      <c r="BN616" s="42">
        <v>0.9269558769002596</v>
      </c>
      <c r="BO616" s="42">
        <v>1.1123470522803116</v>
      </c>
      <c r="BP616" s="42">
        <v>1.1123470522803116</v>
      </c>
    </row>
    <row r="617" spans="1:68" x14ac:dyDescent="0.25">
      <c r="A617" s="9" t="s">
        <v>1253</v>
      </c>
      <c r="B617" s="2" t="s">
        <v>1956</v>
      </c>
      <c r="C617" s="2" t="s">
        <v>1239</v>
      </c>
      <c r="D617" s="2" t="s">
        <v>1254</v>
      </c>
      <c r="E617" s="42">
        <v>0.67024128686327078</v>
      </c>
      <c r="F617" s="42">
        <v>0.67024128686327078</v>
      </c>
      <c r="G617" s="42">
        <v>0.67024128686327078</v>
      </c>
      <c r="H617" s="42">
        <v>0.67024128686327078</v>
      </c>
      <c r="I617" s="42">
        <v>0.33512064343163539</v>
      </c>
      <c r="J617" s="42">
        <v>0.67024128686327078</v>
      </c>
      <c r="K617" s="42">
        <v>0.67024128686327078</v>
      </c>
      <c r="L617" s="42">
        <v>0.67024128686327078</v>
      </c>
      <c r="M617" s="42">
        <v>0.33512064343163539</v>
      </c>
      <c r="N617" s="42">
        <v>0.67024128686327078</v>
      </c>
      <c r="O617" s="42">
        <v>0.67024128686327078</v>
      </c>
      <c r="P617" s="42">
        <v>0.33512064343163539</v>
      </c>
      <c r="Q617" s="42">
        <v>0.33512064343163539</v>
      </c>
      <c r="R617" s="42">
        <v>0.3282994090610637</v>
      </c>
      <c r="S617" s="42">
        <v>0.65659881812212739</v>
      </c>
      <c r="T617" s="42">
        <v>0.65659881812212739</v>
      </c>
      <c r="U617" s="42">
        <v>0.3282994090610637</v>
      </c>
      <c r="V617" s="42">
        <v>0.3282994090610637</v>
      </c>
      <c r="W617" s="42">
        <v>0.65659881812212739</v>
      </c>
      <c r="X617" s="42">
        <v>0.98489822718319109</v>
      </c>
      <c r="Y617" s="42">
        <v>0.65659881812212739</v>
      </c>
      <c r="Z617" s="42">
        <v>0.98489822718319109</v>
      </c>
      <c r="AA617" s="42">
        <v>0.65659881812212739</v>
      </c>
      <c r="AB617" s="42">
        <v>0.65659881812212739</v>
      </c>
      <c r="AC617" s="42">
        <v>0.65659881812212739</v>
      </c>
      <c r="AD617" s="42">
        <v>0.65659881812212739</v>
      </c>
      <c r="AE617" s="42">
        <v>0.66050198150594452</v>
      </c>
      <c r="AF617" s="42">
        <v>0.66050198150594452</v>
      </c>
      <c r="AG617" s="42">
        <v>0.33025099075297226</v>
      </c>
      <c r="AH617" s="42">
        <v>0.33025099075297226</v>
      </c>
      <c r="AI617" s="42">
        <v>0.33025099075297226</v>
      </c>
      <c r="AJ617" s="42">
        <v>0.33025099075297226</v>
      </c>
      <c r="AK617" s="42">
        <v>0.33025099075297226</v>
      </c>
      <c r="AL617" s="42">
        <v>0.33025099075297226</v>
      </c>
      <c r="AM617" s="42">
        <v>0</v>
      </c>
      <c r="AN617" s="42">
        <v>0</v>
      </c>
      <c r="AO617" s="42">
        <v>0</v>
      </c>
      <c r="AP617" s="42">
        <v>0</v>
      </c>
      <c r="AQ617" s="42">
        <v>0.33025099075297226</v>
      </c>
      <c r="AR617" s="42">
        <v>0.31133250311332505</v>
      </c>
      <c r="AS617" s="42">
        <v>0</v>
      </c>
      <c r="AT617" s="42">
        <v>0</v>
      </c>
      <c r="AU617" s="42">
        <v>0</v>
      </c>
      <c r="AV617" s="42">
        <v>0.31133250311332505</v>
      </c>
      <c r="AW617" s="42">
        <v>0.31133250311332505</v>
      </c>
      <c r="AX617" s="42">
        <v>0.31133250311332505</v>
      </c>
      <c r="AY617" s="42">
        <v>0</v>
      </c>
      <c r="AZ617" s="42">
        <v>0</v>
      </c>
      <c r="BA617" s="42">
        <v>0</v>
      </c>
      <c r="BB617" s="42">
        <v>0</v>
      </c>
      <c r="BC617" s="42">
        <v>0.31133250311332505</v>
      </c>
      <c r="BD617" s="42">
        <v>0.31133250311332505</v>
      </c>
      <c r="BE617" s="42">
        <v>0.33355570380253502</v>
      </c>
      <c r="BF617" s="42">
        <v>0.33355570380253502</v>
      </c>
      <c r="BG617" s="42">
        <v>0.66711140760507004</v>
      </c>
      <c r="BH617" s="42">
        <v>0.66711140760507004</v>
      </c>
      <c r="BI617" s="42">
        <v>0.33355570380253502</v>
      </c>
      <c r="BJ617" s="42">
        <v>0.33355570380253502</v>
      </c>
      <c r="BK617" s="42">
        <v>0</v>
      </c>
      <c r="BL617" s="42">
        <v>0</v>
      </c>
      <c r="BM617" s="42">
        <v>0.33355570380253502</v>
      </c>
      <c r="BN617" s="42">
        <v>0.33355570380253502</v>
      </c>
      <c r="BO617" s="42">
        <v>0.33355570380253502</v>
      </c>
      <c r="BP617" s="42">
        <v>0.33355570380253502</v>
      </c>
    </row>
    <row r="618" spans="1:68" x14ac:dyDescent="0.25">
      <c r="A618" s="9" t="s">
        <v>1255</v>
      </c>
      <c r="B618" s="2" t="s">
        <v>1957</v>
      </c>
      <c r="C618" s="2" t="s">
        <v>1239</v>
      </c>
      <c r="D618" s="2" t="s">
        <v>1256</v>
      </c>
      <c r="E618" s="42">
        <v>3.1731640979147775</v>
      </c>
      <c r="F618" s="42">
        <v>3.4753702024780897</v>
      </c>
      <c r="G618" s="42">
        <v>3.6264732547597456</v>
      </c>
      <c r="H618" s="42">
        <v>3.7775763070414019</v>
      </c>
      <c r="I618" s="42">
        <v>3.7775763070414019</v>
      </c>
      <c r="J618" s="42">
        <v>3.7775763070414019</v>
      </c>
      <c r="K618" s="42">
        <v>3.4753702024780897</v>
      </c>
      <c r="L618" s="42">
        <v>3.1731640979147775</v>
      </c>
      <c r="M618" s="42">
        <v>3.3242671501964338</v>
      </c>
      <c r="N618" s="42">
        <v>3.4753702024780897</v>
      </c>
      <c r="O618" s="42">
        <v>3.6264732547597456</v>
      </c>
      <c r="P618" s="42">
        <v>4.0797824116047137</v>
      </c>
      <c r="Q618" s="42">
        <v>3.7775763070414019</v>
      </c>
      <c r="R618" s="42">
        <v>3.6764705882352939</v>
      </c>
      <c r="S618" s="42">
        <v>3.8235294117647061</v>
      </c>
      <c r="T618" s="42">
        <v>3.8235294117647061</v>
      </c>
      <c r="U618" s="42">
        <v>3.5294117647058822</v>
      </c>
      <c r="V618" s="42">
        <v>3.2352941176470589</v>
      </c>
      <c r="W618" s="42">
        <v>2.6470588235294117</v>
      </c>
      <c r="X618" s="42">
        <v>2.5</v>
      </c>
      <c r="Y618" s="42">
        <v>2.6470588235294117</v>
      </c>
      <c r="Z618" s="42">
        <v>2.7941176470588234</v>
      </c>
      <c r="AA618" s="42">
        <v>2.7941176470588234</v>
      </c>
      <c r="AB618" s="42">
        <v>2.7941176470588234</v>
      </c>
      <c r="AC618" s="42">
        <v>2.7941176470588234</v>
      </c>
      <c r="AD618" s="42">
        <v>2.7941176470588234</v>
      </c>
      <c r="AE618" s="42">
        <v>2.7520278099652371</v>
      </c>
      <c r="AF618" s="42">
        <v>2.7520278099652371</v>
      </c>
      <c r="AG618" s="42">
        <v>2.8968713789107761</v>
      </c>
      <c r="AH618" s="42">
        <v>2.8968713789107761</v>
      </c>
      <c r="AI618" s="42">
        <v>2.7520278099652371</v>
      </c>
      <c r="AJ618" s="42">
        <v>2.7520278099652371</v>
      </c>
      <c r="AK618" s="42">
        <v>2.4623406720741596</v>
      </c>
      <c r="AL618" s="42">
        <v>2.0278099652375432</v>
      </c>
      <c r="AM618" s="42">
        <v>2.0278099652375432</v>
      </c>
      <c r="AN618" s="42">
        <v>1.8829663962920045</v>
      </c>
      <c r="AO618" s="42">
        <v>1.8829663962920045</v>
      </c>
      <c r="AP618" s="42">
        <v>1.8829663962920045</v>
      </c>
      <c r="AQ618" s="42">
        <v>1.8829663962920045</v>
      </c>
      <c r="AR618" s="42">
        <v>1.8035516093229744</v>
      </c>
      <c r="AS618" s="42">
        <v>2.2197558268590454</v>
      </c>
      <c r="AT618" s="42">
        <v>2.2197558268590454</v>
      </c>
      <c r="AU618" s="42">
        <v>2.2197558268590454</v>
      </c>
      <c r="AV618" s="42">
        <v>2.2197558268590454</v>
      </c>
      <c r="AW618" s="42">
        <v>2.0810210876803552</v>
      </c>
      <c r="AX618" s="42">
        <v>1.9422863485016648</v>
      </c>
      <c r="AY618" s="42">
        <v>1.8035516093229744</v>
      </c>
      <c r="AZ618" s="42">
        <v>1.6648168701442843</v>
      </c>
      <c r="BA618" s="42">
        <v>1.8035516093229744</v>
      </c>
      <c r="BB618" s="42">
        <v>1.6648168701442843</v>
      </c>
      <c r="BC618" s="42">
        <v>1.5260821309655939</v>
      </c>
      <c r="BD618" s="42">
        <v>1.5260821309655939</v>
      </c>
      <c r="BE618" s="42">
        <v>1.5093304061470911</v>
      </c>
      <c r="BF618" s="42">
        <v>1.6465422612513723</v>
      </c>
      <c r="BG618" s="42">
        <v>1.5093304061470911</v>
      </c>
      <c r="BH618" s="42">
        <v>1.5093304061470911</v>
      </c>
      <c r="BI618" s="42">
        <v>1.3721185510428102</v>
      </c>
      <c r="BJ618" s="42">
        <v>1.3721185510428102</v>
      </c>
      <c r="BK618" s="42">
        <v>1.2349066959385291</v>
      </c>
      <c r="BL618" s="42">
        <v>1.2349066959385291</v>
      </c>
      <c r="BM618" s="42">
        <v>1.3721185510428102</v>
      </c>
      <c r="BN618" s="42">
        <v>1.0976948408342482</v>
      </c>
      <c r="BO618" s="42">
        <v>0.96048298572996715</v>
      </c>
      <c r="BP618" s="42">
        <v>0.96048298572996715</v>
      </c>
    </row>
    <row r="619" spans="1:68" x14ac:dyDescent="0.25">
      <c r="A619" s="9" t="s">
        <v>1257</v>
      </c>
      <c r="B619" s="2" t="s">
        <v>1958</v>
      </c>
      <c r="C619" s="2" t="s">
        <v>1239</v>
      </c>
      <c r="D619" s="2" t="s">
        <v>1258</v>
      </c>
      <c r="E619" s="42">
        <v>2.4057738572574179</v>
      </c>
      <c r="F619" s="42">
        <v>2.606255012028869</v>
      </c>
      <c r="G619" s="42">
        <v>2.4057738572574179</v>
      </c>
      <c r="H619" s="42">
        <v>2.4057738572574179</v>
      </c>
      <c r="I619" s="42">
        <v>2.606255012028869</v>
      </c>
      <c r="J619" s="42">
        <v>2.606255012028869</v>
      </c>
      <c r="K619" s="42">
        <v>2.8067361668003206</v>
      </c>
      <c r="L619" s="42">
        <v>2.2052927024859663</v>
      </c>
      <c r="M619" s="42">
        <v>2.606255012028869</v>
      </c>
      <c r="N619" s="42">
        <v>3.0072173215717721</v>
      </c>
      <c r="O619" s="42">
        <v>2.8067361668003206</v>
      </c>
      <c r="P619" s="42">
        <v>2.606255012028869</v>
      </c>
      <c r="Q619" s="42">
        <v>2.4057738572574179</v>
      </c>
      <c r="R619" s="42">
        <v>2.4193548387096775</v>
      </c>
      <c r="S619" s="42">
        <v>3.0241935483870965</v>
      </c>
      <c r="T619" s="42">
        <v>2.82258064516129</v>
      </c>
      <c r="U619" s="42">
        <v>2.620967741935484</v>
      </c>
      <c r="V619" s="42">
        <v>2.217741935483871</v>
      </c>
      <c r="W619" s="42">
        <v>1.814516129032258</v>
      </c>
      <c r="X619" s="42">
        <v>1.814516129032258</v>
      </c>
      <c r="Y619" s="42">
        <v>2.0161290322580645</v>
      </c>
      <c r="Z619" s="42">
        <v>2.0161290322580645</v>
      </c>
      <c r="AA619" s="42">
        <v>2.4193548387096775</v>
      </c>
      <c r="AB619" s="42">
        <v>2.217741935483871</v>
      </c>
      <c r="AC619" s="42">
        <v>2.0161290322580645</v>
      </c>
      <c r="AD619" s="42">
        <v>2.0161290322580645</v>
      </c>
      <c r="AE619" s="42">
        <v>1.9984012789768186</v>
      </c>
      <c r="AF619" s="42">
        <v>2.3980815347721824</v>
      </c>
      <c r="AG619" s="42">
        <v>2.1982414068745006</v>
      </c>
      <c r="AH619" s="42">
        <v>2.3980815347721824</v>
      </c>
      <c r="AI619" s="42">
        <v>1.9984012789768186</v>
      </c>
      <c r="AJ619" s="42">
        <v>2.3980815347721824</v>
      </c>
      <c r="AK619" s="42">
        <v>2.1982414068745006</v>
      </c>
      <c r="AL619" s="42">
        <v>1.9984012789768186</v>
      </c>
      <c r="AM619" s="42">
        <v>1.9984012789768186</v>
      </c>
      <c r="AN619" s="42">
        <v>1.7985611510791366</v>
      </c>
      <c r="AO619" s="42">
        <v>1.5987210231814548</v>
      </c>
      <c r="AP619" s="42">
        <v>1.398880895283773</v>
      </c>
      <c r="AQ619" s="42">
        <v>1.5987210231814548</v>
      </c>
      <c r="AR619" s="42">
        <v>1.5527950310559004</v>
      </c>
      <c r="AS619" s="42">
        <v>1.3586956521739129</v>
      </c>
      <c r="AT619" s="42">
        <v>1.3586956521739129</v>
      </c>
      <c r="AU619" s="42">
        <v>1.746894409937888</v>
      </c>
      <c r="AV619" s="42">
        <v>1.746894409937888</v>
      </c>
      <c r="AW619" s="42">
        <v>1.746894409937888</v>
      </c>
      <c r="AX619" s="42">
        <v>1.5527950310559004</v>
      </c>
      <c r="AY619" s="42">
        <v>1.5527950310559004</v>
      </c>
      <c r="AZ619" s="42">
        <v>1.3586956521739129</v>
      </c>
      <c r="BA619" s="42">
        <v>0.77639751552795022</v>
      </c>
      <c r="BB619" s="42">
        <v>1.3586956521739129</v>
      </c>
      <c r="BC619" s="42">
        <v>1.5527950310559004</v>
      </c>
      <c r="BD619" s="42">
        <v>1.1645962732919255</v>
      </c>
      <c r="BE619" s="42">
        <v>1.1194029850746268</v>
      </c>
      <c r="BF619" s="42">
        <v>1.3059701492537312</v>
      </c>
      <c r="BG619" s="42">
        <v>1.3059701492537312</v>
      </c>
      <c r="BH619" s="42">
        <v>1.4925373134328357</v>
      </c>
      <c r="BI619" s="42">
        <v>1.4925373134328357</v>
      </c>
      <c r="BJ619" s="42">
        <v>1.6791044776119401</v>
      </c>
      <c r="BK619" s="42">
        <v>1.4925373134328357</v>
      </c>
      <c r="BL619" s="42">
        <v>1.3059701492537312</v>
      </c>
      <c r="BM619" s="42">
        <v>1.1194029850746268</v>
      </c>
      <c r="BN619" s="42">
        <v>1.3059701492537312</v>
      </c>
      <c r="BO619" s="42">
        <v>1.3059701492537312</v>
      </c>
      <c r="BP619" s="42">
        <v>1.3059701492537312</v>
      </c>
    </row>
    <row r="620" spans="1:68" x14ac:dyDescent="0.25">
      <c r="A620" s="9" t="s">
        <v>1259</v>
      </c>
      <c r="B620" s="2" t="s">
        <v>1959</v>
      </c>
      <c r="C620" s="2" t="s">
        <v>1239</v>
      </c>
      <c r="D620" s="2" t="s">
        <v>1260</v>
      </c>
      <c r="E620" s="42">
        <v>3.6580670003850599</v>
      </c>
      <c r="F620" s="42">
        <v>3.6580670003850599</v>
      </c>
      <c r="G620" s="42">
        <v>4.2356565267616482</v>
      </c>
      <c r="H620" s="42">
        <v>4.6207162110127076</v>
      </c>
      <c r="I620" s="42">
        <v>4.4281863688871779</v>
      </c>
      <c r="J620" s="42">
        <v>4.2356565267616482</v>
      </c>
      <c r="K620" s="42">
        <v>4.2356565267616482</v>
      </c>
      <c r="L620" s="42">
        <v>4.6207162110127076</v>
      </c>
      <c r="M620" s="42">
        <v>4.4281863688871779</v>
      </c>
      <c r="N620" s="42">
        <v>4.6207162110127076</v>
      </c>
      <c r="O620" s="42">
        <v>4.4281863688871779</v>
      </c>
      <c r="P620" s="42">
        <v>4.6207162110127076</v>
      </c>
      <c r="Q620" s="42">
        <v>4.6207162110127076</v>
      </c>
      <c r="R620" s="42">
        <v>4.5959402527767139</v>
      </c>
      <c r="S620" s="42">
        <v>4.9789352738414401</v>
      </c>
      <c r="T620" s="42">
        <v>4.9789352738414401</v>
      </c>
      <c r="U620" s="42">
        <v>4.9789352738414401</v>
      </c>
      <c r="V620" s="42">
        <v>4.787437763309077</v>
      </c>
      <c r="W620" s="42">
        <v>4.2129452317119878</v>
      </c>
      <c r="X620" s="42">
        <v>4.2129452317119878</v>
      </c>
      <c r="Y620" s="42">
        <v>4.4044427422443508</v>
      </c>
      <c r="Z620" s="42">
        <v>4.2129452317119878</v>
      </c>
      <c r="AA620" s="42">
        <v>4.2129452317119878</v>
      </c>
      <c r="AB620" s="42">
        <v>4.0214477211796247</v>
      </c>
      <c r="AC620" s="42">
        <v>4.2129452317119878</v>
      </c>
      <c r="AD620" s="42">
        <v>4.0214477211796247</v>
      </c>
      <c r="AE620" s="42">
        <v>3.9772727272727275</v>
      </c>
      <c r="AF620" s="42">
        <v>3.9772727272727275</v>
      </c>
      <c r="AG620" s="42">
        <v>3.7878787878787881</v>
      </c>
      <c r="AH620" s="42">
        <v>3.4090909090909092</v>
      </c>
      <c r="AI620" s="42">
        <v>3.5984848484848486</v>
      </c>
      <c r="AJ620" s="42">
        <v>3.5984848484848486</v>
      </c>
      <c r="AK620" s="42">
        <v>3.5984848484848486</v>
      </c>
      <c r="AL620" s="42">
        <v>3.4090909090909092</v>
      </c>
      <c r="AM620" s="42">
        <v>3.2196969696969697</v>
      </c>
      <c r="AN620" s="42">
        <v>3.5984848484848486</v>
      </c>
      <c r="AO620" s="42">
        <v>3.4090909090909092</v>
      </c>
      <c r="AP620" s="42">
        <v>3.2196969696969697</v>
      </c>
      <c r="AQ620" s="42">
        <v>2.6515151515151518</v>
      </c>
      <c r="AR620" s="42">
        <v>2.5556772544724353</v>
      </c>
      <c r="AS620" s="42">
        <v>2.9207740051113547</v>
      </c>
      <c r="AT620" s="42">
        <v>2.9207740051113547</v>
      </c>
      <c r="AU620" s="42">
        <v>2.9207740051113547</v>
      </c>
      <c r="AV620" s="42">
        <v>2.9207740051113547</v>
      </c>
      <c r="AW620" s="42">
        <v>2.9207740051113547</v>
      </c>
      <c r="AX620" s="42">
        <v>2.5556772544724353</v>
      </c>
      <c r="AY620" s="42">
        <v>2.3731288791529757</v>
      </c>
      <c r="AZ620" s="42">
        <v>2.3731288791529757</v>
      </c>
      <c r="BA620" s="42">
        <v>2.190580503833516</v>
      </c>
      <c r="BB620" s="42">
        <v>2.0080321285140563</v>
      </c>
      <c r="BC620" s="42">
        <v>2.190580503833516</v>
      </c>
      <c r="BD620" s="42">
        <v>2.190580503833516</v>
      </c>
      <c r="BE620" s="42">
        <v>2.1699819168173597</v>
      </c>
      <c r="BF620" s="42">
        <v>1.62748643761302</v>
      </c>
      <c r="BG620" s="42">
        <v>1.9891500904159134</v>
      </c>
      <c r="BH620" s="42">
        <v>1.9891500904159134</v>
      </c>
      <c r="BI620" s="42">
        <v>1.9891500904159134</v>
      </c>
      <c r="BJ620" s="42">
        <v>1.9891500904159134</v>
      </c>
      <c r="BK620" s="42">
        <v>1.8083182640144666</v>
      </c>
      <c r="BL620" s="42">
        <v>1.9891500904159134</v>
      </c>
      <c r="BM620" s="42">
        <v>1.9891500904159134</v>
      </c>
      <c r="BN620" s="42">
        <v>1.8083182640144666</v>
      </c>
      <c r="BO620" s="42">
        <v>1.62748643761302</v>
      </c>
      <c r="BP620" s="42">
        <v>1.62748643761302</v>
      </c>
    </row>
    <row r="621" spans="1:68" x14ac:dyDescent="0.25">
      <c r="A621" s="9" t="s">
        <v>1261</v>
      </c>
      <c r="B621" s="2" t="s">
        <v>1960</v>
      </c>
      <c r="C621" s="2" t="s">
        <v>1239</v>
      </c>
      <c r="D621" s="2" t="s">
        <v>1262</v>
      </c>
      <c r="E621" s="42">
        <v>1.0150223304912709</v>
      </c>
      <c r="F621" s="42">
        <v>1.2180267965895251</v>
      </c>
      <c r="G621" s="42">
        <v>0.81201786439301671</v>
      </c>
      <c r="H621" s="42">
        <v>1.2180267965895251</v>
      </c>
      <c r="I621" s="42">
        <v>1.4210312626877792</v>
      </c>
      <c r="J621" s="42">
        <v>1.2180267965895251</v>
      </c>
      <c r="K621" s="42">
        <v>1.0150223304912709</v>
      </c>
      <c r="L621" s="42">
        <v>1.0150223304912709</v>
      </c>
      <c r="M621" s="42">
        <v>0.81201786439301671</v>
      </c>
      <c r="N621" s="42">
        <v>0.81201786439301671</v>
      </c>
      <c r="O621" s="42">
        <v>1.0150223304912709</v>
      </c>
      <c r="P621" s="42">
        <v>1.2180267965895251</v>
      </c>
      <c r="Q621" s="42">
        <v>1.2180267965895251</v>
      </c>
      <c r="R621" s="42">
        <v>1.1737089201877935</v>
      </c>
      <c r="S621" s="42">
        <v>1.1737089201877935</v>
      </c>
      <c r="T621" s="42">
        <v>1.1737089201877935</v>
      </c>
      <c r="U621" s="42">
        <v>1.1737089201877935</v>
      </c>
      <c r="V621" s="42">
        <v>1.1737089201877935</v>
      </c>
      <c r="W621" s="42">
        <v>1.1737089201877935</v>
      </c>
      <c r="X621" s="42">
        <v>0.78247261345852903</v>
      </c>
      <c r="Y621" s="42">
        <v>0.97809076682316121</v>
      </c>
      <c r="Z621" s="42">
        <v>1.1737089201877935</v>
      </c>
      <c r="AA621" s="42">
        <v>0.97809076682316121</v>
      </c>
      <c r="AB621" s="42">
        <v>1.1737089201877935</v>
      </c>
      <c r="AC621" s="42">
        <v>1.1737089201877935</v>
      </c>
      <c r="AD621" s="42">
        <v>1.1737089201877935</v>
      </c>
      <c r="AE621" s="42">
        <v>1.1569610489780178</v>
      </c>
      <c r="AF621" s="42">
        <v>1.3497878904743541</v>
      </c>
      <c r="AG621" s="42">
        <v>1.1569610489780178</v>
      </c>
      <c r="AH621" s="42">
        <v>1.1569610489780178</v>
      </c>
      <c r="AI621" s="42">
        <v>0.96413420748168144</v>
      </c>
      <c r="AJ621" s="42">
        <v>1.1569610489780178</v>
      </c>
      <c r="AK621" s="42">
        <v>1.1569610489780178</v>
      </c>
      <c r="AL621" s="42">
        <v>1.1569610489780178</v>
      </c>
      <c r="AM621" s="42">
        <v>1.3497878904743541</v>
      </c>
      <c r="AN621" s="42">
        <v>1.3497878904743541</v>
      </c>
      <c r="AO621" s="42">
        <v>0.96413420748168144</v>
      </c>
      <c r="AP621" s="42">
        <v>0.77130736598534522</v>
      </c>
      <c r="AQ621" s="42">
        <v>0.77130736598534522</v>
      </c>
      <c r="AR621" s="42">
        <v>0.73126142595978061</v>
      </c>
      <c r="AS621" s="42">
        <v>0.73126142595978061</v>
      </c>
      <c r="AT621" s="42">
        <v>0.73126142595978061</v>
      </c>
      <c r="AU621" s="42">
        <v>0.73126142595978061</v>
      </c>
      <c r="AV621" s="42">
        <v>0.73126142595978061</v>
      </c>
      <c r="AW621" s="42">
        <v>0.73126142595978061</v>
      </c>
      <c r="AX621" s="42">
        <v>0.91407678244972568</v>
      </c>
      <c r="AY621" s="42">
        <v>0.73126142595978061</v>
      </c>
      <c r="AZ621" s="42">
        <v>0.73126142595978061</v>
      </c>
      <c r="BA621" s="42">
        <v>0.3656307129798903</v>
      </c>
      <c r="BB621" s="42">
        <v>0.54844606946983543</v>
      </c>
      <c r="BC621" s="42">
        <v>0.54844606946983543</v>
      </c>
      <c r="BD621" s="42">
        <v>0.3656307129798903</v>
      </c>
      <c r="BE621" s="42">
        <v>0.35298270384751151</v>
      </c>
      <c r="BF621" s="42">
        <v>0.35298270384751151</v>
      </c>
      <c r="BG621" s="42">
        <v>0.52947405577126727</v>
      </c>
      <c r="BH621" s="42">
        <v>0.52947405577126727</v>
      </c>
      <c r="BI621" s="42">
        <v>0.52947405577126727</v>
      </c>
      <c r="BJ621" s="42">
        <v>0.35298270384751151</v>
      </c>
      <c r="BK621" s="42">
        <v>0.52947405577126727</v>
      </c>
      <c r="BL621" s="42">
        <v>0.52947405577126727</v>
      </c>
      <c r="BM621" s="42">
        <v>0.52947405577126727</v>
      </c>
      <c r="BN621" s="42">
        <v>0.35298270384751151</v>
      </c>
      <c r="BO621" s="42">
        <v>0.35298270384751151</v>
      </c>
      <c r="BP621" s="42">
        <v>0.35298270384751151</v>
      </c>
    </row>
    <row r="622" spans="1:68" x14ac:dyDescent="0.25">
      <c r="A622" s="9" t="s">
        <v>1263</v>
      </c>
      <c r="B622" s="2" t="s">
        <v>1961</v>
      </c>
      <c r="C622" s="2" t="s">
        <v>1239</v>
      </c>
      <c r="D622" s="2" t="s">
        <v>1264</v>
      </c>
      <c r="E622" s="42">
        <v>7.018840044329516</v>
      </c>
      <c r="F622" s="42">
        <v>7.3882526782415958</v>
      </c>
      <c r="G622" s="42">
        <v>7.7576653121536756</v>
      </c>
      <c r="H622" s="42">
        <v>8.1270779460657554</v>
      </c>
      <c r="I622" s="42">
        <v>8.4964905799778343</v>
      </c>
      <c r="J622" s="42">
        <v>8.1270779460657554</v>
      </c>
      <c r="K622" s="42">
        <v>7.7576653121536756</v>
      </c>
      <c r="L622" s="42">
        <v>8.1270779460657554</v>
      </c>
      <c r="M622" s="42">
        <v>8.3117842630217957</v>
      </c>
      <c r="N622" s="42">
        <v>8.6811968969338746</v>
      </c>
      <c r="O622" s="42">
        <v>8.4964905799778343</v>
      </c>
      <c r="P622" s="42">
        <v>8.4964905799778343</v>
      </c>
      <c r="Q622" s="42">
        <v>7.9423716291097151</v>
      </c>
      <c r="R622" s="42">
        <v>7.8381334305504922</v>
      </c>
      <c r="S622" s="42">
        <v>7.6558512577469928</v>
      </c>
      <c r="T622" s="42">
        <v>8.0204156033539924</v>
      </c>
      <c r="U622" s="42">
        <v>7.8381334305504922</v>
      </c>
      <c r="V622" s="42">
        <v>7.2912869121399924</v>
      </c>
      <c r="W622" s="42">
        <v>7.2912869121399924</v>
      </c>
      <c r="X622" s="42">
        <v>6.9267225665329928</v>
      </c>
      <c r="Y622" s="42">
        <v>7.4735690849434926</v>
      </c>
      <c r="Z622" s="42">
        <v>8.2026977761574926</v>
      </c>
      <c r="AA622" s="42">
        <v>8.7495442945679915</v>
      </c>
      <c r="AB622" s="42">
        <v>8.9318264673714918</v>
      </c>
      <c r="AC622" s="42">
        <v>8.3849799489609911</v>
      </c>
      <c r="AD622" s="42">
        <v>8.2026977761574926</v>
      </c>
      <c r="AE622" s="42">
        <v>8.102268635217861</v>
      </c>
      <c r="AF622" s="42">
        <v>8.2823190493338128</v>
      </c>
      <c r="AG622" s="42">
        <v>8.102268635217861</v>
      </c>
      <c r="AH622" s="42">
        <v>8.2823190493338128</v>
      </c>
      <c r="AI622" s="42">
        <v>7.7421678069859565</v>
      </c>
      <c r="AJ622" s="42">
        <v>7.5621173928700038</v>
      </c>
      <c r="AK622" s="42">
        <v>6.841915736406194</v>
      </c>
      <c r="AL622" s="42">
        <v>6.6618653222902413</v>
      </c>
      <c r="AM622" s="42">
        <v>6.4818149081742886</v>
      </c>
      <c r="AN622" s="42">
        <v>6.1217140799423841</v>
      </c>
      <c r="AO622" s="42">
        <v>5.4015124234785743</v>
      </c>
      <c r="AP622" s="42">
        <v>5.0414115952466689</v>
      </c>
      <c r="AQ622" s="42">
        <v>5.0414115952466689</v>
      </c>
      <c r="AR622" s="42">
        <v>4.852686308492201</v>
      </c>
      <c r="AS622" s="42">
        <v>4.852686308492201</v>
      </c>
      <c r="AT622" s="42">
        <v>4.852686308492201</v>
      </c>
      <c r="AU622" s="42">
        <v>4.5060658578856154</v>
      </c>
      <c r="AV622" s="42">
        <v>4.159445407279029</v>
      </c>
      <c r="AW622" s="42">
        <v>4.159445407279029</v>
      </c>
      <c r="AX622" s="42">
        <v>3.8128249566724435</v>
      </c>
      <c r="AY622" s="42">
        <v>3.9861351819757362</v>
      </c>
      <c r="AZ622" s="42">
        <v>3.9861351819757362</v>
      </c>
      <c r="BA622" s="42">
        <v>4.5060658578856154</v>
      </c>
      <c r="BB622" s="42">
        <v>3.6395147313691507</v>
      </c>
      <c r="BC622" s="42">
        <v>3.2928942807625647</v>
      </c>
      <c r="BD622" s="42">
        <v>3.119584055459272</v>
      </c>
      <c r="BE622" s="42">
        <v>3.0832476875642341</v>
      </c>
      <c r="BF622" s="42">
        <v>3.5971223021582732</v>
      </c>
      <c r="BG622" s="42">
        <v>3.4258307639602603</v>
      </c>
      <c r="BH622" s="42">
        <v>3.5971223021582732</v>
      </c>
      <c r="BI622" s="42">
        <v>3.2545392257622474</v>
      </c>
      <c r="BJ622" s="42">
        <v>3.5971223021582732</v>
      </c>
      <c r="BK622" s="42">
        <v>3.2545392257622474</v>
      </c>
      <c r="BL622" s="42">
        <v>3.7684138403562861</v>
      </c>
      <c r="BM622" s="42">
        <v>3.939705378554299</v>
      </c>
      <c r="BN622" s="42">
        <v>3.939705378554299</v>
      </c>
      <c r="BO622" s="42">
        <v>3.7684138403562861</v>
      </c>
      <c r="BP622" s="42">
        <v>3.7684138403562861</v>
      </c>
    </row>
    <row r="623" spans="1:68" x14ac:dyDescent="0.25">
      <c r="A623" s="9" t="s">
        <v>1265</v>
      </c>
      <c r="B623" s="2" t="s">
        <v>1962</v>
      </c>
      <c r="C623" s="2" t="s">
        <v>1239</v>
      </c>
      <c r="D623" s="2" t="s">
        <v>257</v>
      </c>
      <c r="E623" s="42">
        <v>2.7636054421768708</v>
      </c>
      <c r="F623" s="42">
        <v>2.7636054421768708</v>
      </c>
      <c r="G623" s="42">
        <v>2.5510204081632653</v>
      </c>
      <c r="H623" s="42">
        <v>2.9761904761904763</v>
      </c>
      <c r="I623" s="42">
        <v>2.7636054421768708</v>
      </c>
      <c r="J623" s="42">
        <v>2.7636054421768708</v>
      </c>
      <c r="K623" s="42">
        <v>2.7636054421768708</v>
      </c>
      <c r="L623" s="42">
        <v>2.3384353741496597</v>
      </c>
      <c r="M623" s="42">
        <v>2.5510204081632653</v>
      </c>
      <c r="N623" s="42">
        <v>2.7636054421768708</v>
      </c>
      <c r="O623" s="42">
        <v>2.9761904761904763</v>
      </c>
      <c r="P623" s="42">
        <v>2.7636054421768708</v>
      </c>
      <c r="Q623" s="42">
        <v>2.7636054421768708</v>
      </c>
      <c r="R623" s="42">
        <v>2.6948590381426203</v>
      </c>
      <c r="S623" s="42">
        <v>2.6948590381426203</v>
      </c>
      <c r="T623" s="42">
        <v>2.4875621890547261</v>
      </c>
      <c r="U623" s="42">
        <v>2.6948590381426203</v>
      </c>
      <c r="V623" s="42">
        <v>2.902155887230514</v>
      </c>
      <c r="W623" s="42">
        <v>2.902155887230514</v>
      </c>
      <c r="X623" s="42">
        <v>2.902155887230514</v>
      </c>
      <c r="Y623" s="42">
        <v>2.2802653399668324</v>
      </c>
      <c r="Z623" s="42">
        <v>2.4875621890547261</v>
      </c>
      <c r="AA623" s="42">
        <v>2.4875621890547261</v>
      </c>
      <c r="AB623" s="42">
        <v>2.2802653399668324</v>
      </c>
      <c r="AC623" s="42">
        <v>2.2802653399668324</v>
      </c>
      <c r="AD623" s="42">
        <v>2.0729684908789388</v>
      </c>
      <c r="AE623" s="42">
        <v>2.0391517128874388</v>
      </c>
      <c r="AF623" s="42">
        <v>2.0391517128874388</v>
      </c>
      <c r="AG623" s="42">
        <v>1.8352365415986949</v>
      </c>
      <c r="AH623" s="42">
        <v>1.6313213703099512</v>
      </c>
      <c r="AI623" s="42">
        <v>1.6313213703099512</v>
      </c>
      <c r="AJ623" s="42">
        <v>1.6313213703099512</v>
      </c>
      <c r="AK623" s="42">
        <v>1.6313213703099512</v>
      </c>
      <c r="AL623" s="42">
        <v>1.2234910277324633</v>
      </c>
      <c r="AM623" s="42">
        <v>1.6313213703099512</v>
      </c>
      <c r="AN623" s="42">
        <v>1.6313213703099512</v>
      </c>
      <c r="AO623" s="42">
        <v>1.6313213703099512</v>
      </c>
      <c r="AP623" s="42">
        <v>2.0391517128874388</v>
      </c>
      <c r="AQ623" s="42">
        <v>2.0391517128874388</v>
      </c>
      <c r="AR623" s="42">
        <v>1.9342359767891681</v>
      </c>
      <c r="AS623" s="42">
        <v>1.7408123791102514</v>
      </c>
      <c r="AT623" s="42">
        <v>1.7408123791102514</v>
      </c>
      <c r="AU623" s="42">
        <v>1.7408123791102514</v>
      </c>
      <c r="AV623" s="42">
        <v>1.7408123791102514</v>
      </c>
      <c r="AW623" s="42">
        <v>1.5473887814313345</v>
      </c>
      <c r="AX623" s="42">
        <v>1.5473887814313345</v>
      </c>
      <c r="AY623" s="42">
        <v>1.5473887814313345</v>
      </c>
      <c r="AZ623" s="42">
        <v>1.7408123791102514</v>
      </c>
      <c r="BA623" s="42">
        <v>1.7408123791102514</v>
      </c>
      <c r="BB623" s="42">
        <v>1.7408123791102514</v>
      </c>
      <c r="BC623" s="42">
        <v>1.5473887814313345</v>
      </c>
      <c r="BD623" s="42">
        <v>1.3539651837524178</v>
      </c>
      <c r="BE623" s="42">
        <v>1.3586956521739129</v>
      </c>
      <c r="BF623" s="42">
        <v>1.5527950310559004</v>
      </c>
      <c r="BG623" s="42">
        <v>1.5527950310559004</v>
      </c>
      <c r="BH623" s="42">
        <v>1.746894409937888</v>
      </c>
      <c r="BI623" s="42">
        <v>1.746894409937888</v>
      </c>
      <c r="BJ623" s="42">
        <v>1.5527950310559004</v>
      </c>
      <c r="BK623" s="42">
        <v>1.1645962732919255</v>
      </c>
      <c r="BL623" s="42">
        <v>1.1645962732919255</v>
      </c>
      <c r="BM623" s="42">
        <v>1.5527950310559004</v>
      </c>
      <c r="BN623" s="42">
        <v>1.5527950310559004</v>
      </c>
      <c r="BO623" s="42">
        <v>1.5527950310559004</v>
      </c>
      <c r="BP623" s="42">
        <v>1.746894409937888</v>
      </c>
    </row>
    <row r="624" spans="1:68" x14ac:dyDescent="0.25">
      <c r="A624" s="9" t="s">
        <v>1266</v>
      </c>
      <c r="B624" s="2" t="s">
        <v>1963</v>
      </c>
      <c r="C624" s="2" t="s">
        <v>1239</v>
      </c>
      <c r="D624" s="2" t="s">
        <v>1267</v>
      </c>
      <c r="E624" s="42">
        <v>4.6521931767833404</v>
      </c>
      <c r="F624" s="42">
        <v>4.873726185201595</v>
      </c>
      <c r="G624" s="42">
        <v>4.2091271599468323</v>
      </c>
      <c r="H624" s="42">
        <v>4.2091271599468323</v>
      </c>
      <c r="I624" s="42">
        <v>4.4306601683650859</v>
      </c>
      <c r="J624" s="42">
        <v>5.316792202038104</v>
      </c>
      <c r="K624" s="42">
        <v>5.316792202038104</v>
      </c>
      <c r="L624" s="42">
        <v>6.6459902525476293</v>
      </c>
      <c r="M624" s="42">
        <v>6.8675232609658838</v>
      </c>
      <c r="N624" s="42">
        <v>6.8675232609658838</v>
      </c>
      <c r="O624" s="42">
        <v>6.8675232609658838</v>
      </c>
      <c r="P624" s="42">
        <v>6.6459902525476293</v>
      </c>
      <c r="Q624" s="42">
        <v>6.6459902525476293</v>
      </c>
      <c r="R624" s="42">
        <v>6.2814070351758797</v>
      </c>
      <c r="S624" s="42">
        <v>6.700167504187605</v>
      </c>
      <c r="T624" s="42">
        <v>6.4907872696817419</v>
      </c>
      <c r="U624" s="42">
        <v>6.4907872696817419</v>
      </c>
      <c r="V624" s="42">
        <v>6.2814070351758797</v>
      </c>
      <c r="W624" s="42">
        <v>5.8626465661641545</v>
      </c>
      <c r="X624" s="42">
        <v>6.0720268006700167</v>
      </c>
      <c r="Y624" s="42">
        <v>5.8626465661641545</v>
      </c>
      <c r="Z624" s="42">
        <v>6.0720268006700167</v>
      </c>
      <c r="AA624" s="42">
        <v>6.0720268006700167</v>
      </c>
      <c r="AB624" s="42">
        <v>5.8626465661641545</v>
      </c>
      <c r="AC624" s="42">
        <v>6.0720268006700167</v>
      </c>
      <c r="AD624" s="42">
        <v>6.0720268006700167</v>
      </c>
      <c r="AE624" s="42">
        <v>5.8752025931928689</v>
      </c>
      <c r="AF624" s="42">
        <v>6.2803889789303078</v>
      </c>
      <c r="AG624" s="42">
        <v>6.0777957860615883</v>
      </c>
      <c r="AH624" s="42">
        <v>6.2803889789303078</v>
      </c>
      <c r="AI624" s="42">
        <v>6.4829821717990272</v>
      </c>
      <c r="AJ624" s="42">
        <v>6.0777957860615883</v>
      </c>
      <c r="AK624" s="42">
        <v>5.8752025931928689</v>
      </c>
      <c r="AL624" s="42">
        <v>5.8752025931928689</v>
      </c>
      <c r="AM624" s="42">
        <v>5.8752025931928689</v>
      </c>
      <c r="AN624" s="42">
        <v>5.2674230145867096</v>
      </c>
      <c r="AO624" s="42">
        <v>5.2674230145867096</v>
      </c>
      <c r="AP624" s="42">
        <v>4.8622366288492707</v>
      </c>
      <c r="AQ624" s="42">
        <v>5.0648298217179901</v>
      </c>
      <c r="AR624" s="42">
        <v>4.7420333839150226</v>
      </c>
      <c r="AS624" s="42">
        <v>4.7420333839150226</v>
      </c>
      <c r="AT624" s="42">
        <v>4.931714719271624</v>
      </c>
      <c r="AU624" s="42">
        <v>4.3626707132018208</v>
      </c>
      <c r="AV624" s="42">
        <v>4.3626707132018208</v>
      </c>
      <c r="AW624" s="42">
        <v>4.1729893778452203</v>
      </c>
      <c r="AX624" s="42">
        <v>4.3626707132018208</v>
      </c>
      <c r="AY624" s="42">
        <v>4.7420333839150226</v>
      </c>
      <c r="AZ624" s="42">
        <v>4.7420333839150226</v>
      </c>
      <c r="BA624" s="42">
        <v>4.3626707132018208</v>
      </c>
      <c r="BB624" s="42">
        <v>3.9833080424886194</v>
      </c>
      <c r="BC624" s="42">
        <v>3.7936267071320184</v>
      </c>
      <c r="BD624" s="42">
        <v>3.7936267071320184</v>
      </c>
      <c r="BE624" s="42">
        <v>3.8417210910487896</v>
      </c>
      <c r="BF624" s="42">
        <v>4.0338071456012292</v>
      </c>
      <c r="BG624" s="42">
        <v>3.8417210910487896</v>
      </c>
      <c r="BH624" s="42">
        <v>4.0338071456012292</v>
      </c>
      <c r="BI624" s="42">
        <v>4.2258932001536689</v>
      </c>
      <c r="BJ624" s="42">
        <v>4.0338071456012292</v>
      </c>
      <c r="BK624" s="42">
        <v>3.6496350364963503</v>
      </c>
      <c r="BL624" s="42">
        <v>3.8417210910487896</v>
      </c>
      <c r="BM624" s="42">
        <v>4.0338071456012292</v>
      </c>
      <c r="BN624" s="42">
        <v>4.0338071456012292</v>
      </c>
      <c r="BO624" s="42">
        <v>4.2258932001536689</v>
      </c>
      <c r="BP624" s="42">
        <v>3.6496350364963503</v>
      </c>
    </row>
    <row r="625" spans="1:68" x14ac:dyDescent="0.25">
      <c r="A625" s="9" t="s">
        <v>1268</v>
      </c>
      <c r="B625" s="2" t="s">
        <v>1964</v>
      </c>
      <c r="C625" s="2" t="s">
        <v>1239</v>
      </c>
      <c r="D625" s="2" t="s">
        <v>1269</v>
      </c>
      <c r="E625" s="42">
        <v>3.0878859857482186</v>
      </c>
      <c r="F625" s="42">
        <v>3.3254156769596199</v>
      </c>
      <c r="G625" s="42">
        <v>3.0878859857482186</v>
      </c>
      <c r="H625" s="42">
        <v>2.8503562945368168</v>
      </c>
      <c r="I625" s="42">
        <v>3.0878859857482186</v>
      </c>
      <c r="J625" s="42">
        <v>2.3752969121140142</v>
      </c>
      <c r="K625" s="42">
        <v>2.6128266033254155</v>
      </c>
      <c r="L625" s="42">
        <v>2.8503562945368168</v>
      </c>
      <c r="M625" s="42">
        <v>2.8503562945368168</v>
      </c>
      <c r="N625" s="42">
        <v>2.8503562945368168</v>
      </c>
      <c r="O625" s="42">
        <v>2.8503562945368168</v>
      </c>
      <c r="P625" s="42">
        <v>2.8503562945368168</v>
      </c>
      <c r="Q625" s="42">
        <v>2.8503562945368168</v>
      </c>
      <c r="R625" s="42">
        <v>2.7752081406105455</v>
      </c>
      <c r="S625" s="42">
        <v>3.0064754856614244</v>
      </c>
      <c r="T625" s="42">
        <v>2.7752081406105455</v>
      </c>
      <c r="U625" s="42">
        <v>2.5439407955596667</v>
      </c>
      <c r="V625" s="42">
        <v>2.7752081406105455</v>
      </c>
      <c r="W625" s="42">
        <v>2.7752081406105455</v>
      </c>
      <c r="X625" s="42">
        <v>3.4690101757631822</v>
      </c>
      <c r="Y625" s="42">
        <v>2.7752081406105455</v>
      </c>
      <c r="Z625" s="42">
        <v>3.0064754856614244</v>
      </c>
      <c r="AA625" s="42">
        <v>2.7752081406105455</v>
      </c>
      <c r="AB625" s="42">
        <v>3.0064754856614244</v>
      </c>
      <c r="AC625" s="42">
        <v>3.0064754856614244</v>
      </c>
      <c r="AD625" s="42">
        <v>2.5439407955596667</v>
      </c>
      <c r="AE625" s="42">
        <v>2.4875621890547266</v>
      </c>
      <c r="AF625" s="42">
        <v>2.4875621890547266</v>
      </c>
      <c r="AG625" s="42">
        <v>2.7137042062415198</v>
      </c>
      <c r="AH625" s="42">
        <v>2.9398462234283129</v>
      </c>
      <c r="AI625" s="42">
        <v>2.9398462234283129</v>
      </c>
      <c r="AJ625" s="42">
        <v>2.9398462234283129</v>
      </c>
      <c r="AK625" s="42">
        <v>2.9398462234283129</v>
      </c>
      <c r="AL625" s="42">
        <v>3.1659882406151065</v>
      </c>
      <c r="AM625" s="42">
        <v>3.1659882406151065</v>
      </c>
      <c r="AN625" s="42">
        <v>3.1659882406151065</v>
      </c>
      <c r="AO625" s="42">
        <v>2.7137042062415198</v>
      </c>
      <c r="AP625" s="42">
        <v>2.7137042062415198</v>
      </c>
      <c r="AQ625" s="42">
        <v>2.7137042062415198</v>
      </c>
      <c r="AR625" s="42">
        <v>2.6166593981683386</v>
      </c>
      <c r="AS625" s="42">
        <v>2.398604448320977</v>
      </c>
      <c r="AT625" s="42">
        <v>2.1805494984736153</v>
      </c>
      <c r="AU625" s="42">
        <v>2.398604448320977</v>
      </c>
      <c r="AV625" s="42">
        <v>2.1805494984736153</v>
      </c>
      <c r="AW625" s="42">
        <v>2.1805494984736153</v>
      </c>
      <c r="AX625" s="42">
        <v>2.6166593981683386</v>
      </c>
      <c r="AY625" s="42">
        <v>2.8347143480156998</v>
      </c>
      <c r="AZ625" s="42">
        <v>2.6166593981683386</v>
      </c>
      <c r="BA625" s="42">
        <v>2.6166593981683386</v>
      </c>
      <c r="BB625" s="42">
        <v>2.1805494984736153</v>
      </c>
      <c r="BC625" s="42">
        <v>1.9624945486262539</v>
      </c>
      <c r="BD625" s="42">
        <v>2.398604448320977</v>
      </c>
      <c r="BE625" s="42">
        <v>2.3975588491717521</v>
      </c>
      <c r="BF625" s="42">
        <v>2.1795989537925022</v>
      </c>
      <c r="BG625" s="42">
        <v>2.1795989537925022</v>
      </c>
      <c r="BH625" s="42">
        <v>1.9616390584132519</v>
      </c>
      <c r="BI625" s="42">
        <v>1.9616390584132519</v>
      </c>
      <c r="BJ625" s="42">
        <v>2.1795989537925022</v>
      </c>
      <c r="BK625" s="42">
        <v>2.1795989537925022</v>
      </c>
      <c r="BL625" s="42">
        <v>2.3975588491717521</v>
      </c>
      <c r="BM625" s="42">
        <v>2.6155187445510024</v>
      </c>
      <c r="BN625" s="42">
        <v>2.1795989537925022</v>
      </c>
      <c r="BO625" s="42">
        <v>2.1795989537925022</v>
      </c>
      <c r="BP625" s="42">
        <v>2.1795989537925022</v>
      </c>
    </row>
    <row r="626" spans="1:68" x14ac:dyDescent="0.25">
      <c r="A626" s="9" t="s">
        <v>1270</v>
      </c>
      <c r="B626" s="2" t="s">
        <v>1965</v>
      </c>
      <c r="C626" s="2" t="s">
        <v>1239</v>
      </c>
      <c r="D626" s="2" t="s">
        <v>1271</v>
      </c>
      <c r="E626" s="42">
        <v>3.9147455415398</v>
      </c>
      <c r="F626" s="42">
        <v>3.6972596781209224</v>
      </c>
      <c r="G626" s="42">
        <v>3.6972596781209224</v>
      </c>
      <c r="H626" s="42">
        <v>3.9147455415398</v>
      </c>
      <c r="I626" s="42">
        <v>3.6972596781209224</v>
      </c>
      <c r="J626" s="42">
        <v>3.6972596781209224</v>
      </c>
      <c r="K626" s="42">
        <v>3.9147455415398</v>
      </c>
      <c r="L626" s="42">
        <v>4.1322314049586781</v>
      </c>
      <c r="M626" s="42">
        <v>4.5672031317964334</v>
      </c>
      <c r="N626" s="42">
        <v>4.7846889952153111</v>
      </c>
      <c r="O626" s="42">
        <v>4.5672031317964334</v>
      </c>
      <c r="P626" s="42">
        <v>4.3497172683775558</v>
      </c>
      <c r="Q626" s="42">
        <v>4.3497172683775558</v>
      </c>
      <c r="R626" s="42">
        <v>4.2176296921130323</v>
      </c>
      <c r="S626" s="42">
        <v>4.2176296921130323</v>
      </c>
      <c r="T626" s="42">
        <v>4.006748207507381</v>
      </c>
      <c r="U626" s="42">
        <v>3.5849852382960776</v>
      </c>
      <c r="V626" s="42">
        <v>3.5849852382960776</v>
      </c>
      <c r="W626" s="42">
        <v>3.3741037536904259</v>
      </c>
      <c r="X626" s="42">
        <v>3.5849852382960776</v>
      </c>
      <c r="Y626" s="42">
        <v>3.5849852382960776</v>
      </c>
      <c r="Z626" s="42">
        <v>3.5849852382960776</v>
      </c>
      <c r="AA626" s="42">
        <v>3.3741037536904259</v>
      </c>
      <c r="AB626" s="42">
        <v>3.1632222690847742</v>
      </c>
      <c r="AC626" s="42">
        <v>3.5849852382960776</v>
      </c>
      <c r="AD626" s="42">
        <v>3.5849852382960776</v>
      </c>
      <c r="AE626" s="42">
        <v>3.5269709543568464</v>
      </c>
      <c r="AF626" s="42">
        <v>3.7344398340248959</v>
      </c>
      <c r="AG626" s="42">
        <v>3.7344398340248959</v>
      </c>
      <c r="AH626" s="42">
        <v>3.5269709543568464</v>
      </c>
      <c r="AI626" s="42">
        <v>3.3195020746887964</v>
      </c>
      <c r="AJ626" s="42">
        <v>3.7344398340248959</v>
      </c>
      <c r="AK626" s="42">
        <v>3.9419087136929458</v>
      </c>
      <c r="AL626" s="42">
        <v>4.1493775933609953</v>
      </c>
      <c r="AM626" s="42">
        <v>4.1493775933609953</v>
      </c>
      <c r="AN626" s="42">
        <v>3.9419087136929458</v>
      </c>
      <c r="AO626" s="42">
        <v>3.7344398340248959</v>
      </c>
      <c r="AP626" s="42">
        <v>3.5269709543568464</v>
      </c>
      <c r="AQ626" s="42">
        <v>3.5269709543568464</v>
      </c>
      <c r="AR626" s="42">
        <v>3.3878039059386209</v>
      </c>
      <c r="AS626" s="42">
        <v>3.3878039059386209</v>
      </c>
      <c r="AT626" s="42">
        <v>3.5870864886408929</v>
      </c>
      <c r="AU626" s="42">
        <v>3.5870864886408929</v>
      </c>
      <c r="AV626" s="42">
        <v>3.3878039059386209</v>
      </c>
      <c r="AW626" s="42">
        <v>3.188521323236349</v>
      </c>
      <c r="AX626" s="42">
        <v>2.9892387405340775</v>
      </c>
      <c r="AY626" s="42">
        <v>2.7899561578318055</v>
      </c>
      <c r="AZ626" s="42">
        <v>2.9892387405340775</v>
      </c>
      <c r="BA626" s="42">
        <v>3.188521323236349</v>
      </c>
      <c r="BB626" s="42">
        <v>2.9892387405340775</v>
      </c>
      <c r="BC626" s="42">
        <v>2.7899561578318055</v>
      </c>
      <c r="BD626" s="42">
        <v>2.7899561578318055</v>
      </c>
      <c r="BE626" s="42">
        <v>2.8022417934347477</v>
      </c>
      <c r="BF626" s="42">
        <v>3.0024019215372295</v>
      </c>
      <c r="BG626" s="42">
        <v>2.6020816653322658</v>
      </c>
      <c r="BH626" s="42">
        <v>2.6020816653322658</v>
      </c>
      <c r="BI626" s="42">
        <v>2.8022417934347477</v>
      </c>
      <c r="BJ626" s="42">
        <v>2.8022417934347477</v>
      </c>
      <c r="BK626" s="42">
        <v>3.0024019215372295</v>
      </c>
      <c r="BL626" s="42">
        <v>3.0024019215372295</v>
      </c>
      <c r="BM626" s="42">
        <v>2.6020816653322658</v>
      </c>
      <c r="BN626" s="42">
        <v>2.6020816653322658</v>
      </c>
      <c r="BO626" s="42">
        <v>2.401921537229784</v>
      </c>
      <c r="BP626" s="42">
        <v>2.2017614091273017</v>
      </c>
    </row>
    <row r="627" spans="1:68" x14ac:dyDescent="0.25">
      <c r="A627" s="9" t="s">
        <v>1272</v>
      </c>
      <c r="B627" s="2" t="s">
        <v>1966</v>
      </c>
      <c r="C627" s="2" t="s">
        <v>1239</v>
      </c>
      <c r="D627" s="2" t="s">
        <v>1273</v>
      </c>
      <c r="E627" s="42">
        <v>2.4449877750611249</v>
      </c>
      <c r="F627" s="42">
        <v>2.2412387938060312</v>
      </c>
      <c r="G627" s="42">
        <v>2.4449877750611249</v>
      </c>
      <c r="H627" s="42">
        <v>3.0562347188264058</v>
      </c>
      <c r="I627" s="42">
        <v>2.6487367563162185</v>
      </c>
      <c r="J627" s="42">
        <v>2.8524857375713122</v>
      </c>
      <c r="K627" s="42">
        <v>2.6487367563162185</v>
      </c>
      <c r="L627" s="42">
        <v>3.0562347188264058</v>
      </c>
      <c r="M627" s="42">
        <v>3.0562347188264058</v>
      </c>
      <c r="N627" s="42">
        <v>2.6487367563162185</v>
      </c>
      <c r="O627" s="42">
        <v>3.2599837000814995</v>
      </c>
      <c r="P627" s="42">
        <v>2.8524857375713122</v>
      </c>
      <c r="Q627" s="42">
        <v>3.0562347188264058</v>
      </c>
      <c r="R627" s="42">
        <v>2.96794618124258</v>
      </c>
      <c r="S627" s="42">
        <v>3.957261574990107</v>
      </c>
      <c r="T627" s="42">
        <v>3.363672338741591</v>
      </c>
      <c r="U627" s="42">
        <v>3.561535417491096</v>
      </c>
      <c r="V627" s="42">
        <v>3.1658092599920855</v>
      </c>
      <c r="W627" s="42">
        <v>2.96794618124258</v>
      </c>
      <c r="X627" s="42">
        <v>2.96794618124258</v>
      </c>
      <c r="Y627" s="42">
        <v>2.96794618124258</v>
      </c>
      <c r="Z627" s="42">
        <v>2.770083102493075</v>
      </c>
      <c r="AA627" s="42">
        <v>3.1658092599920855</v>
      </c>
      <c r="AB627" s="42">
        <v>3.1658092599920855</v>
      </c>
      <c r="AC627" s="42">
        <v>2.770083102493075</v>
      </c>
      <c r="AD627" s="42">
        <v>2.96794618124258</v>
      </c>
      <c r="AE627" s="42">
        <v>2.9285435376805937</v>
      </c>
      <c r="AF627" s="42">
        <v>2.9285435376805937</v>
      </c>
      <c r="AG627" s="42">
        <v>3.1237797735259667</v>
      </c>
      <c r="AH627" s="42">
        <v>2.7333073018352207</v>
      </c>
      <c r="AI627" s="42">
        <v>2.9285435376805937</v>
      </c>
      <c r="AJ627" s="42">
        <v>2.9285435376805937</v>
      </c>
      <c r="AK627" s="42">
        <v>2.9285435376805937</v>
      </c>
      <c r="AL627" s="42">
        <v>2.5380710659898478</v>
      </c>
      <c r="AM627" s="42">
        <v>2.7333073018352207</v>
      </c>
      <c r="AN627" s="42">
        <v>2.5380710659898478</v>
      </c>
      <c r="AO627" s="42">
        <v>2.5380710659898478</v>
      </c>
      <c r="AP627" s="42">
        <v>2.5380710659898478</v>
      </c>
      <c r="AQ627" s="42">
        <v>2.5380710659898478</v>
      </c>
      <c r="AR627" s="42">
        <v>2.4436090225563909</v>
      </c>
      <c r="AS627" s="42">
        <v>2.4436090225563909</v>
      </c>
      <c r="AT627" s="42">
        <v>2.255639097744361</v>
      </c>
      <c r="AU627" s="42">
        <v>2.255639097744361</v>
      </c>
      <c r="AV627" s="42">
        <v>2.4436090225563909</v>
      </c>
      <c r="AW627" s="42">
        <v>2.255639097744361</v>
      </c>
      <c r="AX627" s="42">
        <v>2.255639097744361</v>
      </c>
      <c r="AY627" s="42">
        <v>1.8796992481203008</v>
      </c>
      <c r="AZ627" s="42">
        <v>1.8796992481203008</v>
      </c>
      <c r="BA627" s="42">
        <v>1.6917293233082706</v>
      </c>
      <c r="BB627" s="42">
        <v>1.6917293233082706</v>
      </c>
      <c r="BC627" s="42">
        <v>1.5037593984962405</v>
      </c>
      <c r="BD627" s="42">
        <v>1.5037593984962405</v>
      </c>
      <c r="BE627" s="42">
        <v>1.478743068391867</v>
      </c>
      <c r="BF627" s="42">
        <v>1.478743068391867</v>
      </c>
      <c r="BG627" s="42">
        <v>1.2939001848428835</v>
      </c>
      <c r="BH627" s="42">
        <v>1.2939001848428835</v>
      </c>
      <c r="BI627" s="42">
        <v>1.478743068391867</v>
      </c>
      <c r="BJ627" s="42">
        <v>1.2939001848428835</v>
      </c>
      <c r="BK627" s="42">
        <v>1.2939001848428835</v>
      </c>
      <c r="BL627" s="42">
        <v>1.6635859519408502</v>
      </c>
      <c r="BM627" s="42">
        <v>1.6635859519408502</v>
      </c>
      <c r="BN627" s="42">
        <v>1.2939001848428835</v>
      </c>
      <c r="BO627" s="42">
        <v>1.478743068391867</v>
      </c>
      <c r="BP627" s="42">
        <v>1.2939001848428835</v>
      </c>
    </row>
    <row r="628" spans="1:68" x14ac:dyDescent="0.25">
      <c r="A628" s="9" t="s">
        <v>1274</v>
      </c>
      <c r="B628" s="2" t="s">
        <v>1967</v>
      </c>
      <c r="C628" s="2" t="s">
        <v>1239</v>
      </c>
      <c r="D628" s="2" t="s">
        <v>1275</v>
      </c>
      <c r="E628" s="42">
        <v>6.067500948047023</v>
      </c>
      <c r="F628" s="42">
        <v>6.8259385665529004</v>
      </c>
      <c r="G628" s="42">
        <v>6.6363291619264313</v>
      </c>
      <c r="H628" s="42">
        <v>6.8259385665529004</v>
      </c>
      <c r="I628" s="42">
        <v>7.0155479711793705</v>
      </c>
      <c r="J628" s="42">
        <v>6.8259385665529004</v>
      </c>
      <c r="K628" s="42">
        <v>7.2051573758058396</v>
      </c>
      <c r="L628" s="42">
        <v>7.0155479711793705</v>
      </c>
      <c r="M628" s="42">
        <v>7.3947667804323087</v>
      </c>
      <c r="N628" s="42">
        <v>7.7739855896852479</v>
      </c>
      <c r="O628" s="42">
        <v>7.5843761850587788</v>
      </c>
      <c r="P628" s="42">
        <v>7.3947667804323087</v>
      </c>
      <c r="Q628" s="42">
        <v>8.1532043989381862</v>
      </c>
      <c r="R628" s="42">
        <v>8.0313784086664182</v>
      </c>
      <c r="S628" s="42">
        <v>8.0313784086664182</v>
      </c>
      <c r="T628" s="42">
        <v>7.6578259245423981</v>
      </c>
      <c r="U628" s="42">
        <v>7.4710496824803885</v>
      </c>
      <c r="V628" s="42">
        <v>6.9107209562943597</v>
      </c>
      <c r="W628" s="42">
        <v>6.5371684721703405</v>
      </c>
      <c r="X628" s="42">
        <v>6.7239447142323501</v>
      </c>
      <c r="Y628" s="42">
        <v>6.7239447142323501</v>
      </c>
      <c r="Z628" s="42">
        <v>7.2842734404183789</v>
      </c>
      <c r="AA628" s="42">
        <v>7.0974971983563693</v>
      </c>
      <c r="AB628" s="42">
        <v>7.4710496824803885</v>
      </c>
      <c r="AC628" s="42">
        <v>6.7239447142323501</v>
      </c>
      <c r="AD628" s="42">
        <v>6.7239447142323501</v>
      </c>
      <c r="AE628" s="42">
        <v>6.6030814380044021</v>
      </c>
      <c r="AF628" s="42">
        <v>6.9699192956713132</v>
      </c>
      <c r="AG628" s="42">
        <v>6.9699192956713132</v>
      </c>
      <c r="AH628" s="42">
        <v>6.7865003668378572</v>
      </c>
      <c r="AI628" s="42">
        <v>6.6030814380044021</v>
      </c>
      <c r="AJ628" s="42">
        <v>6.23624358033749</v>
      </c>
      <c r="AK628" s="42">
        <v>6.23624358033749</v>
      </c>
      <c r="AL628" s="42">
        <v>5.6859867938371238</v>
      </c>
      <c r="AM628" s="42">
        <v>5.1357300073367567</v>
      </c>
      <c r="AN628" s="42">
        <v>4.7688921496698455</v>
      </c>
      <c r="AO628" s="42">
        <v>4.9523110785033015</v>
      </c>
      <c r="AP628" s="42">
        <v>4.7688921496698455</v>
      </c>
      <c r="AQ628" s="42">
        <v>4.5854732208363904</v>
      </c>
      <c r="AR628" s="42">
        <v>4.3569187870338091</v>
      </c>
      <c r="AS628" s="42">
        <v>4.7054722899965142</v>
      </c>
      <c r="AT628" s="42">
        <v>4.3569187870338091</v>
      </c>
      <c r="AU628" s="42">
        <v>4.0083652840711048</v>
      </c>
      <c r="AV628" s="42">
        <v>4.0083652840711048</v>
      </c>
      <c r="AW628" s="42">
        <v>3.8340885325897522</v>
      </c>
      <c r="AX628" s="42">
        <v>3.8340885325897522</v>
      </c>
      <c r="AY628" s="42">
        <v>3.4855350296270475</v>
      </c>
      <c r="AZ628" s="42">
        <v>3.4855350296270475</v>
      </c>
      <c r="BA628" s="42">
        <v>3.3112582781456954</v>
      </c>
      <c r="BB628" s="42">
        <v>2.9627047751829902</v>
      </c>
      <c r="BC628" s="42">
        <v>2.9627047751829902</v>
      </c>
      <c r="BD628" s="42">
        <v>3.1369815266643428</v>
      </c>
      <c r="BE628" s="42">
        <v>3.1457532331352676</v>
      </c>
      <c r="BF628" s="42">
        <v>3.1457532331352676</v>
      </c>
      <c r="BG628" s="42">
        <v>3.3205173016427825</v>
      </c>
      <c r="BH628" s="42">
        <v>2.9709891646277526</v>
      </c>
      <c r="BI628" s="42">
        <v>3.6700454386578119</v>
      </c>
      <c r="BJ628" s="42">
        <v>3.4952813701502974</v>
      </c>
      <c r="BK628" s="42">
        <v>3.6700454386578119</v>
      </c>
      <c r="BL628" s="42">
        <v>3.8448095071653268</v>
      </c>
      <c r="BM628" s="42">
        <v>3.8448095071653268</v>
      </c>
      <c r="BN628" s="42">
        <v>4.194337644180357</v>
      </c>
      <c r="BO628" s="42">
        <v>3.3205173016427825</v>
      </c>
      <c r="BP628" s="42">
        <v>3.3205173016427825</v>
      </c>
    </row>
    <row r="629" spans="1:68" x14ac:dyDescent="0.25">
      <c r="A629" s="9" t="s">
        <v>1276</v>
      </c>
      <c r="B629" s="2" t="s">
        <v>1968</v>
      </c>
      <c r="C629" s="2" t="s">
        <v>1239</v>
      </c>
      <c r="D629" s="2" t="s">
        <v>1277</v>
      </c>
      <c r="E629" s="42">
        <v>2.1824530772588391</v>
      </c>
      <c r="F629" s="42">
        <v>2.1824530772588391</v>
      </c>
      <c r="G629" s="42">
        <v>2.1824530772588391</v>
      </c>
      <c r="H629" s="42">
        <v>2.1824530772588391</v>
      </c>
      <c r="I629" s="42">
        <v>2.6189436927106069</v>
      </c>
      <c r="J629" s="42">
        <v>2.6189436927106069</v>
      </c>
      <c r="K629" s="42">
        <v>2.6189436927106069</v>
      </c>
      <c r="L629" s="42">
        <v>2.6189436927106069</v>
      </c>
      <c r="M629" s="42">
        <v>2.6189436927106069</v>
      </c>
      <c r="N629" s="42">
        <v>2.6189436927106069</v>
      </c>
      <c r="O629" s="42">
        <v>2.6189436927106069</v>
      </c>
      <c r="P629" s="42">
        <v>2.400698384984723</v>
      </c>
      <c r="Q629" s="42">
        <v>2.6189436927106069</v>
      </c>
      <c r="R629" s="42">
        <v>2.5466893039049237</v>
      </c>
      <c r="S629" s="42">
        <v>2.5466893039049237</v>
      </c>
      <c r="T629" s="42">
        <v>2.3344651952461799</v>
      </c>
      <c r="U629" s="42">
        <v>2.7589134125636674</v>
      </c>
      <c r="V629" s="42">
        <v>2.3344651952461799</v>
      </c>
      <c r="W629" s="42">
        <v>1.9100169779286928</v>
      </c>
      <c r="X629" s="42">
        <v>2.1222410865874366</v>
      </c>
      <c r="Y629" s="42">
        <v>1.9100169779286928</v>
      </c>
      <c r="Z629" s="42">
        <v>2.3344651952461799</v>
      </c>
      <c r="AA629" s="42">
        <v>2.1222410865874366</v>
      </c>
      <c r="AB629" s="42">
        <v>2.1222410865874366</v>
      </c>
      <c r="AC629" s="42">
        <v>2.1222410865874366</v>
      </c>
      <c r="AD629" s="42">
        <v>2.1222410865874366</v>
      </c>
      <c r="AE629" s="42">
        <v>2.1079258010118043</v>
      </c>
      <c r="AF629" s="42">
        <v>2.1079258010118043</v>
      </c>
      <c r="AG629" s="42">
        <v>2.1079258010118043</v>
      </c>
      <c r="AH629" s="42">
        <v>2.1079258010118043</v>
      </c>
      <c r="AI629" s="42">
        <v>2.1079258010118043</v>
      </c>
      <c r="AJ629" s="42">
        <v>2.3187183811129848</v>
      </c>
      <c r="AK629" s="42">
        <v>2.1079258010118043</v>
      </c>
      <c r="AL629" s="42">
        <v>2.1079258010118043</v>
      </c>
      <c r="AM629" s="42">
        <v>1.897133220910624</v>
      </c>
      <c r="AN629" s="42">
        <v>1.6863406408094437</v>
      </c>
      <c r="AO629" s="42">
        <v>2.1079258010118043</v>
      </c>
      <c r="AP629" s="42">
        <v>1.897133220910624</v>
      </c>
      <c r="AQ629" s="42">
        <v>1.4755480607082632</v>
      </c>
      <c r="AR629" s="42">
        <v>1.4309076042518396</v>
      </c>
      <c r="AS629" s="42">
        <v>1.6353229762878168</v>
      </c>
      <c r="AT629" s="42">
        <v>1.6353229762878168</v>
      </c>
      <c r="AU629" s="42">
        <v>1.8397383483237939</v>
      </c>
      <c r="AV629" s="42">
        <v>1.8397383483237939</v>
      </c>
      <c r="AW629" s="42">
        <v>1.8397383483237939</v>
      </c>
      <c r="AX629" s="42">
        <v>2.0441537203597711</v>
      </c>
      <c r="AY629" s="42">
        <v>2.0441537203597711</v>
      </c>
      <c r="AZ629" s="42">
        <v>1.8397383483237939</v>
      </c>
      <c r="BA629" s="42">
        <v>1.6353229762878168</v>
      </c>
      <c r="BB629" s="42">
        <v>1.4309076042518396</v>
      </c>
      <c r="BC629" s="42">
        <v>1.2264922322158627</v>
      </c>
      <c r="BD629" s="42">
        <v>1.4309076042518396</v>
      </c>
      <c r="BE629" s="42">
        <v>1.402805611222445</v>
      </c>
      <c r="BF629" s="42">
        <v>1.402805611222445</v>
      </c>
      <c r="BG629" s="42">
        <v>1.6032064128256514</v>
      </c>
      <c r="BH629" s="42">
        <v>1.402805611222445</v>
      </c>
      <c r="BI629" s="42">
        <v>1.402805611222445</v>
      </c>
      <c r="BJ629" s="42">
        <v>1.6032064128256514</v>
      </c>
      <c r="BK629" s="42">
        <v>1.6032064128256514</v>
      </c>
      <c r="BL629" s="42">
        <v>1.402805611222445</v>
      </c>
      <c r="BM629" s="42">
        <v>1.402805611222445</v>
      </c>
      <c r="BN629" s="42">
        <v>1.2024048096192386</v>
      </c>
      <c r="BO629" s="42">
        <v>1.0020040080160322</v>
      </c>
      <c r="BP629" s="42">
        <v>1.2024048096192386</v>
      </c>
    </row>
    <row r="630" spans="1:68" x14ac:dyDescent="0.25">
      <c r="A630" s="9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  <c r="AD630" s="42"/>
      <c r="AE630" s="42"/>
      <c r="AF630" s="42"/>
      <c r="AG630" s="42"/>
      <c r="AH630" s="42"/>
      <c r="AI630" s="42"/>
      <c r="AJ630" s="42"/>
      <c r="AK630" s="42"/>
      <c r="AL630" s="42"/>
      <c r="AM630" s="42"/>
      <c r="AN630" s="42"/>
      <c r="AO630" s="42"/>
      <c r="AP630" s="42"/>
      <c r="AQ630" s="42"/>
      <c r="AR630" s="42"/>
      <c r="AS630" s="42"/>
      <c r="AT630" s="42"/>
      <c r="AU630" s="42"/>
      <c r="AV630" s="42"/>
      <c r="AW630" s="42"/>
      <c r="AX630" s="42"/>
      <c r="AY630" s="42"/>
      <c r="AZ630" s="42"/>
      <c r="BA630" s="42"/>
      <c r="BB630" s="42"/>
      <c r="BC630" s="42"/>
      <c r="BD630" s="42"/>
      <c r="BE630" s="42"/>
      <c r="BF630" s="42"/>
      <c r="BG630" s="42"/>
      <c r="BH630" s="42"/>
      <c r="BI630" s="42"/>
      <c r="BJ630" s="42"/>
      <c r="BK630" s="42"/>
      <c r="BL630" s="42"/>
      <c r="BM630" s="42"/>
      <c r="BN630" s="42"/>
      <c r="BO630" s="42"/>
      <c r="BP630" s="42"/>
    </row>
    <row r="631" spans="1:68" x14ac:dyDescent="0.25">
      <c r="A631" s="9" t="s">
        <v>1278</v>
      </c>
      <c r="C631" s="2" t="s">
        <v>1996</v>
      </c>
      <c r="D631" s="2" t="s">
        <v>1280</v>
      </c>
      <c r="E631" s="42">
        <v>2.1834061135371177</v>
      </c>
      <c r="F631" s="42">
        <v>1.9104803493449782</v>
      </c>
      <c r="G631" s="42">
        <v>1.9104803493449782</v>
      </c>
      <c r="H631" s="42">
        <v>1.9104803493449782</v>
      </c>
      <c r="I631" s="42">
        <v>1.9104803493449782</v>
      </c>
      <c r="J631" s="42">
        <v>1.3646288209606987</v>
      </c>
      <c r="K631" s="42">
        <v>1.9104803493449782</v>
      </c>
      <c r="L631" s="42">
        <v>2.1834061135371177</v>
      </c>
      <c r="M631" s="42">
        <v>2.1834061135371177</v>
      </c>
      <c r="N631" s="42">
        <v>2.4563318777292578</v>
      </c>
      <c r="O631" s="42">
        <v>2.1834061135371177</v>
      </c>
      <c r="P631" s="42">
        <v>1.6375545851528384</v>
      </c>
      <c r="Q631" s="42">
        <v>2.1834061135371177</v>
      </c>
      <c r="R631" s="42">
        <v>2.0040080160320639</v>
      </c>
      <c r="S631" s="42">
        <v>2.0040080160320639</v>
      </c>
      <c r="T631" s="42">
        <v>1.753507014028056</v>
      </c>
      <c r="U631" s="42">
        <v>1.753507014028056</v>
      </c>
      <c r="V631" s="42">
        <v>1.753507014028056</v>
      </c>
      <c r="W631" s="42">
        <v>1.753507014028056</v>
      </c>
      <c r="X631" s="42">
        <v>2.0040080160320639</v>
      </c>
      <c r="Y631" s="42">
        <v>1.753507014028056</v>
      </c>
      <c r="Z631" s="42">
        <v>1.753507014028056</v>
      </c>
      <c r="AA631" s="42">
        <v>2.2545090180360718</v>
      </c>
      <c r="AB631" s="42">
        <v>2.2545090180360718</v>
      </c>
      <c r="AC631" s="42">
        <v>2.2545090180360718</v>
      </c>
      <c r="AD631" s="42">
        <v>2.0040080160320639</v>
      </c>
      <c r="AE631" s="42">
        <v>1.9900497512437809</v>
      </c>
      <c r="AF631" s="42">
        <v>2.2388059701492535</v>
      </c>
      <c r="AG631" s="42">
        <v>2.4875621890547261</v>
      </c>
      <c r="AH631" s="42">
        <v>2.4875621890547261</v>
      </c>
      <c r="AI631" s="42">
        <v>2.2388059701492535</v>
      </c>
      <c r="AJ631" s="42">
        <v>2.2388059701492535</v>
      </c>
      <c r="AK631" s="42">
        <v>2.2388059701492535</v>
      </c>
      <c r="AL631" s="42">
        <v>1.7412935323383083</v>
      </c>
      <c r="AM631" s="42">
        <v>1.7412935323383083</v>
      </c>
      <c r="AN631" s="42">
        <v>1.7412935323383083</v>
      </c>
      <c r="AO631" s="42">
        <v>1.7412935323383083</v>
      </c>
      <c r="AP631" s="42">
        <v>1.7412935323383083</v>
      </c>
      <c r="AQ631" s="42">
        <v>1.7412935323383083</v>
      </c>
      <c r="AR631" s="42">
        <v>1.7056530214424952</v>
      </c>
      <c r="AS631" s="42">
        <v>1.4619883040935673</v>
      </c>
      <c r="AT631" s="42">
        <v>1.2183235867446394</v>
      </c>
      <c r="AU631" s="42">
        <v>1.4619883040935673</v>
      </c>
      <c r="AV631" s="42">
        <v>0.97465886939571156</v>
      </c>
      <c r="AW631" s="42">
        <v>0.97465886939571156</v>
      </c>
      <c r="AX631" s="42">
        <v>1.2183235867446394</v>
      </c>
      <c r="AY631" s="42">
        <v>1.4619883040935673</v>
      </c>
      <c r="AZ631" s="42">
        <v>0</v>
      </c>
      <c r="BA631" s="42">
        <v>0</v>
      </c>
      <c r="BB631" s="42">
        <v>0</v>
      </c>
      <c r="BC631" s="42">
        <v>0</v>
      </c>
      <c r="BD631" s="42">
        <v>0</v>
      </c>
      <c r="BE631" s="42">
        <v>0</v>
      </c>
      <c r="BF631" s="42">
        <v>0</v>
      </c>
      <c r="BG631" s="42">
        <v>0</v>
      </c>
      <c r="BH631" s="42">
        <v>0</v>
      </c>
      <c r="BI631" s="42">
        <v>0</v>
      </c>
      <c r="BJ631" s="42">
        <v>0</v>
      </c>
      <c r="BK631" s="42">
        <v>0</v>
      </c>
      <c r="BL631" s="42">
        <v>0</v>
      </c>
      <c r="BM631" s="42">
        <v>0</v>
      </c>
      <c r="BN631" s="42">
        <v>0</v>
      </c>
      <c r="BO631" s="42">
        <v>0</v>
      </c>
      <c r="BP631" s="42">
        <v>0</v>
      </c>
    </row>
    <row r="632" spans="1:68" x14ac:dyDescent="0.25">
      <c r="A632" s="9" t="s">
        <v>1281</v>
      </c>
      <c r="C632" s="2" t="s">
        <v>1996</v>
      </c>
      <c r="D632" s="2" t="s">
        <v>1283</v>
      </c>
      <c r="E632" s="42">
        <v>6.4046895353886235</v>
      </c>
      <c r="F632" s="42">
        <v>6.7439209726443767</v>
      </c>
      <c r="G632" s="42">
        <v>6.9474598349978285</v>
      </c>
      <c r="H632" s="42">
        <v>7.1917064698219706</v>
      </c>
      <c r="I632" s="42">
        <v>7.1645679548415107</v>
      </c>
      <c r="J632" s="42">
        <v>7.3002605297438121</v>
      </c>
      <c r="K632" s="42">
        <v>7.8430308293530171</v>
      </c>
      <c r="L632" s="42">
        <v>8.0737082066869306</v>
      </c>
      <c r="M632" s="42">
        <v>8.3450933564915317</v>
      </c>
      <c r="N632" s="42">
        <v>8.2908163265306118</v>
      </c>
      <c r="O632" s="42">
        <v>8.1551237516283113</v>
      </c>
      <c r="P632" s="42">
        <v>8.0601389491967002</v>
      </c>
      <c r="Q632" s="42">
        <v>7.8294615718627876</v>
      </c>
      <c r="R632" s="42">
        <v>7.6284407308495732</v>
      </c>
      <c r="S632" s="42">
        <v>7.7209868055739177</v>
      </c>
      <c r="T632" s="42">
        <v>7.6681033343028639</v>
      </c>
      <c r="U632" s="42">
        <v>7.5491155239429917</v>
      </c>
      <c r="V632" s="42">
        <v>7.3375816388587749</v>
      </c>
      <c r="W632" s="42">
        <v>7.2185938284989026</v>
      </c>
      <c r="X632" s="42">
        <v>7.2582564319521934</v>
      </c>
      <c r="Y632" s="42">
        <v>7.324360771041011</v>
      </c>
      <c r="Z632" s="42">
        <v>7.6416615986673362</v>
      </c>
      <c r="AA632" s="42">
        <v>7.9192998228403715</v>
      </c>
      <c r="AB632" s="42">
        <v>7.9721832941114252</v>
      </c>
      <c r="AC632" s="42">
        <v>7.8003120124804992</v>
      </c>
      <c r="AD632" s="42">
        <v>7.8664163515693168</v>
      </c>
      <c r="AE632" s="42">
        <v>7.6556870818322178</v>
      </c>
      <c r="AF632" s="42">
        <v>7.8358208955223878</v>
      </c>
      <c r="AG632" s="42">
        <v>7.6814204837879565</v>
      </c>
      <c r="AH632" s="42">
        <v>7.5527534740092639</v>
      </c>
      <c r="AI632" s="42">
        <v>7.3468862583633552</v>
      </c>
      <c r="AJ632" s="42">
        <v>7.0509521358723619</v>
      </c>
      <c r="AK632" s="42">
        <v>6.9222851260936693</v>
      </c>
      <c r="AL632" s="42">
        <v>6.8965517241379306</v>
      </c>
      <c r="AM632" s="42">
        <v>6.5234173957797221</v>
      </c>
      <c r="AN632" s="42">
        <v>6.2017498713329902</v>
      </c>
      <c r="AO632" s="42">
        <v>5.9830159547092121</v>
      </c>
      <c r="AP632" s="42">
        <v>5.6484817292846108</v>
      </c>
      <c r="AQ632" s="42">
        <v>5.5970149253731343</v>
      </c>
      <c r="AR632" s="42">
        <v>5.2814336360545866</v>
      </c>
      <c r="AS632" s="42">
        <v>5.1600213685590797</v>
      </c>
      <c r="AT632" s="42">
        <v>5.0993152348113258</v>
      </c>
      <c r="AU632" s="42">
        <v>5.0143266475644701</v>
      </c>
      <c r="AV632" s="42">
        <v>4.917196833568064</v>
      </c>
      <c r="AW632" s="42">
        <v>4.6500898450779466</v>
      </c>
      <c r="AX632" s="42">
        <v>4.5772424845806423</v>
      </c>
      <c r="AY632" s="42">
        <v>4.565101257831091</v>
      </c>
      <c r="AZ632" s="42">
        <v>4.4194065368364823</v>
      </c>
      <c r="BA632" s="42">
        <v>4.2737118158418728</v>
      </c>
      <c r="BB632" s="42">
        <v>4.0673109610995093</v>
      </c>
      <c r="BC632" s="42">
        <v>3.8244864261084941</v>
      </c>
      <c r="BD632" s="42">
        <v>3.836627652858045</v>
      </c>
      <c r="BE632" s="42">
        <v>3.5846135524592113</v>
      </c>
      <c r="BF632" s="42">
        <v>3.7870668095748479</v>
      </c>
      <c r="BG632" s="42">
        <v>3.5846135524592113</v>
      </c>
      <c r="BH632" s="42">
        <v>3.3940693104680242</v>
      </c>
      <c r="BI632" s="42">
        <v>3.2749791592235322</v>
      </c>
      <c r="BJ632" s="42">
        <v>3.3702512802191258</v>
      </c>
      <c r="BK632" s="42">
        <v>3.4178873407169226</v>
      </c>
      <c r="BL632" s="42">
        <v>3.227343098725735</v>
      </c>
      <c r="BM632" s="42">
        <v>3.4059783255924732</v>
      </c>
      <c r="BN632" s="42">
        <v>3.2987971894724306</v>
      </c>
      <c r="BO632" s="42">
        <v>3.0606168869834462</v>
      </c>
      <c r="BP632" s="42">
        <v>3.0487078718589973</v>
      </c>
    </row>
    <row r="633" spans="1:68" x14ac:dyDescent="0.25">
      <c r="A633" s="9" t="s">
        <v>1284</v>
      </c>
      <c r="C633" s="2" t="s">
        <v>1996</v>
      </c>
      <c r="D633" s="2" t="s">
        <v>55</v>
      </c>
      <c r="E633" s="42">
        <v>3.0572784571729903</v>
      </c>
      <c r="F633" s="42">
        <v>3.2456118323581848</v>
      </c>
      <c r="G633" s="42">
        <v>3.3335007407779425</v>
      </c>
      <c r="H633" s="42">
        <v>3.3900007533335006</v>
      </c>
      <c r="I633" s="42">
        <v>3.3586118574693016</v>
      </c>
      <c r="J633" s="42">
        <v>3.3711674158149809</v>
      </c>
      <c r="K633" s="42">
        <v>3.5030007784446173</v>
      </c>
      <c r="L633" s="42">
        <v>3.6411119202470932</v>
      </c>
      <c r="M633" s="42">
        <v>3.716445270321171</v>
      </c>
      <c r="N633" s="42">
        <v>3.7290008286668508</v>
      </c>
      <c r="O633" s="42">
        <v>3.6411119202470932</v>
      </c>
      <c r="P633" s="42">
        <v>3.5469452326544961</v>
      </c>
      <c r="Q633" s="42">
        <v>3.5406674534816562</v>
      </c>
      <c r="R633" s="42">
        <v>3.4623743047626063</v>
      </c>
      <c r="S633" s="42">
        <v>3.4746522278291403</v>
      </c>
      <c r="T633" s="42">
        <v>3.4194015740297372</v>
      </c>
      <c r="U633" s="42">
        <v>3.3641509202303337</v>
      </c>
      <c r="V633" s="42">
        <v>3.2904833818311294</v>
      </c>
      <c r="W633" s="42">
        <v>3.3395950740972657</v>
      </c>
      <c r="X633" s="42">
        <v>3.3825678048301349</v>
      </c>
      <c r="Y633" s="42">
        <v>3.3887067663634021</v>
      </c>
      <c r="Z633" s="42">
        <v>3.5544587277616118</v>
      </c>
      <c r="AA633" s="42">
        <v>3.6097093815610148</v>
      </c>
      <c r="AB633" s="42">
        <v>3.5053470354954754</v>
      </c>
      <c r="AC633" s="42">
        <v>3.3702898817636009</v>
      </c>
      <c r="AD633" s="42">
        <v>3.3027613048976634</v>
      </c>
      <c r="AE633" s="42">
        <v>3.2133599321491286</v>
      </c>
      <c r="AF633" s="42">
        <v>3.2312782960830457</v>
      </c>
      <c r="AG633" s="42">
        <v>3.2253055081050732</v>
      </c>
      <c r="AH633" s="42">
        <v>3.105849748545626</v>
      </c>
      <c r="AI633" s="42">
        <v>3.0401490807879301</v>
      </c>
      <c r="AJ633" s="42">
        <v>2.950557261118345</v>
      </c>
      <c r="AK633" s="42">
        <v>2.9684756250522617</v>
      </c>
      <c r="AL633" s="42">
        <v>2.9266661092064554</v>
      </c>
      <c r="AM633" s="42">
        <v>2.8968021693165937</v>
      </c>
      <c r="AN633" s="42">
        <v>2.7415096818893123</v>
      </c>
      <c r="AO633" s="42">
        <v>2.5981627704179755</v>
      </c>
      <c r="AP633" s="42">
        <v>2.520516526704335</v>
      </c>
      <c r="AQ633" s="42">
        <v>2.4667614349025837</v>
      </c>
      <c r="AR633" s="42">
        <v>2.3494208933488063</v>
      </c>
      <c r="AS633" s="42">
        <v>2.4233736091200764</v>
      </c>
      <c r="AT633" s="42">
        <v>2.3323548820169751</v>
      </c>
      <c r="AU633" s="42">
        <v>2.2356474844699297</v>
      </c>
      <c r="AV633" s="42">
        <v>2.2015154618062667</v>
      </c>
      <c r="AW633" s="42">
        <v>2.0422326893758389</v>
      </c>
      <c r="AX633" s="42">
        <v>2.0536100302637266</v>
      </c>
      <c r="AY633" s="42">
        <v>2.0251666780440076</v>
      </c>
      <c r="AZ633" s="42">
        <v>1.9967233258242882</v>
      </c>
      <c r="BA633" s="42">
        <v>1.9625913031606252</v>
      </c>
      <c r="BB633" s="42">
        <v>1.8431292238378045</v>
      </c>
      <c r="BC633" s="42">
        <v>1.8146858716180854</v>
      </c>
      <c r="BD633" s="42">
        <v>1.8089972011741415</v>
      </c>
      <c r="BE633" s="42">
        <v>1.7555583241780024</v>
      </c>
      <c r="BF633" s="42">
        <v>1.8291785119661121</v>
      </c>
      <c r="BG633" s="42">
        <v>1.7555583241780024</v>
      </c>
      <c r="BH633" s="42">
        <v>1.7329059587047377</v>
      </c>
      <c r="BI633" s="42">
        <v>1.653622679548312</v>
      </c>
      <c r="BJ633" s="42">
        <v>1.6196441313384151</v>
      </c>
      <c r="BK633" s="42">
        <v>1.5573501262869376</v>
      </c>
      <c r="BL633" s="42">
        <v>1.580002491760202</v>
      </c>
      <c r="BM633" s="42">
        <v>1.5346977608136729</v>
      </c>
      <c r="BN633" s="42">
        <v>1.5403608521819891</v>
      </c>
      <c r="BO633" s="42">
        <v>1.5063823039720923</v>
      </c>
      <c r="BP633" s="42">
        <v>1.4837299384988278</v>
      </c>
    </row>
    <row r="634" spans="1:68" x14ac:dyDescent="0.25">
      <c r="A634" s="9" t="s">
        <v>1285</v>
      </c>
      <c r="C634" s="2" t="s">
        <v>1996</v>
      </c>
      <c r="D634" s="2" t="s">
        <v>98</v>
      </c>
      <c r="E634" s="42">
        <v>3.0502290047321305</v>
      </c>
      <c r="F634" s="42">
        <v>3.2022653414165982</v>
      </c>
      <c r="G634" s="42">
        <v>3.2117676124593775</v>
      </c>
      <c r="H634" s="42">
        <v>3.2972880518443906</v>
      </c>
      <c r="I634" s="42">
        <v>3.3067903228871698</v>
      </c>
      <c r="J634" s="42">
        <v>3.2117676124593775</v>
      </c>
      <c r="K634" s="42">
        <v>3.4208175754005206</v>
      </c>
      <c r="L634" s="42">
        <v>3.5918584541705463</v>
      </c>
      <c r="M634" s="42">
        <v>3.7533970618977932</v>
      </c>
      <c r="N634" s="42">
        <v>3.582356183127767</v>
      </c>
      <c r="O634" s="42">
        <v>3.5063380147855332</v>
      </c>
      <c r="P634" s="42">
        <v>3.3828084912294036</v>
      </c>
      <c r="Q634" s="42">
        <v>3.4778312016571955</v>
      </c>
      <c r="R634" s="42">
        <v>3.4628921772698025</v>
      </c>
      <c r="S634" s="42">
        <v>3.5575067176323656</v>
      </c>
      <c r="T634" s="42">
        <v>3.538583809559853</v>
      </c>
      <c r="U634" s="42">
        <v>3.5196609014873403</v>
      </c>
      <c r="V634" s="42">
        <v>3.3304318207622146</v>
      </c>
      <c r="W634" s="42">
        <v>3.3020474586534458</v>
      </c>
      <c r="X634" s="42">
        <v>3.4250463611247772</v>
      </c>
      <c r="Y634" s="42">
        <v>3.4345078151610338</v>
      </c>
      <c r="Z634" s="42">
        <v>3.4534307232335464</v>
      </c>
      <c r="AA634" s="42">
        <v>3.5575067176323656</v>
      </c>
      <c r="AB634" s="42">
        <v>3.5953525337773908</v>
      </c>
      <c r="AC634" s="42">
        <v>3.3872005449797524</v>
      </c>
      <c r="AD634" s="42">
        <v>3.4345078151610338</v>
      </c>
      <c r="AE634" s="42">
        <v>3.412808845097965</v>
      </c>
      <c r="AF634" s="42">
        <v>3.5350306494678647</v>
      </c>
      <c r="AG634" s="42">
        <v>3.553834003986311</v>
      </c>
      <c r="AH634" s="42">
        <v>3.5444323267270876</v>
      </c>
      <c r="AI634" s="42">
        <v>3.3940054905795192</v>
      </c>
      <c r="AJ634" s="42">
        <v>3.3469971042834037</v>
      </c>
      <c r="AK634" s="42">
        <v>3.3281937497649579</v>
      </c>
      <c r="AL634" s="42">
        <v>3.2811853634688424</v>
      </c>
      <c r="AM634" s="42">
        <v>3.1965702681358352</v>
      </c>
      <c r="AN634" s="42">
        <v>3.0085367229513742</v>
      </c>
      <c r="AO634" s="42">
        <v>2.8299048550261365</v>
      </c>
      <c r="AP634" s="42">
        <v>2.6982813733970139</v>
      </c>
      <c r="AQ634" s="42">
        <v>2.7170847279154597</v>
      </c>
      <c r="AR634" s="42">
        <v>2.6520087360287774</v>
      </c>
      <c r="AS634" s="42">
        <v>2.5602437278616916</v>
      </c>
      <c r="AT634" s="42">
        <v>2.514361223778149</v>
      </c>
      <c r="AU634" s="42">
        <v>2.4501257180611891</v>
      </c>
      <c r="AV634" s="42">
        <v>2.3767137115275201</v>
      </c>
      <c r="AW634" s="42">
        <v>2.2023601960100576</v>
      </c>
      <c r="AX634" s="42">
        <v>2.229889698460183</v>
      </c>
      <c r="AY634" s="42">
        <v>2.2849487033604348</v>
      </c>
      <c r="AZ634" s="42">
        <v>2.193183695193349</v>
      </c>
      <c r="BA634" s="42">
        <v>2.1381246902930973</v>
      </c>
      <c r="BB634" s="42">
        <v>2.0371831813093033</v>
      </c>
      <c r="BC634" s="42">
        <v>1.8995356690586744</v>
      </c>
      <c r="BD634" s="42">
        <v>1.8811826674252574</v>
      </c>
      <c r="BE634" s="42">
        <v>1.8067740543650224</v>
      </c>
      <c r="BF634" s="42">
        <v>1.8696965338702718</v>
      </c>
      <c r="BG634" s="42">
        <v>1.8067740543650224</v>
      </c>
      <c r="BH634" s="42">
        <v>1.6899180209981304</v>
      </c>
      <c r="BI634" s="42">
        <v>1.6629512440673091</v>
      </c>
      <c r="BJ634" s="42">
        <v>1.6809290953545233</v>
      </c>
      <c r="BK634" s="42">
        <v>1.7168847979289514</v>
      </c>
      <c r="BL634" s="42">
        <v>1.7528405005033798</v>
      </c>
      <c r="BM634" s="42">
        <v>1.7438515748597727</v>
      </c>
      <c r="BN634" s="42">
        <v>1.6809290953545233</v>
      </c>
      <c r="BO634" s="42">
        <v>1.5730619876312384</v>
      </c>
      <c r="BP634" s="42">
        <v>1.4741838055515604</v>
      </c>
    </row>
    <row r="635" spans="1:68" x14ac:dyDescent="0.25">
      <c r="A635" s="9" t="s">
        <v>1286</v>
      </c>
      <c r="C635" s="2" t="s">
        <v>1996</v>
      </c>
      <c r="D635" s="2" t="s">
        <v>141</v>
      </c>
      <c r="E635" s="42">
        <v>4.6303794113749799</v>
      </c>
      <c r="F635" s="42">
        <v>4.9027546708676253</v>
      </c>
      <c r="G635" s="42">
        <v>4.9910925928652405</v>
      </c>
      <c r="H635" s="42">
        <v>5.1604069433606687</v>
      </c>
      <c r="I635" s="42">
        <v>5.1972144108596749</v>
      </c>
      <c r="J635" s="42">
        <v>5.1898529173598735</v>
      </c>
      <c r="K635" s="42">
        <v>5.3076368133566936</v>
      </c>
      <c r="L635" s="42">
        <v>5.4622281768525198</v>
      </c>
      <c r="M635" s="42">
        <v>5.4843126573519232</v>
      </c>
      <c r="N635" s="42">
        <v>5.3665287613551031</v>
      </c>
      <c r="O635" s="42">
        <v>5.2855523328572902</v>
      </c>
      <c r="P635" s="42">
        <v>5.1898529173598735</v>
      </c>
      <c r="Q635" s="42">
        <v>5.2929138263570907</v>
      </c>
      <c r="R635" s="42">
        <v>5.2520087655222794</v>
      </c>
      <c r="S635" s="42">
        <v>5.3031409788166544</v>
      </c>
      <c r="T635" s="42">
        <v>5.2958363769174577</v>
      </c>
      <c r="U635" s="42">
        <v>5.2154857560262968</v>
      </c>
      <c r="V635" s="42">
        <v>5.2447041636230827</v>
      </c>
      <c r="W635" s="42">
        <v>5.2958363769174577</v>
      </c>
      <c r="X635" s="42">
        <v>5.3031409788166544</v>
      </c>
      <c r="Y635" s="42">
        <v>5.3542731921110303</v>
      </c>
      <c r="Z635" s="42">
        <v>5.5149744338933528</v>
      </c>
      <c r="AA635" s="42">
        <v>5.6245434623813004</v>
      </c>
      <c r="AB635" s="42">
        <v>5.5734112490869245</v>
      </c>
      <c r="AC635" s="42">
        <v>5.4346238130021911</v>
      </c>
      <c r="AD635" s="42">
        <v>5.4419284149013878</v>
      </c>
      <c r="AE635" s="42">
        <v>5.3708403022088937</v>
      </c>
      <c r="AF635" s="42">
        <v>5.4717688448007387</v>
      </c>
      <c r="AG635" s="42">
        <v>5.3492127573677841</v>
      </c>
      <c r="AH635" s="42">
        <v>5.2627025780033456</v>
      </c>
      <c r="AI635" s="42">
        <v>5.1473556721840943</v>
      </c>
      <c r="AJ635" s="42">
        <v>5.032008766364843</v>
      </c>
      <c r="AK635" s="42">
        <v>5.1185189457292815</v>
      </c>
      <c r="AL635" s="42">
        <v>5.0464271295922494</v>
      </c>
      <c r="AM635" s="42">
        <v>4.9527077686141077</v>
      </c>
      <c r="AN635" s="42">
        <v>4.6282945959974624</v>
      </c>
      <c r="AO635" s="42">
        <v>4.4841109637233982</v>
      </c>
      <c r="AP635" s="42">
        <v>4.3110906049945212</v>
      </c>
      <c r="AQ635" s="42">
        <v>4.2750446969260052</v>
      </c>
      <c r="AR635" s="42">
        <v>4.1037494290736465</v>
      </c>
      <c r="AS635" s="42">
        <v>4.027625915212246</v>
      </c>
      <c r="AT635" s="42">
        <v>3.9653430402347372</v>
      </c>
      <c r="AU635" s="42">
        <v>3.8822992069313922</v>
      </c>
      <c r="AV635" s="42">
        <v>3.7646537764183194</v>
      </c>
      <c r="AW635" s="42">
        <v>3.6262473875794106</v>
      </c>
      <c r="AX635" s="42">
        <v>3.6262473875794106</v>
      </c>
      <c r="AY635" s="42">
        <v>3.6331677070213559</v>
      </c>
      <c r="AZ635" s="42">
        <v>3.5086019570663383</v>
      </c>
      <c r="BA635" s="42">
        <v>3.3355939710177021</v>
      </c>
      <c r="BB635" s="42">
        <v>3.2179485405046298</v>
      </c>
      <c r="BC635" s="42">
        <v>3.1833469432949024</v>
      </c>
      <c r="BD635" s="42">
        <v>3.0726218322237755</v>
      </c>
      <c r="BE635" s="42">
        <v>3.1368322140231601</v>
      </c>
      <c r="BF635" s="42">
        <v>3.0953762816792416</v>
      </c>
      <c r="BG635" s="42">
        <v>3.1368322140231601</v>
      </c>
      <c r="BH635" s="42">
        <v>3.0815576375646021</v>
      </c>
      <c r="BI635" s="42">
        <v>3.040101705220684</v>
      </c>
      <c r="BJ635" s="42">
        <v>2.8466406876157313</v>
      </c>
      <c r="BK635" s="42">
        <v>2.8051847552718128</v>
      </c>
      <c r="BL635" s="42">
        <v>2.8397313655584115</v>
      </c>
      <c r="BM635" s="42">
        <v>2.8604593317303708</v>
      </c>
      <c r="BN635" s="42">
        <v>2.8811872979023301</v>
      </c>
      <c r="BO635" s="42">
        <v>2.7637288229278942</v>
      </c>
      <c r="BP635" s="42">
        <v>2.6739076361827379</v>
      </c>
    </row>
    <row r="636" spans="1:68" x14ac:dyDescent="0.25">
      <c r="A636" s="9" t="s">
        <v>1287</v>
      </c>
      <c r="C636" s="2" t="s">
        <v>1996</v>
      </c>
      <c r="D636" s="2" t="s">
        <v>184</v>
      </c>
      <c r="E636" s="42">
        <v>2.6387234396210211</v>
      </c>
      <c r="F636" s="42">
        <v>2.7841648890489514</v>
      </c>
      <c r="G636" s="42">
        <v>2.7841648890489514</v>
      </c>
      <c r="H636" s="42">
        <v>2.8949774219464217</v>
      </c>
      <c r="I636" s="42">
        <v>2.8672742887220544</v>
      </c>
      <c r="J636" s="42">
        <v>2.9711610383134328</v>
      </c>
      <c r="K636" s="42">
        <v>2.9711610383134328</v>
      </c>
      <c r="L636" s="42">
        <v>3.1927861041083743</v>
      </c>
      <c r="M636" s="42">
        <v>3.1304540543535473</v>
      </c>
      <c r="N636" s="42">
        <v>3.1650829708840069</v>
      </c>
      <c r="O636" s="42">
        <v>3.1166024877413632</v>
      </c>
      <c r="P636" s="42">
        <v>3.1235282710474555</v>
      </c>
      <c r="Q636" s="42">
        <v>3.1581571875779146</v>
      </c>
      <c r="R636" s="42">
        <v>3.1452614153676368</v>
      </c>
      <c r="S636" s="42">
        <v>3.2142364464064008</v>
      </c>
      <c r="T636" s="42">
        <v>3.1176714029521313</v>
      </c>
      <c r="U636" s="42">
        <v>3.0762863843288732</v>
      </c>
      <c r="V636" s="42">
        <v>3.0142088563939855</v>
      </c>
      <c r="W636" s="42">
        <v>2.9659263346668507</v>
      </c>
      <c r="X636" s="42">
        <v>3.0969788936405021</v>
      </c>
      <c r="Y636" s="42">
        <v>3.1728514277831428</v>
      </c>
      <c r="Z636" s="42">
        <v>3.1659539246792661</v>
      </c>
      <c r="AA636" s="42">
        <v>3.1383639122637605</v>
      </c>
      <c r="AB636" s="42">
        <v>3.041798868809491</v>
      </c>
      <c r="AC636" s="42">
        <v>2.9383363222513452</v>
      </c>
      <c r="AD636" s="42">
        <v>3.0349013657056148</v>
      </c>
      <c r="AE636" s="42">
        <v>3.0088761847449979</v>
      </c>
      <c r="AF636" s="42">
        <v>3.0225528946756568</v>
      </c>
      <c r="AG636" s="42">
        <v>2.8926241503343957</v>
      </c>
      <c r="AH636" s="42">
        <v>2.7832104708891232</v>
      </c>
      <c r="AI636" s="42">
        <v>2.666958436478521</v>
      </c>
      <c r="AJ636" s="42">
        <v>2.6122515967558844</v>
      </c>
      <c r="AK636" s="42">
        <v>2.6190899517212141</v>
      </c>
      <c r="AL636" s="42">
        <v>2.6054132417905551</v>
      </c>
      <c r="AM636" s="42">
        <v>2.5096762722759416</v>
      </c>
      <c r="AN636" s="42">
        <v>2.4481310775879757</v>
      </c>
      <c r="AO636" s="42">
        <v>2.3182023332467141</v>
      </c>
      <c r="AP636" s="42">
        <v>2.2087886538014416</v>
      </c>
      <c r="AQ636" s="42">
        <v>2.2634954935240779</v>
      </c>
      <c r="AR636" s="42">
        <v>2.2132473889030049</v>
      </c>
      <c r="AS636" s="42">
        <v>2.2333070329111893</v>
      </c>
      <c r="AT636" s="42">
        <v>2.1731281008866361</v>
      </c>
      <c r="AU636" s="42">
        <v>2.0460836888348024</v>
      </c>
      <c r="AV636" s="42">
        <v>1.9859047568102492</v>
      </c>
      <c r="AW636" s="42">
        <v>1.798681412733862</v>
      </c>
      <c r="AX636" s="42">
        <v>1.7652486727202215</v>
      </c>
      <c r="AY636" s="42">
        <v>1.738502480709309</v>
      </c>
      <c r="AZ636" s="42">
        <v>1.7050697406956685</v>
      </c>
      <c r="BA636" s="42">
        <v>1.6315177126656593</v>
      </c>
      <c r="BB636" s="42">
        <v>1.5445925886301939</v>
      </c>
      <c r="BC636" s="42">
        <v>1.4777271086029127</v>
      </c>
      <c r="BD636" s="42">
        <v>1.4576674645947283</v>
      </c>
      <c r="BE636" s="42">
        <v>1.3221452788941106</v>
      </c>
      <c r="BF636" s="42">
        <v>1.4137791101045936</v>
      </c>
      <c r="BG636" s="42">
        <v>1.3221452788941106</v>
      </c>
      <c r="BH636" s="42">
        <v>1.2763283632888691</v>
      </c>
      <c r="BI636" s="42">
        <v>1.1846945320783862</v>
      </c>
      <c r="BJ636" s="42">
        <v>1.1454228901310364</v>
      </c>
      <c r="BK636" s="42">
        <v>1.2174209003678444</v>
      </c>
      <c r="BL636" s="42">
        <v>1.243601994999411</v>
      </c>
      <c r="BM636" s="42">
        <v>1.2632378159730859</v>
      </c>
      <c r="BN636" s="42">
        <v>1.2305114476836276</v>
      </c>
      <c r="BO636" s="42">
        <v>1.1912398057362779</v>
      </c>
      <c r="BP636" s="42">
        <v>1.1323323428152532</v>
      </c>
    </row>
    <row r="637" spans="1:68" x14ac:dyDescent="0.25">
      <c r="A637" s="9" t="s">
        <v>1288</v>
      </c>
      <c r="C637" s="2" t="s">
        <v>1996</v>
      </c>
      <c r="D637" s="2" t="s">
        <v>229</v>
      </c>
      <c r="E637" s="42">
        <v>4.0608121624324864</v>
      </c>
      <c r="F637" s="42">
        <v>4.0908181636327265</v>
      </c>
      <c r="G637" s="42">
        <v>4.0708141628325665</v>
      </c>
      <c r="H637" s="42">
        <v>4.2408481696339271</v>
      </c>
      <c r="I637" s="42">
        <v>4.3008601720344073</v>
      </c>
      <c r="J637" s="42">
        <v>4.3108621724344873</v>
      </c>
      <c r="K637" s="42">
        <v>4.3908781756351276</v>
      </c>
      <c r="L637" s="42">
        <v>4.470894178835767</v>
      </c>
      <c r="M637" s="42">
        <v>4.5209041808361672</v>
      </c>
      <c r="N637" s="42">
        <v>4.5409081816363273</v>
      </c>
      <c r="O637" s="42">
        <v>4.480896179235847</v>
      </c>
      <c r="P637" s="42">
        <v>4.4508901780356069</v>
      </c>
      <c r="Q637" s="42">
        <v>4.3808761752350476</v>
      </c>
      <c r="R637" s="42">
        <v>4.2677579655071618</v>
      </c>
      <c r="S637" s="42">
        <v>4.2677579655071618</v>
      </c>
      <c r="T637" s="42">
        <v>4.2092955276235022</v>
      </c>
      <c r="U637" s="42">
        <v>4.1508330897398427</v>
      </c>
      <c r="V637" s="42">
        <v>4.0046769950306933</v>
      </c>
      <c r="W637" s="42">
        <v>3.9754457760888631</v>
      </c>
      <c r="X637" s="42">
        <v>4.0241644743252465</v>
      </c>
      <c r="Y637" s="42">
        <v>4.1118581311507354</v>
      </c>
      <c r="Z637" s="42">
        <v>4.1021143915034592</v>
      </c>
      <c r="AA637" s="42">
        <v>4.0144207346779694</v>
      </c>
      <c r="AB637" s="42">
        <v>4.0046769950306933</v>
      </c>
      <c r="AC637" s="42">
        <v>3.8877521192633733</v>
      </c>
      <c r="AD637" s="42">
        <v>3.8000584624378839</v>
      </c>
      <c r="AE637" s="42">
        <v>3.7542596407462314</v>
      </c>
      <c r="AF637" s="42">
        <v>3.8120174813730965</v>
      </c>
      <c r="AG637" s="42">
        <v>3.7253807204327991</v>
      </c>
      <c r="AH637" s="42">
        <v>3.6579965730347896</v>
      </c>
      <c r="AI637" s="42">
        <v>3.5617335053233479</v>
      </c>
      <c r="AJ637" s="42">
        <v>3.3884599834427527</v>
      </c>
      <c r="AK637" s="42">
        <v>3.4269652105273294</v>
      </c>
      <c r="AL637" s="42">
        <v>3.417338903756185</v>
      </c>
      <c r="AM637" s="42">
        <v>3.3210758360447432</v>
      </c>
      <c r="AN637" s="42">
        <v>3.157428620935292</v>
      </c>
      <c r="AO637" s="42">
        <v>3.0322866329104179</v>
      </c>
      <c r="AP637" s="42">
        <v>2.9360235651989761</v>
      </c>
      <c r="AQ637" s="42">
        <v>2.9263972584278317</v>
      </c>
      <c r="AR637" s="42">
        <v>2.8018949658058214</v>
      </c>
      <c r="AS637" s="42">
        <v>2.8018949658058214</v>
      </c>
      <c r="AT637" s="42">
        <v>2.7742446865380006</v>
      </c>
      <c r="AU637" s="42">
        <v>2.6636435694667182</v>
      </c>
      <c r="AV637" s="42">
        <v>2.5714759719073164</v>
      </c>
      <c r="AW637" s="42">
        <v>2.4885251341038543</v>
      </c>
      <c r="AX637" s="42">
        <v>2.460874854836034</v>
      </c>
      <c r="AY637" s="42">
        <v>2.4977418938597946</v>
      </c>
      <c r="AZ637" s="42">
        <v>2.3963575365444525</v>
      </c>
      <c r="BA637" s="42">
        <v>2.2765396597172298</v>
      </c>
      <c r="BB637" s="42">
        <v>2.2120223414256484</v>
      </c>
      <c r="BC637" s="42">
        <v>2.1106379841103062</v>
      </c>
      <c r="BD637" s="42">
        <v>2.1382882633781266</v>
      </c>
      <c r="BE637" s="42">
        <v>1.9919246298788695</v>
      </c>
      <c r="BF637" s="42">
        <v>2.0816509645580976</v>
      </c>
      <c r="BG637" s="42">
        <v>1.9919246298788695</v>
      </c>
      <c r="BH637" s="42">
        <v>2.0278151637505606</v>
      </c>
      <c r="BI637" s="42">
        <v>2.0367877972184836</v>
      </c>
      <c r="BJ637" s="42">
        <v>1.9829519964109465</v>
      </c>
      <c r="BK637" s="42">
        <v>2.0816509645580976</v>
      </c>
      <c r="BL637" s="42">
        <v>1.9919246298788695</v>
      </c>
      <c r="BM637" s="42">
        <v>1.9829519964109465</v>
      </c>
      <c r="BN637" s="42">
        <v>1.9470614625392553</v>
      </c>
      <c r="BO637" s="42">
        <v>1.8304172274562585</v>
      </c>
      <c r="BP637" s="42">
        <v>1.8752803947958725</v>
      </c>
    </row>
    <row r="638" spans="1:68" x14ac:dyDescent="0.25">
      <c r="A638" s="9" t="s">
        <v>1289</v>
      </c>
      <c r="C638" s="2" t="s">
        <v>1996</v>
      </c>
      <c r="D638" s="2" t="s">
        <v>265</v>
      </c>
      <c r="E638" s="42">
        <v>4.0969492572052868</v>
      </c>
      <c r="F638" s="42">
        <v>4.2750774857794296</v>
      </c>
      <c r="G638" s="42">
        <v>4.3225783467325343</v>
      </c>
      <c r="H638" s="42">
        <v>4.4769561448301252</v>
      </c>
      <c r="I638" s="42">
        <v>4.4294552838770205</v>
      </c>
      <c r="J638" s="42">
        <v>4.4888313600684011</v>
      </c>
      <c r="K638" s="42">
        <v>4.6966476267382342</v>
      </c>
      <c r="L638" s="42">
        <v>4.9994656153142776</v>
      </c>
      <c r="M638" s="42">
        <v>5.1241553753161773</v>
      </c>
      <c r="N638" s="42">
        <v>5.0647792991247966</v>
      </c>
      <c r="O638" s="42">
        <v>5.0172784381716919</v>
      </c>
      <c r="P638" s="42">
        <v>4.9044638934080682</v>
      </c>
      <c r="Q638" s="42">
        <v>4.8985262857889298</v>
      </c>
      <c r="R638" s="42">
        <v>4.8634118160274475</v>
      </c>
      <c r="S638" s="42">
        <v>4.9223622622823253</v>
      </c>
      <c r="T638" s="42">
        <v>4.8457266821509837</v>
      </c>
      <c r="U638" s="42">
        <v>4.8221465036490327</v>
      </c>
      <c r="V638" s="42">
        <v>4.7690911020196429</v>
      </c>
      <c r="W638" s="42">
        <v>4.8575167714019596</v>
      </c>
      <c r="X638" s="42">
        <v>4.9695226192862281</v>
      </c>
      <c r="Y638" s="42">
        <v>4.9105721730313503</v>
      </c>
      <c r="Z638" s="42">
        <v>4.8693068606529355</v>
      </c>
      <c r="AA638" s="42">
        <v>4.9223622622823253</v>
      </c>
      <c r="AB638" s="42">
        <v>4.8575167714019596</v>
      </c>
      <c r="AC638" s="42">
        <v>4.7337208342667152</v>
      </c>
      <c r="AD638" s="42">
        <v>4.8103564143980568</v>
      </c>
      <c r="AE638" s="42">
        <v>4.7510363780334437</v>
      </c>
      <c r="AF638" s="42">
        <v>4.7393916810284598</v>
      </c>
      <c r="AG638" s="42">
        <v>4.6753458475010481</v>
      </c>
      <c r="AH638" s="42">
        <v>4.6113000139736364</v>
      </c>
      <c r="AI638" s="42">
        <v>4.4540966044063532</v>
      </c>
      <c r="AJ638" s="42">
        <v>4.3318272858540219</v>
      </c>
      <c r="AK638" s="42">
        <v>4.2736038008291022</v>
      </c>
      <c r="AL638" s="42">
        <v>4.2736038008291022</v>
      </c>
      <c r="AM638" s="42">
        <v>4.0639992547393922</v>
      </c>
      <c r="AN638" s="42">
        <v>3.9067958451721085</v>
      </c>
      <c r="AO638" s="42">
        <v>3.6622572080674463</v>
      </c>
      <c r="AP638" s="42">
        <v>3.4759420559877032</v>
      </c>
      <c r="AQ638" s="42">
        <v>3.4584750104802273</v>
      </c>
      <c r="AR638" s="42">
        <v>3.3471577333994498</v>
      </c>
      <c r="AS638" s="42">
        <v>3.2851733309290898</v>
      </c>
      <c r="AT638" s="42">
        <v>3.1837443087048638</v>
      </c>
      <c r="AU638" s="42">
        <v>3.099220123518009</v>
      </c>
      <c r="AV638" s="42">
        <v>3.0372357210476491</v>
      </c>
      <c r="AW638" s="42">
        <v>2.8118378938827027</v>
      </c>
      <c r="AX638" s="42">
        <v>2.8174728395618263</v>
      </c>
      <c r="AY638" s="42">
        <v>2.7723932741288371</v>
      </c>
      <c r="AZ638" s="42">
        <v>2.6878690889419823</v>
      </c>
      <c r="BA638" s="42">
        <v>2.4568363160979128</v>
      </c>
      <c r="BB638" s="42">
        <v>2.3159626741198212</v>
      </c>
      <c r="BC638" s="42">
        <v>2.2258035432538428</v>
      </c>
      <c r="BD638" s="42">
        <v>2.2821530000450796</v>
      </c>
      <c r="BE638" s="42">
        <v>2.1612384398874145</v>
      </c>
      <c r="BF638" s="42">
        <v>2.1891614171469418</v>
      </c>
      <c r="BG638" s="42">
        <v>2.1612384398874145</v>
      </c>
      <c r="BH638" s="42">
        <v>2.1389000580797926</v>
      </c>
      <c r="BI638" s="42">
        <v>2.1724076307912252</v>
      </c>
      <c r="BJ638" s="42">
        <v>2.1947460125988472</v>
      </c>
      <c r="BK638" s="42">
        <v>2.2114997989545637</v>
      </c>
      <c r="BL638" s="42">
        <v>2.3064379216369564</v>
      </c>
      <c r="BM638" s="42">
        <v>2.261761158021713</v>
      </c>
      <c r="BN638" s="42">
        <v>2.1891614171469418</v>
      </c>
      <c r="BO638" s="42">
        <v>2.0942232944645487</v>
      </c>
      <c r="BP638" s="42">
        <v>2.0327927444935887</v>
      </c>
    </row>
    <row r="639" spans="1:68" x14ac:dyDescent="0.25">
      <c r="A639" s="9" t="s">
        <v>1290</v>
      </c>
      <c r="C639" s="2" t="s">
        <v>1996</v>
      </c>
      <c r="D639" s="2" t="s">
        <v>314</v>
      </c>
      <c r="E639" s="42">
        <v>3.9066638415086343</v>
      </c>
      <c r="F639" s="42">
        <v>4.125172158067592</v>
      </c>
      <c r="G639" s="42">
        <v>4.2112511918635445</v>
      </c>
      <c r="H639" s="42">
        <v>4.3701663311791501</v>
      </c>
      <c r="I639" s="42">
        <v>4.3238160822120983</v>
      </c>
      <c r="J639" s="42">
        <v>4.3105731539357981</v>
      </c>
      <c r="K639" s="42">
        <v>4.4165165801462019</v>
      </c>
      <c r="L639" s="42">
        <v>4.5621887911855072</v>
      </c>
      <c r="M639" s="42">
        <v>4.66151075325776</v>
      </c>
      <c r="N639" s="42">
        <v>4.7144824663629619</v>
      </c>
      <c r="O639" s="42">
        <v>4.6548892891196099</v>
      </c>
      <c r="P639" s="42">
        <v>4.5489458629092061</v>
      </c>
      <c r="Q639" s="42">
        <v>4.5688102553236574</v>
      </c>
      <c r="R639" s="42">
        <v>4.569354860071785</v>
      </c>
      <c r="S639" s="42">
        <v>4.6620664079573002</v>
      </c>
      <c r="T639" s="42">
        <v>4.5825993669125733</v>
      </c>
      <c r="U639" s="42">
        <v>4.4832655656066649</v>
      </c>
      <c r="V639" s="42">
        <v>4.3905540177211506</v>
      </c>
      <c r="W639" s="42">
        <v>4.3574427506191808</v>
      </c>
      <c r="X639" s="42">
        <v>4.4501542985046951</v>
      </c>
      <c r="Y639" s="42">
        <v>4.4501542985046951</v>
      </c>
      <c r="Z639" s="42">
        <v>4.5561103532309977</v>
      </c>
      <c r="AA639" s="42">
        <v>4.6223328874349363</v>
      </c>
      <c r="AB639" s="42">
        <v>4.5892216203329674</v>
      </c>
      <c r="AC639" s="42">
        <v>4.4104207779823321</v>
      </c>
      <c r="AD639" s="42">
        <v>4.5163768327086347</v>
      </c>
      <c r="AE639" s="42">
        <v>4.480416245122127</v>
      </c>
      <c r="AF639" s="42">
        <v>4.5395419726970525</v>
      </c>
      <c r="AG639" s="42">
        <v>4.4869857704082303</v>
      </c>
      <c r="AH639" s="42">
        <v>4.4081514669749966</v>
      </c>
      <c r="AI639" s="42">
        <v>4.3687343152583793</v>
      </c>
      <c r="AJ639" s="42">
        <v>4.2833304865390422</v>
      </c>
      <c r="AK639" s="42">
        <v>4.2899000118251456</v>
      </c>
      <c r="AL639" s="42">
        <v>4.3030390623973513</v>
      </c>
      <c r="AM639" s="42">
        <v>4.2110657083919119</v>
      </c>
      <c r="AN639" s="42">
        <v>4.0336885256671353</v>
      </c>
      <c r="AO639" s="42">
        <v>3.8825894440867703</v>
      </c>
      <c r="AP639" s="42">
        <v>3.7906160900813304</v>
      </c>
      <c r="AQ639" s="42">
        <v>3.7314903625064053</v>
      </c>
      <c r="AR639" s="42">
        <v>3.6101541942618889</v>
      </c>
      <c r="AS639" s="42">
        <v>3.5338833310028348</v>
      </c>
      <c r="AT639" s="42">
        <v>3.4576124677437807</v>
      </c>
      <c r="AU639" s="42">
        <v>3.3749856992131391</v>
      </c>
      <c r="AV639" s="42">
        <v>3.2542234990529701</v>
      </c>
      <c r="AW639" s="42">
        <v>3.0826140567200988</v>
      </c>
      <c r="AX639" s="42">
        <v>3.0508345303621596</v>
      </c>
      <c r="AY639" s="42">
        <v>3.0635463409053352</v>
      </c>
      <c r="AZ639" s="42">
        <v>2.9872754776462811</v>
      </c>
      <c r="BA639" s="42">
        <v>2.8601573722145246</v>
      </c>
      <c r="BB639" s="42">
        <v>2.7838865089554705</v>
      </c>
      <c r="BC639" s="42">
        <v>2.650412498252126</v>
      </c>
      <c r="BD639" s="42">
        <v>2.6186329718941872</v>
      </c>
      <c r="BE639" s="42">
        <v>2.5409659472543624</v>
      </c>
      <c r="BF639" s="42">
        <v>2.6740339893799026</v>
      </c>
      <c r="BG639" s="42">
        <v>2.5409659472543624</v>
      </c>
      <c r="BH639" s="42">
        <v>2.509283080081615</v>
      </c>
      <c r="BI639" s="42">
        <v>2.509283080081615</v>
      </c>
      <c r="BJ639" s="42">
        <v>2.4205710519979213</v>
      </c>
      <c r="BK639" s="42">
        <v>2.496609933212516</v>
      </c>
      <c r="BL639" s="42">
        <v>2.4902733597779663</v>
      </c>
      <c r="BM639" s="42">
        <v>2.4649270660397682</v>
      </c>
      <c r="BN639" s="42">
        <v>2.4078979051288223</v>
      </c>
      <c r="BO639" s="42">
        <v>2.2811664364378319</v>
      </c>
      <c r="BP639" s="42">
        <v>2.2178007020923363</v>
      </c>
    </row>
    <row r="640" spans="1:68" x14ac:dyDescent="0.25">
      <c r="A640" s="9" t="s">
        <v>1291</v>
      </c>
      <c r="C640" s="2" t="s">
        <v>1996</v>
      </c>
      <c r="D640" s="2" t="s">
        <v>361</v>
      </c>
      <c r="E640" s="42">
        <v>5.2888159973518301</v>
      </c>
      <c r="F640" s="42">
        <v>5.6424068250552954</v>
      </c>
      <c r="G640" s="42">
        <v>5.7853477979566961</v>
      </c>
      <c r="H640" s="42">
        <v>6.1088457892598669</v>
      </c>
      <c r="I640" s="42">
        <v>6.1991242984607515</v>
      </c>
      <c r="J640" s="42">
        <v>6.1765546711605301</v>
      </c>
      <c r="K640" s="42">
        <v>6.4925294533636269</v>
      </c>
      <c r="L640" s="42">
        <v>6.5978543807646588</v>
      </c>
      <c r="M640" s="42">
        <v>6.7708881900663549</v>
      </c>
      <c r="N640" s="42">
        <v>6.7784113991664281</v>
      </c>
      <c r="O640" s="42">
        <v>6.6730864717653962</v>
      </c>
      <c r="P640" s="42">
        <v>6.6429936353651016</v>
      </c>
      <c r="Q640" s="42">
        <v>6.552715126164216</v>
      </c>
      <c r="R640" s="42">
        <v>6.4754512742736496</v>
      </c>
      <c r="S640" s="42">
        <v>6.5349272905700779</v>
      </c>
      <c r="T640" s="42">
        <v>6.4308442620513278</v>
      </c>
      <c r="U640" s="42">
        <v>6.2821542213102566</v>
      </c>
      <c r="V640" s="42">
        <v>6.1408986826062391</v>
      </c>
      <c r="W640" s="42">
        <v>6.1929401968656146</v>
      </c>
      <c r="X640" s="42">
        <v>6.3044577274214175</v>
      </c>
      <c r="Y640" s="42">
        <v>6.3713682457548995</v>
      </c>
      <c r="Z640" s="42">
        <v>6.5497962946441852</v>
      </c>
      <c r="AA640" s="42">
        <v>6.6687483272370418</v>
      </c>
      <c r="AB640" s="42">
        <v>6.6092723109406135</v>
      </c>
      <c r="AC640" s="42">
        <v>6.5944033068665062</v>
      </c>
      <c r="AD640" s="42">
        <v>6.5423617926071316</v>
      </c>
      <c r="AE640" s="42">
        <v>6.4972460536613452</v>
      </c>
      <c r="AF640" s="42">
        <v>6.4898628195094572</v>
      </c>
      <c r="AG640" s="42">
        <v>6.4307969462943548</v>
      </c>
      <c r="AH640" s="42">
        <v>6.2905154974084843</v>
      </c>
      <c r="AI640" s="42">
        <v>6.0911681753075113</v>
      </c>
      <c r="AJ640" s="42">
        <v>5.9361202581178656</v>
      </c>
      <c r="AK640" s="42">
        <v>5.8032220433838839</v>
      </c>
      <c r="AL640" s="42">
        <v>5.7367729360168926</v>
      </c>
      <c r="AM640" s="42">
        <v>5.5743417846753589</v>
      </c>
      <c r="AN640" s="42">
        <v>5.4931262090045925</v>
      </c>
      <c r="AO640" s="42">
        <v>5.2199465453847402</v>
      </c>
      <c r="AP640" s="42">
        <v>5.0648986281950945</v>
      </c>
      <c r="AQ640" s="42">
        <v>4.968916584220552</v>
      </c>
      <c r="AR640" s="42">
        <v>4.7996690867078406</v>
      </c>
      <c r="AS640" s="42">
        <v>4.8139325906802259</v>
      </c>
      <c r="AT640" s="42">
        <v>4.7283515668459115</v>
      </c>
      <c r="AU640" s="42">
        <v>4.5215307592463159</v>
      </c>
      <c r="AV640" s="42">
        <v>4.3860274715086502</v>
      </c>
      <c r="AW640" s="42">
        <v>4.2077336718538279</v>
      </c>
      <c r="AX640" s="42">
        <v>4.1078891440471264</v>
      </c>
      <c r="AY640" s="42">
        <v>4.0080446162404257</v>
      </c>
      <c r="AZ640" s="42">
        <v>3.9795176082956538</v>
      </c>
      <c r="BA640" s="42">
        <v>3.8368825685717951</v>
      </c>
      <c r="BB640" s="42">
        <v>3.672852272889358</v>
      </c>
      <c r="BC640" s="42">
        <v>3.4588997133035702</v>
      </c>
      <c r="BD640" s="42">
        <v>3.5302172331654993</v>
      </c>
      <c r="BE640" s="42">
        <v>3.1743402892790109</v>
      </c>
      <c r="BF640" s="42">
        <v>3.3744617422987746</v>
      </c>
      <c r="BG640" s="42">
        <v>3.1743402892790109</v>
      </c>
      <c r="BH640" s="42">
        <v>3.1743402892790109</v>
      </c>
      <c r="BI640" s="42">
        <v>3.0501269736115715</v>
      </c>
      <c r="BJ640" s="42">
        <v>2.8845092193883186</v>
      </c>
      <c r="BK640" s="42">
        <v>2.9259136579441321</v>
      </c>
      <c r="BL640" s="42">
        <v>2.7602959037208792</v>
      </c>
      <c r="BM640" s="42">
        <v>2.6705862868499506</v>
      </c>
      <c r="BN640" s="42">
        <v>2.5049685326266977</v>
      </c>
      <c r="BO640" s="42">
        <v>2.4497626145522804</v>
      </c>
      <c r="BP640" s="42">
        <v>2.4359611350336756</v>
      </c>
    </row>
    <row r="641" spans="1:68" x14ac:dyDescent="0.25">
      <c r="A641" s="9" t="s">
        <v>1292</v>
      </c>
      <c r="C641" s="2" t="s">
        <v>1996</v>
      </c>
      <c r="D641" s="2" t="s">
        <v>404</v>
      </c>
      <c r="E641" s="42">
        <v>4.7742120755258819</v>
      </c>
      <c r="F641" s="42">
        <v>4.9177974011056076</v>
      </c>
      <c r="G641" s="42">
        <v>5.007538229592936</v>
      </c>
      <c r="H641" s="42">
        <v>5.1690717208701278</v>
      </c>
      <c r="I641" s="42">
        <v>5.204968052265059</v>
      </c>
      <c r="J641" s="42">
        <v>5.1690717208701278</v>
      </c>
      <c r="K641" s="42">
        <v>5.4382942063321131</v>
      </c>
      <c r="L641" s="42">
        <v>5.6446981118529687</v>
      </c>
      <c r="M641" s="42">
        <v>5.7793093545839618</v>
      </c>
      <c r="N641" s="42">
        <v>5.6626462775504347</v>
      </c>
      <c r="O641" s="42">
        <v>5.716490774642832</v>
      </c>
      <c r="P641" s="42">
        <v>5.5370091176681751</v>
      </c>
      <c r="Q641" s="42">
        <v>5.5459832005169076</v>
      </c>
      <c r="R641" s="42">
        <v>5.3971913644938168</v>
      </c>
      <c r="S641" s="42">
        <v>5.4757912387340184</v>
      </c>
      <c r="T641" s="42">
        <v>5.3884580451337944</v>
      </c>
      <c r="U641" s="42">
        <v>5.4233913225738837</v>
      </c>
      <c r="V641" s="42">
        <v>5.3360581289736606</v>
      </c>
      <c r="W641" s="42">
        <v>5.2836582128135268</v>
      </c>
      <c r="X641" s="42">
        <v>5.318591490253616</v>
      </c>
      <c r="Y641" s="42">
        <v>5.1788583804932582</v>
      </c>
      <c r="Z641" s="42">
        <v>5.4757912387340184</v>
      </c>
      <c r="AA641" s="42">
        <v>5.6504576259344654</v>
      </c>
      <c r="AB641" s="42">
        <v>5.7028575420945993</v>
      </c>
      <c r="AC641" s="42">
        <v>5.4670579193739961</v>
      </c>
      <c r="AD641" s="42">
        <v>5.4495912806539515</v>
      </c>
      <c r="AE641" s="42">
        <v>5.288673424416042</v>
      </c>
      <c r="AF641" s="42">
        <v>5.3140997389565037</v>
      </c>
      <c r="AG641" s="42">
        <v>5.2717225480557337</v>
      </c>
      <c r="AH641" s="42">
        <v>5.2378207953351179</v>
      </c>
      <c r="AI641" s="42">
        <v>5.0937383462725014</v>
      </c>
      <c r="AJ641" s="42">
        <v>4.9666067735701933</v>
      </c>
      <c r="AK641" s="42">
        <v>4.8564260772281926</v>
      </c>
      <c r="AL641" s="42">
        <v>4.8479506390480385</v>
      </c>
      <c r="AM641" s="42">
        <v>4.7208190663457295</v>
      </c>
      <c r="AN641" s="42">
        <v>4.5089331118418814</v>
      </c>
      <c r="AO641" s="42">
        <v>4.2377190900769568</v>
      </c>
      <c r="AP641" s="42">
        <v>4.1105875173746478</v>
      </c>
      <c r="AQ641" s="42">
        <v>4.1275383937349561</v>
      </c>
      <c r="AR641" s="42">
        <v>3.9025562945748855</v>
      </c>
      <c r="AS641" s="42">
        <v>4.0067313085984448</v>
      </c>
      <c r="AT641" s="42">
        <v>3.8785159067232948</v>
      </c>
      <c r="AU641" s="42">
        <v>3.8544755188717041</v>
      </c>
      <c r="AV641" s="42">
        <v>3.6861928039105694</v>
      </c>
      <c r="AW641" s="42">
        <v>3.5579774020354193</v>
      </c>
      <c r="AX641" s="42">
        <v>3.5018831637150409</v>
      </c>
      <c r="AY641" s="42">
        <v>3.574004327269813</v>
      </c>
      <c r="AZ641" s="42">
        <v>3.4618158506290566</v>
      </c>
      <c r="BA641" s="42">
        <v>3.2294254347303468</v>
      </c>
      <c r="BB641" s="42">
        <v>3.053129257152015</v>
      </c>
      <c r="BC641" s="42">
        <v>2.9008734674252743</v>
      </c>
      <c r="BD641" s="42">
        <v>2.8848465421908807</v>
      </c>
      <c r="BE641" s="42">
        <v>2.8570966070966071</v>
      </c>
      <c r="BF641" s="42">
        <v>2.8732841232841233</v>
      </c>
      <c r="BG641" s="42">
        <v>2.8570966070966071</v>
      </c>
      <c r="BH641" s="42">
        <v>2.7923465423465426</v>
      </c>
      <c r="BI641" s="42">
        <v>2.6709401709401708</v>
      </c>
      <c r="BJ641" s="42">
        <v>2.6223776223776225</v>
      </c>
      <c r="BK641" s="42">
        <v>2.687127687127687</v>
      </c>
      <c r="BL641" s="42">
        <v>2.8651903651903652</v>
      </c>
      <c r="BM641" s="42">
        <v>2.8975653975653977</v>
      </c>
      <c r="BN641" s="42">
        <v>2.8247215747215746</v>
      </c>
      <c r="BO641" s="42">
        <v>2.7114089614089614</v>
      </c>
      <c r="BP641" s="42">
        <v>2.6466588966588969</v>
      </c>
    </row>
    <row r="642" spans="1:68" x14ac:dyDescent="0.25">
      <c r="A642" s="9" t="s">
        <v>1293</v>
      </c>
      <c r="C642" s="2" t="s">
        <v>1996</v>
      </c>
      <c r="D642" s="2" t="s">
        <v>439</v>
      </c>
      <c r="E642" s="42">
        <v>6.2194127243066886</v>
      </c>
      <c r="F642" s="42">
        <v>6.559271343121261</v>
      </c>
      <c r="G642" s="42">
        <v>6.6867183251767264</v>
      </c>
      <c r="H642" s="42">
        <v>7.0095840130505707</v>
      </c>
      <c r="I642" s="42">
        <v>7.1200380641653069</v>
      </c>
      <c r="J642" s="42">
        <v>7.1880097879282214</v>
      </c>
      <c r="K642" s="42">
        <v>7.3069603045133222</v>
      </c>
      <c r="L642" s="42">
        <v>7.3834284937466013</v>
      </c>
      <c r="M642" s="42">
        <v>7.5193719412724302</v>
      </c>
      <c r="N642" s="42">
        <v>7.5193719412724302</v>
      </c>
      <c r="O642" s="42">
        <v>7.3749320282762367</v>
      </c>
      <c r="P642" s="42">
        <v>7.2304921152800432</v>
      </c>
      <c r="Q642" s="42">
        <v>7.196506253398586</v>
      </c>
      <c r="R642" s="42">
        <v>6.9864889387465565</v>
      </c>
      <c r="S642" s="42">
        <v>7.0772225613276811</v>
      </c>
      <c r="T642" s="42">
        <v>6.8875068050216939</v>
      </c>
      <c r="U642" s="42">
        <v>6.7390336044344004</v>
      </c>
      <c r="V642" s="42">
        <v>6.5658148704158901</v>
      </c>
      <c r="W642" s="42">
        <v>6.4173416698285966</v>
      </c>
      <c r="X642" s="42">
        <v>6.4668327366910274</v>
      </c>
      <c r="Y642" s="42">
        <v>6.3596020918224268</v>
      </c>
      <c r="Z642" s="42">
        <v>6.6318029595657988</v>
      </c>
      <c r="AA642" s="42">
        <v>6.7802761601530932</v>
      </c>
      <c r="AB642" s="42">
        <v>6.7390336044344004</v>
      </c>
      <c r="AC642" s="42">
        <v>6.4503357144035505</v>
      </c>
      <c r="AD642" s="42">
        <v>6.4255901809723346</v>
      </c>
      <c r="AE642" s="42">
        <v>6.2852993383895432</v>
      </c>
      <c r="AF642" s="42">
        <v>6.4628045828626748</v>
      </c>
      <c r="AG642" s="42">
        <v>6.4224624818460541</v>
      </c>
      <c r="AH642" s="42">
        <v>6.2691624979828946</v>
      </c>
      <c r="AI642" s="42">
        <v>6.0755204131031135</v>
      </c>
      <c r="AJ642" s="42">
        <v>5.9948362110698721</v>
      </c>
      <c r="AK642" s="42">
        <v>5.8092625463934153</v>
      </c>
      <c r="AL642" s="42">
        <v>5.7447151847668225</v>
      </c>
      <c r="AM642" s="42">
        <v>5.6478941423269315</v>
      </c>
      <c r="AN642" s="42">
        <v>5.4945941584637721</v>
      </c>
      <c r="AO642" s="42">
        <v>5.3332257543972883</v>
      </c>
      <c r="AP642" s="42">
        <v>5.0992415685008874</v>
      </c>
      <c r="AQ642" s="42">
        <v>5.042762627077618</v>
      </c>
      <c r="AR642" s="42">
        <v>4.8226797123368002</v>
      </c>
      <c r="AS642" s="42">
        <v>4.8998425877341889</v>
      </c>
      <c r="AT642" s="42">
        <v>4.7918145621778452</v>
      </c>
      <c r="AU642" s="42">
        <v>4.55260964844594</v>
      </c>
      <c r="AV642" s="42">
        <v>4.4522979104293343</v>
      </c>
      <c r="AW642" s="42">
        <v>4.2439581468563841</v>
      </c>
      <c r="AX642" s="42">
        <v>4.1822278465384732</v>
      </c>
      <c r="AY642" s="42">
        <v>4.1282138337603014</v>
      </c>
      <c r="AZ642" s="42">
        <v>3.9661717954257845</v>
      </c>
      <c r="BA642" s="42">
        <v>3.8658600574091793</v>
      </c>
      <c r="BB642" s="42">
        <v>3.6575202938362295</v>
      </c>
      <c r="BC642" s="42">
        <v>3.4491805302632796</v>
      </c>
      <c r="BD642" s="42">
        <v>3.4183153801043242</v>
      </c>
      <c r="BE642" s="42">
        <v>3.3054208902600264</v>
      </c>
      <c r="BF642" s="42">
        <v>3.3738089086791994</v>
      </c>
      <c r="BG642" s="42">
        <v>3.3054208902600264</v>
      </c>
      <c r="BH642" s="42">
        <v>3.2142368657011291</v>
      </c>
      <c r="BI642" s="42">
        <v>3.1078555037157489</v>
      </c>
      <c r="BJ642" s="42">
        <v>3.0546648227230588</v>
      </c>
      <c r="BK642" s="42">
        <v>3.0166714791568516</v>
      </c>
      <c r="BL642" s="42">
        <v>3.039467485296576</v>
      </c>
      <c r="BM642" s="42">
        <v>3.0318688165833345</v>
      </c>
      <c r="BN642" s="42">
        <v>2.9482834607376787</v>
      </c>
      <c r="BO642" s="42">
        <v>2.9330861233111958</v>
      </c>
      <c r="BP642" s="42">
        <v>2.8419020987522985</v>
      </c>
    </row>
    <row r="643" spans="1:68" x14ac:dyDescent="0.25">
      <c r="A643" s="9" t="s">
        <v>1294</v>
      </c>
      <c r="C643" s="2" t="s">
        <v>1996</v>
      </c>
      <c r="D643" s="2" t="s">
        <v>1295</v>
      </c>
      <c r="E643" s="42">
        <v>3.7958710851847255</v>
      </c>
      <c r="F643" s="42">
        <v>3.9820445988995075</v>
      </c>
      <c r="G643" s="42">
        <v>4.0234164908361256</v>
      </c>
      <c r="H643" s="42">
        <v>4.0751313557568984</v>
      </c>
      <c r="I643" s="42">
        <v>4.1785610855984441</v>
      </c>
      <c r="J643" s="42">
        <v>4.1578751396301348</v>
      </c>
      <c r="K643" s="42">
        <v>4.1682181126142899</v>
      </c>
      <c r="L643" s="42">
        <v>4.2716478424558355</v>
      </c>
      <c r="M643" s="42">
        <v>4.364734599313226</v>
      </c>
      <c r="N643" s="42">
        <v>4.3130197343924532</v>
      </c>
      <c r="O643" s="42">
        <v>4.2302759505192169</v>
      </c>
      <c r="P643" s="42">
        <v>4.1682181126142899</v>
      </c>
      <c r="Q643" s="42">
        <v>4.1268462206776713</v>
      </c>
      <c r="R643" s="42">
        <v>4.0884498729404051</v>
      </c>
      <c r="S643" s="42">
        <v>4.2011640298385116</v>
      </c>
      <c r="T643" s="42">
        <v>4.2319042544470857</v>
      </c>
      <c r="U643" s="42">
        <v>4.0372161652594478</v>
      </c>
      <c r="V643" s="42">
        <v>3.8425280760718095</v>
      </c>
      <c r="W643" s="42">
        <v>3.8630215591441921</v>
      </c>
      <c r="X643" s="42">
        <v>3.7605541437822776</v>
      </c>
      <c r="Y643" s="42">
        <v>3.8322813345356179</v>
      </c>
      <c r="Z643" s="42">
        <v>4.0577096483318309</v>
      </c>
      <c r="AA643" s="42">
        <v>4.1601770636937454</v>
      </c>
      <c r="AB643" s="42">
        <v>4.2421509959832777</v>
      </c>
      <c r="AC643" s="42">
        <v>4.067956389868022</v>
      </c>
      <c r="AD643" s="42">
        <v>4.0577096483318309</v>
      </c>
      <c r="AE643" s="42">
        <v>3.9962862794171077</v>
      </c>
      <c r="AF643" s="42">
        <v>4.1274774956605986</v>
      </c>
      <c r="AG643" s="42">
        <v>4.0770193355669484</v>
      </c>
      <c r="AH643" s="42">
        <v>3.9962862794171077</v>
      </c>
      <c r="AI643" s="42">
        <v>3.9761030153796475</v>
      </c>
      <c r="AJ643" s="42">
        <v>3.8650950631736167</v>
      </c>
      <c r="AK643" s="42">
        <v>3.784362007023776</v>
      </c>
      <c r="AL643" s="42">
        <v>3.8953699592298068</v>
      </c>
      <c r="AM643" s="42">
        <v>3.8146369030799661</v>
      </c>
      <c r="AN643" s="42">
        <v>3.6834456868364756</v>
      </c>
      <c r="AO643" s="42">
        <v>3.5017963104993339</v>
      </c>
      <c r="AP643" s="42">
        <v>3.3302385661809231</v>
      </c>
      <c r="AQ643" s="42">
        <v>3.2696887740685425</v>
      </c>
      <c r="AR643" s="42">
        <v>3.1630122810785486</v>
      </c>
      <c r="AS643" s="42">
        <v>3.0556260616592148</v>
      </c>
      <c r="AT643" s="42">
        <v>2.9482398422398814</v>
      </c>
      <c r="AU643" s="42">
        <v>2.8603783899876998</v>
      </c>
      <c r="AV643" s="42">
        <v>2.8701407735712752</v>
      </c>
      <c r="AW643" s="42">
        <v>2.7237050198176389</v>
      </c>
      <c r="AX643" s="42">
        <v>2.6651307183161843</v>
      </c>
      <c r="AY643" s="42">
        <v>2.6553683347326085</v>
      </c>
      <c r="AZ643" s="42">
        <v>2.6260811839818814</v>
      </c>
      <c r="BA643" s="42">
        <v>2.587031649647578</v>
      </c>
      <c r="BB643" s="42">
        <v>2.4796454302282447</v>
      </c>
      <c r="BC643" s="42">
        <v>2.3039225257238809</v>
      </c>
      <c r="BD643" s="42">
        <v>2.2746353749731538</v>
      </c>
      <c r="BE643" s="42">
        <v>2.3700130974408018</v>
      </c>
      <c r="BF643" s="42">
        <v>2.4739610403110124</v>
      </c>
      <c r="BG643" s="42">
        <v>2.3700130974408018</v>
      </c>
      <c r="BH643" s="42">
        <v>2.2972495374316542</v>
      </c>
      <c r="BI643" s="42">
        <v>2.2348807717095278</v>
      </c>
      <c r="BJ643" s="42">
        <v>2.1829068002744227</v>
      </c>
      <c r="BK643" s="42">
        <v>2.0997484459782543</v>
      </c>
      <c r="BL643" s="42">
        <v>2.05816926883017</v>
      </c>
      <c r="BM643" s="42">
        <v>2.0685640631171909</v>
      </c>
      <c r="BN643" s="42">
        <v>2.05816926883017</v>
      </c>
      <c r="BO643" s="42">
        <v>1.9438265316729382</v>
      </c>
      <c r="BP643" s="42">
        <v>1.8502733830897486</v>
      </c>
    </row>
    <row r="644" spans="1:68" x14ac:dyDescent="0.25">
      <c r="A644" s="9" t="s">
        <v>1296</v>
      </c>
      <c r="C644" s="2" t="s">
        <v>1996</v>
      </c>
      <c r="D644" s="2" t="s">
        <v>509</v>
      </c>
      <c r="E644" s="42">
        <v>5.8384010989931481</v>
      </c>
      <c r="F644" s="42">
        <v>6.0813187917776554</v>
      </c>
      <c r="G644" s="42">
        <v>6.2153423464173834</v>
      </c>
      <c r="H644" s="42">
        <v>6.4750129835318564</v>
      </c>
      <c r="I644" s="42">
        <v>6.4582600392018898</v>
      </c>
      <c r="J644" s="42">
        <v>6.5587777051816865</v>
      </c>
      <c r="K644" s="42">
        <v>6.6174130103365671</v>
      </c>
      <c r="L644" s="42">
        <v>6.8770836474510402</v>
      </c>
      <c r="M644" s="42">
        <v>6.843577758791108</v>
      </c>
      <c r="N644" s="42">
        <v>6.8519542309560908</v>
      </c>
      <c r="O644" s="42">
        <v>6.7011777319863972</v>
      </c>
      <c r="P644" s="42">
        <v>6.62578948250155</v>
      </c>
      <c r="Q644" s="42">
        <v>6.6090365381715843</v>
      </c>
      <c r="R644" s="42">
        <v>6.4849670409152926</v>
      </c>
      <c r="S644" s="42">
        <v>6.5589400489865692</v>
      </c>
      <c r="T644" s="42">
        <v>6.4192132559630464</v>
      </c>
      <c r="U644" s="42">
        <v>6.3863363634869224</v>
      </c>
      <c r="V644" s="42">
        <v>6.1479788930350301</v>
      </c>
      <c r="W644" s="42">
        <v>6.1561981161540604</v>
      </c>
      <c r="X644" s="42">
        <v>6.1890750086301836</v>
      </c>
      <c r="Y644" s="42">
        <v>6.172636562392122</v>
      </c>
      <c r="Z644" s="42">
        <v>6.3534594710107992</v>
      </c>
      <c r="AA644" s="42">
        <v>6.4192132559630464</v>
      </c>
      <c r="AB644" s="42">
        <v>6.3698979172488608</v>
      </c>
      <c r="AC644" s="42">
        <v>6.2794864629395226</v>
      </c>
      <c r="AD644" s="42">
        <v>6.1479788930350301</v>
      </c>
      <c r="AE644" s="42">
        <v>6.0096733244420157</v>
      </c>
      <c r="AF644" s="42">
        <v>6.1382224864621664</v>
      </c>
      <c r="AG644" s="42">
        <v>6.0418106149470532</v>
      </c>
      <c r="AH644" s="42">
        <v>5.993604679189497</v>
      </c>
      <c r="AI644" s="42">
        <v>5.8971928076743847</v>
      </c>
      <c r="AJ644" s="42">
        <v>5.656163128886603</v>
      </c>
      <c r="AK644" s="42">
        <v>5.6481288062603436</v>
      </c>
      <c r="AL644" s="42">
        <v>5.656163128886603</v>
      </c>
      <c r="AM644" s="42">
        <v>5.4954766763614158</v>
      </c>
      <c r="AN644" s="42">
        <v>5.230344029694856</v>
      </c>
      <c r="AO644" s="42">
        <v>5.005382996159593</v>
      </c>
      <c r="AP644" s="42">
        <v>4.8768338341394433</v>
      </c>
      <c r="AQ644" s="42">
        <v>4.9732457056545556</v>
      </c>
      <c r="AR644" s="42">
        <v>4.7559045438480574</v>
      </c>
      <c r="AS644" s="42">
        <v>4.7021221015105183</v>
      </c>
      <c r="AT644" s="42">
        <v>4.6560228652211997</v>
      </c>
      <c r="AU644" s="42">
        <v>4.609923628931881</v>
      </c>
      <c r="AV644" s="42">
        <v>4.4408930958710453</v>
      </c>
      <c r="AW644" s="42">
        <v>4.1335648539422527</v>
      </c>
      <c r="AX644" s="42">
        <v>4.0720992055564951</v>
      </c>
      <c r="AY644" s="42">
        <v>3.9414847027367581</v>
      </c>
      <c r="AZ644" s="42">
        <v>3.8339198180616809</v>
      </c>
      <c r="BA644" s="42">
        <v>3.6879389031455045</v>
      </c>
      <c r="BB644" s="42">
        <v>3.5803740184704274</v>
      </c>
      <c r="BC644" s="42">
        <v>3.4420763096024709</v>
      </c>
      <c r="BD644" s="42">
        <v>3.3575610430720531</v>
      </c>
      <c r="BE644" s="42">
        <v>3.2490083193134636</v>
      </c>
      <c r="BF644" s="42">
        <v>3.2953124758832519</v>
      </c>
      <c r="BG644" s="42">
        <v>3.2490083193134636</v>
      </c>
      <c r="BH644" s="42">
        <v>3.2027041627436756</v>
      </c>
      <c r="BI644" s="42">
        <v>3.0252048958928213</v>
      </c>
      <c r="BJ644" s="42">
        <v>2.917161863896649</v>
      </c>
      <c r="BK644" s="42">
        <v>2.901727145040053</v>
      </c>
      <c r="BL644" s="42">
        <v>2.9711833798947351</v>
      </c>
      <c r="BM644" s="42">
        <v>2.9403139421815432</v>
      </c>
      <c r="BN644" s="42">
        <v>2.8322709101853709</v>
      </c>
      <c r="BO644" s="42">
        <v>2.7473799564740928</v>
      </c>
      <c r="BP644" s="42">
        <v>2.6933584404760067</v>
      </c>
    </row>
    <row r="645" spans="1:68" x14ac:dyDescent="0.25">
      <c r="A645" s="9" t="s">
        <v>1297</v>
      </c>
      <c r="C645" s="2" t="s">
        <v>1996</v>
      </c>
      <c r="D645" s="2" t="s">
        <v>546</v>
      </c>
      <c r="E645" s="42">
        <v>2.8702640642939148</v>
      </c>
      <c r="F645" s="42">
        <v>3.0520474550325294</v>
      </c>
      <c r="G645" s="42">
        <v>3.03291236127057</v>
      </c>
      <c r="H645" s="42">
        <v>3.1190202831993874</v>
      </c>
      <c r="I645" s="42">
        <v>3.0711825487944888</v>
      </c>
      <c r="J645" s="42">
        <v>2.9468044393417525</v>
      </c>
      <c r="K645" s="42">
        <v>3.1764255644852657</v>
      </c>
      <c r="L645" s="42">
        <v>3.300803673938002</v>
      </c>
      <c r="M645" s="42">
        <v>3.36777650210486</v>
      </c>
      <c r="N645" s="42">
        <v>3.2529659395331034</v>
      </c>
      <c r="O645" s="42">
        <v>3.1859931113662454</v>
      </c>
      <c r="P645" s="42">
        <v>3.1094527363184077</v>
      </c>
      <c r="Q645" s="42">
        <v>3.1381553769613468</v>
      </c>
      <c r="R645" s="42">
        <v>3.1177521767233185</v>
      </c>
      <c r="S645" s="42">
        <v>3.1557735447321398</v>
      </c>
      <c r="T645" s="42">
        <v>3.1367628607277291</v>
      </c>
      <c r="U645" s="42">
        <v>3.1177521767233185</v>
      </c>
      <c r="V645" s="42">
        <v>3.0797308087144977</v>
      </c>
      <c r="W645" s="42">
        <v>3.0322040987034713</v>
      </c>
      <c r="X645" s="42">
        <v>3.0987414927189083</v>
      </c>
      <c r="Y645" s="42">
        <v>3.0797308087144977</v>
      </c>
      <c r="Z645" s="42">
        <v>3.1652788867343449</v>
      </c>
      <c r="AA645" s="42">
        <v>3.2318162807497814</v>
      </c>
      <c r="AB645" s="42">
        <v>3.0892361507167028</v>
      </c>
      <c r="AC645" s="42">
        <v>2.9656667046880347</v>
      </c>
      <c r="AD645" s="42">
        <v>2.937150678681419</v>
      </c>
      <c r="AE645" s="42">
        <v>2.9127311803631017</v>
      </c>
      <c r="AF645" s="42">
        <v>3.0164206398582287</v>
      </c>
      <c r="AG645" s="42">
        <v>2.9504364383613297</v>
      </c>
      <c r="AH645" s="42">
        <v>2.8655996078653172</v>
      </c>
      <c r="AI645" s="42">
        <v>2.7524838338706337</v>
      </c>
      <c r="AJ645" s="42">
        <v>2.6864996323737347</v>
      </c>
      <c r="AK645" s="42">
        <v>2.6770733178741777</v>
      </c>
      <c r="AL645" s="42">
        <v>2.7430575193710767</v>
      </c>
      <c r="AM645" s="42">
        <v>2.6770733178741777</v>
      </c>
      <c r="AN645" s="42">
        <v>2.5451049148803802</v>
      </c>
      <c r="AO645" s="42">
        <v>2.3942838828874691</v>
      </c>
      <c r="AP645" s="42">
        <v>2.2340365363950005</v>
      </c>
      <c r="AQ645" s="42">
        <v>2.2528891653941145</v>
      </c>
      <c r="AR645" s="42">
        <v>2.1835656988323864</v>
      </c>
      <c r="AS645" s="42">
        <v>2.2018382151406071</v>
      </c>
      <c r="AT645" s="42">
        <v>2.1104756335995032</v>
      </c>
      <c r="AU645" s="42">
        <v>2.0739306009830614</v>
      </c>
      <c r="AV645" s="42">
        <v>2.0465218265207303</v>
      </c>
      <c r="AW645" s="42">
        <v>1.8637966634385221</v>
      </c>
      <c r="AX645" s="42">
        <v>1.882069179746743</v>
      </c>
      <c r="AY645" s="42">
        <v>1.8455241471303014</v>
      </c>
      <c r="AZ645" s="42">
        <v>1.8089791145138598</v>
      </c>
      <c r="BA645" s="42">
        <v>1.7815703400515286</v>
      </c>
      <c r="BB645" s="42">
        <v>1.7632978237433077</v>
      </c>
      <c r="BC645" s="42">
        <v>1.7358890492809766</v>
      </c>
      <c r="BD645" s="42">
        <v>1.6810715003563141</v>
      </c>
      <c r="BE645" s="42">
        <v>1.6328541195358681</v>
      </c>
      <c r="BF645" s="42">
        <v>1.76056338028169</v>
      </c>
      <c r="BG645" s="42">
        <v>1.6328541195358681</v>
      </c>
      <c r="BH645" s="42">
        <v>1.623732029482595</v>
      </c>
      <c r="BI645" s="42">
        <v>1.57812157921623</v>
      </c>
      <c r="BJ645" s="42">
        <v>1.459534408523681</v>
      </c>
      <c r="BK645" s="42">
        <v>1.5416332190031379</v>
      </c>
      <c r="BL645" s="42">
        <v>1.596365759322776</v>
      </c>
      <c r="BM645" s="42">
        <v>1.623732029482595</v>
      </c>
      <c r="BN645" s="42">
        <v>1.687586659855506</v>
      </c>
      <c r="BO645" s="42">
        <v>1.459534408523681</v>
      </c>
      <c r="BP645" s="42">
        <v>1.3774355980442239</v>
      </c>
    </row>
    <row r="646" spans="1:68" x14ac:dyDescent="0.25">
      <c r="A646" s="9" t="s">
        <v>1298</v>
      </c>
      <c r="C646" s="2" t="s">
        <v>1996</v>
      </c>
      <c r="D646" s="2" t="s">
        <v>587</v>
      </c>
      <c r="E646" s="42">
        <v>3.4681645116296607</v>
      </c>
      <c r="F646" s="42">
        <v>3.6943491536924644</v>
      </c>
      <c r="G646" s="42">
        <v>3.6849247936065144</v>
      </c>
      <c r="H646" s="42">
        <v>3.8451389150676674</v>
      </c>
      <c r="I646" s="42">
        <v>3.7508953142081656</v>
      </c>
      <c r="J646" s="42">
        <v>3.6943491536924644</v>
      </c>
      <c r="K646" s="42">
        <v>3.9016850755833681</v>
      </c>
      <c r="L646" s="42">
        <v>4.052474836958571</v>
      </c>
      <c r="M646" s="42">
        <v>4.1561427979040229</v>
      </c>
      <c r="N646" s="42">
        <v>4.052474836958571</v>
      </c>
      <c r="O646" s="42">
        <v>4.0053530365288204</v>
      </c>
      <c r="P646" s="42">
        <v>3.9205337957552686</v>
      </c>
      <c r="Q646" s="42">
        <v>4.03362611678667</v>
      </c>
      <c r="R646" s="42">
        <v>4.0052405015908672</v>
      </c>
      <c r="S646" s="42">
        <v>4.0988208871420557</v>
      </c>
      <c r="T646" s="42">
        <v>4.1268950028074123</v>
      </c>
      <c r="U646" s="42">
        <v>4.0894628485869369</v>
      </c>
      <c r="V646" s="42">
        <v>4.0426726558113426</v>
      </c>
      <c r="W646" s="42">
        <v>3.9584503088152725</v>
      </c>
      <c r="X646" s="42">
        <v>4.080104810031818</v>
      </c>
      <c r="Y646" s="42">
        <v>4.1549691184727688</v>
      </c>
      <c r="Z646" s="42">
        <v>4.2953396967995507</v>
      </c>
      <c r="AA646" s="42">
        <v>4.3327718510200262</v>
      </c>
      <c r="AB646" s="42">
        <v>4.2672655811341951</v>
      </c>
      <c r="AC646" s="42">
        <v>4.1081789256971746</v>
      </c>
      <c r="AD646" s="42">
        <v>4.1362530413625311</v>
      </c>
      <c r="AE646" s="42">
        <v>4.0649658800375228</v>
      </c>
      <c r="AF646" s="42">
        <v>4.1201464123457248</v>
      </c>
      <c r="AG646" s="42">
        <v>4.0557691246528229</v>
      </c>
      <c r="AH646" s="42">
        <v>3.8626372615741169</v>
      </c>
      <c r="AI646" s="42">
        <v>3.7706697077271141</v>
      </c>
      <c r="AJ646" s="42">
        <v>3.5959313554178087</v>
      </c>
      <c r="AK646" s="42">
        <v>3.4763735354167054</v>
      </c>
      <c r="AL646" s="42">
        <v>3.5407508231096072</v>
      </c>
      <c r="AM646" s="42">
        <v>3.439586513877904</v>
      </c>
      <c r="AN646" s="42">
        <v>3.2188643846450975</v>
      </c>
      <c r="AO646" s="42">
        <v>2.998142255412291</v>
      </c>
      <c r="AP646" s="42">
        <v>2.7866168815641843</v>
      </c>
      <c r="AQ646" s="42">
        <v>2.8969779461805878</v>
      </c>
      <c r="AR646" s="42">
        <v>2.8016934680518002</v>
      </c>
      <c r="AS646" s="42">
        <v>2.8105877330297426</v>
      </c>
      <c r="AT646" s="42">
        <v>2.7661164081400313</v>
      </c>
      <c r="AU646" s="42">
        <v>2.6949622883164936</v>
      </c>
      <c r="AV646" s="42">
        <v>2.5615483136473602</v>
      </c>
      <c r="AW646" s="42">
        <v>2.4014515440444004</v>
      </c>
      <c r="AX646" s="42">
        <v>2.4370286039561693</v>
      </c>
      <c r="AY646" s="42">
        <v>2.4459228689341113</v>
      </c>
      <c r="AZ646" s="42">
        <v>2.4192400740002848</v>
      </c>
      <c r="BA646" s="42">
        <v>2.2947203643090934</v>
      </c>
      <c r="BB646" s="42">
        <v>2.1346235947061336</v>
      </c>
      <c r="BC646" s="42">
        <v>1.9656325601252314</v>
      </c>
      <c r="BD646" s="42">
        <v>2.0101038850149426</v>
      </c>
      <c r="BE646" s="42">
        <v>2.0069669159903101</v>
      </c>
      <c r="BF646" s="42">
        <v>2.1130620833554365</v>
      </c>
      <c r="BG646" s="42">
        <v>2.0069669159903101</v>
      </c>
      <c r="BH646" s="42">
        <v>1.945078068360653</v>
      </c>
      <c r="BI646" s="42">
        <v>1.945078068360653</v>
      </c>
      <c r="BJ646" s="42">
        <v>1.9539193323077468</v>
      </c>
      <c r="BK646" s="42">
        <v>1.9273955404664651</v>
      </c>
      <c r="BL646" s="42">
        <v>1.9539193323077468</v>
      </c>
      <c r="BM646" s="42">
        <v>1.9097130125722774</v>
      </c>
      <c r="BN646" s="42">
        <v>1.945078068360653</v>
      </c>
      <c r="BO646" s="42">
        <v>1.8478241649426204</v>
      </c>
      <c r="BP646" s="42">
        <v>1.8124591091542448</v>
      </c>
    </row>
    <row r="647" spans="1:68" x14ac:dyDescent="0.25">
      <c r="A647" s="9" t="s">
        <v>1299</v>
      </c>
      <c r="C647" s="2" t="s">
        <v>1996</v>
      </c>
      <c r="D647" s="2" t="s">
        <v>624</v>
      </c>
      <c r="E647" s="42">
        <v>3.1688128299095584</v>
      </c>
      <c r="F647" s="42">
        <v>3.3705409676226337</v>
      </c>
      <c r="G647" s="42">
        <v>3.2948929159802307</v>
      </c>
      <c r="H647" s="42">
        <v>3.3453249504084992</v>
      </c>
      <c r="I647" s="42">
        <v>3.2360555424805835</v>
      </c>
      <c r="J647" s="42">
        <v>3.1520021517668022</v>
      </c>
      <c r="K647" s="42">
        <v>3.3032982550516086</v>
      </c>
      <c r="L647" s="42">
        <v>3.4798103755505498</v>
      </c>
      <c r="M647" s="42">
        <v>3.496621053693306</v>
      </c>
      <c r="N647" s="42">
        <v>3.4882157146219277</v>
      </c>
      <c r="O647" s="42">
        <v>3.4377836801936588</v>
      </c>
      <c r="P647" s="42">
        <v>3.378946306694012</v>
      </c>
      <c r="Q647" s="42">
        <v>3.4629996974077932</v>
      </c>
      <c r="R647" s="42">
        <v>3.3857077115245544</v>
      </c>
      <c r="S647" s="42">
        <v>3.4678850831635</v>
      </c>
      <c r="T647" s="42">
        <v>3.4021431858523434</v>
      </c>
      <c r="U647" s="42">
        <v>3.2213529682466633</v>
      </c>
      <c r="V647" s="42">
        <v>3.1884820195910852</v>
      </c>
      <c r="W647" s="42">
        <v>3.0898691736243507</v>
      </c>
      <c r="X647" s="42">
        <v>3.2131352310827688</v>
      </c>
      <c r="Y647" s="42">
        <v>3.2624416540661358</v>
      </c>
      <c r="Z647" s="42">
        <v>3.3528367628689759</v>
      </c>
      <c r="AA647" s="42">
        <v>3.3035303398856088</v>
      </c>
      <c r="AB647" s="42">
        <v>3.3035303398856088</v>
      </c>
      <c r="AC647" s="42">
        <v>3.1391755966077177</v>
      </c>
      <c r="AD647" s="42">
        <v>3.2049174939188743</v>
      </c>
      <c r="AE647" s="42">
        <v>3.1797280109578319</v>
      </c>
      <c r="AF647" s="42">
        <v>3.3020252421485177</v>
      </c>
      <c r="AG647" s="42">
        <v>3.3101783908945634</v>
      </c>
      <c r="AH647" s="42">
        <v>3.1797280109578319</v>
      </c>
      <c r="AI647" s="42">
        <v>3.1308091184815576</v>
      </c>
      <c r="AJ647" s="42">
        <v>2.9922055897987803</v>
      </c>
      <c r="AK647" s="42">
        <v>3.0655839285131918</v>
      </c>
      <c r="AL647" s="42">
        <v>3.0411244822750545</v>
      </c>
      <c r="AM647" s="42">
        <v>3.0574307797671461</v>
      </c>
      <c r="AN647" s="42">
        <v>2.9514398460685518</v>
      </c>
      <c r="AO647" s="42">
        <v>2.8209894661318202</v>
      </c>
      <c r="AP647" s="42">
        <v>2.7068453836871802</v>
      </c>
      <c r="AQ647" s="42">
        <v>2.6986922349411344</v>
      </c>
      <c r="AR647" s="42">
        <v>2.6060940083457997</v>
      </c>
      <c r="AS647" s="42">
        <v>2.5431068419809466</v>
      </c>
      <c r="AT647" s="42">
        <v>2.46437288402488</v>
      </c>
      <c r="AU647" s="42">
        <v>2.4486260924336669</v>
      </c>
      <c r="AV647" s="42">
        <v>2.3069049681127471</v>
      </c>
      <c r="AW647" s="42">
        <v>2.1809306353830409</v>
      </c>
      <c r="AX647" s="42">
        <v>2.1730572395874344</v>
      </c>
      <c r="AY647" s="42">
        <v>2.0943232816313677</v>
      </c>
      <c r="AZ647" s="42">
        <v>2.0470829068577281</v>
      </c>
      <c r="BA647" s="42">
        <v>1.999842532084088</v>
      </c>
      <c r="BB647" s="42">
        <v>1.8817415951499883</v>
      </c>
      <c r="BC647" s="42">
        <v>1.7793874498071018</v>
      </c>
      <c r="BD647" s="42">
        <v>1.7715140540114953</v>
      </c>
      <c r="BE647" s="42">
        <v>1.7722369908638129</v>
      </c>
      <c r="BF647" s="42">
        <v>1.8333486112384272</v>
      </c>
      <c r="BG647" s="42">
        <v>1.7722369908638129</v>
      </c>
      <c r="BH647" s="42">
        <v>1.734042228129679</v>
      </c>
      <c r="BI647" s="42">
        <v>1.6958474653955451</v>
      </c>
      <c r="BJ647" s="42">
        <v>1.5889021297399701</v>
      </c>
      <c r="BK647" s="42">
        <v>1.6500137501145844</v>
      </c>
      <c r="BL647" s="42">
        <v>1.6729306077550647</v>
      </c>
      <c r="BM647" s="42">
        <v>1.6958474653955451</v>
      </c>
      <c r="BN647" s="42">
        <v>1.7187643230360254</v>
      </c>
      <c r="BO647" s="42">
        <v>1.6958474653955451</v>
      </c>
      <c r="BP647" s="42">
        <v>1.6118189873804505</v>
      </c>
    </row>
    <row r="648" spans="1:68" x14ac:dyDescent="0.25">
      <c r="A648" s="9" t="s">
        <v>1300</v>
      </c>
      <c r="C648" s="2" t="s">
        <v>1996</v>
      </c>
      <c r="D648" s="2" t="s">
        <v>668</v>
      </c>
      <c r="E648" s="42">
        <v>3.1727111781100459</v>
      </c>
      <c r="F648" s="42">
        <v>3.2603551333064558</v>
      </c>
      <c r="G648" s="42">
        <v>3.3655278795421477</v>
      </c>
      <c r="H648" s="42">
        <v>3.4707006257778401</v>
      </c>
      <c r="I648" s="42">
        <v>3.453171834738558</v>
      </c>
      <c r="J648" s="42">
        <v>3.3655278795421477</v>
      </c>
      <c r="K648" s="42">
        <v>3.5671089764938912</v>
      </c>
      <c r="L648" s="42">
        <v>3.7336324913670702</v>
      </c>
      <c r="M648" s="42">
        <v>3.8388052376027626</v>
      </c>
      <c r="N648" s="42">
        <v>3.8388052376027626</v>
      </c>
      <c r="O648" s="42">
        <v>3.7511612824063523</v>
      </c>
      <c r="P648" s="42">
        <v>3.5846377675331733</v>
      </c>
      <c r="Q648" s="42">
        <v>3.4619362302581989</v>
      </c>
      <c r="R648" s="42">
        <v>3.4181969227574034</v>
      </c>
      <c r="S648" s="42">
        <v>3.4701189013309337</v>
      </c>
      <c r="T648" s="42">
        <v>3.5133872168088756</v>
      </c>
      <c r="U648" s="42">
        <v>3.3143529656103432</v>
      </c>
      <c r="V648" s="42">
        <v>3.2797383132279898</v>
      </c>
      <c r="W648" s="42">
        <v>3.2278163346544595</v>
      </c>
      <c r="X648" s="42">
        <v>3.3230066287059312</v>
      </c>
      <c r="Y648" s="42">
        <v>3.4095432596618149</v>
      </c>
      <c r="Z648" s="42">
        <v>3.5133872168088756</v>
      </c>
      <c r="AA648" s="42">
        <v>3.548001869191229</v>
      </c>
      <c r="AB648" s="42">
        <v>3.4701189013309337</v>
      </c>
      <c r="AC648" s="42">
        <v>3.4095432596618149</v>
      </c>
      <c r="AD648" s="42">
        <v>3.4701189013309337</v>
      </c>
      <c r="AE648" s="42">
        <v>3.4582679338358315</v>
      </c>
      <c r="AF648" s="42">
        <v>3.4410197147144559</v>
      </c>
      <c r="AG648" s="42">
        <v>3.4496438242751437</v>
      </c>
      <c r="AH648" s="42">
        <v>3.3892750573503285</v>
      </c>
      <c r="AI648" s="42">
        <v>3.2426651948186351</v>
      </c>
      <c r="AJ648" s="42">
        <v>3.251289304379323</v>
      </c>
      <c r="AK648" s="42">
        <v>3.1995446470151956</v>
      </c>
      <c r="AL648" s="42">
        <v>3.1477999896510687</v>
      </c>
      <c r="AM648" s="42">
        <v>3.130551770529693</v>
      </c>
      <c r="AN648" s="42">
        <v>2.9839419079979992</v>
      </c>
      <c r="AO648" s="42">
        <v>2.8977008123911205</v>
      </c>
      <c r="AP648" s="42">
        <v>2.7252186211773637</v>
      </c>
      <c r="AQ648" s="42">
        <v>2.7338427307380515</v>
      </c>
      <c r="AR648" s="42">
        <v>2.6565878350066203</v>
      </c>
      <c r="AS648" s="42">
        <v>2.6733486415366308</v>
      </c>
      <c r="AT648" s="42">
        <v>2.6649682382716255</v>
      </c>
      <c r="AU648" s="42">
        <v>2.6482074317416155</v>
      </c>
      <c r="AV648" s="42">
        <v>2.5225013827665386</v>
      </c>
      <c r="AW648" s="42">
        <v>2.3213717044064159</v>
      </c>
      <c r="AX648" s="42">
        <v>2.3716541239964468</v>
      </c>
      <c r="AY648" s="42">
        <v>2.3548933174664364</v>
      </c>
      <c r="AZ648" s="42">
        <v>2.4638385599115029</v>
      </c>
      <c r="BA648" s="42">
        <v>2.3297521076714212</v>
      </c>
      <c r="BB648" s="42">
        <v>2.2124264619613494</v>
      </c>
      <c r="BC648" s="42">
        <v>2.1202420260462933</v>
      </c>
      <c r="BD648" s="42">
        <v>2.1453832358413085</v>
      </c>
      <c r="BE648" s="42">
        <v>2.0788843590241375</v>
      </c>
      <c r="BF648" s="42">
        <v>2.1759528894065876</v>
      </c>
      <c r="BG648" s="42">
        <v>2.0788843590241375</v>
      </c>
      <c r="BH648" s="42">
        <v>2.0627062706270629</v>
      </c>
      <c r="BI648" s="42">
        <v>1.9737267844431501</v>
      </c>
      <c r="BJ648" s="42">
        <v>1.9251925192519252</v>
      </c>
      <c r="BK648" s="42">
        <v>1.8766582540607002</v>
      </c>
      <c r="BL648" s="42">
        <v>1.8281239888694751</v>
      </c>
      <c r="BM648" s="42">
        <v>1.8685692098621627</v>
      </c>
      <c r="BN648" s="42">
        <v>1.8523911214650877</v>
      </c>
      <c r="BO648" s="42">
        <v>1.7229664142884877</v>
      </c>
      <c r="BP648" s="42">
        <v>1.6420759723031126</v>
      </c>
    </row>
    <row r="649" spans="1:68" x14ac:dyDescent="0.25">
      <c r="A649" s="9" t="s">
        <v>1301</v>
      </c>
      <c r="C649" s="2" t="s">
        <v>1996</v>
      </c>
      <c r="D649" s="2" t="s">
        <v>709</v>
      </c>
      <c r="E649" s="42">
        <v>5.0930155706315734</v>
      </c>
      <c r="F649" s="42">
        <v>5.2193690103609827</v>
      </c>
      <c r="G649" s="42">
        <v>5.1999300196333813</v>
      </c>
      <c r="H649" s="42">
        <v>5.4623563944560001</v>
      </c>
      <c r="I649" s="42">
        <v>5.4720758898198012</v>
      </c>
      <c r="J649" s="42">
        <v>5.5401123573664064</v>
      </c>
      <c r="K649" s="42">
        <v>5.6664657970958157</v>
      </c>
      <c r="L649" s="42">
        <v>5.7636607507338224</v>
      </c>
      <c r="M649" s="42">
        <v>5.8122582275528263</v>
      </c>
      <c r="N649" s="42">
        <v>5.7150632739148186</v>
      </c>
      <c r="O649" s="42">
        <v>5.6081488249130107</v>
      </c>
      <c r="P649" s="42">
        <v>5.4817953851836014</v>
      </c>
      <c r="Q649" s="42">
        <v>5.5498318527302066</v>
      </c>
      <c r="R649" s="42">
        <v>5.4133485020857037</v>
      </c>
      <c r="S649" s="42">
        <v>5.4512703830109972</v>
      </c>
      <c r="T649" s="42">
        <v>5.2521805081532049</v>
      </c>
      <c r="U649" s="42">
        <v>5.2237390974592346</v>
      </c>
      <c r="V649" s="42">
        <v>5.0815320439893821</v>
      </c>
      <c r="W649" s="42">
        <v>4.9867273416761471</v>
      </c>
      <c r="X649" s="42">
        <v>5.0625711035267349</v>
      </c>
      <c r="Y649" s="42">
        <v>5.1099734546833524</v>
      </c>
      <c r="Z649" s="42">
        <v>5.2616609783845281</v>
      </c>
      <c r="AA649" s="42">
        <v>5.2332195676905577</v>
      </c>
      <c r="AB649" s="42">
        <v>5.2711414486158512</v>
      </c>
      <c r="AC649" s="42">
        <v>4.9772468714448239</v>
      </c>
      <c r="AD649" s="42">
        <v>5.1099734546833524</v>
      </c>
      <c r="AE649" s="42">
        <v>5.0231119063595022</v>
      </c>
      <c r="AF649" s="42">
        <v>5.0697084917617241</v>
      </c>
      <c r="AG649" s="42">
        <v>5.0883471259226125</v>
      </c>
      <c r="AH649" s="42">
        <v>4.9578766867963919</v>
      </c>
      <c r="AI649" s="42">
        <v>4.8274062476701705</v>
      </c>
      <c r="AJ649" s="42">
        <v>4.6782971743830615</v>
      </c>
      <c r="AK649" s="42">
        <v>4.6689778573026173</v>
      </c>
      <c r="AL649" s="42">
        <v>4.6317005889808396</v>
      </c>
      <c r="AM649" s="42">
        <v>4.5198687840155074</v>
      </c>
      <c r="AN649" s="42">
        <v>4.4359949302915087</v>
      </c>
      <c r="AO649" s="42">
        <v>4.1750540520390667</v>
      </c>
      <c r="AP649" s="42">
        <v>3.9979870275106242</v>
      </c>
      <c r="AQ649" s="42">
        <v>4.0818608812346229</v>
      </c>
      <c r="AR649" s="42">
        <v>3.9087599057614053</v>
      </c>
      <c r="AS649" s="42">
        <v>3.8462911401442139</v>
      </c>
      <c r="AT649" s="42">
        <v>3.7392018276575998</v>
      </c>
      <c r="AU649" s="42">
        <v>3.6410366245448706</v>
      </c>
      <c r="AV649" s="42">
        <v>3.533947312058257</v>
      </c>
      <c r="AW649" s="42">
        <v>3.4447062183194119</v>
      </c>
      <c r="AX649" s="42">
        <v>3.4536303276932965</v>
      </c>
      <c r="AY649" s="42">
        <v>3.4268579995716428</v>
      </c>
      <c r="AZ649" s="42">
        <v>3.284072249589491</v>
      </c>
      <c r="BA649" s="42">
        <v>3.2305275933461841</v>
      </c>
      <c r="BB649" s="42">
        <v>2.9449560933818808</v>
      </c>
      <c r="BC649" s="42">
        <v>2.7843221246519598</v>
      </c>
      <c r="BD649" s="42">
        <v>2.8021703433997289</v>
      </c>
      <c r="BE649" s="42">
        <v>2.7513282274201338</v>
      </c>
      <c r="BF649" s="42">
        <v>2.7944524943075968</v>
      </c>
      <c r="BG649" s="42">
        <v>2.7513282274201338</v>
      </c>
      <c r="BH649" s="42">
        <v>2.6478299868902226</v>
      </c>
      <c r="BI649" s="42">
        <v>2.6133305733802525</v>
      </c>
      <c r="BJ649" s="42">
        <v>2.5270820396053266</v>
      </c>
      <c r="BK649" s="42">
        <v>2.5184571862278342</v>
      </c>
      <c r="BL649" s="42">
        <v>2.5443317463603119</v>
      </c>
      <c r="BM649" s="42">
        <v>2.5960808666252673</v>
      </c>
      <c r="BN649" s="42">
        <v>2.578831159870282</v>
      </c>
      <c r="BO649" s="42">
        <v>2.4322086524529083</v>
      </c>
      <c r="BP649" s="42">
        <v>2.2597115849030565</v>
      </c>
    </row>
    <row r="650" spans="1:68" x14ac:dyDescent="0.25">
      <c r="A650" s="9" t="s">
        <v>1302</v>
      </c>
      <c r="C650" s="2" t="s">
        <v>1996</v>
      </c>
      <c r="D650" s="2" t="s">
        <v>1303</v>
      </c>
      <c r="E650" s="42">
        <v>3.6993233951262448</v>
      </c>
      <c r="F650" s="42">
        <v>3.7955883161890096</v>
      </c>
      <c r="G650" s="42">
        <v>3.8230925793497992</v>
      </c>
      <c r="H650" s="42">
        <v>3.8368447109301944</v>
      </c>
      <c r="I650" s="42">
        <v>3.8505968425105892</v>
      </c>
      <c r="J650" s="42">
        <v>3.9331096319929593</v>
      </c>
      <c r="K650" s="42">
        <v>3.7543319214478248</v>
      </c>
      <c r="L650" s="42">
        <v>3.8368447109301944</v>
      </c>
      <c r="M650" s="42">
        <v>3.8093404477694044</v>
      </c>
      <c r="N650" s="42">
        <v>3.8505968425105892</v>
      </c>
      <c r="O650" s="42">
        <v>3.6993233951262448</v>
      </c>
      <c r="P650" s="42">
        <v>3.6443148688046647</v>
      </c>
      <c r="Q650" s="42">
        <v>3.5755542109026899</v>
      </c>
      <c r="R650" s="42">
        <v>3.5858112208308048</v>
      </c>
      <c r="S650" s="42">
        <v>3.6823522921608647</v>
      </c>
      <c r="T650" s="42">
        <v>3.5444364759750648</v>
      </c>
      <c r="U650" s="42">
        <v>3.5168533127379047</v>
      </c>
      <c r="V650" s="42">
        <v>3.4478954046450045</v>
      </c>
      <c r="W650" s="42">
        <v>3.4065206597892645</v>
      </c>
      <c r="X650" s="42">
        <v>3.3651459149335246</v>
      </c>
      <c r="Y650" s="42">
        <v>3.3375627516963644</v>
      </c>
      <c r="Z650" s="42">
        <v>3.4341038230264247</v>
      </c>
      <c r="AA650" s="42">
        <v>3.4616869862635844</v>
      </c>
      <c r="AB650" s="42">
        <v>3.4203122414078444</v>
      </c>
      <c r="AC650" s="42">
        <v>3.2548132619848844</v>
      </c>
      <c r="AD650" s="42">
        <v>3.2686048436034643</v>
      </c>
      <c r="AE650" s="42">
        <v>3.2421340629274966</v>
      </c>
      <c r="AF650" s="42">
        <v>3.3242134062927495</v>
      </c>
      <c r="AG650" s="42">
        <v>3.2558139534883721</v>
      </c>
      <c r="AH650" s="42">
        <v>3.1874145006839947</v>
      </c>
      <c r="AI650" s="42">
        <v>3.1737346101231192</v>
      </c>
      <c r="AJ650" s="42">
        <v>3.0095759233926129</v>
      </c>
      <c r="AK650" s="42">
        <v>3.0095759233926129</v>
      </c>
      <c r="AL650" s="42">
        <v>3.0095759233926129</v>
      </c>
      <c r="AM650" s="42">
        <v>2.954856361149111</v>
      </c>
      <c r="AN650" s="42">
        <v>2.8317373461012312</v>
      </c>
      <c r="AO650" s="42">
        <v>2.6949384404924759</v>
      </c>
      <c r="AP650" s="42">
        <v>2.6265389876880985</v>
      </c>
      <c r="AQ650" s="42">
        <v>2.5307797537619701</v>
      </c>
      <c r="AR650" s="42">
        <v>2.456447843637136</v>
      </c>
      <c r="AS650" s="42">
        <v>2.5095602294455066</v>
      </c>
      <c r="AT650" s="42">
        <v>2.4697259400892286</v>
      </c>
      <c r="AU650" s="42">
        <v>2.3635011684724878</v>
      </c>
      <c r="AV650" s="42">
        <v>2.2705544933078392</v>
      </c>
      <c r="AW650" s="42">
        <v>2.2307202039515617</v>
      </c>
      <c r="AX650" s="42">
        <v>2.217442107499469</v>
      </c>
      <c r="AY650" s="42">
        <v>2.0581049500743571</v>
      </c>
      <c r="AZ650" s="42">
        <v>2.0979392394306351</v>
      </c>
      <c r="BA650" s="42">
        <v>2.0182706607180796</v>
      </c>
      <c r="BB650" s="42">
        <v>2.0049925642659869</v>
      </c>
      <c r="BC650" s="42">
        <v>2.0049925642659869</v>
      </c>
      <c r="BD650" s="42">
        <v>1.9120458891013383</v>
      </c>
      <c r="BE650" s="42">
        <v>2.0031599142308996</v>
      </c>
      <c r="BF650" s="42">
        <v>2.0736937140277623</v>
      </c>
      <c r="BG650" s="42">
        <v>2.0031599142308996</v>
      </c>
      <c r="BH650" s="42">
        <v>2.0172666741902718</v>
      </c>
      <c r="BI650" s="42">
        <v>2.0595869540683895</v>
      </c>
      <c r="BJ650" s="42">
        <v>2.0031599142308996</v>
      </c>
      <c r="BK650" s="42">
        <v>1.9608396343527819</v>
      </c>
      <c r="BL650" s="42">
        <v>2.0313734341496446</v>
      </c>
      <c r="BM650" s="42">
        <v>2.0172666741902718</v>
      </c>
      <c r="BN650" s="42">
        <v>1.9185193544746644</v>
      </c>
      <c r="BO650" s="42">
        <v>1.8903058345559192</v>
      </c>
      <c r="BP650" s="42">
        <v>1.8197720347590565</v>
      </c>
    </row>
    <row r="651" spans="1:68" x14ac:dyDescent="0.25">
      <c r="A651" s="9" t="s">
        <v>1304</v>
      </c>
      <c r="C651" s="2" t="s">
        <v>1996</v>
      </c>
      <c r="D651" s="2" t="s">
        <v>1305</v>
      </c>
      <c r="E651" s="42">
        <v>1.8542757417102966</v>
      </c>
      <c r="F651" s="42">
        <v>1.9769851657940662</v>
      </c>
      <c r="G651" s="42">
        <v>1.9224476439790574</v>
      </c>
      <c r="H651" s="42">
        <v>1.9906195462478184</v>
      </c>
      <c r="I651" s="42">
        <v>2.0042539267015704</v>
      </c>
      <c r="J651" s="42">
        <v>1.9088132635253052</v>
      </c>
      <c r="K651" s="42">
        <v>2.0724258289703315</v>
      </c>
      <c r="L651" s="42">
        <v>2.1542321116928447</v>
      </c>
      <c r="M651" s="42">
        <v>2.3042102966841185</v>
      </c>
      <c r="N651" s="42">
        <v>2.1815008726003491</v>
      </c>
      <c r="O651" s="42">
        <v>2.1951352530541008</v>
      </c>
      <c r="P651" s="42">
        <v>2.1405977312390925</v>
      </c>
      <c r="Q651" s="42">
        <v>2.1951352530541008</v>
      </c>
      <c r="R651" s="42">
        <v>2.1634550780725097</v>
      </c>
      <c r="S651" s="42">
        <v>2.2037679056142334</v>
      </c>
      <c r="T651" s="42">
        <v>2.1500174688919347</v>
      </c>
      <c r="U651" s="42">
        <v>1.9887661587250398</v>
      </c>
      <c r="V651" s="42">
        <v>1.9215781128221667</v>
      </c>
      <c r="W651" s="42">
        <v>1.8947028944610176</v>
      </c>
      <c r="X651" s="42">
        <v>1.9887661587250398</v>
      </c>
      <c r="Y651" s="42">
        <v>2.1500174688919347</v>
      </c>
      <c r="Z651" s="42">
        <v>2.31126877905883</v>
      </c>
      <c r="AA651" s="42">
        <v>2.1768926872530843</v>
      </c>
      <c r="AB651" s="42">
        <v>2.2037679056142334</v>
      </c>
      <c r="AC651" s="42">
        <v>2.1500174688919347</v>
      </c>
      <c r="AD651" s="42">
        <v>2.2037679056142334</v>
      </c>
      <c r="AE651" s="42">
        <v>2.194156052659745</v>
      </c>
      <c r="AF651" s="42">
        <v>2.1673980520175533</v>
      </c>
      <c r="AG651" s="42">
        <v>2.1272610510542651</v>
      </c>
      <c r="AH651" s="42">
        <v>2.0469870491276891</v>
      </c>
      <c r="AI651" s="42">
        <v>2.0469870491276891</v>
      </c>
      <c r="AJ651" s="42">
        <v>2.020229048485497</v>
      </c>
      <c r="AK651" s="42">
        <v>2.0469870491276891</v>
      </c>
      <c r="AL651" s="42">
        <v>2.1540190516964572</v>
      </c>
      <c r="AM651" s="42">
        <v>2.100503050412073</v>
      </c>
      <c r="AN651" s="42">
        <v>2.0737450497698808</v>
      </c>
      <c r="AO651" s="42">
        <v>1.926576046237825</v>
      </c>
      <c r="AP651" s="42">
        <v>1.846302044311249</v>
      </c>
      <c r="AQ651" s="42">
        <v>1.8329230439901529</v>
      </c>
      <c r="AR651" s="42">
        <v>1.7829719669954971</v>
      </c>
      <c r="AS651" s="42">
        <v>1.7829719669954971</v>
      </c>
      <c r="AT651" s="42">
        <v>1.7439287852364715</v>
      </c>
      <c r="AU651" s="42">
        <v>1.6137848460397199</v>
      </c>
      <c r="AV651" s="42">
        <v>1.548712876441344</v>
      </c>
      <c r="AW651" s="42">
        <v>1.4966553007626435</v>
      </c>
      <c r="AX651" s="42">
        <v>1.4185689372445924</v>
      </c>
      <c r="AY651" s="42">
        <v>1.4315833311642676</v>
      </c>
      <c r="AZ651" s="42">
        <v>1.457612119003618</v>
      </c>
      <c r="BA651" s="42">
        <v>1.4055545433249175</v>
      </c>
      <c r="BB651" s="42">
        <v>1.4185689372445924</v>
      </c>
      <c r="BC651" s="42">
        <v>1.3144537858871912</v>
      </c>
      <c r="BD651" s="42">
        <v>1.4055545433249175</v>
      </c>
      <c r="BE651" s="42">
        <v>1.2613332667282764</v>
      </c>
      <c r="BF651" s="42">
        <v>1.3862177485825611</v>
      </c>
      <c r="BG651" s="42">
        <v>1.2613332667282764</v>
      </c>
      <c r="BH651" s="42">
        <v>1.3112870594699901</v>
      </c>
      <c r="BI651" s="42">
        <v>1.2488448185428478</v>
      </c>
      <c r="BJ651" s="42">
        <v>1.2238679221719908</v>
      </c>
      <c r="BK651" s="42">
        <v>1.1739141294302771</v>
      </c>
      <c r="BL651" s="42">
        <v>1.2113794739865624</v>
      </c>
      <c r="BM651" s="42">
        <v>1.3362639558408471</v>
      </c>
      <c r="BN651" s="42">
        <v>1.2738217149137048</v>
      </c>
      <c r="BO651" s="42">
        <v>1.2863101630991334</v>
      </c>
      <c r="BP651" s="42">
        <v>1.1489372330594201</v>
      </c>
    </row>
    <row r="652" spans="1:68" x14ac:dyDescent="0.25">
      <c r="A652" s="9" t="s">
        <v>1306</v>
      </c>
      <c r="C652" s="2" t="s">
        <v>1996</v>
      </c>
      <c r="D652" s="2" t="s">
        <v>810</v>
      </c>
      <c r="E652" s="42">
        <v>4.9727084972462627</v>
      </c>
      <c r="F652" s="42">
        <v>5.1632572777340675</v>
      </c>
      <c r="G652" s="42">
        <v>5.2185778914240748</v>
      </c>
      <c r="H652" s="42">
        <v>5.4583005507474427</v>
      </c>
      <c r="I652" s="42">
        <v>5.544354838709677</v>
      </c>
      <c r="J652" s="42">
        <v>5.525914634146341</v>
      </c>
      <c r="K652" s="42">
        <v>5.7226101494885917</v>
      </c>
      <c r="L652" s="42">
        <v>5.8578383162863883</v>
      </c>
      <c r="M652" s="42">
        <v>5.9684795436664038</v>
      </c>
      <c r="N652" s="42">
        <v>5.8516915814319432</v>
      </c>
      <c r="O652" s="42">
        <v>5.8393981117230522</v>
      </c>
      <c r="P652" s="42">
        <v>5.7533438237608179</v>
      </c>
      <c r="Q652" s="42">
        <v>5.7717840283241539</v>
      </c>
      <c r="R652" s="42">
        <v>5.6598997010319225</v>
      </c>
      <c r="S652" s="42">
        <v>5.7262031054103577</v>
      </c>
      <c r="T652" s="42">
        <v>5.7322306876265792</v>
      </c>
      <c r="U652" s="42">
        <v>5.6418169543832581</v>
      </c>
      <c r="V652" s="42">
        <v>5.5996238788697079</v>
      </c>
      <c r="W652" s="42">
        <v>5.5935962966534865</v>
      </c>
      <c r="X652" s="42">
        <v>5.7081203587616933</v>
      </c>
      <c r="Y652" s="42">
        <v>5.7864789275725723</v>
      </c>
      <c r="Z652" s="42">
        <v>5.8286720030861225</v>
      </c>
      <c r="AA652" s="42">
        <v>5.8829202430321148</v>
      </c>
      <c r="AB652" s="42">
        <v>5.8407271675185655</v>
      </c>
      <c r="AC652" s="42">
        <v>5.6478445365994796</v>
      </c>
      <c r="AD652" s="42">
        <v>5.6840100298968075</v>
      </c>
      <c r="AE652" s="42">
        <v>5.5745380168122871</v>
      </c>
      <c r="AF652" s="42">
        <v>5.6395644411865549</v>
      </c>
      <c r="AG652" s="42">
        <v>5.5745380168122871</v>
      </c>
      <c r="AH652" s="42">
        <v>5.4799541268133511</v>
      </c>
      <c r="AI652" s="42">
        <v>5.3912817299393483</v>
      </c>
      <c r="AJ652" s="42">
        <v>5.2139369361913435</v>
      </c>
      <c r="AK652" s="42">
        <v>5.172556484316809</v>
      </c>
      <c r="AL652" s="42">
        <v>5.1666449911918759</v>
      </c>
      <c r="AM652" s="42">
        <v>5.07206110119294</v>
      </c>
      <c r="AN652" s="42">
        <v>4.8474243624454667</v>
      </c>
      <c r="AO652" s="42">
        <v>4.5518497061987917</v>
      </c>
      <c r="AP652" s="42">
        <v>4.4395313368250555</v>
      </c>
      <c r="AQ652" s="42">
        <v>4.3804164055757209</v>
      </c>
      <c r="AR652" s="42">
        <v>4.2278593680462837</v>
      </c>
      <c r="AS652" s="42">
        <v>4.1365695571303043</v>
      </c>
      <c r="AT652" s="42">
        <v>4.0795134253078178</v>
      </c>
      <c r="AU652" s="42">
        <v>3.999634840756336</v>
      </c>
      <c r="AV652" s="42">
        <v>3.8969338034758594</v>
      </c>
      <c r="AW652" s="42">
        <v>3.7086485684616526</v>
      </c>
      <c r="AX652" s="42">
        <v>3.5945363048166783</v>
      </c>
      <c r="AY652" s="42">
        <v>3.5089521070829481</v>
      </c>
      <c r="AZ652" s="42">
        <v>3.4404847488959636</v>
      </c>
      <c r="BA652" s="42">
        <v>3.2407882875172591</v>
      </c>
      <c r="BB652" s="42">
        <v>3.1837321556947722</v>
      </c>
      <c r="BC652" s="42">
        <v>3.0296805997740575</v>
      </c>
      <c r="BD652" s="42">
        <v>3.0525030525030523</v>
      </c>
      <c r="BE652" s="42">
        <v>3.0476996443397413</v>
      </c>
      <c r="BF652" s="42">
        <v>3.0877257184680307</v>
      </c>
      <c r="BG652" s="42">
        <v>3.0476996443397413</v>
      </c>
      <c r="BH652" s="42">
        <v>2.9390574431343848</v>
      </c>
      <c r="BI652" s="42">
        <v>2.9219034113651179</v>
      </c>
      <c r="BJ652" s="42">
        <v>2.8018251889802501</v>
      </c>
      <c r="BK652" s="42">
        <v>2.7446450830826938</v>
      </c>
      <c r="BL652" s="42">
        <v>2.8990313690060954</v>
      </c>
      <c r="BM652" s="42">
        <v>2.8075431995700058</v>
      </c>
      <c r="BN652" s="42">
        <v>2.7675171254417164</v>
      </c>
      <c r="BO652" s="42">
        <v>2.687464977185138</v>
      </c>
      <c r="BP652" s="42">
        <v>2.7217730407236718</v>
      </c>
    </row>
    <row r="653" spans="1:68" x14ac:dyDescent="0.25">
      <c r="A653" s="9" t="s">
        <v>1307</v>
      </c>
      <c r="C653" s="2" t="s">
        <v>1996</v>
      </c>
      <c r="D653" s="2" t="s">
        <v>853</v>
      </c>
      <c r="E653" s="42">
        <v>5.0704940557978375</v>
      </c>
      <c r="F653" s="42">
        <v>5.3691976820598608</v>
      </c>
      <c r="G653" s="42">
        <v>5.3766652727164113</v>
      </c>
      <c r="H653" s="42">
        <v>5.682836489634985</v>
      </c>
      <c r="I653" s="42">
        <v>5.6156281737260292</v>
      </c>
      <c r="J653" s="42">
        <v>5.6081605830694787</v>
      </c>
      <c r="K653" s="42">
        <v>5.8471234840790975</v>
      </c>
      <c r="L653" s="42">
        <v>6.2354381982197271</v>
      </c>
      <c r="M653" s="42">
        <v>6.369854830037637</v>
      </c>
      <c r="N653" s="42">
        <v>6.2055678355935244</v>
      </c>
      <c r="O653" s="42">
        <v>6.1682298823107722</v>
      </c>
      <c r="P653" s="42">
        <v>6.0039428878666588</v>
      </c>
      <c r="Q653" s="42">
        <v>6.1234243383714686</v>
      </c>
      <c r="R653" s="42">
        <v>6.0019616167235146</v>
      </c>
      <c r="S653" s="42">
        <v>6.0166005474960107</v>
      </c>
      <c r="T653" s="42">
        <v>5.9580448244060253</v>
      </c>
      <c r="U653" s="42">
        <v>5.884850170543543</v>
      </c>
      <c r="V653" s="42">
        <v>5.7457803282048276</v>
      </c>
      <c r="W653" s="42">
        <v>5.7896971205223169</v>
      </c>
      <c r="X653" s="42">
        <v>5.9946421513372661</v>
      </c>
      <c r="Y653" s="42">
        <v>6.0605173398134999</v>
      </c>
      <c r="Z653" s="42">
        <v>6.0678368051997484</v>
      </c>
      <c r="AA653" s="42">
        <v>6.155670389834726</v>
      </c>
      <c r="AB653" s="42">
        <v>6.0166005474960107</v>
      </c>
      <c r="AC653" s="42">
        <v>5.8482528436123022</v>
      </c>
      <c r="AD653" s="42">
        <v>5.8116555166810615</v>
      </c>
      <c r="AE653" s="42">
        <v>5.6990281506151215</v>
      </c>
      <c r="AF653" s="42">
        <v>5.7779819411148274</v>
      </c>
      <c r="AG653" s="42">
        <v>5.6487848293880365</v>
      </c>
      <c r="AH653" s="42">
        <v>5.55547580425202</v>
      </c>
      <c r="AI653" s="42">
        <v>5.4047458405707642</v>
      </c>
      <c r="AJ653" s="42">
        <v>5.2396606422531979</v>
      </c>
      <c r="AK653" s="42">
        <v>5.2324830249350427</v>
      </c>
      <c r="AL653" s="42">
        <v>5.318614432752903</v>
      </c>
      <c r="AM653" s="42">
        <v>5.0961082958900965</v>
      </c>
      <c r="AN653" s="42">
        <v>4.8161812204820489</v>
      </c>
      <c r="AO653" s="42">
        <v>4.5864974663010862</v>
      </c>
      <c r="AP653" s="42">
        <v>4.4860108238469154</v>
      </c>
      <c r="AQ653" s="42">
        <v>4.4644779718924505</v>
      </c>
      <c r="AR653" s="42">
        <v>4.2812108530760025</v>
      </c>
      <c r="AS653" s="42">
        <v>4.246795974835841</v>
      </c>
      <c r="AT653" s="42">
        <v>4.1573172914114229</v>
      </c>
      <c r="AU653" s="42">
        <v>4.0058918271547155</v>
      </c>
      <c r="AV653" s="42">
        <v>3.9508280219704583</v>
      </c>
      <c r="AW653" s="42">
        <v>3.7443387525294938</v>
      </c>
      <c r="AX653" s="42">
        <v>3.7099238742893332</v>
      </c>
      <c r="AY653" s="42">
        <v>3.7581047038255582</v>
      </c>
      <c r="AZ653" s="42">
        <v>3.6479770934570435</v>
      </c>
      <c r="BA653" s="42">
        <v>3.5860303126247541</v>
      </c>
      <c r="BB653" s="42">
        <v>3.4139559214239501</v>
      </c>
      <c r="BC653" s="42">
        <v>3.2900623597593714</v>
      </c>
      <c r="BD653" s="42">
        <v>3.2281155789270821</v>
      </c>
      <c r="BE653" s="42">
        <v>3.1851094406367459</v>
      </c>
      <c r="BF653" s="42">
        <v>3.2127459650674335</v>
      </c>
      <c r="BG653" s="42">
        <v>3.1851094406367459</v>
      </c>
      <c r="BH653" s="42">
        <v>3.157472916206058</v>
      </c>
      <c r="BI653" s="42">
        <v>2.9847446385142606</v>
      </c>
      <c r="BJ653" s="42">
        <v>2.9363807207605572</v>
      </c>
      <c r="BK653" s="42">
        <v>2.901835065222198</v>
      </c>
      <c r="BL653" s="42">
        <v>3.1505637850983863</v>
      </c>
      <c r="BM653" s="42">
        <v>3.0883816051293391</v>
      </c>
      <c r="BN653" s="42">
        <v>3.0261994251602919</v>
      </c>
      <c r="BO653" s="42">
        <v>2.8949259341145259</v>
      </c>
      <c r="BP653" s="42">
        <v>2.8603802785761663</v>
      </c>
    </row>
    <row r="654" spans="1:68" x14ac:dyDescent="0.25">
      <c r="A654" s="9" t="s">
        <v>1308</v>
      </c>
      <c r="C654" s="2" t="s">
        <v>1996</v>
      </c>
      <c r="D654" s="2" t="s">
        <v>890</v>
      </c>
      <c r="E654" s="42">
        <v>2.5354136727571341</v>
      </c>
      <c r="F654" s="42">
        <v>2.6175323342229522</v>
      </c>
      <c r="G654" s="42">
        <v>2.7509751591049065</v>
      </c>
      <c r="H654" s="42">
        <v>2.8228289878874975</v>
      </c>
      <c r="I654" s="42">
        <v>2.8741531513036338</v>
      </c>
      <c r="J654" s="42">
        <v>2.8741531513036338</v>
      </c>
      <c r="K654" s="42">
        <v>3.0281256415520428</v>
      </c>
      <c r="L654" s="42">
        <v>3.1615684664339971</v>
      </c>
      <c r="M654" s="42">
        <v>3.2026277971669059</v>
      </c>
      <c r="N654" s="42">
        <v>3.130773968384315</v>
      </c>
      <c r="O654" s="42">
        <v>3.1615684664339971</v>
      </c>
      <c r="P654" s="42">
        <v>3.1102443030178608</v>
      </c>
      <c r="Q654" s="42">
        <v>3.130773968384315</v>
      </c>
      <c r="R654" s="42">
        <v>3.1291037426132631</v>
      </c>
      <c r="S654" s="42">
        <v>3.2009192383453708</v>
      </c>
      <c r="T654" s="42">
        <v>3.170141168745896</v>
      </c>
      <c r="U654" s="42">
        <v>3.1188443860801049</v>
      </c>
      <c r="V654" s="42">
        <v>3.0367695338148391</v>
      </c>
      <c r="W654" s="42">
        <v>3.0572882468811557</v>
      </c>
      <c r="X654" s="42">
        <v>3.1598818122127379</v>
      </c>
      <c r="Y654" s="42">
        <v>3.2316973079448457</v>
      </c>
      <c r="Z654" s="42">
        <v>3.2932534471437949</v>
      </c>
      <c r="AA654" s="42">
        <v>3.3035128036769534</v>
      </c>
      <c r="AB654" s="42">
        <v>3.2009192383453708</v>
      </c>
      <c r="AC654" s="42">
        <v>3.0880663164806301</v>
      </c>
      <c r="AD654" s="42">
        <v>3.0983256730137887</v>
      </c>
      <c r="AE654" s="42">
        <v>3.0756069740915759</v>
      </c>
      <c r="AF654" s="42">
        <v>3.1570800065178428</v>
      </c>
      <c r="AG654" s="42">
        <v>3.1265276193579927</v>
      </c>
      <c r="AH654" s="42">
        <v>3.0348704578784425</v>
      </c>
      <c r="AI654" s="42">
        <v>2.9839498126120256</v>
      </c>
      <c r="AJ654" s="42">
        <v>2.9533974254521755</v>
      </c>
      <c r="AK654" s="42">
        <v>2.9737656835587423</v>
      </c>
      <c r="AL654" s="42">
        <v>2.9533974254521755</v>
      </c>
      <c r="AM654" s="42">
        <v>2.9024767801857587</v>
      </c>
      <c r="AN654" s="42">
        <v>2.7089783281733748</v>
      </c>
      <c r="AO654" s="42">
        <v>2.5867687795339744</v>
      </c>
      <c r="AP654" s="42">
        <v>2.4747433599478574</v>
      </c>
      <c r="AQ654" s="42">
        <v>2.5154798761609909</v>
      </c>
      <c r="AR654" s="42">
        <v>2.4563915905881419</v>
      </c>
      <c r="AS654" s="42">
        <v>2.4563915905881419</v>
      </c>
      <c r="AT654" s="42">
        <v>2.3967221592378225</v>
      </c>
      <c r="AU654" s="42">
        <v>2.3469976331125566</v>
      </c>
      <c r="AV654" s="42">
        <v>2.267438391312131</v>
      </c>
      <c r="AW654" s="42">
        <v>2.2177138651868646</v>
      </c>
      <c r="AX654" s="42">
        <v>2.1580444338365457</v>
      </c>
      <c r="AY654" s="42">
        <v>2.2276587704119182</v>
      </c>
      <c r="AZ654" s="42">
        <v>2.2276587704119182</v>
      </c>
      <c r="BA654" s="42">
        <v>2.0983750024862262</v>
      </c>
      <c r="BB654" s="42">
        <v>2.0287606659108541</v>
      </c>
      <c r="BC654" s="42">
        <v>1.8895319927601091</v>
      </c>
      <c r="BD654" s="42">
        <v>1.9094218032102155</v>
      </c>
      <c r="BE654" s="42">
        <v>1.8622155490123431</v>
      </c>
      <c r="BF654" s="42">
        <v>1.9012148275256906</v>
      </c>
      <c r="BG654" s="42">
        <v>1.8622155490123431</v>
      </c>
      <c r="BH654" s="42">
        <v>1.8134664508706588</v>
      </c>
      <c r="BI654" s="42">
        <v>1.7549675331006376</v>
      </c>
      <c r="BJ654" s="42">
        <v>1.7062184349589531</v>
      </c>
      <c r="BK654" s="42">
        <v>1.6379696975605951</v>
      </c>
      <c r="BL654" s="42">
        <v>1.7452177134723006</v>
      </c>
      <c r="BM654" s="42">
        <v>1.6964686153306163</v>
      </c>
      <c r="BN654" s="42">
        <v>1.6964686153306163</v>
      </c>
      <c r="BO654" s="42">
        <v>1.6672191564456056</v>
      </c>
      <c r="BP654" s="42">
        <v>1.6477195171889318</v>
      </c>
    </row>
    <row r="655" spans="1:68" x14ac:dyDescent="0.25">
      <c r="A655" s="9" t="s">
        <v>1309</v>
      </c>
      <c r="C655" s="2" t="s">
        <v>1996</v>
      </c>
      <c r="D655" s="2" t="s">
        <v>929</v>
      </c>
      <c r="E655" s="42">
        <v>6.4727220997225974</v>
      </c>
      <c r="F655" s="42">
        <v>6.7127818479265953</v>
      </c>
      <c r="G655" s="42">
        <v>6.9617326979159255</v>
      </c>
      <c r="H655" s="42">
        <v>7.3529411764705879</v>
      </c>
      <c r="I655" s="42">
        <v>7.4863077032505867</v>
      </c>
      <c r="J655" s="42">
        <v>7.5396543139625862</v>
      </c>
      <c r="K655" s="42">
        <v>7.841951774663916</v>
      </c>
      <c r="L655" s="42">
        <v>8.1353581335799134</v>
      </c>
      <c r="M655" s="42">
        <v>8.1353581335799134</v>
      </c>
      <c r="N655" s="42">
        <v>8.1442492353652458</v>
      </c>
      <c r="O655" s="42">
        <v>8.0642293192972474</v>
      </c>
      <c r="P655" s="42">
        <v>7.8597339782345825</v>
      </c>
      <c r="Q655" s="42">
        <v>7.9575360978732483</v>
      </c>
      <c r="R655" s="42">
        <v>7.6510113012703247</v>
      </c>
      <c r="S655" s="42">
        <v>7.6681085332284704</v>
      </c>
      <c r="T655" s="42">
        <v>7.5911709894168133</v>
      </c>
      <c r="U655" s="42">
        <v>7.5142334456051563</v>
      </c>
      <c r="V655" s="42">
        <v>7.3176152780864783</v>
      </c>
      <c r="W655" s="42">
        <v>7.4543931337516458</v>
      </c>
      <c r="X655" s="42">
        <v>7.3518097420027697</v>
      </c>
      <c r="Y655" s="42">
        <v>7.3261638940655507</v>
      </c>
      <c r="Z655" s="42">
        <v>7.7023029971447627</v>
      </c>
      <c r="AA655" s="42">
        <v>7.8903725486843683</v>
      </c>
      <c r="AB655" s="42">
        <v>7.8390808528099303</v>
      </c>
      <c r="AC655" s="42">
        <v>7.4116500538562811</v>
      </c>
      <c r="AD655" s="42">
        <v>7.386004205919062</v>
      </c>
      <c r="AE655" s="42">
        <v>7.1736964463633335</v>
      </c>
      <c r="AF655" s="42">
        <v>7.4144802391232147</v>
      </c>
      <c r="AG655" s="42">
        <v>7.4393889073397537</v>
      </c>
      <c r="AH655" s="42">
        <v>7.2650282298239786</v>
      </c>
      <c r="AI655" s="42">
        <v>7.1404848887412813</v>
      </c>
      <c r="AJ655" s="42">
        <v>7.0906675523082026</v>
      </c>
      <c r="AK655" s="42">
        <v>6.9827299900365318</v>
      </c>
      <c r="AL655" s="42">
        <v>6.9246097641979407</v>
      </c>
      <c r="AM655" s="42">
        <v>6.8083693125207567</v>
      </c>
      <c r="AN655" s="42">
        <v>6.3932248422451012</v>
      </c>
      <c r="AO655" s="42">
        <v>6.0195948189970103</v>
      </c>
      <c r="AP655" s="42">
        <v>5.6625705745599468</v>
      </c>
      <c r="AQ655" s="42">
        <v>5.6293590169378938</v>
      </c>
      <c r="AR655" s="42">
        <v>5.2299480090714141</v>
      </c>
      <c r="AS655" s="42">
        <v>5.2145204338234157</v>
      </c>
      <c r="AT655" s="42">
        <v>5.0910998318394292</v>
      </c>
      <c r="AU655" s="42">
        <v>4.9985343803514395</v>
      </c>
      <c r="AV655" s="42">
        <v>4.8211172649994598</v>
      </c>
      <c r="AW655" s="42">
        <v>4.481710609543498</v>
      </c>
      <c r="AX655" s="42">
        <v>4.3274348570635146</v>
      </c>
      <c r="AY655" s="42">
        <v>4.3351486446875143</v>
      </c>
      <c r="AZ655" s="42">
        <v>4.3814313704315087</v>
      </c>
      <c r="BA655" s="42">
        <v>4.1963004674555293</v>
      </c>
      <c r="BB655" s="42">
        <v>4.0728798654715437</v>
      </c>
      <c r="BC655" s="42">
        <v>3.7951835110075747</v>
      </c>
      <c r="BD655" s="42">
        <v>3.772042148135577</v>
      </c>
      <c r="BE655" s="42">
        <v>3.7539638127215067</v>
      </c>
      <c r="BF655" s="42">
        <v>3.8005969035627678</v>
      </c>
      <c r="BG655" s="42">
        <v>3.7539638127215067</v>
      </c>
      <c r="BH655" s="42">
        <v>3.5363427221289556</v>
      </c>
      <c r="BI655" s="42">
        <v>3.4042156314120495</v>
      </c>
      <c r="BJ655" s="42">
        <v>3.3342659951501581</v>
      </c>
      <c r="BK655" s="42">
        <v>3.2409998134676363</v>
      </c>
      <c r="BL655" s="42">
        <v>3.1943667226263752</v>
      </c>
      <c r="BM655" s="42">
        <v>3.1244170863644838</v>
      </c>
      <c r="BN655" s="42">
        <v>3.0466952682957156</v>
      </c>
      <c r="BO655" s="42">
        <v>2.8757072685444256</v>
      </c>
      <c r="BP655" s="42">
        <v>2.7824410868619038</v>
      </c>
    </row>
    <row r="656" spans="1:68" x14ac:dyDescent="0.25">
      <c r="A656" s="9" t="s">
        <v>1310</v>
      </c>
      <c r="C656" s="2" t="s">
        <v>1996</v>
      </c>
      <c r="D656" s="2" t="s">
        <v>970</v>
      </c>
      <c r="E656" s="42">
        <v>4.3111690569317691</v>
      </c>
      <c r="F656" s="42">
        <v>4.493698392003477</v>
      </c>
      <c r="G656" s="42">
        <v>4.554541503694046</v>
      </c>
      <c r="H656" s="42">
        <v>4.6240764884832686</v>
      </c>
      <c r="I656" s="42">
        <v>4.6849196001738376</v>
      </c>
      <c r="J656" s="42">
        <v>4.6849196001738376</v>
      </c>
      <c r="K656" s="42">
        <v>5.1021295089091696</v>
      </c>
      <c r="L656" s="42">
        <v>5.2759669708822248</v>
      </c>
      <c r="M656" s="42">
        <v>5.3541938287701001</v>
      </c>
      <c r="N656" s="42">
        <v>5.2411994784876139</v>
      </c>
      <c r="O656" s="42">
        <v>5.0760538896132115</v>
      </c>
      <c r="P656" s="42">
        <v>4.9369839200347672</v>
      </c>
      <c r="Q656" s="42">
        <v>4.9196001738374617</v>
      </c>
      <c r="R656" s="42">
        <v>4.868398417340444</v>
      </c>
      <c r="S656" s="42">
        <v>4.894202649234475</v>
      </c>
      <c r="T656" s="42">
        <v>4.8511955960777575</v>
      </c>
      <c r="U656" s="42">
        <v>4.7479786685016343</v>
      </c>
      <c r="V656" s="42">
        <v>4.5673490452434207</v>
      </c>
      <c r="W656" s="42">
        <v>4.4727335282986411</v>
      </c>
      <c r="X656" s="42">
        <v>4.4985377601926722</v>
      </c>
      <c r="Y656" s="42">
        <v>4.6791673834508867</v>
      </c>
      <c r="Z656" s="42">
        <v>4.7307758472389478</v>
      </c>
      <c r="AA656" s="42">
        <v>4.8856012386031313</v>
      </c>
      <c r="AB656" s="42">
        <v>4.8339927748150702</v>
      </c>
      <c r="AC656" s="42">
        <v>4.670565972819543</v>
      </c>
      <c r="AD656" s="42">
        <v>4.6533631515568556</v>
      </c>
      <c r="AE656" s="42">
        <v>4.6041769501795713</v>
      </c>
      <c r="AF656" s="42">
        <v>4.689281884563667</v>
      </c>
      <c r="AG656" s="42">
        <v>4.6467294173716196</v>
      </c>
      <c r="AH656" s="42">
        <v>4.4935405354802471</v>
      </c>
      <c r="AI656" s="42">
        <v>4.3573726404656945</v>
      </c>
      <c r="AJ656" s="42">
        <v>4.2892886929584177</v>
      </c>
      <c r="AK656" s="42">
        <v>4.2637572126431893</v>
      </c>
      <c r="AL656" s="42">
        <v>4.2637572126431893</v>
      </c>
      <c r="AM656" s="42">
        <v>4.1786522782590936</v>
      </c>
      <c r="AN656" s="42">
        <v>3.897805994791578</v>
      </c>
      <c r="AO656" s="42">
        <v>3.5658967506936055</v>
      </c>
      <c r="AP656" s="42">
        <v>3.395686881925414</v>
      </c>
      <c r="AQ656" s="42">
        <v>3.378665895048595</v>
      </c>
      <c r="AR656" s="42">
        <v>3.2513267378628057</v>
      </c>
      <c r="AS656" s="42">
        <v>3.3004651772259712</v>
      </c>
      <c r="AT656" s="42">
        <v>3.1530498591364737</v>
      </c>
      <c r="AU656" s="42">
        <v>3.079342200091725</v>
      </c>
      <c r="AV656" s="42">
        <v>2.9810653213653935</v>
      </c>
      <c r="AW656" s="42">
        <v>2.8664089628513398</v>
      </c>
      <c r="AX656" s="42">
        <v>2.890978182532923</v>
      </c>
      <c r="AY656" s="42">
        <v>2.9646858415776718</v>
      </c>
      <c r="AZ656" s="42">
        <v>2.8664089628513398</v>
      </c>
      <c r="BA656" s="42">
        <v>2.7435628644434256</v>
      </c>
      <c r="BB656" s="42">
        <v>2.5797680665662059</v>
      </c>
      <c r="BC656" s="42">
        <v>2.334075869750377</v>
      </c>
      <c r="BD656" s="42">
        <v>2.284937430387211</v>
      </c>
      <c r="BE656" s="42">
        <v>2.0842181429223099</v>
      </c>
      <c r="BF656" s="42">
        <v>2.1707328582888961</v>
      </c>
      <c r="BG656" s="42">
        <v>2.0842181429223099</v>
      </c>
      <c r="BH656" s="42">
        <v>2.0606232205496045</v>
      </c>
      <c r="BI656" s="42">
        <v>2.1078130652950153</v>
      </c>
      <c r="BJ656" s="42">
        <v>2.0055684016799584</v>
      </c>
      <c r="BK656" s="42">
        <v>2.0527582464253693</v>
      </c>
      <c r="BL656" s="42">
        <v>2.0448932723011342</v>
      </c>
      <c r="BM656" s="42">
        <v>2.0448932723011342</v>
      </c>
      <c r="BN656" s="42">
        <v>2.0684881946738396</v>
      </c>
      <c r="BO656" s="42">
        <v>1.9583785569345475</v>
      </c>
      <c r="BP656" s="42">
        <v>1.8875937898164314</v>
      </c>
    </row>
    <row r="657" spans="1:68" x14ac:dyDescent="0.25">
      <c r="A657" s="9" t="s">
        <v>1311</v>
      </c>
      <c r="C657" s="2" t="s">
        <v>1996</v>
      </c>
      <c r="D657" s="2" t="s">
        <v>1312</v>
      </c>
      <c r="E657" s="42">
        <v>1.7166626317758655</v>
      </c>
      <c r="F657" s="42">
        <v>1.7606796223342209</v>
      </c>
      <c r="G657" s="42">
        <v>1.7166626317758655</v>
      </c>
      <c r="H657" s="42">
        <v>1.6286286506591545</v>
      </c>
      <c r="I657" s="42">
        <v>1.6176244030195654</v>
      </c>
      <c r="J657" s="42">
        <v>1.6176244030195654</v>
      </c>
      <c r="K657" s="42">
        <v>1.7166626317758655</v>
      </c>
      <c r="L657" s="42">
        <v>1.7826881176133988</v>
      </c>
      <c r="M657" s="42">
        <v>1.8267051081717542</v>
      </c>
      <c r="N657" s="42">
        <v>1.7826881176133988</v>
      </c>
      <c r="O657" s="42">
        <v>1.6946541364966876</v>
      </c>
      <c r="P657" s="42">
        <v>1.7166626317758655</v>
      </c>
      <c r="Q657" s="42">
        <v>1.7056583841362767</v>
      </c>
      <c r="R657" s="42">
        <v>1.7136160615575111</v>
      </c>
      <c r="S657" s="42">
        <v>1.7467828240392695</v>
      </c>
      <c r="T657" s="42">
        <v>1.7578384115331889</v>
      </c>
      <c r="U657" s="42">
        <v>1.6693937115818336</v>
      </c>
      <c r="V657" s="42">
        <v>1.658338124087914</v>
      </c>
      <c r="W657" s="42">
        <v>1.6141157741122363</v>
      </c>
      <c r="X657" s="42">
        <v>1.6915048865696722</v>
      </c>
      <c r="Y657" s="42">
        <v>1.7136160615575111</v>
      </c>
      <c r="Z657" s="42">
        <v>1.6915048865696722</v>
      </c>
      <c r="AA657" s="42">
        <v>1.7688939990271084</v>
      </c>
      <c r="AB657" s="42">
        <v>1.8462831114845444</v>
      </c>
      <c r="AC657" s="42">
        <v>1.7025604740635918</v>
      </c>
      <c r="AD657" s="42">
        <v>1.7799495865210277</v>
      </c>
      <c r="AE657" s="42">
        <v>1.7753567254041418</v>
      </c>
      <c r="AF657" s="42">
        <v>1.8856273294665107</v>
      </c>
      <c r="AG657" s="42">
        <v>1.8415190878415633</v>
      </c>
      <c r="AH657" s="42">
        <v>1.8194649670290894</v>
      </c>
      <c r="AI657" s="42">
        <v>1.753302604591668</v>
      </c>
      <c r="AJ657" s="42">
        <v>1.6981673025604833</v>
      </c>
      <c r="AK657" s="42">
        <v>1.7974108462166156</v>
      </c>
      <c r="AL657" s="42">
        <v>1.8084379066228524</v>
      </c>
      <c r="AM657" s="42">
        <v>1.742275544185431</v>
      </c>
      <c r="AN657" s="42">
        <v>1.6650861213417727</v>
      </c>
      <c r="AO657" s="42">
        <v>1.5548155172794036</v>
      </c>
      <c r="AP657" s="42">
        <v>1.4996802152482192</v>
      </c>
      <c r="AQ657" s="42">
        <v>1.5989237589043512</v>
      </c>
      <c r="AR657" s="42">
        <v>1.5744782504832018</v>
      </c>
      <c r="AS657" s="42">
        <v>1.5636197797902143</v>
      </c>
      <c r="AT657" s="42">
        <v>1.5093274263252763</v>
      </c>
      <c r="AU657" s="42">
        <v>1.4658935435533258</v>
      </c>
      <c r="AV657" s="42">
        <v>1.4116011900883878</v>
      </c>
      <c r="AW657" s="42">
        <v>1.3681673073164375</v>
      </c>
      <c r="AX657" s="42">
        <v>1.3790257780094251</v>
      </c>
      <c r="AY657" s="42">
        <v>1.3573088366234498</v>
      </c>
      <c r="AZ657" s="42">
        <v>1.3790257780094251</v>
      </c>
      <c r="BA657" s="42">
        <v>1.3247334245444871</v>
      </c>
      <c r="BB657" s="42">
        <v>1.3138749538514995</v>
      </c>
      <c r="BC657" s="42">
        <v>1.1618563641496731</v>
      </c>
      <c r="BD657" s="42">
        <v>1.1401394227636978</v>
      </c>
      <c r="BE657" s="42">
        <v>1.0853758772576871</v>
      </c>
      <c r="BF657" s="42">
        <v>1.1169887668865519</v>
      </c>
      <c r="BG657" s="42">
        <v>1.0853758772576871</v>
      </c>
      <c r="BH657" s="42">
        <v>1.0537629876288226</v>
      </c>
      <c r="BI657" s="42">
        <v>1.0537629876288226</v>
      </c>
      <c r="BJ657" s="42">
        <v>0.96946194861851676</v>
      </c>
      <c r="BK657" s="42">
        <v>1.0010748382473813</v>
      </c>
      <c r="BL657" s="42">
        <v>1.0643006175051106</v>
      </c>
      <c r="BM657" s="42">
        <v>1.0116124681236696</v>
      </c>
      <c r="BN657" s="42">
        <v>1.0959135071339754</v>
      </c>
      <c r="BO657" s="42">
        <v>1.0853758772576871</v>
      </c>
      <c r="BP657" s="42">
        <v>1.0116124681236696</v>
      </c>
    </row>
    <row r="658" spans="1:68" x14ac:dyDescent="0.25">
      <c r="A658" s="9" t="s">
        <v>1313</v>
      </c>
      <c r="C658" s="2" t="s">
        <v>1996</v>
      </c>
      <c r="D658" s="2" t="s">
        <v>1049</v>
      </c>
      <c r="E658" s="42">
        <v>5.0592840689080143</v>
      </c>
      <c r="F658" s="42">
        <v>5.3560577154082054</v>
      </c>
      <c r="G658" s="42">
        <v>5.4549822642416022</v>
      </c>
      <c r="H658" s="42">
        <v>5.5539068130749989</v>
      </c>
      <c r="I658" s="42">
        <v>5.6669634403131663</v>
      </c>
      <c r="J658" s="42">
        <v>5.6457653227060103</v>
      </c>
      <c r="K658" s="42">
        <v>5.8365483811704184</v>
      </c>
      <c r="L658" s="42">
        <v>6.1333220276706095</v>
      </c>
      <c r="M658" s="42">
        <v>6.2817088509207046</v>
      </c>
      <c r="N658" s="42">
        <v>6.246378654908777</v>
      </c>
      <c r="O658" s="42">
        <v>6.1121239100634526</v>
      </c>
      <c r="P658" s="42">
        <v>5.9425389692062014</v>
      </c>
      <c r="Q658" s="42">
        <v>5.893076694789503</v>
      </c>
      <c r="R658" s="42">
        <v>5.7764233273306553</v>
      </c>
      <c r="S658" s="42">
        <v>5.8664634990995985</v>
      </c>
      <c r="T658" s="42">
        <v>5.8249064967447017</v>
      </c>
      <c r="U658" s="42">
        <v>5.6863831555617121</v>
      </c>
      <c r="V658" s="42">
        <v>5.7417924920349082</v>
      </c>
      <c r="W658" s="42">
        <v>5.7140878237983106</v>
      </c>
      <c r="X658" s="42">
        <v>5.9149466685136449</v>
      </c>
      <c r="Y658" s="42">
        <v>5.9426513367502425</v>
      </c>
      <c r="Z658" s="42">
        <v>6.0603961767557832</v>
      </c>
      <c r="AA658" s="42">
        <v>6.157362515583876</v>
      </c>
      <c r="AB658" s="42">
        <v>6.0465438426374849</v>
      </c>
      <c r="AC658" s="42">
        <v>5.8110541626264025</v>
      </c>
      <c r="AD658" s="42">
        <v>5.8872420002770465</v>
      </c>
      <c r="AE658" s="42">
        <v>5.7724173525656699</v>
      </c>
      <c r="AF658" s="42">
        <v>5.8063727487572327</v>
      </c>
      <c r="AG658" s="42">
        <v>5.7927905902806076</v>
      </c>
      <c r="AH658" s="42">
        <v>5.6909244017059191</v>
      </c>
      <c r="AI658" s="42">
        <v>5.500774183033168</v>
      </c>
      <c r="AJ658" s="42">
        <v>5.3921169152201669</v>
      </c>
      <c r="AK658" s="42">
        <v>5.3445793605519789</v>
      </c>
      <c r="AL658" s="42">
        <v>5.3445793605519789</v>
      </c>
      <c r="AM658" s="42">
        <v>5.2087577757857275</v>
      </c>
      <c r="AN658" s="42">
        <v>5.025398636351289</v>
      </c>
      <c r="AO658" s="42">
        <v>4.8012930214869751</v>
      </c>
      <c r="AP658" s="42">
        <v>4.6179338820525357</v>
      </c>
      <c r="AQ658" s="42">
        <v>4.5432320104310975</v>
      </c>
      <c r="AR658" s="42">
        <v>4.3427458617332038</v>
      </c>
      <c r="AS658" s="42">
        <v>4.4011684518013636</v>
      </c>
      <c r="AT658" s="42">
        <v>4.2973060694579681</v>
      </c>
      <c r="AU658" s="42">
        <v>4.225900681596884</v>
      </c>
      <c r="AV658" s="42">
        <v>4.1220382992534894</v>
      </c>
      <c r="AW658" s="42">
        <v>3.8558909444985394</v>
      </c>
      <c r="AX658" s="42">
        <v>3.8104511522233042</v>
      </c>
      <c r="AY658" s="42">
        <v>3.9143135345666993</v>
      </c>
      <c r="AZ658" s="42">
        <v>3.8429081467056152</v>
      </c>
      <c r="BA658" s="42">
        <v>3.6351833820188251</v>
      </c>
      <c r="BB658" s="42">
        <v>3.4274586173320349</v>
      </c>
      <c r="BC658" s="42">
        <v>3.2586822460240183</v>
      </c>
      <c r="BD658" s="42">
        <v>3.2067510548523206</v>
      </c>
      <c r="BE658" s="42">
        <v>3.0805292618257738</v>
      </c>
      <c r="BF658" s="42">
        <v>3.227831076840312</v>
      </c>
      <c r="BG658" s="42">
        <v>3.0805292618257738</v>
      </c>
      <c r="BH658" s="42">
        <v>3.0292938479076739</v>
      </c>
      <c r="BI658" s="42">
        <v>2.8883964596328982</v>
      </c>
      <c r="BJ658" s="42">
        <v>2.8307566189750353</v>
      </c>
      <c r="BK658" s="42">
        <v>2.8499698991943232</v>
      </c>
      <c r="BL658" s="42">
        <v>2.9012053131124231</v>
      </c>
      <c r="BM658" s="42">
        <v>2.8499698991943232</v>
      </c>
      <c r="BN658" s="42">
        <v>2.7603079248376479</v>
      </c>
      <c r="BO658" s="42">
        <v>2.6642415237412096</v>
      </c>
      <c r="BP658" s="42">
        <v>2.6578370970014471</v>
      </c>
    </row>
    <row r="659" spans="1:68" x14ac:dyDescent="0.25">
      <c r="A659" s="9" t="s">
        <v>1314</v>
      </c>
      <c r="C659" s="2" t="s">
        <v>1996</v>
      </c>
      <c r="D659" s="2" t="s">
        <v>1089</v>
      </c>
      <c r="E659" s="42">
        <v>2.6002730286680102</v>
      </c>
      <c r="F659" s="42">
        <v>2.795293505818111</v>
      </c>
      <c r="G659" s="42">
        <v>2.795293505818111</v>
      </c>
      <c r="H659" s="42">
        <v>2.8711348024875947</v>
      </c>
      <c r="I659" s="42">
        <v>2.8819692734403777</v>
      </c>
      <c r="J659" s="42">
        <v>2.8061279767708944</v>
      </c>
      <c r="K659" s="42">
        <v>2.9361416282042949</v>
      </c>
      <c r="L659" s="42">
        <v>3.0228173958265616</v>
      </c>
      <c r="M659" s="42">
        <v>3.0336518667793451</v>
      </c>
      <c r="N659" s="42">
        <v>3.0444863377321285</v>
      </c>
      <c r="O659" s="42">
        <v>2.9903139829682117</v>
      </c>
      <c r="P659" s="42">
        <v>2.914472686298728</v>
      </c>
      <c r="Q659" s="42">
        <v>3.0119829248737782</v>
      </c>
      <c r="R659" s="42">
        <v>2.9912414728098304</v>
      </c>
      <c r="S659" s="42">
        <v>3.0020013342228151</v>
      </c>
      <c r="T659" s="42">
        <v>2.9589618885708751</v>
      </c>
      <c r="U659" s="42">
        <v>2.9159224429189354</v>
      </c>
      <c r="V659" s="42">
        <v>2.8190836902020702</v>
      </c>
      <c r="W659" s="42">
        <v>2.8190836902020702</v>
      </c>
      <c r="X659" s="42">
        <v>2.9912414728098304</v>
      </c>
      <c r="Y659" s="42">
        <v>2.9374421657449052</v>
      </c>
      <c r="Z659" s="42">
        <v>3.0127611956358002</v>
      </c>
      <c r="AA659" s="42">
        <v>3.0127611956358002</v>
      </c>
      <c r="AB659" s="42">
        <v>2.9804816113968453</v>
      </c>
      <c r="AC659" s="42">
        <v>2.88364285867998</v>
      </c>
      <c r="AD659" s="42">
        <v>2.8728829972669954</v>
      </c>
      <c r="AE659" s="42">
        <v>2.8532347346598561</v>
      </c>
      <c r="AF659" s="42">
        <v>2.9173523691465943</v>
      </c>
      <c r="AG659" s="42">
        <v>2.8639210070743126</v>
      </c>
      <c r="AH659" s="42">
        <v>2.7998033725875739</v>
      </c>
      <c r="AI659" s="42">
        <v>2.7356857381008357</v>
      </c>
      <c r="AJ659" s="42">
        <v>2.5647053794695336</v>
      </c>
      <c r="AK659" s="42">
        <v>2.5005877449827953</v>
      </c>
      <c r="AL659" s="42">
        <v>2.5005877449827953</v>
      </c>
      <c r="AM659" s="42">
        <v>2.5860779242984462</v>
      </c>
      <c r="AN659" s="42">
        <v>2.4578426553249697</v>
      </c>
      <c r="AO659" s="42">
        <v>2.3616662035948619</v>
      </c>
      <c r="AP659" s="42">
        <v>2.2120583897924728</v>
      </c>
      <c r="AQ659" s="42">
        <v>2.2441172070358419</v>
      </c>
      <c r="AR659" s="42">
        <v>2.1979862259529841</v>
      </c>
      <c r="AS659" s="42">
        <v>2.1456532205731511</v>
      </c>
      <c r="AT659" s="42">
        <v>2.103786816269285</v>
      </c>
      <c r="AU659" s="42">
        <v>2.0619204119654184</v>
      </c>
      <c r="AV659" s="42">
        <v>1.946787800129786</v>
      </c>
      <c r="AW659" s="42">
        <v>1.7897887839902871</v>
      </c>
      <c r="AX659" s="42">
        <v>1.7688555818383538</v>
      </c>
      <c r="AY659" s="42">
        <v>1.7793221829143204</v>
      </c>
      <c r="AZ659" s="42">
        <v>1.7060559753825544</v>
      </c>
      <c r="BA659" s="42">
        <v>1.6746561721546547</v>
      </c>
      <c r="BB659" s="42">
        <v>1.5595235603190221</v>
      </c>
      <c r="BC659" s="42">
        <v>1.486257352787256</v>
      </c>
      <c r="BD659" s="42">
        <v>1.5385903581670888</v>
      </c>
      <c r="BE659" s="42">
        <v>1.4591341799665909</v>
      </c>
      <c r="BF659" s="42">
        <v>1.5396381347233683</v>
      </c>
      <c r="BG659" s="42">
        <v>1.4591341799665909</v>
      </c>
      <c r="BH659" s="42">
        <v>1.4390081912773964</v>
      </c>
      <c r="BI659" s="42">
        <v>1.3987562138990077</v>
      </c>
      <c r="BJ659" s="42">
        <v>1.3283152534868274</v>
      </c>
      <c r="BK659" s="42">
        <v>1.2377483043854529</v>
      </c>
      <c r="BL659" s="42">
        <v>1.2276853100408558</v>
      </c>
      <c r="BM659" s="42">
        <v>1.1673073439732726</v>
      </c>
      <c r="BN659" s="42">
        <v>1.1974963270070642</v>
      </c>
      <c r="BO659" s="42">
        <v>1.1572443496286755</v>
      </c>
      <c r="BP659" s="42">
        <v>1.1069293779056897</v>
      </c>
    </row>
    <row r="660" spans="1:68" x14ac:dyDescent="0.25">
      <c r="A660" s="9" t="s">
        <v>1315</v>
      </c>
      <c r="C660" s="2" t="s">
        <v>1996</v>
      </c>
      <c r="D660" s="2" t="s">
        <v>1124</v>
      </c>
      <c r="E660" s="42">
        <v>6.2984679402307542</v>
      </c>
      <c r="F660" s="42">
        <v>6.5443540760355585</v>
      </c>
      <c r="G660" s="42">
        <v>6.5916398713826361</v>
      </c>
      <c r="H660" s="42">
        <v>6.7334972574238696</v>
      </c>
      <c r="I660" s="42">
        <v>6.7618687346321158</v>
      </c>
      <c r="J660" s="42">
        <v>6.8280688481180247</v>
      </c>
      <c r="K660" s="42">
        <v>7.2252695290334774</v>
      </c>
      <c r="L660" s="42">
        <v>7.6792131643654242</v>
      </c>
      <c r="M660" s="42">
        <v>7.6697560052960085</v>
      </c>
      <c r="N660" s="42">
        <v>7.6697560052960085</v>
      </c>
      <c r="O660" s="42">
        <v>7.6413845280877615</v>
      </c>
      <c r="P660" s="42">
        <v>7.5562700964630221</v>
      </c>
      <c r="Q660" s="42">
        <v>7.4900699829771131</v>
      </c>
      <c r="R660" s="42">
        <v>7.1531791907514446</v>
      </c>
      <c r="S660" s="42">
        <v>7.2796242774566471</v>
      </c>
      <c r="T660" s="42">
        <v>7.2164017341040463</v>
      </c>
      <c r="U660" s="42">
        <v>7.0086705202312132</v>
      </c>
      <c r="V660" s="42">
        <v>6.7557803468208091</v>
      </c>
      <c r="W660" s="42">
        <v>6.8731936416184967</v>
      </c>
      <c r="X660" s="42">
        <v>7.0086705202312132</v>
      </c>
      <c r="Y660" s="42">
        <v>7.1893063583815024</v>
      </c>
      <c r="Z660" s="42">
        <v>7.3428468208092479</v>
      </c>
      <c r="AA660" s="42">
        <v>7.3428468208092479</v>
      </c>
      <c r="AB660" s="42">
        <v>7.4512283236994215</v>
      </c>
      <c r="AC660" s="42">
        <v>7.1893063583815024</v>
      </c>
      <c r="AD660" s="42">
        <v>7.2344653179190752</v>
      </c>
      <c r="AE660" s="42">
        <v>6.9855057296844745</v>
      </c>
      <c r="AF660" s="42">
        <v>7.0901575009157023</v>
      </c>
      <c r="AG660" s="42">
        <v>6.9855057296844745</v>
      </c>
      <c r="AH660" s="42">
        <v>6.8198070919016969</v>
      </c>
      <c r="AI660" s="42">
        <v>6.6105035494392403</v>
      </c>
      <c r="AJ660" s="42">
        <v>6.5843406066314332</v>
      </c>
      <c r="AK660" s="42">
        <v>6.6628294350548547</v>
      </c>
      <c r="AL660" s="42">
        <v>6.7762021872220179</v>
      </c>
      <c r="AM660" s="42">
        <v>6.5232937400798834</v>
      </c>
      <c r="AN660" s="42">
        <v>6.1570125407705856</v>
      </c>
      <c r="AO660" s="42">
        <v>5.6860795702300591</v>
      </c>
      <c r="AP660" s="42">
        <v>5.3459613137285675</v>
      </c>
      <c r="AQ660" s="42">
        <v>5.3023564090488895</v>
      </c>
      <c r="AR660" s="42">
        <v>4.929623143283389</v>
      </c>
      <c r="AS660" s="42">
        <v>4.889083479276124</v>
      </c>
      <c r="AT660" s="42">
        <v>4.7674644872543297</v>
      </c>
      <c r="AU660" s="42">
        <v>4.572874100019459</v>
      </c>
      <c r="AV660" s="42">
        <v>4.4431471751962119</v>
      </c>
      <c r="AW660" s="42">
        <v>4.2080171239540771</v>
      </c>
      <c r="AX660" s="42">
        <v>4.1918012583511715</v>
      </c>
      <c r="AY660" s="42">
        <v>4.1999091911526243</v>
      </c>
      <c r="AZ660" s="42">
        <v>4.0863981319322829</v>
      </c>
      <c r="BA660" s="42">
        <v>3.9809950055133947</v>
      </c>
      <c r="BB660" s="42">
        <v>3.8269442822857886</v>
      </c>
      <c r="BC660" s="42">
        <v>3.5593824998378416</v>
      </c>
      <c r="BD660" s="42">
        <v>3.5107349030291242</v>
      </c>
      <c r="BE660" s="42">
        <v>3.1609826498917579</v>
      </c>
      <c r="BF660" s="42">
        <v>3.3806042732092991</v>
      </c>
      <c r="BG660" s="42">
        <v>3.1609826498917579</v>
      </c>
      <c r="BH660" s="42">
        <v>2.96489191478681</v>
      </c>
      <c r="BI660" s="42">
        <v>2.9492046559784142</v>
      </c>
      <c r="BJ660" s="42">
        <v>2.8942992501490288</v>
      </c>
      <c r="BK660" s="42">
        <v>2.8393938443196434</v>
      </c>
      <c r="BL660" s="42">
        <v>2.8393938443196434</v>
      </c>
      <c r="BM660" s="42">
        <v>2.8080193267028517</v>
      </c>
      <c r="BN660" s="42">
        <v>2.8393938443196434</v>
      </c>
      <c r="BO660" s="42">
        <v>2.7609575502776642</v>
      </c>
      <c r="BP660" s="42">
        <v>2.8080193267028517</v>
      </c>
    </row>
    <row r="661" spans="1:68" x14ac:dyDescent="0.25">
      <c r="A661" s="9" t="s">
        <v>1316</v>
      </c>
      <c r="C661" s="2" t="s">
        <v>1996</v>
      </c>
      <c r="D661" s="2" t="s">
        <v>1159</v>
      </c>
      <c r="E661" s="42">
        <v>5.2100751588544876</v>
      </c>
      <c r="F661" s="42">
        <v>5.5005016457500924</v>
      </c>
      <c r="G661" s="42">
        <v>5.7117209089468961</v>
      </c>
      <c r="H661" s="42">
        <v>6.0021473958425009</v>
      </c>
      <c r="I661" s="42">
        <v>6.081354619541302</v>
      </c>
      <c r="J661" s="42">
        <v>6.0373506063753011</v>
      </c>
      <c r="K661" s="42">
        <v>6.4157851196029076</v>
      </c>
      <c r="L661" s="42">
        <v>6.6798091985989121</v>
      </c>
      <c r="M661" s="42">
        <v>6.8294228433633144</v>
      </c>
      <c r="N661" s="42">
        <v>6.9438332775949165</v>
      </c>
      <c r="O661" s="42">
        <v>6.8910284617957158</v>
      </c>
      <c r="P661" s="42">
        <v>6.759016422297714</v>
      </c>
      <c r="Q661" s="42">
        <v>6.6270043827997114</v>
      </c>
      <c r="R661" s="42">
        <v>6.5531826014307351</v>
      </c>
      <c r="S661" s="42">
        <v>6.7272379162097717</v>
      </c>
      <c r="T661" s="42">
        <v>6.7881572763824343</v>
      </c>
      <c r="U661" s="42">
        <v>6.5792908986475904</v>
      </c>
      <c r="V661" s="42">
        <v>6.4400466468243609</v>
      </c>
      <c r="W661" s="42">
        <v>6.4052355838685537</v>
      </c>
      <c r="X661" s="42">
        <v>6.4574521783022645</v>
      </c>
      <c r="Y661" s="42">
        <v>6.4922632412580725</v>
      </c>
      <c r="Z661" s="42">
        <v>6.7185351504708199</v>
      </c>
      <c r="AA661" s="42">
        <v>6.7707517449045307</v>
      </c>
      <c r="AB661" s="42">
        <v>6.7707517449045307</v>
      </c>
      <c r="AC661" s="42">
        <v>6.5009660069970243</v>
      </c>
      <c r="AD661" s="42">
        <v>6.5531826014307351</v>
      </c>
      <c r="AE661" s="42">
        <v>6.4823264062257886</v>
      </c>
      <c r="AF661" s="42">
        <v>6.611456414317936</v>
      </c>
      <c r="AG661" s="42">
        <v>6.6631084175547945</v>
      </c>
      <c r="AH661" s="42">
        <v>6.5167610750503613</v>
      </c>
      <c r="AI661" s="42">
        <v>6.4134570685766432</v>
      </c>
      <c r="AJ661" s="42">
        <v>6.0605017131247747</v>
      </c>
      <c r="AK661" s="42">
        <v>6.0605017131247747</v>
      </c>
      <c r="AL661" s="42">
        <v>5.9830237082694859</v>
      </c>
      <c r="AM661" s="42">
        <v>5.8194590313527668</v>
      </c>
      <c r="AN661" s="42">
        <v>5.5181556791377568</v>
      </c>
      <c r="AO661" s="42">
        <v>5.2254609941288894</v>
      </c>
      <c r="AP661" s="42">
        <v>5.0446789827998835</v>
      </c>
      <c r="AQ661" s="42">
        <v>4.9241576419138795</v>
      </c>
      <c r="AR661" s="42">
        <v>4.7384727537816653</v>
      </c>
      <c r="AS661" s="42">
        <v>4.8295972298159278</v>
      </c>
      <c r="AT661" s="42">
        <v>4.7301887105058231</v>
      </c>
      <c r="AU661" s="42">
        <v>4.5893599748165084</v>
      </c>
      <c r="AV661" s="42">
        <v>4.498235498782245</v>
      </c>
      <c r="AW661" s="42">
        <v>4.2745663303345092</v>
      </c>
      <c r="AX661" s="42">
        <v>4.2165780274036146</v>
      </c>
      <c r="AY661" s="42">
        <v>4.2414301572311413</v>
      </c>
      <c r="AZ661" s="42">
        <v>4.1668737677485623</v>
      </c>
      <c r="BA661" s="42">
        <v>3.9100684261974581</v>
      </c>
      <c r="BB661" s="42">
        <v>3.7195354308530906</v>
      </c>
      <c r="BC661" s="42">
        <v>3.5041503056811965</v>
      </c>
      <c r="BD661" s="42">
        <v>3.429593916198618</v>
      </c>
      <c r="BE661" s="42">
        <v>3.2226118579128511</v>
      </c>
      <c r="BF661" s="42">
        <v>3.3362556010130526</v>
      </c>
      <c r="BG661" s="42">
        <v>3.2226118579128511</v>
      </c>
      <c r="BH661" s="42">
        <v>3.117085525034093</v>
      </c>
      <c r="BI661" s="42">
        <v>3.0359114228196633</v>
      </c>
      <c r="BJ661" s="42">
        <v>2.8654458081693615</v>
      </c>
      <c r="BK661" s="42">
        <v>2.8086239366192607</v>
      </c>
      <c r="BL661" s="42">
        <v>2.7680368855120459</v>
      </c>
      <c r="BM661" s="42">
        <v>2.7030976037405026</v>
      </c>
      <c r="BN661" s="42">
        <v>2.6787453730761737</v>
      </c>
      <c r="BO661" s="42">
        <v>2.467692707318657</v>
      </c>
      <c r="BP661" s="42">
        <v>2.3946360153256703</v>
      </c>
    </row>
    <row r="662" spans="1:68" x14ac:dyDescent="0.25">
      <c r="A662" s="9" t="s">
        <v>1317</v>
      </c>
      <c r="C662" s="2" t="s">
        <v>1996</v>
      </c>
      <c r="D662" s="2" t="s">
        <v>1200</v>
      </c>
      <c r="E662" s="42">
        <v>2.5645448795353918</v>
      </c>
      <c r="F662" s="42">
        <v>2.6450462883100454</v>
      </c>
      <c r="G662" s="42">
        <v>2.7140474958311773</v>
      </c>
      <c r="H662" s="42">
        <v>2.7945489046058309</v>
      </c>
      <c r="I662" s="42">
        <v>2.7945489046058309</v>
      </c>
      <c r="J662" s="42">
        <v>2.7715485020987867</v>
      </c>
      <c r="K662" s="42">
        <v>2.8290495083663965</v>
      </c>
      <c r="L662" s="42">
        <v>2.9555517221551377</v>
      </c>
      <c r="M662" s="42">
        <v>3.0073026277959864</v>
      </c>
      <c r="N662" s="42">
        <v>3.0533034328100745</v>
      </c>
      <c r="O662" s="42">
        <v>2.9843022252889426</v>
      </c>
      <c r="P662" s="42">
        <v>2.944051520901616</v>
      </c>
      <c r="Q662" s="42">
        <v>2.9325513196480939</v>
      </c>
      <c r="R662" s="42">
        <v>2.911623658369491</v>
      </c>
      <c r="S662" s="42">
        <v>2.9630052523407171</v>
      </c>
      <c r="T662" s="42">
        <v>2.8944964603790821</v>
      </c>
      <c r="U662" s="42">
        <v>2.8259876684174472</v>
      </c>
      <c r="V662" s="42">
        <v>2.7974423384334326</v>
      </c>
      <c r="W662" s="42">
        <v>2.746060744462206</v>
      </c>
      <c r="X662" s="42">
        <v>2.7917332724366295</v>
      </c>
      <c r="Y662" s="42">
        <v>2.8259876684174472</v>
      </c>
      <c r="Z662" s="42">
        <v>2.8316967344142498</v>
      </c>
      <c r="AA662" s="42">
        <v>2.8659511303950675</v>
      </c>
      <c r="AB662" s="42">
        <v>2.9344599223567025</v>
      </c>
      <c r="AC662" s="42">
        <v>2.8431148664078556</v>
      </c>
      <c r="AD662" s="42">
        <v>2.8830783283854764</v>
      </c>
      <c r="AE662" s="42">
        <v>2.835931533312368</v>
      </c>
      <c r="AF662" s="42">
        <v>2.9033200053910777</v>
      </c>
      <c r="AG662" s="42">
        <v>2.8640100633451637</v>
      </c>
      <c r="AH662" s="42">
        <v>2.8696257693517229</v>
      </c>
      <c r="AI662" s="42">
        <v>2.8247001212992497</v>
      </c>
      <c r="AJ662" s="42">
        <v>2.7123860011680669</v>
      </c>
      <c r="AK662" s="42">
        <v>2.7067702951615078</v>
      </c>
      <c r="AL662" s="42">
        <v>2.7236174131811852</v>
      </c>
      <c r="AM662" s="42">
        <v>2.6786917651287121</v>
      </c>
      <c r="AN662" s="42">
        <v>2.5439148209712923</v>
      </c>
      <c r="AO662" s="42">
        <v>2.4203692888269912</v>
      </c>
      <c r="AP662" s="42">
        <v>2.2743609326564536</v>
      </c>
      <c r="AQ662" s="42">
        <v>2.2687452266498944</v>
      </c>
      <c r="AR662" s="42">
        <v>2.1999803962142912</v>
      </c>
      <c r="AS662" s="42">
        <v>2.2544353565166251</v>
      </c>
      <c r="AT662" s="42">
        <v>2.1400799398817236</v>
      </c>
      <c r="AU662" s="42">
        <v>2.0801794835491565</v>
      </c>
      <c r="AV662" s="42">
        <v>1.9876060510351887</v>
      </c>
      <c r="AW662" s="42">
        <v>1.8732506344002875</v>
      </c>
      <c r="AX662" s="42">
        <v>1.867805138370054</v>
      </c>
      <c r="AY662" s="42">
        <v>1.895032618521221</v>
      </c>
      <c r="AZ662" s="42">
        <v>1.8187956740979534</v>
      </c>
      <c r="BA662" s="42">
        <v>1.7861226979165532</v>
      </c>
      <c r="BB662" s="42">
        <v>1.7480042257049193</v>
      </c>
      <c r="BC662" s="42">
        <v>1.6282033130397846</v>
      </c>
      <c r="BD662" s="42">
        <v>1.6499852971607183</v>
      </c>
      <c r="BE662" s="42">
        <v>1.6058553637753987</v>
      </c>
      <c r="BF662" s="42">
        <v>1.6058553637753987</v>
      </c>
      <c r="BG662" s="42">
        <v>1.6058553637753987</v>
      </c>
      <c r="BH662" s="42">
        <v>1.540310246886607</v>
      </c>
      <c r="BI662" s="42">
        <v>1.523923967664409</v>
      </c>
      <c r="BJ662" s="42">
        <v>1.4802272230718811</v>
      </c>
      <c r="BK662" s="42">
        <v>1.4802272230718811</v>
      </c>
      <c r="BL662" s="42">
        <v>1.5020755953681451</v>
      </c>
      <c r="BM662" s="42">
        <v>1.5184618745903431</v>
      </c>
      <c r="BN662" s="42">
        <v>1.4583788507756172</v>
      </c>
      <c r="BO662" s="42">
        <v>1.4092200131090233</v>
      </c>
      <c r="BP662" s="42">
        <v>1.3764474546646275</v>
      </c>
    </row>
    <row r="663" spans="1:68" x14ac:dyDescent="0.25">
      <c r="A663" s="9" t="s">
        <v>1318</v>
      </c>
      <c r="C663" s="2" t="s">
        <v>1996</v>
      </c>
      <c r="D663" s="2" t="s">
        <v>1239</v>
      </c>
      <c r="E663" s="42">
        <v>3.818921206366245</v>
      </c>
      <c r="F663" s="42">
        <v>3.9530995190223561</v>
      </c>
      <c r="G663" s="42">
        <v>3.9840637450199203</v>
      </c>
      <c r="H663" s="42">
        <v>4.1182420576760315</v>
      </c>
      <c r="I663" s="42">
        <v>4.1904919183370142</v>
      </c>
      <c r="J663" s="42">
        <v>4.1492062836735961</v>
      </c>
      <c r="K663" s="42">
        <v>4.1388848750077409</v>
      </c>
      <c r="L663" s="42">
        <v>4.2214561443345788</v>
      </c>
      <c r="M663" s="42">
        <v>4.2627417789979978</v>
      </c>
      <c r="N663" s="42">
        <v>4.3865986829882546</v>
      </c>
      <c r="O663" s="42">
        <v>4.3762772743223994</v>
      </c>
      <c r="P663" s="42">
        <v>4.3865986829882546</v>
      </c>
      <c r="Q663" s="42">
        <v>4.3453130483248357</v>
      </c>
      <c r="R663" s="42">
        <v>4.2533845221256819</v>
      </c>
      <c r="S663" s="42">
        <v>4.3645180844615075</v>
      </c>
      <c r="T663" s="42">
        <v>4.2331784198828046</v>
      </c>
      <c r="U663" s="42">
        <v>4.1422509597898571</v>
      </c>
      <c r="V663" s="42">
        <v>4.0210143463325929</v>
      </c>
      <c r="W663" s="42">
        <v>3.8593655283895738</v>
      </c>
      <c r="X663" s="42">
        <v>3.8492624772681352</v>
      </c>
      <c r="Y663" s="42">
        <v>3.8694685795110124</v>
      </c>
      <c r="Z663" s="42">
        <v>4.0412204485754701</v>
      </c>
      <c r="AA663" s="42">
        <v>4.071529601939786</v>
      </c>
      <c r="AB663" s="42">
        <v>4.071529601939786</v>
      </c>
      <c r="AC663" s="42">
        <v>3.8896746817538896</v>
      </c>
      <c r="AD663" s="42">
        <v>3.8391594261466966</v>
      </c>
      <c r="AE663" s="42">
        <v>3.7903724539669241</v>
      </c>
      <c r="AF663" s="42">
        <v>3.9100684261974585</v>
      </c>
      <c r="AG663" s="42">
        <v>3.7803977896143794</v>
      </c>
      <c r="AH663" s="42">
        <v>3.8003471183194688</v>
      </c>
      <c r="AI663" s="42">
        <v>3.7305244678516569</v>
      </c>
      <c r="AJ663" s="42">
        <v>3.6208031599736672</v>
      </c>
      <c r="AK663" s="42">
        <v>3.5310311808007664</v>
      </c>
      <c r="AL663" s="42">
        <v>3.3315378937498754</v>
      </c>
      <c r="AM663" s="42">
        <v>3.2417659145769746</v>
      </c>
      <c r="AN663" s="42">
        <v>3.1918925928142521</v>
      </c>
      <c r="AO663" s="42">
        <v>3.1021206136413513</v>
      </c>
      <c r="AP663" s="42">
        <v>2.9525006483531828</v>
      </c>
      <c r="AQ663" s="42">
        <v>2.912601990943005</v>
      </c>
      <c r="AR663" s="42">
        <v>2.7884945949043125</v>
      </c>
      <c r="AS663" s="42">
        <v>2.8362427900225371</v>
      </c>
      <c r="AT663" s="42">
        <v>2.8171435119752473</v>
      </c>
      <c r="AU663" s="42">
        <v>2.731196760762443</v>
      </c>
      <c r="AV663" s="42">
        <v>2.7025478436915082</v>
      </c>
      <c r="AW663" s="42">
        <v>2.5879521754077692</v>
      </c>
      <c r="AX663" s="42">
        <v>2.5211047022422552</v>
      </c>
      <c r="AY663" s="42">
        <v>2.4829061461476756</v>
      </c>
      <c r="AZ663" s="42">
        <v>2.5020054241949654</v>
      </c>
      <c r="BA663" s="42">
        <v>2.4065090339585162</v>
      </c>
      <c r="BB663" s="42">
        <v>2.2728140876274874</v>
      </c>
      <c r="BC663" s="42">
        <v>2.1964169754383285</v>
      </c>
      <c r="BD663" s="42">
        <v>2.1868673364146836</v>
      </c>
      <c r="BE663" s="42">
        <v>2.1976985474438786</v>
      </c>
      <c r="BF663" s="42">
        <v>2.188266364836823</v>
      </c>
      <c r="BG663" s="42">
        <v>2.1976985474438786</v>
      </c>
      <c r="BH663" s="42">
        <v>2.1976985474438786</v>
      </c>
      <c r="BI663" s="42">
        <v>2.225995095265044</v>
      </c>
      <c r="BJ663" s="42">
        <v>2.188266364836823</v>
      </c>
      <c r="BK663" s="42">
        <v>2.1222410865874362</v>
      </c>
      <c r="BL663" s="42">
        <v>2.1976985474438786</v>
      </c>
      <c r="BM663" s="42">
        <v>2.2165629126579889</v>
      </c>
      <c r="BN663" s="42">
        <v>2.188266364836823</v>
      </c>
      <c r="BO663" s="42">
        <v>2.1411054518015469</v>
      </c>
      <c r="BP663" s="42">
        <v>2.037351443123939</v>
      </c>
    </row>
    <row r="664" spans="1:68" x14ac:dyDescent="0.25">
      <c r="A664" s="9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  <c r="AB664" s="42"/>
      <c r="AC664" s="42"/>
      <c r="AD664" s="42"/>
      <c r="AE664" s="42"/>
      <c r="AF664" s="42"/>
      <c r="AG664" s="42"/>
      <c r="AH664" s="42"/>
      <c r="AI664" s="42"/>
      <c r="AJ664" s="42"/>
      <c r="AK664" s="42"/>
      <c r="AL664" s="42"/>
      <c r="AM664" s="42"/>
      <c r="AN664" s="42"/>
      <c r="AO664" s="42"/>
      <c r="AP664" s="42"/>
      <c r="AQ664" s="42"/>
      <c r="AR664" s="42"/>
      <c r="AS664" s="42"/>
      <c r="AT664" s="42"/>
      <c r="AU664" s="42"/>
      <c r="AV664" s="42"/>
      <c r="AW664" s="42"/>
      <c r="AX664" s="42"/>
      <c r="AY664" s="42"/>
      <c r="AZ664" s="42"/>
      <c r="BA664" s="42"/>
      <c r="BB664" s="42"/>
      <c r="BC664" s="42"/>
      <c r="BD664" s="42"/>
      <c r="BE664" s="42"/>
      <c r="BF664" s="42"/>
      <c r="BG664" s="42"/>
      <c r="BH664" s="42"/>
      <c r="BI664" s="42"/>
      <c r="BJ664" s="42"/>
      <c r="BK664" s="42"/>
      <c r="BL664" s="42"/>
      <c r="BM664" s="42"/>
      <c r="BN664" s="42"/>
      <c r="BO664" s="42"/>
      <c r="BP664" s="42"/>
    </row>
    <row r="665" spans="1:68" x14ac:dyDescent="0.25">
      <c r="A665" s="9" t="s">
        <v>1319</v>
      </c>
      <c r="C665" s="2" t="s">
        <v>1997</v>
      </c>
      <c r="D665" s="2" t="s">
        <v>1320</v>
      </c>
      <c r="E665" s="42">
        <v>4.8155208189956289</v>
      </c>
      <c r="F665" s="42">
        <v>5.0115956858335258</v>
      </c>
      <c r="G665" s="42">
        <v>5.0797674110586222</v>
      </c>
      <c r="H665" s="42">
        <v>5.2738945143186591</v>
      </c>
      <c r="I665" s="42">
        <v>5.3225886037651566</v>
      </c>
      <c r="J665" s="42">
        <v>5.3407677304918488</v>
      </c>
      <c r="K665" s="42">
        <v>5.4758126718901359</v>
      </c>
      <c r="L665" s="42">
        <v>5.6718875387280319</v>
      </c>
      <c r="M665" s="42">
        <v>5.7355144822714559</v>
      </c>
      <c r="N665" s="42">
        <v>5.7140890829149971</v>
      </c>
      <c r="O665" s="42">
        <v>5.6342307762227408</v>
      </c>
      <c r="P665" s="42">
        <v>5.5355440882778391</v>
      </c>
      <c r="Q665" s="42">
        <v>5.5335963246999791</v>
      </c>
      <c r="R665" s="42">
        <v>5.4111468482275846</v>
      </c>
      <c r="S665" s="42">
        <v>5.4771751565950222</v>
      </c>
      <c r="T665" s="42">
        <v>5.3952746587161808</v>
      </c>
      <c r="U665" s="42">
        <v>5.3000415216477617</v>
      </c>
      <c r="V665" s="42">
        <v>5.1794128813610971</v>
      </c>
      <c r="W665" s="42">
        <v>5.1629058042692382</v>
      </c>
      <c r="X665" s="42">
        <v>5.2244898995734825</v>
      </c>
      <c r="Y665" s="42">
        <v>5.2587738289181134</v>
      </c>
      <c r="Z665" s="42">
        <v>5.3876560077507074</v>
      </c>
      <c r="AA665" s="42">
        <v>5.4473354403135836</v>
      </c>
      <c r="AB665" s="42">
        <v>5.4301934756412686</v>
      </c>
      <c r="AC665" s="42">
        <v>5.2270294498953067</v>
      </c>
      <c r="AD665" s="42">
        <v>5.2276643374757636</v>
      </c>
      <c r="AE665" s="42">
        <v>5.1231764938657527</v>
      </c>
      <c r="AF665" s="42">
        <v>5.2233503359245796</v>
      </c>
      <c r="AG665" s="42">
        <v>5.1654859426856294</v>
      </c>
      <c r="AH665" s="42">
        <v>5.0783782539388236</v>
      </c>
      <c r="AI665" s="42">
        <v>4.9651382585679746</v>
      </c>
      <c r="AJ665" s="42">
        <v>4.836965516554816</v>
      </c>
      <c r="AK665" s="42">
        <v>4.8008780455025679</v>
      </c>
      <c r="AL665" s="42">
        <v>4.7990114521722793</v>
      </c>
      <c r="AM665" s="42">
        <v>4.6789272812570388</v>
      </c>
      <c r="AN665" s="42">
        <v>4.4767130038090945</v>
      </c>
      <c r="AO665" s="42">
        <v>4.2514774086209233</v>
      </c>
      <c r="AP665" s="42">
        <v>4.0778842289040735</v>
      </c>
      <c r="AQ665" s="42">
        <v>4.0542407133870828</v>
      </c>
      <c r="AR665" s="42">
        <v>3.8765177971193827</v>
      </c>
      <c r="AS665" s="42">
        <v>3.8669990302756276</v>
      </c>
      <c r="AT665" s="42">
        <v>3.7819250516095635</v>
      </c>
      <c r="AU665" s="42">
        <v>3.6754338475450501</v>
      </c>
      <c r="AV665" s="42">
        <v>3.5766766415410882</v>
      </c>
      <c r="AW665" s="42">
        <v>3.3898708422323884</v>
      </c>
      <c r="AX665" s="42">
        <v>3.3387074704472033</v>
      </c>
      <c r="AY665" s="42">
        <v>3.32442932018157</v>
      </c>
      <c r="AZ665" s="42">
        <v>3.2488741083592618</v>
      </c>
      <c r="BA665" s="42">
        <v>3.1358387520896667</v>
      </c>
      <c r="BB665" s="42">
        <v>3.0079303226267036</v>
      </c>
      <c r="BC665" s="42">
        <v>2.852060515560209</v>
      </c>
      <c r="BD665" s="42">
        <v>2.8288585213785553</v>
      </c>
      <c r="BE665" s="42">
        <v>2.7648132815571804</v>
      </c>
      <c r="BF665" s="42">
        <v>2.8313351048728421</v>
      </c>
      <c r="BG665" s="42">
        <v>2.7648132815571804</v>
      </c>
      <c r="BH665" s="42">
        <v>2.6887883406249959</v>
      </c>
      <c r="BI665" s="42">
        <v>2.6222665173093347</v>
      </c>
      <c r="BJ665" s="42">
        <v>2.5563386388447058</v>
      </c>
      <c r="BK665" s="42">
        <v>2.5290171756972017</v>
      </c>
      <c r="BL665" s="42">
        <v>2.5783145983329154</v>
      </c>
      <c r="BM665" s="42">
        <v>2.553962859440575</v>
      </c>
      <c r="BN665" s="42">
        <v>2.5011017676986653</v>
      </c>
      <c r="BO665" s="42">
        <v>2.4120100400437616</v>
      </c>
      <c r="BP665" s="42">
        <v>2.3698399556204404</v>
      </c>
    </row>
    <row r="666" spans="1:68" x14ac:dyDescent="0.25">
      <c r="A666" s="9" t="s">
        <v>1321</v>
      </c>
      <c r="C666" s="2" t="s">
        <v>1997</v>
      </c>
      <c r="D666" s="2" t="s">
        <v>1322</v>
      </c>
      <c r="E666" s="42">
        <v>3.6582052652074299</v>
      </c>
      <c r="F666" s="42">
        <v>3.8506470572253972</v>
      </c>
      <c r="G666" s="42">
        <v>3.9086059969390439</v>
      </c>
      <c r="H666" s="42">
        <v>4.0362967859956713</v>
      </c>
      <c r="I666" s="42">
        <v>4.0308631353975173</v>
      </c>
      <c r="J666" s="42">
        <v>4.0122981625204899</v>
      </c>
      <c r="K666" s="42">
        <v>4.2151544515182531</v>
      </c>
      <c r="L666" s="42">
        <v>4.383597620061038</v>
      </c>
      <c r="M666" s="42">
        <v>4.4718944422810472</v>
      </c>
      <c r="N666" s="42">
        <v>4.4320476712279149</v>
      </c>
      <c r="O666" s="42">
        <v>4.3700134935656525</v>
      </c>
      <c r="P666" s="42">
        <v>4.2821694755621564</v>
      </c>
      <c r="Q666" s="42">
        <v>4.2866975177272852</v>
      </c>
      <c r="R666" s="42">
        <v>4.241844743195216</v>
      </c>
      <c r="S666" s="42">
        <v>4.3063663068394655</v>
      </c>
      <c r="T666" s="42">
        <v>4.2664883959760056</v>
      </c>
      <c r="U666" s="42">
        <v>4.1822519101071238</v>
      </c>
      <c r="V666" s="42">
        <v>4.1007038227234194</v>
      </c>
      <c r="W666" s="42">
        <v>4.080988900498788</v>
      </c>
      <c r="X666" s="42">
        <v>4.1661215191960617</v>
      </c>
      <c r="Y666" s="42">
        <v>4.1979342346039905</v>
      </c>
      <c r="Z666" s="42">
        <v>4.306814373253661</v>
      </c>
      <c r="AA666" s="42">
        <v>4.3686475384127341</v>
      </c>
      <c r="AB666" s="42">
        <v>4.3287696275492742</v>
      </c>
      <c r="AC666" s="42">
        <v>4.1889729063200667</v>
      </c>
      <c r="AD666" s="42">
        <v>4.2176491568286218</v>
      </c>
      <c r="AE666" s="42">
        <v>4.1670208169538832</v>
      </c>
      <c r="AF666" s="42">
        <v>4.2254556143445035</v>
      </c>
      <c r="AG666" s="42">
        <v>4.1789733891474192</v>
      </c>
      <c r="AH666" s="42">
        <v>4.0833528115991307</v>
      </c>
      <c r="AI666" s="42">
        <v>3.975779661857306</v>
      </c>
      <c r="AJ666" s="42">
        <v>3.863336945666263</v>
      </c>
      <c r="AK666" s="42">
        <v>3.8443013677284092</v>
      </c>
      <c r="AL666" s="42">
        <v>3.830578044098794</v>
      </c>
      <c r="AM666" s="42">
        <v>3.7371709058456046</v>
      </c>
      <c r="AN666" s="42">
        <v>3.5640799529688421</v>
      </c>
      <c r="AO666" s="42">
        <v>3.3808071793346226</v>
      </c>
      <c r="AP666" s="42">
        <v>3.2364909372941502</v>
      </c>
      <c r="AQ666" s="42">
        <v>3.2285225558317929</v>
      </c>
      <c r="AR666" s="42">
        <v>3.1189752415035401</v>
      </c>
      <c r="AS666" s="42">
        <v>3.1125602368932901</v>
      </c>
      <c r="AT666" s="42">
        <v>3.0372908494663573</v>
      </c>
      <c r="AU666" s="42">
        <v>2.9573171253252406</v>
      </c>
      <c r="AV666" s="42">
        <v>2.8628027240675578</v>
      </c>
      <c r="AW666" s="42">
        <v>2.7037106097333581</v>
      </c>
      <c r="AX666" s="42">
        <v>2.6878869316947416</v>
      </c>
      <c r="AY666" s="42">
        <v>2.6836102619545747</v>
      </c>
      <c r="AZ666" s="42">
        <v>2.6327178920465917</v>
      </c>
      <c r="BA666" s="42">
        <v>2.5129711393219254</v>
      </c>
      <c r="BB666" s="42">
        <v>2.3970733893634093</v>
      </c>
      <c r="BC666" s="42">
        <v>2.2747606347946427</v>
      </c>
      <c r="BD666" s="42">
        <v>2.2704839650544764</v>
      </c>
      <c r="BE666" s="42">
        <v>2.1698515797997988</v>
      </c>
      <c r="BF666" s="42">
        <v>2.2530166229280142</v>
      </c>
      <c r="BG666" s="42">
        <v>2.1698515797997988</v>
      </c>
      <c r="BH666" s="42">
        <v>2.1270089818246576</v>
      </c>
      <c r="BI666" s="42">
        <v>2.0791260782053822</v>
      </c>
      <c r="BJ666" s="42">
        <v>2.0127620538909476</v>
      </c>
      <c r="BK666" s="42">
        <v>2.0215825887681826</v>
      </c>
      <c r="BL666" s="42">
        <v>2.0358634547598964</v>
      </c>
      <c r="BM666" s="42">
        <v>2.0287230217640397</v>
      </c>
      <c r="BN666" s="42">
        <v>2.0060416463654356</v>
      </c>
      <c r="BO666" s="42">
        <v>1.9127959919489517</v>
      </c>
      <c r="BP666" s="42">
        <v>1.8514722732786515</v>
      </c>
    </row>
    <row r="667" spans="1:68" x14ac:dyDescent="0.25">
      <c r="A667" s="9" t="s">
        <v>1323</v>
      </c>
      <c r="C667" s="2" t="s">
        <v>1997</v>
      </c>
      <c r="D667" s="2" t="s">
        <v>1324</v>
      </c>
      <c r="E667" s="42">
        <v>4.1339643480255894</v>
      </c>
      <c r="F667" s="42">
        <v>4.3279106619785193</v>
      </c>
      <c r="G667" s="42">
        <v>4.3900695218836541</v>
      </c>
      <c r="H667" s="42">
        <v>4.5450665073123364</v>
      </c>
      <c r="I667" s="42">
        <v>4.5618734093467719</v>
      </c>
      <c r="J667" s="42">
        <v>4.5584053184507773</v>
      </c>
      <c r="K667" s="42">
        <v>4.7334105205871211</v>
      </c>
      <c r="L667" s="42">
        <v>4.9132176947333042</v>
      </c>
      <c r="M667" s="42">
        <v>4.9913831280045677</v>
      </c>
      <c r="N667" s="42">
        <v>4.9591032050495407</v>
      </c>
      <c r="O667" s="42">
        <v>4.8897413871296482</v>
      </c>
      <c r="P667" s="42">
        <v>4.797436814051637</v>
      </c>
      <c r="Q667" s="42">
        <v>4.799304247611019</v>
      </c>
      <c r="R667" s="42">
        <v>4.7257340517639932</v>
      </c>
      <c r="S667" s="42">
        <v>4.7908803577582946</v>
      </c>
      <c r="T667" s="42">
        <v>4.7336146532955619</v>
      </c>
      <c r="U667" s="42">
        <v>4.6448265427065554</v>
      </c>
      <c r="V667" s="42">
        <v>4.5471070837151046</v>
      </c>
      <c r="W667" s="42">
        <v>4.5287190134747775</v>
      </c>
      <c r="X667" s="42">
        <v>4.6041101014601171</v>
      </c>
      <c r="Y667" s="42">
        <v>4.6369459411749867</v>
      </c>
      <c r="Z667" s="42">
        <v>4.7541042172776402</v>
      </c>
      <c r="AA667" s="42">
        <v>4.8150475357884384</v>
      </c>
      <c r="AB667" s="42">
        <v>4.7845758765330393</v>
      </c>
      <c r="AC667" s="42">
        <v>4.6185578709346595</v>
      </c>
      <c r="AD667" s="42">
        <v>4.6356325075863918</v>
      </c>
      <c r="AE667" s="42">
        <v>4.5643735218227075</v>
      </c>
      <c r="AF667" s="42">
        <v>4.6401575894769289</v>
      </c>
      <c r="AG667" s="42">
        <v>4.5889451478539396</v>
      </c>
      <c r="AH667" s="42">
        <v>4.4968662124105849</v>
      </c>
      <c r="AI667" s="42">
        <v>4.3869405170077034</v>
      </c>
      <c r="AJ667" s="42">
        <v>4.2679621172775253</v>
      </c>
      <c r="AK667" s="42">
        <v>4.2418385990758996</v>
      </c>
      <c r="AL667" s="42">
        <v>4.2330445434436692</v>
      </c>
      <c r="AM667" s="42">
        <v>4.1285504706371654</v>
      </c>
      <c r="AN667" s="42">
        <v>3.9433580049701931</v>
      </c>
      <c r="AO667" s="42">
        <v>3.7426466175992847</v>
      </c>
      <c r="AP667" s="42">
        <v>3.5861641570845944</v>
      </c>
      <c r="AQ667" s="42">
        <v>3.5716798301609205</v>
      </c>
      <c r="AR667" s="42">
        <v>3.4354899622193131</v>
      </c>
      <c r="AS667" s="42">
        <v>3.4277775870416174</v>
      </c>
      <c r="AT667" s="42">
        <v>3.3484147586001689</v>
      </c>
      <c r="AU667" s="42">
        <v>3.2573589742441498</v>
      </c>
      <c r="AV667" s="42">
        <v>3.1610786776709823</v>
      </c>
      <c r="AW667" s="42">
        <v>2.9904112785774597</v>
      </c>
      <c r="AX667" s="42">
        <v>2.9598105641627321</v>
      </c>
      <c r="AY667" s="42">
        <v>2.9513518300968724</v>
      </c>
      <c r="AZ667" s="42">
        <v>2.8901504012674168</v>
      </c>
      <c r="BA667" s="42">
        <v>2.7732208421217095</v>
      </c>
      <c r="BB667" s="42">
        <v>2.6523107022391263</v>
      </c>
      <c r="BC667" s="42">
        <v>2.5159758120011526</v>
      </c>
      <c r="BD667" s="42">
        <v>2.503785283494472</v>
      </c>
      <c r="BE667" s="42">
        <v>2.4156431154786127</v>
      </c>
      <c r="BF667" s="42">
        <v>2.4918929236242571</v>
      </c>
      <c r="BG667" s="42">
        <v>2.4156431154786127</v>
      </c>
      <c r="BH667" s="42">
        <v>2.359070677177006</v>
      </c>
      <c r="BI667" s="42">
        <v>2.3034821073676008</v>
      </c>
      <c r="BJ667" s="42">
        <v>2.2373169512670259</v>
      </c>
      <c r="BK667" s="42">
        <v>2.2311677731907644</v>
      </c>
      <c r="BL667" s="42">
        <v>2.2599459265876689</v>
      </c>
      <c r="BM667" s="42">
        <v>2.2456798334507417</v>
      </c>
      <c r="BN667" s="42">
        <v>2.2105065348545252</v>
      </c>
      <c r="BO667" s="42">
        <v>2.1190067650797526</v>
      </c>
      <c r="BP667" s="42">
        <v>2.0656318993778018</v>
      </c>
    </row>
    <row r="668" spans="1:68" x14ac:dyDescent="0.25">
      <c r="A668" s="9" t="s">
        <v>1325</v>
      </c>
      <c r="C668" s="2" t="s">
        <v>1997</v>
      </c>
      <c r="D668" s="2" t="s">
        <v>1326</v>
      </c>
      <c r="E668" s="42">
        <v>3.2298614800025849</v>
      </c>
      <c r="F668" s="42">
        <v>3.3806259254437117</v>
      </c>
      <c r="G668" s="42">
        <v>3.404376488766629</v>
      </c>
      <c r="H668" s="42">
        <v>3.4724012000230275</v>
      </c>
      <c r="I668" s="42">
        <v>3.4602247336817493</v>
      </c>
      <c r="J668" s="42">
        <v>3.4554057788046357</v>
      </c>
      <c r="K668" s="42">
        <v>3.6443776522000206</v>
      </c>
      <c r="L668" s="42">
        <v>3.7928616993510844</v>
      </c>
      <c r="M668" s="42">
        <v>3.853313767229162</v>
      </c>
      <c r="N668" s="42">
        <v>3.7923023563742766</v>
      </c>
      <c r="O668" s="42">
        <v>3.7333562118952974</v>
      </c>
      <c r="P668" s="42">
        <v>3.6853387686554866</v>
      </c>
      <c r="Q668" s="42">
        <v>3.8293910983749191</v>
      </c>
      <c r="R668" s="42">
        <v>3.8297997588027819</v>
      </c>
      <c r="S668" s="42">
        <v>3.9003275259590811</v>
      </c>
      <c r="T668" s="42">
        <v>3.8479588300291141</v>
      </c>
      <c r="U668" s="42">
        <v>3.7561307305101743</v>
      </c>
      <c r="V668" s="42">
        <v>3.6856890253028154</v>
      </c>
      <c r="W668" s="42">
        <v>3.6855599323794057</v>
      </c>
      <c r="X668" s="42">
        <v>3.7836705541709623</v>
      </c>
      <c r="Y668" s="42">
        <v>3.8635360427872474</v>
      </c>
      <c r="Z668" s="42">
        <v>3.9075997606445076</v>
      </c>
      <c r="AA668" s="42">
        <v>3.8969280789759524</v>
      </c>
      <c r="AB668" s="42">
        <v>3.8491636973142733</v>
      </c>
      <c r="AC668" s="42">
        <v>3.7381007522072527</v>
      </c>
      <c r="AD668" s="42">
        <v>3.8458503122800849</v>
      </c>
      <c r="AE668" s="42">
        <v>3.8060217537816419</v>
      </c>
      <c r="AF668" s="42">
        <v>3.873689851514305</v>
      </c>
      <c r="AG668" s="42">
        <v>3.8147517475105253</v>
      </c>
      <c r="AH668" s="42">
        <v>3.7261316648285416</v>
      </c>
      <c r="AI668" s="42">
        <v>3.6246082255619156</v>
      </c>
      <c r="AJ668" s="42">
        <v>3.5154194259479774</v>
      </c>
      <c r="AK668" s="42">
        <v>3.5149935725953489</v>
      </c>
      <c r="AL668" s="42">
        <v>3.5014940213170265</v>
      </c>
      <c r="AM668" s="42">
        <v>3.3929865870672935</v>
      </c>
      <c r="AN668" s="42">
        <v>3.2358892852826528</v>
      </c>
      <c r="AO668" s="42">
        <v>3.0749167179890935</v>
      </c>
      <c r="AP668" s="42">
        <v>2.9742024000924614</v>
      </c>
      <c r="AQ668" s="42">
        <v>3.0425944485245928</v>
      </c>
      <c r="AR668" s="42">
        <v>2.992881209588647</v>
      </c>
      <c r="AS668" s="42">
        <v>2.9868072278204782</v>
      </c>
      <c r="AT668" s="42">
        <v>2.8803240439950644</v>
      </c>
      <c r="AU668" s="42">
        <v>2.7719977208744822</v>
      </c>
      <c r="AV668" s="42">
        <v>2.6497640739812653</v>
      </c>
      <c r="AW668" s="42">
        <v>2.4956106056580856</v>
      </c>
      <c r="AX668" s="42">
        <v>2.4604234009321426</v>
      </c>
      <c r="AY668" s="42">
        <v>2.4094857331383959</v>
      </c>
      <c r="AZ668" s="42">
        <v>2.3365979519203708</v>
      </c>
      <c r="BA668" s="42">
        <v>2.2324186922139178</v>
      </c>
      <c r="BB668" s="42">
        <v>2.1000477791972743</v>
      </c>
      <c r="BC668" s="42">
        <v>2.0020262803178608</v>
      </c>
      <c r="BD668" s="42">
        <v>2.0384701709268738</v>
      </c>
      <c r="BE668" s="42">
        <v>1.948966394358963</v>
      </c>
      <c r="BF668" s="42">
        <v>2.0287357607108558</v>
      </c>
      <c r="BG668" s="42">
        <v>1.948966394358963</v>
      </c>
      <c r="BH668" s="42">
        <v>1.8844941237952393</v>
      </c>
      <c r="BI668" s="42">
        <v>1.8090894179263839</v>
      </c>
      <c r="BJ668" s="42">
        <v>1.7448249883380429</v>
      </c>
      <c r="BK668" s="42">
        <v>1.7375921223947237</v>
      </c>
      <c r="BL668" s="42">
        <v>1.7299435745006391</v>
      </c>
      <c r="BM668" s="42">
        <v>1.6987258599981527</v>
      </c>
      <c r="BN668" s="42">
        <v>1.6482205029801487</v>
      </c>
      <c r="BO668" s="42">
        <v>1.579882390274306</v>
      </c>
      <c r="BP668" s="42">
        <v>1.5381479224174532</v>
      </c>
    </row>
    <row r="669" spans="1:68" x14ac:dyDescent="0.25">
      <c r="A669" s="9" t="s">
        <v>1327</v>
      </c>
      <c r="C669" s="2" t="s">
        <v>1997</v>
      </c>
      <c r="D669" s="2" t="s">
        <v>1328</v>
      </c>
      <c r="E669" s="42">
        <v>3.2346894047732428</v>
      </c>
      <c r="F669" s="42">
        <v>3.3848126821402591</v>
      </c>
      <c r="G669" s="42">
        <v>3.4057866871869149</v>
      </c>
      <c r="H669" s="42">
        <v>3.4700552824174262</v>
      </c>
      <c r="I669" s="42">
        <v>3.4570383415421668</v>
      </c>
      <c r="J669" s="42">
        <v>3.4534474613007164</v>
      </c>
      <c r="K669" s="42">
        <v>3.6464980797359852</v>
      </c>
      <c r="L669" s="42">
        <v>3.7957236370426388</v>
      </c>
      <c r="M669" s="42">
        <v>3.8533001372777194</v>
      </c>
      <c r="N669" s="42">
        <v>3.7918879240574528</v>
      </c>
      <c r="O669" s="42">
        <v>3.7319039018423092</v>
      </c>
      <c r="P669" s="42">
        <v>3.6832229912962773</v>
      </c>
      <c r="Q669" s="42">
        <v>3.8353049306131761</v>
      </c>
      <c r="R669" s="42">
        <v>3.830883861002703</v>
      </c>
      <c r="S669" s="42">
        <v>3.903311572684816</v>
      </c>
      <c r="T669" s="42">
        <v>3.850733211362404</v>
      </c>
      <c r="U669" s="42">
        <v>3.7571926383120671</v>
      </c>
      <c r="V669" s="42">
        <v>3.685090993986992</v>
      </c>
      <c r="W669" s="42">
        <v>3.6850502355673624</v>
      </c>
      <c r="X669" s="42">
        <v>3.7880060035521779</v>
      </c>
      <c r="Y669" s="42">
        <v>3.8719683479895179</v>
      </c>
      <c r="Z669" s="42">
        <v>3.9153760648952298</v>
      </c>
      <c r="AA669" s="42">
        <v>3.9047381173718581</v>
      </c>
      <c r="AB669" s="42">
        <v>3.8554611880394583</v>
      </c>
      <c r="AC669" s="42">
        <v>3.7453726966194316</v>
      </c>
      <c r="AD669" s="42">
        <v>3.8566431822087219</v>
      </c>
      <c r="AE669" s="42">
        <v>3.8174994640202025</v>
      </c>
      <c r="AF669" s="42">
        <v>3.8855610310532613</v>
      </c>
      <c r="AG669" s="42">
        <v>3.8248018609573595</v>
      </c>
      <c r="AH669" s="42">
        <v>3.7360837898810724</v>
      </c>
      <c r="AI669" s="42">
        <v>3.6326398907270936</v>
      </c>
      <c r="AJ669" s="42">
        <v>3.5239108313589291</v>
      </c>
      <c r="AK669" s="42">
        <v>3.5256053102062253</v>
      </c>
      <c r="AL669" s="42">
        <v>3.5155594713258269</v>
      </c>
      <c r="AM669" s="42">
        <v>3.4052569673137452</v>
      </c>
      <c r="AN669" s="42">
        <v>3.2476704345152108</v>
      </c>
      <c r="AO669" s="42">
        <v>3.0875825281801919</v>
      </c>
      <c r="AP669" s="42">
        <v>2.9887782734890473</v>
      </c>
      <c r="AQ669" s="42">
        <v>3.0626898270187235</v>
      </c>
      <c r="AR669" s="42">
        <v>3.0087542529523943</v>
      </c>
      <c r="AS669" s="42">
        <v>3.0033243617261949</v>
      </c>
      <c r="AT669" s="42">
        <v>2.8973027629664614</v>
      </c>
      <c r="AU669" s="42">
        <v>2.790805553296404</v>
      </c>
      <c r="AV669" s="42">
        <v>2.668296109645437</v>
      </c>
      <c r="AW669" s="42">
        <v>2.5129298789395844</v>
      </c>
      <c r="AX669" s="42">
        <v>2.481182850675455</v>
      </c>
      <c r="AY669" s="42">
        <v>2.4308077284236336</v>
      </c>
      <c r="AZ669" s="42">
        <v>2.3567313291406649</v>
      </c>
      <c r="BA669" s="42">
        <v>2.2512646097763094</v>
      </c>
      <c r="BB669" s="42">
        <v>2.1192033136763344</v>
      </c>
      <c r="BC669" s="42">
        <v>2.0221390537277038</v>
      </c>
      <c r="BD669" s="42">
        <v>2.0630415920155709</v>
      </c>
      <c r="BE669" s="42">
        <v>1.9779271777221015</v>
      </c>
      <c r="BF669" s="42">
        <v>2.0590795780674269</v>
      </c>
      <c r="BG669" s="42">
        <v>1.9779271777221015</v>
      </c>
      <c r="BH669" s="42">
        <v>1.9140773046966391</v>
      </c>
      <c r="BI669" s="42">
        <v>1.8394675456613301</v>
      </c>
      <c r="BJ669" s="42">
        <v>1.7763665291713515</v>
      </c>
      <c r="BK669" s="42">
        <v>1.7710851199210973</v>
      </c>
      <c r="BL669" s="42">
        <v>1.7637147950718619</v>
      </c>
      <c r="BM669" s="42">
        <v>1.7316716180535279</v>
      </c>
      <c r="BN669" s="42">
        <v>1.678581631037912</v>
      </c>
      <c r="BO669" s="42">
        <v>1.6074402601669493</v>
      </c>
      <c r="BP669" s="42">
        <v>1.5644007161275635</v>
      </c>
    </row>
    <row r="670" spans="1:68" x14ac:dyDescent="0.25">
      <c r="A670" s="9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  <c r="AA670" s="42"/>
      <c r="AB670" s="42"/>
      <c r="AC670" s="42"/>
      <c r="AD670" s="42"/>
      <c r="AE670" s="42"/>
      <c r="AF670" s="42"/>
      <c r="AG670" s="42"/>
      <c r="AH670" s="42"/>
      <c r="AI670" s="42"/>
      <c r="AJ670" s="42"/>
      <c r="AK670" s="42"/>
      <c r="AL670" s="42"/>
      <c r="AM670" s="42"/>
      <c r="AN670" s="42"/>
      <c r="AO670" s="42"/>
      <c r="AP670" s="42"/>
      <c r="AQ670" s="42"/>
      <c r="AR670" s="42"/>
      <c r="AS670" s="42"/>
      <c r="AT670" s="42"/>
      <c r="AU670" s="42"/>
      <c r="AV670" s="42"/>
      <c r="AW670" s="42"/>
      <c r="AX670" s="42"/>
      <c r="AY670" s="42"/>
      <c r="AZ670" s="42"/>
      <c r="BA670" s="42"/>
      <c r="BB670" s="42"/>
      <c r="BC670" s="42"/>
      <c r="BD670" s="42"/>
      <c r="BE670" s="42"/>
      <c r="BF670" s="42"/>
      <c r="BG670" s="42"/>
      <c r="BH670" s="42"/>
      <c r="BI670" s="42"/>
      <c r="BJ670" s="42"/>
      <c r="BK670" s="42"/>
      <c r="BL670" s="42"/>
      <c r="BM670" s="42"/>
      <c r="BN670" s="42"/>
      <c r="BO670" s="42"/>
      <c r="BP670" s="42"/>
    </row>
    <row r="671" spans="1:68" x14ac:dyDescent="0.25">
      <c r="A671" s="9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  <c r="AB671" s="42"/>
      <c r="AC671" s="42"/>
      <c r="AD671" s="42"/>
      <c r="AE671" s="42"/>
      <c r="AF671" s="42"/>
      <c r="AG671" s="42"/>
      <c r="AH671" s="42"/>
      <c r="AI671" s="42"/>
      <c r="AJ671" s="42"/>
      <c r="AK671" s="42"/>
      <c r="AL671" s="42"/>
      <c r="AM671" s="42"/>
      <c r="AN671" s="42"/>
      <c r="AO671" s="42"/>
      <c r="AP671" s="42"/>
      <c r="AQ671" s="42"/>
      <c r="AR671" s="42"/>
      <c r="AS671" s="42"/>
      <c r="AT671" s="42"/>
      <c r="AU671" s="42"/>
      <c r="AV671" s="42"/>
      <c r="AW671" s="42"/>
      <c r="AX671" s="42"/>
      <c r="AY671" s="42"/>
      <c r="AZ671" s="42"/>
      <c r="BA671" s="42"/>
      <c r="BB671" s="42"/>
      <c r="BC671" s="42"/>
      <c r="BD671" s="42"/>
      <c r="BE671" s="42"/>
      <c r="BF671" s="42"/>
      <c r="BG671" s="42"/>
      <c r="BH671" s="42"/>
      <c r="BI671" s="42"/>
      <c r="BJ671" s="42"/>
      <c r="BK671" s="42"/>
      <c r="BL671" s="42"/>
      <c r="BM671" s="42"/>
      <c r="BN671" s="42"/>
      <c r="BO671" s="42"/>
      <c r="BP671" s="42"/>
    </row>
    <row r="672" spans="1:68" x14ac:dyDescent="0.25">
      <c r="A672" s="9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  <c r="AB672" s="42"/>
      <c r="AC672" s="42"/>
      <c r="AD672" s="42"/>
      <c r="AE672" s="42"/>
      <c r="AF672" s="42"/>
      <c r="AG672" s="42"/>
      <c r="AH672" s="42"/>
      <c r="AI672" s="42"/>
      <c r="AJ672" s="42"/>
      <c r="AK672" s="42"/>
      <c r="AL672" s="42"/>
      <c r="AM672" s="42"/>
      <c r="AN672" s="42"/>
      <c r="AO672" s="42"/>
      <c r="AP672" s="42"/>
      <c r="AQ672" s="42"/>
      <c r="AR672" s="42"/>
      <c r="AS672" s="42"/>
      <c r="AT672" s="42"/>
      <c r="AU672" s="42"/>
      <c r="AV672" s="42"/>
      <c r="AW672" s="42"/>
      <c r="AX672" s="42"/>
      <c r="AY672" s="42"/>
      <c r="AZ672" s="42"/>
      <c r="BA672" s="42"/>
      <c r="BB672" s="42"/>
      <c r="BC672" s="42"/>
      <c r="BD672" s="42"/>
      <c r="BE672" s="42"/>
      <c r="BF672" s="42"/>
      <c r="BG672" s="42"/>
      <c r="BH672" s="42"/>
      <c r="BI672" s="42"/>
      <c r="BJ672" s="42"/>
      <c r="BK672" s="42"/>
      <c r="BL672" s="42"/>
      <c r="BM672" s="42"/>
      <c r="BN672" s="42"/>
      <c r="BO672" s="42"/>
      <c r="BP672" s="42"/>
    </row>
    <row r="673" spans="1:68" x14ac:dyDescent="0.25">
      <c r="A673" s="9"/>
      <c r="C673" s="2" t="s">
        <v>1998</v>
      </c>
      <c r="D673" s="2" t="s">
        <v>1329</v>
      </c>
      <c r="E673" s="42">
        <v>3.4442593106853039</v>
      </c>
      <c r="F673" s="42">
        <v>3.571538770094727</v>
      </c>
      <c r="G673" s="42">
        <v>3.6178222098799719</v>
      </c>
      <c r="H673" s="42">
        <v>3.7181029960813357</v>
      </c>
      <c r="I673" s="42">
        <v>3.7219599493967728</v>
      </c>
      <c r="J673" s="42">
        <v>3.7335308093430841</v>
      </c>
      <c r="K673" s="42">
        <v>3.8453824554907592</v>
      </c>
      <c r="L673" s="42">
        <v>3.9610910549538709</v>
      </c>
      <c r="M673" s="42">
        <v>4.0266592613163015</v>
      </c>
      <c r="N673" s="42">
        <v>4.0420870745780499</v>
      </c>
      <c r="O673" s="42">
        <v>3.964948008269308</v>
      </c>
      <c r="P673" s="42">
        <v>3.8955228485914408</v>
      </c>
      <c r="Q673" s="42">
        <v>3.8646672220679443</v>
      </c>
      <c r="R673" s="42">
        <v>3.7736701767071907</v>
      </c>
      <c r="S673" s="42">
        <v>3.7812024525090013</v>
      </c>
      <c r="T673" s="42">
        <v>3.7247103839954208</v>
      </c>
      <c r="U673" s="42">
        <v>3.6682183154818402</v>
      </c>
      <c r="V673" s="42">
        <v>3.5665325921573947</v>
      </c>
      <c r="W673" s="42">
        <v>3.5853632816619214</v>
      </c>
      <c r="X673" s="42">
        <v>3.6305569364727863</v>
      </c>
      <c r="Y673" s="42">
        <v>3.6682183154818402</v>
      </c>
      <c r="Z673" s="42">
        <v>3.7661379009053797</v>
      </c>
      <c r="AA673" s="42">
        <v>3.7661379009053797</v>
      </c>
      <c r="AB673" s="42">
        <v>3.698347418689083</v>
      </c>
      <c r="AC673" s="42">
        <v>3.5702987300583002</v>
      </c>
      <c r="AD673" s="42">
        <v>3.4949759720401925</v>
      </c>
      <c r="AE673" s="42">
        <v>3.4204667757677623</v>
      </c>
      <c r="AF673" s="42">
        <v>3.4536394061361997</v>
      </c>
      <c r="AG673" s="42">
        <v>3.4167809279490471</v>
      </c>
      <c r="AH673" s="42">
        <v>3.3172630368437348</v>
      </c>
      <c r="AI673" s="42">
        <v>3.2398602326507144</v>
      </c>
      <c r="AJ673" s="42">
        <v>3.1182272546331107</v>
      </c>
      <c r="AK673" s="42">
        <v>3.1440281893641178</v>
      </c>
      <c r="AL673" s="42">
        <v>3.1145414068143955</v>
      </c>
      <c r="AM673" s="42">
        <v>3.0592536895336666</v>
      </c>
      <c r="AN673" s="42">
        <v>2.9007622333289103</v>
      </c>
      <c r="AO673" s="42">
        <v>2.7643858640364458</v>
      </c>
      <c r="AP673" s="42">
        <v>2.6796113642059947</v>
      </c>
      <c r="AQ673" s="42">
        <v>2.6427528860188421</v>
      </c>
      <c r="AR673" s="42">
        <v>2.5221080179818913</v>
      </c>
      <c r="AS673" s="42">
        <v>2.5678366152395826</v>
      </c>
      <c r="AT673" s="42">
        <v>2.5010025115552645</v>
      </c>
      <c r="AU673" s="42">
        <v>2.3989925638265688</v>
      </c>
      <c r="AV673" s="42">
        <v>2.3427112133555643</v>
      </c>
      <c r="AW673" s="42">
        <v>2.2125605903913663</v>
      </c>
      <c r="AX673" s="42">
        <v>2.2090430059869286</v>
      </c>
      <c r="AY673" s="42">
        <v>2.2055254215824909</v>
      </c>
      <c r="AZ673" s="42">
        <v>2.1492440711114864</v>
      </c>
      <c r="BA673" s="42">
        <v>2.0824099674271683</v>
      </c>
      <c r="BB673" s="42">
        <v>1.9839176041029103</v>
      </c>
      <c r="BC673" s="42">
        <v>1.9276362536319058</v>
      </c>
      <c r="BD673" s="42">
        <v>1.9346714224407813</v>
      </c>
      <c r="BE673" s="42">
        <v>1.8470169981113209</v>
      </c>
      <c r="BF673" s="42">
        <v>1.9268692367514719</v>
      </c>
      <c r="BG673" s="42">
        <v>1.8470169981113209</v>
      </c>
      <c r="BH673" s="42">
        <v>1.8470169981113209</v>
      </c>
      <c r="BI673" s="42">
        <v>1.8018831240973223</v>
      </c>
      <c r="BJ673" s="42">
        <v>1.7602210865459393</v>
      </c>
      <c r="BK673" s="42">
        <v>1.7602210865459393</v>
      </c>
      <c r="BL673" s="42">
        <v>1.7393900677702476</v>
      </c>
      <c r="BM673" s="42">
        <v>1.7081435396067102</v>
      </c>
      <c r="BN673" s="42">
        <v>1.6977280302188644</v>
      </c>
      <c r="BO673" s="42">
        <v>1.6317631374291743</v>
      </c>
      <c r="BP673" s="42">
        <v>1.6352349738917897</v>
      </c>
    </row>
    <row r="674" spans="1:68" x14ac:dyDescent="0.25">
      <c r="A674" s="9"/>
      <c r="C674" s="2" t="s">
        <v>1998</v>
      </c>
      <c r="D674" s="2" t="s">
        <v>1330</v>
      </c>
      <c r="E674" s="42">
        <v>2.8122070617643993</v>
      </c>
      <c r="F674" s="42">
        <v>2.9604288014870241</v>
      </c>
      <c r="G674" s="42">
        <v>2.9644347944525005</v>
      </c>
      <c r="H674" s="42">
        <v>3.0645846185894094</v>
      </c>
      <c r="I674" s="42">
        <v>3.0525666396929805</v>
      </c>
      <c r="J674" s="42">
        <v>3.0725966045203621</v>
      </c>
      <c r="K674" s="42">
        <v>3.1607284497608421</v>
      </c>
      <c r="L674" s="42">
        <v>3.3610280980346596</v>
      </c>
      <c r="M674" s="42">
        <v>3.3930760417584702</v>
      </c>
      <c r="N674" s="42">
        <v>3.340998133207278</v>
      </c>
      <c r="O674" s="42">
        <v>3.2809082387251327</v>
      </c>
      <c r="P674" s="42">
        <v>3.2328363231394164</v>
      </c>
      <c r="Q674" s="42">
        <v>3.2929262176215617</v>
      </c>
      <c r="R674" s="42">
        <v>3.2791855492436333</v>
      </c>
      <c r="S674" s="42">
        <v>3.3589710857215809</v>
      </c>
      <c r="T674" s="42">
        <v>3.2951426565392228</v>
      </c>
      <c r="U674" s="42">
        <v>3.2632284419480437</v>
      </c>
      <c r="V674" s="42">
        <v>3.1475394140550206</v>
      </c>
      <c r="W674" s="42">
        <v>3.1076466458160468</v>
      </c>
      <c r="X674" s="42">
        <v>3.2353035041807625</v>
      </c>
      <c r="Y674" s="42">
        <v>3.2831748260675306</v>
      </c>
      <c r="Z674" s="42">
        <v>3.287164102891428</v>
      </c>
      <c r="AA674" s="42">
        <v>3.3150890406587097</v>
      </c>
      <c r="AB674" s="42">
        <v>3.2751962724197359</v>
      </c>
      <c r="AC674" s="42">
        <v>3.1275930299355337</v>
      </c>
      <c r="AD674" s="42">
        <v>3.2033892895895835</v>
      </c>
      <c r="AE674" s="42">
        <v>3.178964203992114</v>
      </c>
      <c r="AF674" s="42">
        <v>3.2383470969683055</v>
      </c>
      <c r="AG674" s="42">
        <v>3.1710464849286217</v>
      </c>
      <c r="AH674" s="42">
        <v>3.103745872888938</v>
      </c>
      <c r="AI674" s="42">
        <v>2.9731035083413171</v>
      </c>
      <c r="AJ674" s="42">
        <v>2.9216383344286179</v>
      </c>
      <c r="AK674" s="42">
        <v>2.9176794748968717</v>
      </c>
      <c r="AL674" s="42">
        <v>2.8899674581746488</v>
      </c>
      <c r="AM674" s="42">
        <v>2.7989136889444888</v>
      </c>
      <c r="AN674" s="42">
        <v>2.6841067625238519</v>
      </c>
      <c r="AO674" s="42">
        <v>2.5336701003175004</v>
      </c>
      <c r="AP674" s="42">
        <v>2.4149043143651179</v>
      </c>
      <c r="AQ674" s="42">
        <v>2.4544929096825787</v>
      </c>
      <c r="AR674" s="42">
        <v>2.3981928456492136</v>
      </c>
      <c r="AS674" s="42">
        <v>2.371116474811239</v>
      </c>
      <c r="AT674" s="42">
        <v>2.3169637331352888</v>
      </c>
      <c r="AU674" s="42">
        <v>2.216394355737096</v>
      </c>
      <c r="AV674" s="42">
        <v>2.1506374551305854</v>
      </c>
      <c r="AW674" s="42">
        <v>1.9688389652184675</v>
      </c>
      <c r="AX674" s="42">
        <v>1.9611028592647604</v>
      </c>
      <c r="AY674" s="42">
        <v>1.9688389652184675</v>
      </c>
      <c r="AZ674" s="42">
        <v>1.9108181705656639</v>
      </c>
      <c r="BA674" s="42">
        <v>1.8450612699591533</v>
      </c>
      <c r="BB674" s="42">
        <v>1.7522279985146676</v>
      </c>
      <c r="BC674" s="42">
        <v>1.6555266740933283</v>
      </c>
      <c r="BD674" s="42">
        <v>1.6361864092090603</v>
      </c>
      <c r="BE674" s="42">
        <v>1.5263417035942883</v>
      </c>
      <c r="BF674" s="42">
        <v>1.605878119910616</v>
      </c>
      <c r="BG674" s="42">
        <v>1.5263417035942883</v>
      </c>
      <c r="BH674" s="42">
        <v>1.4505927356739763</v>
      </c>
      <c r="BI674" s="42">
        <v>1.3862061129417111</v>
      </c>
      <c r="BJ674" s="42">
        <v>1.3710563193576486</v>
      </c>
      <c r="BK674" s="42">
        <v>1.4278680452978827</v>
      </c>
      <c r="BL674" s="42">
        <v>1.4581676324660076</v>
      </c>
      <c r="BM674" s="42">
        <v>1.4657425292580388</v>
      </c>
      <c r="BN674" s="42">
        <v>1.4202931485058514</v>
      </c>
      <c r="BO674" s="42">
        <v>1.3521190773775706</v>
      </c>
      <c r="BP674" s="42">
        <v>1.2763701094572586</v>
      </c>
    </row>
    <row r="675" spans="1:68" x14ac:dyDescent="0.25">
      <c r="A675" s="9"/>
      <c r="C675" s="2" t="s">
        <v>1998</v>
      </c>
      <c r="D675" s="2" t="s">
        <v>1331</v>
      </c>
      <c r="E675" s="42">
        <v>3.8650036195405266</v>
      </c>
      <c r="F675" s="42">
        <v>4.0979855384794606</v>
      </c>
      <c r="G675" s="42">
        <v>4.1395894525756987</v>
      </c>
      <c r="H675" s="42">
        <v>4.2727219776836609</v>
      </c>
      <c r="I675" s="42">
        <v>4.2727219776836609</v>
      </c>
      <c r="J675" s="42">
        <v>4.2144764979489269</v>
      </c>
      <c r="K675" s="42">
        <v>4.3808921543338801</v>
      </c>
      <c r="L675" s="42">
        <v>4.5223454622610895</v>
      </c>
      <c r="M675" s="42">
        <v>4.5639493763573276</v>
      </c>
      <c r="N675" s="42">
        <v>4.4474584168878613</v>
      </c>
      <c r="O675" s="42">
        <v>4.3725713715146322</v>
      </c>
      <c r="P675" s="42">
        <v>4.2852031519125324</v>
      </c>
      <c r="Q675" s="42">
        <v>4.3559298058761371</v>
      </c>
      <c r="R675" s="42">
        <v>4.3245877804579846</v>
      </c>
      <c r="S675" s="42">
        <v>4.3700228001189574</v>
      </c>
      <c r="T675" s="42">
        <v>4.3576314311205104</v>
      </c>
      <c r="U675" s="42">
        <v>4.3039354987939067</v>
      </c>
      <c r="V675" s="42">
        <v>4.3039354987939067</v>
      </c>
      <c r="W675" s="42">
        <v>4.3121964114595377</v>
      </c>
      <c r="X675" s="42">
        <v>4.3452400621220635</v>
      </c>
      <c r="Y675" s="42">
        <v>4.3658923437861414</v>
      </c>
      <c r="Z675" s="42">
        <v>4.4939364901034269</v>
      </c>
      <c r="AA675" s="42">
        <v>4.5848065294253706</v>
      </c>
      <c r="AB675" s="42">
        <v>4.4939364901034269</v>
      </c>
      <c r="AC675" s="42">
        <v>4.3617618874533255</v>
      </c>
      <c r="AD675" s="42">
        <v>4.3535009747876945</v>
      </c>
      <c r="AE675" s="42">
        <v>4.3055907319504243</v>
      </c>
      <c r="AF675" s="42">
        <v>4.4077157493116772</v>
      </c>
      <c r="AG675" s="42">
        <v>4.3096757326448749</v>
      </c>
      <c r="AH675" s="42">
        <v>4.2238907180614218</v>
      </c>
      <c r="AI675" s="42">
        <v>4.1095106986168188</v>
      </c>
      <c r="AJ675" s="42">
        <v>4.0155556826444663</v>
      </c>
      <c r="AK675" s="42">
        <v>4.0604906902834177</v>
      </c>
      <c r="AL675" s="42">
        <v>4.0482356882000667</v>
      </c>
      <c r="AM675" s="42">
        <v>3.9665356743110647</v>
      </c>
      <c r="AN675" s="42">
        <v>3.7255206333385078</v>
      </c>
      <c r="AO675" s="42">
        <v>3.5784606083383035</v>
      </c>
      <c r="AP675" s="42">
        <v>3.4109755798658488</v>
      </c>
      <c r="AQ675" s="42">
        <v>3.3987205777824983</v>
      </c>
      <c r="AR675" s="42">
        <v>3.2761580746271006</v>
      </c>
      <c r="AS675" s="42">
        <v>3.240718864685221</v>
      </c>
      <c r="AT675" s="42">
        <v>3.1659027548079197</v>
      </c>
      <c r="AU675" s="42">
        <v>3.1028997149112447</v>
      </c>
      <c r="AV675" s="42">
        <v>3.0241459150404006</v>
      </c>
      <c r="AW675" s="42">
        <v>2.8666383152987134</v>
      </c>
      <c r="AX675" s="42">
        <v>2.8745136952857977</v>
      </c>
      <c r="AY675" s="42">
        <v>2.862700625305171</v>
      </c>
      <c r="AZ675" s="42">
        <v>2.776071445447243</v>
      </c>
      <c r="BA675" s="42">
        <v>2.6658161256280617</v>
      </c>
      <c r="BB675" s="42">
        <v>2.59100001575076</v>
      </c>
      <c r="BC675" s="42">
        <v>2.5594984958024227</v>
      </c>
      <c r="BD675" s="42">
        <v>2.4728693159444943</v>
      </c>
      <c r="BE675" s="42">
        <v>2.4886379719762854</v>
      </c>
      <c r="BF675" s="42">
        <v>2.5200899526647693</v>
      </c>
      <c r="BG675" s="42">
        <v>2.4886379719762854</v>
      </c>
      <c r="BH675" s="42">
        <v>2.4532544937017411</v>
      </c>
      <c r="BI675" s="42">
        <v>2.4100080202550758</v>
      </c>
      <c r="BJ675" s="42">
        <v>2.2488166192265959</v>
      </c>
      <c r="BK675" s="42">
        <v>2.2606111119847774</v>
      </c>
      <c r="BL675" s="42">
        <v>2.3038575854314427</v>
      </c>
      <c r="BM675" s="42">
        <v>2.3274465709478056</v>
      </c>
      <c r="BN675" s="42">
        <v>2.3667615468084104</v>
      </c>
      <c r="BO675" s="42">
        <v>2.2016386481938701</v>
      </c>
      <c r="BP675" s="42">
        <v>2.1151457013005395</v>
      </c>
    </row>
    <row r="676" spans="1:68" x14ac:dyDescent="0.25">
      <c r="A676" s="9"/>
      <c r="C676" s="2" t="s">
        <v>1998</v>
      </c>
      <c r="D676" s="2" t="s">
        <v>1332</v>
      </c>
      <c r="E676" s="42">
        <v>6.3402487380401391</v>
      </c>
      <c r="F676" s="42">
        <v>6.6007605591869325</v>
      </c>
      <c r="G676" s="42">
        <v>6.7631575386031155</v>
      </c>
      <c r="H676" s="42">
        <v>7.0236693597499089</v>
      </c>
      <c r="I676" s="42">
        <v>7.0778016862219699</v>
      </c>
      <c r="J676" s="42">
        <v>7.1488503647165498</v>
      </c>
      <c r="K676" s="42">
        <v>7.5480762724479993</v>
      </c>
      <c r="L676" s="42">
        <v>7.883020042493877</v>
      </c>
      <c r="M676" s="42">
        <v>7.9473021801794488</v>
      </c>
      <c r="N676" s="42">
        <v>7.9405356393704416</v>
      </c>
      <c r="O676" s="42">
        <v>7.8627204200668537</v>
      </c>
      <c r="P676" s="42">
        <v>7.7240063334821976</v>
      </c>
      <c r="Q676" s="42">
        <v>7.6867903590326563</v>
      </c>
      <c r="R676" s="42">
        <v>7.3927530195751769</v>
      </c>
      <c r="S676" s="42">
        <v>7.4675916284881296</v>
      </c>
      <c r="T676" s="42">
        <v>7.399260724698042</v>
      </c>
      <c r="U676" s="42">
        <v>7.2658527696792996</v>
      </c>
      <c r="V676" s="42">
        <v>7.0478446480633066</v>
      </c>
      <c r="W676" s="42">
        <v>7.1129216992919613</v>
      </c>
      <c r="X676" s="42">
        <v>7.1356986672219902</v>
      </c>
      <c r="Y676" s="42">
        <v>7.2040295710120779</v>
      </c>
      <c r="Z676" s="42">
        <v>7.4806070387338606</v>
      </c>
      <c r="AA676" s="42">
        <v>7.6270304039983339</v>
      </c>
      <c r="AB676" s="42">
        <v>7.6595689296126608</v>
      </c>
      <c r="AC676" s="42">
        <v>7.3602144939608491</v>
      </c>
      <c r="AD676" s="42">
        <v>7.379737609329446</v>
      </c>
      <c r="AE676" s="42">
        <v>7.1580515455457858</v>
      </c>
      <c r="AF676" s="42">
        <v>7.3347935590160516</v>
      </c>
      <c r="AG676" s="42">
        <v>7.2716714113481</v>
      </c>
      <c r="AH676" s="42">
        <v>7.1138660421782189</v>
      </c>
      <c r="AI676" s="42">
        <v>6.9371240287079523</v>
      </c>
      <c r="AJ676" s="42">
        <v>6.8361285924392288</v>
      </c>
      <c r="AK676" s="42">
        <v>6.7919430890716628</v>
      </c>
      <c r="AL676" s="42">
        <v>6.7982553038384577</v>
      </c>
      <c r="AM676" s="42">
        <v>6.5710155722338293</v>
      </c>
      <c r="AN676" s="42">
        <v>6.2017510083763092</v>
      </c>
      <c r="AO676" s="42">
        <v>5.8356425519021862</v>
      </c>
      <c r="AP676" s="42">
        <v>5.4947829544952436</v>
      </c>
      <c r="AQ676" s="42">
        <v>5.4537535585110746</v>
      </c>
      <c r="AR676" s="42">
        <v>5.0907076908573483</v>
      </c>
      <c r="AS676" s="42">
        <v>5.0376794857442508</v>
      </c>
      <c r="AT676" s="42">
        <v>4.9286770641228843</v>
      </c>
      <c r="AU676" s="42">
        <v>4.8049445855256563</v>
      </c>
      <c r="AV676" s="42">
        <v>4.6605900271622254</v>
      </c>
      <c r="AW676" s="42">
        <v>4.3807189446208774</v>
      </c>
      <c r="AX676" s="42">
        <v>4.3011766369512312</v>
      </c>
      <c r="AY676" s="42">
        <v>4.3070686597415762</v>
      </c>
      <c r="AZ676" s="42">
        <v>4.2304723634671015</v>
      </c>
      <c r="BA676" s="42">
        <v>4.0861178051036697</v>
      </c>
      <c r="BB676" s="42">
        <v>3.9329252125547223</v>
      </c>
      <c r="BC676" s="42">
        <v>3.6707301983844074</v>
      </c>
      <c r="BD676" s="42">
        <v>3.6471621072230307</v>
      </c>
      <c r="BE676" s="42">
        <v>3.4513037612523552</v>
      </c>
      <c r="BF676" s="42">
        <v>3.5995906119885555</v>
      </c>
      <c r="BG676" s="42">
        <v>3.4513037612523552</v>
      </c>
      <c r="BH676" s="42">
        <v>3.2506803749622013</v>
      </c>
      <c r="BI676" s="42">
        <v>3.1663604010141655</v>
      </c>
      <c r="BJ676" s="42">
        <v>3.1430997185457419</v>
      </c>
      <c r="BK676" s="42">
        <v>3.0994859389174478</v>
      </c>
      <c r="BL676" s="42">
        <v>3.0355190621292829</v>
      </c>
      <c r="BM676" s="42">
        <v>3.0413342327463888</v>
      </c>
      <c r="BN676" s="42">
        <v>2.9977204531180943</v>
      </c>
      <c r="BO676" s="42">
        <v>2.8465260170733409</v>
      </c>
      <c r="BP676" s="42">
        <v>2.82617291991347</v>
      </c>
    </row>
    <row r="677" spans="1:68" x14ac:dyDescent="0.25">
      <c r="A677" s="9"/>
      <c r="C677" s="2" t="s">
        <v>1998</v>
      </c>
      <c r="D677" s="2" t="s">
        <v>1333</v>
      </c>
      <c r="E677" s="42">
        <v>3.5670998327682231</v>
      </c>
      <c r="F677" s="42">
        <v>3.75120821123368</v>
      </c>
      <c r="G677" s="42">
        <v>3.7818929409779227</v>
      </c>
      <c r="H677" s="42">
        <v>3.9084674511729238</v>
      </c>
      <c r="I677" s="42">
        <v>3.8816183126467116</v>
      </c>
      <c r="J677" s="42">
        <v>3.8931250863008025</v>
      </c>
      <c r="K677" s="42">
        <v>4.0733978735482292</v>
      </c>
      <c r="L677" s="42">
        <v>4.2996977554120193</v>
      </c>
      <c r="M677" s="42">
        <v>4.3840807622086873</v>
      </c>
      <c r="N677" s="42">
        <v>4.3495604412464139</v>
      </c>
      <c r="O677" s="42">
        <v>4.2996977554120193</v>
      </c>
      <c r="P677" s="42">
        <v>4.1999723837432308</v>
      </c>
      <c r="Q677" s="42">
        <v>4.2306571134874735</v>
      </c>
      <c r="R677" s="42">
        <v>4.200752555489542</v>
      </c>
      <c r="S677" s="42">
        <v>4.242645826668495</v>
      </c>
      <c r="T677" s="42">
        <v>4.1779016803010229</v>
      </c>
      <c r="U677" s="42">
        <v>4.1474338467163294</v>
      </c>
      <c r="V677" s="42">
        <v>4.0788812211507706</v>
      </c>
      <c r="W677" s="42">
        <v>4.1360084091220699</v>
      </c>
      <c r="X677" s="42">
        <v>4.2693051810551017</v>
      </c>
      <c r="Y677" s="42">
        <v>4.2121779930838024</v>
      </c>
      <c r="Z677" s="42">
        <v>4.2121779930838024</v>
      </c>
      <c r="AA677" s="42">
        <v>4.2464543058665818</v>
      </c>
      <c r="AB677" s="42">
        <v>4.1931355970933692</v>
      </c>
      <c r="AC677" s="42">
        <v>4.0788812211507706</v>
      </c>
      <c r="AD677" s="42">
        <v>4.1245829715278095</v>
      </c>
      <c r="AE677" s="42">
        <v>4.0817095692156933</v>
      </c>
      <c r="AF677" s="42">
        <v>4.0967851354916514</v>
      </c>
      <c r="AG677" s="42">
        <v>4.0364828703878191</v>
      </c>
      <c r="AH677" s="42">
        <v>3.9724117137149961</v>
      </c>
      <c r="AI677" s="42">
        <v>3.8480382919383405</v>
      </c>
      <c r="AJ677" s="42">
        <v>3.7085893038857272</v>
      </c>
      <c r="AK677" s="42">
        <v>3.648287038781894</v>
      </c>
      <c r="AL677" s="42">
        <v>3.648287038781894</v>
      </c>
      <c r="AM677" s="42">
        <v>3.5427580748501861</v>
      </c>
      <c r="AN677" s="42">
        <v>3.3957713036595933</v>
      </c>
      <c r="AO677" s="42">
        <v>3.2035578336411259</v>
      </c>
      <c r="AP677" s="42">
        <v>3.0301888214676063</v>
      </c>
      <c r="AQ677" s="42">
        <v>3.0301888214676063</v>
      </c>
      <c r="AR677" s="42">
        <v>2.944990219995165</v>
      </c>
      <c r="AS677" s="42">
        <v>2.8863834494479974</v>
      </c>
      <c r="AT677" s="42">
        <v>2.8057991399456421</v>
      </c>
      <c r="AU677" s="42">
        <v>2.7362035999208811</v>
      </c>
      <c r="AV677" s="42">
        <v>2.6556192904185258</v>
      </c>
      <c r="AW677" s="42">
        <v>2.4541585166626376</v>
      </c>
      <c r="AX677" s="42">
        <v>2.4504955935034394</v>
      </c>
      <c r="AY677" s="42">
        <v>2.4248551313890538</v>
      </c>
      <c r="AZ677" s="42">
        <v>2.3442708218866986</v>
      </c>
      <c r="BA677" s="42">
        <v>2.183102202881988</v>
      </c>
      <c r="BB677" s="42">
        <v>2.0512369691508612</v>
      </c>
      <c r="BC677" s="42">
        <v>1.9669897364893079</v>
      </c>
      <c r="BD677" s="42">
        <v>2.0219335838772774</v>
      </c>
      <c r="BE677" s="42">
        <v>1.9106587462918136</v>
      </c>
      <c r="BF677" s="42">
        <v>1.957347775806463</v>
      </c>
      <c r="BG677" s="42">
        <v>1.9106587462918136</v>
      </c>
      <c r="BH677" s="42">
        <v>1.8891099634388984</v>
      </c>
      <c r="BI677" s="42">
        <v>1.8962928910565366</v>
      </c>
      <c r="BJ677" s="42">
        <v>1.8855184996300791</v>
      </c>
      <c r="BK677" s="42">
        <v>1.8639697167771641</v>
      </c>
      <c r="BL677" s="42">
        <v>1.9214331377182712</v>
      </c>
      <c r="BM677" s="42">
        <v>1.8711526443948023</v>
      </c>
      <c r="BN677" s="42">
        <v>1.8352380063066103</v>
      </c>
      <c r="BO677" s="42">
        <v>1.7598172663214071</v>
      </c>
      <c r="BP677" s="42">
        <v>1.7023538453803</v>
      </c>
    </row>
    <row r="678" spans="1:68" x14ac:dyDescent="0.25">
      <c r="A678" s="9"/>
      <c r="C678" s="2" t="s">
        <v>1998</v>
      </c>
      <c r="D678" s="2" t="s">
        <v>1334</v>
      </c>
      <c r="E678" s="42">
        <v>3.5815345412524628</v>
      </c>
      <c r="F678" s="42">
        <v>3.7926487799819255</v>
      </c>
      <c r="G678" s="42">
        <v>3.80746381427873</v>
      </c>
      <c r="H678" s="42">
        <v>3.9185765715047629</v>
      </c>
      <c r="I678" s="42">
        <v>3.8445014000207411</v>
      </c>
      <c r="J678" s="42">
        <v>3.800056297130328</v>
      </c>
      <c r="K678" s="42">
        <v>3.9259840886531654</v>
      </c>
      <c r="L678" s="42">
        <v>4.0852457073438124</v>
      </c>
      <c r="M678" s="42">
        <v>4.1482096031052311</v>
      </c>
      <c r="N678" s="42">
        <v>4.1741359131246387</v>
      </c>
      <c r="O678" s="42">
        <v>4.1185795345116221</v>
      </c>
      <c r="P678" s="42">
        <v>4.0333930873049972</v>
      </c>
      <c r="Q678" s="42">
        <v>4.081541948769611</v>
      </c>
      <c r="R678" s="42">
        <v>4.0411596881486211</v>
      </c>
      <c r="S678" s="42">
        <v>4.1291704254585726</v>
      </c>
      <c r="T678" s="42">
        <v>4.0558281443669459</v>
      </c>
      <c r="U678" s="42">
        <v>3.9201449243474369</v>
      </c>
      <c r="V678" s="42">
        <v>3.8541368713649731</v>
      </c>
      <c r="W678" s="42">
        <v>3.7917959324370907</v>
      </c>
      <c r="X678" s="42">
        <v>3.8981422400199488</v>
      </c>
      <c r="Y678" s="42">
        <v>3.9201449243474369</v>
      </c>
      <c r="Z678" s="42">
        <v>4.0191570038211326</v>
      </c>
      <c r="AA678" s="42">
        <v>4.0338254600394583</v>
      </c>
      <c r="AB678" s="42">
        <v>4.0154898897665516</v>
      </c>
      <c r="AC678" s="42">
        <v>3.8431355292012293</v>
      </c>
      <c r="AD678" s="42">
        <v>3.9311462665111812</v>
      </c>
      <c r="AE678" s="42">
        <v>3.9000254665842036</v>
      </c>
      <c r="AF678" s="42">
        <v>3.987339469567432</v>
      </c>
      <c r="AG678" s="42">
        <v>3.9618728853639906</v>
      </c>
      <c r="AH678" s="42">
        <v>3.8600065485502242</v>
      </c>
      <c r="AI678" s="42">
        <v>3.8163495470586097</v>
      </c>
      <c r="AJ678" s="42">
        <v>3.7072070433295741</v>
      </c>
      <c r="AK678" s="42">
        <v>3.7435878779059193</v>
      </c>
      <c r="AL678" s="42">
        <v>3.7399497944482847</v>
      </c>
      <c r="AM678" s="42">
        <v>3.6962927929566707</v>
      </c>
      <c r="AN678" s="42">
        <v>3.5507694546512898</v>
      </c>
      <c r="AO678" s="42">
        <v>3.4088841998035435</v>
      </c>
      <c r="AP678" s="42">
        <v>3.3070178629897771</v>
      </c>
      <c r="AQ678" s="42">
        <v>3.2706370284134318</v>
      </c>
      <c r="AR678" s="42">
        <v>3.1616633373660075</v>
      </c>
      <c r="AS678" s="42">
        <v>3.0913259994935709</v>
      </c>
      <c r="AT678" s="42">
        <v>3.0139549278338911</v>
      </c>
      <c r="AU678" s="42">
        <v>2.961201924429564</v>
      </c>
      <c r="AV678" s="42">
        <v>2.8310778493655571</v>
      </c>
      <c r="AW678" s="42">
        <v>2.6798525729398195</v>
      </c>
      <c r="AX678" s="42">
        <v>2.6587513715780884</v>
      </c>
      <c r="AY678" s="42">
        <v>2.630616436429114</v>
      </c>
      <c r="AZ678" s="42">
        <v>2.5673128323439216</v>
      </c>
      <c r="BA678" s="42">
        <v>2.4758742931097544</v>
      </c>
      <c r="BB678" s="42">
        <v>2.3809188869819655</v>
      </c>
      <c r="BC678" s="42">
        <v>2.2613454125988239</v>
      </c>
      <c r="BD678" s="42">
        <v>2.2402442112370933</v>
      </c>
      <c r="BE678" s="42">
        <v>2.1924203905486941</v>
      </c>
      <c r="BF678" s="42">
        <v>2.2928630308739897</v>
      </c>
      <c r="BG678" s="42">
        <v>2.1924203905486941</v>
      </c>
      <c r="BH678" s="42">
        <v>2.1577849973330747</v>
      </c>
      <c r="BI678" s="42">
        <v>2.1404673007252653</v>
      </c>
      <c r="BJ678" s="42">
        <v>2.0434881997215317</v>
      </c>
      <c r="BK678" s="42">
        <v>2.11275898615277</v>
      </c>
      <c r="BL678" s="42">
        <v>2.1196860647958937</v>
      </c>
      <c r="BM678" s="42">
        <v>2.1162225254743317</v>
      </c>
      <c r="BN678" s="42">
        <v>2.0954412895449606</v>
      </c>
      <c r="BO678" s="42">
        <v>2.0157798851490361</v>
      </c>
      <c r="BP678" s="42">
        <v>1.9430455593962359</v>
      </c>
    </row>
    <row r="679" spans="1:68" x14ac:dyDescent="0.25">
      <c r="A679" s="9"/>
      <c r="C679" s="2" t="s">
        <v>1998</v>
      </c>
      <c r="D679" s="2" t="s">
        <v>1335</v>
      </c>
      <c r="E679" s="42">
        <v>5.5488616906588879</v>
      </c>
      <c r="F679" s="42">
        <v>5.8500856110089421</v>
      </c>
      <c r="G679" s="42">
        <v>5.9888071532754141</v>
      </c>
      <c r="H679" s="42">
        <v>6.2821041283530983</v>
      </c>
      <c r="I679" s="42">
        <v>6.3217388547149476</v>
      </c>
      <c r="J679" s="42">
        <v>6.3574101084406118</v>
      </c>
      <c r="K679" s="42">
        <v>6.5516202676136723</v>
      </c>
      <c r="L679" s="42">
        <v>6.7299765362419937</v>
      </c>
      <c r="M679" s="42">
        <v>6.8052825163295072</v>
      </c>
      <c r="N679" s="42">
        <v>6.8132094616018772</v>
      </c>
      <c r="O679" s="42">
        <v>6.6863783372439594</v>
      </c>
      <c r="P679" s="42">
        <v>6.6348531929735559</v>
      </c>
      <c r="Q679" s="42">
        <v>6.5793645760669666</v>
      </c>
      <c r="R679" s="42">
        <v>6.4799706449522594</v>
      </c>
      <c r="S679" s="42">
        <v>6.5463317901114095</v>
      </c>
      <c r="T679" s="42">
        <v>6.4253202901153124</v>
      </c>
      <c r="U679" s="42">
        <v>6.33163396753769</v>
      </c>
      <c r="V679" s="42">
        <v>6.1442613223824436</v>
      </c>
      <c r="W679" s="42">
        <v>6.1754900965749844</v>
      </c>
      <c r="X679" s="42">
        <v>6.2496584352822699</v>
      </c>
      <c r="Y679" s="42">
        <v>6.276983612700743</v>
      </c>
      <c r="Z679" s="42">
        <v>6.456549064307854</v>
      </c>
      <c r="AA679" s="42">
        <v>6.5502353868854772</v>
      </c>
      <c r="AB679" s="42">
        <v>6.4955850320485302</v>
      </c>
      <c r="AC679" s="42">
        <v>6.4448382739856509</v>
      </c>
      <c r="AD679" s="42">
        <v>6.3550555481820954</v>
      </c>
      <c r="AE679" s="42">
        <v>6.2637548671068224</v>
      </c>
      <c r="AF679" s="42">
        <v>6.3214675962263573</v>
      </c>
      <c r="AG679" s="42">
        <v>6.2445172907336444</v>
      </c>
      <c r="AH679" s="42">
        <v>6.1483294088677534</v>
      </c>
      <c r="AI679" s="42">
        <v>5.9982763131569632</v>
      </c>
      <c r="AJ679" s="42">
        <v>5.8020530341505454</v>
      </c>
      <c r="AK679" s="42">
        <v>5.7289502439324682</v>
      </c>
      <c r="AL679" s="42">
        <v>5.6981701217353837</v>
      </c>
      <c r="AM679" s="42">
        <v>5.5365744802006862</v>
      </c>
      <c r="AN679" s="42">
        <v>5.367283808116718</v>
      </c>
      <c r="AO679" s="42">
        <v>5.1171953152654019</v>
      </c>
      <c r="AP679" s="42">
        <v>4.9748372501038833</v>
      </c>
      <c r="AQ679" s="42">
        <v>4.9709897348292476</v>
      </c>
      <c r="AR679" s="42">
        <v>4.7786013344577105</v>
      </c>
      <c r="AS679" s="42">
        <v>4.7601082952376732</v>
      </c>
      <c r="AT679" s="42">
        <v>4.6935333540455373</v>
      </c>
      <c r="AU679" s="42">
        <v>4.5640820795052743</v>
      </c>
      <c r="AV679" s="42">
        <v>4.4124391579009661</v>
      </c>
      <c r="AW679" s="42">
        <v>4.1720296480404775</v>
      </c>
      <c r="AX679" s="42">
        <v>4.0906602754723123</v>
      </c>
      <c r="AY679" s="42">
        <v>3.9760034323080795</v>
      </c>
      <c r="AZ679" s="42">
        <v>3.909428491115944</v>
      </c>
      <c r="BA679" s="42">
        <v>3.7651827851996513</v>
      </c>
      <c r="BB679" s="42">
        <v>3.6283342949713728</v>
      </c>
      <c r="BC679" s="42">
        <v>3.4508011184590122</v>
      </c>
      <c r="BD679" s="42">
        <v>3.4471025106150046</v>
      </c>
      <c r="BE679" s="42">
        <v>3.2095886917556196</v>
      </c>
      <c r="BF679" s="42">
        <v>3.3370978906335385</v>
      </c>
      <c r="BG679" s="42">
        <v>3.2095886917556196</v>
      </c>
      <c r="BH679" s="42">
        <v>3.1877299719479764</v>
      </c>
      <c r="BI679" s="42">
        <v>3.0383620532624138</v>
      </c>
      <c r="BJ679" s="42">
        <v>2.8999234944806731</v>
      </c>
      <c r="BK679" s="42">
        <v>2.9144959743524352</v>
      </c>
      <c r="BL679" s="42">
        <v>2.859849174833327</v>
      </c>
      <c r="BM679" s="42">
        <v>2.7979161353783377</v>
      </c>
      <c r="BN679" s="42">
        <v>2.6594775765965974</v>
      </c>
      <c r="BO679" s="42">
        <v>2.5902582972057271</v>
      </c>
      <c r="BP679" s="42">
        <v>2.5574702174942621</v>
      </c>
    </row>
    <row r="680" spans="1:68" x14ac:dyDescent="0.25">
      <c r="A680" s="9"/>
      <c r="C680" s="2" t="s">
        <v>1998</v>
      </c>
      <c r="D680" s="2" t="s">
        <v>1336</v>
      </c>
      <c r="E680" s="42">
        <v>4.9359266988391806</v>
      </c>
      <c r="F680" s="42">
        <v>5.1641776444502412</v>
      </c>
      <c r="G680" s="42">
        <v>5.2090126516238424</v>
      </c>
      <c r="H680" s="42">
        <v>5.4494913264640665</v>
      </c>
      <c r="I680" s="42">
        <v>5.4291117777487932</v>
      </c>
      <c r="J680" s="42">
        <v>5.4087322290335198</v>
      </c>
      <c r="K680" s="42">
        <v>5.6614386331029083</v>
      </c>
      <c r="L680" s="42">
        <v>5.967131863832007</v>
      </c>
      <c r="M680" s="42">
        <v>6.1016368853528107</v>
      </c>
      <c r="N680" s="42">
        <v>5.958980044345898</v>
      </c>
      <c r="O680" s="42">
        <v>5.9630559540889525</v>
      </c>
      <c r="P680" s="42">
        <v>5.7918677448806575</v>
      </c>
      <c r="Q680" s="42">
        <v>5.8611582105125866</v>
      </c>
      <c r="R680" s="42">
        <v>5.7262091539705162</v>
      </c>
      <c r="S680" s="42">
        <v>5.7700118665530447</v>
      </c>
      <c r="T680" s="42">
        <v>5.6983347005089078</v>
      </c>
      <c r="U680" s="42">
        <v>5.6744423118275282</v>
      </c>
      <c r="V680" s="42">
        <v>5.5589624332008629</v>
      </c>
      <c r="W680" s="42">
        <v>5.5589624332008629</v>
      </c>
      <c r="X680" s="42">
        <v>5.6863885061682176</v>
      </c>
      <c r="Y680" s="42">
        <v>5.6585140527066091</v>
      </c>
      <c r="Z680" s="42">
        <v>5.7978863200146531</v>
      </c>
      <c r="AA680" s="42">
        <v>5.9253123929820086</v>
      </c>
      <c r="AB680" s="42">
        <v>5.8735455508390206</v>
      </c>
      <c r="AC680" s="42">
        <v>5.6744423118275282</v>
      </c>
      <c r="AD680" s="42">
        <v>5.6465678583659198</v>
      </c>
      <c r="AE680" s="42">
        <v>5.5108623838949127</v>
      </c>
      <c r="AF680" s="42">
        <v>5.5652714624383046</v>
      </c>
      <c r="AG680" s="42">
        <v>5.4758851191170184</v>
      </c>
      <c r="AH680" s="42">
        <v>5.4098169523143289</v>
      </c>
      <c r="AI680" s="42">
        <v>5.2621351676965533</v>
      </c>
      <c r="AJ680" s="42">
        <v>5.1144533830787768</v>
      </c>
      <c r="AK680" s="42">
        <v>5.0600443045353858</v>
      </c>
      <c r="AL680" s="42">
        <v>5.1027942948194784</v>
      </c>
      <c r="AM680" s="42">
        <v>4.9240216081769077</v>
      </c>
      <c r="AN680" s="42">
        <v>4.6752943919785475</v>
      </c>
      <c r="AO680" s="42">
        <v>4.4265671757801872</v>
      </c>
      <c r="AP680" s="42">
        <v>4.3138626559403059</v>
      </c>
      <c r="AQ680" s="42">
        <v>4.3099762931872059</v>
      </c>
      <c r="AR680" s="42">
        <v>4.106251573631126</v>
      </c>
      <c r="AS680" s="42">
        <v>4.13587286541566</v>
      </c>
      <c r="AT680" s="42">
        <v>4.0284956826967218</v>
      </c>
      <c r="AU680" s="42">
        <v>3.9359291458700509</v>
      </c>
      <c r="AV680" s="42">
        <v>3.8285519631511127</v>
      </c>
      <c r="AW680" s="42">
        <v>3.658229535390038</v>
      </c>
      <c r="AX680" s="42">
        <v>3.6137975977132362</v>
      </c>
      <c r="AY680" s="42">
        <v>3.6730401812823055</v>
      </c>
      <c r="AZ680" s="42">
        <v>3.5619603370903001</v>
      </c>
      <c r="BA680" s="42">
        <v>3.4212592011137604</v>
      </c>
      <c r="BB680" s="42">
        <v>3.2472341118796186</v>
      </c>
      <c r="BC680" s="42">
        <v>3.1102356373761455</v>
      </c>
      <c r="BD680" s="42">
        <v>3.0695063611724103</v>
      </c>
      <c r="BE680" s="42">
        <v>3.0340529580152671</v>
      </c>
      <c r="BF680" s="42">
        <v>3.0564169847328242</v>
      </c>
      <c r="BG680" s="42">
        <v>3.0340529580152671</v>
      </c>
      <c r="BH680" s="42">
        <v>2.9893249045801524</v>
      </c>
      <c r="BI680" s="42">
        <v>2.8402313931297707</v>
      </c>
      <c r="BJ680" s="42">
        <v>2.791776001908397</v>
      </c>
      <c r="BK680" s="42">
        <v>2.8029580152671754</v>
      </c>
      <c r="BL680" s="42">
        <v>3.0191436068702289</v>
      </c>
      <c r="BM680" s="42">
        <v>3.0005069179389312</v>
      </c>
      <c r="BN680" s="42">
        <v>2.9334148377862594</v>
      </c>
      <c r="BO680" s="42">
        <v>2.8104126908396947</v>
      </c>
      <c r="BP680" s="42">
        <v>2.7619572996183206</v>
      </c>
    </row>
    <row r="681" spans="1:68" x14ac:dyDescent="0.25">
      <c r="A681" s="9"/>
      <c r="C681" s="2" t="s">
        <v>1998</v>
      </c>
      <c r="D681" s="2" t="s">
        <v>1337</v>
      </c>
      <c r="E681" s="42">
        <v>3.9067092305048878</v>
      </c>
      <c r="F681" s="42">
        <v>4.1101836695936846</v>
      </c>
      <c r="G681" s="42">
        <v>4.1373135948055237</v>
      </c>
      <c r="H681" s="42">
        <v>4.250354949854855</v>
      </c>
      <c r="I681" s="42">
        <v>4.236789987248935</v>
      </c>
      <c r="J681" s="42">
        <v>4.2096600620370959</v>
      </c>
      <c r="K681" s="42">
        <v>4.5261758561752234</v>
      </c>
      <c r="L681" s="42">
        <v>4.6889554074462607</v>
      </c>
      <c r="M681" s="42">
        <v>4.779388491485725</v>
      </c>
      <c r="N681" s="42">
        <v>4.6708687906383677</v>
      </c>
      <c r="O681" s="42">
        <v>4.5623490897910095</v>
      </c>
      <c r="P681" s="42">
        <v>4.4493077347416783</v>
      </c>
      <c r="Q681" s="42">
        <v>4.4945242767614104</v>
      </c>
      <c r="R681" s="42">
        <v>4.4550017927572609</v>
      </c>
      <c r="S681" s="42">
        <v>4.5132664037289354</v>
      </c>
      <c r="T681" s="42">
        <v>4.5043026174256013</v>
      </c>
      <c r="U681" s="42">
        <v>4.4325923269989245</v>
      </c>
      <c r="V681" s="42">
        <v>4.3160631050555756</v>
      </c>
      <c r="W681" s="42">
        <v>4.2264252420222306</v>
      </c>
      <c r="X681" s="42">
        <v>4.2981355324489066</v>
      </c>
      <c r="Y681" s="42">
        <v>4.428110433847257</v>
      </c>
      <c r="Z681" s="42">
        <v>4.5222301900322703</v>
      </c>
      <c r="AA681" s="42">
        <v>4.6208318393689503</v>
      </c>
      <c r="AB681" s="42">
        <v>4.5625672283972758</v>
      </c>
      <c r="AC681" s="42">
        <v>4.4012190749372539</v>
      </c>
      <c r="AD681" s="42">
        <v>4.4057009680889214</v>
      </c>
      <c r="AE681" s="42">
        <v>4.3450202443466113</v>
      </c>
      <c r="AF681" s="42">
        <v>4.4157428525964031</v>
      </c>
      <c r="AG681" s="42">
        <v>4.3627008964090592</v>
      </c>
      <c r="AH681" s="42">
        <v>4.190314538800191</v>
      </c>
      <c r="AI681" s="42">
        <v>4.075390300394278</v>
      </c>
      <c r="AJ681" s="42">
        <v>3.956045898972754</v>
      </c>
      <c r="AK681" s="42">
        <v>3.8853232907229618</v>
      </c>
      <c r="AL681" s="42">
        <v>3.9162644318322459</v>
      </c>
      <c r="AM681" s="42">
        <v>3.8234410085043935</v>
      </c>
      <c r="AN681" s="42">
        <v>3.5714917166145086</v>
      </c>
      <c r="AO681" s="42">
        <v>3.2930214466309518</v>
      </c>
      <c r="AP681" s="42">
        <v>3.1029544369596347</v>
      </c>
      <c r="AQ681" s="42">
        <v>3.147156067115755</v>
      </c>
      <c r="AR681" s="42">
        <v>3.0357812873077052</v>
      </c>
      <c r="AS681" s="42">
        <v>3.0656274516492137</v>
      </c>
      <c r="AT681" s="42">
        <v>2.9675614830985433</v>
      </c>
      <c r="AU681" s="42">
        <v>2.895077941126309</v>
      </c>
      <c r="AV681" s="42">
        <v>2.779957021523348</v>
      </c>
      <c r="AW681" s="42">
        <v>2.6435174131050241</v>
      </c>
      <c r="AX681" s="42">
        <v>2.6733635774465325</v>
      </c>
      <c r="AY681" s="42">
        <v>2.7160009550772588</v>
      </c>
      <c r="AZ681" s="42">
        <v>2.6520448886311696</v>
      </c>
      <c r="BA681" s="42">
        <v>2.5283964935020635</v>
      </c>
      <c r="BB681" s="42">
        <v>2.3663744585053039</v>
      </c>
      <c r="BC681" s="42">
        <v>2.1574513081147457</v>
      </c>
      <c r="BD681" s="42">
        <v>2.153187570351673</v>
      </c>
      <c r="BE681" s="42">
        <v>2.0478497577543577</v>
      </c>
      <c r="BF681" s="42">
        <v>2.1435825716331185</v>
      </c>
      <c r="BG681" s="42">
        <v>2.0478497577543577</v>
      </c>
      <c r="BH681" s="42">
        <v>2.006226795198375</v>
      </c>
      <c r="BI681" s="42">
        <v>2.0312005727319646</v>
      </c>
      <c r="BJ681" s="42">
        <v>1.9812530176647853</v>
      </c>
      <c r="BK681" s="42">
        <v>1.9937399064315802</v>
      </c>
      <c r="BL681" s="42">
        <v>2.0020644989427767</v>
      </c>
      <c r="BM681" s="42">
        <v>1.9812530176647853</v>
      </c>
      <c r="BN681" s="42">
        <v>2.0103890914539733</v>
      </c>
      <c r="BO681" s="42">
        <v>1.9063316850640162</v>
      </c>
      <c r="BP681" s="42">
        <v>1.8522218337412384</v>
      </c>
    </row>
    <row r="682" spans="1:68" x14ac:dyDescent="0.25">
      <c r="A682" s="9"/>
      <c r="C682" s="2" t="s">
        <v>1998</v>
      </c>
      <c r="D682" s="2" t="s">
        <v>1338</v>
      </c>
      <c r="E682" s="42">
        <v>5.0129844515301931</v>
      </c>
      <c r="F682" s="42">
        <v>5.2529502646198347</v>
      </c>
      <c r="G682" s="42">
        <v>5.3285559317576672</v>
      </c>
      <c r="H682" s="42">
        <v>5.5027776864665858</v>
      </c>
      <c r="I682" s="42">
        <v>5.6013937740376711</v>
      </c>
      <c r="J682" s="42">
        <v>5.5816705565234548</v>
      </c>
      <c r="K682" s="42">
        <v>5.7756155287465898</v>
      </c>
      <c r="L682" s="42">
        <v>5.9859965155649064</v>
      </c>
      <c r="M682" s="42">
        <v>6.1141974294073176</v>
      </c>
      <c r="N682" s="42">
        <v>6.0353045593504486</v>
      </c>
      <c r="O682" s="42">
        <v>5.9662732980506892</v>
      </c>
      <c r="P682" s="42">
        <v>5.8413595871273136</v>
      </c>
      <c r="Q682" s="42">
        <v>5.8282107754511685</v>
      </c>
      <c r="R682" s="42">
        <v>5.714119967513632</v>
      </c>
      <c r="S682" s="42">
        <v>5.7914684611517186</v>
      </c>
      <c r="T682" s="42">
        <v>5.7753541916437845</v>
      </c>
      <c r="U682" s="42">
        <v>5.6625543050882419</v>
      </c>
      <c r="V682" s="42">
        <v>5.6657771589898287</v>
      </c>
      <c r="W682" s="42">
        <v>5.6496628894818937</v>
      </c>
      <c r="X682" s="42">
        <v>5.8043598767580669</v>
      </c>
      <c r="Y682" s="42">
        <v>5.8591483930850448</v>
      </c>
      <c r="Z682" s="42">
        <v>5.9364968867231305</v>
      </c>
      <c r="AA682" s="42">
        <v>6.0106225264596302</v>
      </c>
      <c r="AB682" s="42">
        <v>5.9364968867231305</v>
      </c>
      <c r="AC682" s="42">
        <v>5.7237885292183934</v>
      </c>
      <c r="AD682" s="42">
        <v>5.7785770455453713</v>
      </c>
      <c r="AE682" s="42">
        <v>5.6666266347253913</v>
      </c>
      <c r="AF682" s="42">
        <v>5.7171932973888646</v>
      </c>
      <c r="AG682" s="42">
        <v>5.6761078839747929</v>
      </c>
      <c r="AH682" s="42">
        <v>5.578134975064315</v>
      </c>
      <c r="AI682" s="42">
        <v>5.4422370691562323</v>
      </c>
      <c r="AJ682" s="42">
        <v>5.2968579139987488</v>
      </c>
      <c r="AK682" s="42">
        <v>5.2526120841682102</v>
      </c>
      <c r="AL682" s="42">
        <v>5.2494516677517433</v>
      </c>
      <c r="AM682" s="42">
        <v>5.1356766767589299</v>
      </c>
      <c r="AN682" s="42">
        <v>4.9302496096885724</v>
      </c>
      <c r="AO682" s="42">
        <v>4.6679350471218086</v>
      </c>
      <c r="AP682" s="42">
        <v>4.5225558919643252</v>
      </c>
      <c r="AQ682" s="42">
        <v>4.4561871472185173</v>
      </c>
      <c r="AR682" s="42">
        <v>4.2816018656852384</v>
      </c>
      <c r="AS682" s="42">
        <v>4.2603456862102052</v>
      </c>
      <c r="AT682" s="42">
        <v>4.1813941624457973</v>
      </c>
      <c r="AU682" s="42">
        <v>4.1054792357492502</v>
      </c>
      <c r="AV682" s="42">
        <v>4.0022349354419466</v>
      </c>
      <c r="AW682" s="42">
        <v>3.7775267524201679</v>
      </c>
      <c r="AX682" s="42">
        <v>3.6955386315878975</v>
      </c>
      <c r="AY682" s="42">
        <v>3.6985752286557592</v>
      </c>
      <c r="AZ682" s="42">
        <v>3.6287334960949362</v>
      </c>
      <c r="BA682" s="42">
        <v>3.4252814925481911</v>
      </c>
      <c r="BB682" s="42">
        <v>3.2977444156979923</v>
      </c>
      <c r="BC682" s="42">
        <v>3.1368047711013132</v>
      </c>
      <c r="BD682" s="42">
        <v>3.1246583828298657</v>
      </c>
      <c r="BE682" s="42">
        <v>3.0631849873726691</v>
      </c>
      <c r="BF682" s="42">
        <v>3.1538117621470083</v>
      </c>
      <c r="BG682" s="42">
        <v>3.0631849873726691</v>
      </c>
      <c r="BH682" s="42">
        <v>2.9816208900757637</v>
      </c>
      <c r="BI682" s="42">
        <v>2.9060985777638142</v>
      </c>
      <c r="BJ682" s="42">
        <v>2.815471802989475</v>
      </c>
      <c r="BK682" s="42">
        <v>2.7943255555421294</v>
      </c>
      <c r="BL682" s="42">
        <v>2.9000567927788583</v>
      </c>
      <c r="BM682" s="42">
        <v>2.8275553729593867</v>
      </c>
      <c r="BN682" s="42">
        <v>2.7641166306173495</v>
      </c>
      <c r="BO682" s="42">
        <v>2.6765107483354882</v>
      </c>
      <c r="BP682" s="42">
        <v>2.6916152107978779</v>
      </c>
    </row>
    <row r="683" spans="1:68" x14ac:dyDescent="0.25">
      <c r="A683" s="9"/>
      <c r="C683" s="2" t="s">
        <v>1998</v>
      </c>
      <c r="D683" s="2" t="s">
        <v>1339</v>
      </c>
      <c r="E683" s="42">
        <v>2.554085431024951</v>
      </c>
      <c r="F683" s="42">
        <v>2.6351675082003463</v>
      </c>
      <c r="G683" s="42">
        <v>2.7273062322632953</v>
      </c>
      <c r="H683" s="42">
        <v>2.804702760476173</v>
      </c>
      <c r="I683" s="42">
        <v>2.8231305052887627</v>
      </c>
      <c r="J683" s="42">
        <v>2.8083883094386906</v>
      </c>
      <c r="K683" s="42">
        <v>2.90052703350164</v>
      </c>
      <c r="L683" s="42">
        <v>3.0295212471897686</v>
      </c>
      <c r="M683" s="42">
        <v>3.0774333837025023</v>
      </c>
      <c r="N683" s="42">
        <v>3.0811189326650203</v>
      </c>
      <c r="O683" s="42">
        <v>3.0479489920023584</v>
      </c>
      <c r="P683" s="42">
        <v>3.0037224044521431</v>
      </c>
      <c r="Q683" s="42">
        <v>3.0037224044521431</v>
      </c>
      <c r="R683" s="42">
        <v>2.9893776225828219</v>
      </c>
      <c r="S683" s="42">
        <v>3.0480647906335276</v>
      </c>
      <c r="T683" s="42">
        <v>2.9930455705859913</v>
      </c>
      <c r="U683" s="42">
        <v>2.9306904545321162</v>
      </c>
      <c r="V683" s="42">
        <v>2.8830071304909182</v>
      </c>
      <c r="W683" s="42">
        <v>2.8573314944687342</v>
      </c>
      <c r="X683" s="42">
        <v>2.9233545585257783</v>
      </c>
      <c r="Y683" s="42">
        <v>2.9710378825669768</v>
      </c>
      <c r="Z683" s="42">
        <v>2.9967135185891602</v>
      </c>
      <c r="AA683" s="42">
        <v>3.0223891546113442</v>
      </c>
      <c r="AB683" s="42">
        <v>3.029725050617682</v>
      </c>
      <c r="AC683" s="42">
        <v>2.9306904545321162</v>
      </c>
      <c r="AD683" s="42">
        <v>2.960034038557469</v>
      </c>
      <c r="AE683" s="42">
        <v>2.9211189297193991</v>
      </c>
      <c r="AF683" s="42">
        <v>2.9935134509020358</v>
      </c>
      <c r="AG683" s="42">
        <v>2.9573161903107175</v>
      </c>
      <c r="AH683" s="42">
        <v>2.9283583818376626</v>
      </c>
      <c r="AI683" s="42">
        <v>2.8813019430689488</v>
      </c>
      <c r="AJ683" s="42">
        <v>2.7980482437089162</v>
      </c>
      <c r="AK683" s="42">
        <v>2.8016679697680482</v>
      </c>
      <c r="AL683" s="42">
        <v>2.8052876958271797</v>
      </c>
      <c r="AM683" s="42">
        <v>2.7582312570584659</v>
      </c>
      <c r="AN683" s="42">
        <v>2.6025830365157967</v>
      </c>
      <c r="AO683" s="42">
        <v>2.4795123505053138</v>
      </c>
      <c r="AP683" s="42">
        <v>2.3455824863174355</v>
      </c>
      <c r="AQ683" s="42">
        <v>2.3564416644948309</v>
      </c>
      <c r="AR683" s="42">
        <v>2.2907048755770747</v>
      </c>
      <c r="AS683" s="42">
        <v>2.3258923544645871</v>
      </c>
      <c r="AT683" s="42">
        <v>2.2308861614683031</v>
      </c>
      <c r="AU683" s="42">
        <v>2.174586195248283</v>
      </c>
      <c r="AV683" s="42">
        <v>2.0866174980295011</v>
      </c>
      <c r="AW683" s="42">
        <v>1.9951300529219682</v>
      </c>
      <c r="AX683" s="42">
        <v>1.9704988177007092</v>
      </c>
      <c r="AY683" s="42">
        <v>2.0127237923657244</v>
      </c>
      <c r="AZ683" s="42">
        <v>1.9634613219232069</v>
      </c>
      <c r="BA683" s="42">
        <v>1.8966051120369327</v>
      </c>
      <c r="BB683" s="42">
        <v>1.847342641594415</v>
      </c>
      <c r="BC683" s="42">
        <v>1.7206677175993694</v>
      </c>
      <c r="BD683" s="42">
        <v>1.7417802049318769</v>
      </c>
      <c r="BE683" s="42">
        <v>1.6979057994860771</v>
      </c>
      <c r="BF683" s="42">
        <v>1.7119091462859624</v>
      </c>
      <c r="BG683" s="42">
        <v>1.6979057994860771</v>
      </c>
      <c r="BH683" s="42">
        <v>1.6383915755865652</v>
      </c>
      <c r="BI683" s="42">
        <v>1.6068840452868236</v>
      </c>
      <c r="BJ683" s="42">
        <v>1.5613731681871967</v>
      </c>
      <c r="BK683" s="42">
        <v>1.5368673112873976</v>
      </c>
      <c r="BL683" s="42">
        <v>1.589379861786967</v>
      </c>
      <c r="BM683" s="42">
        <v>1.5823781883870245</v>
      </c>
      <c r="BN683" s="42">
        <v>1.5438689846873404</v>
      </c>
      <c r="BO683" s="42">
        <v>1.5018589442876846</v>
      </c>
      <c r="BP683" s="42">
        <v>1.4738522506879144</v>
      </c>
    </row>
    <row r="684" spans="1:68" x14ac:dyDescent="0.25">
      <c r="A684" s="9"/>
      <c r="C684" s="2" t="s">
        <v>1998</v>
      </c>
      <c r="D684" s="2" t="s">
        <v>1340</v>
      </c>
      <c r="E684" s="42">
        <v>5.5294906166219837</v>
      </c>
      <c r="F684" s="42">
        <v>5.786815396399847</v>
      </c>
      <c r="G684" s="42">
        <v>5.8975248946763692</v>
      </c>
      <c r="H684" s="42">
        <v>6.1907554576790504</v>
      </c>
      <c r="I684" s="42">
        <v>6.2595748755266181</v>
      </c>
      <c r="J684" s="42">
        <v>6.2894963615473003</v>
      </c>
      <c r="K684" s="42">
        <v>6.4989467636920724</v>
      </c>
      <c r="L684" s="42">
        <v>6.6455620451934125</v>
      </c>
      <c r="M684" s="42">
        <v>6.7592636920720031</v>
      </c>
      <c r="N684" s="42">
        <v>6.768240137878208</v>
      </c>
      <c r="O684" s="42">
        <v>6.6665070854078898</v>
      </c>
      <c r="P684" s="42">
        <v>6.531860398314822</v>
      </c>
      <c r="Q684" s="42">
        <v>6.495954615090004</v>
      </c>
      <c r="R684" s="42">
        <v>6.3550143434225168</v>
      </c>
      <c r="S684" s="42">
        <v>6.457467361395703</v>
      </c>
      <c r="T684" s="42">
        <v>6.3491598852526199</v>
      </c>
      <c r="U684" s="42">
        <v>6.2174345764299517</v>
      </c>
      <c r="V684" s="42">
        <v>6.0652186640126455</v>
      </c>
      <c r="W684" s="42">
        <v>5.9715473332943043</v>
      </c>
      <c r="X684" s="42">
        <v>6.0300919149932675</v>
      </c>
      <c r="Y684" s="42">
        <v>6.0183829986534754</v>
      </c>
      <c r="Z684" s="42">
        <v>6.2379251800245887</v>
      </c>
      <c r="AA684" s="42">
        <v>6.2993969908085008</v>
      </c>
      <c r="AB684" s="42">
        <v>6.2964697617235528</v>
      </c>
      <c r="AC684" s="42">
        <v>6.0125285404835784</v>
      </c>
      <c r="AD684" s="42">
        <v>6.0622914349276975</v>
      </c>
      <c r="AE684" s="42">
        <v>5.9613247900151407</v>
      </c>
      <c r="AF684" s="42">
        <v>6.0822208021738255</v>
      </c>
      <c r="AG684" s="42">
        <v>6.0908562316137314</v>
      </c>
      <c r="AH684" s="42">
        <v>5.9469324076152974</v>
      </c>
      <c r="AI684" s="42">
        <v>5.8030085836168634</v>
      </c>
      <c r="AJ684" s="42">
        <v>5.6101506594589621</v>
      </c>
      <c r="AK684" s="42">
        <v>5.541067223939713</v>
      </c>
      <c r="AL684" s="42">
        <v>5.4806192178603705</v>
      </c>
      <c r="AM684" s="42">
        <v>5.3568447292217174</v>
      </c>
      <c r="AN684" s="42">
        <v>5.175500710983691</v>
      </c>
      <c r="AO684" s="42">
        <v>4.9394656396262588</v>
      </c>
      <c r="AP684" s="42">
        <v>4.74085076250842</v>
      </c>
      <c r="AQ684" s="42">
        <v>4.7063090447487959</v>
      </c>
      <c r="AR684" s="42">
        <v>4.51201271642483</v>
      </c>
      <c r="AS684" s="42">
        <v>4.5506476876969693</v>
      </c>
      <c r="AT684" s="42">
        <v>4.4457813371011632</v>
      </c>
      <c r="AU684" s="42">
        <v>4.2829625295971478</v>
      </c>
      <c r="AV684" s="42">
        <v>4.1836154606116471</v>
      </c>
      <c r="AW684" s="42">
        <v>4.006998449081868</v>
      </c>
      <c r="AX684" s="42">
        <v>3.9683634778097283</v>
      </c>
      <c r="AY684" s="42">
        <v>3.9490459921736587</v>
      </c>
      <c r="AZ684" s="42">
        <v>3.8221025151366299</v>
      </c>
      <c r="BA684" s="42">
        <v>3.68412047487899</v>
      </c>
      <c r="BB684" s="42">
        <v>3.45782992885646</v>
      </c>
      <c r="BC684" s="42">
        <v>3.2618954316906112</v>
      </c>
      <c r="BD684" s="42">
        <v>3.2315393828339305</v>
      </c>
      <c r="BE684" s="42">
        <v>3.1046183558200129</v>
      </c>
      <c r="BF684" s="42">
        <v>3.1801433896714122</v>
      </c>
      <c r="BG684" s="42">
        <v>3.1046183558200129</v>
      </c>
      <c r="BH684" s="42">
        <v>3.004817418230664</v>
      </c>
      <c r="BI684" s="42">
        <v>2.9292923843792651</v>
      </c>
      <c r="BJ684" s="42">
        <v>2.8267941241523662</v>
      </c>
      <c r="BK684" s="42">
        <v>2.7917289298642167</v>
      </c>
      <c r="BL684" s="42">
        <v>2.7944262525017667</v>
      </c>
      <c r="BM684" s="42">
        <v>2.7863342845891168</v>
      </c>
      <c r="BN684" s="42">
        <v>2.7431771223883175</v>
      </c>
      <c r="BO684" s="42">
        <v>2.6217976036985688</v>
      </c>
      <c r="BP684" s="42">
        <v>2.5112073755590201</v>
      </c>
    </row>
    <row r="685" spans="1:68" x14ac:dyDescent="0.25">
      <c r="A685" s="9"/>
      <c r="C685" s="2" t="s">
        <v>1998</v>
      </c>
      <c r="D685" s="2" t="s">
        <v>1341</v>
      </c>
      <c r="E685" s="42">
        <v>2.3498469365756911</v>
      </c>
      <c r="F685" s="42">
        <v>2.4324868135500655</v>
      </c>
      <c r="G685" s="42">
        <v>2.4468589660673481</v>
      </c>
      <c r="H685" s="42">
        <v>2.4791963092312339</v>
      </c>
      <c r="I685" s="42">
        <v>2.4720102329725924</v>
      </c>
      <c r="J685" s="42">
        <v>2.4109285847741417</v>
      </c>
      <c r="K685" s="42">
        <v>2.5690222624642494</v>
      </c>
      <c r="L685" s="42">
        <v>2.680406444473189</v>
      </c>
      <c r="M685" s="42">
        <v>2.777418473964846</v>
      </c>
      <c r="N685" s="42">
        <v>2.7307089782836775</v>
      </c>
      <c r="O685" s="42">
        <v>2.6696273300852269</v>
      </c>
      <c r="P685" s="42">
        <v>2.5941735293694936</v>
      </c>
      <c r="Q685" s="42">
        <v>2.5546501099469667</v>
      </c>
      <c r="R685" s="42">
        <v>2.5354101587573279</v>
      </c>
      <c r="S685" s="42">
        <v>2.5782018913945826</v>
      </c>
      <c r="T685" s="42">
        <v>2.5853338468341249</v>
      </c>
      <c r="U685" s="42">
        <v>2.4319968048839629</v>
      </c>
      <c r="V685" s="42">
        <v>2.396337027686251</v>
      </c>
      <c r="W685" s="42">
        <v>2.3535452950489963</v>
      </c>
      <c r="X685" s="42">
        <v>2.4426947380432766</v>
      </c>
      <c r="Y685" s="42">
        <v>2.5282782033177855</v>
      </c>
      <c r="Z685" s="42">
        <v>2.606729713152752</v>
      </c>
      <c r="AA685" s="42">
        <v>2.6102956908725234</v>
      </c>
      <c r="AB685" s="42">
        <v>2.6102956908725234</v>
      </c>
      <c r="AC685" s="42">
        <v>2.5247122255980141</v>
      </c>
      <c r="AD685" s="42">
        <v>2.5888998245538959</v>
      </c>
      <c r="AE685" s="42">
        <v>2.5801040570892444</v>
      </c>
      <c r="AF685" s="42">
        <v>2.6014272311147755</v>
      </c>
      <c r="AG685" s="42">
        <v>2.5801040570892444</v>
      </c>
      <c r="AH685" s="42">
        <v>2.5267961220254169</v>
      </c>
      <c r="AI685" s="42">
        <v>2.4450572882608816</v>
      </c>
      <c r="AJ685" s="42">
        <v>2.423734114235351</v>
      </c>
      <c r="AK685" s="42">
        <v>2.4415034259232935</v>
      </c>
      <c r="AL685" s="42">
        <v>2.4521650129360588</v>
      </c>
      <c r="AM685" s="42">
        <v>2.4095186648849971</v>
      </c>
      <c r="AN685" s="42">
        <v>2.3171182441076961</v>
      </c>
      <c r="AO685" s="42">
        <v>2.206948511642453</v>
      </c>
      <c r="AP685" s="42">
        <v>2.0967787791772099</v>
      </c>
      <c r="AQ685" s="42">
        <v>2.1287635402155063</v>
      </c>
      <c r="AR685" s="42">
        <v>2.0779995698298053</v>
      </c>
      <c r="AS685" s="42">
        <v>2.0814686843036445</v>
      </c>
      <c r="AT685" s="42">
        <v>2.05024665403909</v>
      </c>
      <c r="AU685" s="42">
        <v>1.9947408224576595</v>
      </c>
      <c r="AV685" s="42">
        <v>1.9080129606116742</v>
      </c>
      <c r="AW685" s="42">
        <v>1.7970012974488132</v>
      </c>
      <c r="AX685" s="42">
        <v>1.8004704119226527</v>
      </c>
      <c r="AY685" s="42">
        <v>1.7900630685011345</v>
      </c>
      <c r="AZ685" s="42">
        <v>1.8490380145564045</v>
      </c>
      <c r="BA685" s="42">
        <v>1.7623101527104192</v>
      </c>
      <c r="BB685" s="42">
        <v>1.7137425500766674</v>
      </c>
      <c r="BC685" s="42">
        <v>1.5992617724399669</v>
      </c>
      <c r="BD685" s="42">
        <v>1.6270146882306822</v>
      </c>
      <c r="BE685" s="42">
        <v>1.5438920816085948</v>
      </c>
      <c r="BF685" s="42">
        <v>1.6276172487240284</v>
      </c>
      <c r="BG685" s="42">
        <v>1.5438920816085948</v>
      </c>
      <c r="BH685" s="42">
        <v>1.5405430749239775</v>
      </c>
      <c r="BI685" s="42">
        <v>1.4869589679701001</v>
      </c>
      <c r="BJ685" s="42">
        <v>1.4333748610162225</v>
      </c>
      <c r="BK685" s="42">
        <v>1.4099318142239012</v>
      </c>
      <c r="BL685" s="42">
        <v>1.4199788342777533</v>
      </c>
      <c r="BM685" s="42">
        <v>1.4534689011239266</v>
      </c>
      <c r="BN685" s="42">
        <v>1.4568179078085439</v>
      </c>
      <c r="BO685" s="42">
        <v>1.4032338008546665</v>
      </c>
      <c r="BP685" s="42">
        <v>1.3094616136853809</v>
      </c>
    </row>
    <row r="686" spans="1:68" x14ac:dyDescent="0.25">
      <c r="A686" s="9"/>
      <c r="C686" s="2" t="s">
        <v>1998</v>
      </c>
      <c r="D686" s="2" t="s">
        <v>1342</v>
      </c>
      <c r="E686" s="42">
        <v>3.7778929421749545</v>
      </c>
      <c r="F686" s="42">
        <v>3.9205966517203308</v>
      </c>
      <c r="G686" s="42">
        <v>3.9543948987179198</v>
      </c>
      <c r="H686" s="42">
        <v>4.0257467534906075</v>
      </c>
      <c r="I686" s="42">
        <v>4.0933432474857856</v>
      </c>
      <c r="J686" s="42">
        <v>4.0933432474857856</v>
      </c>
      <c r="K686" s="42">
        <v>4.0445235573781568</v>
      </c>
      <c r="L686" s="42">
        <v>4.1346522160383943</v>
      </c>
      <c r="M686" s="42">
        <v>4.1759611845910038</v>
      </c>
      <c r="N686" s="42">
        <v>4.2135147923661025</v>
      </c>
      <c r="O686" s="42">
        <v>4.1384075768159043</v>
      </c>
      <c r="P686" s="42">
        <v>4.1046093298183157</v>
      </c>
      <c r="Q686" s="42">
        <v>4.055789639710687</v>
      </c>
      <c r="R686" s="42">
        <v>4.0136762301174373</v>
      </c>
      <c r="S686" s="42">
        <v>4.1214508696298493</v>
      </c>
      <c r="T686" s="42">
        <v>4.0471235320350818</v>
      </c>
      <c r="U686" s="42">
        <v>3.9356325256429314</v>
      </c>
      <c r="V686" s="42">
        <v>3.8018433179723501</v>
      </c>
      <c r="W686" s="42">
        <v>3.7386650810167978</v>
      </c>
      <c r="X686" s="42">
        <v>3.6866359447004604</v>
      </c>
      <c r="Y686" s="42">
        <v>3.7126505128586293</v>
      </c>
      <c r="Z686" s="42">
        <v>3.883603389326594</v>
      </c>
      <c r="AA686" s="42">
        <v>3.9393488925226694</v>
      </c>
      <c r="AB686" s="42">
        <v>3.9579307269213615</v>
      </c>
      <c r="AC686" s="42">
        <v>3.783261483573658</v>
      </c>
      <c r="AD686" s="42">
        <v>3.7646796491749663</v>
      </c>
      <c r="AE686" s="42">
        <v>3.7181680039347245</v>
      </c>
      <c r="AF686" s="42">
        <v>3.8319520198498052</v>
      </c>
      <c r="AG686" s="42">
        <v>3.7475316209450678</v>
      </c>
      <c r="AH686" s="42">
        <v>3.7071566475558457</v>
      </c>
      <c r="AI686" s="42">
        <v>3.6704521262929166</v>
      </c>
      <c r="AJ686" s="42">
        <v>3.5456567539989576</v>
      </c>
      <c r="AK686" s="42">
        <v>3.4832590678519781</v>
      </c>
      <c r="AL686" s="42">
        <v>3.4502249987153415</v>
      </c>
      <c r="AM686" s="42">
        <v>3.3731455040631904</v>
      </c>
      <c r="AN686" s="42">
        <v>3.2740432966532818</v>
      </c>
      <c r="AO686" s="42">
        <v>3.1382365679804436</v>
      </c>
      <c r="AP686" s="42">
        <v>3.0024298393076059</v>
      </c>
      <c r="AQ686" s="42">
        <v>2.9400321531606264</v>
      </c>
      <c r="AR686" s="42">
        <v>2.835779680098562</v>
      </c>
      <c r="AS686" s="42">
        <v>2.8286990816463811</v>
      </c>
      <c r="AT686" s="42">
        <v>2.7720542940289312</v>
      </c>
      <c r="AU686" s="42">
        <v>2.680006514150576</v>
      </c>
      <c r="AV686" s="42">
        <v>2.6481438211157609</v>
      </c>
      <c r="AW686" s="42">
        <v>2.541934844333043</v>
      </c>
      <c r="AX686" s="42">
        <v>2.4923706551677749</v>
      </c>
      <c r="AY686" s="42">
        <v>2.4321855683242348</v>
      </c>
      <c r="AZ686" s="42">
        <v>2.4392661667764162</v>
      </c>
      <c r="BA686" s="42">
        <v>2.3684601822546041</v>
      </c>
      <c r="BB686" s="42">
        <v>2.2764124023762489</v>
      </c>
      <c r="BC686" s="42">
        <v>2.1843646224978936</v>
      </c>
      <c r="BD686" s="42">
        <v>2.1454213310108972</v>
      </c>
      <c r="BE686" s="42">
        <v>2.2079015781187068</v>
      </c>
      <c r="BF686" s="42">
        <v>2.259162974625609</v>
      </c>
      <c r="BG686" s="42">
        <v>2.2079015781187068</v>
      </c>
      <c r="BH686" s="42">
        <v>2.1859324081871776</v>
      </c>
      <c r="BI686" s="42">
        <v>2.1859324081871776</v>
      </c>
      <c r="BJ686" s="42">
        <v>2.1383325400021969</v>
      </c>
      <c r="BK686" s="42">
        <v>2.0724250302076088</v>
      </c>
      <c r="BL686" s="42">
        <v>2.1053787851049028</v>
      </c>
      <c r="BM686" s="42">
        <v>2.1127018417487462</v>
      </c>
      <c r="BN686" s="42">
        <v>2.0724250302076088</v>
      </c>
      <c r="BO686" s="42">
        <v>2.0065175204130203</v>
      </c>
      <c r="BP686" s="42">
        <v>1.9149793123649812</v>
      </c>
    </row>
    <row r="687" spans="1:68" x14ac:dyDescent="0.25">
      <c r="D687" s="10"/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Ward Graph</vt:lpstr>
      <vt:lpstr>Ward Staging</vt:lpstr>
      <vt:lpstr>Persons Total</vt:lpstr>
      <vt:lpstr>Males Total</vt:lpstr>
      <vt:lpstr>Females Total</vt:lpstr>
      <vt:lpstr>Persons Rate</vt:lpstr>
      <vt:lpstr>Males Rate</vt:lpstr>
      <vt:lpstr>Females Rate</vt:lpstr>
    </vt:vector>
  </TitlesOfParts>
  <Company>Greater London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Colombeau</dc:creator>
  <cp:lastModifiedBy>Rachel Leeser</cp:lastModifiedBy>
  <dcterms:created xsi:type="dcterms:W3CDTF">2015-03-04T09:48:42Z</dcterms:created>
  <dcterms:modified xsi:type="dcterms:W3CDTF">2016-01-20T14:05:39Z</dcterms:modified>
</cp:coreProperties>
</file>